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a\Desktop\BA\Library-Analyzer\migration_of_sklearn\"/>
    </mc:Choice>
  </mc:AlternateContent>
  <xr:revisionPtr revIDLastSave="0" documentId="13_ncr:1_{FEA5462A-60B1-4670-BDC0-F2B96DA4CA3E}" xr6:coauthVersionLast="47" xr6:coauthVersionMax="47" xr10:uidLastSave="{00000000-0000-0000-0000-000000000000}"/>
  <bookViews>
    <workbookView xWindow="-120" yWindow="-120" windowWidth="29040" windowHeight="15720" tabRatio="500" firstSheet="6" activeTab="7" xr2:uid="{00000000-000D-0000-FFFF-FFFF00000000}"/>
  </bookViews>
  <sheets>
    <sheet name="all_skl_0.7_0.25_nonpublic" sheetId="1" r:id="rId1"/>
    <sheet name="ensemble_skl_0.7_0.25_nonpublic" sheetId="2" r:id="rId2"/>
    <sheet name="all_skl_0.61_0.23_nonpublic" sheetId="3" r:id="rId3"/>
    <sheet name="1-zu-n" sheetId="9" r:id="rId4"/>
    <sheet name="ensemble_skl_0.61_0.23_nonpubl" sheetId="4" r:id="rId5"/>
    <sheet name="neural_netw_skl_0.61_0.23_nonp" sheetId="5" r:id="rId6"/>
    <sheet name="cluster_skl_0.61_0.23_nonp" sheetId="8" r:id="rId7"/>
    <sheet name="decomp_skl_0.61_0.23_nonp" sheetId="6" r:id="rId8"/>
    <sheet name="linear_model_skl_0.61_0.23_nonp" sheetId="7" r:id="rId9"/>
  </sheets>
  <definedNames>
    <definedName name="_xlnm._FilterDatabase" localSheetId="2" hidden="1">all_skl_0.61_0.23_nonpublic!$A$1:$E$8573</definedName>
    <definedName name="_xlnm._FilterDatabase" localSheetId="0" hidden="1">all_skl_0.7_0.25_nonpublic!$A$1:$D$8939</definedName>
    <definedName name="_xlnm._FilterDatabase" localSheetId="6" hidden="1">'cluster_skl_0.61_0.23_nonp'!$A$18:$S$483</definedName>
    <definedName name="_xlnm._FilterDatabase" localSheetId="7" hidden="1">decomp_skl_0.61_0.23_nonp!$A$18:$S$573</definedName>
    <definedName name="_xlnm._FilterDatabase" localSheetId="4" hidden="1">ensemble_skl_0.61_0.23_nonpubl!$A$18:$S$612</definedName>
    <definedName name="_xlnm._FilterDatabase" localSheetId="1" hidden="1">ensemble_skl_0.7_0.25_nonpublic!$A$18:$P$616</definedName>
    <definedName name="_xlnm._FilterDatabase" localSheetId="8" hidden="1">linear_model_skl_0.61_0.23_nonp!$A$18:$S$898</definedName>
    <definedName name="_xlnm._FilterDatabase" localSheetId="5" hidden="1">neural_netw_skl_0.61_0.23_nonp!$A$18:$S$125</definedName>
  </definedNames>
  <calcPr calcId="19102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I118" i="5" l="1"/>
  <c r="J118" i="5" s="1"/>
  <c r="N118" i="5"/>
  <c r="I119" i="5"/>
  <c r="J119" i="5" s="1"/>
  <c r="N119" i="5"/>
  <c r="I120" i="5"/>
  <c r="J120" i="5" s="1"/>
  <c r="N120" i="5"/>
  <c r="I121" i="5"/>
  <c r="J121" i="5" s="1"/>
  <c r="N121" i="5"/>
  <c r="I122" i="5"/>
  <c r="J122" i="5" s="1"/>
  <c r="N122" i="5"/>
  <c r="I123" i="5"/>
  <c r="J123" i="5" s="1"/>
  <c r="N123" i="5"/>
  <c r="I124" i="5"/>
  <c r="J124" i="5" s="1"/>
  <c r="N124" i="5"/>
  <c r="I125" i="5"/>
  <c r="J125" i="5" s="1"/>
  <c r="N125" i="5"/>
  <c r="I126" i="5"/>
  <c r="J126" i="5" s="1"/>
  <c r="N126" i="5"/>
  <c r="I127" i="5"/>
  <c r="J127" i="5" s="1"/>
  <c r="N127" i="5"/>
  <c r="I128" i="5"/>
  <c r="J128" i="5" s="1"/>
  <c r="N128" i="5"/>
  <c r="I129" i="5"/>
  <c r="J129" i="5" s="1"/>
  <c r="N129" i="5"/>
  <c r="I130" i="5"/>
  <c r="J130" i="5" s="1"/>
  <c r="N130" i="5"/>
  <c r="I131" i="5"/>
  <c r="J131" i="5" s="1"/>
  <c r="N131" i="5"/>
  <c r="I132" i="5"/>
  <c r="J132" i="5" s="1"/>
  <c r="N132" i="5"/>
  <c r="I133" i="5"/>
  <c r="J133" i="5" s="1"/>
  <c r="N133" i="5"/>
  <c r="I134" i="5"/>
  <c r="J134" i="5" s="1"/>
  <c r="N134" i="5"/>
  <c r="I135" i="5"/>
  <c r="J135" i="5" s="1"/>
  <c r="N135" i="5"/>
  <c r="I136" i="5"/>
  <c r="J136" i="5" s="1"/>
  <c r="N136" i="5"/>
  <c r="I137" i="5"/>
  <c r="J137" i="5" s="1"/>
  <c r="N137" i="5"/>
  <c r="I138" i="5"/>
  <c r="J138" i="5" s="1"/>
  <c r="N138" i="5"/>
  <c r="I139" i="5"/>
  <c r="J139" i="5" s="1"/>
  <c r="N139" i="5"/>
  <c r="I140" i="5"/>
  <c r="J140" i="5" s="1"/>
  <c r="N140" i="5"/>
  <c r="I141" i="5"/>
  <c r="J141" i="5" s="1"/>
  <c r="N141" i="5"/>
  <c r="I142" i="5"/>
  <c r="J142" i="5" s="1"/>
  <c r="N142" i="5"/>
  <c r="I143" i="5"/>
  <c r="J143" i="5" s="1"/>
  <c r="N143" i="5"/>
  <c r="I144" i="5"/>
  <c r="J144" i="5" s="1"/>
  <c r="N144" i="5"/>
  <c r="I145" i="5"/>
  <c r="J145" i="5" s="1"/>
  <c r="N145" i="5"/>
  <c r="I146" i="5"/>
  <c r="J146" i="5" s="1"/>
  <c r="N146" i="5"/>
  <c r="I147" i="5"/>
  <c r="J147" i="5" s="1"/>
  <c r="N147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1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L33" i="9"/>
  <c r="K33" i="9"/>
  <c r="P33" i="9" s="1"/>
  <c r="I33" i="9"/>
  <c r="J33" i="9" s="1"/>
  <c r="F33" i="9"/>
  <c r="D33" i="9"/>
  <c r="O33" i="9" s="1"/>
  <c r="I32" i="9"/>
  <c r="O32" i="9" s="1"/>
  <c r="F32" i="9"/>
  <c r="D32" i="9"/>
  <c r="O147" i="5" l="1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N33" i="9"/>
  <c r="N32" i="9"/>
  <c r="J32" i="9"/>
  <c r="K32" i="9"/>
  <c r="P32" i="9" s="1"/>
  <c r="L32" i="9"/>
  <c r="F662" i="7"/>
  <c r="I662" i="7"/>
  <c r="F661" i="7"/>
  <c r="I661" i="7"/>
  <c r="I31" i="9"/>
  <c r="F31" i="9"/>
  <c r="D31" i="9"/>
  <c r="I30" i="9"/>
  <c r="F30" i="9"/>
  <c r="D30" i="9"/>
  <c r="I573" i="6"/>
  <c r="N573" i="6" s="1"/>
  <c r="I572" i="6"/>
  <c r="J572" i="6" s="1"/>
  <c r="I571" i="6"/>
  <c r="N571" i="6" s="1"/>
  <c r="I570" i="6"/>
  <c r="K570" i="6" s="1"/>
  <c r="I29" i="9"/>
  <c r="F29" i="9"/>
  <c r="D29" i="9"/>
  <c r="I28" i="9"/>
  <c r="F28" i="9"/>
  <c r="D28" i="9"/>
  <c r="I27" i="9"/>
  <c r="F27" i="9"/>
  <c r="D27" i="9"/>
  <c r="I26" i="9"/>
  <c r="F26" i="9"/>
  <c r="I25" i="9"/>
  <c r="F25" i="9"/>
  <c r="D25" i="9"/>
  <c r="J3" i="9" s="1"/>
  <c r="D23" i="9"/>
  <c r="J2" i="9" s="1"/>
  <c r="F23" i="9"/>
  <c r="I23" i="9"/>
  <c r="F24" i="9"/>
  <c r="I24" i="9"/>
  <c r="I22" i="9"/>
  <c r="O22" i="9" s="1"/>
  <c r="J8" i="9" s="1"/>
  <c r="F22" i="9"/>
  <c r="E6021" i="3"/>
  <c r="E53" i="3"/>
  <c r="E59" i="3"/>
  <c r="E72" i="3"/>
  <c r="E77" i="3"/>
  <c r="E84" i="3"/>
  <c r="E85" i="3"/>
  <c r="E94" i="3"/>
  <c r="E100" i="3"/>
  <c r="E2594" i="3"/>
  <c r="E2595" i="3"/>
  <c r="E2596" i="3"/>
  <c r="E2597" i="3"/>
  <c r="E2598" i="3"/>
  <c r="E2600" i="3"/>
  <c r="E2601" i="3"/>
  <c r="E2602" i="3"/>
  <c r="E2603" i="3"/>
  <c r="E3199" i="3"/>
  <c r="E3216" i="3"/>
  <c r="E3290" i="3"/>
  <c r="E3272" i="3"/>
  <c r="E3293" i="3"/>
  <c r="E3304" i="3"/>
  <c r="E3381" i="3"/>
  <c r="E3380" i="3"/>
  <c r="E3394" i="3"/>
  <c r="E3398" i="3"/>
  <c r="E3419" i="3"/>
  <c r="E3430" i="3"/>
  <c r="E3468" i="3"/>
  <c r="E3479" i="3"/>
  <c r="E3496" i="3"/>
  <c r="E5829" i="3"/>
  <c r="E5839" i="3"/>
  <c r="E5910" i="3"/>
  <c r="E8303" i="3"/>
  <c r="E79" i="3"/>
  <c r="E81" i="3"/>
  <c r="E83" i="3"/>
  <c r="E726" i="3"/>
  <c r="E730" i="3"/>
  <c r="E1004" i="3"/>
  <c r="E1047" i="3"/>
  <c r="E2606" i="3"/>
  <c r="E2697" i="3"/>
  <c r="E3027" i="3"/>
  <c r="E3730" i="3"/>
  <c r="E5576" i="3"/>
  <c r="E6975" i="3"/>
  <c r="E7922" i="3"/>
  <c r="E7923" i="3"/>
  <c r="E7953" i="3"/>
  <c r="E7956" i="3"/>
  <c r="E7959" i="3"/>
  <c r="E7962" i="3"/>
  <c r="E7965" i="3"/>
  <c r="E7968" i="3"/>
  <c r="E7980" i="3"/>
  <c r="E7986" i="3"/>
  <c r="E7991" i="3"/>
  <c r="E7994" i="3"/>
  <c r="E7999" i="3"/>
  <c r="E8002" i="3"/>
  <c r="E8006" i="3"/>
  <c r="E8009" i="3"/>
  <c r="E8015" i="3"/>
  <c r="E8018" i="3"/>
  <c r="E8021" i="3"/>
  <c r="E8024" i="3"/>
  <c r="E8031" i="3"/>
  <c r="E8034" i="3"/>
  <c r="E8040" i="3"/>
  <c r="E8043" i="3"/>
  <c r="E8046" i="3"/>
  <c r="E8050" i="3"/>
  <c r="E8053" i="3"/>
  <c r="E8056" i="3"/>
  <c r="E8059" i="3"/>
  <c r="E8062" i="3"/>
  <c r="E8065" i="3"/>
  <c r="E8080" i="3"/>
  <c r="E8083" i="3"/>
  <c r="E8086" i="3"/>
  <c r="E8089" i="3"/>
  <c r="E8071" i="3"/>
  <c r="E8074" i="3"/>
  <c r="E8077" i="3"/>
  <c r="E8095" i="3"/>
  <c r="E8101" i="3"/>
  <c r="E8104" i="3"/>
  <c r="E8111" i="3"/>
  <c r="E8114" i="3"/>
  <c r="E8117" i="3"/>
  <c r="E8120" i="3"/>
  <c r="E8127" i="3"/>
  <c r="E8130" i="3"/>
  <c r="E8134" i="3"/>
  <c r="E8140" i="3"/>
  <c r="E8143" i="3"/>
  <c r="E8146" i="3"/>
  <c r="E8149" i="3"/>
  <c r="E8152" i="3"/>
  <c r="E8155" i="3"/>
  <c r="E8160" i="3"/>
  <c r="E8163" i="3"/>
  <c r="E8167" i="3"/>
  <c r="E8170" i="3"/>
  <c r="E8173" i="3"/>
  <c r="E8179" i="3"/>
  <c r="E8182" i="3"/>
  <c r="E8191" i="3"/>
  <c r="E8194" i="3"/>
  <c r="E8197" i="3"/>
  <c r="E8200" i="3"/>
  <c r="E8203" i="3"/>
  <c r="E8207" i="3"/>
  <c r="E8216" i="3"/>
  <c r="E8219" i="3"/>
  <c r="E8222" i="3"/>
  <c r="E8242" i="3"/>
  <c r="E8245" i="3"/>
  <c r="E8267" i="3"/>
  <c r="E8275" i="3"/>
  <c r="E8325" i="3"/>
  <c r="E8327" i="3"/>
  <c r="E8365" i="3"/>
  <c r="E8368" i="3"/>
  <c r="E8371" i="3"/>
  <c r="E8374" i="3"/>
  <c r="E8436" i="3"/>
  <c r="E8450" i="3"/>
  <c r="E8543" i="3"/>
  <c r="E8573" i="3"/>
  <c r="E3238" i="3"/>
  <c r="E3465" i="3"/>
  <c r="E5984" i="3"/>
  <c r="E2476" i="3"/>
  <c r="E5998" i="3"/>
  <c r="E6293" i="3"/>
  <c r="E6336" i="3"/>
  <c r="E6007" i="3"/>
  <c r="E2046" i="3"/>
  <c r="E760" i="3"/>
  <c r="E1944" i="3"/>
  <c r="E542" i="3"/>
  <c r="E2567" i="3"/>
  <c r="E2027" i="3"/>
  <c r="E7834" i="3"/>
  <c r="E3988" i="3"/>
  <c r="E3944" i="3"/>
  <c r="E4754" i="3"/>
  <c r="E7613" i="3"/>
  <c r="E6645" i="3"/>
  <c r="E6329" i="3"/>
  <c r="E3005" i="3"/>
  <c r="E3134" i="3"/>
  <c r="E7562" i="3"/>
  <c r="E3766" i="3"/>
  <c r="E3917" i="3"/>
  <c r="E4257" i="3"/>
  <c r="E2589" i="3"/>
  <c r="E4423" i="3"/>
  <c r="E7812" i="3"/>
  <c r="E7781" i="3"/>
  <c r="E4422" i="3"/>
  <c r="E4192" i="3"/>
  <c r="E4636" i="3"/>
  <c r="E4553" i="3"/>
  <c r="E719" i="3"/>
  <c r="E3989" i="3"/>
  <c r="E3170" i="3"/>
  <c r="E3877" i="3"/>
  <c r="E5978" i="3"/>
  <c r="E2530" i="3"/>
  <c r="E1998" i="3"/>
  <c r="E392" i="3"/>
  <c r="E630" i="3"/>
  <c r="E2425" i="3"/>
  <c r="E6218" i="3"/>
  <c r="E6749" i="3"/>
  <c r="E591" i="3"/>
  <c r="E6279" i="3"/>
  <c r="E2262" i="3"/>
  <c r="E4134" i="3"/>
  <c r="E214" i="3"/>
  <c r="E3892" i="3"/>
  <c r="E6458" i="3"/>
  <c r="E7685" i="3"/>
  <c r="E4098" i="3"/>
  <c r="E6317" i="3"/>
  <c r="E2507" i="3"/>
  <c r="E133" i="3"/>
  <c r="E2320" i="3"/>
  <c r="E335" i="3"/>
  <c r="E2930" i="3"/>
  <c r="E6782" i="3"/>
  <c r="E2458" i="3"/>
  <c r="E1975" i="3"/>
  <c r="E236" i="3"/>
  <c r="E6685" i="3"/>
  <c r="E2398" i="3"/>
  <c r="E2366" i="3"/>
  <c r="E6261" i="3"/>
  <c r="E6606" i="3"/>
  <c r="E2064" i="3"/>
  <c r="E3020" i="3"/>
  <c r="E6433" i="3"/>
  <c r="E6665" i="3"/>
  <c r="E4635" i="3"/>
  <c r="E25" i="3"/>
  <c r="E101" i="3"/>
  <c r="E237" i="3"/>
  <c r="E282" i="3"/>
  <c r="E299" i="3"/>
  <c r="E409" i="3"/>
  <c r="E460" i="3"/>
  <c r="E634" i="3"/>
  <c r="E678" i="3"/>
  <c r="E765" i="3"/>
  <c r="E812" i="3"/>
  <c r="E829" i="3"/>
  <c r="E860" i="3"/>
  <c r="E891" i="3"/>
  <c r="E904" i="3"/>
  <c r="E920" i="3"/>
  <c r="E933" i="3"/>
  <c r="E943" i="3"/>
  <c r="E954" i="3"/>
  <c r="E968" i="3"/>
  <c r="E1377" i="3"/>
  <c r="E1402" i="3"/>
  <c r="E1461" i="3"/>
  <c r="E1492" i="3"/>
  <c r="E1528" i="3"/>
  <c r="E1581" i="3"/>
  <c r="E1605" i="3"/>
  <c r="E1650" i="3"/>
  <c r="E1728" i="3"/>
  <c r="E1780" i="3"/>
  <c r="E1814" i="3"/>
  <c r="E1834" i="3"/>
  <c r="E1857" i="3"/>
  <c r="E1888" i="3"/>
  <c r="E2065" i="3"/>
  <c r="E2089" i="3"/>
  <c r="E2112" i="3"/>
  <c r="E2136" i="3"/>
  <c r="E2159" i="3"/>
  <c r="E2593" i="3"/>
  <c r="E2599" i="3"/>
  <c r="E2607" i="3"/>
  <c r="E2643" i="3"/>
  <c r="E2679" i="3"/>
  <c r="E2701" i="3"/>
  <c r="E2745" i="3"/>
  <c r="E2792" i="3"/>
  <c r="E2818" i="3"/>
  <c r="E2884" i="3"/>
  <c r="E2986" i="3"/>
  <c r="E3041" i="3"/>
  <c r="E3055" i="3"/>
  <c r="E3062" i="3"/>
  <c r="E3070" i="3"/>
  <c r="E3077" i="3"/>
  <c r="E3084" i="3"/>
  <c r="E3091" i="3"/>
  <c r="E3497" i="3"/>
  <c r="E3525" i="3"/>
  <c r="E3559" i="3"/>
  <c r="E3597" i="3"/>
  <c r="E3673" i="3"/>
  <c r="E3767" i="3"/>
  <c r="E3786" i="3"/>
  <c r="E3808" i="3"/>
  <c r="E3827" i="3"/>
  <c r="E3842" i="3"/>
  <c r="E4057" i="3"/>
  <c r="E4099" i="3"/>
  <c r="E4158" i="3"/>
  <c r="E4238" i="3"/>
  <c r="E4258" i="3"/>
  <c r="E4274" i="3"/>
  <c r="E4289" i="3"/>
  <c r="E4309" i="3"/>
  <c r="E4341" i="3"/>
  <c r="E4424" i="3"/>
  <c r="E4454" i="3"/>
  <c r="E4483" i="3"/>
  <c r="E4587" i="3"/>
  <c r="E4609" i="3"/>
  <c r="E4637" i="3"/>
  <c r="E4710" i="3"/>
  <c r="E4758" i="3"/>
  <c r="E4803" i="3"/>
  <c r="E4834" i="3"/>
  <c r="E4884" i="3"/>
  <c r="E4913" i="3"/>
  <c r="E5096" i="3"/>
  <c r="E5147" i="3"/>
  <c r="E5183" i="3"/>
  <c r="E5251" i="3"/>
  <c r="E5708" i="3"/>
  <c r="E5731" i="3"/>
  <c r="E5803" i="3"/>
  <c r="E5840" i="3"/>
  <c r="E5857" i="3"/>
  <c r="E5877" i="3"/>
  <c r="E5935" i="3"/>
  <c r="E5946" i="3"/>
  <c r="E5960" i="3"/>
  <c r="E6022" i="3"/>
  <c r="E6030" i="3"/>
  <c r="E6038" i="3"/>
  <c r="E6053" i="3"/>
  <c r="E6066" i="3"/>
  <c r="E6080" i="3"/>
  <c r="E6337" i="3"/>
  <c r="E6347" i="3"/>
  <c r="E6369" i="3"/>
  <c r="E6379" i="3"/>
  <c r="E6398" i="3"/>
  <c r="E6474" i="3"/>
  <c r="E6509" i="3"/>
  <c r="E6535" i="3"/>
  <c r="E6607" i="3"/>
  <c r="E6686" i="3"/>
  <c r="E6783" i="3"/>
  <c r="E6813" i="3"/>
  <c r="E6875" i="3"/>
  <c r="E6981" i="3"/>
  <c r="E6996" i="3"/>
  <c r="E7016" i="3"/>
  <c r="E7044" i="3"/>
  <c r="E7074" i="3"/>
  <c r="E7096" i="3"/>
  <c r="E7130" i="3"/>
  <c r="E7158" i="3"/>
  <c r="E7184" i="3"/>
  <c r="E7212" i="3"/>
  <c r="E7239" i="3"/>
  <c r="E7278" i="3"/>
  <c r="E7300" i="3"/>
  <c r="E7339" i="3"/>
  <c r="E7362" i="3"/>
  <c r="E7380" i="3"/>
  <c r="E7443" i="3"/>
  <c r="E7464" i="3"/>
  <c r="E7480" i="3"/>
  <c r="E7494" i="3"/>
  <c r="E7512" i="3"/>
  <c r="E7573" i="3"/>
  <c r="E7835" i="3"/>
  <c r="E7853" i="3"/>
  <c r="E7934" i="3"/>
  <c r="E8304" i="3"/>
  <c r="E8504" i="3"/>
  <c r="E2" i="3"/>
  <c r="E13" i="3"/>
  <c r="E15" i="3"/>
  <c r="E64" i="3"/>
  <c r="E134" i="3"/>
  <c r="E179" i="3"/>
  <c r="E267" i="3"/>
  <c r="E276" i="3"/>
  <c r="E357" i="3"/>
  <c r="E393" i="3"/>
  <c r="E453" i="3"/>
  <c r="E500" i="3"/>
  <c r="E508" i="3"/>
  <c r="E513" i="3"/>
  <c r="E543" i="3"/>
  <c r="E549" i="3"/>
  <c r="E558" i="3"/>
  <c r="E592" i="3"/>
  <c r="E631" i="3"/>
  <c r="E689" i="3"/>
  <c r="E722" i="3"/>
  <c r="E761" i="3"/>
  <c r="E795" i="3"/>
  <c r="E799" i="3"/>
  <c r="E854" i="3"/>
  <c r="E881" i="3"/>
  <c r="E886" i="3"/>
  <c r="E905" i="3"/>
  <c r="E915" i="3"/>
  <c r="E1005" i="3"/>
  <c r="E1008" i="3"/>
  <c r="E1012" i="3"/>
  <c r="E1017" i="3"/>
  <c r="E1022" i="3"/>
  <c r="E1035" i="3"/>
  <c r="E1039" i="3"/>
  <c r="E1043" i="3"/>
  <c r="E1048" i="3"/>
  <c r="E1052" i="3"/>
  <c r="E1058" i="3"/>
  <c r="E1066" i="3"/>
  <c r="E1076" i="3"/>
  <c r="E1085" i="3"/>
  <c r="E1096" i="3"/>
  <c r="E1103" i="3"/>
  <c r="E1118" i="3"/>
  <c r="E1126" i="3"/>
  <c r="E1135" i="3"/>
  <c r="E1145" i="3"/>
  <c r="E1154" i="3"/>
  <c r="E1161" i="3"/>
  <c r="E1178" i="3"/>
  <c r="E1184" i="3"/>
  <c r="E1189" i="3"/>
  <c r="E1194" i="3"/>
  <c r="E1203" i="3"/>
  <c r="E1207" i="3"/>
  <c r="E1214" i="3"/>
  <c r="E1220" i="3"/>
  <c r="E1232" i="3"/>
  <c r="E1245" i="3"/>
  <c r="E1250" i="3"/>
  <c r="E1255" i="3"/>
  <c r="E1263" i="3"/>
  <c r="E1268" i="3"/>
  <c r="E1272" i="3"/>
  <c r="E1278" i="3"/>
  <c r="E1282" i="3"/>
  <c r="E1292" i="3"/>
  <c r="E1302" i="3"/>
  <c r="E1312" i="3"/>
  <c r="E1323" i="3"/>
  <c r="E1332" i="3"/>
  <c r="E1337" i="3"/>
  <c r="E1355" i="3"/>
  <c r="E1445" i="3"/>
  <c r="E1529" i="3"/>
  <c r="E1762" i="3"/>
  <c r="E1885" i="3"/>
  <c r="E2590" i="3"/>
  <c r="E2661" i="3"/>
  <c r="E2667" i="3"/>
  <c r="E2673" i="3"/>
  <c r="E2698" i="3"/>
  <c r="E2783" i="3"/>
  <c r="E2786" i="3"/>
  <c r="E2789" i="3"/>
  <c r="E2931" i="3"/>
  <c r="E2939" i="3"/>
  <c r="E3021" i="3"/>
  <c r="E3028" i="3"/>
  <c r="E3032" i="3"/>
  <c r="E3622" i="3"/>
  <c r="E3635" i="3"/>
  <c r="E3725" i="3"/>
  <c r="E3731" i="3"/>
  <c r="E3990" i="3"/>
  <c r="E4022" i="3"/>
  <c r="E4375" i="3"/>
  <c r="E4385" i="3"/>
  <c r="E4571" i="3"/>
  <c r="E4755" i="3"/>
  <c r="E4789" i="3"/>
  <c r="E4861" i="3"/>
  <c r="E4875" i="3"/>
  <c r="E4906" i="3"/>
  <c r="E4948" i="3"/>
  <c r="E4951" i="3"/>
  <c r="E4957" i="3"/>
  <c r="E4963" i="3"/>
  <c r="E4976" i="3"/>
  <c r="E4986" i="3"/>
  <c r="E4994" i="3"/>
  <c r="E5001" i="3"/>
  <c r="E5010" i="3"/>
  <c r="E5020" i="3"/>
  <c r="E5025" i="3"/>
  <c r="E5031" i="3"/>
  <c r="E5040" i="3"/>
  <c r="E5049" i="3"/>
  <c r="E5054" i="3"/>
  <c r="E5061" i="3"/>
  <c r="E5072" i="3"/>
  <c r="E5081" i="3"/>
  <c r="E5090" i="3"/>
  <c r="E5290" i="3"/>
  <c r="E5296" i="3"/>
  <c r="E5303" i="3"/>
  <c r="E5308" i="3"/>
  <c r="E5316" i="3"/>
  <c r="E5322" i="3"/>
  <c r="E5327" i="3"/>
  <c r="E5332" i="3"/>
  <c r="E5340" i="3"/>
  <c r="E5347" i="3"/>
  <c r="E5356" i="3"/>
  <c r="E5363" i="3"/>
  <c r="E5388" i="3"/>
  <c r="E5395" i="3"/>
  <c r="E5399" i="3"/>
  <c r="E5405" i="3"/>
  <c r="E5411" i="3"/>
  <c r="E5422" i="3"/>
  <c r="E5427" i="3"/>
  <c r="E5434" i="3"/>
  <c r="E5441" i="3"/>
  <c r="E5447" i="3"/>
  <c r="E5453" i="3"/>
  <c r="E5463" i="3"/>
  <c r="E5468" i="3"/>
  <c r="E5472" i="3"/>
  <c r="E5479" i="3"/>
  <c r="E5484" i="3"/>
  <c r="E5489" i="3"/>
  <c r="E5493" i="3"/>
  <c r="E5497" i="3"/>
  <c r="E5504" i="3"/>
  <c r="E5507" i="3"/>
  <c r="E5512" i="3"/>
  <c r="E5517" i="3"/>
  <c r="E5521" i="3"/>
  <c r="E5526" i="3"/>
  <c r="E5531" i="3"/>
  <c r="E5535" i="3"/>
  <c r="E5539" i="3"/>
  <c r="E5544" i="3"/>
  <c r="E5548" i="3"/>
  <c r="E5552" i="3"/>
  <c r="E5559" i="3"/>
  <c r="E5567" i="3"/>
  <c r="E5570" i="3"/>
  <c r="E5577" i="3"/>
  <c r="E5586" i="3"/>
  <c r="E5591" i="3"/>
  <c r="E5595" i="3"/>
  <c r="E5600" i="3"/>
  <c r="E5602" i="3"/>
  <c r="E5608" i="3"/>
  <c r="E5613" i="3"/>
  <c r="E5615" i="3"/>
  <c r="E5620" i="3"/>
  <c r="E5625" i="3"/>
  <c r="E5630" i="3"/>
  <c r="E5641" i="3"/>
  <c r="E5648" i="3"/>
  <c r="E5652" i="3"/>
  <c r="E5660" i="3"/>
  <c r="E5667" i="3"/>
  <c r="E5674" i="3"/>
  <c r="E5685" i="3"/>
  <c r="E5700" i="3"/>
  <c r="E5705" i="3"/>
  <c r="E5930" i="3"/>
  <c r="E6095" i="3"/>
  <c r="E6103" i="3"/>
  <c r="E6115" i="3"/>
  <c r="E6128" i="3"/>
  <c r="E6143" i="3"/>
  <c r="E6161" i="3"/>
  <c r="E6174" i="3"/>
  <c r="E6464" i="3"/>
  <c r="E6499" i="3"/>
  <c r="E6703" i="3"/>
  <c r="E6863" i="3"/>
  <c r="E6869" i="3"/>
  <c r="E6976" i="3"/>
  <c r="E7011" i="3"/>
  <c r="E7038" i="3"/>
  <c r="E7066" i="3"/>
  <c r="E7090" i="3"/>
  <c r="E7120" i="3"/>
  <c r="E7152" i="3"/>
  <c r="E7177" i="3"/>
  <c r="E7332" i="3"/>
  <c r="E7440" i="3"/>
  <c r="E7476" i="3"/>
  <c r="E7563" i="3"/>
  <c r="E7566" i="3"/>
  <c r="E7728" i="3"/>
  <c r="E7870" i="3"/>
  <c r="E7888" i="3"/>
  <c r="E7896" i="3"/>
  <c r="E7912" i="3"/>
  <c r="E7924" i="3"/>
  <c r="E7929" i="3"/>
  <c r="E8025" i="3"/>
  <c r="E8107" i="3"/>
  <c r="E8223" i="3"/>
  <c r="E8226" i="3"/>
  <c r="E8231" i="3"/>
  <c r="E8236" i="3"/>
  <c r="E8246" i="3"/>
  <c r="E8253" i="3"/>
  <c r="E8268" i="3"/>
  <c r="E8276" i="3"/>
  <c r="E8280" i="3"/>
  <c r="E8286" i="3"/>
  <c r="E8293" i="3"/>
  <c r="E8300" i="3"/>
  <c r="E8309" i="3"/>
  <c r="E8316" i="3"/>
  <c r="E8320" i="3"/>
  <c r="E8328" i="3"/>
  <c r="E8333" i="3"/>
  <c r="E8343" i="3"/>
  <c r="E8346" i="3"/>
  <c r="E8351" i="3"/>
  <c r="E8354" i="3"/>
  <c r="E8375" i="3"/>
  <c r="E8380" i="3"/>
  <c r="E8385" i="3"/>
  <c r="E8390" i="3"/>
  <c r="E8395" i="3"/>
  <c r="E8402" i="3"/>
  <c r="E8407" i="3"/>
  <c r="E8412" i="3"/>
  <c r="E8468" i="3"/>
  <c r="E8420" i="3"/>
  <c r="E8437" i="3"/>
  <c r="E8444" i="3"/>
  <c r="E8451" i="3"/>
  <c r="E8454" i="3"/>
  <c r="E8462" i="3"/>
  <c r="E8485" i="3"/>
  <c r="E8490" i="3"/>
  <c r="E8494" i="3"/>
  <c r="E8497" i="3"/>
  <c r="E8499" i="3"/>
  <c r="E8520" i="3"/>
  <c r="E8523" i="3"/>
  <c r="E8526" i="3"/>
  <c r="E8531" i="3"/>
  <c r="E8536" i="3"/>
  <c r="E8544" i="3"/>
  <c r="E8548" i="3"/>
  <c r="E8555" i="3"/>
  <c r="E8559" i="3"/>
  <c r="E8563" i="3"/>
  <c r="E8568" i="3"/>
  <c r="E26" i="3"/>
  <c r="E60" i="3"/>
  <c r="E86" i="3"/>
  <c r="E102" i="3"/>
  <c r="E142" i="3"/>
  <c r="E238" i="3"/>
  <c r="E283" i="3"/>
  <c r="E300" i="3"/>
  <c r="E336" i="3"/>
  <c r="E410" i="3"/>
  <c r="E461" i="3"/>
  <c r="E635" i="3"/>
  <c r="E679" i="3"/>
  <c r="E766" i="3"/>
  <c r="E813" i="3"/>
  <c r="E830" i="3"/>
  <c r="E861" i="3"/>
  <c r="E892" i="3"/>
  <c r="E906" i="3"/>
  <c r="E921" i="3"/>
  <c r="E934" i="3"/>
  <c r="E944" i="3"/>
  <c r="E955" i="3"/>
  <c r="E969" i="3"/>
  <c r="E1378" i="3"/>
  <c r="E1403" i="3"/>
  <c r="E1462" i="3"/>
  <c r="E1493" i="3"/>
  <c r="E1530" i="3"/>
  <c r="E1582" i="3"/>
  <c r="E1606" i="3"/>
  <c r="E1651" i="3"/>
  <c r="E1694" i="3"/>
  <c r="E1729" i="3"/>
  <c r="E1781" i="3"/>
  <c r="E1815" i="3"/>
  <c r="E1835" i="3"/>
  <c r="E1858" i="3"/>
  <c r="E1889" i="3"/>
  <c r="E2066" i="3"/>
  <c r="E2090" i="3"/>
  <c r="E2113" i="3"/>
  <c r="E2137" i="3"/>
  <c r="E2160" i="3"/>
  <c r="E2608" i="3"/>
  <c r="E2644" i="3"/>
  <c r="E2680" i="3"/>
  <c r="E2702" i="3"/>
  <c r="E2746" i="3"/>
  <c r="E2793" i="3"/>
  <c r="E2819" i="3"/>
  <c r="E2885" i="3"/>
  <c r="E2987" i="3"/>
  <c r="E3042" i="3"/>
  <c r="E3056" i="3"/>
  <c r="E3063" i="3"/>
  <c r="E3071" i="3"/>
  <c r="E3078" i="3"/>
  <c r="E3085" i="3"/>
  <c r="E3092" i="3"/>
  <c r="E3498" i="3"/>
  <c r="E3526" i="3"/>
  <c r="E3560" i="3"/>
  <c r="E3598" i="3"/>
  <c r="E3646" i="3"/>
  <c r="E3674" i="3"/>
  <c r="E3768" i="3"/>
  <c r="E3787" i="3"/>
  <c r="E3809" i="3"/>
  <c r="E3828" i="3"/>
  <c r="E3843" i="3"/>
  <c r="E4007" i="3"/>
  <c r="E4058" i="3"/>
  <c r="E4100" i="3"/>
  <c r="E4159" i="3"/>
  <c r="E4239" i="3"/>
  <c r="E4259" i="3"/>
  <c r="E4275" i="3"/>
  <c r="E4290" i="3"/>
  <c r="E4310" i="3"/>
  <c r="E4342" i="3"/>
  <c r="E4425" i="3"/>
  <c r="E4455" i="3"/>
  <c r="E4484" i="3"/>
  <c r="E4505" i="3"/>
  <c r="E4588" i="3"/>
  <c r="E4610" i="3"/>
  <c r="E4638" i="3"/>
  <c r="E4674" i="3"/>
  <c r="E4711" i="3"/>
  <c r="E4759" i="3"/>
  <c r="E4804" i="3"/>
  <c r="E4835" i="3"/>
  <c r="E4885" i="3"/>
  <c r="E4914" i="3"/>
  <c r="E5097" i="3"/>
  <c r="E5148" i="3"/>
  <c r="E5184" i="3"/>
  <c r="E5219" i="3"/>
  <c r="E5252" i="3"/>
  <c r="E5709" i="3"/>
  <c r="E5732" i="3"/>
  <c r="E5759" i="3"/>
  <c r="E5804" i="3"/>
  <c r="E5841" i="3"/>
  <c r="E5858" i="3"/>
  <c r="E5878" i="3"/>
  <c r="E5911" i="3"/>
  <c r="E5936" i="3"/>
  <c r="E5947" i="3"/>
  <c r="E5961" i="3"/>
  <c r="E6023" i="3"/>
  <c r="E6031" i="3"/>
  <c r="E6039" i="3"/>
  <c r="E6047" i="3"/>
  <c r="E6054" i="3"/>
  <c r="E6067" i="3"/>
  <c r="E6081" i="3"/>
  <c r="E6338" i="3"/>
  <c r="E6348" i="3"/>
  <c r="E6370" i="3"/>
  <c r="E6380" i="3"/>
  <c r="E6399" i="3"/>
  <c r="E6459" i="3"/>
  <c r="E6475" i="3"/>
  <c r="E6510" i="3"/>
  <c r="E6536" i="3"/>
  <c r="E6608" i="3"/>
  <c r="E6687" i="3"/>
  <c r="E6784" i="3"/>
  <c r="E6814" i="3"/>
  <c r="E6876" i="3"/>
  <c r="E6982" i="3"/>
  <c r="E6997" i="3"/>
  <c r="E7017" i="3"/>
  <c r="E7045" i="3"/>
  <c r="E7075" i="3"/>
  <c r="E7097" i="3"/>
  <c r="E7131" i="3"/>
  <c r="E7159" i="3"/>
  <c r="E7185" i="3"/>
  <c r="E7213" i="3"/>
  <c r="E7240" i="3"/>
  <c r="E7279" i="3"/>
  <c r="E7301" i="3"/>
  <c r="E7340" i="3"/>
  <c r="E7363" i="3"/>
  <c r="E7381" i="3"/>
  <c r="E7401" i="3"/>
  <c r="E7420" i="3"/>
  <c r="E7444" i="3"/>
  <c r="E7465" i="3"/>
  <c r="E7481" i="3"/>
  <c r="E7495" i="3"/>
  <c r="E7513" i="3"/>
  <c r="E7574" i="3"/>
  <c r="E7614" i="3"/>
  <c r="E7686" i="3"/>
  <c r="E7836" i="3"/>
  <c r="E7854" i="3"/>
  <c r="E7915" i="3"/>
  <c r="E7935" i="3"/>
  <c r="E8339" i="3"/>
  <c r="E3" i="3"/>
  <c r="E14" i="3"/>
  <c r="E16" i="3"/>
  <c r="E65" i="3"/>
  <c r="E135" i="3"/>
  <c r="E180" i="3"/>
  <c r="E268" i="3"/>
  <c r="E277" i="3"/>
  <c r="E358" i="3"/>
  <c r="E394" i="3"/>
  <c r="E454" i="3"/>
  <c r="E501" i="3"/>
  <c r="E509" i="3"/>
  <c r="E514" i="3"/>
  <c r="E544" i="3"/>
  <c r="E550" i="3"/>
  <c r="E559" i="3"/>
  <c r="E593" i="3"/>
  <c r="E690" i="3"/>
  <c r="E720" i="3"/>
  <c r="E723" i="3"/>
  <c r="E727" i="3"/>
  <c r="E762" i="3"/>
  <c r="E796" i="3"/>
  <c r="E800" i="3"/>
  <c r="E855" i="3"/>
  <c r="E882" i="3"/>
  <c r="E887" i="3"/>
  <c r="E907" i="3"/>
  <c r="E916" i="3"/>
  <c r="E1006" i="3"/>
  <c r="E1009" i="3"/>
  <c r="E1013" i="3"/>
  <c r="E1018" i="3"/>
  <c r="E1023" i="3"/>
  <c r="E1036" i="3"/>
  <c r="E1040" i="3"/>
  <c r="E1044" i="3"/>
  <c r="E1049" i="3"/>
  <c r="E1053" i="3"/>
  <c r="E1059" i="3"/>
  <c r="E1067" i="3"/>
  <c r="E1077" i="3"/>
  <c r="E1086" i="3"/>
  <c r="E1097" i="3"/>
  <c r="E1104" i="3"/>
  <c r="E1119" i="3"/>
  <c r="E1127" i="3"/>
  <c r="E1136" i="3"/>
  <c r="E1146" i="3"/>
  <c r="E1155" i="3"/>
  <c r="E1162" i="3"/>
  <c r="E1179" i="3"/>
  <c r="E1185" i="3"/>
  <c r="E1190" i="3"/>
  <c r="E1195" i="3"/>
  <c r="E1204" i="3"/>
  <c r="E1208" i="3"/>
  <c r="E1215" i="3"/>
  <c r="E1221" i="3"/>
  <c r="E1233" i="3"/>
  <c r="E1246" i="3"/>
  <c r="E1251" i="3"/>
  <c r="E1256" i="3"/>
  <c r="E1264" i="3"/>
  <c r="E1269" i="3"/>
  <c r="E1273" i="3"/>
  <c r="E1279" i="3"/>
  <c r="E1283" i="3"/>
  <c r="E1293" i="3"/>
  <c r="E1303" i="3"/>
  <c r="E1313" i="3"/>
  <c r="E1324" i="3"/>
  <c r="E1335" i="3"/>
  <c r="E1338" i="3"/>
  <c r="E1356" i="3"/>
  <c r="E1446" i="3"/>
  <c r="E1531" i="3"/>
  <c r="E1763" i="3"/>
  <c r="E2662" i="3"/>
  <c r="E2668" i="3"/>
  <c r="E2674" i="3"/>
  <c r="E2784" i="3"/>
  <c r="E2787" i="3"/>
  <c r="E2790" i="3"/>
  <c r="E2932" i="3"/>
  <c r="E2940" i="3"/>
  <c r="E3022" i="3"/>
  <c r="E3029" i="3"/>
  <c r="E3033" i="3"/>
  <c r="E3050" i="3"/>
  <c r="E3620" i="3"/>
  <c r="E3623" i="3"/>
  <c r="E3636" i="3"/>
  <c r="E3732" i="3"/>
  <c r="E3991" i="3"/>
  <c r="E4023" i="3"/>
  <c r="E4376" i="3"/>
  <c r="E4386" i="3"/>
  <c r="E4572" i="3"/>
  <c r="E4790" i="3"/>
  <c r="E4862" i="3"/>
  <c r="E4876" i="3"/>
  <c r="E4907" i="3"/>
  <c r="E4952" i="3"/>
  <c r="E4958" i="3"/>
  <c r="E4964" i="3"/>
  <c r="E4970" i="3"/>
  <c r="E4977" i="3"/>
  <c r="E4987" i="3"/>
  <c r="E4995" i="3"/>
  <c r="E5002" i="3"/>
  <c r="E5011" i="3"/>
  <c r="E5021" i="3"/>
  <c r="E5026" i="3"/>
  <c r="E5032" i="3"/>
  <c r="E5041" i="3"/>
  <c r="E5050" i="3"/>
  <c r="E5055" i="3"/>
  <c r="E5062" i="3"/>
  <c r="E5073" i="3"/>
  <c r="E5082" i="3"/>
  <c r="E5091" i="3"/>
  <c r="E5291" i="3"/>
  <c r="E5297" i="3"/>
  <c r="E5304" i="3"/>
  <c r="E5309" i="3"/>
  <c r="E5317" i="3"/>
  <c r="E5323" i="3"/>
  <c r="E5328" i="3"/>
  <c r="E5333" i="3"/>
  <c r="E5341" i="3"/>
  <c r="E5348" i="3"/>
  <c r="E5357" i="3"/>
  <c r="E5364" i="3"/>
  <c r="E5372" i="3"/>
  <c r="E5377" i="3"/>
  <c r="E5383" i="3"/>
  <c r="E5389" i="3"/>
  <c r="E5396" i="3"/>
  <c r="E5400" i="3"/>
  <c r="E5406" i="3"/>
  <c r="E5412" i="3"/>
  <c r="E5416" i="3"/>
  <c r="E5423" i="3"/>
  <c r="E5428" i="3"/>
  <c r="E5435" i="3"/>
  <c r="E5442" i="3"/>
  <c r="E5448" i="3"/>
  <c r="E5454" i="3"/>
  <c r="E5464" i="3"/>
  <c r="E5469" i="3"/>
  <c r="E5471" i="3"/>
  <c r="E5473" i="3"/>
  <c r="E5480" i="3"/>
  <c r="E5485" i="3"/>
  <c r="E5490" i="3"/>
  <c r="E5494" i="3"/>
  <c r="E5498" i="3"/>
  <c r="E5505" i="3"/>
  <c r="E5508" i="3"/>
  <c r="E5513" i="3"/>
  <c r="E5518" i="3"/>
  <c r="E5522" i="3"/>
  <c r="E5527" i="3"/>
  <c r="E5532" i="3"/>
  <c r="E5536" i="3"/>
  <c r="E5540" i="3"/>
  <c r="E5545" i="3"/>
  <c r="E5549" i="3"/>
  <c r="E5553" i="3"/>
  <c r="E5560" i="3"/>
  <c r="E5571" i="3"/>
  <c r="E5578" i="3"/>
  <c r="E5587" i="3"/>
  <c r="E5592" i="3"/>
  <c r="E5596" i="3"/>
  <c r="E5601" i="3"/>
  <c r="E5603" i="3"/>
  <c r="E5609" i="3"/>
  <c r="E5614" i="3"/>
  <c r="E5616" i="3"/>
  <c r="E5621" i="3"/>
  <c r="E5626" i="3"/>
  <c r="E5631" i="3"/>
  <c r="E5642" i="3"/>
  <c r="E5649" i="3"/>
  <c r="E5653" i="3"/>
  <c r="E5661" i="3"/>
  <c r="E5668" i="3"/>
  <c r="E5675" i="3"/>
  <c r="E5686" i="3"/>
  <c r="E5701" i="3"/>
  <c r="E5931" i="3"/>
  <c r="E6096" i="3"/>
  <c r="E6104" i="3"/>
  <c r="E6116" i="3"/>
  <c r="E6129" i="3"/>
  <c r="E6144" i="3"/>
  <c r="E6162" i="3"/>
  <c r="E6175" i="3"/>
  <c r="E6189" i="3"/>
  <c r="E6407" i="3"/>
  <c r="E6465" i="3"/>
  <c r="E6500" i="3"/>
  <c r="E6864" i="3"/>
  <c r="E6870" i="3"/>
  <c r="E6977" i="3"/>
  <c r="E7012" i="3"/>
  <c r="E7039" i="3"/>
  <c r="E7067" i="3"/>
  <c r="E7091" i="3"/>
  <c r="E7121" i="3"/>
  <c r="E7153" i="3"/>
  <c r="E7178" i="3"/>
  <c r="E7333" i="3"/>
  <c r="E7477" i="3"/>
  <c r="E7567" i="3"/>
  <c r="E7871" i="3"/>
  <c r="E7889" i="3"/>
  <c r="E7897" i="3"/>
  <c r="E7925" i="3"/>
  <c r="E7930" i="3"/>
  <c r="E7942" i="3"/>
  <c r="E7943" i="3"/>
  <c r="E7945" i="3"/>
  <c r="E7969" i="3"/>
  <c r="E7972" i="3"/>
  <c r="E7975" i="3"/>
  <c r="E7983" i="3"/>
  <c r="E8010" i="3"/>
  <c r="E8026" i="3"/>
  <c r="E8066" i="3"/>
  <c r="E8090" i="3"/>
  <c r="E8096" i="3"/>
  <c r="E8108" i="3"/>
  <c r="E8121" i="3"/>
  <c r="E8135" i="3"/>
  <c r="E8174" i="3"/>
  <c r="E8183" i="3"/>
  <c r="E8186" i="3"/>
  <c r="E8208" i="3"/>
  <c r="E8211" i="3"/>
  <c r="E8224" i="3"/>
  <c r="E8227" i="3"/>
  <c r="E8232" i="3"/>
  <c r="E8237" i="3"/>
  <c r="E8247" i="3"/>
  <c r="E8254" i="3"/>
  <c r="E8269" i="3"/>
  <c r="E8277" i="3"/>
  <c r="E8281" i="3"/>
  <c r="E8287" i="3"/>
  <c r="E8294" i="3"/>
  <c r="E8301" i="3"/>
  <c r="E8305" i="3"/>
  <c r="E8306" i="3"/>
  <c r="E8310" i="3"/>
  <c r="E8317" i="3"/>
  <c r="E8321" i="3"/>
  <c r="E8329" i="3"/>
  <c r="E8334" i="3"/>
  <c r="E8337" i="3"/>
  <c r="E8347" i="3"/>
  <c r="E8352" i="3"/>
  <c r="E8355" i="3"/>
  <c r="E8376" i="3"/>
  <c r="E8381" i="3"/>
  <c r="E8386" i="3"/>
  <c r="E8391" i="3"/>
  <c r="E8396" i="3"/>
  <c r="E8403" i="3"/>
  <c r="E8408" i="3"/>
  <c r="E8413" i="3"/>
  <c r="E8469" i="3"/>
  <c r="E8421" i="3"/>
  <c r="E8438" i="3"/>
  <c r="E8445" i="3"/>
  <c r="E8452" i="3"/>
  <c r="E8455" i="3"/>
  <c r="E8463" i="3"/>
  <c r="E8486" i="3"/>
  <c r="E8491" i="3"/>
  <c r="E8495" i="3"/>
  <c r="E8500" i="3"/>
  <c r="E8521" i="3"/>
  <c r="E8524" i="3"/>
  <c r="E8527" i="3"/>
  <c r="E8532" i="3"/>
  <c r="E8537" i="3"/>
  <c r="E8545" i="3"/>
  <c r="E8549" i="3"/>
  <c r="E8556" i="3"/>
  <c r="E8560" i="3"/>
  <c r="E8564" i="3"/>
  <c r="E8569" i="3"/>
  <c r="E3191" i="3"/>
  <c r="E3264" i="3"/>
  <c r="E3344" i="3"/>
  <c r="E3372" i="3"/>
  <c r="E3418" i="3"/>
  <c r="E3467" i="3"/>
  <c r="E3266" i="3"/>
  <c r="E4032" i="3"/>
  <c r="E4001" i="3"/>
  <c r="E8540" i="3"/>
  <c r="E5679" i="3"/>
  <c r="E5063" i="3"/>
  <c r="E5012" i="3"/>
  <c r="E5003" i="3"/>
  <c r="E5588" i="3"/>
  <c r="E1570" i="3"/>
  <c r="E1057" i="3"/>
  <c r="E1015" i="3"/>
  <c r="E808" i="3"/>
  <c r="E5678" i="3"/>
  <c r="E28" i="3"/>
  <c r="E31" i="3"/>
  <c r="E34" i="3"/>
  <c r="E37" i="3"/>
  <c r="E40" i="3"/>
  <c r="E42" i="3"/>
  <c r="E45" i="3"/>
  <c r="E48" i="3"/>
  <c r="E52" i="3"/>
  <c r="E58" i="3"/>
  <c r="E71" i="3"/>
  <c r="E76" i="3"/>
  <c r="E107" i="3"/>
  <c r="E213" i="3"/>
  <c r="E324" i="3"/>
  <c r="E328" i="3"/>
  <c r="E331" i="3"/>
  <c r="E334" i="3"/>
  <c r="E664" i="3"/>
  <c r="E666" i="3"/>
  <c r="E682" i="3"/>
  <c r="E741" i="3"/>
  <c r="E759" i="3"/>
  <c r="E785" i="3"/>
  <c r="E872" i="3"/>
  <c r="E880" i="3"/>
  <c r="E1513" i="3"/>
  <c r="E1515" i="3"/>
  <c r="E1527" i="3"/>
  <c r="E1685" i="3"/>
  <c r="E1693" i="3"/>
  <c r="E1813" i="3"/>
  <c r="E1881" i="3"/>
  <c r="E1884" i="3"/>
  <c r="E1903" i="3"/>
  <c r="E1911" i="3"/>
  <c r="E1914" i="3"/>
  <c r="E1928" i="3"/>
  <c r="E1940" i="3"/>
  <c r="E1943" i="3"/>
  <c r="E1968" i="3"/>
  <c r="E1967" i="3"/>
  <c r="E1991" i="3"/>
  <c r="E2026" i="3"/>
  <c r="E2022" i="3"/>
  <c r="E2025" i="3"/>
  <c r="E2045" i="3"/>
  <c r="E2049" i="3"/>
  <c r="E2057" i="3"/>
  <c r="E2059" i="3"/>
  <c r="E2187" i="3"/>
  <c r="E2193" i="3"/>
  <c r="E2238" i="3"/>
  <c r="E2249" i="3"/>
  <c r="E2310" i="3"/>
  <c r="E2315" i="3"/>
  <c r="E2347" i="3"/>
  <c r="E2353" i="3"/>
  <c r="E2352" i="3"/>
  <c r="E2393" i="3"/>
  <c r="E2413" i="3"/>
  <c r="E2418" i="3"/>
  <c r="E2421" i="3"/>
  <c r="E2424" i="3"/>
  <c r="E2457" i="3"/>
  <c r="E2475" i="3"/>
  <c r="E2502" i="3"/>
  <c r="E2525" i="3"/>
  <c r="E2542" i="3"/>
  <c r="E2556" i="3"/>
  <c r="E2552" i="3"/>
  <c r="E2555" i="3"/>
  <c r="E2559" i="3"/>
  <c r="E2566" i="3"/>
  <c r="E2634" i="3"/>
  <c r="E2642" i="3"/>
  <c r="E2660" i="3"/>
  <c r="E2740" i="3"/>
  <c r="E2774" i="3"/>
  <c r="E2782" i="3"/>
  <c r="E2811" i="3"/>
  <c r="E2859" i="3"/>
  <c r="E2899" i="3"/>
  <c r="E3095" i="3"/>
  <c r="E3133" i="3"/>
  <c r="E3175" i="3"/>
  <c r="E3178" i="3"/>
  <c r="E3181" i="3"/>
  <c r="E3183" i="3"/>
  <c r="E3186" i="3"/>
  <c r="E3189" i="3"/>
  <c r="E3195" i="3"/>
  <c r="E3198" i="3"/>
  <c r="E3204" i="3"/>
  <c r="E3208" i="3"/>
  <c r="E3210" i="3"/>
  <c r="E3213" i="3"/>
  <c r="E3215" i="3"/>
  <c r="E3221" i="3"/>
  <c r="E3229" i="3"/>
  <c r="E3232" i="3"/>
  <c r="E3234" i="3"/>
  <c r="E3277" i="3"/>
  <c r="E3283" i="3"/>
  <c r="E3285" i="3"/>
  <c r="E3287" i="3"/>
  <c r="E3289" i="3"/>
  <c r="E3243" i="3"/>
  <c r="E3246" i="3"/>
  <c r="E3250" i="3"/>
  <c r="E3252" i="3"/>
  <c r="E3254" i="3"/>
  <c r="E3257" i="3"/>
  <c r="E3260" i="3"/>
  <c r="E3262" i="3"/>
  <c r="E3268" i="3"/>
  <c r="E3271" i="3"/>
  <c r="E3292" i="3"/>
  <c r="E3296" i="3"/>
  <c r="E3303" i="3"/>
  <c r="E3307" i="3"/>
  <c r="E3312" i="3"/>
  <c r="E3315" i="3"/>
  <c r="E3318" i="3"/>
  <c r="E3321" i="3"/>
  <c r="E3324" i="3"/>
  <c r="E3326" i="3"/>
  <c r="E3329" i="3"/>
  <c r="E3331" i="3"/>
  <c r="E3334" i="3"/>
  <c r="E3337" i="3"/>
  <c r="E3340" i="3"/>
  <c r="E3342" i="3"/>
  <c r="E3346" i="3"/>
  <c r="E3348" i="3"/>
  <c r="E3351" i="3"/>
  <c r="E3353" i="3"/>
  <c r="E3356" i="3"/>
  <c r="E3359" i="3"/>
  <c r="E3363" i="3"/>
  <c r="E3365" i="3"/>
  <c r="E3368" i="3"/>
  <c r="E3370" i="3"/>
  <c r="E3376" i="3"/>
  <c r="E3379" i="3"/>
  <c r="E3386" i="3"/>
  <c r="E3391" i="3"/>
  <c r="E3393" i="3"/>
  <c r="E3397" i="3"/>
  <c r="E3403" i="3"/>
  <c r="E3409" i="3"/>
  <c r="E3411" i="3"/>
  <c r="E3414" i="3"/>
  <c r="E3416" i="3"/>
  <c r="E3424" i="3"/>
  <c r="E3426" i="3"/>
  <c r="E3429" i="3"/>
  <c r="E3453" i="3"/>
  <c r="E3460" i="3"/>
  <c r="E3462" i="3"/>
  <c r="E3464" i="3"/>
  <c r="E3435" i="3"/>
  <c r="E3441" i="3"/>
  <c r="E3443" i="3"/>
  <c r="E3445" i="3"/>
  <c r="E3447" i="3"/>
  <c r="E3473" i="3"/>
  <c r="E3475" i="3"/>
  <c r="E3478" i="3"/>
  <c r="E3484" i="3"/>
  <c r="E3488" i="3"/>
  <c r="E3490" i="3"/>
  <c r="E3493" i="3"/>
  <c r="E3495" i="3"/>
  <c r="E3619" i="3"/>
  <c r="E3750" i="3"/>
  <c r="E3755" i="3"/>
  <c r="E3761" i="3"/>
  <c r="E3807" i="3"/>
  <c r="E3916" i="3"/>
  <c r="E3943" i="3"/>
  <c r="E3968" i="3"/>
  <c r="E4337" i="3"/>
  <c r="E4340" i="3"/>
  <c r="E5821" i="3"/>
  <c r="E5824" i="3"/>
  <c r="E5826" i="3"/>
  <c r="E5828" i="3"/>
  <c r="E5836" i="3"/>
  <c r="E5838" i="3"/>
  <c r="E5899" i="3"/>
  <c r="E5904" i="3"/>
  <c r="E5972" i="3"/>
  <c r="E5987" i="3"/>
  <c r="E5992" i="3"/>
  <c r="E6001" i="3"/>
  <c r="E6010" i="3"/>
  <c r="E6015" i="3"/>
  <c r="E6020" i="3"/>
  <c r="E6426" i="3"/>
  <c r="E6451" i="3"/>
  <c r="E6595" i="3"/>
  <c r="E6661" i="3"/>
  <c r="E6681" i="3"/>
  <c r="E6702" i="3"/>
  <c r="E6748" i="3"/>
  <c r="E6781" i="3"/>
  <c r="E6801" i="3"/>
  <c r="E6809" i="3"/>
  <c r="E6812" i="3"/>
  <c r="E6846" i="3"/>
  <c r="E6889" i="3"/>
  <c r="E6924" i="3"/>
  <c r="E6995" i="3"/>
  <c r="E7025" i="3"/>
  <c r="E7033" i="3"/>
  <c r="E7055" i="3"/>
  <c r="E7058" i="3"/>
  <c r="E7062" i="3"/>
  <c r="E7065" i="3"/>
  <c r="E7113" i="3"/>
  <c r="E7116" i="3"/>
  <c r="E7119" i="3"/>
  <c r="E7145" i="3"/>
  <c r="E7148" i="3"/>
  <c r="E7151" i="3"/>
  <c r="E7176" i="3"/>
  <c r="E7196" i="3"/>
  <c r="E7206" i="3"/>
  <c r="E7235" i="3"/>
  <c r="E7238" i="3"/>
  <c r="E7299" i="3"/>
  <c r="E7325" i="3"/>
  <c r="E7331" i="3"/>
  <c r="E7358" i="3"/>
  <c r="E7361" i="3"/>
  <c r="E7397" i="3"/>
  <c r="E7400" i="3"/>
  <c r="E7667" i="3"/>
  <c r="E7677" i="3"/>
  <c r="E7684" i="3"/>
  <c r="E7756" i="3"/>
  <c r="E7763" i="3"/>
  <c r="E7773" i="3"/>
  <c r="E7775" i="3"/>
  <c r="E7806" i="3"/>
  <c r="E7938" i="3"/>
  <c r="E7941" i="3"/>
  <c r="E18" i="3"/>
  <c r="E24" i="3"/>
  <c r="E22" i="3"/>
  <c r="E66" i="3"/>
  <c r="E67" i="3"/>
  <c r="E78" i="3"/>
  <c r="E80" i="3"/>
  <c r="E82" i="3"/>
  <c r="E141" i="3"/>
  <c r="E140" i="3"/>
  <c r="E136" i="3"/>
  <c r="E139" i="3"/>
  <c r="E188" i="3"/>
  <c r="E185" i="3"/>
  <c r="E181" i="3"/>
  <c r="E183" i="3"/>
  <c r="E182" i="3"/>
  <c r="E189" i="3"/>
  <c r="E187" i="3"/>
  <c r="E391" i="3"/>
  <c r="E371" i="3"/>
  <c r="E387" i="3"/>
  <c r="E386" i="3"/>
  <c r="E385" i="3"/>
  <c r="E370" i="3"/>
  <c r="E384" i="3"/>
  <c r="E389" i="3"/>
  <c r="E390" i="3"/>
  <c r="E388" i="3"/>
  <c r="E408" i="3"/>
  <c r="E399" i="3"/>
  <c r="E398" i="3"/>
  <c r="E407" i="3"/>
  <c r="E406" i="3"/>
  <c r="E403" i="3"/>
  <c r="E404" i="3"/>
  <c r="E459" i="3"/>
  <c r="E458" i="3"/>
  <c r="E457" i="3"/>
  <c r="E507" i="3"/>
  <c r="E503" i="3"/>
  <c r="E506" i="3"/>
  <c r="E502" i="3"/>
  <c r="E512" i="3"/>
  <c r="E510" i="3"/>
  <c r="E511" i="3"/>
  <c r="E522" i="3"/>
  <c r="E515" i="3"/>
  <c r="E521" i="3"/>
  <c r="E516" i="3"/>
  <c r="E519" i="3"/>
  <c r="E517" i="3"/>
  <c r="E518" i="3"/>
  <c r="E546" i="3"/>
  <c r="E555" i="3"/>
  <c r="E552" i="3"/>
  <c r="E551" i="3"/>
  <c r="E557" i="3"/>
  <c r="E554" i="3"/>
  <c r="E565" i="3"/>
  <c r="E562" i="3"/>
  <c r="E564" i="3"/>
  <c r="E567" i="3"/>
  <c r="E563" i="3"/>
  <c r="E561" i="3"/>
  <c r="E566" i="3"/>
  <c r="E594" i="3"/>
  <c r="E598" i="3"/>
  <c r="E600" i="3"/>
  <c r="E602" i="3"/>
  <c r="E694" i="3"/>
  <c r="E692" i="3"/>
  <c r="E693" i="3"/>
  <c r="E691" i="3"/>
  <c r="E696" i="3"/>
  <c r="E724" i="3"/>
  <c r="E725" i="3"/>
  <c r="E729" i="3"/>
  <c r="E797" i="3"/>
  <c r="E798" i="3"/>
  <c r="E803" i="3"/>
  <c r="E801" i="3"/>
  <c r="E802" i="3"/>
  <c r="E807" i="3"/>
  <c r="E810" i="3"/>
  <c r="E804" i="3"/>
  <c r="E806" i="3"/>
  <c r="E811" i="3"/>
  <c r="E805" i="3"/>
  <c r="E809" i="3"/>
  <c r="E859" i="3"/>
  <c r="E858" i="3"/>
  <c r="E856" i="3"/>
  <c r="E883" i="3"/>
  <c r="E884" i="3"/>
  <c r="E890" i="3"/>
  <c r="E888" i="3"/>
  <c r="E889" i="3"/>
  <c r="E914" i="3"/>
  <c r="E908" i="3"/>
  <c r="E919" i="3"/>
  <c r="E1003" i="3"/>
  <c r="E1007" i="3"/>
  <c r="E1011" i="3"/>
  <c r="E1010" i="3"/>
  <c r="E1014" i="3"/>
  <c r="E1020" i="3"/>
  <c r="E1021" i="3"/>
  <c r="E1019" i="3"/>
  <c r="E1025" i="3"/>
  <c r="E1032" i="3"/>
  <c r="E1034" i="3"/>
  <c r="E1031" i="3"/>
  <c r="E1028" i="3"/>
  <c r="E1033" i="3"/>
  <c r="E1038" i="3"/>
  <c r="E1037" i="3"/>
  <c r="E1042" i="3"/>
  <c r="E1041" i="3"/>
  <c r="E1051" i="3"/>
  <c r="E1050" i="3"/>
  <c r="E1055" i="3"/>
  <c r="E1056" i="3"/>
  <c r="E1054" i="3"/>
  <c r="E1061" i="3"/>
  <c r="E1062" i="3"/>
  <c r="E1063" i="3"/>
  <c r="E1065" i="3"/>
  <c r="E1064" i="3"/>
  <c r="E1060" i="3"/>
  <c r="E1075" i="3"/>
  <c r="E1074" i="3"/>
  <c r="E1072" i="3"/>
  <c r="E1071" i="3"/>
  <c r="E1070" i="3"/>
  <c r="E1073" i="3"/>
  <c r="E1068" i="3"/>
  <c r="E1084" i="3"/>
  <c r="E1079" i="3"/>
  <c r="E1081" i="3"/>
  <c r="E1082" i="3"/>
  <c r="E1078" i="3"/>
  <c r="E1080" i="3"/>
  <c r="E1088" i="3"/>
  <c r="E1090" i="3"/>
  <c r="E1091" i="3"/>
  <c r="E1087" i="3"/>
  <c r="E1089" i="3"/>
  <c r="E1094" i="3"/>
  <c r="E1098" i="3"/>
  <c r="E1102" i="3"/>
  <c r="E1100" i="3"/>
  <c r="E1099" i="3"/>
  <c r="E1101" i="3"/>
  <c r="E1112" i="3"/>
  <c r="E1117" i="3"/>
  <c r="E1109" i="3"/>
  <c r="E1108" i="3"/>
  <c r="E1114" i="3"/>
  <c r="E1120" i="3"/>
  <c r="E1125" i="3"/>
  <c r="E1121" i="3"/>
  <c r="E1122" i="3"/>
  <c r="E1124" i="3"/>
  <c r="E1123" i="3"/>
  <c r="E1133" i="3"/>
  <c r="E1130" i="3"/>
  <c r="E1131" i="3"/>
  <c r="E1129" i="3"/>
  <c r="E1128" i="3"/>
  <c r="E1134" i="3"/>
  <c r="E1132" i="3"/>
  <c r="E1141" i="3"/>
  <c r="E1140" i="3"/>
  <c r="E1138" i="3"/>
  <c r="E1139" i="3"/>
  <c r="E1137" i="3"/>
  <c r="E1144" i="3"/>
  <c r="E1142" i="3"/>
  <c r="E1152" i="3"/>
  <c r="E1149" i="3"/>
  <c r="E1150" i="3"/>
  <c r="E1148" i="3"/>
  <c r="E1147" i="3"/>
  <c r="E1153" i="3"/>
  <c r="E1151" i="3"/>
  <c r="E1157" i="3"/>
  <c r="E1160" i="3"/>
  <c r="E1158" i="3"/>
  <c r="E1159" i="3"/>
  <c r="E1156" i="3"/>
  <c r="E1172" i="3"/>
  <c r="E1168" i="3"/>
  <c r="E1169" i="3"/>
  <c r="E1170" i="3"/>
  <c r="E1171" i="3"/>
  <c r="E1166" i="3"/>
  <c r="E1167" i="3"/>
  <c r="E1177" i="3"/>
  <c r="E1164" i="3"/>
  <c r="E1163" i="3"/>
  <c r="E1165" i="3"/>
  <c r="E1175" i="3"/>
  <c r="E1174" i="3"/>
  <c r="E1176" i="3"/>
  <c r="E1173" i="3"/>
  <c r="E1181" i="3"/>
  <c r="E1180" i="3"/>
  <c r="E1182" i="3"/>
  <c r="E1183" i="3"/>
  <c r="E1186" i="3"/>
  <c r="E1187" i="3"/>
  <c r="E1188" i="3"/>
  <c r="E1191" i="3"/>
  <c r="E1192" i="3"/>
  <c r="E1193" i="3"/>
  <c r="E1197" i="3"/>
  <c r="E1196" i="3"/>
  <c r="E1200" i="3"/>
  <c r="E1199" i="3"/>
  <c r="E1202" i="3"/>
  <c r="E1201" i="3"/>
  <c r="E1205" i="3"/>
  <c r="E1206" i="3"/>
  <c r="E1211" i="3"/>
  <c r="E1210" i="3"/>
  <c r="E1209" i="3"/>
  <c r="E1213" i="3"/>
  <c r="E1212" i="3"/>
  <c r="E1216" i="3"/>
  <c r="E1219" i="3"/>
  <c r="E1217" i="3"/>
  <c r="E1218" i="3"/>
  <c r="E1227" i="3"/>
  <c r="E1225" i="3"/>
  <c r="E1224" i="3"/>
  <c r="E1226" i="3"/>
  <c r="E1223" i="3"/>
  <c r="E1222" i="3"/>
  <c r="E1230" i="3"/>
  <c r="E1229" i="3"/>
  <c r="E1228" i="3"/>
  <c r="E1239" i="3"/>
  <c r="E1237" i="3"/>
  <c r="E1238" i="3"/>
  <c r="E1240" i="3"/>
  <c r="E1234" i="3"/>
  <c r="E1244" i="3"/>
  <c r="E1241" i="3"/>
  <c r="E1243" i="3"/>
  <c r="E1235" i="3"/>
  <c r="E1242" i="3"/>
  <c r="E1247" i="3"/>
  <c r="E1248" i="3"/>
  <c r="E1249" i="3"/>
  <c r="E1254" i="3"/>
  <c r="E1258" i="3"/>
  <c r="E1257" i="3"/>
  <c r="E1262" i="3"/>
  <c r="E1259" i="3"/>
  <c r="E1261" i="3"/>
  <c r="E1266" i="3"/>
  <c r="E1265" i="3"/>
  <c r="E1267" i="3"/>
  <c r="E1270" i="3"/>
  <c r="E1271" i="3"/>
  <c r="E1276" i="3"/>
  <c r="E1277" i="3"/>
  <c r="E1280" i="3"/>
  <c r="E1281" i="3"/>
  <c r="E1290" i="3"/>
  <c r="E1288" i="3"/>
  <c r="E1298" i="3"/>
  <c r="E1294" i="3"/>
  <c r="E1301" i="3"/>
  <c r="E1300" i="3"/>
  <c r="E1299" i="3"/>
  <c r="E1296" i="3"/>
  <c r="E1308" i="3"/>
  <c r="E1304" i="3"/>
  <c r="E1311" i="3"/>
  <c r="E1310" i="3"/>
  <c r="E1309" i="3"/>
  <c r="E1306" i="3"/>
  <c r="E1316" i="3"/>
  <c r="E1322" i="3"/>
  <c r="E1321" i="3"/>
  <c r="E1318" i="3"/>
  <c r="E1319" i="3"/>
  <c r="E1317" i="3"/>
  <c r="E1320" i="3"/>
  <c r="E1331" i="3"/>
  <c r="E1329" i="3"/>
  <c r="E1326" i="3"/>
  <c r="E1327" i="3"/>
  <c r="E1330" i="3"/>
  <c r="E1328" i="3"/>
  <c r="E1325" i="3"/>
  <c r="E1354" i="3"/>
  <c r="E1346" i="3"/>
  <c r="E1339" i="3"/>
  <c r="E1343" i="3"/>
  <c r="E1352" i="3"/>
  <c r="E1345" i="3"/>
  <c r="E1347" i="3"/>
  <c r="E1342" i="3"/>
  <c r="E1341" i="3"/>
  <c r="E1353" i="3"/>
  <c r="E1350" i="3"/>
  <c r="E1351" i="3"/>
  <c r="E1349" i="3"/>
  <c r="E1348" i="3"/>
  <c r="E1344" i="3"/>
  <c r="E1376" i="3"/>
  <c r="E1357" i="3"/>
  <c r="E1370" i="3"/>
  <c r="E1375" i="3"/>
  <c r="E1373" i="3"/>
  <c r="E1366" i="3"/>
  <c r="E1364" i="3"/>
  <c r="E1369" i="3"/>
  <c r="E1368" i="3"/>
  <c r="E1367" i="3"/>
  <c r="E1363" i="3"/>
  <c r="E1460" i="3"/>
  <c r="E1452" i="3"/>
  <c r="E1453" i="3"/>
  <c r="E1451" i="3"/>
  <c r="E1447" i="3"/>
  <c r="E1457" i="3"/>
  <c r="E1448" i="3"/>
  <c r="E1450" i="3"/>
  <c r="E1454" i="3"/>
  <c r="E1455" i="3"/>
  <c r="E1456" i="3"/>
  <c r="E1449" i="3"/>
  <c r="E1459" i="3"/>
  <c r="E1458" i="3"/>
  <c r="E1565" i="3"/>
  <c r="E1567" i="3"/>
  <c r="E1569" i="3"/>
  <c r="E1547" i="3"/>
  <c r="E1568" i="3"/>
  <c r="E1778" i="3"/>
  <c r="E1767" i="3"/>
  <c r="E1770" i="3"/>
  <c r="E1776" i="3"/>
  <c r="E1766" i="3"/>
  <c r="E1775" i="3"/>
  <c r="E1769" i="3"/>
  <c r="E1771" i="3"/>
  <c r="E1777" i="3"/>
  <c r="E1773" i="3"/>
  <c r="E2605" i="3"/>
  <c r="E2604" i="3"/>
  <c r="E2663" i="3"/>
  <c r="E2665" i="3"/>
  <c r="E2664" i="3"/>
  <c r="E2666" i="3"/>
  <c r="E2670" i="3"/>
  <c r="E2672" i="3"/>
  <c r="E2676" i="3"/>
  <c r="E2677" i="3"/>
  <c r="E2678" i="3"/>
  <c r="E2696" i="3"/>
  <c r="E2695" i="3"/>
  <c r="E2937" i="3"/>
  <c r="E2938" i="3"/>
  <c r="E2934" i="3"/>
  <c r="E2935" i="3"/>
  <c r="E2933" i="3"/>
  <c r="E2936" i="3"/>
  <c r="E2945" i="3"/>
  <c r="E2946" i="3"/>
  <c r="E2942" i="3"/>
  <c r="E2943" i="3"/>
  <c r="E2941" i="3"/>
  <c r="E2944" i="3"/>
  <c r="E3023" i="3"/>
  <c r="E3024" i="3"/>
  <c r="E3025" i="3"/>
  <c r="E3026" i="3"/>
  <c r="E3625" i="3"/>
  <c r="E3634" i="3"/>
  <c r="E3627" i="3"/>
  <c r="E3633" i="3"/>
  <c r="E3632" i="3"/>
  <c r="E3628" i="3"/>
  <c r="E3637" i="3"/>
  <c r="E3644" i="3"/>
  <c r="E3645" i="3"/>
  <c r="E3640" i="3"/>
  <c r="E3639" i="3"/>
  <c r="E3642" i="3"/>
  <c r="E3728" i="3"/>
  <c r="E3729" i="3"/>
  <c r="E3737" i="3"/>
  <c r="E3734" i="3"/>
  <c r="E3736" i="3"/>
  <c r="E3735" i="3"/>
  <c r="E4004" i="3"/>
  <c r="E3997" i="3"/>
  <c r="E3996" i="3"/>
  <c r="E3998" i="3"/>
  <c r="E3992" i="3"/>
  <c r="E3995" i="3"/>
  <c r="E3994" i="3"/>
  <c r="E4003" i="3"/>
  <c r="E4002" i="3"/>
  <c r="E4000" i="3"/>
  <c r="E3993" i="3"/>
  <c r="E3999" i="3"/>
  <c r="E4035" i="3"/>
  <c r="E4026" i="3"/>
  <c r="E4025" i="3"/>
  <c r="E4034" i="3"/>
  <c r="E4031" i="3"/>
  <c r="E4224" i="3"/>
  <c r="E4217" i="3"/>
  <c r="E4221" i="3"/>
  <c r="E4220" i="3"/>
  <c r="E4237" i="3"/>
  <c r="E4229" i="3"/>
  <c r="E4232" i="3"/>
  <c r="E4230" i="3"/>
  <c r="E4225" i="3"/>
  <c r="E4231" i="3"/>
  <c r="E4227" i="3"/>
  <c r="E4228" i="3"/>
  <c r="E4226" i="3"/>
  <c r="E4236" i="3"/>
  <c r="E4235" i="3"/>
  <c r="E4234" i="3"/>
  <c r="E4233" i="3"/>
  <c r="E4383" i="3"/>
  <c r="E4384" i="3"/>
  <c r="E4378" i="3"/>
  <c r="E4382" i="3"/>
  <c r="E4379" i="3"/>
  <c r="E4377" i="3"/>
  <c r="E4381" i="3"/>
  <c r="E4380" i="3"/>
  <c r="E4389" i="3"/>
  <c r="E4395" i="3"/>
  <c r="E4390" i="3"/>
  <c r="E4394" i="3"/>
  <c r="E4391" i="3"/>
  <c r="E4387" i="3"/>
  <c r="E4388" i="3"/>
  <c r="E4393" i="3"/>
  <c r="E4392" i="3"/>
  <c r="E4581" i="3"/>
  <c r="E4584" i="3"/>
  <c r="E4578" i="3"/>
  <c r="E4580" i="3"/>
  <c r="E4579" i="3"/>
  <c r="E4575" i="3"/>
  <c r="E4802" i="3"/>
  <c r="E4791" i="3"/>
  <c r="E4801" i="3"/>
  <c r="E4794" i="3"/>
  <c r="E4797" i="3"/>
  <c r="E4863" i="3"/>
  <c r="E4868" i="3"/>
  <c r="E4865" i="3"/>
  <c r="E4869" i="3"/>
  <c r="E4870" i="3"/>
  <c r="E4866" i="3"/>
  <c r="E4874" i="3"/>
  <c r="E4873" i="3"/>
  <c r="E4877" i="3"/>
  <c r="E4881" i="3"/>
  <c r="E4879" i="3"/>
  <c r="E4878" i="3"/>
  <c r="E4956" i="3"/>
  <c r="E4955" i="3"/>
  <c r="E4953" i="3"/>
  <c r="E4954" i="3"/>
  <c r="E4962" i="3"/>
  <c r="E4961" i="3"/>
  <c r="E4960" i="3"/>
  <c r="E4959" i="3"/>
  <c r="E4969" i="3"/>
  <c r="E4968" i="3"/>
  <c r="E4967" i="3"/>
  <c r="E4984" i="3"/>
  <c r="E4983" i="3"/>
  <c r="E4979" i="3"/>
  <c r="E4982" i="3"/>
  <c r="E4981" i="3"/>
  <c r="E4978" i="3"/>
  <c r="E4980" i="3"/>
  <c r="E4985" i="3"/>
  <c r="E4992" i="3"/>
  <c r="E4993" i="3"/>
  <c r="E4989" i="3"/>
  <c r="E5000" i="3"/>
  <c r="E4999" i="3"/>
  <c r="E4996" i="3"/>
  <c r="E4998" i="3"/>
  <c r="E4997" i="3"/>
  <c r="E5008" i="3"/>
  <c r="E5007" i="3"/>
  <c r="E5004" i="3"/>
  <c r="E5005" i="3"/>
  <c r="E5006" i="3"/>
  <c r="E5009" i="3"/>
  <c r="E5018" i="3"/>
  <c r="E5017" i="3"/>
  <c r="E5013" i="3"/>
  <c r="E5014" i="3"/>
  <c r="E5015" i="3"/>
  <c r="E5016" i="3"/>
  <c r="E5019" i="3"/>
  <c r="E5024" i="3"/>
  <c r="E5023" i="3"/>
  <c r="E5022" i="3"/>
  <c r="E5030" i="3"/>
  <c r="E5028" i="3"/>
  <c r="E5027" i="3"/>
  <c r="E5029" i="3"/>
  <c r="E5038" i="3"/>
  <c r="E5037" i="3"/>
  <c r="E5034" i="3"/>
  <c r="E5035" i="3"/>
  <c r="E5036" i="3"/>
  <c r="E5039" i="3"/>
  <c r="E5048" i="3"/>
  <c r="E5047" i="3"/>
  <c r="E5045" i="3"/>
  <c r="E5046" i="3"/>
  <c r="E5044" i="3"/>
  <c r="E5053" i="3"/>
  <c r="E5052" i="3"/>
  <c r="E5051" i="3"/>
  <c r="E5060" i="3"/>
  <c r="E5059" i="3"/>
  <c r="E5057" i="3"/>
  <c r="E5056" i="3"/>
  <c r="E5058" i="3"/>
  <c r="E5070" i="3"/>
  <c r="E5069" i="3"/>
  <c r="E5064" i="3"/>
  <c r="E5065" i="3"/>
  <c r="E5066" i="3"/>
  <c r="E5068" i="3"/>
  <c r="E5067" i="3"/>
  <c r="E5071" i="3"/>
  <c r="E5079" i="3"/>
  <c r="E5078" i="3"/>
  <c r="E5075" i="3"/>
  <c r="E5076" i="3"/>
  <c r="E5077" i="3"/>
  <c r="E5080" i="3"/>
  <c r="E5088" i="3"/>
  <c r="E5087" i="3"/>
  <c r="E5084" i="3"/>
  <c r="E5085" i="3"/>
  <c r="E5086" i="3"/>
  <c r="E5089" i="3"/>
  <c r="E5095" i="3"/>
  <c r="E5094" i="3"/>
  <c r="E5092" i="3"/>
  <c r="E5093" i="3"/>
  <c r="E5302" i="3"/>
  <c r="E5301" i="3"/>
  <c r="E5298" i="3"/>
  <c r="E5299" i="3"/>
  <c r="E5300" i="3"/>
  <c r="E5307" i="3"/>
  <c r="E5306" i="3"/>
  <c r="E5305" i="3"/>
  <c r="E5315" i="3"/>
  <c r="E5314" i="3"/>
  <c r="E5311" i="3"/>
  <c r="E5312" i="3"/>
  <c r="E5310" i="3"/>
  <c r="E5321" i="3"/>
  <c r="E5320" i="3"/>
  <c r="E5318" i="3"/>
  <c r="E5319" i="3"/>
  <c r="E5326" i="3"/>
  <c r="E5325" i="3"/>
  <c r="E5324" i="3"/>
  <c r="E5331" i="3"/>
  <c r="E5330" i="3"/>
  <c r="E5329" i="3"/>
  <c r="E5337" i="3"/>
  <c r="E5334" i="3"/>
  <c r="E5346" i="3"/>
  <c r="E5342" i="3"/>
  <c r="E5345" i="3"/>
  <c r="E5355" i="3"/>
  <c r="E5354" i="3"/>
  <c r="E5353" i="3"/>
  <c r="E5351" i="3"/>
  <c r="E5352" i="3"/>
  <c r="E5350" i="3"/>
  <c r="E5362" i="3"/>
  <c r="E5361" i="3"/>
  <c r="E5359" i="3"/>
  <c r="E5360" i="3"/>
  <c r="E5358" i="3"/>
  <c r="E5371" i="3"/>
  <c r="E5365" i="3"/>
  <c r="E5367" i="3"/>
  <c r="E5368" i="3"/>
  <c r="E5394" i="3"/>
  <c r="E5393" i="3"/>
  <c r="E5392" i="3"/>
  <c r="E5391" i="3"/>
  <c r="E5398" i="3"/>
  <c r="E5397" i="3"/>
  <c r="E5404" i="3"/>
  <c r="E5403" i="3"/>
  <c r="E5402" i="3"/>
  <c r="E5401" i="3"/>
  <c r="E5410" i="3"/>
  <c r="E5409" i="3"/>
  <c r="E5415" i="3"/>
  <c r="E5414" i="3"/>
  <c r="E5413" i="3"/>
  <c r="E5426" i="3"/>
  <c r="E5425" i="3"/>
  <c r="E5424" i="3"/>
  <c r="E5433" i="3"/>
  <c r="E5432" i="3"/>
  <c r="E5430" i="3"/>
  <c r="E5429" i="3"/>
  <c r="E5431" i="3"/>
  <c r="E5440" i="3"/>
  <c r="E5439" i="3"/>
  <c r="E5437" i="3"/>
  <c r="E5436" i="3"/>
  <c r="E5446" i="3"/>
  <c r="E5445" i="3"/>
  <c r="E5444" i="3"/>
  <c r="E5443" i="3"/>
  <c r="E5452" i="3"/>
  <c r="E5451" i="3"/>
  <c r="E5449" i="3"/>
  <c r="E5450" i="3"/>
  <c r="E5459" i="3"/>
  <c r="E5458" i="3"/>
  <c r="E5457" i="3"/>
  <c r="E5456" i="3"/>
  <c r="E5466" i="3"/>
  <c r="E5465" i="3"/>
  <c r="E5470" i="3"/>
  <c r="E5481" i="3"/>
  <c r="E5482" i="3"/>
  <c r="E5483" i="3"/>
  <c r="E5486" i="3"/>
  <c r="E5502" i="3"/>
  <c r="E5501" i="3"/>
  <c r="E5500" i="3"/>
  <c r="E5503" i="3"/>
  <c r="E5499" i="3"/>
  <c r="E5510" i="3"/>
  <c r="E5509" i="3"/>
  <c r="E5511" i="3"/>
  <c r="E5514" i="3"/>
  <c r="E5523" i="3"/>
  <c r="E5530" i="3"/>
  <c r="E5529" i="3"/>
  <c r="E5528" i="3"/>
  <c r="E5534" i="3"/>
  <c r="E5533" i="3"/>
  <c r="E5538" i="3"/>
  <c r="E5537" i="3"/>
  <c r="E5541" i="3"/>
  <c r="E5547" i="3"/>
  <c r="E5546" i="3"/>
  <c r="E5551" i="3"/>
  <c r="E5550" i="3"/>
  <c r="E5558" i="3"/>
  <c r="E5556" i="3"/>
  <c r="E5557" i="3"/>
  <c r="E5566" i="3"/>
  <c r="E5562" i="3"/>
  <c r="E5563" i="3"/>
  <c r="E5565" i="3"/>
  <c r="E5564" i="3"/>
  <c r="E5561" i="3"/>
  <c r="E5574" i="3"/>
  <c r="E5575" i="3"/>
  <c r="E5584" i="3"/>
  <c r="E5585" i="3"/>
  <c r="E5583" i="3"/>
  <c r="E5581" i="3"/>
  <c r="E5579" i="3"/>
  <c r="E5582" i="3"/>
  <c r="E5580" i="3"/>
  <c r="E5593" i="3"/>
  <c r="E5594" i="3"/>
  <c r="E5598" i="3"/>
  <c r="E5599" i="3"/>
  <c r="E5597" i="3"/>
  <c r="E5604" i="3"/>
  <c r="E5617" i="3"/>
  <c r="E5622" i="3"/>
  <c r="E5634" i="3"/>
  <c r="E5633" i="3"/>
  <c r="E5632" i="3"/>
  <c r="E5646" i="3"/>
  <c r="E5647" i="3"/>
  <c r="E5658" i="3"/>
  <c r="E5659" i="3"/>
  <c r="E5656" i="3"/>
  <c r="E5657" i="3"/>
  <c r="E5654" i="3"/>
  <c r="E5655" i="3"/>
  <c r="E5662" i="3"/>
  <c r="E5664" i="3"/>
  <c r="E5663" i="3"/>
  <c r="E5672" i="3"/>
  <c r="E5673" i="3"/>
  <c r="E5669" i="3"/>
  <c r="E5671" i="3"/>
  <c r="E5670" i="3"/>
  <c r="E5683" i="3"/>
  <c r="E5684" i="3"/>
  <c r="E5682" i="3"/>
  <c r="E5693" i="3"/>
  <c r="E5689" i="3"/>
  <c r="E5687" i="3"/>
  <c r="E5690" i="3"/>
  <c r="E5688" i="3"/>
  <c r="E5702" i="3"/>
  <c r="E5934" i="3"/>
  <c r="E5932" i="3"/>
  <c r="E6097" i="3"/>
  <c r="E6101" i="3"/>
  <c r="E6102" i="3"/>
  <c r="E6098" i="3"/>
  <c r="E6099" i="3"/>
  <c r="E6100" i="3"/>
  <c r="E6106" i="3"/>
  <c r="E6113" i="3"/>
  <c r="E6114" i="3"/>
  <c r="E6108" i="3"/>
  <c r="E6110" i="3"/>
  <c r="E6112" i="3"/>
  <c r="E6107" i="3"/>
  <c r="E6111" i="3"/>
  <c r="E6109" i="3"/>
  <c r="E6119" i="3"/>
  <c r="E6126" i="3"/>
  <c r="E6127" i="3"/>
  <c r="E6121" i="3"/>
  <c r="E6122" i="3"/>
  <c r="E6125" i="3"/>
  <c r="E6120" i="3"/>
  <c r="E6118" i="3"/>
  <c r="E6132" i="3"/>
  <c r="E6141" i="3"/>
  <c r="E6142" i="3"/>
  <c r="E6134" i="3"/>
  <c r="E6139" i="3"/>
  <c r="E6135" i="3"/>
  <c r="E6140" i="3"/>
  <c r="E6133" i="3"/>
  <c r="E6136" i="3"/>
  <c r="E6138" i="3"/>
  <c r="E6137" i="3"/>
  <c r="E6131" i="3"/>
  <c r="E6147" i="3"/>
  <c r="E6160" i="3"/>
  <c r="E6150" i="3"/>
  <c r="E6157" i="3"/>
  <c r="E6145" i="3"/>
  <c r="E6155" i="3"/>
  <c r="E6148" i="3"/>
  <c r="E6151" i="3"/>
  <c r="E6152" i="3"/>
  <c r="E6158" i="3"/>
  <c r="E6156" i="3"/>
  <c r="E6153" i="3"/>
  <c r="E6146" i="3"/>
  <c r="E6154" i="3"/>
  <c r="E6149" i="3"/>
  <c r="E6164" i="3"/>
  <c r="E6172" i="3"/>
  <c r="E6173" i="3"/>
  <c r="E6166" i="3"/>
  <c r="E6168" i="3"/>
  <c r="E6167" i="3"/>
  <c r="E6169" i="3"/>
  <c r="E6171" i="3"/>
  <c r="E6165" i="3"/>
  <c r="E6178" i="3"/>
  <c r="E6188" i="3"/>
  <c r="E6182" i="3"/>
  <c r="E6183" i="3"/>
  <c r="E6180" i="3"/>
  <c r="E6176" i="3"/>
  <c r="E6185" i="3"/>
  <c r="E6181" i="3"/>
  <c r="E6184" i="3"/>
  <c r="E6186" i="3"/>
  <c r="E6177" i="3"/>
  <c r="E6179" i="3"/>
  <c r="E6473" i="3"/>
  <c r="E6471" i="3"/>
  <c r="E6469" i="3"/>
  <c r="E6472" i="3"/>
  <c r="E6466" i="3"/>
  <c r="E6470" i="3"/>
  <c r="E6508" i="3"/>
  <c r="E6507" i="3"/>
  <c r="E6504" i="3"/>
  <c r="E6506" i="3"/>
  <c r="E6501" i="3"/>
  <c r="E6505" i="3"/>
  <c r="E6865" i="3"/>
  <c r="E6868" i="3"/>
  <c r="E6874" i="3"/>
  <c r="E6974" i="3"/>
  <c r="E6973" i="3"/>
  <c r="E6980" i="3"/>
  <c r="E6979" i="3"/>
  <c r="E7015" i="3"/>
  <c r="E7014" i="3"/>
  <c r="E7043" i="3"/>
  <c r="E7042" i="3"/>
  <c r="E7040" i="3"/>
  <c r="E7041" i="3"/>
  <c r="E7073" i="3"/>
  <c r="E7071" i="3"/>
  <c r="E7095" i="3"/>
  <c r="E7093" i="3"/>
  <c r="E7094" i="3"/>
  <c r="E7092" i="3"/>
  <c r="E7129" i="3"/>
  <c r="E7122" i="3"/>
  <c r="E7125" i="3"/>
  <c r="E7126" i="3"/>
  <c r="E7124" i="3"/>
  <c r="E7128" i="3"/>
  <c r="E7157" i="3"/>
  <c r="E7183" i="3"/>
  <c r="E7181" i="3"/>
  <c r="E7182" i="3"/>
  <c r="E7338" i="3"/>
  <c r="E7334" i="3"/>
  <c r="E7335" i="3"/>
  <c r="E7336" i="3"/>
  <c r="E7337" i="3"/>
  <c r="E7479" i="3"/>
  <c r="E7478" i="3"/>
  <c r="E7572" i="3"/>
  <c r="E7570" i="3"/>
  <c r="E7568" i="3"/>
  <c r="E7873" i="3"/>
  <c r="E7882" i="3"/>
  <c r="E7880" i="3"/>
  <c r="E7872" i="3"/>
  <c r="E7878" i="3"/>
  <c r="E7875" i="3"/>
  <c r="E7879" i="3"/>
  <c r="E7877" i="3"/>
  <c r="E7881" i="3"/>
  <c r="E7884" i="3"/>
  <c r="E7885" i="3"/>
  <c r="E7887" i="3"/>
  <c r="E7883" i="3"/>
  <c r="E7891" i="3"/>
  <c r="E7892" i="3"/>
  <c r="E7893" i="3"/>
  <c r="E7895" i="3"/>
  <c r="E7890" i="3"/>
  <c r="E7894" i="3"/>
  <c r="E7900" i="3"/>
  <c r="E7906" i="3"/>
  <c r="E7899" i="3"/>
  <c r="E7905" i="3"/>
  <c r="E7902" i="3"/>
  <c r="E7904" i="3"/>
  <c r="E7907" i="3"/>
  <c r="E7909" i="3"/>
  <c r="E7911" i="3"/>
  <c r="E7908" i="3"/>
  <c r="E7898" i="3"/>
  <c r="E7903" i="3"/>
  <c r="E7921" i="3"/>
  <c r="E7926" i="3"/>
  <c r="E7927" i="3"/>
  <c r="E7928" i="3"/>
  <c r="E7931" i="3"/>
  <c r="E7932" i="3"/>
  <c r="E7947" i="3"/>
  <c r="E7946" i="3"/>
  <c r="E7950" i="3"/>
  <c r="E7952" i="3"/>
  <c r="E7949" i="3"/>
  <c r="E7951" i="3"/>
  <c r="E7948" i="3"/>
  <c r="E7955" i="3"/>
  <c r="E7954" i="3"/>
  <c r="E7958" i="3"/>
  <c r="E7957" i="3"/>
  <c r="E7961" i="3"/>
  <c r="E7960" i="3"/>
  <c r="E7964" i="3"/>
  <c r="E7963" i="3"/>
  <c r="E7967" i="3"/>
  <c r="E7966" i="3"/>
  <c r="E7979" i="3"/>
  <c r="E7978" i="3"/>
  <c r="E7982" i="3"/>
  <c r="E7981" i="3"/>
  <c r="E7989" i="3"/>
  <c r="E7990" i="3"/>
  <c r="E7988" i="3"/>
  <c r="E7987" i="3"/>
  <c r="E7993" i="3"/>
  <c r="E7992" i="3"/>
  <c r="E7996" i="3"/>
  <c r="E7995" i="3"/>
  <c r="E7997" i="3"/>
  <c r="E7998" i="3"/>
  <c r="E8001" i="3"/>
  <c r="E8000" i="3"/>
  <c r="E8004" i="3"/>
  <c r="E8003" i="3"/>
  <c r="E8005" i="3"/>
  <c r="E8008" i="3"/>
  <c r="E8007" i="3"/>
  <c r="E8014" i="3"/>
  <c r="E8013" i="3"/>
  <c r="E8017" i="3"/>
  <c r="E8016" i="3"/>
  <c r="E8020" i="3"/>
  <c r="E8019" i="3"/>
  <c r="E8023" i="3"/>
  <c r="E8022" i="3"/>
  <c r="E8028" i="3"/>
  <c r="E8030" i="3"/>
  <c r="E8029" i="3"/>
  <c r="E8033" i="3"/>
  <c r="E8032" i="3"/>
  <c r="E8036" i="3"/>
  <c r="E8035" i="3"/>
  <c r="E8038" i="3"/>
  <c r="E8039" i="3"/>
  <c r="E8037" i="3"/>
  <c r="E8042" i="3"/>
  <c r="E8041" i="3"/>
  <c r="E8045" i="3"/>
  <c r="E8044" i="3"/>
  <c r="E8048" i="3"/>
  <c r="E8047" i="3"/>
  <c r="E8049" i="3"/>
  <c r="E8052" i="3"/>
  <c r="E8051" i="3"/>
  <c r="E8055" i="3"/>
  <c r="E8054" i="3"/>
  <c r="E8058" i="3"/>
  <c r="E8057" i="3"/>
  <c r="E8061" i="3"/>
  <c r="E8060" i="3"/>
  <c r="E8064" i="3"/>
  <c r="E8063" i="3"/>
  <c r="E8079" i="3"/>
  <c r="E8078" i="3"/>
  <c r="E8082" i="3"/>
  <c r="E8081" i="3"/>
  <c r="E8085" i="3"/>
  <c r="E8084" i="3"/>
  <c r="E8088" i="3"/>
  <c r="E8087" i="3"/>
  <c r="E8070" i="3"/>
  <c r="E8069" i="3"/>
  <c r="E8073" i="3"/>
  <c r="E8072" i="3"/>
  <c r="E8076" i="3"/>
  <c r="E8075" i="3"/>
  <c r="E8094" i="3"/>
  <c r="E8093" i="3"/>
  <c r="E8100" i="3"/>
  <c r="E8099" i="3"/>
  <c r="E8103" i="3"/>
  <c r="E8102" i="3"/>
  <c r="E8106" i="3"/>
  <c r="E8105" i="3"/>
  <c r="E8110" i="3"/>
  <c r="E8109" i="3"/>
  <c r="E8113" i="3"/>
  <c r="E8112" i="3"/>
  <c r="E8116" i="3"/>
  <c r="E8115" i="3"/>
  <c r="E8119" i="3"/>
  <c r="E8118" i="3"/>
  <c r="E8126" i="3"/>
  <c r="E8125" i="3"/>
  <c r="E8124" i="3"/>
  <c r="E8129" i="3"/>
  <c r="E8128" i="3"/>
  <c r="E8132" i="3"/>
  <c r="E8131" i="3"/>
  <c r="E8133" i="3"/>
  <c r="E8139" i="3"/>
  <c r="E8138" i="3"/>
  <c r="E8142" i="3"/>
  <c r="E8141" i="3"/>
  <c r="E8145" i="3"/>
  <c r="E8144" i="3"/>
  <c r="E8148" i="3"/>
  <c r="E8147" i="3"/>
  <c r="E8150" i="3"/>
  <c r="E8151" i="3"/>
  <c r="E8153" i="3"/>
  <c r="E8154" i="3"/>
  <c r="E8156" i="3"/>
  <c r="E8158" i="3"/>
  <c r="E8157" i="3"/>
  <c r="E8159" i="3"/>
  <c r="E8162" i="3"/>
  <c r="E8161" i="3"/>
  <c r="E8166" i="3"/>
  <c r="E8164" i="3"/>
  <c r="E8165" i="3"/>
  <c r="E8169" i="3"/>
  <c r="E8168" i="3"/>
  <c r="E8172" i="3"/>
  <c r="E8171" i="3"/>
  <c r="E8178" i="3"/>
  <c r="E8177" i="3"/>
  <c r="E8181" i="3"/>
  <c r="E8180" i="3"/>
  <c r="E8190" i="3"/>
  <c r="E8189" i="3"/>
  <c r="E8193" i="3"/>
  <c r="E8192" i="3"/>
  <c r="E8196" i="3"/>
  <c r="E8195" i="3"/>
  <c r="E8199" i="3"/>
  <c r="E8198" i="3"/>
  <c r="E8201" i="3"/>
  <c r="E8202" i="3"/>
  <c r="E8204" i="3"/>
  <c r="E8206" i="3"/>
  <c r="E8205" i="3"/>
  <c r="E8215" i="3"/>
  <c r="E8214" i="3"/>
  <c r="E8217" i="3"/>
  <c r="E8218" i="3"/>
  <c r="E8220" i="3"/>
  <c r="E8221" i="3"/>
  <c r="E8225" i="3"/>
  <c r="E8228" i="3"/>
  <c r="E8235" i="3"/>
  <c r="E8241" i="3"/>
  <c r="E8240" i="3"/>
  <c r="E8244" i="3"/>
  <c r="E8243" i="3"/>
  <c r="E8248" i="3"/>
  <c r="E8252" i="3"/>
  <c r="E8249" i="3"/>
  <c r="E8250" i="3"/>
  <c r="E8251" i="3"/>
  <c r="E8256" i="3"/>
  <c r="E8257" i="3"/>
  <c r="E8261" i="3"/>
  <c r="E8264" i="3"/>
  <c r="E8255" i="3"/>
  <c r="E8266" i="3"/>
  <c r="E8265" i="3"/>
  <c r="E8270" i="3"/>
  <c r="E8271" i="3"/>
  <c r="E8272" i="3"/>
  <c r="E8274" i="3"/>
  <c r="E8273" i="3"/>
  <c r="E8282" i="3"/>
  <c r="E8284" i="3"/>
  <c r="E8285" i="3"/>
  <c r="E8283" i="3"/>
  <c r="E8290" i="3"/>
  <c r="E8297" i="3"/>
  <c r="E8302" i="3"/>
  <c r="E8311" i="3"/>
  <c r="E8324" i="3"/>
  <c r="E8323" i="3"/>
  <c r="E8326" i="3"/>
  <c r="E8350" i="3"/>
  <c r="E8348" i="3"/>
  <c r="E8349" i="3"/>
  <c r="E8353" i="3"/>
  <c r="E8362" i="3"/>
  <c r="E8356" i="3"/>
  <c r="E8357" i="3"/>
  <c r="E8360" i="3"/>
  <c r="E8361" i="3"/>
  <c r="E8364" i="3"/>
  <c r="E8363" i="3"/>
  <c r="E8367" i="3"/>
  <c r="E8366" i="3"/>
  <c r="E8370" i="3"/>
  <c r="E8369" i="3"/>
  <c r="E8373" i="3"/>
  <c r="E8372" i="3"/>
  <c r="E8379" i="3"/>
  <c r="E8377" i="3"/>
  <c r="E8378" i="3"/>
  <c r="E8384" i="3"/>
  <c r="E8382" i="3"/>
  <c r="E8383" i="3"/>
  <c r="E8389" i="3"/>
  <c r="E8387" i="3"/>
  <c r="E8388" i="3"/>
  <c r="E8394" i="3"/>
  <c r="E8392" i="3"/>
  <c r="E8393" i="3"/>
  <c r="E8401" i="3"/>
  <c r="E8397" i="3"/>
  <c r="E8398" i="3"/>
  <c r="E8406" i="3"/>
  <c r="E8404" i="3"/>
  <c r="E8405" i="3"/>
  <c r="E8409" i="3"/>
  <c r="E8410" i="3"/>
  <c r="E8482" i="3"/>
  <c r="E8484" i="3"/>
  <c r="E8471" i="3"/>
  <c r="E8470" i="3"/>
  <c r="E8474" i="3"/>
  <c r="E8481" i="3"/>
  <c r="E8473" i="3"/>
  <c r="E8479" i="3"/>
  <c r="E8475" i="3"/>
  <c r="E8472" i="3"/>
  <c r="E8480" i="3"/>
  <c r="E8477" i="3"/>
  <c r="E8476" i="3"/>
  <c r="E8483" i="3"/>
  <c r="E8478" i="3"/>
  <c r="E8425" i="3"/>
  <c r="E8423" i="3"/>
  <c r="E8422" i="3"/>
  <c r="E8427" i="3"/>
  <c r="E8434" i="3"/>
  <c r="E8426" i="3"/>
  <c r="E8432" i="3"/>
  <c r="E8428" i="3"/>
  <c r="E8424" i="3"/>
  <c r="E8430" i="3"/>
  <c r="E8429" i="3"/>
  <c r="E8431" i="3"/>
  <c r="E8435" i="3"/>
  <c r="E8440" i="3"/>
  <c r="E8443" i="3"/>
  <c r="E8439" i="3"/>
  <c r="E8449" i="3"/>
  <c r="E8448" i="3"/>
  <c r="E8453" i="3"/>
  <c r="E8461" i="3"/>
  <c r="E8459" i="3"/>
  <c r="E8460" i="3"/>
  <c r="E8458" i="3"/>
  <c r="E8457" i="3"/>
  <c r="E8464" i="3"/>
  <c r="E8467" i="3"/>
  <c r="E8466" i="3"/>
  <c r="E8465" i="3"/>
  <c r="E8488" i="3"/>
  <c r="E8492" i="3"/>
  <c r="E8493" i="3"/>
  <c r="E8496" i="3"/>
  <c r="E8503" i="3"/>
  <c r="E8502" i="3"/>
  <c r="E8501" i="3"/>
  <c r="E8522" i="3"/>
  <c r="E8525" i="3"/>
  <c r="E8533" i="3"/>
  <c r="E8539" i="3"/>
  <c r="E8538" i="3"/>
  <c r="E8541" i="3"/>
  <c r="E8542" i="3"/>
  <c r="E8550" i="3"/>
  <c r="E8553" i="3"/>
  <c r="E8551" i="3"/>
  <c r="E8552" i="3"/>
  <c r="E8554" i="3"/>
  <c r="E8558" i="3"/>
  <c r="E8557" i="3"/>
  <c r="E8562" i="3"/>
  <c r="E8561" i="3"/>
  <c r="E8565" i="3"/>
  <c r="E8567" i="3"/>
  <c r="E8566" i="3"/>
  <c r="E8572" i="3"/>
  <c r="E6123" i="3"/>
  <c r="E6130" i="3"/>
  <c r="E5645" i="3"/>
  <c r="E273" i="3"/>
  <c r="E6105" i="3"/>
  <c r="E5933" i="3"/>
  <c r="E6124" i="3"/>
  <c r="E278" i="3"/>
  <c r="E6871" i="3"/>
  <c r="E1236" i="3"/>
  <c r="E7569" i="3"/>
  <c r="E4988" i="3"/>
  <c r="E396" i="3"/>
  <c r="E19" i="3"/>
  <c r="E6978" i="3"/>
  <c r="E7180" i="3"/>
  <c r="E7070" i="3"/>
  <c r="E7127" i="3"/>
  <c r="E8534" i="3"/>
  <c r="E6170" i="3"/>
  <c r="E560" i="3"/>
  <c r="E6163" i="3"/>
  <c r="E1069" i="3"/>
  <c r="E7179" i="3"/>
  <c r="E7154" i="3"/>
  <c r="E1558" i="3"/>
  <c r="E270" i="3"/>
  <c r="E1231" i="3"/>
  <c r="E1774" i="3"/>
  <c r="E7123" i="3"/>
  <c r="E6117" i="3"/>
  <c r="E7013" i="3"/>
  <c r="E99" i="3"/>
  <c r="E3733" i="3"/>
  <c r="E2675" i="3"/>
  <c r="E763" i="3"/>
  <c r="E5335" i="3"/>
  <c r="E4024" i="3"/>
  <c r="E1260" i="3"/>
  <c r="E4800" i="3"/>
  <c r="E1143" i="3"/>
  <c r="E4872" i="3"/>
  <c r="E3641" i="3"/>
  <c r="E857" i="3"/>
  <c r="E4027" i="3"/>
  <c r="E4799" i="3"/>
  <c r="E4795" i="3"/>
  <c r="E4792" i="3"/>
  <c r="E5336" i="3"/>
  <c r="E5313" i="3"/>
  <c r="E274" i="3"/>
  <c r="E599" i="3"/>
  <c r="E279" i="3"/>
  <c r="E4223" i="3"/>
  <c r="E4033" i="3"/>
  <c r="E5349" i="3"/>
  <c r="E5492" i="3"/>
  <c r="E4793" i="3"/>
  <c r="E4212" i="3"/>
  <c r="E1307" i="3"/>
  <c r="E1297" i="3"/>
  <c r="E280" i="3"/>
  <c r="E405" i="3"/>
  <c r="E4028" i="3"/>
  <c r="E1340" i="3"/>
  <c r="E6502" i="3"/>
  <c r="E6467" i="3"/>
  <c r="E4882" i="3"/>
  <c r="E4798" i="3"/>
  <c r="E5407" i="3"/>
  <c r="E5408" i="3"/>
  <c r="E6187" i="3"/>
  <c r="E6159" i="3"/>
  <c r="E1580" i="3"/>
  <c r="E1289" i="3"/>
  <c r="E885" i="3"/>
  <c r="E764" i="3"/>
  <c r="E1559" i="3"/>
  <c r="E545" i="3"/>
  <c r="E4222" i="3"/>
  <c r="E7874" i="3"/>
  <c r="E8528" i="3"/>
  <c r="E4796" i="3"/>
  <c r="E455" i="3"/>
  <c r="E556" i="3"/>
  <c r="E548" i="3"/>
  <c r="E4576" i="3"/>
  <c r="E397" i="3"/>
  <c r="E1275" i="3"/>
  <c r="E7571" i="3"/>
  <c r="E553" i="3"/>
  <c r="E547" i="3"/>
  <c r="E5543" i="3"/>
  <c r="E5520" i="3"/>
  <c r="E5516" i="3"/>
  <c r="E5496" i="3"/>
  <c r="E1198" i="3"/>
  <c r="E184" i="3"/>
  <c r="E269" i="3"/>
  <c r="E2472" i="3"/>
  <c r="E6006" i="3"/>
  <c r="E5983" i="3"/>
  <c r="E5997" i="3"/>
  <c r="E5977" i="3"/>
  <c r="E5959" i="3"/>
  <c r="E5945" i="3"/>
  <c r="E5909" i="3"/>
  <c r="E5491" i="3"/>
  <c r="E4908" i="3"/>
  <c r="E5366" i="3"/>
  <c r="E7072" i="3"/>
  <c r="E93" i="3"/>
  <c r="E5467" i="3"/>
  <c r="E1107" i="3"/>
  <c r="E6528" i="3"/>
  <c r="E6493" i="3"/>
  <c r="E8260" i="3"/>
  <c r="E281" i="3"/>
  <c r="E275" i="3"/>
  <c r="E456" i="3"/>
  <c r="E1305" i="3"/>
  <c r="E7886" i="3"/>
  <c r="E629" i="3"/>
  <c r="E1566" i="3"/>
  <c r="E5074" i="3"/>
  <c r="E5033" i="3"/>
  <c r="E3374" i="3"/>
  <c r="E7594" i="3"/>
  <c r="E1295" i="3"/>
  <c r="E520" i="3"/>
  <c r="E4210" i="3"/>
  <c r="E2519" i="3"/>
  <c r="E5083" i="3"/>
  <c r="E3193" i="3"/>
  <c r="E210" i="3"/>
  <c r="E6457" i="3"/>
  <c r="E6967" i="3"/>
  <c r="E673" i="3"/>
  <c r="E6079" i="3"/>
  <c r="E6065" i="3"/>
  <c r="E5542" i="3"/>
  <c r="E5519" i="3"/>
  <c r="E5515" i="3"/>
  <c r="E5495" i="3"/>
  <c r="E1286" i="3"/>
  <c r="E5524" i="3"/>
  <c r="E5525" i="3"/>
  <c r="E5487" i="3"/>
  <c r="E5488" i="3"/>
  <c r="E4586" i="3"/>
  <c r="E4006" i="3"/>
  <c r="E4585" i="3"/>
  <c r="E4864" i="3"/>
  <c r="E6456" i="3"/>
  <c r="E4478" i="3"/>
  <c r="E1358" i="3"/>
  <c r="E7833" i="3"/>
  <c r="E7803" i="3"/>
  <c r="E6858" i="3"/>
  <c r="E1576" i="3"/>
  <c r="E601" i="3"/>
  <c r="E4867" i="3"/>
  <c r="E2690" i="3"/>
  <c r="E568" i="3"/>
  <c r="E1359" i="3"/>
  <c r="E3841" i="3"/>
  <c r="E6397" i="3"/>
  <c r="E4883" i="3"/>
  <c r="E4905" i="3"/>
  <c r="E1480" i="3"/>
  <c r="E6431" i="3"/>
  <c r="E6684" i="3"/>
  <c r="E7612" i="3"/>
  <c r="E4909" i="3"/>
  <c r="E8529" i="3"/>
  <c r="E596" i="3"/>
  <c r="E1401" i="3"/>
  <c r="E3856" i="3"/>
  <c r="E6432" i="3"/>
  <c r="E5834" i="3"/>
  <c r="E6368" i="3"/>
  <c r="E5696" i="3"/>
  <c r="E186" i="3"/>
  <c r="E1546" i="3"/>
  <c r="E4036" i="3"/>
  <c r="E4005" i="3"/>
  <c r="E1291" i="3"/>
  <c r="E5704" i="3"/>
  <c r="E5629" i="3"/>
  <c r="E5624" i="3"/>
  <c r="E5619" i="3"/>
  <c r="E5612" i="3"/>
  <c r="E5607" i="3"/>
  <c r="E5590" i="3"/>
  <c r="E5573" i="3"/>
  <c r="E6503" i="3"/>
  <c r="E6468" i="3"/>
  <c r="E4214" i="3"/>
  <c r="E4780" i="3"/>
  <c r="E1095" i="3"/>
  <c r="E1083" i="3"/>
  <c r="E1287" i="3"/>
  <c r="E235" i="3"/>
  <c r="E4482" i="3"/>
  <c r="E4308" i="3"/>
  <c r="E2669" i="3"/>
  <c r="E6664" i="3"/>
  <c r="E4448" i="3"/>
  <c r="E7901" i="3"/>
  <c r="E4171" i="3"/>
  <c r="E4582" i="3"/>
  <c r="E6529" i="3"/>
  <c r="E6494" i="3"/>
  <c r="E5651" i="3"/>
  <c r="E5665" i="3"/>
  <c r="E5605" i="3"/>
  <c r="E5628" i="3"/>
  <c r="E5589" i="3"/>
  <c r="E5572" i="3"/>
  <c r="E8535" i="3"/>
  <c r="E8530" i="3"/>
  <c r="E5703" i="3"/>
  <c r="E5623" i="3"/>
  <c r="E5618" i="3"/>
  <c r="E8489" i="3"/>
  <c r="E8322" i="3"/>
  <c r="E7933" i="3"/>
  <c r="E4037" i="3"/>
  <c r="E8411" i="3"/>
  <c r="E5650" i="3"/>
  <c r="E1779" i="3"/>
  <c r="E5666" i="3"/>
  <c r="E4829" i="3"/>
  <c r="E4781" i="3"/>
  <c r="E1755" i="3"/>
  <c r="E1768" i="3"/>
  <c r="E2445" i="3"/>
  <c r="E8262" i="3"/>
  <c r="E4912" i="3"/>
  <c r="E3853" i="3"/>
  <c r="E1761" i="3"/>
  <c r="E6991" i="3"/>
  <c r="E1371" i="3"/>
  <c r="E2791" i="3"/>
  <c r="E2788" i="3"/>
  <c r="E2785" i="3"/>
  <c r="E595" i="3"/>
  <c r="E4453" i="3"/>
  <c r="E5627" i="3"/>
  <c r="E3838" i="3"/>
  <c r="E137" i="3"/>
  <c r="E3643" i="3"/>
  <c r="E1372" i="3"/>
  <c r="E7084" i="3"/>
  <c r="E5506" i="3"/>
  <c r="E7155" i="3"/>
  <c r="E4880" i="3"/>
  <c r="E4583" i="3"/>
  <c r="E597" i="3"/>
  <c r="E3629" i="3"/>
  <c r="E5637" i="3"/>
  <c r="E395" i="3"/>
  <c r="E400" i="3"/>
  <c r="E108" i="3"/>
  <c r="E118" i="3"/>
  <c r="E125" i="3"/>
  <c r="E129" i="3"/>
  <c r="E190" i="3"/>
  <c r="E202" i="3"/>
  <c r="E215" i="3"/>
  <c r="E226" i="3"/>
  <c r="E239" i="3"/>
  <c r="E258" i="3"/>
  <c r="E264" i="3"/>
  <c r="E284" i="3"/>
  <c r="E301" i="3"/>
  <c r="E312" i="3"/>
  <c r="E359" i="3"/>
  <c r="E372" i="3"/>
  <c r="E378" i="3"/>
  <c r="E411" i="3"/>
  <c r="E425" i="3"/>
  <c r="E431" i="3"/>
  <c r="E436" i="3"/>
  <c r="E441" i="3"/>
  <c r="E445" i="3"/>
  <c r="E450" i="3"/>
  <c r="E462" i="3"/>
  <c r="E478" i="3"/>
  <c r="E480" i="3"/>
  <c r="E486" i="3"/>
  <c r="E488" i="3"/>
  <c r="E494" i="3"/>
  <c r="E498" i="3"/>
  <c r="E523" i="3"/>
  <c r="E533" i="3"/>
  <c r="E538" i="3"/>
  <c r="E569" i="3"/>
  <c r="E586" i="3"/>
  <c r="E603" i="3"/>
  <c r="E621" i="3"/>
  <c r="E636" i="3"/>
  <c r="E647" i="3"/>
  <c r="E652" i="3"/>
  <c r="E657" i="3"/>
  <c r="E674" i="3"/>
  <c r="E683" i="3"/>
  <c r="E697" i="3"/>
  <c r="E705" i="3"/>
  <c r="E711" i="3"/>
  <c r="E714" i="3"/>
  <c r="E731" i="3"/>
  <c r="E742" i="3"/>
  <c r="E747" i="3"/>
  <c r="E751" i="3"/>
  <c r="E767" i="3"/>
  <c r="E772" i="3"/>
  <c r="E779" i="3"/>
  <c r="E786" i="3"/>
  <c r="E790" i="3"/>
  <c r="E814" i="3"/>
  <c r="E824" i="3"/>
  <c r="E831" i="3"/>
  <c r="E845" i="3"/>
  <c r="E847" i="3"/>
  <c r="E852" i="3"/>
  <c r="E862" i="3"/>
  <c r="E873" i="3"/>
  <c r="E893" i="3"/>
  <c r="E899" i="3"/>
  <c r="E909" i="3"/>
  <c r="E922" i="3"/>
  <c r="E928" i="3"/>
  <c r="E935" i="3"/>
  <c r="E945" i="3"/>
  <c r="E956" i="3"/>
  <c r="E970" i="3"/>
  <c r="E976" i="3"/>
  <c r="E981" i="3"/>
  <c r="E986" i="3"/>
  <c r="E991" i="3"/>
  <c r="E993" i="3"/>
  <c r="E995" i="3"/>
  <c r="E997" i="3"/>
  <c r="E999" i="3"/>
  <c r="E1001" i="3"/>
  <c r="E1379" i="3"/>
  <c r="E1404" i="3"/>
  <c r="E1426" i="3"/>
  <c r="E1437" i="3"/>
  <c r="E1463" i="3"/>
  <c r="E1474" i="3"/>
  <c r="E1481" i="3"/>
  <c r="E1484" i="3"/>
  <c r="E1487" i="3"/>
  <c r="E1494" i="3"/>
  <c r="E1507" i="3"/>
  <c r="E1516" i="3"/>
  <c r="E1521" i="3"/>
  <c r="E1532" i="3"/>
  <c r="E1548" i="3"/>
  <c r="E1553" i="3"/>
  <c r="E1560" i="3"/>
  <c r="E1571" i="3"/>
  <c r="E1583" i="3"/>
  <c r="E1590" i="3"/>
  <c r="E1595" i="3"/>
  <c r="E1601" i="3"/>
  <c r="E1607" i="3"/>
  <c r="E1630" i="3"/>
  <c r="E1635" i="3"/>
  <c r="E1642" i="3"/>
  <c r="E1646" i="3"/>
  <c r="E1652" i="3"/>
  <c r="E1672" i="3"/>
  <c r="E1677" i="3"/>
  <c r="E1686" i="3"/>
  <c r="E1730" i="3"/>
  <c r="E1745" i="3"/>
  <c r="E1756" i="3"/>
  <c r="E1782" i="3"/>
  <c r="E1794" i="3"/>
  <c r="E1799" i="3"/>
  <c r="E1806" i="3"/>
  <c r="E1816" i="3"/>
  <c r="E1830" i="3"/>
  <c r="E1836" i="3"/>
  <c r="E1850" i="3"/>
  <c r="E1854" i="3"/>
  <c r="E1859" i="3"/>
  <c r="E1869" i="3"/>
  <c r="E1874" i="3"/>
  <c r="E1890" i="3"/>
  <c r="E1904" i="3"/>
  <c r="E1915" i="3"/>
  <c r="E1919" i="3"/>
  <c r="E1929" i="3"/>
  <c r="E1934" i="3"/>
  <c r="E1945" i="3"/>
  <c r="E1953" i="3"/>
  <c r="E1961" i="3"/>
  <c r="E1969" i="3"/>
  <c r="E1976" i="3"/>
  <c r="E1982" i="3"/>
  <c r="E1992" i="3"/>
  <c r="E1999" i="3"/>
  <c r="E2014" i="3"/>
  <c r="E2028" i="3"/>
  <c r="E2050" i="3"/>
  <c r="E2067" i="3"/>
  <c r="E2091" i="3"/>
  <c r="E2114" i="3"/>
  <c r="E2138" i="3"/>
  <c r="E2161" i="3"/>
  <c r="E2177" i="3"/>
  <c r="E2194" i="3"/>
  <c r="E2241" i="3"/>
  <c r="E2245" i="3"/>
  <c r="E2250" i="3"/>
  <c r="E2254" i="3"/>
  <c r="E2258" i="3"/>
  <c r="E2263" i="3"/>
  <c r="E2311" i="3"/>
  <c r="E2316" i="3"/>
  <c r="E2321" i="3"/>
  <c r="E2354" i="3"/>
  <c r="E2358" i="3"/>
  <c r="E2362" i="3"/>
  <c r="E2367" i="3"/>
  <c r="E2394" i="3"/>
  <c r="E2399" i="3"/>
  <c r="E2426" i="3"/>
  <c r="E2437" i="3"/>
  <c r="E2446" i="3"/>
  <c r="E2451" i="3"/>
  <c r="E2459" i="3"/>
  <c r="E2477" i="3"/>
  <c r="E2486" i="3"/>
  <c r="E2500" i="3"/>
  <c r="E2503" i="3"/>
  <c r="E2508" i="3"/>
  <c r="E2526" i="3"/>
  <c r="E2531" i="3"/>
  <c r="E2543" i="3"/>
  <c r="E2562" i="3"/>
  <c r="E2568" i="3"/>
  <c r="E2576" i="3"/>
  <c r="E2581" i="3"/>
  <c r="E2585" i="3"/>
  <c r="E2609" i="3"/>
  <c r="E2616" i="3"/>
  <c r="E2621" i="3"/>
  <c r="E2626" i="3"/>
  <c r="E2635" i="3"/>
  <c r="E2645" i="3"/>
  <c r="E2653" i="3"/>
  <c r="E2681" i="3"/>
  <c r="E2691" i="3"/>
  <c r="E2703" i="3"/>
  <c r="E2723" i="3"/>
  <c r="E2728" i="3"/>
  <c r="E2733" i="3"/>
  <c r="E2741" i="3"/>
  <c r="E2747" i="3"/>
  <c r="E2766" i="3"/>
  <c r="E2775" i="3"/>
  <c r="E2794" i="3"/>
  <c r="E2801" i="3"/>
  <c r="E2806" i="3"/>
  <c r="E2812" i="3"/>
  <c r="E2820" i="3"/>
  <c r="E2844" i="3"/>
  <c r="E2849" i="3"/>
  <c r="E2854" i="3"/>
  <c r="E2860" i="3"/>
  <c r="E2862" i="3"/>
  <c r="E2865" i="3"/>
  <c r="E2867" i="3"/>
  <c r="E2870" i="3"/>
  <c r="E2872" i="3"/>
  <c r="E2875" i="3"/>
  <c r="E2879" i="3"/>
  <c r="E2881" i="3"/>
  <c r="E2889" i="3"/>
  <c r="E2893" i="3"/>
  <c r="E2900" i="3"/>
  <c r="E2910" i="3"/>
  <c r="E2917" i="3"/>
  <c r="E2920" i="3"/>
  <c r="E2927" i="3"/>
  <c r="E2947" i="3"/>
  <c r="E2955" i="3"/>
  <c r="E2958" i="3"/>
  <c r="E2962" i="3"/>
  <c r="E2968" i="3"/>
  <c r="E2972" i="3"/>
  <c r="E2976" i="3"/>
  <c r="E2980" i="3"/>
  <c r="E2988" i="3"/>
  <c r="E2999" i="3"/>
  <c r="E3006" i="3"/>
  <c r="E3015" i="3"/>
  <c r="E3043" i="3"/>
  <c r="E3057" i="3"/>
  <c r="E3064" i="3"/>
  <c r="E3072" i="3"/>
  <c r="E3079" i="3"/>
  <c r="E3086" i="3"/>
  <c r="E3096" i="3"/>
  <c r="E3101" i="3"/>
  <c r="E3113" i="3"/>
  <c r="E3118" i="3"/>
  <c r="E3121" i="3"/>
  <c r="E3127" i="3"/>
  <c r="E3135" i="3"/>
  <c r="E3146" i="3"/>
  <c r="E3151" i="3"/>
  <c r="E3157" i="3"/>
  <c r="E3163" i="3"/>
  <c r="E3222" i="3"/>
  <c r="E3235" i="3"/>
  <c r="E3454" i="3"/>
  <c r="E3499" i="3"/>
  <c r="E3508" i="3"/>
  <c r="E3513" i="3"/>
  <c r="E3521" i="3"/>
  <c r="E3527" i="3"/>
  <c r="E3543" i="3"/>
  <c r="E3551" i="3"/>
  <c r="E3555" i="3"/>
  <c r="E3561" i="3"/>
  <c r="E3580" i="3"/>
  <c r="E3585" i="3"/>
  <c r="E3593" i="3"/>
  <c r="E3599" i="3"/>
  <c r="E3609" i="3"/>
  <c r="E3675" i="3"/>
  <c r="E3712" i="3"/>
  <c r="E3738" i="3"/>
  <c r="E3741" i="3"/>
  <c r="E3762" i="3"/>
  <c r="E3769" i="3"/>
  <c r="E3774" i="3"/>
  <c r="E3782" i="3"/>
  <c r="E3788" i="3"/>
  <c r="E3800" i="3"/>
  <c r="E3810" i="3"/>
  <c r="E3818" i="3"/>
  <c r="E3823" i="3"/>
  <c r="E3829" i="3"/>
  <c r="E3844" i="3"/>
  <c r="E3857" i="3"/>
  <c r="E3867" i="3"/>
  <c r="E3873" i="3"/>
  <c r="E3878" i="3"/>
  <c r="E3886" i="3"/>
  <c r="E3893" i="3"/>
  <c r="E3908" i="3"/>
  <c r="E3918" i="3"/>
  <c r="E3934" i="3"/>
  <c r="E3945" i="3"/>
  <c r="E3960" i="3"/>
  <c r="E3969" i="3"/>
  <c r="E4008" i="3"/>
  <c r="E4039" i="3"/>
  <c r="E4059" i="3"/>
  <c r="E4072" i="3"/>
  <c r="E4077" i="3"/>
  <c r="E4101" i="3"/>
  <c r="E4114" i="3"/>
  <c r="E4145" i="3"/>
  <c r="E4147" i="3"/>
  <c r="E4153" i="3"/>
  <c r="E4155" i="3"/>
  <c r="E4172" i="3"/>
  <c r="E4174" i="3"/>
  <c r="E4177" i="3"/>
  <c r="E4186" i="3"/>
  <c r="E4193" i="3"/>
  <c r="E4240" i="3"/>
  <c r="E4252" i="3"/>
  <c r="E4260" i="3"/>
  <c r="E4276" i="3"/>
  <c r="E4291" i="3"/>
  <c r="E4311" i="3"/>
  <c r="E4329" i="3"/>
  <c r="E4343" i="3"/>
  <c r="E4363" i="3"/>
  <c r="E4369" i="3"/>
  <c r="E4396" i="3"/>
  <c r="E4403" i="3"/>
  <c r="E4408" i="3"/>
  <c r="E4417" i="3"/>
  <c r="E4426" i="3"/>
  <c r="E4456" i="3"/>
  <c r="E4485" i="3"/>
  <c r="E4518" i="3"/>
  <c r="E4537" i="3"/>
  <c r="E4543" i="3"/>
  <c r="E4548" i="3"/>
  <c r="E4554" i="3"/>
  <c r="E4565" i="3"/>
  <c r="E4589" i="3"/>
  <c r="E4601" i="3"/>
  <c r="E4603" i="3"/>
  <c r="E4611" i="3"/>
  <c r="E4622" i="3"/>
  <c r="E4624" i="3"/>
  <c r="E4639" i="3"/>
  <c r="E4667" i="3"/>
  <c r="E4672" i="3"/>
  <c r="E4712" i="3"/>
  <c r="E4736" i="3"/>
  <c r="E4749" i="3"/>
  <c r="E4760" i="3"/>
  <c r="E4782" i="3"/>
  <c r="E4785" i="3"/>
  <c r="E4805" i="3"/>
  <c r="E4824" i="3"/>
  <c r="E4830" i="3"/>
  <c r="E4836" i="3"/>
  <c r="E4849" i="3"/>
  <c r="E4855" i="3"/>
  <c r="E4886" i="3"/>
  <c r="E4897" i="3"/>
  <c r="E4915" i="3"/>
  <c r="E4938" i="3"/>
  <c r="E4943" i="3"/>
  <c r="E5098" i="3"/>
  <c r="E5136" i="3"/>
  <c r="E5149" i="3"/>
  <c r="E5176" i="3"/>
  <c r="E5185" i="3"/>
  <c r="E5213" i="3"/>
  <c r="E5253" i="3"/>
  <c r="E5283" i="3"/>
  <c r="E5710" i="3"/>
  <c r="E5733" i="3"/>
  <c r="E5751" i="3"/>
  <c r="E5755" i="3"/>
  <c r="E5805" i="3"/>
  <c r="E5842" i="3"/>
  <c r="E5859" i="3"/>
  <c r="E5879" i="3"/>
  <c r="E5937" i="3"/>
  <c r="E5948" i="3"/>
  <c r="E5962" i="3"/>
  <c r="E6024" i="3"/>
  <c r="E6032" i="3"/>
  <c r="E6040" i="3"/>
  <c r="E6055" i="3"/>
  <c r="E6068" i="3"/>
  <c r="E6082" i="3"/>
  <c r="E6089" i="3"/>
  <c r="E6191" i="3"/>
  <c r="E6196" i="3"/>
  <c r="E6200" i="3"/>
  <c r="E6205" i="3"/>
  <c r="E6208" i="3"/>
  <c r="E6214" i="3"/>
  <c r="E6219" i="3"/>
  <c r="E6225" i="3"/>
  <c r="E6227" i="3"/>
  <c r="E6231" i="3"/>
  <c r="E6236" i="3"/>
  <c r="E6238" i="3"/>
  <c r="E6241" i="3"/>
  <c r="E6244" i="3"/>
  <c r="E6246" i="3"/>
  <c r="E6252" i="3"/>
  <c r="E6256" i="3"/>
  <c r="E6262" i="3"/>
  <c r="E6270" i="3"/>
  <c r="E6275" i="3"/>
  <c r="E6280" i="3"/>
  <c r="E6284" i="3"/>
  <c r="E6289" i="3"/>
  <c r="E6294" i="3"/>
  <c r="E6299" i="3"/>
  <c r="E6309" i="3"/>
  <c r="E6311" i="3"/>
  <c r="E6318" i="3"/>
  <c r="E6323" i="3"/>
  <c r="E6330" i="3"/>
  <c r="E6339" i="3"/>
  <c r="E6349" i="3"/>
  <c r="E6357" i="3"/>
  <c r="E6371" i="3"/>
  <c r="E6381" i="3"/>
  <c r="E6386" i="3"/>
  <c r="E6400" i="3"/>
  <c r="E6411" i="3"/>
  <c r="E6434" i="3"/>
  <c r="E6476" i="3"/>
  <c r="E6495" i="3"/>
  <c r="E6511" i="3"/>
  <c r="E6530" i="3"/>
  <c r="E6537" i="3"/>
  <c r="E6549" i="3"/>
  <c r="E6555" i="3"/>
  <c r="E6560" i="3"/>
  <c r="E6565" i="3"/>
  <c r="E6569" i="3"/>
  <c r="E6585" i="3"/>
  <c r="E6593" i="3"/>
  <c r="E6599" i="3"/>
  <c r="E6604" i="3"/>
  <c r="E6609" i="3"/>
  <c r="E6621" i="3"/>
  <c r="E6626" i="3"/>
  <c r="E6630" i="3"/>
  <c r="E6635" i="3"/>
  <c r="E6640" i="3"/>
  <c r="E6646" i="3"/>
  <c r="E6666" i="3"/>
  <c r="E6688" i="3"/>
  <c r="E6706" i="3"/>
  <c r="E6736" i="3"/>
  <c r="E6738" i="3"/>
  <c r="E6742" i="3"/>
  <c r="E6750" i="3"/>
  <c r="E6785" i="3"/>
  <c r="E6794" i="3"/>
  <c r="E6802" i="3"/>
  <c r="E6815" i="3"/>
  <c r="E6825" i="3"/>
  <c r="E6832" i="3"/>
  <c r="E6839" i="3"/>
  <c r="E6847" i="3"/>
  <c r="E6859" i="3"/>
  <c r="E6877" i="3"/>
  <c r="E6881" i="3"/>
  <c r="E6892" i="3"/>
  <c r="E6895" i="3"/>
  <c r="E6901" i="3"/>
  <c r="E6907" i="3"/>
  <c r="E6913" i="3"/>
  <c r="E6928" i="3"/>
  <c r="E6930" i="3"/>
  <c r="E6933" i="3"/>
  <c r="E6936" i="3"/>
  <c r="E6941" i="3"/>
  <c r="E6946" i="3"/>
  <c r="E6951" i="3"/>
  <c r="E6957" i="3"/>
  <c r="E6971" i="3"/>
  <c r="E6983" i="3"/>
  <c r="E6998" i="3"/>
  <c r="E7001" i="3"/>
  <c r="E7006" i="3"/>
  <c r="E7018" i="3"/>
  <c r="E7026" i="3"/>
  <c r="E7034" i="3"/>
  <c r="E7046" i="3"/>
  <c r="E7076" i="3"/>
  <c r="E7085" i="3"/>
  <c r="E7098" i="3"/>
  <c r="E7107" i="3"/>
  <c r="E7132" i="3"/>
  <c r="E7160" i="3"/>
  <c r="E7165" i="3"/>
  <c r="E7170" i="3"/>
  <c r="E7186" i="3"/>
  <c r="E7197" i="3"/>
  <c r="E7207" i="3"/>
  <c r="E7214" i="3"/>
  <c r="E7225" i="3"/>
  <c r="E7241" i="3"/>
  <c r="E7253" i="3"/>
  <c r="E7258" i="3"/>
  <c r="E7262" i="3"/>
  <c r="E7270" i="3"/>
  <c r="E7274" i="3"/>
  <c r="E7280" i="3"/>
  <c r="E7288" i="3"/>
  <c r="E7293" i="3"/>
  <c r="E7302" i="3"/>
  <c r="E7315" i="3"/>
  <c r="E7341" i="3"/>
  <c r="E7347" i="3"/>
  <c r="E7351" i="3"/>
  <c r="E7364" i="3"/>
  <c r="E7368" i="3"/>
  <c r="E7372" i="3"/>
  <c r="E7376" i="3"/>
  <c r="E7382" i="3"/>
  <c r="E7387" i="3"/>
  <c r="E7391" i="3"/>
  <c r="E7445" i="3"/>
  <c r="E7453" i="3"/>
  <c r="E7461" i="3"/>
  <c r="E7466" i="3"/>
  <c r="E7482" i="3"/>
  <c r="E7496" i="3"/>
  <c r="E7505" i="3"/>
  <c r="E7514" i="3"/>
  <c r="E7524" i="3"/>
  <c r="E7536" i="3"/>
  <c r="E7540" i="3"/>
  <c r="E7545" i="3"/>
  <c r="E7549" i="3"/>
  <c r="E7553" i="3"/>
  <c r="E7557" i="3"/>
  <c r="E7575" i="3"/>
  <c r="E7595" i="3"/>
  <c r="E7615" i="3"/>
  <c r="E7634" i="3"/>
  <c r="E7650" i="3"/>
  <c r="E7668" i="3"/>
  <c r="E7678" i="3"/>
  <c r="E7680" i="3"/>
  <c r="E7687" i="3"/>
  <c r="E7707" i="3"/>
  <c r="E7724" i="3"/>
  <c r="E7726" i="3"/>
  <c r="E7731" i="3"/>
  <c r="E7747" i="3"/>
  <c r="E7757" i="3"/>
  <c r="E7764" i="3"/>
  <c r="E7776" i="3"/>
  <c r="E7782" i="3"/>
  <c r="E7807" i="3"/>
  <c r="E7813" i="3"/>
  <c r="E7837" i="3"/>
  <c r="E7855" i="3"/>
  <c r="E8505" i="3"/>
  <c r="E8507" i="3"/>
  <c r="E8510" i="3"/>
  <c r="E8513" i="3"/>
  <c r="E8517" i="3"/>
  <c r="E8" i="3"/>
  <c r="E271" i="3"/>
  <c r="E402" i="3"/>
  <c r="E401" i="3"/>
  <c r="E504" i="3"/>
  <c r="E632" i="3"/>
  <c r="E633" i="3"/>
  <c r="E917" i="3"/>
  <c r="E1026" i="3"/>
  <c r="E1029" i="3"/>
  <c r="E1045" i="3"/>
  <c r="E1092" i="3"/>
  <c r="E1115" i="3"/>
  <c r="E1105" i="3"/>
  <c r="E1284" i="3"/>
  <c r="E1314" i="3"/>
  <c r="E1333" i="3"/>
  <c r="E1334" i="3"/>
  <c r="E1360" i="3"/>
  <c r="E1577" i="3"/>
  <c r="E1772" i="3"/>
  <c r="E1886" i="3"/>
  <c r="E1887" i="3"/>
  <c r="E2591" i="3"/>
  <c r="E2592" i="3"/>
  <c r="E2699" i="3"/>
  <c r="E2700" i="3"/>
  <c r="E3030" i="3"/>
  <c r="E3037" i="3"/>
  <c r="E3039" i="3"/>
  <c r="E3034" i="3"/>
  <c r="E3630" i="3"/>
  <c r="E3726" i="3"/>
  <c r="E3727" i="3"/>
  <c r="E4029" i="3"/>
  <c r="E4215" i="3"/>
  <c r="E4218" i="3"/>
  <c r="E4573" i="3"/>
  <c r="E4756" i="3"/>
  <c r="E4757" i="3"/>
  <c r="E4910" i="3"/>
  <c r="E4949" i="3"/>
  <c r="E4950" i="3"/>
  <c r="E4965" i="3"/>
  <c r="E4990" i="3"/>
  <c r="E5042" i="3"/>
  <c r="E5292" i="3"/>
  <c r="E5294" i="3"/>
  <c r="E5338" i="3"/>
  <c r="E5343" i="3"/>
  <c r="E5369" i="3"/>
  <c r="E5477" i="3"/>
  <c r="E5475" i="3"/>
  <c r="E5554" i="3"/>
  <c r="E5568" i="3"/>
  <c r="E5569" i="3"/>
  <c r="E5610" i="3"/>
  <c r="E5635" i="3"/>
  <c r="E5643" i="3"/>
  <c r="E5680" i="3"/>
  <c r="E5676" i="3"/>
  <c r="E5691" i="3"/>
  <c r="E5706" i="3"/>
  <c r="E5707" i="3"/>
  <c r="E6704" i="3"/>
  <c r="E6705" i="3"/>
  <c r="E6866" i="3"/>
  <c r="E6872" i="3"/>
  <c r="E7068" i="3"/>
  <c r="E7441" i="3"/>
  <c r="E7442" i="3"/>
  <c r="E7564" i="3"/>
  <c r="E7565" i="3"/>
  <c r="E7729" i="3"/>
  <c r="E7730" i="3"/>
  <c r="E7910" i="3"/>
  <c r="E7913" i="3"/>
  <c r="E7914" i="3"/>
  <c r="E8229" i="3"/>
  <c r="E8233" i="3"/>
  <c r="E8238" i="3"/>
  <c r="E8258" i="3"/>
  <c r="E8278" i="3"/>
  <c r="E8288" i="3"/>
  <c r="E8291" i="3"/>
  <c r="E8295" i="3"/>
  <c r="E8298" i="3"/>
  <c r="E8312" i="3"/>
  <c r="E8314" i="3"/>
  <c r="E8318" i="3"/>
  <c r="E8331" i="3"/>
  <c r="E8335" i="3"/>
  <c r="E8344" i="3"/>
  <c r="E8345" i="3"/>
  <c r="E8358" i="3"/>
  <c r="E8399" i="3"/>
  <c r="E8418" i="3"/>
  <c r="E8414" i="3"/>
  <c r="E8441" i="3"/>
  <c r="E8446" i="3"/>
  <c r="E8498" i="3"/>
  <c r="E8546" i="3"/>
  <c r="E8570" i="3"/>
  <c r="E61" i="3"/>
  <c r="E87" i="3"/>
  <c r="E109" i="3"/>
  <c r="E119" i="3"/>
  <c r="E126" i="3"/>
  <c r="E130" i="3"/>
  <c r="E143" i="3"/>
  <c r="E150" i="3"/>
  <c r="E162" i="3"/>
  <c r="E173" i="3"/>
  <c r="E191" i="3"/>
  <c r="E203" i="3"/>
  <c r="E216" i="3"/>
  <c r="E227" i="3"/>
  <c r="E240" i="3"/>
  <c r="E259" i="3"/>
  <c r="E265" i="3"/>
  <c r="E285" i="3"/>
  <c r="E302" i="3"/>
  <c r="E313" i="3"/>
  <c r="E337" i="3"/>
  <c r="E349" i="3"/>
  <c r="E354" i="3"/>
  <c r="E360" i="3"/>
  <c r="E373" i="3"/>
  <c r="E379" i="3"/>
  <c r="E412" i="3"/>
  <c r="E426" i="3"/>
  <c r="E463" i="3"/>
  <c r="E481" i="3"/>
  <c r="E489" i="3"/>
  <c r="E524" i="3"/>
  <c r="E534" i="3"/>
  <c r="E539" i="3"/>
  <c r="E570" i="3"/>
  <c r="E587" i="3"/>
  <c r="E604" i="3"/>
  <c r="E622" i="3"/>
  <c r="E637" i="3"/>
  <c r="E648" i="3"/>
  <c r="E653" i="3"/>
  <c r="E659" i="3"/>
  <c r="E667" i="3"/>
  <c r="E675" i="3"/>
  <c r="E684" i="3"/>
  <c r="E698" i="3"/>
  <c r="E706" i="3"/>
  <c r="E712" i="3"/>
  <c r="E715" i="3"/>
  <c r="E732" i="3"/>
  <c r="E743" i="3"/>
  <c r="E748" i="3"/>
  <c r="E752" i="3"/>
  <c r="E768" i="3"/>
  <c r="E773" i="3"/>
  <c r="E780" i="3"/>
  <c r="E787" i="3"/>
  <c r="E791" i="3"/>
  <c r="E815" i="3"/>
  <c r="E825" i="3"/>
  <c r="E832" i="3"/>
  <c r="E848" i="3"/>
  <c r="E863" i="3"/>
  <c r="E874" i="3"/>
  <c r="E894" i="3"/>
  <c r="E900" i="3"/>
  <c r="E910" i="3"/>
  <c r="E923" i="3"/>
  <c r="E929" i="3"/>
  <c r="E936" i="3"/>
  <c r="E946" i="3"/>
  <c r="E957" i="3"/>
  <c r="E964" i="3"/>
  <c r="E971" i="3"/>
  <c r="E977" i="3"/>
  <c r="E982" i="3"/>
  <c r="E987" i="3"/>
  <c r="E1380" i="3"/>
  <c r="E1405" i="3"/>
  <c r="E1427" i="3"/>
  <c r="E1433" i="3"/>
  <c r="E1435" i="3"/>
  <c r="E1438" i="3"/>
  <c r="E1443" i="3"/>
  <c r="E1464" i="3"/>
  <c r="E1482" i="3"/>
  <c r="E1485" i="3"/>
  <c r="E1488" i="3"/>
  <c r="E1495" i="3"/>
  <c r="E1508" i="3"/>
  <c r="E1517" i="3"/>
  <c r="E1522" i="3"/>
  <c r="E1533" i="3"/>
  <c r="E1549" i="3"/>
  <c r="E1554" i="3"/>
  <c r="E1561" i="3"/>
  <c r="E1572" i="3"/>
  <c r="E1584" i="3"/>
  <c r="E1591" i="3"/>
  <c r="E1596" i="3"/>
  <c r="E1602" i="3"/>
  <c r="E1608" i="3"/>
  <c r="E1631" i="3"/>
  <c r="E1636" i="3"/>
  <c r="E1643" i="3"/>
  <c r="E1647" i="3"/>
  <c r="E1653" i="3"/>
  <c r="E1673" i="3"/>
  <c r="E1678" i="3"/>
  <c r="E1687" i="3"/>
  <c r="E1695" i="3"/>
  <c r="E1713" i="3"/>
  <c r="E1719" i="3"/>
  <c r="E1725" i="3"/>
  <c r="E1731" i="3"/>
  <c r="E1783" i="3"/>
  <c r="E1795" i="3"/>
  <c r="E1800" i="3"/>
  <c r="E1804" i="3"/>
  <c r="E1807" i="3"/>
  <c r="E1817" i="3"/>
  <c r="E1837" i="3"/>
  <c r="E1860" i="3"/>
  <c r="E1870" i="3"/>
  <c r="E1875" i="3"/>
  <c r="E1891" i="3"/>
  <c r="E1905" i="3"/>
  <c r="E1916" i="3"/>
  <c r="E1920" i="3"/>
  <c r="E1930" i="3"/>
  <c r="E1935" i="3"/>
  <c r="E1946" i="3"/>
  <c r="E1954" i="3"/>
  <c r="E1962" i="3"/>
  <c r="E1970" i="3"/>
  <c r="E1977" i="3"/>
  <c r="E1983" i="3"/>
  <c r="E1993" i="3"/>
  <c r="E2000" i="3"/>
  <c r="E2015" i="3"/>
  <c r="E2029" i="3"/>
  <c r="E2051" i="3"/>
  <c r="E2060" i="3"/>
  <c r="E2062" i="3"/>
  <c r="E2068" i="3"/>
  <c r="E2092" i="3"/>
  <c r="E2115" i="3"/>
  <c r="E2139" i="3"/>
  <c r="E2162" i="3"/>
  <c r="E2178" i="3"/>
  <c r="E2188" i="3"/>
  <c r="E2195" i="3"/>
  <c r="E2242" i="3"/>
  <c r="E2246" i="3"/>
  <c r="E2251" i="3"/>
  <c r="E2255" i="3"/>
  <c r="E2259" i="3"/>
  <c r="E2264" i="3"/>
  <c r="E2317" i="3"/>
  <c r="E2322" i="3"/>
  <c r="E2355" i="3"/>
  <c r="E2359" i="3"/>
  <c r="E2363" i="3"/>
  <c r="E2368" i="3"/>
  <c r="E2395" i="3"/>
  <c r="E2400" i="3"/>
  <c r="E2427" i="3"/>
  <c r="E2438" i="3"/>
  <c r="E2447" i="3"/>
  <c r="E2452" i="3"/>
  <c r="E2460" i="3"/>
  <c r="E2478" i="3"/>
  <c r="E2487" i="3"/>
  <c r="E2492" i="3"/>
  <c r="E2497" i="3"/>
  <c r="E2504" i="3"/>
  <c r="E2509" i="3"/>
  <c r="E2520" i="3"/>
  <c r="E2527" i="3"/>
  <c r="E2532" i="3"/>
  <c r="E2563" i="3"/>
  <c r="E2569" i="3"/>
  <c r="E2582" i="3"/>
  <c r="E2586" i="3"/>
  <c r="E2610" i="3"/>
  <c r="E2617" i="3"/>
  <c r="E2622" i="3"/>
  <c r="E2628" i="3"/>
  <c r="E2636" i="3"/>
  <c r="E2646" i="3"/>
  <c r="E2654" i="3"/>
  <c r="E2682" i="3"/>
  <c r="E2692" i="3"/>
  <c r="E2704" i="3"/>
  <c r="E2724" i="3"/>
  <c r="E2729" i="3"/>
  <c r="E2735" i="3"/>
  <c r="E2742" i="3"/>
  <c r="E2748" i="3"/>
  <c r="E2767" i="3"/>
  <c r="E2776" i="3"/>
  <c r="E2795" i="3"/>
  <c r="E2802" i="3"/>
  <c r="E2807" i="3"/>
  <c r="E2813" i="3"/>
  <c r="E2821" i="3"/>
  <c r="E2845" i="3"/>
  <c r="E2850" i="3"/>
  <c r="E2855" i="3"/>
  <c r="E2876" i="3"/>
  <c r="E2886" i="3"/>
  <c r="E2890" i="3"/>
  <c r="E2894" i="3"/>
  <c r="E2901" i="3"/>
  <c r="E2911" i="3"/>
  <c r="E2918" i="3"/>
  <c r="E2921" i="3"/>
  <c r="E2928" i="3"/>
  <c r="E2948" i="3"/>
  <c r="E2956" i="3"/>
  <c r="E2959" i="3"/>
  <c r="E2963" i="3"/>
  <c r="E2969" i="3"/>
  <c r="E2973" i="3"/>
  <c r="E2977" i="3"/>
  <c r="E2981" i="3"/>
  <c r="E2989" i="3"/>
  <c r="E3000" i="3"/>
  <c r="E3007" i="3"/>
  <c r="E3016" i="3"/>
  <c r="E3044" i="3"/>
  <c r="E3058" i="3"/>
  <c r="E3065" i="3"/>
  <c r="E3073" i="3"/>
  <c r="E3080" i="3"/>
  <c r="E3087" i="3"/>
  <c r="E3097" i="3"/>
  <c r="E3102" i="3"/>
  <c r="E3114" i="3"/>
  <c r="E3119" i="3"/>
  <c r="E3122" i="3"/>
  <c r="E3128" i="3"/>
  <c r="E3136" i="3"/>
  <c r="E3147" i="3"/>
  <c r="E3152" i="3"/>
  <c r="E3158" i="3"/>
  <c r="E3164" i="3"/>
  <c r="E3223" i="3"/>
  <c r="E3236" i="3"/>
  <c r="E3455" i="3"/>
  <c r="E3500" i="3"/>
  <c r="E3509" i="3"/>
  <c r="E3514" i="3"/>
  <c r="E3518" i="3"/>
  <c r="E3522" i="3"/>
  <c r="E3528" i="3"/>
  <c r="E3544" i="3"/>
  <c r="E3548" i="3"/>
  <c r="E3552" i="3"/>
  <c r="E3556" i="3"/>
  <c r="E3562" i="3"/>
  <c r="E3581" i="3"/>
  <c r="E3586" i="3"/>
  <c r="E3590" i="3"/>
  <c r="E3594" i="3"/>
  <c r="E3600" i="3"/>
  <c r="E3610" i="3"/>
  <c r="E3614" i="3"/>
  <c r="E3647" i="3"/>
  <c r="E3654" i="3"/>
  <c r="E3666" i="3"/>
  <c r="E3676" i="3"/>
  <c r="E3688" i="3"/>
  <c r="E3713" i="3"/>
  <c r="E3739" i="3"/>
  <c r="E3742" i="3"/>
  <c r="E3756" i="3"/>
  <c r="E3763" i="3"/>
  <c r="E3770" i="3"/>
  <c r="E3775" i="3"/>
  <c r="E3779" i="3"/>
  <c r="E3783" i="3"/>
  <c r="E3789" i="3"/>
  <c r="E3801" i="3"/>
  <c r="E3811" i="3"/>
  <c r="E3819" i="3"/>
  <c r="E3824" i="3"/>
  <c r="E3830" i="3"/>
  <c r="E3845" i="3"/>
  <c r="E3858" i="3"/>
  <c r="E3868" i="3"/>
  <c r="E3874" i="3"/>
  <c r="E3879" i="3"/>
  <c r="E3887" i="3"/>
  <c r="E3894" i="3"/>
  <c r="E3909" i="3"/>
  <c r="E3919" i="3"/>
  <c r="E3935" i="3"/>
  <c r="E3946" i="3"/>
  <c r="E3961" i="3"/>
  <c r="E3970" i="3"/>
  <c r="E4009" i="3"/>
  <c r="E4040" i="3"/>
  <c r="E4060" i="3"/>
  <c r="E4073" i="3"/>
  <c r="E4078" i="3"/>
  <c r="E4094" i="3"/>
  <c r="E4102" i="3"/>
  <c r="E4115" i="3"/>
  <c r="E4130" i="3"/>
  <c r="E4178" i="3"/>
  <c r="E4187" i="3"/>
  <c r="E4194" i="3"/>
  <c r="E4241" i="3"/>
  <c r="E4253" i="3"/>
  <c r="E4261" i="3"/>
  <c r="E4277" i="3"/>
  <c r="E4292" i="3"/>
  <c r="E4312" i="3"/>
  <c r="E4330" i="3"/>
  <c r="E4344" i="3"/>
  <c r="E4364" i="3"/>
  <c r="E4370" i="3"/>
  <c r="E4397" i="3"/>
  <c r="E4404" i="3"/>
  <c r="E4409" i="3"/>
  <c r="E4418" i="3"/>
  <c r="E4427" i="3"/>
  <c r="E4457" i="3"/>
  <c r="E4486" i="3"/>
  <c r="E4506" i="3"/>
  <c r="E4513" i="3"/>
  <c r="E4519" i="3"/>
  <c r="E4538" i="3"/>
  <c r="E4544" i="3"/>
  <c r="E4549" i="3"/>
  <c r="E4555" i="3"/>
  <c r="E4566" i="3"/>
  <c r="E4630" i="3"/>
  <c r="E4590" i="3"/>
  <c r="E4604" i="3"/>
  <c r="E4612" i="3"/>
  <c r="E4625" i="3"/>
  <c r="E4640" i="3"/>
  <c r="E4664" i="3"/>
  <c r="E4669" i="3"/>
  <c r="E4675" i="3"/>
  <c r="E4689" i="3"/>
  <c r="E4692" i="3"/>
  <c r="E4699" i="3"/>
  <c r="E4704" i="3"/>
  <c r="E4707" i="3"/>
  <c r="E4713" i="3"/>
  <c r="E4737" i="3"/>
  <c r="E4750" i="3"/>
  <c r="E4761" i="3"/>
  <c r="E4783" i="3"/>
  <c r="E4786" i="3"/>
  <c r="E4806" i="3"/>
  <c r="E4825" i="3"/>
  <c r="E4831" i="3"/>
  <c r="E4837" i="3"/>
  <c r="E4850" i="3"/>
  <c r="E4856" i="3"/>
  <c r="E4887" i="3"/>
  <c r="E4898" i="3"/>
  <c r="E4916" i="3"/>
  <c r="E4939" i="3"/>
  <c r="E4944" i="3"/>
  <c r="E5099" i="3"/>
  <c r="E5103" i="3"/>
  <c r="E5120" i="3"/>
  <c r="E5137" i="3"/>
  <c r="E5150" i="3"/>
  <c r="E5156" i="3"/>
  <c r="E5167" i="3"/>
  <c r="E5177" i="3"/>
  <c r="E5186" i="3"/>
  <c r="E5193" i="3"/>
  <c r="E5204" i="3"/>
  <c r="E5214" i="3"/>
  <c r="E5220" i="3"/>
  <c r="E5224" i="3"/>
  <c r="E5235" i="3"/>
  <c r="E5245" i="3"/>
  <c r="E5254" i="3"/>
  <c r="E5261" i="3"/>
  <c r="E5273" i="3"/>
  <c r="E5284" i="3"/>
  <c r="E5460" i="3"/>
  <c r="E5711" i="3"/>
  <c r="E5734" i="3"/>
  <c r="E5752" i="3"/>
  <c r="E5756" i="3"/>
  <c r="E5760" i="3"/>
  <c r="E5766" i="3"/>
  <c r="E5792" i="3"/>
  <c r="E5806" i="3"/>
  <c r="E5843" i="3"/>
  <c r="E5860" i="3"/>
  <c r="E5880" i="3"/>
  <c r="E5912" i="3"/>
  <c r="E5918" i="3"/>
  <c r="E5920" i="3"/>
  <c r="E5925" i="3"/>
  <c r="E5938" i="3"/>
  <c r="E5949" i="3"/>
  <c r="E5963" i="3"/>
  <c r="E6025" i="3"/>
  <c r="E6033" i="3"/>
  <c r="E6041" i="3"/>
  <c r="E6048" i="3"/>
  <c r="E6056" i="3"/>
  <c r="E6069" i="3"/>
  <c r="E6083" i="3"/>
  <c r="E6090" i="3"/>
  <c r="E6192" i="3"/>
  <c r="E6197" i="3"/>
  <c r="E6201" i="3"/>
  <c r="E6206" i="3"/>
  <c r="E6209" i="3"/>
  <c r="E6215" i="3"/>
  <c r="E6220" i="3"/>
  <c r="E6228" i="3"/>
  <c r="E6232" i="3"/>
  <c r="E6239" i="3"/>
  <c r="E6242" i="3"/>
  <c r="E6247" i="3"/>
  <c r="E6253" i="3"/>
  <c r="E6257" i="3"/>
  <c r="E6263" i="3"/>
  <c r="E6271" i="3"/>
  <c r="E6276" i="3"/>
  <c r="E6281" i="3"/>
  <c r="E6285" i="3"/>
  <c r="E6290" i="3"/>
  <c r="E6295" i="3"/>
  <c r="E6300" i="3"/>
  <c r="E6306" i="3"/>
  <c r="E6312" i="3"/>
  <c r="E6319" i="3"/>
  <c r="E6324" i="3"/>
  <c r="E6331" i="3"/>
  <c r="E6340" i="3"/>
  <c r="E6350" i="3"/>
  <c r="E6358" i="3"/>
  <c r="E6372" i="3"/>
  <c r="E6382" i="3"/>
  <c r="E6387" i="3"/>
  <c r="E6401" i="3"/>
  <c r="E6412" i="3"/>
  <c r="E6435" i="3"/>
  <c r="E6460" i="3"/>
  <c r="E6477" i="3"/>
  <c r="E6496" i="3"/>
  <c r="E6512" i="3"/>
  <c r="E6531" i="3"/>
  <c r="E6538" i="3"/>
  <c r="E6550" i="3"/>
  <c r="E6556" i="3"/>
  <c r="E6561" i="3"/>
  <c r="E6566" i="3"/>
  <c r="E6570" i="3"/>
  <c r="E6582" i="3"/>
  <c r="E6590" i="3"/>
  <c r="E6596" i="3"/>
  <c r="E6601" i="3"/>
  <c r="E6610" i="3"/>
  <c r="E6622" i="3"/>
  <c r="E6627" i="3"/>
  <c r="E6631" i="3"/>
  <c r="E6636" i="3"/>
  <c r="E6641" i="3"/>
  <c r="E6647" i="3"/>
  <c r="E6667" i="3"/>
  <c r="E6689" i="3"/>
  <c r="E6707" i="3"/>
  <c r="E6731" i="3"/>
  <c r="E6739" i="3"/>
  <c r="E6743" i="3"/>
  <c r="E6751" i="3"/>
  <c r="E6775" i="3"/>
  <c r="E6786" i="3"/>
  <c r="E6795" i="3"/>
  <c r="E6803" i="3"/>
  <c r="E6816" i="3"/>
  <c r="E6823" i="3"/>
  <c r="E6826" i="3"/>
  <c r="E6833" i="3"/>
  <c r="E6841" i="3"/>
  <c r="E6848" i="3"/>
  <c r="E6850" i="3"/>
  <c r="E6852" i="3"/>
  <c r="E6860" i="3"/>
  <c r="E6878" i="3"/>
  <c r="E6882" i="3"/>
  <c r="E6890" i="3"/>
  <c r="E6893" i="3"/>
  <c r="E6896" i="3"/>
  <c r="E6899" i="3"/>
  <c r="E6902" i="3"/>
  <c r="E6908" i="3"/>
  <c r="E6914" i="3"/>
  <c r="E6919" i="3"/>
  <c r="E6925" i="3"/>
  <c r="E6931" i="3"/>
  <c r="E6934" i="3"/>
  <c r="E6937" i="3"/>
  <c r="E6942" i="3"/>
  <c r="E6947" i="3"/>
  <c r="E6952" i="3"/>
  <c r="E6958" i="3"/>
  <c r="E6961" i="3"/>
  <c r="E6968" i="3"/>
  <c r="E6984" i="3"/>
  <c r="E6999" i="3"/>
  <c r="E7002" i="3"/>
  <c r="E7007" i="3"/>
  <c r="E7019" i="3"/>
  <c r="E7027" i="3"/>
  <c r="E7035" i="3"/>
  <c r="E7047" i="3"/>
  <c r="E7077" i="3"/>
  <c r="E7086" i="3"/>
  <c r="E7099" i="3"/>
  <c r="E7108" i="3"/>
  <c r="E7133" i="3"/>
  <c r="E7161" i="3"/>
  <c r="E7166" i="3"/>
  <c r="E7171" i="3"/>
  <c r="E7187" i="3"/>
  <c r="E7198" i="3"/>
  <c r="E7208" i="3"/>
  <c r="E7215" i="3"/>
  <c r="E7226" i="3"/>
  <c r="E7230" i="3"/>
  <c r="E7242" i="3"/>
  <c r="E7254" i="3"/>
  <c r="E7265" i="3"/>
  <c r="E7268" i="3"/>
  <c r="E7271" i="3"/>
  <c r="E7275" i="3"/>
  <c r="E7281" i="3"/>
  <c r="E7289" i="3"/>
  <c r="E7294" i="3"/>
  <c r="E7303" i="3"/>
  <c r="E7313" i="3"/>
  <c r="E7316" i="3"/>
  <c r="E7320" i="3"/>
  <c r="E7326" i="3"/>
  <c r="E7342" i="3"/>
  <c r="E7348" i="3"/>
  <c r="E7352" i="3"/>
  <c r="E7365" i="3"/>
  <c r="E7369" i="3"/>
  <c r="E7373" i="3"/>
  <c r="E7377" i="3"/>
  <c r="E7383" i="3"/>
  <c r="E7388" i="3"/>
  <c r="E7392" i="3"/>
  <c r="E7402" i="3"/>
  <c r="E7408" i="3"/>
  <c r="E7412" i="3"/>
  <c r="E7415" i="3"/>
  <c r="E7417" i="3"/>
  <c r="E7421" i="3"/>
  <c r="E7429" i="3"/>
  <c r="E7434" i="3"/>
  <c r="E7437" i="3"/>
  <c r="E7446" i="3"/>
  <c r="E7454" i="3"/>
  <c r="E7458" i="3"/>
  <c r="E7467" i="3"/>
  <c r="E7473" i="3"/>
  <c r="E7483" i="3"/>
  <c r="E7491" i="3"/>
  <c r="E7497" i="3"/>
  <c r="E7506" i="3"/>
  <c r="E7515" i="3"/>
  <c r="E7525" i="3"/>
  <c r="E7537" i="3"/>
  <c r="E7541" i="3"/>
  <c r="E7546" i="3"/>
  <c r="E7550" i="3"/>
  <c r="E7554" i="3"/>
  <c r="E7558" i="3"/>
  <c r="E7576" i="3"/>
  <c r="E7596" i="3"/>
  <c r="E7616" i="3"/>
  <c r="E7635" i="3"/>
  <c r="E7648" i="3"/>
  <c r="E7651" i="3"/>
  <c r="E7663" i="3"/>
  <c r="E7669" i="3"/>
  <c r="E7688" i="3"/>
  <c r="E7708" i="3"/>
  <c r="E7722" i="3"/>
  <c r="E7732" i="3"/>
  <c r="E7748" i="3"/>
  <c r="E7758" i="3"/>
  <c r="E7765" i="3"/>
  <c r="E7777" i="3"/>
  <c r="E7783" i="3"/>
  <c r="E7808" i="3"/>
  <c r="E7814" i="3"/>
  <c r="E7838" i="3"/>
  <c r="E7856" i="3"/>
  <c r="E7916" i="3"/>
  <c r="E7917" i="3"/>
  <c r="E7918" i="3"/>
  <c r="E7919" i="3"/>
  <c r="E7920" i="3"/>
  <c r="E8340" i="3"/>
  <c r="E5" i="3"/>
  <c r="E12" i="3"/>
  <c r="E10" i="3"/>
  <c r="E6" i="3"/>
  <c r="E9" i="3"/>
  <c r="E7" i="3"/>
  <c r="E4" i="3"/>
  <c r="E11" i="3"/>
  <c r="E21" i="3"/>
  <c r="E20" i="3"/>
  <c r="E17" i="3"/>
  <c r="E23" i="3"/>
  <c r="E138" i="3"/>
  <c r="E272" i="3"/>
  <c r="E505" i="3"/>
  <c r="E695" i="3"/>
  <c r="E721" i="3"/>
  <c r="E728" i="3"/>
  <c r="E918" i="3"/>
  <c r="E1016" i="3"/>
  <c r="E1027" i="3"/>
  <c r="E1030" i="3"/>
  <c r="E1024" i="3"/>
  <c r="E1046" i="3"/>
  <c r="E1093" i="3"/>
  <c r="E1116" i="3"/>
  <c r="E1106" i="3"/>
  <c r="E1111" i="3"/>
  <c r="E1110" i="3"/>
  <c r="E1113" i="3"/>
  <c r="E1252" i="3"/>
  <c r="E1274" i="3"/>
  <c r="E1285" i="3"/>
  <c r="E1315" i="3"/>
  <c r="E1336" i="3"/>
  <c r="E1362" i="3"/>
  <c r="E1361" i="3"/>
  <c r="E1374" i="3"/>
  <c r="E1578" i="3"/>
  <c r="E1579" i="3"/>
  <c r="E1765" i="3"/>
  <c r="E3031" i="3"/>
  <c r="E3038" i="3"/>
  <c r="E3040" i="3"/>
  <c r="E3035" i="3"/>
  <c r="E3036" i="3"/>
  <c r="E3053" i="3"/>
  <c r="E3054" i="3"/>
  <c r="E3051" i="3"/>
  <c r="E3052" i="3"/>
  <c r="E3621" i="3"/>
  <c r="E3624" i="3"/>
  <c r="E3626" i="3"/>
  <c r="E3631" i="3"/>
  <c r="E3638" i="3"/>
  <c r="E4030" i="3"/>
  <c r="E4216" i="3"/>
  <c r="E4219" i="3"/>
  <c r="E4574" i="3"/>
  <c r="E4577" i="3"/>
  <c r="E4871" i="3"/>
  <c r="E4911" i="3"/>
  <c r="E4966" i="3"/>
  <c r="E4975" i="3"/>
  <c r="E4974" i="3"/>
  <c r="E4971" i="3"/>
  <c r="E4973" i="3"/>
  <c r="E4972" i="3"/>
  <c r="E4991" i="3"/>
  <c r="E5043" i="3"/>
  <c r="E5293" i="3"/>
  <c r="E5295" i="3"/>
  <c r="E5339" i="3"/>
  <c r="E5344" i="3"/>
  <c r="E5370" i="3"/>
  <c r="E5376" i="3"/>
  <c r="E5375" i="3"/>
  <c r="E5374" i="3"/>
  <c r="E5373" i="3"/>
  <c r="E5382" i="3"/>
  <c r="E5381" i="3"/>
  <c r="E5380" i="3"/>
  <c r="E5378" i="3"/>
  <c r="E5379" i="3"/>
  <c r="E5387" i="3"/>
  <c r="E5386" i="3"/>
  <c r="E5385" i="3"/>
  <c r="E5384" i="3"/>
  <c r="E5390" i="3"/>
  <c r="E5421" i="3"/>
  <c r="E5420" i="3"/>
  <c r="E5419" i="3"/>
  <c r="E5417" i="3"/>
  <c r="E5418" i="3"/>
  <c r="E5438" i="3"/>
  <c r="E5455" i="3"/>
  <c r="E5478" i="3"/>
  <c r="E5476" i="3"/>
  <c r="E5555" i="3"/>
  <c r="E5611" i="3"/>
  <c r="E5636" i="3"/>
  <c r="E5644" i="3"/>
  <c r="E5681" i="3"/>
  <c r="E5677" i="3"/>
  <c r="E5692" i="3"/>
  <c r="E6190" i="3"/>
  <c r="E6409" i="3"/>
  <c r="E6408" i="3"/>
  <c r="E6410" i="3"/>
  <c r="E6867" i="3"/>
  <c r="E6873" i="3"/>
  <c r="E7069" i="3"/>
  <c r="E7876" i="3"/>
  <c r="E7944" i="3"/>
  <c r="E7971" i="3"/>
  <c r="E7970" i="3"/>
  <c r="E7974" i="3"/>
  <c r="E7973" i="3"/>
  <c r="E7977" i="3"/>
  <c r="E7976" i="3"/>
  <c r="E7985" i="3"/>
  <c r="E7984" i="3"/>
  <c r="E8012" i="3"/>
  <c r="E8011" i="3"/>
  <c r="E8068" i="3"/>
  <c r="E8067" i="3"/>
  <c r="E8092" i="3"/>
  <c r="E8091" i="3"/>
  <c r="E8097" i="3"/>
  <c r="E8098" i="3"/>
  <c r="E8123" i="3"/>
  <c r="E8122" i="3"/>
  <c r="E8137" i="3"/>
  <c r="E8136" i="3"/>
  <c r="E8176" i="3"/>
  <c r="E8175" i="3"/>
  <c r="E8184" i="3"/>
  <c r="E8185" i="3"/>
  <c r="E8187" i="3"/>
  <c r="E8188" i="3"/>
  <c r="E8209" i="3"/>
  <c r="E8210" i="3"/>
  <c r="E8212" i="3"/>
  <c r="E8213" i="3"/>
  <c r="E8230" i="3"/>
  <c r="E8234" i="3"/>
  <c r="E8239" i="3"/>
  <c r="E8259" i="3"/>
  <c r="E8263" i="3"/>
  <c r="E8279" i="3"/>
  <c r="E8289" i="3"/>
  <c r="E8292" i="3"/>
  <c r="E8296" i="3"/>
  <c r="E8299" i="3"/>
  <c r="E8307" i="3"/>
  <c r="E8308" i="3"/>
  <c r="E8313" i="3"/>
  <c r="E8315" i="3"/>
  <c r="E8319" i="3"/>
  <c r="E8332" i="3"/>
  <c r="E8330" i="3"/>
  <c r="E8336" i="3"/>
  <c r="E8338" i="3"/>
  <c r="E8359" i="3"/>
  <c r="E8400" i="3"/>
  <c r="E8419" i="3"/>
  <c r="E8415" i="3"/>
  <c r="E8416" i="3"/>
  <c r="E8417" i="3"/>
  <c r="E8433" i="3"/>
  <c r="E8442" i="3"/>
  <c r="E8447" i="3"/>
  <c r="E8456" i="3"/>
  <c r="E8487" i="3"/>
  <c r="E8547" i="3"/>
  <c r="E8571" i="3"/>
  <c r="E4051" i="3"/>
  <c r="E3982" i="3"/>
  <c r="E5850" i="3"/>
  <c r="E5812" i="3"/>
  <c r="E7601" i="3"/>
  <c r="E7581" i="3"/>
  <c r="E6520" i="3"/>
  <c r="E4747" i="3"/>
  <c r="E1868" i="3"/>
  <c r="E2751" i="3"/>
  <c r="E27" i="3"/>
  <c r="E30" i="3"/>
  <c r="E29" i="3"/>
  <c r="E32" i="3"/>
  <c r="E33" i="3"/>
  <c r="E36" i="3"/>
  <c r="E35" i="3"/>
  <c r="E39" i="3"/>
  <c r="E38" i="3"/>
  <c r="E41" i="3"/>
  <c r="E44" i="3"/>
  <c r="E43" i="3"/>
  <c r="E47" i="3"/>
  <c r="E46" i="3"/>
  <c r="E51" i="3"/>
  <c r="E50" i="3"/>
  <c r="E49" i="3"/>
  <c r="E55" i="3"/>
  <c r="E56" i="3"/>
  <c r="E57" i="3"/>
  <c r="E54" i="3"/>
  <c r="E68" i="3"/>
  <c r="E69" i="3"/>
  <c r="E70" i="3"/>
  <c r="E73" i="3"/>
  <c r="E74" i="3"/>
  <c r="E75" i="3"/>
  <c r="E90" i="3"/>
  <c r="E92" i="3"/>
  <c r="E96" i="3"/>
  <c r="E97" i="3"/>
  <c r="E98" i="3"/>
  <c r="E95" i="3"/>
  <c r="E104" i="3"/>
  <c r="E105" i="3"/>
  <c r="E106" i="3"/>
  <c r="E103" i="3"/>
  <c r="E117" i="3"/>
  <c r="E115" i="3"/>
  <c r="E116" i="3"/>
  <c r="E122" i="3"/>
  <c r="E123" i="3"/>
  <c r="E124" i="3"/>
  <c r="E121" i="3"/>
  <c r="E127" i="3"/>
  <c r="E131" i="3"/>
  <c r="E200" i="3"/>
  <c r="E197" i="3"/>
  <c r="E193" i="3"/>
  <c r="E194" i="3"/>
  <c r="E198" i="3"/>
  <c r="E192" i="3"/>
  <c r="E201" i="3"/>
  <c r="E204" i="3"/>
  <c r="E205" i="3"/>
  <c r="E206" i="3"/>
  <c r="E207" i="3"/>
  <c r="E208" i="3"/>
  <c r="E209" i="3"/>
  <c r="E211" i="3"/>
  <c r="E212" i="3"/>
  <c r="E225" i="3"/>
  <c r="E224" i="3"/>
  <c r="E223" i="3"/>
  <c r="E219" i="3"/>
  <c r="E222" i="3"/>
  <c r="E218" i="3"/>
  <c r="E228" i="3"/>
  <c r="E231" i="3"/>
  <c r="E232" i="3"/>
  <c r="E233" i="3"/>
  <c r="E234" i="3"/>
  <c r="E257" i="3"/>
  <c r="E252" i="3"/>
  <c r="E256" i="3"/>
  <c r="E243" i="3"/>
  <c r="E261" i="3"/>
  <c r="E266" i="3"/>
  <c r="E297" i="3"/>
  <c r="E291" i="3"/>
  <c r="E292" i="3"/>
  <c r="E290" i="3"/>
  <c r="E298" i="3"/>
  <c r="E295" i="3"/>
  <c r="E289" i="3"/>
  <c r="E293" i="3"/>
  <c r="E296" i="3"/>
  <c r="E310" i="3"/>
  <c r="E305" i="3"/>
  <c r="E311" i="3"/>
  <c r="E308" i="3"/>
  <c r="E304" i="3"/>
  <c r="E306" i="3"/>
  <c r="E309" i="3"/>
  <c r="E319" i="3"/>
  <c r="E320" i="3"/>
  <c r="E314" i="3"/>
  <c r="E315" i="3"/>
  <c r="E316" i="3"/>
  <c r="E321" i="3"/>
  <c r="E322" i="3"/>
  <c r="E323" i="3"/>
  <c r="E325" i="3"/>
  <c r="E326" i="3"/>
  <c r="E327" i="3"/>
  <c r="E329" i="3"/>
  <c r="E330" i="3"/>
  <c r="E332" i="3"/>
  <c r="E333" i="3"/>
  <c r="E369" i="3"/>
  <c r="E362" i="3"/>
  <c r="E366" i="3"/>
  <c r="E364" i="3"/>
  <c r="E361" i="3"/>
  <c r="E363" i="3"/>
  <c r="E368" i="3"/>
  <c r="E367" i="3"/>
  <c r="E375" i="3"/>
  <c r="E376" i="3"/>
  <c r="E377" i="3"/>
  <c r="E374" i="3"/>
  <c r="E381" i="3"/>
  <c r="E382" i="3"/>
  <c r="E383" i="3"/>
  <c r="E380" i="3"/>
  <c r="E422" i="3"/>
  <c r="E417" i="3"/>
  <c r="E416" i="3"/>
  <c r="E423" i="3"/>
  <c r="E424" i="3"/>
  <c r="E421" i="3"/>
  <c r="E414" i="3"/>
  <c r="E428" i="3"/>
  <c r="E429" i="3"/>
  <c r="E430" i="3"/>
  <c r="E427" i="3"/>
  <c r="E475" i="3"/>
  <c r="E470" i="3"/>
  <c r="E468" i="3"/>
  <c r="E477" i="3"/>
  <c r="E465" i="3"/>
  <c r="E472" i="3"/>
  <c r="E476" i="3"/>
  <c r="E469" i="3"/>
  <c r="E483" i="3"/>
  <c r="E485" i="3"/>
  <c r="E491" i="3"/>
  <c r="E493" i="3"/>
  <c r="E532" i="3"/>
  <c r="E525" i="3"/>
  <c r="E531" i="3"/>
  <c r="E526" i="3"/>
  <c r="E529" i="3"/>
  <c r="E527" i="3"/>
  <c r="E528" i="3"/>
  <c r="E535" i="3"/>
  <c r="E536" i="3"/>
  <c r="E540" i="3"/>
  <c r="E584" i="3"/>
  <c r="E580" i="3"/>
  <c r="E575" i="3"/>
  <c r="E577" i="3"/>
  <c r="E572" i="3"/>
  <c r="E573" i="3"/>
  <c r="E585" i="3"/>
  <c r="E582" i="3"/>
  <c r="E579" i="3"/>
  <c r="E574" i="3"/>
  <c r="E581" i="3"/>
  <c r="E588" i="3"/>
  <c r="E619" i="3"/>
  <c r="E613" i="3"/>
  <c r="E615" i="3"/>
  <c r="E611" i="3"/>
  <c r="E605" i="3"/>
  <c r="E617" i="3"/>
  <c r="E608" i="3"/>
  <c r="E607" i="3"/>
  <c r="E612" i="3"/>
  <c r="E616" i="3"/>
  <c r="E620" i="3"/>
  <c r="E623" i="3"/>
  <c r="E624" i="3"/>
  <c r="E625" i="3"/>
  <c r="E626" i="3"/>
  <c r="E627" i="3"/>
  <c r="E628" i="3"/>
  <c r="E641" i="3"/>
  <c r="E644" i="3"/>
  <c r="E642" i="3"/>
  <c r="E638" i="3"/>
  <c r="E643" i="3"/>
  <c r="E646" i="3"/>
  <c r="E649" i="3"/>
  <c r="E650" i="3"/>
  <c r="E651" i="3"/>
  <c r="E654" i="3"/>
  <c r="E655" i="3"/>
  <c r="E656" i="3"/>
  <c r="E663" i="3"/>
  <c r="E662" i="3"/>
  <c r="E665" i="3"/>
  <c r="E672" i="3"/>
  <c r="E676" i="3"/>
  <c r="E677" i="3"/>
  <c r="E681" i="3"/>
  <c r="E680" i="3"/>
  <c r="E688" i="3"/>
  <c r="E687" i="3"/>
  <c r="E686" i="3"/>
  <c r="E685" i="3"/>
  <c r="E702" i="3"/>
  <c r="E708" i="3"/>
  <c r="E710" i="3"/>
  <c r="E713" i="3"/>
  <c r="E717" i="3"/>
  <c r="E718" i="3"/>
  <c r="E736" i="3"/>
  <c r="E737" i="3"/>
  <c r="E733" i="3"/>
  <c r="E738" i="3"/>
  <c r="E739" i="3"/>
  <c r="E740" i="3"/>
  <c r="E744" i="3"/>
  <c r="E746" i="3"/>
  <c r="E749" i="3"/>
  <c r="E750" i="3"/>
  <c r="E754" i="3"/>
  <c r="E755" i="3"/>
  <c r="E756" i="3"/>
  <c r="E753" i="3"/>
  <c r="E757" i="3"/>
  <c r="E758" i="3"/>
  <c r="E770" i="3"/>
  <c r="E771" i="3"/>
  <c r="E769" i="3"/>
  <c r="E777" i="3"/>
  <c r="E774" i="3"/>
  <c r="E775" i="3"/>
  <c r="E776" i="3"/>
  <c r="E778" i="3"/>
  <c r="E781" i="3"/>
  <c r="E783" i="3"/>
  <c r="E784" i="3"/>
  <c r="E788" i="3"/>
  <c r="E789" i="3"/>
  <c r="E792" i="3"/>
  <c r="E794" i="3"/>
  <c r="E821" i="3"/>
  <c r="E816" i="3"/>
  <c r="E820" i="3"/>
  <c r="E822" i="3"/>
  <c r="E818" i="3"/>
  <c r="E819" i="3"/>
  <c r="E823" i="3"/>
  <c r="E817" i="3"/>
  <c r="E826" i="3"/>
  <c r="E828" i="3"/>
  <c r="E842" i="3"/>
  <c r="E841" i="3"/>
  <c r="E836" i="3"/>
  <c r="E843" i="3"/>
  <c r="E837" i="3"/>
  <c r="E838" i="3"/>
  <c r="E839" i="3"/>
  <c r="E844" i="3"/>
  <c r="E835" i="3"/>
  <c r="E849" i="3"/>
  <c r="E851" i="3"/>
  <c r="E866" i="3"/>
  <c r="E867" i="3"/>
  <c r="E864" i="3"/>
  <c r="E871" i="3"/>
  <c r="E870" i="3"/>
  <c r="E875" i="3"/>
  <c r="E876" i="3"/>
  <c r="E877" i="3"/>
  <c r="E879" i="3"/>
  <c r="E878" i="3"/>
  <c r="E897" i="3"/>
  <c r="E898" i="3"/>
  <c r="E895" i="3"/>
  <c r="E896" i="3"/>
  <c r="E901" i="3"/>
  <c r="E902" i="3"/>
  <c r="E903" i="3"/>
  <c r="E911" i="3"/>
  <c r="E912" i="3"/>
  <c r="E913" i="3"/>
  <c r="E925" i="3"/>
  <c r="E924" i="3"/>
  <c r="E926" i="3"/>
  <c r="E930" i="3"/>
  <c r="E932" i="3"/>
  <c r="E941" i="3"/>
  <c r="E939" i="3"/>
  <c r="E940" i="3"/>
  <c r="E942" i="3"/>
  <c r="E937" i="3"/>
  <c r="E952" i="3"/>
  <c r="E950" i="3"/>
  <c r="E951" i="3"/>
  <c r="E947" i="3"/>
  <c r="E953" i="3"/>
  <c r="E948" i="3"/>
  <c r="E962" i="3"/>
  <c r="E960" i="3"/>
  <c r="E961" i="3"/>
  <c r="E959" i="3"/>
  <c r="E963" i="3"/>
  <c r="E975" i="3"/>
  <c r="E973" i="3"/>
  <c r="E974" i="3"/>
  <c r="E978" i="3"/>
  <c r="E979" i="3"/>
  <c r="E980" i="3"/>
  <c r="E983" i="3"/>
  <c r="E984" i="3"/>
  <c r="E985" i="3"/>
  <c r="E988" i="3"/>
  <c r="E989" i="3"/>
  <c r="E990" i="3"/>
  <c r="E1391" i="3"/>
  <c r="E1381" i="3"/>
  <c r="E1385" i="3"/>
  <c r="E1393" i="3"/>
  <c r="E1384" i="3"/>
  <c r="E1394" i="3"/>
  <c r="E1387" i="3"/>
  <c r="E1382" i="3"/>
  <c r="E1383" i="3"/>
  <c r="E1397" i="3"/>
  <c r="E1392" i="3"/>
  <c r="E1390" i="3"/>
  <c r="E1388" i="3"/>
  <c r="E1396" i="3"/>
  <c r="E1398" i="3"/>
  <c r="E1416" i="3"/>
  <c r="E1410" i="3"/>
  <c r="E1406" i="3"/>
  <c r="E1409" i="3"/>
  <c r="E1412" i="3"/>
  <c r="E1417" i="3"/>
  <c r="E1420" i="3"/>
  <c r="E1418" i="3"/>
  <c r="E1415" i="3"/>
  <c r="E1413" i="3"/>
  <c r="E1414" i="3"/>
  <c r="E1422" i="3"/>
  <c r="E1428" i="3"/>
  <c r="E1440" i="3"/>
  <c r="E1468" i="3"/>
  <c r="E1465" i="3"/>
  <c r="E1470" i="3"/>
  <c r="E1473" i="3"/>
  <c r="E1471" i="3"/>
  <c r="E1469" i="3"/>
  <c r="E1466" i="3"/>
  <c r="E1467" i="3"/>
  <c r="E1472" i="3"/>
  <c r="E1476" i="3"/>
  <c r="E1483" i="3"/>
  <c r="E1486" i="3"/>
  <c r="E1489" i="3"/>
  <c r="E1504" i="3"/>
  <c r="E1499" i="3"/>
  <c r="E1496" i="3"/>
  <c r="E1498" i="3"/>
  <c r="E1505" i="3"/>
  <c r="E1497" i="3"/>
  <c r="E1503" i="3"/>
  <c r="E1502" i="3"/>
  <c r="E1509" i="3"/>
  <c r="E1510" i="3"/>
  <c r="E1512" i="3"/>
  <c r="E1514" i="3"/>
  <c r="E1518" i="3"/>
  <c r="E1523" i="3"/>
  <c r="E1525" i="3"/>
  <c r="E1526" i="3"/>
  <c r="E1540" i="3"/>
  <c r="E1538" i="3"/>
  <c r="E1537" i="3"/>
  <c r="E1539" i="3"/>
  <c r="E1550" i="3"/>
  <c r="E1555" i="3"/>
  <c r="E1563" i="3"/>
  <c r="E1562" i="3"/>
  <c r="E1574" i="3"/>
  <c r="E1573" i="3"/>
  <c r="E1588" i="3"/>
  <c r="E1587" i="3"/>
  <c r="E1589" i="3"/>
  <c r="E1586" i="3"/>
  <c r="E1585" i="3"/>
  <c r="E1592" i="3"/>
  <c r="E1598" i="3"/>
  <c r="E1597" i="3"/>
  <c r="E1603" i="3"/>
  <c r="E1628" i="3"/>
  <c r="E1623" i="3"/>
  <c r="E1617" i="3"/>
  <c r="E1612" i="3"/>
  <c r="E1610" i="3"/>
  <c r="E1621" i="3"/>
  <c r="E1609" i="3"/>
  <c r="E1629" i="3"/>
  <c r="E1622" i="3"/>
  <c r="E1627" i="3"/>
  <c r="E1611" i="3"/>
  <c r="E1624" i="3"/>
  <c r="E1632" i="3"/>
  <c r="E1639" i="3"/>
  <c r="E1644" i="3"/>
  <c r="E1648" i="3"/>
  <c r="E1668" i="3"/>
  <c r="E1664" i="3"/>
  <c r="E1655" i="3"/>
  <c r="E1669" i="3"/>
  <c r="E1658" i="3"/>
  <c r="E1657" i="3"/>
  <c r="E1654" i="3"/>
  <c r="E1656" i="3"/>
  <c r="E1670" i="3"/>
  <c r="E1666" i="3"/>
  <c r="E1663" i="3"/>
  <c r="E1661" i="3"/>
  <c r="E1665" i="3"/>
  <c r="E1671" i="3"/>
  <c r="E1667" i="3"/>
  <c r="E1674" i="3"/>
  <c r="E1675" i="3"/>
  <c r="E1679" i="3"/>
  <c r="E1680" i="3"/>
  <c r="E1682" i="3"/>
  <c r="E1684" i="3"/>
  <c r="E1683" i="3"/>
  <c r="E1688" i="3"/>
  <c r="E1689" i="3"/>
  <c r="E1691" i="3"/>
  <c r="E1692" i="3"/>
  <c r="E1740" i="3"/>
  <c r="E1737" i="3"/>
  <c r="E1734" i="3"/>
  <c r="E1743" i="3"/>
  <c r="E1736" i="3"/>
  <c r="E1738" i="3"/>
  <c r="E1744" i="3"/>
  <c r="E1741" i="3"/>
  <c r="E1751" i="3"/>
  <c r="E1752" i="3"/>
  <c r="E1750" i="3"/>
  <c r="E1759" i="3"/>
  <c r="E1790" i="3"/>
  <c r="E1786" i="3"/>
  <c r="E1784" i="3"/>
  <c r="E1793" i="3"/>
  <c r="E1791" i="3"/>
  <c r="E1792" i="3"/>
  <c r="E1785" i="3"/>
  <c r="E1789" i="3"/>
  <c r="E1796" i="3"/>
  <c r="E1801" i="3"/>
  <c r="E1808" i="3"/>
  <c r="E1809" i="3"/>
  <c r="E1811" i="3"/>
  <c r="E1812" i="3"/>
  <c r="E1826" i="3"/>
  <c r="E1818" i="3"/>
  <c r="E1825" i="3"/>
  <c r="E1829" i="3"/>
  <c r="E1823" i="3"/>
  <c r="E1824" i="3"/>
  <c r="E1845" i="3"/>
  <c r="E1838" i="3"/>
  <c r="E1844" i="3"/>
  <c r="E1839" i="3"/>
  <c r="E1846" i="3"/>
  <c r="E1842" i="3"/>
  <c r="E1847" i="3"/>
  <c r="E1848" i="3"/>
  <c r="E1849" i="3"/>
  <c r="E1843" i="3"/>
  <c r="E1867" i="3"/>
  <c r="E1861" i="3"/>
  <c r="E1863" i="3"/>
  <c r="E1866" i="3"/>
  <c r="E1871" i="3"/>
  <c r="E1872" i="3"/>
  <c r="E1876" i="3"/>
  <c r="E1877" i="3"/>
  <c r="E1879" i="3"/>
  <c r="E1880" i="3"/>
  <c r="E1882" i="3"/>
  <c r="E1883" i="3"/>
  <c r="E1895" i="3"/>
  <c r="E1896" i="3"/>
  <c r="E1894" i="3"/>
  <c r="E1893" i="3"/>
  <c r="E1900" i="3"/>
  <c r="E1892" i="3"/>
  <c r="E1901" i="3"/>
  <c r="E1902" i="3"/>
  <c r="E1906" i="3"/>
  <c r="E1907" i="3"/>
  <c r="E1908" i="3"/>
  <c r="E1909" i="3"/>
  <c r="E1910" i="3"/>
  <c r="E1912" i="3"/>
  <c r="E1913" i="3"/>
  <c r="E1917" i="3"/>
  <c r="E1918" i="3"/>
  <c r="E1923" i="3"/>
  <c r="E1922" i="3"/>
  <c r="E1925" i="3"/>
  <c r="E1926" i="3"/>
  <c r="E1927" i="3"/>
  <c r="E1931" i="3"/>
  <c r="E1936" i="3"/>
  <c r="E1938" i="3"/>
  <c r="E1939" i="3"/>
  <c r="E1941" i="3"/>
  <c r="E1942" i="3"/>
  <c r="E1950" i="3"/>
  <c r="E1949" i="3"/>
  <c r="E1956" i="3"/>
  <c r="E1957" i="3"/>
  <c r="E1958" i="3"/>
  <c r="E1955" i="3"/>
  <c r="E1959" i="3"/>
  <c r="E1960" i="3"/>
  <c r="E1963" i="3"/>
  <c r="E1965" i="3"/>
  <c r="E1966" i="3"/>
  <c r="E1972" i="3"/>
  <c r="E1973" i="3"/>
  <c r="E1974" i="3"/>
  <c r="E1971" i="3"/>
  <c r="E1980" i="3"/>
  <c r="E1981" i="3"/>
  <c r="E1978" i="3"/>
  <c r="E1979" i="3"/>
  <c r="E1985" i="3"/>
  <c r="E1986" i="3"/>
  <c r="E1987" i="3"/>
  <c r="E1984" i="3"/>
  <c r="E1989" i="3"/>
  <c r="E1990" i="3"/>
  <c r="E1988" i="3"/>
  <c r="E1995" i="3"/>
  <c r="E1997" i="3"/>
  <c r="E1994" i="3"/>
  <c r="E2011" i="3"/>
  <c r="E2007" i="3"/>
  <c r="E2006" i="3"/>
  <c r="E2004" i="3"/>
  <c r="E2003" i="3"/>
  <c r="E2009" i="3"/>
  <c r="E2013" i="3"/>
  <c r="E2008" i="3"/>
  <c r="E2010" i="3"/>
  <c r="E2012" i="3"/>
  <c r="E2016" i="3"/>
  <c r="E2017" i="3"/>
  <c r="E2018" i="3"/>
  <c r="E2019" i="3"/>
  <c r="E2020" i="3"/>
  <c r="E2021" i="3"/>
  <c r="E2023" i="3"/>
  <c r="E2024" i="3"/>
  <c r="E2040" i="3"/>
  <c r="E2036" i="3"/>
  <c r="E2035" i="3"/>
  <c r="E2033" i="3"/>
  <c r="E2032" i="3"/>
  <c r="E2038" i="3"/>
  <c r="E2042" i="3"/>
  <c r="E2037" i="3"/>
  <c r="E2039" i="3"/>
  <c r="E2041" i="3"/>
  <c r="E2043" i="3"/>
  <c r="E2044" i="3"/>
  <c r="E2048" i="3"/>
  <c r="E2047" i="3"/>
  <c r="E2055" i="3"/>
  <c r="E2054" i="3"/>
  <c r="E2053" i="3"/>
  <c r="E2056" i="3"/>
  <c r="E2058" i="3"/>
  <c r="E2086" i="3"/>
  <c r="E2082" i="3"/>
  <c r="E2073" i="3"/>
  <c r="E2080" i="3"/>
  <c r="E2079" i="3"/>
  <c r="E2081" i="3"/>
  <c r="E2075" i="3"/>
  <c r="E2077" i="3"/>
  <c r="E2069" i="3"/>
  <c r="E2084" i="3"/>
  <c r="E2083" i="3"/>
  <c r="E2085" i="3"/>
  <c r="E2087" i="3"/>
  <c r="E2071" i="3"/>
  <c r="E2070" i="3"/>
  <c r="E2109" i="3"/>
  <c r="E2105" i="3"/>
  <c r="E2096" i="3"/>
  <c r="E2103" i="3"/>
  <c r="E2102" i="3"/>
  <c r="E2104" i="3"/>
  <c r="E2098" i="3"/>
  <c r="E2100" i="3"/>
  <c r="E2093" i="3"/>
  <c r="E2107" i="3"/>
  <c r="E2106" i="3"/>
  <c r="E2108" i="3"/>
  <c r="E2110" i="3"/>
  <c r="E2094" i="3"/>
  <c r="E2133" i="3"/>
  <c r="E2129" i="3"/>
  <c r="E2120" i="3"/>
  <c r="E2127" i="3"/>
  <c r="E2126" i="3"/>
  <c r="E2128" i="3"/>
  <c r="E2122" i="3"/>
  <c r="E2124" i="3"/>
  <c r="E2116" i="3"/>
  <c r="E2131" i="3"/>
  <c r="E2130" i="3"/>
  <c r="E2132" i="3"/>
  <c r="E2134" i="3"/>
  <c r="E2118" i="3"/>
  <c r="E2117" i="3"/>
  <c r="E2156" i="3"/>
  <c r="E2152" i="3"/>
  <c r="E2143" i="3"/>
  <c r="E2150" i="3"/>
  <c r="E2149" i="3"/>
  <c r="E2151" i="3"/>
  <c r="E2145" i="3"/>
  <c r="E2147" i="3"/>
  <c r="E2140" i="3"/>
  <c r="E2154" i="3"/>
  <c r="E2153" i="3"/>
  <c r="E2155" i="3"/>
  <c r="E2157" i="3"/>
  <c r="E2141" i="3"/>
  <c r="E2173" i="3"/>
  <c r="E2170" i="3"/>
  <c r="E2163" i="3"/>
  <c r="E2168" i="3"/>
  <c r="E2167" i="3"/>
  <c r="E2169" i="3"/>
  <c r="E2164" i="3"/>
  <c r="E2165" i="3"/>
  <c r="E2174" i="3"/>
  <c r="E2171" i="3"/>
  <c r="E2172" i="3"/>
  <c r="E2175" i="3"/>
  <c r="E2180" i="3"/>
  <c r="E2181" i="3"/>
  <c r="E2182" i="3"/>
  <c r="E2179" i="3"/>
  <c r="E2184" i="3"/>
  <c r="E2185" i="3"/>
  <c r="E2186" i="3"/>
  <c r="E2183" i="3"/>
  <c r="E2191" i="3"/>
  <c r="E2192" i="3"/>
  <c r="E2226" i="3"/>
  <c r="E2200" i="3"/>
  <c r="E2235" i="3"/>
  <c r="E2236" i="3"/>
  <c r="E2237" i="3"/>
  <c r="E2239" i="3"/>
  <c r="E2240" i="3"/>
  <c r="E2243" i="3"/>
  <c r="E2244" i="3"/>
  <c r="E2247" i="3"/>
  <c r="E2248" i="3"/>
  <c r="E2252" i="3"/>
  <c r="E2253" i="3"/>
  <c r="E2256" i="3"/>
  <c r="E2257" i="3"/>
  <c r="E2260" i="3"/>
  <c r="E2261" i="3"/>
  <c r="E2298" i="3"/>
  <c r="E2307" i="3"/>
  <c r="E2308" i="3"/>
  <c r="E2309" i="3"/>
  <c r="E2313" i="3"/>
  <c r="E2314" i="3"/>
  <c r="E2318" i="3"/>
  <c r="E2319" i="3"/>
  <c r="E2340" i="3"/>
  <c r="E2328" i="3"/>
  <c r="E2333" i="3"/>
  <c r="E2334" i="3"/>
  <c r="E2332" i="3"/>
  <c r="E2335" i="3"/>
  <c r="E2327" i="3"/>
  <c r="E2331" i="3"/>
  <c r="E2344" i="3"/>
  <c r="E2325" i="3"/>
  <c r="E2339" i="3"/>
  <c r="E2342" i="3"/>
  <c r="E2337" i="3"/>
  <c r="E2343" i="3"/>
  <c r="E2338" i="3"/>
  <c r="E2345" i="3"/>
  <c r="E2346" i="3"/>
  <c r="E2348" i="3"/>
  <c r="E2349" i="3"/>
  <c r="E2350" i="3"/>
  <c r="E2351" i="3"/>
  <c r="E2356" i="3"/>
  <c r="E2357" i="3"/>
  <c r="E2360" i="3"/>
  <c r="E2361" i="3"/>
  <c r="E2364" i="3"/>
  <c r="E2365" i="3"/>
  <c r="E2386" i="3"/>
  <c r="E2373" i="3"/>
  <c r="E2378" i="3"/>
  <c r="E2379" i="3"/>
  <c r="E2377" i="3"/>
  <c r="E2380" i="3"/>
  <c r="E2372" i="3"/>
  <c r="E2376" i="3"/>
  <c r="E2390" i="3"/>
  <c r="E2370" i="3"/>
  <c r="E2385" i="3"/>
  <c r="E2388" i="3"/>
  <c r="E2382" i="3"/>
  <c r="E2389" i="3"/>
  <c r="E2384" i="3"/>
  <c r="E2391" i="3"/>
  <c r="E2392" i="3"/>
  <c r="E2396" i="3"/>
  <c r="E2397" i="3"/>
  <c r="E2408" i="3"/>
  <c r="E2405" i="3"/>
  <c r="E2404" i="3"/>
  <c r="E2401" i="3"/>
  <c r="E2406" i="3"/>
  <c r="E2407" i="3"/>
  <c r="E2409" i="3"/>
  <c r="E2410" i="3"/>
  <c r="E2411" i="3"/>
  <c r="E2412" i="3"/>
  <c r="E2415" i="3"/>
  <c r="E2416" i="3"/>
  <c r="E2417" i="3"/>
  <c r="E2414" i="3"/>
  <c r="E2419" i="3"/>
  <c r="E2420" i="3"/>
  <c r="E2422" i="3"/>
  <c r="E2423" i="3"/>
  <c r="E2434" i="3"/>
  <c r="E2431" i="3"/>
  <c r="E2435" i="3"/>
  <c r="E2432" i="3"/>
  <c r="E2433" i="3"/>
  <c r="E2436" i="3"/>
  <c r="E2439" i="3"/>
  <c r="E2442" i="3"/>
  <c r="E2443" i="3"/>
  <c r="E2441" i="3"/>
  <c r="E2449" i="3"/>
  <c r="E2448" i="3"/>
  <c r="E2453" i="3"/>
  <c r="E2455" i="3"/>
  <c r="E2456" i="3"/>
  <c r="E2466" i="3"/>
  <c r="E2462" i="3"/>
  <c r="E2463" i="3"/>
  <c r="E2464" i="3"/>
  <c r="E2465" i="3"/>
  <c r="E2467" i="3"/>
  <c r="E2469" i="3"/>
  <c r="E2471" i="3"/>
  <c r="E2468" i="3"/>
  <c r="E2473" i="3"/>
  <c r="E2474" i="3"/>
  <c r="E2482" i="3"/>
  <c r="E2484" i="3"/>
  <c r="E2485" i="3"/>
  <c r="E2481" i="3"/>
  <c r="E2480" i="3"/>
  <c r="E2483" i="3"/>
  <c r="E2489" i="3"/>
  <c r="E2491" i="3"/>
  <c r="E2488" i="3"/>
  <c r="E2495" i="3"/>
  <c r="E2496" i="3"/>
  <c r="E2505" i="3"/>
  <c r="E2512" i="3"/>
  <c r="E2514" i="3"/>
  <c r="E2511" i="3"/>
  <c r="E2513" i="3"/>
  <c r="E2516" i="3"/>
  <c r="E2518" i="3"/>
  <c r="E2515" i="3"/>
  <c r="E2523" i="3"/>
  <c r="E2524" i="3"/>
  <c r="E2528" i="3"/>
  <c r="E2529" i="3"/>
  <c r="E2539" i="3"/>
  <c r="E2540" i="3"/>
  <c r="E2541" i="3"/>
  <c r="E2548" i="3"/>
  <c r="E2549" i="3"/>
  <c r="E2550" i="3"/>
  <c r="E2551" i="3"/>
  <c r="E2553" i="3"/>
  <c r="E2554" i="3"/>
  <c r="E2557" i="3"/>
  <c r="E2558" i="3"/>
  <c r="E2560" i="3"/>
  <c r="E2561" i="3"/>
  <c r="E2564" i="3"/>
  <c r="E2565" i="3"/>
  <c r="E2575" i="3"/>
  <c r="E2572" i="3"/>
  <c r="E2583" i="3"/>
  <c r="E2584" i="3"/>
  <c r="E2587" i="3"/>
  <c r="E2588" i="3"/>
  <c r="E2612" i="3"/>
  <c r="E2611" i="3"/>
  <c r="E2613" i="3"/>
  <c r="E2615" i="3"/>
  <c r="E2614" i="3"/>
  <c r="E2618" i="3"/>
  <c r="E2619" i="3"/>
  <c r="E2623" i="3"/>
  <c r="E2624" i="3"/>
  <c r="E2632" i="3"/>
  <c r="E2633" i="3"/>
  <c r="E2631" i="3"/>
  <c r="E2638" i="3"/>
  <c r="E2639" i="3"/>
  <c r="E2637" i="3"/>
  <c r="E2640" i="3"/>
  <c r="E2641" i="3"/>
  <c r="E2652" i="3"/>
  <c r="E2651" i="3"/>
  <c r="E2648" i="3"/>
  <c r="E2647" i="3"/>
  <c r="E2655" i="3"/>
  <c r="E2659" i="3"/>
  <c r="E2658" i="3"/>
  <c r="E2686" i="3"/>
  <c r="E2684" i="3"/>
  <c r="E2687" i="3"/>
  <c r="E2688" i="3"/>
  <c r="E2693" i="3"/>
  <c r="E2694" i="3"/>
  <c r="E2717" i="3"/>
  <c r="E2710" i="3"/>
  <c r="E2707" i="3"/>
  <c r="E2711" i="3"/>
  <c r="E2721" i="3"/>
  <c r="E2718" i="3"/>
  <c r="E2705" i="3"/>
  <c r="E2712" i="3"/>
  <c r="E2714" i="3"/>
  <c r="E2713" i="3"/>
  <c r="E2722" i="3"/>
  <c r="E2706" i="3"/>
  <c r="E2726" i="3"/>
  <c r="E2731" i="3"/>
  <c r="E2738" i="3"/>
  <c r="E2739" i="3"/>
  <c r="E2744" i="3"/>
  <c r="E2761" i="3"/>
  <c r="E2755" i="3"/>
  <c r="E2752" i="3"/>
  <c r="E2756" i="3"/>
  <c r="E2765" i="3"/>
  <c r="E2762" i="3"/>
  <c r="E2750" i="3"/>
  <c r="E2757" i="3"/>
  <c r="E2759" i="3"/>
  <c r="E2749" i="3"/>
  <c r="E2753" i="3"/>
  <c r="E2768" i="3"/>
  <c r="E2769" i="3"/>
  <c r="E2771" i="3"/>
  <c r="E2772" i="3"/>
  <c r="E2773" i="3"/>
  <c r="E2777" i="3"/>
  <c r="E2778" i="3"/>
  <c r="E2780" i="3"/>
  <c r="E2781" i="3"/>
  <c r="E2797" i="3"/>
  <c r="E2798" i="3"/>
  <c r="E2799" i="3"/>
  <c r="E2803" i="3"/>
  <c r="E2804" i="3"/>
  <c r="E2808" i="3"/>
  <c r="E2809" i="3"/>
  <c r="E2810" i="3"/>
  <c r="E2815" i="3"/>
  <c r="E2814" i="3"/>
  <c r="E2835" i="3"/>
  <c r="E2827" i="3"/>
  <c r="E2826" i="3"/>
  <c r="E2824" i="3"/>
  <c r="E2828" i="3"/>
  <c r="E2841" i="3"/>
  <c r="E2822" i="3"/>
  <c r="E2837" i="3"/>
  <c r="E2840" i="3"/>
  <c r="E2829" i="3"/>
  <c r="E2831" i="3"/>
  <c r="E2830" i="3"/>
  <c r="E2843" i="3"/>
  <c r="E2823" i="3"/>
  <c r="E2825" i="3"/>
  <c r="E2836" i="3"/>
  <c r="E2839" i="3"/>
  <c r="E2847" i="3"/>
  <c r="E2848" i="3"/>
  <c r="E2852" i="3"/>
  <c r="E2853" i="3"/>
  <c r="E2856" i="3"/>
  <c r="E2857" i="3"/>
  <c r="E2858" i="3"/>
  <c r="E2878" i="3"/>
  <c r="E2892" i="3"/>
  <c r="E2891" i="3"/>
  <c r="E2895" i="3"/>
  <c r="E2896" i="3"/>
  <c r="E2897" i="3"/>
  <c r="E2898" i="3"/>
  <c r="E2907" i="3"/>
  <c r="E2902" i="3"/>
  <c r="E2905" i="3"/>
  <c r="E2903" i="3"/>
  <c r="E2914" i="3"/>
  <c r="E2915" i="3"/>
  <c r="E2916" i="3"/>
  <c r="E2919" i="3"/>
  <c r="E2924" i="3"/>
  <c r="E2925" i="3"/>
  <c r="E2926" i="3"/>
  <c r="E2929" i="3"/>
  <c r="E2952" i="3"/>
  <c r="E2949" i="3"/>
  <c r="E2951" i="3"/>
  <c r="E2953" i="3"/>
  <c r="E2954" i="3"/>
  <c r="E2950" i="3"/>
  <c r="E2957" i="3"/>
  <c r="E2960" i="3"/>
  <c r="E2961" i="3"/>
  <c r="E2965" i="3"/>
  <c r="E2966" i="3"/>
  <c r="E2967" i="3"/>
  <c r="E2970" i="3"/>
  <c r="E2971" i="3"/>
  <c r="E2974" i="3"/>
  <c r="E2975" i="3"/>
  <c r="E2978" i="3"/>
  <c r="E2979" i="3"/>
  <c r="E2983" i="3"/>
  <c r="E2984" i="3"/>
  <c r="E2985" i="3"/>
  <c r="E2996" i="3"/>
  <c r="E2991" i="3"/>
  <c r="E2997" i="3"/>
  <c r="E2993" i="3"/>
  <c r="E2990" i="3"/>
  <c r="E2998" i="3"/>
  <c r="E2994" i="3"/>
  <c r="E2992" i="3"/>
  <c r="E3002" i="3"/>
  <c r="E3003" i="3"/>
  <c r="E3004" i="3"/>
  <c r="E3001" i="3"/>
  <c r="E3014" i="3"/>
  <c r="E3010" i="3"/>
  <c r="E3009" i="3"/>
  <c r="E3008" i="3"/>
  <c r="E3012" i="3"/>
  <c r="E3017" i="3"/>
  <c r="E3049" i="3"/>
  <c r="E3048" i="3"/>
  <c r="E3045" i="3"/>
  <c r="E3061" i="3"/>
  <c r="E3060" i="3"/>
  <c r="E3059" i="3"/>
  <c r="E3069" i="3"/>
  <c r="E3068" i="3"/>
  <c r="E3076" i="3"/>
  <c r="E3075" i="3"/>
  <c r="E3074" i="3"/>
  <c r="E3083" i="3"/>
  <c r="E3082" i="3"/>
  <c r="E3081" i="3"/>
  <c r="E3090" i="3"/>
  <c r="E3089" i="3"/>
  <c r="E3088" i="3"/>
  <c r="E3093" i="3"/>
  <c r="E3094" i="3"/>
  <c r="E3098" i="3"/>
  <c r="E3100" i="3"/>
  <c r="E3111" i="3"/>
  <c r="E3108" i="3"/>
  <c r="E3105" i="3"/>
  <c r="E3112" i="3"/>
  <c r="E3103" i="3"/>
  <c r="E3106" i="3"/>
  <c r="E3107" i="3"/>
  <c r="E3115" i="3"/>
  <c r="E3116" i="3"/>
  <c r="E3120" i="3"/>
  <c r="E3125" i="3"/>
  <c r="E3126" i="3"/>
  <c r="E3124" i="3"/>
  <c r="E3123" i="3"/>
  <c r="E3129" i="3"/>
  <c r="E3130" i="3"/>
  <c r="E3131" i="3"/>
  <c r="E3132" i="3"/>
  <c r="E3145" i="3"/>
  <c r="E3139" i="3"/>
  <c r="E3148" i="3"/>
  <c r="E3149" i="3"/>
  <c r="E3155" i="3"/>
  <c r="E3156" i="3"/>
  <c r="E3154" i="3"/>
  <c r="E3153" i="3"/>
  <c r="E3161" i="3"/>
  <c r="E3162" i="3"/>
  <c r="E3160" i="3"/>
  <c r="E3159" i="3"/>
  <c r="E3167" i="3"/>
  <c r="E3172" i="3"/>
  <c r="E3173" i="3"/>
  <c r="E3174" i="3"/>
  <c r="E3171" i="3"/>
  <c r="E3177" i="3"/>
  <c r="E3176" i="3"/>
  <c r="E3180" i="3"/>
  <c r="E3179" i="3"/>
  <c r="E3182" i="3"/>
  <c r="E3184" i="3"/>
  <c r="E3185" i="3"/>
  <c r="E3188" i="3"/>
  <c r="E3187" i="3"/>
  <c r="E3190" i="3"/>
  <c r="E3192" i="3"/>
  <c r="E3194" i="3"/>
  <c r="E3196" i="3"/>
  <c r="E3197" i="3"/>
  <c r="E3201" i="3"/>
  <c r="E3202" i="3"/>
  <c r="E3203" i="3"/>
  <c r="E3200" i="3"/>
  <c r="E3207" i="3"/>
  <c r="E3206" i="3"/>
  <c r="E3205" i="3"/>
  <c r="E3209" i="3"/>
  <c r="E3211" i="3"/>
  <c r="E3212" i="3"/>
  <c r="E3214" i="3"/>
  <c r="E3218" i="3"/>
  <c r="E3219" i="3"/>
  <c r="E3220" i="3"/>
  <c r="E3217" i="3"/>
  <c r="E3224" i="3"/>
  <c r="E3227" i="3"/>
  <c r="E3228" i="3"/>
  <c r="E3230" i="3"/>
  <c r="E3231" i="3"/>
  <c r="E3233" i="3"/>
  <c r="E3237" i="3"/>
  <c r="E3274" i="3"/>
  <c r="E3275" i="3"/>
  <c r="E3276" i="3"/>
  <c r="E3273" i="3"/>
  <c r="E3282" i="3"/>
  <c r="E3279" i="3"/>
  <c r="E3281" i="3"/>
  <c r="E3278" i="3"/>
  <c r="E3280" i="3"/>
  <c r="E3284" i="3"/>
  <c r="E3286" i="3"/>
  <c r="E3288" i="3"/>
  <c r="E3240" i="3"/>
  <c r="E3241" i="3"/>
  <c r="E3242" i="3"/>
  <c r="E3239" i="3"/>
  <c r="E3245" i="3"/>
  <c r="E3244" i="3"/>
  <c r="E3249" i="3"/>
  <c r="E3248" i="3"/>
  <c r="E3247" i="3"/>
  <c r="E3251" i="3"/>
  <c r="E3253" i="3"/>
  <c r="E3255" i="3"/>
  <c r="E3256" i="3"/>
  <c r="E3259" i="3"/>
  <c r="E3258" i="3"/>
  <c r="E3261" i="3"/>
  <c r="E3263" i="3"/>
  <c r="E3265" i="3"/>
  <c r="E3267" i="3"/>
  <c r="E3269" i="3"/>
  <c r="E3270" i="3"/>
  <c r="E3291" i="3"/>
  <c r="E3295" i="3"/>
  <c r="E3294" i="3"/>
  <c r="E3298" i="3"/>
  <c r="E3301" i="3"/>
  <c r="E3302" i="3"/>
  <c r="E3297" i="3"/>
  <c r="E3300" i="3"/>
  <c r="E3299" i="3"/>
  <c r="E3306" i="3"/>
  <c r="E3305" i="3"/>
  <c r="E3309" i="3"/>
  <c r="E3310" i="3"/>
  <c r="E3311" i="3"/>
  <c r="E3308" i="3"/>
  <c r="E3314" i="3"/>
  <c r="E3313" i="3"/>
  <c r="E3317" i="3"/>
  <c r="E3316" i="3"/>
  <c r="E3320" i="3"/>
  <c r="E3319" i="3"/>
  <c r="E3323" i="3"/>
  <c r="E3322" i="3"/>
  <c r="E3325" i="3"/>
  <c r="E3328" i="3"/>
  <c r="E3327" i="3"/>
  <c r="E3330" i="3"/>
  <c r="E3332" i="3"/>
  <c r="E3333" i="3"/>
  <c r="E3335" i="3"/>
  <c r="E3336" i="3"/>
  <c r="E3339" i="3"/>
  <c r="E3338" i="3"/>
  <c r="E3341" i="3"/>
  <c r="E3343" i="3"/>
  <c r="E3345" i="3"/>
  <c r="E3347" i="3"/>
  <c r="E3350" i="3"/>
  <c r="E3349" i="3"/>
  <c r="E3352" i="3"/>
  <c r="E3354" i="3"/>
  <c r="E3355" i="3"/>
  <c r="E3358" i="3"/>
  <c r="E3357" i="3"/>
  <c r="E3362" i="3"/>
  <c r="E3360" i="3"/>
  <c r="E3361" i="3"/>
  <c r="E3364" i="3"/>
  <c r="E3367" i="3"/>
  <c r="E3366" i="3"/>
  <c r="E3369" i="3"/>
  <c r="E3371" i="3"/>
  <c r="E3373" i="3"/>
  <c r="E3375" i="3"/>
  <c r="E3377" i="3"/>
  <c r="E3378" i="3"/>
  <c r="E3383" i="3"/>
  <c r="E3384" i="3"/>
  <c r="E3385" i="3"/>
  <c r="E3382" i="3"/>
  <c r="E3390" i="3"/>
  <c r="E3388" i="3"/>
  <c r="E3387" i="3"/>
  <c r="E3389" i="3"/>
  <c r="E3392" i="3"/>
  <c r="E3395" i="3"/>
  <c r="E3396" i="3"/>
  <c r="E3400" i="3"/>
  <c r="E3401" i="3"/>
  <c r="E3402" i="3"/>
  <c r="E3399" i="3"/>
  <c r="E3408" i="3"/>
  <c r="E3405" i="3"/>
  <c r="E3404" i="3"/>
  <c r="E3406" i="3"/>
  <c r="E3407" i="3"/>
  <c r="E3410" i="3"/>
  <c r="E3412" i="3"/>
  <c r="E3413" i="3"/>
  <c r="E3415" i="3"/>
  <c r="E3417" i="3"/>
  <c r="E3421" i="3"/>
  <c r="E3422" i="3"/>
  <c r="E3423" i="3"/>
  <c r="E3420" i="3"/>
  <c r="E3425" i="3"/>
  <c r="E3427" i="3"/>
  <c r="E3428" i="3"/>
  <c r="E3450" i="3"/>
  <c r="E3451" i="3"/>
  <c r="E3452" i="3"/>
  <c r="E3449" i="3"/>
  <c r="E3458" i="3"/>
  <c r="E3457" i="3"/>
  <c r="E3456" i="3"/>
  <c r="E3459" i="3"/>
  <c r="E3461" i="3"/>
  <c r="E3463" i="3"/>
  <c r="E3432" i="3"/>
  <c r="E3433" i="3"/>
  <c r="E3434" i="3"/>
  <c r="E3431" i="3"/>
  <c r="E3440" i="3"/>
  <c r="E3439" i="3"/>
  <c r="E3437" i="3"/>
  <c r="E3438" i="3"/>
  <c r="E3436" i="3"/>
  <c r="E3442" i="3"/>
  <c r="E3444" i="3"/>
  <c r="E3446" i="3"/>
  <c r="E3466" i="3"/>
  <c r="E3470" i="3"/>
  <c r="E3471" i="3"/>
  <c r="E3472" i="3"/>
  <c r="E3469" i="3"/>
  <c r="E3474" i="3"/>
  <c r="E3476" i="3"/>
  <c r="E3477" i="3"/>
  <c r="E3481" i="3"/>
  <c r="E3482" i="3"/>
  <c r="E3483" i="3"/>
  <c r="E3480" i="3"/>
  <c r="E3487" i="3"/>
  <c r="E3486" i="3"/>
  <c r="E3485" i="3"/>
  <c r="E3489" i="3"/>
  <c r="E3491" i="3"/>
  <c r="E3492" i="3"/>
  <c r="E3494" i="3"/>
  <c r="E3505" i="3"/>
  <c r="E3510" i="3"/>
  <c r="E3515" i="3"/>
  <c r="E3523" i="3"/>
  <c r="E3538" i="3"/>
  <c r="E3545" i="3"/>
  <c r="E3553" i="3"/>
  <c r="E3554" i="3"/>
  <c r="E3557" i="3"/>
  <c r="E3558" i="3"/>
  <c r="E3576" i="3"/>
  <c r="E3578" i="3"/>
  <c r="E3579" i="3"/>
  <c r="E3582" i="3"/>
  <c r="E3587" i="3"/>
  <c r="E3595" i="3"/>
  <c r="E3596" i="3"/>
  <c r="E3607" i="3"/>
  <c r="E3605" i="3"/>
  <c r="E3606" i="3"/>
  <c r="E3608" i="3"/>
  <c r="E3604" i="3"/>
  <c r="E3602" i="3"/>
  <c r="E3601" i="3"/>
  <c r="E3611" i="3"/>
  <c r="E3612" i="3"/>
  <c r="E3617" i="3"/>
  <c r="E3618" i="3"/>
  <c r="E3685" i="3"/>
  <c r="E3682" i="3"/>
  <c r="E3679" i="3"/>
  <c r="E3678" i="3"/>
  <c r="E3687" i="3"/>
  <c r="E3677" i="3"/>
  <c r="E3686" i="3"/>
  <c r="E3684" i="3"/>
  <c r="E3724" i="3"/>
  <c r="E3714" i="3"/>
  <c r="E3721" i="3"/>
  <c r="E3720" i="3"/>
  <c r="E3717" i="3"/>
  <c r="E3740" i="3"/>
  <c r="E3745" i="3"/>
  <c r="E3747" i="3"/>
  <c r="E3746" i="3"/>
  <c r="E3743" i="3"/>
  <c r="E3744" i="3"/>
  <c r="E3748" i="3"/>
  <c r="E3749" i="3"/>
  <c r="E3752" i="3"/>
  <c r="E3753" i="3"/>
  <c r="E3754" i="3"/>
  <c r="E3751" i="3"/>
  <c r="E3759" i="3"/>
  <c r="E3760" i="3"/>
  <c r="E3764" i="3"/>
  <c r="E3765" i="3"/>
  <c r="E3773" i="3"/>
  <c r="E3772" i="3"/>
  <c r="E3771" i="3"/>
  <c r="E3776" i="3"/>
  <c r="E3784" i="3"/>
  <c r="E3799" i="3"/>
  <c r="E3792" i="3"/>
  <c r="E3790" i="3"/>
  <c r="E3791" i="3"/>
  <c r="E3795" i="3"/>
  <c r="E3796" i="3"/>
  <c r="E3802" i="3"/>
  <c r="E3805" i="3"/>
  <c r="E3806" i="3"/>
  <c r="E3817" i="3"/>
  <c r="E3814" i="3"/>
  <c r="E3813" i="3"/>
  <c r="E3812" i="3"/>
  <c r="E3816" i="3"/>
  <c r="E3820" i="3"/>
  <c r="E3825" i="3"/>
  <c r="E3834" i="3"/>
  <c r="E3832" i="3"/>
  <c r="E3833" i="3"/>
  <c r="E3835" i="3"/>
  <c r="E3839" i="3"/>
  <c r="E3848" i="3"/>
  <c r="E3849" i="3"/>
  <c r="E3847" i="3"/>
  <c r="E3850" i="3"/>
  <c r="E3854" i="3"/>
  <c r="E3866" i="3"/>
  <c r="E3859" i="3"/>
  <c r="E3862" i="3"/>
  <c r="E3860" i="3"/>
  <c r="E3870" i="3"/>
  <c r="E3871" i="3"/>
  <c r="E3869" i="3"/>
  <c r="E3875" i="3"/>
  <c r="E3876" i="3"/>
  <c r="E3885" i="3"/>
  <c r="E3881" i="3"/>
  <c r="E3880" i="3"/>
  <c r="E3884" i="3"/>
  <c r="E3889" i="3"/>
  <c r="E3903" i="3"/>
  <c r="E3902" i="3"/>
  <c r="E3906" i="3"/>
  <c r="E3895" i="3"/>
  <c r="E3896" i="3"/>
  <c r="E3900" i="3"/>
  <c r="E3901" i="3"/>
  <c r="E3897" i="3"/>
  <c r="E3898" i="3"/>
  <c r="E3907" i="3"/>
  <c r="E3910" i="3"/>
  <c r="E3914" i="3"/>
  <c r="E3915" i="3"/>
  <c r="E3913" i="3"/>
  <c r="E3931" i="3"/>
  <c r="E3929" i="3"/>
  <c r="E3932" i="3"/>
  <c r="E3920" i="3"/>
  <c r="E3921" i="3"/>
  <c r="E3926" i="3"/>
  <c r="E3927" i="3"/>
  <c r="E3922" i="3"/>
  <c r="E3928" i="3"/>
  <c r="E3923" i="3"/>
  <c r="E3925" i="3"/>
  <c r="E3924" i="3"/>
  <c r="E3933" i="3"/>
  <c r="E3937" i="3"/>
  <c r="E3941" i="3"/>
  <c r="E3942" i="3"/>
  <c r="E3940" i="3"/>
  <c r="E3957" i="3"/>
  <c r="E3947" i="3"/>
  <c r="E3950" i="3"/>
  <c r="E3949" i="3"/>
  <c r="E3954" i="3"/>
  <c r="E3951" i="3"/>
  <c r="E3948" i="3"/>
  <c r="E3959" i="3"/>
  <c r="E3953" i="3"/>
  <c r="E3955" i="3"/>
  <c r="E3956" i="3"/>
  <c r="E3964" i="3"/>
  <c r="E3965" i="3"/>
  <c r="E3966" i="3"/>
  <c r="E3962" i="3"/>
  <c r="E3967" i="3"/>
  <c r="E3985" i="3"/>
  <c r="E3974" i="3"/>
  <c r="E3978" i="3"/>
  <c r="E3975" i="3"/>
  <c r="E3977" i="3"/>
  <c r="E3986" i="3"/>
  <c r="E3973" i="3"/>
  <c r="E3972" i="3"/>
  <c r="E3987" i="3"/>
  <c r="E3979" i="3"/>
  <c r="E3981" i="3"/>
  <c r="E3983" i="3"/>
  <c r="E3984" i="3"/>
  <c r="E4019" i="3"/>
  <c r="E4012" i="3"/>
  <c r="E4016" i="3"/>
  <c r="E4011" i="3"/>
  <c r="E4013" i="3"/>
  <c r="E4021" i="3"/>
  <c r="E4015" i="3"/>
  <c r="E4017" i="3"/>
  <c r="E4018" i="3"/>
  <c r="E4054" i="3"/>
  <c r="E4044" i="3"/>
  <c r="E4047" i="3"/>
  <c r="E4045" i="3"/>
  <c r="E4046" i="3"/>
  <c r="E4055" i="3"/>
  <c r="E4042" i="3"/>
  <c r="E4043" i="3"/>
  <c r="E4056" i="3"/>
  <c r="E4048" i="3"/>
  <c r="E4050" i="3"/>
  <c r="E4052" i="3"/>
  <c r="E4053" i="3"/>
  <c r="E4069" i="3"/>
  <c r="E4061" i="3"/>
  <c r="E4064" i="3"/>
  <c r="E4063" i="3"/>
  <c r="E4062" i="3"/>
  <c r="E4065" i="3"/>
  <c r="E4070" i="3"/>
  <c r="E4071" i="3"/>
  <c r="E4067" i="3"/>
  <c r="E4068" i="3"/>
  <c r="E4074" i="3"/>
  <c r="E4075" i="3"/>
  <c r="E4091" i="3"/>
  <c r="E4082" i="3"/>
  <c r="E4086" i="3"/>
  <c r="E4079" i="3"/>
  <c r="E4083" i="3"/>
  <c r="E4085" i="3"/>
  <c r="E4092" i="3"/>
  <c r="E4081" i="3"/>
  <c r="E4080" i="3"/>
  <c r="E4093" i="3"/>
  <c r="E4087" i="3"/>
  <c r="E4089" i="3"/>
  <c r="E4090" i="3"/>
  <c r="E4111" i="3"/>
  <c r="E4103" i="3"/>
  <c r="E4105" i="3"/>
  <c r="E4104" i="3"/>
  <c r="E4106" i="3"/>
  <c r="E4112" i="3"/>
  <c r="E4113" i="3"/>
  <c r="E4108" i="3"/>
  <c r="E4127" i="3"/>
  <c r="E4119" i="3"/>
  <c r="E4122" i="3"/>
  <c r="E4116" i="3"/>
  <c r="E4120" i="3"/>
  <c r="E4121" i="3"/>
  <c r="E4128" i="3"/>
  <c r="E4117" i="3"/>
  <c r="E4118" i="3"/>
  <c r="E4129" i="3"/>
  <c r="E4123" i="3"/>
  <c r="E4125" i="3"/>
  <c r="E4126" i="3"/>
  <c r="E4140" i="3"/>
  <c r="E4150" i="3"/>
  <c r="E4152" i="3"/>
  <c r="E4166" i="3"/>
  <c r="E4165" i="3"/>
  <c r="E4170" i="3"/>
  <c r="E4183" i="3"/>
  <c r="E4182" i="3"/>
  <c r="E4185" i="3"/>
  <c r="E4181" i="3"/>
  <c r="E4184" i="3"/>
  <c r="E4189" i="3"/>
  <c r="E4191" i="3"/>
  <c r="E4188" i="3"/>
  <c r="E4204" i="3"/>
  <c r="E4197" i="3"/>
  <c r="E4205" i="3"/>
  <c r="E4202" i="3"/>
  <c r="E4200" i="3"/>
  <c r="E4196" i="3"/>
  <c r="E4195" i="3"/>
  <c r="E4198" i="3"/>
  <c r="E4199" i="3"/>
  <c r="E4203" i="3"/>
  <c r="E4206" i="3"/>
  <c r="E4207" i="3"/>
  <c r="E4209" i="3"/>
  <c r="E4208" i="3"/>
  <c r="E4250" i="3"/>
  <c r="E4251" i="3"/>
  <c r="E4246" i="3"/>
  <c r="E4249" i="3"/>
  <c r="E4243" i="3"/>
  <c r="E4248" i="3"/>
  <c r="E4244" i="3"/>
  <c r="E4242" i="3"/>
  <c r="E4254" i="3"/>
  <c r="E4255" i="3"/>
  <c r="E4256" i="3"/>
  <c r="E4272" i="3"/>
  <c r="E4262" i="3"/>
  <c r="E4273" i="3"/>
  <c r="E4270" i="3"/>
  <c r="E4268" i="3"/>
  <c r="E4264" i="3"/>
  <c r="E4263" i="3"/>
  <c r="E4266" i="3"/>
  <c r="E4269" i="3"/>
  <c r="E4267" i="3"/>
  <c r="E4271" i="3"/>
  <c r="E4287" i="3"/>
  <c r="E4288" i="3"/>
  <c r="E4282" i="3"/>
  <c r="E4286" i="3"/>
  <c r="E4279" i="3"/>
  <c r="E4284" i="3"/>
  <c r="E4280" i="3"/>
  <c r="E4278" i="3"/>
  <c r="E4285" i="3"/>
  <c r="E4302" i="3"/>
  <c r="E4303" i="3"/>
  <c r="E4301" i="3"/>
  <c r="E4298" i="3"/>
  <c r="E4296" i="3"/>
  <c r="E4293" i="3"/>
  <c r="E4300" i="3"/>
  <c r="E4305" i="3"/>
  <c r="E4304" i="3"/>
  <c r="E4324" i="3"/>
  <c r="E4315" i="3"/>
  <c r="E4326" i="3"/>
  <c r="E4314" i="3"/>
  <c r="E4316" i="3"/>
  <c r="E4317" i="3"/>
  <c r="E4313" i="3"/>
  <c r="E4323" i="3"/>
  <c r="E4319" i="3"/>
  <c r="E4320" i="3"/>
  <c r="E4327" i="3"/>
  <c r="E4328" i="3"/>
  <c r="E4321" i="3"/>
  <c r="E4318" i="3"/>
  <c r="E4332" i="3"/>
  <c r="E4334" i="3"/>
  <c r="E4331" i="3"/>
  <c r="E4335" i="3"/>
  <c r="E4336" i="3"/>
  <c r="E4338" i="3"/>
  <c r="E4339" i="3"/>
  <c r="E4359" i="3"/>
  <c r="E4346" i="3"/>
  <c r="E4349" i="3"/>
  <c r="E4347" i="3"/>
  <c r="E4348" i="3"/>
  <c r="E4358" i="3"/>
  <c r="E4361" i="3"/>
  <c r="E4352" i="3"/>
  <c r="E4345" i="3"/>
  <c r="E4354" i="3"/>
  <c r="E4362" i="3"/>
  <c r="E4357" i="3"/>
  <c r="E4350" i="3"/>
  <c r="E4353" i="3"/>
  <c r="E4356" i="3"/>
  <c r="E4351" i="3"/>
  <c r="E4366" i="3"/>
  <c r="E4368" i="3"/>
  <c r="E4365" i="3"/>
  <c r="E4372" i="3"/>
  <c r="E4373" i="3"/>
  <c r="E4374" i="3"/>
  <c r="E4371" i="3"/>
  <c r="E4401" i="3"/>
  <c r="E4399" i="3"/>
  <c r="E4402" i="3"/>
  <c r="E4400" i="3"/>
  <c r="E4405" i="3"/>
  <c r="E4406" i="3"/>
  <c r="E4415" i="3"/>
  <c r="E4410" i="3"/>
  <c r="E4413" i="3"/>
  <c r="E4411" i="3"/>
  <c r="E4414" i="3"/>
  <c r="E4416" i="3"/>
  <c r="E4419" i="3"/>
  <c r="E4420" i="3"/>
  <c r="E4421" i="3"/>
  <c r="E4438" i="3"/>
  <c r="E4430" i="3"/>
  <c r="E4432" i="3"/>
  <c r="E4434" i="3"/>
  <c r="E4440" i="3"/>
  <c r="E4431" i="3"/>
  <c r="E4441" i="3"/>
  <c r="E4435" i="3"/>
  <c r="E4439" i="3"/>
  <c r="E4436" i="3"/>
  <c r="E4437" i="3"/>
  <c r="E4443" i="3"/>
  <c r="E4445" i="3"/>
  <c r="E4450" i="3"/>
  <c r="E4467" i="3"/>
  <c r="E4459" i="3"/>
  <c r="E4462" i="3"/>
  <c r="E4464" i="3"/>
  <c r="E4469" i="3"/>
  <c r="E4460" i="3"/>
  <c r="E4470" i="3"/>
  <c r="E4465" i="3"/>
  <c r="E4468" i="3"/>
  <c r="E4461" i="3"/>
  <c r="E4466" i="3"/>
  <c r="E4472" i="3"/>
  <c r="E4475" i="3"/>
  <c r="E4473" i="3"/>
  <c r="E4474" i="3"/>
  <c r="E4479" i="3"/>
  <c r="E4499" i="3"/>
  <c r="E4497" i="3"/>
  <c r="E4487" i="3"/>
  <c r="E4493" i="3"/>
  <c r="E4492" i="3"/>
  <c r="E4494" i="3"/>
  <c r="E4500" i="3"/>
  <c r="E4496" i="3"/>
  <c r="E4489" i="3"/>
  <c r="E4502" i="3"/>
  <c r="E4495" i="3"/>
  <c r="E4504" i="3"/>
  <c r="E4533" i="3"/>
  <c r="E4522" i="3"/>
  <c r="E4523" i="3"/>
  <c r="E4527" i="3"/>
  <c r="E4526" i="3"/>
  <c r="E4534" i="3"/>
  <c r="E4536" i="3"/>
  <c r="E4535" i="3"/>
  <c r="E4530" i="3"/>
  <c r="E4540" i="3"/>
  <c r="E4542" i="3"/>
  <c r="E4545" i="3"/>
  <c r="E4550" i="3"/>
  <c r="E4562" i="3"/>
  <c r="E4558" i="3"/>
  <c r="E4557" i="3"/>
  <c r="E4561" i="3"/>
  <c r="E4568" i="3"/>
  <c r="E4567" i="3"/>
  <c r="E4598" i="3"/>
  <c r="E4591" i="3"/>
  <c r="E4594" i="3"/>
  <c r="E4593" i="3"/>
  <c r="E4595" i="3"/>
  <c r="E4592" i="3"/>
  <c r="E4597" i="3"/>
  <c r="E4606" i="3"/>
  <c r="E4607" i="3"/>
  <c r="E4608" i="3"/>
  <c r="E4620" i="3"/>
  <c r="E4617" i="3"/>
  <c r="E4616" i="3"/>
  <c r="E4621" i="3"/>
  <c r="E4627" i="3"/>
  <c r="E4629" i="3"/>
  <c r="E4626" i="3"/>
  <c r="E4658" i="3"/>
  <c r="E4647" i="3"/>
  <c r="E4659" i="3"/>
  <c r="E4654" i="3"/>
  <c r="E4643" i="3"/>
  <c r="E4663" i="3"/>
  <c r="E4730" i="3"/>
  <c r="E4714" i="3"/>
  <c r="E4721" i="3"/>
  <c r="E4720" i="3"/>
  <c r="E4724" i="3"/>
  <c r="E4731" i="3"/>
  <c r="E4734" i="3"/>
  <c r="E4717" i="3"/>
  <c r="E4729" i="3"/>
  <c r="E4716" i="3"/>
  <c r="E4733" i="3"/>
  <c r="E4725" i="3"/>
  <c r="E4735" i="3"/>
  <c r="E4746" i="3"/>
  <c r="E4739" i="3"/>
  <c r="E4738" i="3"/>
  <c r="E4744" i="3"/>
  <c r="E4740" i="3"/>
  <c r="E4743" i="3"/>
  <c r="E4748" i="3"/>
  <c r="E4751" i="3"/>
  <c r="E4752" i="3"/>
  <c r="E4753" i="3"/>
  <c r="E4772" i="3"/>
  <c r="E4762" i="3"/>
  <c r="E4773" i="3"/>
  <c r="E4763" i="3"/>
  <c r="E4769" i="3"/>
  <c r="E4768" i="3"/>
  <c r="E4766" i="3"/>
  <c r="E4770" i="3"/>
  <c r="E4764" i="3"/>
  <c r="E4774" i="3"/>
  <c r="E4777" i="3"/>
  <c r="E4784" i="3"/>
  <c r="E4787" i="3"/>
  <c r="E4819" i="3"/>
  <c r="E4820" i="3"/>
  <c r="E4810" i="3"/>
  <c r="E4813" i="3"/>
  <c r="E4821" i="3"/>
  <c r="E4826" i="3"/>
  <c r="E4832" i="3"/>
  <c r="E4847" i="3"/>
  <c r="E4842" i="3"/>
  <c r="E4843" i="3"/>
  <c r="E4840" i="3"/>
  <c r="E4848" i="3"/>
  <c r="E4844" i="3"/>
  <c r="E4838" i="3"/>
  <c r="E4852" i="3"/>
  <c r="E4853" i="3"/>
  <c r="E4858" i="3"/>
  <c r="E4859" i="3"/>
  <c r="E4896" i="3"/>
  <c r="E4892" i="3"/>
  <c r="E4888" i="3"/>
  <c r="E4891" i="3"/>
  <c r="E4889" i="3"/>
  <c r="E4894" i="3"/>
  <c r="E4893" i="3"/>
  <c r="E4899" i="3"/>
  <c r="E4902" i="3"/>
  <c r="E4934" i="3"/>
  <c r="E4927" i="3"/>
  <c r="E4918" i="3"/>
  <c r="E4929" i="3"/>
  <c r="E4928" i="3"/>
  <c r="E4926" i="3"/>
  <c r="E4925" i="3"/>
  <c r="E4937" i="3"/>
  <c r="E4917" i="3"/>
  <c r="E4930" i="3"/>
  <c r="E4940" i="3"/>
  <c r="E4945" i="3"/>
  <c r="E5102" i="3"/>
  <c r="E5100" i="3"/>
  <c r="E5101" i="3"/>
  <c r="E5143" i="3"/>
  <c r="E5142" i="3"/>
  <c r="E5139" i="3"/>
  <c r="E5146" i="3"/>
  <c r="E5145" i="3"/>
  <c r="E5138" i="3"/>
  <c r="E5140" i="3"/>
  <c r="E5155" i="3"/>
  <c r="E5153" i="3"/>
  <c r="E5152" i="3"/>
  <c r="E5151" i="3"/>
  <c r="E5154" i="3"/>
  <c r="E5182" i="3"/>
  <c r="E5178" i="3"/>
  <c r="E5192" i="3"/>
  <c r="E5190" i="3"/>
  <c r="E5191" i="3"/>
  <c r="E5187" i="3"/>
  <c r="E5188" i="3"/>
  <c r="E5189" i="3"/>
  <c r="E5218" i="3"/>
  <c r="E5215" i="3"/>
  <c r="E5216" i="3"/>
  <c r="E5259" i="3"/>
  <c r="E5256" i="3"/>
  <c r="E5260" i="3"/>
  <c r="E5258" i="3"/>
  <c r="E5255" i="3"/>
  <c r="E5257" i="3"/>
  <c r="E5289" i="3"/>
  <c r="E5285" i="3"/>
  <c r="E5723" i="3"/>
  <c r="E5719" i="3"/>
  <c r="E5714" i="3"/>
  <c r="E5724" i="3"/>
  <c r="E5722" i="3"/>
  <c r="E5718" i="3"/>
  <c r="E5720" i="3"/>
  <c r="E5721" i="3"/>
  <c r="E5727" i="3"/>
  <c r="E5726" i="3"/>
  <c r="E5725" i="3"/>
  <c r="E5745" i="3"/>
  <c r="E5740" i="3"/>
  <c r="E5746" i="3"/>
  <c r="E5744" i="3"/>
  <c r="E5738" i="3"/>
  <c r="E5741" i="3"/>
  <c r="E5750" i="3"/>
  <c r="E5739" i="3"/>
  <c r="E5742" i="3"/>
  <c r="E5743" i="3"/>
  <c r="E5749" i="3"/>
  <c r="E5748" i="3"/>
  <c r="E5747" i="3"/>
  <c r="E5753" i="3"/>
  <c r="E5757" i="3"/>
  <c r="E5817" i="3"/>
  <c r="E5811" i="3"/>
  <c r="E5816" i="3"/>
  <c r="E5810" i="3"/>
  <c r="E5807" i="3"/>
  <c r="E5818" i="3"/>
  <c r="E5808" i="3"/>
  <c r="E5815" i="3"/>
  <c r="E5820" i="3"/>
  <c r="E5819" i="3"/>
  <c r="E5823" i="3"/>
  <c r="E5822" i="3"/>
  <c r="E5825" i="3"/>
  <c r="E5827" i="3"/>
  <c r="E5833" i="3"/>
  <c r="E5831" i="3"/>
  <c r="E5830" i="3"/>
  <c r="E5832" i="3"/>
  <c r="E5835" i="3"/>
  <c r="E5837" i="3"/>
  <c r="E5855" i="3"/>
  <c r="E5849" i="3"/>
  <c r="E5847" i="3"/>
  <c r="E5854" i="3"/>
  <c r="E5848" i="3"/>
  <c r="E5852" i="3"/>
  <c r="E5844" i="3"/>
  <c r="E5851" i="3"/>
  <c r="E5845" i="3"/>
  <c r="E5853" i="3"/>
  <c r="E5875" i="3"/>
  <c r="E5869" i="3"/>
  <c r="E5865" i="3"/>
  <c r="E5872" i="3"/>
  <c r="E5866" i="3"/>
  <c r="E5861" i="3"/>
  <c r="E5862" i="3"/>
  <c r="E5871" i="3"/>
  <c r="E5873" i="3"/>
  <c r="E5870" i="3"/>
  <c r="E5868" i="3"/>
  <c r="E5876" i="3"/>
  <c r="E5896" i="3"/>
  <c r="E5890" i="3"/>
  <c r="E5888" i="3"/>
  <c r="E5885" i="3"/>
  <c r="E5893" i="3"/>
  <c r="E5886" i="3"/>
  <c r="E5881" i="3"/>
  <c r="E5882" i="3"/>
  <c r="E5892" i="3"/>
  <c r="E5894" i="3"/>
  <c r="E5891" i="3"/>
  <c r="E5889" i="3"/>
  <c r="E5897" i="3"/>
  <c r="E5898" i="3"/>
  <c r="E5901" i="3"/>
  <c r="E5902" i="3"/>
  <c r="E5903" i="3"/>
  <c r="E5900" i="3"/>
  <c r="E5906" i="3"/>
  <c r="E5908" i="3"/>
  <c r="E5905" i="3"/>
  <c r="E5940" i="3"/>
  <c r="E5939" i="3"/>
  <c r="E5942" i="3"/>
  <c r="E5944" i="3"/>
  <c r="E5941" i="3"/>
  <c r="E5952" i="3"/>
  <c r="E5950" i="3"/>
  <c r="E5953" i="3"/>
  <c r="E5954" i="3"/>
  <c r="E5951" i="3"/>
  <c r="E5956" i="3"/>
  <c r="E5958" i="3"/>
  <c r="E5955" i="3"/>
  <c r="E5966" i="3"/>
  <c r="E5964" i="3"/>
  <c r="E5967" i="3"/>
  <c r="E5965" i="3"/>
  <c r="E5969" i="3"/>
  <c r="E5970" i="3"/>
  <c r="E5971" i="3"/>
  <c r="E5968" i="3"/>
  <c r="E5974" i="3"/>
  <c r="E5976" i="3"/>
  <c r="E5973" i="3"/>
  <c r="E5980" i="3"/>
  <c r="E5982" i="3"/>
  <c r="E5979" i="3"/>
  <c r="E5986" i="3"/>
  <c r="E5985" i="3"/>
  <c r="E5989" i="3"/>
  <c r="E5990" i="3"/>
  <c r="E5991" i="3"/>
  <c r="E5988" i="3"/>
  <c r="E5994" i="3"/>
  <c r="E5996" i="3"/>
  <c r="E5993" i="3"/>
  <c r="E6000" i="3"/>
  <c r="E5999" i="3"/>
  <c r="E6003" i="3"/>
  <c r="E6005" i="3"/>
  <c r="E6002" i="3"/>
  <c r="E6008" i="3"/>
  <c r="E6009" i="3"/>
  <c r="E6012" i="3"/>
  <c r="E6013" i="3"/>
  <c r="E6014" i="3"/>
  <c r="E6011" i="3"/>
  <c r="E6017" i="3"/>
  <c r="E6018" i="3"/>
  <c r="E6019" i="3"/>
  <c r="E6016" i="3"/>
  <c r="E6029" i="3"/>
  <c r="E6027" i="3"/>
  <c r="E6026" i="3"/>
  <c r="E6028" i="3"/>
  <c r="E6037" i="3"/>
  <c r="E6035" i="3"/>
  <c r="E6034" i="3"/>
  <c r="E6036" i="3"/>
  <c r="E6044" i="3"/>
  <c r="E6042" i="3"/>
  <c r="E6045" i="3"/>
  <c r="E6046" i="3"/>
  <c r="E6043" i="3"/>
  <c r="E6059" i="3"/>
  <c r="E6057" i="3"/>
  <c r="E6060" i="3"/>
  <c r="E6058" i="3"/>
  <c r="E6062" i="3"/>
  <c r="E6064" i="3"/>
  <c r="E6061" i="3"/>
  <c r="E6072" i="3"/>
  <c r="E6070" i="3"/>
  <c r="E6073" i="3"/>
  <c r="E6074" i="3"/>
  <c r="E6071" i="3"/>
  <c r="E6076" i="3"/>
  <c r="E6078" i="3"/>
  <c r="E6075" i="3"/>
  <c r="E6087" i="3"/>
  <c r="E6086" i="3"/>
  <c r="E6085" i="3"/>
  <c r="E6088" i="3"/>
  <c r="E6084" i="3"/>
  <c r="E6092" i="3"/>
  <c r="E6094" i="3"/>
  <c r="E6091" i="3"/>
  <c r="E6195" i="3"/>
  <c r="E6194" i="3"/>
  <c r="E6198" i="3"/>
  <c r="E6202" i="3"/>
  <c r="E6204" i="3"/>
  <c r="E6207" i="3"/>
  <c r="E6211" i="3"/>
  <c r="E6213" i="3"/>
  <c r="E6210" i="3"/>
  <c r="E6216" i="3"/>
  <c r="E6223" i="3"/>
  <c r="E6229" i="3"/>
  <c r="E6233" i="3"/>
  <c r="E6240" i="3"/>
  <c r="E6243" i="3"/>
  <c r="E6249" i="3"/>
  <c r="E6248" i="3"/>
  <c r="E6254" i="3"/>
  <c r="E6258" i="3"/>
  <c r="E6269" i="3"/>
  <c r="E6266" i="3"/>
  <c r="E6268" i="3"/>
  <c r="E6267" i="3"/>
  <c r="E6272" i="3"/>
  <c r="E6277" i="3"/>
  <c r="E6282" i="3"/>
  <c r="E6286" i="3"/>
  <c r="E6287" i="3"/>
  <c r="E6288" i="3"/>
  <c r="E6291" i="3"/>
  <c r="E6298" i="3"/>
  <c r="E6303" i="3"/>
  <c r="E6304" i="3"/>
  <c r="E6305" i="3"/>
  <c r="E6301" i="3"/>
  <c r="E6313" i="3"/>
  <c r="E6322" i="3"/>
  <c r="E6320" i="3"/>
  <c r="E6326" i="3"/>
  <c r="E6328" i="3"/>
  <c r="E6333" i="3"/>
  <c r="E6334" i="3"/>
  <c r="E6335" i="3"/>
  <c r="E6332" i="3"/>
  <c r="E6346" i="3"/>
  <c r="E6342" i="3"/>
  <c r="E6344" i="3"/>
  <c r="E6356" i="3"/>
  <c r="E6353" i="3"/>
  <c r="E6355" i="3"/>
  <c r="E6360" i="3"/>
  <c r="E6362" i="3"/>
  <c r="E6365" i="3"/>
  <c r="E6378" i="3"/>
  <c r="E6375" i="3"/>
  <c r="E6374" i="3"/>
  <c r="E6377" i="3"/>
  <c r="E6384" i="3"/>
  <c r="E6385" i="3"/>
  <c r="E6389" i="3"/>
  <c r="E6391" i="3"/>
  <c r="E6388" i="3"/>
  <c r="E6394" i="3"/>
  <c r="E6396" i="3"/>
  <c r="E6392" i="3"/>
  <c r="E6393" i="3"/>
  <c r="E6406" i="3"/>
  <c r="E6404" i="3"/>
  <c r="E6421" i="3"/>
  <c r="E6419" i="3"/>
  <c r="E6413" i="3"/>
  <c r="E6415" i="3"/>
  <c r="E6420" i="3"/>
  <c r="E6416" i="3"/>
  <c r="E6418" i="3"/>
  <c r="E6423" i="3"/>
  <c r="E6424" i="3"/>
  <c r="E6425" i="3"/>
  <c r="E6427" i="3"/>
  <c r="E6429" i="3"/>
  <c r="E6446" i="3"/>
  <c r="E6445" i="3"/>
  <c r="E6436" i="3"/>
  <c r="E6438" i="3"/>
  <c r="E6444" i="3"/>
  <c r="E6439" i="3"/>
  <c r="E6441" i="3"/>
  <c r="E6448" i="3"/>
  <c r="E6449" i="3"/>
  <c r="E6450" i="3"/>
  <c r="E6452" i="3"/>
  <c r="E6454" i="3"/>
  <c r="E6486" i="3"/>
  <c r="E6482" i="3"/>
  <c r="E6484" i="3"/>
  <c r="E6478" i="3"/>
  <c r="E6479" i="3"/>
  <c r="E6485" i="3"/>
  <c r="E6480" i="3"/>
  <c r="E6487" i="3"/>
  <c r="E6488" i="3"/>
  <c r="E6490" i="3"/>
  <c r="E6491" i="3"/>
  <c r="E6497" i="3"/>
  <c r="E6498" i="3"/>
  <c r="E6521" i="3"/>
  <c r="E6517" i="3"/>
  <c r="E6513" i="3"/>
  <c r="E6514" i="3"/>
  <c r="E6519" i="3"/>
  <c r="E6515" i="3"/>
  <c r="E6522" i="3"/>
  <c r="E6523" i="3"/>
  <c r="E6525" i="3"/>
  <c r="E6526" i="3"/>
  <c r="E6532" i="3"/>
  <c r="E6548" i="3"/>
  <c r="E6539" i="3"/>
  <c r="E6543" i="3"/>
  <c r="E6540" i="3"/>
  <c r="E6547" i="3"/>
  <c r="E6542" i="3"/>
  <c r="E6544" i="3"/>
  <c r="E6545" i="3"/>
  <c r="E6552" i="3"/>
  <c r="E6553" i="3"/>
  <c r="E6554" i="3"/>
  <c r="E6551" i="3"/>
  <c r="E6559" i="3"/>
  <c r="E6557" i="3"/>
  <c r="E6562" i="3"/>
  <c r="E6563" i="3"/>
  <c r="E6564" i="3"/>
  <c r="E6567" i="3"/>
  <c r="E6568" i="3"/>
  <c r="E6581" i="3"/>
  <c r="E6578" i="3"/>
  <c r="E6571" i="3"/>
  <c r="E6580" i="3"/>
  <c r="E6575" i="3"/>
  <c r="E6577" i="3"/>
  <c r="E6587" i="3"/>
  <c r="E6588" i="3"/>
  <c r="E6589" i="3"/>
  <c r="E6617" i="3"/>
  <c r="E6614" i="3"/>
  <c r="E6618" i="3"/>
  <c r="E6623" i="3"/>
  <c r="E6624" i="3"/>
  <c r="E6625" i="3"/>
  <c r="E6628" i="3"/>
  <c r="E6629" i="3"/>
  <c r="E6633" i="3"/>
  <c r="E6634" i="3"/>
  <c r="E6637" i="3"/>
  <c r="E6642" i="3"/>
  <c r="E6656" i="3"/>
  <c r="E6654" i="3"/>
  <c r="E6648" i="3"/>
  <c r="E6650" i="3"/>
  <c r="E6655" i="3"/>
  <c r="E6651" i="3"/>
  <c r="E6653" i="3"/>
  <c r="E6658" i="3"/>
  <c r="E6659" i="3"/>
  <c r="E6660" i="3"/>
  <c r="E6662" i="3"/>
  <c r="E6676" i="3"/>
  <c r="E6675" i="3"/>
  <c r="E6668" i="3"/>
  <c r="E6670" i="3"/>
  <c r="E6674" i="3"/>
  <c r="E6671" i="3"/>
  <c r="E6673" i="3"/>
  <c r="E6678" i="3"/>
  <c r="E6679" i="3"/>
  <c r="E6680" i="3"/>
  <c r="E6682" i="3"/>
  <c r="E6698" i="3"/>
  <c r="E6695" i="3"/>
  <c r="E6697" i="3"/>
  <c r="E6690" i="3"/>
  <c r="E6691" i="3"/>
  <c r="E6692" i="3"/>
  <c r="E6694" i="3"/>
  <c r="E6699" i="3"/>
  <c r="E6700" i="3"/>
  <c r="E6701" i="3"/>
  <c r="E6724" i="3"/>
  <c r="E6708" i="3"/>
  <c r="E6726" i="3"/>
  <c r="E6716" i="3"/>
  <c r="E6718" i="3"/>
  <c r="E6725" i="3"/>
  <c r="E6723" i="3"/>
  <c r="E6727" i="3"/>
  <c r="E6729" i="3"/>
  <c r="E6730" i="3"/>
  <c r="E6719" i="3"/>
  <c r="E6721" i="3"/>
  <c r="E6717" i="3"/>
  <c r="E6740" i="3"/>
  <c r="E6741" i="3"/>
  <c r="E6744" i="3"/>
  <c r="E6745" i="3"/>
  <c r="E6746" i="3"/>
  <c r="E6747" i="3"/>
  <c r="E6768" i="3"/>
  <c r="E6752" i="3"/>
  <c r="E6770" i="3"/>
  <c r="E6760" i="3"/>
  <c r="E6762" i="3"/>
  <c r="E6769" i="3"/>
  <c r="E6767" i="3"/>
  <c r="E6771" i="3"/>
  <c r="E6773" i="3"/>
  <c r="E6774" i="3"/>
  <c r="E6763" i="3"/>
  <c r="E6765" i="3"/>
  <c r="E6761" i="3"/>
  <c r="E6779" i="3"/>
  <c r="E6780" i="3"/>
  <c r="E6792" i="3"/>
  <c r="E6789" i="3"/>
  <c r="E6788" i="3"/>
  <c r="E6787" i="3"/>
  <c r="E6790" i="3"/>
  <c r="E6791" i="3"/>
  <c r="E6796" i="3"/>
  <c r="E6797" i="3"/>
  <c r="E6799" i="3"/>
  <c r="E6800" i="3"/>
  <c r="E6804" i="3"/>
  <c r="E6805" i="3"/>
  <c r="E6807" i="3"/>
  <c r="E6808" i="3"/>
  <c r="E6810" i="3"/>
  <c r="E6811" i="3"/>
  <c r="E6818" i="3"/>
  <c r="E6817" i="3"/>
  <c r="E6821" i="3"/>
  <c r="E6822" i="3"/>
  <c r="E6829" i="3"/>
  <c r="E6830" i="3"/>
  <c r="E6831" i="3"/>
  <c r="E6836" i="3"/>
  <c r="E6837" i="3"/>
  <c r="E6838" i="3"/>
  <c r="E6845" i="3"/>
  <c r="E6844" i="3"/>
  <c r="E6849" i="3"/>
  <c r="E6857" i="3"/>
  <c r="E6861" i="3"/>
  <c r="E6862" i="3"/>
  <c r="E6880" i="3"/>
  <c r="E6879" i="3"/>
  <c r="E6884" i="3"/>
  <c r="E6883" i="3"/>
  <c r="E6887" i="3"/>
  <c r="E6888" i="3"/>
  <c r="E6894" i="3"/>
  <c r="E6897" i="3"/>
  <c r="E6898" i="3"/>
  <c r="E6904" i="3"/>
  <c r="E6905" i="3"/>
  <c r="E6906" i="3"/>
  <c r="E6903" i="3"/>
  <c r="E6910" i="3"/>
  <c r="E6911" i="3"/>
  <c r="E6912" i="3"/>
  <c r="E6909" i="3"/>
  <c r="E6916" i="3"/>
  <c r="E6917" i="3"/>
  <c r="E6918" i="3"/>
  <c r="E6915" i="3"/>
  <c r="E6923" i="3"/>
  <c r="E6922" i="3"/>
  <c r="E6932" i="3"/>
  <c r="E6935" i="3"/>
  <c r="E6939" i="3"/>
  <c r="E6940" i="3"/>
  <c r="E6938" i="3"/>
  <c r="E6944" i="3"/>
  <c r="E6945" i="3"/>
  <c r="E6949" i="3"/>
  <c r="E6950" i="3"/>
  <c r="E6954" i="3"/>
  <c r="E6955" i="3"/>
  <c r="E6956" i="3"/>
  <c r="E6953" i="3"/>
  <c r="E6959" i="3"/>
  <c r="E6960" i="3"/>
  <c r="E6966" i="3"/>
  <c r="E6986" i="3"/>
  <c r="E6987" i="3"/>
  <c r="E6988" i="3"/>
  <c r="E6989" i="3"/>
  <c r="E6990" i="3"/>
  <c r="E6993" i="3"/>
  <c r="E6994" i="3"/>
  <c r="E6992" i="3"/>
  <c r="E7000" i="3"/>
  <c r="E7004" i="3"/>
  <c r="E7003" i="3"/>
  <c r="E7005" i="3"/>
  <c r="E7010" i="3"/>
  <c r="E7009" i="3"/>
  <c r="E7008" i="3"/>
  <c r="E7021" i="3"/>
  <c r="E7020" i="3"/>
  <c r="E7022" i="3"/>
  <c r="E7023" i="3"/>
  <c r="E7024" i="3"/>
  <c r="E7028" i="3"/>
  <c r="E7029" i="3"/>
  <c r="E7030" i="3"/>
  <c r="E7031" i="3"/>
  <c r="E7032" i="3"/>
  <c r="E7036" i="3"/>
  <c r="E7037" i="3"/>
  <c r="E7051" i="3"/>
  <c r="E7050" i="3"/>
  <c r="E7049" i="3"/>
  <c r="E7048" i="3"/>
  <c r="E7052" i="3"/>
  <c r="E7053" i="3"/>
  <c r="E7054" i="3"/>
  <c r="E7056" i="3"/>
  <c r="E7057" i="3"/>
  <c r="E7059" i="3"/>
  <c r="E7060" i="3"/>
  <c r="E7061" i="3"/>
  <c r="E7063" i="3"/>
  <c r="E7064" i="3"/>
  <c r="E7080" i="3"/>
  <c r="E7079" i="3"/>
  <c r="E7081" i="3"/>
  <c r="E7082" i="3"/>
  <c r="E7088" i="3"/>
  <c r="E7089" i="3"/>
  <c r="E7087" i="3"/>
  <c r="E7102" i="3"/>
  <c r="E7101" i="3"/>
  <c r="E7103" i="3"/>
  <c r="E7100" i="3"/>
  <c r="E7104" i="3"/>
  <c r="E7105" i="3"/>
  <c r="E7106" i="3"/>
  <c r="E7109" i="3"/>
  <c r="E7114" i="3"/>
  <c r="E7115" i="3"/>
  <c r="E7117" i="3"/>
  <c r="E7118" i="3"/>
  <c r="E7139" i="3"/>
  <c r="E7136" i="3"/>
  <c r="E7137" i="3"/>
  <c r="E7135" i="3"/>
  <c r="E7134" i="3"/>
  <c r="E7142" i="3"/>
  <c r="E7143" i="3"/>
  <c r="E7144" i="3"/>
  <c r="E7146" i="3"/>
  <c r="E7147" i="3"/>
  <c r="E7149" i="3"/>
  <c r="E7150" i="3"/>
  <c r="E7163" i="3"/>
  <c r="E7167" i="3"/>
  <c r="E7168" i="3"/>
  <c r="E7172" i="3"/>
  <c r="E7173" i="3"/>
  <c r="E7174" i="3"/>
  <c r="E7175" i="3"/>
  <c r="E7189" i="3"/>
  <c r="E7188" i="3"/>
  <c r="E7190" i="3"/>
  <c r="E7191" i="3"/>
  <c r="E7193" i="3"/>
  <c r="E7194" i="3"/>
  <c r="E7195" i="3"/>
  <c r="E7192" i="3"/>
  <c r="E7200" i="3"/>
  <c r="E7201" i="3"/>
  <c r="E7199" i="3"/>
  <c r="E7203" i="3"/>
  <c r="E7204" i="3"/>
  <c r="E7205" i="3"/>
  <c r="E7202" i="3"/>
  <c r="E7210" i="3"/>
  <c r="E7211" i="3"/>
  <c r="E7209" i="3"/>
  <c r="E7221" i="3"/>
  <c r="E7219" i="3"/>
  <c r="E7216" i="3"/>
  <c r="E7227" i="3"/>
  <c r="E7228" i="3"/>
  <c r="E7229" i="3"/>
  <c r="E7233" i="3"/>
  <c r="E7234" i="3"/>
  <c r="E7236" i="3"/>
  <c r="E7237" i="3"/>
  <c r="E7251" i="3"/>
  <c r="E7243" i="3"/>
  <c r="E7246" i="3"/>
  <c r="E7255" i="3"/>
  <c r="E7256" i="3"/>
  <c r="E7257" i="3"/>
  <c r="E7272" i="3"/>
  <c r="E7273" i="3"/>
  <c r="E7276" i="3"/>
  <c r="E7277" i="3"/>
  <c r="E7286" i="3"/>
  <c r="E7282" i="3"/>
  <c r="E7283" i="3"/>
  <c r="E7285" i="3"/>
  <c r="E7287" i="3"/>
  <c r="E7290" i="3"/>
  <c r="E7291" i="3"/>
  <c r="E7292" i="3"/>
  <c r="E7295" i="3"/>
  <c r="E7297" i="3"/>
  <c r="E7298" i="3"/>
  <c r="E7311" i="3"/>
  <c r="E7307" i="3"/>
  <c r="E7309" i="3"/>
  <c r="E7312" i="3"/>
  <c r="E7304" i="3"/>
  <c r="E7305" i="3"/>
  <c r="E7310" i="3"/>
  <c r="E7308" i="3"/>
  <c r="E7317" i="3"/>
  <c r="E7318" i="3"/>
  <c r="E7323" i="3"/>
  <c r="E7324" i="3"/>
  <c r="E7329" i="3"/>
  <c r="E7330" i="3"/>
  <c r="E7345" i="3"/>
  <c r="E7343" i="3"/>
  <c r="E7344" i="3"/>
  <c r="E7346" i="3"/>
  <c r="E7349" i="3"/>
  <c r="E7350" i="3"/>
  <c r="E7353" i="3"/>
  <c r="E7354" i="3"/>
  <c r="E7355" i="3"/>
  <c r="E7357" i="3"/>
  <c r="E7356" i="3"/>
  <c r="E7359" i="3"/>
  <c r="E7360" i="3"/>
  <c r="E7366" i="3"/>
  <c r="E7367" i="3"/>
  <c r="E7370" i="3"/>
  <c r="E7371" i="3"/>
  <c r="E7374" i="3"/>
  <c r="E7375" i="3"/>
  <c r="E7378" i="3"/>
  <c r="E7379" i="3"/>
  <c r="E7385" i="3"/>
  <c r="E7384" i="3"/>
  <c r="E7386" i="3"/>
  <c r="E7389" i="3"/>
  <c r="E7390" i="3"/>
  <c r="E7393" i="3"/>
  <c r="E7394" i="3"/>
  <c r="E7395" i="3"/>
  <c r="E7396" i="3"/>
  <c r="E7398" i="3"/>
  <c r="E7399" i="3"/>
  <c r="E7452" i="3"/>
  <c r="E7450" i="3"/>
  <c r="E7449" i="3"/>
  <c r="E7451" i="3"/>
  <c r="E7455" i="3"/>
  <c r="E7456" i="3"/>
  <c r="E7472" i="3"/>
  <c r="E7470" i="3"/>
  <c r="E7469" i="3"/>
  <c r="E7471" i="3"/>
  <c r="E7490" i="3"/>
  <c r="E7488" i="3"/>
  <c r="E7486" i="3"/>
  <c r="E7487" i="3"/>
  <c r="E7485" i="3"/>
  <c r="E7489" i="3"/>
  <c r="E7503" i="3"/>
  <c r="E7499" i="3"/>
  <c r="E7498" i="3"/>
  <c r="E7502" i="3"/>
  <c r="E7500" i="3"/>
  <c r="E7504" i="3"/>
  <c r="E7501" i="3"/>
  <c r="E7507" i="3"/>
  <c r="E7522" i="3"/>
  <c r="E7518" i="3"/>
  <c r="E7517" i="3"/>
  <c r="E7521" i="3"/>
  <c r="E7516" i="3"/>
  <c r="E7519" i="3"/>
  <c r="E7523" i="3"/>
  <c r="E7520" i="3"/>
  <c r="E7532" i="3"/>
  <c r="E7535" i="3"/>
  <c r="E7538" i="3"/>
  <c r="E7539" i="3"/>
  <c r="E7542" i="3"/>
  <c r="E7543" i="3"/>
  <c r="E7544" i="3"/>
  <c r="E7547" i="3"/>
  <c r="E7548" i="3"/>
  <c r="E7551" i="3"/>
  <c r="E7552" i="3"/>
  <c r="E7555" i="3"/>
  <c r="E7556" i="3"/>
  <c r="E7559" i="3"/>
  <c r="E7560" i="3"/>
  <c r="E7561" i="3"/>
  <c r="E7587" i="3"/>
  <c r="E7585" i="3"/>
  <c r="E7582" i="3"/>
  <c r="E7579" i="3"/>
  <c r="E7588" i="3"/>
  <c r="E7578" i="3"/>
  <c r="E7584" i="3"/>
  <c r="E7580" i="3"/>
  <c r="E7577" i="3"/>
  <c r="E7589" i="3"/>
  <c r="E7586" i="3"/>
  <c r="E7583" i="3"/>
  <c r="E7591" i="3"/>
  <c r="E7593" i="3"/>
  <c r="E7590" i="3"/>
  <c r="E7605" i="3"/>
  <c r="E7599" i="3"/>
  <c r="E7606" i="3"/>
  <c r="E7597" i="3"/>
  <c r="E7602" i="3"/>
  <c r="E7600" i="3"/>
  <c r="E7598" i="3"/>
  <c r="E7607" i="3"/>
  <c r="E7604" i="3"/>
  <c r="E7603" i="3"/>
  <c r="E7609" i="3"/>
  <c r="E7608" i="3"/>
  <c r="E7629" i="3"/>
  <c r="E7626" i="3"/>
  <c r="E7620" i="3"/>
  <c r="E7630" i="3"/>
  <c r="E7627" i="3"/>
  <c r="E7631" i="3"/>
  <c r="E7618" i="3"/>
  <c r="E7632" i="3"/>
  <c r="E7625" i="3"/>
  <c r="E7621" i="3"/>
  <c r="E7617" i="3"/>
  <c r="E7628" i="3"/>
  <c r="E7644" i="3"/>
  <c r="E7643" i="3"/>
  <c r="E7638" i="3"/>
  <c r="E7637" i="3"/>
  <c r="E7645" i="3"/>
  <c r="E7646" i="3"/>
  <c r="E7636" i="3"/>
  <c r="E7647" i="3"/>
  <c r="E7642" i="3"/>
  <c r="E7659" i="3"/>
  <c r="E7653" i="3"/>
  <c r="E7661" i="3"/>
  <c r="E7658" i="3"/>
  <c r="E7660" i="3"/>
  <c r="E7652" i="3"/>
  <c r="E7662" i="3"/>
  <c r="E7657" i="3"/>
  <c r="E7665" i="3"/>
  <c r="E7666" i="3"/>
  <c r="E7672" i="3"/>
  <c r="E7671" i="3"/>
  <c r="E7675" i="3"/>
  <c r="E7676" i="3"/>
  <c r="E7682" i="3"/>
  <c r="E7683" i="3"/>
  <c r="E7702" i="3"/>
  <c r="E7693" i="3"/>
  <c r="E7692" i="3"/>
  <c r="E7703" i="3"/>
  <c r="E7700" i="3"/>
  <c r="E7704" i="3"/>
  <c r="E7690" i="3"/>
  <c r="E7705" i="3"/>
  <c r="E7699" i="3"/>
  <c r="E7689" i="3"/>
  <c r="E7701" i="3"/>
  <c r="E7718" i="3"/>
  <c r="E7710" i="3"/>
  <c r="E7720" i="3"/>
  <c r="E7711" i="3"/>
  <c r="E7719" i="3"/>
  <c r="E7709" i="3"/>
  <c r="E7721" i="3"/>
  <c r="E7717" i="3"/>
  <c r="E7745" i="3"/>
  <c r="E7735" i="3"/>
  <c r="E7746" i="3"/>
  <c r="E7736" i="3"/>
  <c r="E7742" i="3"/>
  <c r="E7741" i="3"/>
  <c r="E7743" i="3"/>
  <c r="E7737" i="3"/>
  <c r="E7738" i="3"/>
  <c r="E7744" i="3"/>
  <c r="E7739" i="3"/>
  <c r="E7734" i="3"/>
  <c r="E7733" i="3"/>
  <c r="E7750" i="3"/>
  <c r="E7751" i="3"/>
  <c r="E7753" i="3"/>
  <c r="E7754" i="3"/>
  <c r="E7755" i="3"/>
  <c r="E7752" i="3"/>
  <c r="E7760" i="3"/>
  <c r="E7761" i="3"/>
  <c r="E7762" i="3"/>
  <c r="E7768" i="3"/>
  <c r="E7770" i="3"/>
  <c r="E7771" i="3"/>
  <c r="E7767" i="3"/>
  <c r="E7766" i="3"/>
  <c r="E7772" i="3"/>
  <c r="E7774" i="3"/>
  <c r="E7779" i="3"/>
  <c r="E7780" i="3"/>
  <c r="E7795" i="3"/>
  <c r="E7796" i="3"/>
  <c r="E7787" i="3"/>
  <c r="E7792" i="3"/>
  <c r="E7791" i="3"/>
  <c r="E7793" i="3"/>
  <c r="E7794" i="3"/>
  <c r="E7789" i="3"/>
  <c r="E7790" i="3"/>
  <c r="E7785" i="3"/>
  <c r="E7784" i="3"/>
  <c r="E7799" i="3"/>
  <c r="E7801" i="3"/>
  <c r="E7802" i="3"/>
  <c r="E7798" i="3"/>
  <c r="E7804" i="3"/>
  <c r="E7805" i="3"/>
  <c r="E7810" i="3"/>
  <c r="E7811" i="3"/>
  <c r="E7825" i="3"/>
  <c r="E7826" i="3"/>
  <c r="E7817" i="3"/>
  <c r="E7822" i="3"/>
  <c r="E7821" i="3"/>
  <c r="E7823" i="3"/>
  <c r="E7824" i="3"/>
  <c r="E7819" i="3"/>
  <c r="E7820" i="3"/>
  <c r="E7815" i="3"/>
  <c r="E7829" i="3"/>
  <c r="E7831" i="3"/>
  <c r="E7832" i="3"/>
  <c r="E7828" i="3"/>
  <c r="E7851" i="3"/>
  <c r="E7852" i="3"/>
  <c r="E7842" i="3"/>
  <c r="E7848" i="3"/>
  <c r="E7847" i="3"/>
  <c r="E7849" i="3"/>
  <c r="E7850" i="3"/>
  <c r="E7844" i="3"/>
  <c r="E7845" i="3"/>
  <c r="E7840" i="3"/>
  <c r="E7839" i="3"/>
  <c r="E7868" i="3"/>
  <c r="E7869" i="3"/>
  <c r="E7859" i="3"/>
  <c r="E7865" i="3"/>
  <c r="E7864" i="3"/>
  <c r="E7866" i="3"/>
  <c r="E7867" i="3"/>
  <c r="E7862" i="3"/>
  <c r="E7861" i="3"/>
  <c r="E7857" i="3"/>
  <c r="E7937" i="3"/>
  <c r="E7936" i="3"/>
  <c r="E7940" i="3"/>
  <c r="E7939" i="3"/>
  <c r="E112" i="3"/>
  <c r="E3976" i="3"/>
  <c r="E4084" i="3"/>
  <c r="E6712" i="3"/>
  <c r="E3573" i="3"/>
  <c r="E4644" i="3"/>
  <c r="E4429" i="3"/>
  <c r="E4458" i="3"/>
  <c r="E4428" i="3"/>
  <c r="E3570" i="3"/>
  <c r="E6756" i="3"/>
  <c r="E6222" i="3"/>
  <c r="E3797" i="3"/>
  <c r="E4488" i="3"/>
  <c r="E2510" i="3"/>
  <c r="E2479" i="3"/>
  <c r="E220" i="3"/>
  <c r="E4715" i="3"/>
  <c r="E7691" i="3"/>
  <c r="E4615" i="3"/>
  <c r="E5887" i="3"/>
  <c r="E5867" i="3"/>
  <c r="E6611" i="3"/>
  <c r="E7619" i="3"/>
  <c r="E840" i="3"/>
  <c r="E3140" i="3"/>
  <c r="E7531" i="3"/>
  <c r="E3798" i="3"/>
  <c r="E3141" i="3"/>
  <c r="E6366" i="3"/>
  <c r="E6361" i="3"/>
  <c r="E2683" i="3"/>
  <c r="E113" i="3"/>
  <c r="E7138" i="3"/>
  <c r="E1899" i="3"/>
  <c r="E4745" i="3"/>
  <c r="E4605" i="3"/>
  <c r="E6772" i="3"/>
  <c r="E6728" i="3"/>
  <c r="E7078" i="3"/>
  <c r="E972" i="3"/>
  <c r="E6985" i="3"/>
  <c r="E6754" i="3"/>
  <c r="E6710" i="3"/>
  <c r="E4539" i="3"/>
  <c r="E4650" i="3"/>
  <c r="E6321" i="3"/>
  <c r="E6297" i="3"/>
  <c r="E734" i="3"/>
  <c r="E1996" i="3"/>
  <c r="E6764" i="3"/>
  <c r="E6720" i="3"/>
  <c r="E1924" i="3"/>
  <c r="E6325" i="3"/>
  <c r="E6302" i="3"/>
  <c r="E6077" i="3"/>
  <c r="E6063" i="3"/>
  <c r="E2574" i="3"/>
  <c r="E2538" i="3"/>
  <c r="E3936" i="3"/>
  <c r="E3888" i="3"/>
  <c r="E578" i="3"/>
  <c r="E4775" i="3"/>
  <c r="E3815" i="3"/>
  <c r="E4933" i="3"/>
  <c r="E4903" i="3"/>
  <c r="E4283" i="3"/>
  <c r="E4247" i="3"/>
  <c r="E3846" i="3"/>
  <c r="E6403" i="3"/>
  <c r="E6383" i="3"/>
  <c r="E6352" i="3"/>
  <c r="E6343" i="3"/>
  <c r="E4900" i="3"/>
  <c r="E6615" i="3"/>
  <c r="E2034" i="3"/>
  <c r="E2005" i="3"/>
  <c r="E1399" i="3"/>
  <c r="E949" i="3"/>
  <c r="E1742" i="3"/>
  <c r="E4818" i="3"/>
  <c r="E6619" i="3"/>
  <c r="E2685" i="3"/>
  <c r="E958" i="3"/>
  <c r="E4846" i="3"/>
  <c r="E4809" i="3"/>
  <c r="E865" i="3"/>
  <c r="E735" i="3"/>
  <c r="E1389" i="3"/>
  <c r="E6558" i="3"/>
  <c r="E4817" i="3"/>
  <c r="E3144" i="3"/>
  <c r="E3110" i="3"/>
  <c r="E793" i="3"/>
  <c r="E4811" i="3"/>
  <c r="E3166" i="3"/>
  <c r="E2716" i="3"/>
  <c r="E4808" i="3"/>
  <c r="E6638" i="3"/>
  <c r="E4628" i="3"/>
  <c r="E2834" i="3"/>
  <c r="E2760" i="3"/>
  <c r="E1535" i="3"/>
  <c r="E571" i="3"/>
  <c r="E6757" i="3"/>
  <c r="E6713" i="3"/>
  <c r="E4161" i="3"/>
  <c r="E6594" i="3"/>
  <c r="E221" i="3"/>
  <c r="E6620" i="3"/>
  <c r="E3912" i="3"/>
  <c r="E938" i="3"/>
  <c r="E1536" i="3"/>
  <c r="E6616" i="3"/>
  <c r="E2877" i="3"/>
  <c r="E2851" i="3"/>
  <c r="E2846" i="3"/>
  <c r="E2743" i="3"/>
  <c r="E2730" i="3"/>
  <c r="E2725" i="3"/>
  <c r="E4407" i="3"/>
  <c r="E3939" i="3"/>
  <c r="E3891" i="3"/>
  <c r="E707" i="3"/>
  <c r="E7715" i="3"/>
  <c r="E7697" i="3"/>
  <c r="E7655" i="3"/>
  <c r="E7640" i="3"/>
  <c r="E7623" i="3"/>
  <c r="E4814" i="3"/>
  <c r="E7827" i="3"/>
  <c r="E7809" i="3"/>
  <c r="E7797" i="3"/>
  <c r="E7778" i="3"/>
  <c r="E7759" i="3"/>
  <c r="E7749" i="3"/>
  <c r="E4020" i="3"/>
  <c r="E3958" i="3"/>
  <c r="E7674" i="3"/>
  <c r="E3855" i="3"/>
  <c r="E7673" i="3"/>
  <c r="E1575" i="3"/>
  <c r="E482" i="3"/>
  <c r="E927" i="3"/>
  <c r="E1840" i="3"/>
  <c r="E1821" i="3"/>
  <c r="E701" i="3"/>
  <c r="E4144" i="3"/>
  <c r="E6395" i="3"/>
  <c r="E6390" i="3"/>
  <c r="E6093" i="3"/>
  <c r="E6004" i="3"/>
  <c r="E5995" i="3"/>
  <c r="E5981" i="3"/>
  <c r="E5975" i="3"/>
  <c r="E5957" i="3"/>
  <c r="E5943" i="3"/>
  <c r="E5907" i="3"/>
  <c r="E4367" i="3"/>
  <c r="E4333" i="3"/>
  <c r="E3588" i="3"/>
  <c r="E3583" i="3"/>
  <c r="E3546" i="3"/>
  <c r="E2517" i="3"/>
  <c r="E2506" i="3"/>
  <c r="E2490" i="3"/>
  <c r="E2470" i="3"/>
  <c r="E2454" i="3"/>
  <c r="E2450" i="3"/>
  <c r="E2440" i="3"/>
  <c r="E1932" i="3"/>
  <c r="E1802" i="3"/>
  <c r="E1797" i="3"/>
  <c r="E1604" i="3"/>
  <c r="E1599" i="3"/>
  <c r="E1593" i="3"/>
  <c r="E1556" i="3"/>
  <c r="E1551" i="3"/>
  <c r="E931" i="3"/>
  <c r="E850" i="3"/>
  <c r="E827" i="3"/>
  <c r="E782" i="3"/>
  <c r="E709" i="3"/>
  <c r="E1564" i="3"/>
  <c r="E3104" i="3"/>
  <c r="E3574" i="3"/>
  <c r="E3501" i="3"/>
  <c r="E609" i="3"/>
  <c r="E490" i="3"/>
  <c r="E2176" i="3"/>
  <c r="E2158" i="3"/>
  <c r="E2135" i="3"/>
  <c r="E2111" i="3"/>
  <c r="E2088" i="3"/>
  <c r="E7526" i="3"/>
  <c r="E4726" i="3"/>
  <c r="E4655" i="3"/>
  <c r="E4642" i="3"/>
  <c r="E4653" i="3"/>
  <c r="E4168" i="3"/>
  <c r="E7712" i="3"/>
  <c r="E7696" i="3"/>
  <c r="E7654" i="3"/>
  <c r="E7639" i="3"/>
  <c r="E7622" i="3"/>
  <c r="E1827" i="3"/>
  <c r="E4652" i="3"/>
  <c r="E2536" i="3"/>
  <c r="E4641" i="3"/>
  <c r="E4559" i="3"/>
  <c r="E1408" i="3"/>
  <c r="E699" i="3"/>
  <c r="E7610" i="3"/>
  <c r="E7592" i="3"/>
  <c r="E4778" i="3"/>
  <c r="E4190" i="3"/>
  <c r="E3911" i="3"/>
  <c r="E3851" i="3"/>
  <c r="E3840" i="3"/>
  <c r="E3836" i="3"/>
  <c r="E3826" i="3"/>
  <c r="E3821" i="3"/>
  <c r="E3777" i="3"/>
  <c r="E1640" i="3"/>
  <c r="E1633" i="3"/>
  <c r="E1441" i="3"/>
  <c r="E6579" i="3"/>
  <c r="E7611" i="3"/>
  <c r="E4307" i="3"/>
  <c r="E3117" i="3"/>
  <c r="E4451" i="3"/>
  <c r="E2571" i="3"/>
  <c r="E4160" i="3"/>
  <c r="E2573" i="3"/>
  <c r="E2537" i="3"/>
  <c r="E466" i="3"/>
  <c r="E1423" i="3"/>
  <c r="E1819" i="3"/>
  <c r="E4481" i="3"/>
  <c r="E4480" i="3"/>
  <c r="E8519" i="3"/>
  <c r="E8518" i="3"/>
  <c r="E8516" i="3"/>
  <c r="E8511" i="3"/>
  <c r="E8514" i="3"/>
  <c r="E8515" i="3"/>
  <c r="E8512" i="3"/>
  <c r="E8508" i="3"/>
  <c r="E8509" i="3"/>
  <c r="E8506" i="3"/>
  <c r="E6632" i="3"/>
  <c r="E4657" i="3"/>
  <c r="E4812" i="3"/>
  <c r="E4498" i="3"/>
  <c r="E4503" i="3"/>
  <c r="E3109" i="3"/>
  <c r="E5895" i="3"/>
  <c r="E5874" i="3"/>
  <c r="E2995" i="3"/>
  <c r="E6677" i="3"/>
  <c r="E6657" i="3"/>
  <c r="E6447" i="3"/>
  <c r="E2402" i="3"/>
  <c r="E6422" i="3"/>
  <c r="E6572" i="3"/>
  <c r="E3142" i="3"/>
  <c r="E1862" i="3"/>
  <c r="E6351" i="3"/>
  <c r="E4521" i="3"/>
  <c r="E2146" i="3"/>
  <c r="E2123" i="3"/>
  <c r="E2099" i="3"/>
  <c r="E2076" i="3"/>
  <c r="E2369" i="3"/>
  <c r="E2323" i="3"/>
  <c r="E3143" i="3"/>
  <c r="E3882" i="3"/>
  <c r="E1933" i="3"/>
  <c r="E6793" i="3"/>
  <c r="E4169" i="3"/>
  <c r="E1421" i="3"/>
  <c r="E1395" i="3"/>
  <c r="E467" i="3"/>
  <c r="E415" i="3"/>
  <c r="E614" i="3"/>
  <c r="E484" i="3"/>
  <c r="E2403" i="3"/>
  <c r="E3165" i="3"/>
  <c r="E4010" i="3"/>
  <c r="E5217" i="3"/>
  <c r="E4164" i="3"/>
  <c r="E2764" i="3"/>
  <c r="E2720" i="3"/>
  <c r="E2387" i="3"/>
  <c r="E2341" i="3"/>
  <c r="E4732" i="3"/>
  <c r="E4501" i="3"/>
  <c r="E1506" i="3"/>
  <c r="E286" i="3"/>
  <c r="E5288" i="3"/>
  <c r="E4765" i="3"/>
  <c r="E4619" i="3"/>
  <c r="E2838" i="3"/>
  <c r="E2719" i="3"/>
  <c r="E4723" i="3"/>
  <c r="E365" i="3"/>
  <c r="E2763" i="3"/>
  <c r="E5181" i="3"/>
  <c r="E1841" i="3"/>
  <c r="E4841" i="3"/>
  <c r="E530" i="3"/>
  <c r="E4570" i="3"/>
  <c r="E4477" i="3"/>
  <c r="E3872" i="3"/>
  <c r="E3150" i="3"/>
  <c r="E2906" i="3"/>
  <c r="E6314" i="3"/>
  <c r="E4788" i="3"/>
  <c r="E4569" i="3"/>
  <c r="E4476" i="3"/>
  <c r="E4446" i="3"/>
  <c r="E4306" i="3"/>
  <c r="E3938" i="3"/>
  <c r="E3890" i="3"/>
  <c r="E3524" i="3"/>
  <c r="E3516" i="3"/>
  <c r="E1524" i="3"/>
  <c r="E1519" i="3"/>
  <c r="E262" i="3"/>
  <c r="E4839" i="3"/>
  <c r="E2842" i="3"/>
  <c r="E2800" i="3"/>
  <c r="E4660" i="3"/>
  <c r="E303" i="3"/>
  <c r="E6546" i="3"/>
  <c r="E4661" i="3"/>
  <c r="E6693" i="3"/>
  <c r="E6672" i="3"/>
  <c r="E6652" i="3"/>
  <c r="E6440" i="3"/>
  <c r="E6417" i="3"/>
  <c r="E4556" i="3"/>
  <c r="E618" i="3"/>
  <c r="E3963" i="3"/>
  <c r="E1534" i="3"/>
  <c r="E2833" i="3"/>
  <c r="E4662" i="3"/>
  <c r="E7698" i="3"/>
  <c r="E2031" i="3"/>
  <c r="E2002" i="3"/>
  <c r="E6576" i="3"/>
  <c r="E2796" i="3"/>
  <c r="E4180" i="3"/>
  <c r="E3511" i="3"/>
  <c r="E4807" i="3"/>
  <c r="E6516" i="3"/>
  <c r="E6481" i="3"/>
  <c r="E7716" i="3"/>
  <c r="E7656" i="3"/>
  <c r="E7641" i="3"/>
  <c r="E7624" i="3"/>
  <c r="E6639" i="3"/>
  <c r="E6683" i="3"/>
  <c r="E6663" i="3"/>
  <c r="E6455" i="3"/>
  <c r="E6453" i="3"/>
  <c r="E6430" i="3"/>
  <c r="E6428" i="3"/>
  <c r="E4895" i="3"/>
  <c r="E1662" i="3"/>
  <c r="E7843" i="3"/>
  <c r="E2461" i="3"/>
  <c r="E5856" i="3"/>
  <c r="E6402" i="3"/>
  <c r="E6373" i="3"/>
  <c r="E6341" i="3"/>
  <c r="E2428" i="3"/>
  <c r="E3013" i="3"/>
  <c r="E700" i="3"/>
  <c r="E6296" i="3"/>
  <c r="E1541" i="3"/>
  <c r="E4355" i="3"/>
  <c r="E6753" i="3"/>
  <c r="E6709" i="3"/>
  <c r="E3861" i="3"/>
  <c r="E6518" i="3"/>
  <c r="E6483" i="3"/>
  <c r="E199" i="3"/>
  <c r="E4041" i="3"/>
  <c r="E3971" i="3"/>
  <c r="E4857" i="3"/>
  <c r="E4851" i="3"/>
  <c r="E2754" i="3"/>
  <c r="E2709" i="3"/>
  <c r="E6759" i="3"/>
  <c r="E6715" i="3"/>
  <c r="E4449" i="3"/>
  <c r="E6696" i="3"/>
  <c r="E583" i="3"/>
  <c r="E4722" i="3"/>
  <c r="E4179" i="3"/>
  <c r="E4463" i="3"/>
  <c r="E4433" i="3"/>
  <c r="E4923" i="3"/>
  <c r="E6364" i="3"/>
  <c r="E6359" i="3"/>
  <c r="E3865" i="3"/>
  <c r="E3572" i="3"/>
  <c r="E6766" i="3"/>
  <c r="E6722" i="3"/>
  <c r="E6363" i="3"/>
  <c r="E1921" i="3"/>
  <c r="E4904" i="3"/>
  <c r="E4901" i="3"/>
  <c r="E4860" i="3"/>
  <c r="E4854" i="3"/>
  <c r="E4828" i="3"/>
  <c r="E4823" i="3"/>
  <c r="E4779" i="3"/>
  <c r="E4776" i="3"/>
  <c r="E2625" i="3"/>
  <c r="E2620" i="3"/>
  <c r="E1878" i="3"/>
  <c r="E1873" i="3"/>
  <c r="E1810" i="3"/>
  <c r="E1803" i="3"/>
  <c r="E1798" i="3"/>
  <c r="E1754" i="3"/>
  <c r="E1690" i="3"/>
  <c r="E1681" i="3"/>
  <c r="E1676" i="3"/>
  <c r="E1600" i="3"/>
  <c r="E1594" i="3"/>
  <c r="E1557" i="3"/>
  <c r="E1552" i="3"/>
  <c r="E1520" i="3"/>
  <c r="E1511" i="3"/>
  <c r="E1491" i="3"/>
  <c r="E1479" i="3"/>
  <c r="E1442" i="3"/>
  <c r="E1400" i="3"/>
  <c r="E537" i="3"/>
  <c r="E263" i="3"/>
  <c r="E1964" i="3"/>
  <c r="E132" i="3"/>
  <c r="E128" i="3"/>
  <c r="E3563" i="3"/>
  <c r="E3099" i="3"/>
  <c r="E1490" i="3"/>
  <c r="E5883" i="3"/>
  <c r="E5863" i="3"/>
  <c r="E2715" i="3"/>
  <c r="E2832" i="3"/>
  <c r="E2758" i="3"/>
  <c r="E3577" i="3"/>
  <c r="E3018" i="3"/>
  <c r="E1760" i="3"/>
  <c r="E2444" i="3"/>
  <c r="E4645" i="3"/>
  <c r="E3575" i="3"/>
  <c r="E2074" i="3"/>
  <c r="E4599" i="3"/>
  <c r="E4038" i="3"/>
  <c r="E6221" i="3"/>
  <c r="E6193" i="3"/>
  <c r="E4563" i="3"/>
  <c r="E2121" i="3"/>
  <c r="E7633" i="3"/>
  <c r="E5758" i="3"/>
  <c r="E5754" i="3"/>
  <c r="E6251" i="3"/>
  <c r="E6235" i="3"/>
  <c r="E6367" i="3"/>
  <c r="E6274" i="3"/>
  <c r="E4552" i="3"/>
  <c r="E4076" i="3"/>
  <c r="E5884" i="3"/>
  <c r="E5864" i="3"/>
  <c r="E5809" i="3"/>
  <c r="E7296" i="3"/>
  <c r="E6327" i="3"/>
  <c r="E6292" i="3"/>
  <c r="E6283" i="3"/>
  <c r="E6278" i="3"/>
  <c r="E6273" i="3"/>
  <c r="E6255" i="3"/>
  <c r="E6250" i="3"/>
  <c r="E6234" i="3"/>
  <c r="E6230" i="3"/>
  <c r="E6217" i="3"/>
  <c r="E6212" i="3"/>
  <c r="E6203" i="3"/>
  <c r="E6199" i="3"/>
  <c r="E4946" i="3"/>
  <c r="E4941" i="3"/>
  <c r="E4833" i="3"/>
  <c r="E4551" i="3"/>
  <c r="E4541" i="3"/>
  <c r="E1937" i="3"/>
  <c r="E1753" i="3"/>
  <c r="E1649" i="3"/>
  <c r="E1645" i="3"/>
  <c r="E745" i="3"/>
  <c r="E541" i="3"/>
  <c r="E91" i="3"/>
  <c r="E3504" i="3"/>
  <c r="E3681" i="3"/>
  <c r="E1735" i="3"/>
  <c r="E4646" i="3"/>
  <c r="E2119" i="3"/>
  <c r="E5846" i="3"/>
  <c r="E7841" i="3"/>
  <c r="E7786" i="3"/>
  <c r="E2904" i="3"/>
  <c r="E1439" i="3"/>
  <c r="E7860" i="3"/>
  <c r="E2381" i="3"/>
  <c r="E2336" i="3"/>
  <c r="E6541" i="3"/>
  <c r="E4471" i="3"/>
  <c r="E4442" i="3"/>
  <c r="E3831" i="3"/>
  <c r="E2072" i="3"/>
  <c r="E464" i="3"/>
  <c r="E3568" i="3"/>
  <c r="E4201" i="3"/>
  <c r="E4452" i="3"/>
  <c r="E4656" i="3"/>
  <c r="E7816" i="3"/>
  <c r="E1253" i="3"/>
  <c r="E7706" i="3"/>
  <c r="E4651" i="3"/>
  <c r="E606" i="3"/>
  <c r="E5717" i="3"/>
  <c r="E4596" i="3"/>
  <c r="E4560" i="3"/>
  <c r="E5737" i="3"/>
  <c r="E1365" i="3"/>
  <c r="E7162" i="3"/>
  <c r="E4325" i="3"/>
  <c r="E4360" i="3"/>
  <c r="E1386" i="3"/>
  <c r="E2144" i="3"/>
  <c r="E2097" i="3"/>
  <c r="E3019" i="3"/>
  <c r="E4447" i="3"/>
  <c r="E4827" i="3"/>
  <c r="E4822" i="3"/>
  <c r="E3785" i="3"/>
  <c r="E4322" i="3"/>
  <c r="E589" i="3"/>
  <c r="E4600" i="3"/>
  <c r="E4564" i="3"/>
  <c r="E610" i="3"/>
  <c r="E7858" i="3"/>
  <c r="E1542" i="3"/>
  <c r="E2708" i="3"/>
  <c r="E3683" i="3"/>
  <c r="E7457" i="3"/>
  <c r="E7319" i="3"/>
  <c r="E7169" i="3"/>
  <c r="E7112" i="3"/>
  <c r="E7083" i="3"/>
  <c r="E6806" i="3"/>
  <c r="E6798" i="3"/>
  <c r="E6527" i="3"/>
  <c r="E6524" i="3"/>
  <c r="E6492" i="3"/>
  <c r="E6489" i="3"/>
  <c r="E4947" i="3"/>
  <c r="E4942" i="3"/>
  <c r="E3852" i="3"/>
  <c r="E3837" i="3"/>
  <c r="E3822" i="3"/>
  <c r="E3804" i="3"/>
  <c r="E3778" i="3"/>
  <c r="E3613" i="3"/>
  <c r="E3589" i="3"/>
  <c r="E3584" i="3"/>
  <c r="E3547" i="3"/>
  <c r="E3517" i="3"/>
  <c r="E3512" i="3"/>
  <c r="E2805" i="3"/>
  <c r="E2779" i="3"/>
  <c r="E2770" i="3"/>
  <c r="E2732" i="3"/>
  <c r="E2727" i="3"/>
  <c r="E2689" i="3"/>
  <c r="E2657" i="3"/>
  <c r="E2656" i="3"/>
  <c r="E1641" i="3"/>
  <c r="E1634" i="3"/>
  <c r="E590" i="3"/>
  <c r="E6758" i="3"/>
  <c r="E6714" i="3"/>
  <c r="E413" i="3"/>
  <c r="E2095" i="3"/>
  <c r="E2142" i="3"/>
  <c r="E492" i="3"/>
  <c r="E471" i="3"/>
  <c r="E418" i="3"/>
  <c r="E3803" i="3"/>
  <c r="E110" i="3"/>
  <c r="E195" i="3"/>
  <c r="E229" i="3"/>
  <c r="E254" i="3"/>
  <c r="E241" i="3"/>
  <c r="E246" i="3"/>
  <c r="E244" i="3"/>
  <c r="E250" i="3"/>
  <c r="E248" i="3"/>
  <c r="E260" i="3"/>
  <c r="E287" i="3"/>
  <c r="E294" i="3"/>
  <c r="E307" i="3"/>
  <c r="E317" i="3"/>
  <c r="E420" i="3"/>
  <c r="E419" i="3"/>
  <c r="E433" i="3"/>
  <c r="E434" i="3"/>
  <c r="E435" i="3"/>
  <c r="E432" i="3"/>
  <c r="E438" i="3"/>
  <c r="E439" i="3"/>
  <c r="E440" i="3"/>
  <c r="E437" i="3"/>
  <c r="E443" i="3"/>
  <c r="E444" i="3"/>
  <c r="E442" i="3"/>
  <c r="E447" i="3"/>
  <c r="E448" i="3"/>
  <c r="E449" i="3"/>
  <c r="E446" i="3"/>
  <c r="E451" i="3"/>
  <c r="E452" i="3"/>
  <c r="E473" i="3"/>
  <c r="E479" i="3"/>
  <c r="E487" i="3"/>
  <c r="E496" i="3"/>
  <c r="E497" i="3"/>
  <c r="E495" i="3"/>
  <c r="E499" i="3"/>
  <c r="E639" i="3"/>
  <c r="E658" i="3"/>
  <c r="E670" i="3"/>
  <c r="E703" i="3"/>
  <c r="E833" i="3"/>
  <c r="E846" i="3"/>
  <c r="E853" i="3"/>
  <c r="E868" i="3"/>
  <c r="E992" i="3"/>
  <c r="E994" i="3"/>
  <c r="E996" i="3"/>
  <c r="E998" i="3"/>
  <c r="E1000" i="3"/>
  <c r="E1002" i="3"/>
  <c r="E1424" i="3"/>
  <c r="E1429" i="3"/>
  <c r="E1431" i="3"/>
  <c r="E1475" i="3"/>
  <c r="E1477" i="3"/>
  <c r="E1500" i="3"/>
  <c r="E1543" i="3"/>
  <c r="E1619" i="3"/>
  <c r="E1615" i="3"/>
  <c r="E1613" i="3"/>
  <c r="E1625" i="3"/>
  <c r="E1637" i="3"/>
  <c r="E1659" i="3"/>
  <c r="E1739" i="3"/>
  <c r="E1747" i="3"/>
  <c r="E1748" i="3"/>
  <c r="E1749" i="3"/>
  <c r="E1746" i="3"/>
  <c r="E1757" i="3"/>
  <c r="E1758" i="3"/>
  <c r="E1831" i="3"/>
  <c r="E1832" i="3"/>
  <c r="E1833" i="3"/>
  <c r="E1851" i="3"/>
  <c r="E1852" i="3"/>
  <c r="E1853" i="3"/>
  <c r="E1855" i="3"/>
  <c r="E1856" i="3"/>
  <c r="E1897" i="3"/>
  <c r="E1951" i="3"/>
  <c r="E1947" i="3"/>
  <c r="E2078" i="3"/>
  <c r="E2101" i="3"/>
  <c r="E2125" i="3"/>
  <c r="E2148" i="3"/>
  <c r="E2166" i="3"/>
  <c r="E2203" i="3"/>
  <c r="E2201" i="3"/>
  <c r="E2220" i="3"/>
  <c r="E2227" i="3"/>
  <c r="E2198" i="3"/>
  <c r="E2216" i="3"/>
  <c r="E2214" i="3"/>
  <c r="E2218" i="3"/>
  <c r="E2205" i="3"/>
  <c r="E2211" i="3"/>
  <c r="E2213" i="3"/>
  <c r="E2224" i="3"/>
  <c r="E2207" i="3"/>
  <c r="E2233" i="3"/>
  <c r="E2209" i="3"/>
  <c r="E2231" i="3"/>
  <c r="E2222" i="3"/>
  <c r="E2229" i="3"/>
  <c r="E2196" i="3"/>
  <c r="E2275" i="3"/>
  <c r="E2273" i="3"/>
  <c r="E2292" i="3"/>
  <c r="E2299" i="3"/>
  <c r="E2269" i="3"/>
  <c r="E2288" i="3"/>
  <c r="E2286" i="3"/>
  <c r="E2290" i="3"/>
  <c r="E2277" i="3"/>
  <c r="E2283" i="3"/>
  <c r="E2285" i="3"/>
  <c r="E2271" i="3"/>
  <c r="E2296" i="3"/>
  <c r="E2279" i="3"/>
  <c r="E2265" i="3"/>
  <c r="E2305" i="3"/>
  <c r="E2281" i="3"/>
  <c r="E2303" i="3"/>
  <c r="E2294" i="3"/>
  <c r="E2301" i="3"/>
  <c r="E2267" i="3"/>
  <c r="E2312" i="3"/>
  <c r="E2329" i="3"/>
  <c r="E2374" i="3"/>
  <c r="E2429" i="3"/>
  <c r="E2501" i="3"/>
  <c r="E2533" i="3"/>
  <c r="E2545" i="3"/>
  <c r="E2546" i="3"/>
  <c r="E2547" i="3"/>
  <c r="E2544" i="3"/>
  <c r="E2578" i="3"/>
  <c r="E2579" i="3"/>
  <c r="E2580" i="3"/>
  <c r="E2577" i="3"/>
  <c r="E2627" i="3"/>
  <c r="E2649" i="3"/>
  <c r="E2734" i="3"/>
  <c r="E2816" i="3"/>
  <c r="E2861" i="3"/>
  <c r="E2863" i="3"/>
  <c r="E2864" i="3"/>
  <c r="E2866" i="3"/>
  <c r="E2868" i="3"/>
  <c r="E2869" i="3"/>
  <c r="E2871" i="3"/>
  <c r="E2873" i="3"/>
  <c r="E2874" i="3"/>
  <c r="E2880" i="3"/>
  <c r="E2882" i="3"/>
  <c r="E2883" i="3"/>
  <c r="E2908" i="3"/>
  <c r="E2912" i="3"/>
  <c r="E2922" i="3"/>
  <c r="E3046" i="3"/>
  <c r="E3066" i="3"/>
  <c r="E3137" i="3"/>
  <c r="E3168" i="3"/>
  <c r="E3225" i="3"/>
  <c r="E3502" i="3"/>
  <c r="E3506" i="3"/>
  <c r="E3536" i="3"/>
  <c r="E3539" i="3"/>
  <c r="E3533" i="3"/>
  <c r="E3541" i="3"/>
  <c r="E3531" i="3"/>
  <c r="E3529" i="3"/>
  <c r="E3564" i="3"/>
  <c r="E3566" i="3"/>
  <c r="E3793" i="3"/>
  <c r="E3863" i="3"/>
  <c r="E3883" i="3"/>
  <c r="E3904" i="3"/>
  <c r="E3930" i="3"/>
  <c r="E3952" i="3"/>
  <c r="E3980" i="3"/>
  <c r="E4014" i="3"/>
  <c r="E4049" i="3"/>
  <c r="E4066" i="3"/>
  <c r="E4088" i="3"/>
  <c r="E4107" i="3"/>
  <c r="E4109" i="3"/>
  <c r="E4124" i="3"/>
  <c r="E4146" i="3"/>
  <c r="E4148" i="3"/>
  <c r="E4149" i="3"/>
  <c r="E4154" i="3"/>
  <c r="E4156" i="3"/>
  <c r="E4157" i="3"/>
  <c r="E4162" i="3"/>
  <c r="E4173" i="3"/>
  <c r="E4175" i="3"/>
  <c r="E4176" i="3"/>
  <c r="E4294" i="3"/>
  <c r="E4490" i="3"/>
  <c r="E4528" i="3"/>
  <c r="E4531" i="3"/>
  <c r="E4524" i="3"/>
  <c r="E4546" i="3"/>
  <c r="E4602" i="3"/>
  <c r="E4613" i="3"/>
  <c r="E4618" i="3"/>
  <c r="E4623" i="3"/>
  <c r="E4648" i="3"/>
  <c r="E4668" i="3"/>
  <c r="E4673" i="3"/>
  <c r="E4718" i="3"/>
  <c r="E4727" i="3"/>
  <c r="E4741" i="3"/>
  <c r="E4815" i="3"/>
  <c r="E4931" i="3"/>
  <c r="E4921" i="3"/>
  <c r="E4919" i="3"/>
  <c r="E4935" i="3"/>
  <c r="E5179" i="3"/>
  <c r="E5286" i="3"/>
  <c r="E5729" i="3"/>
  <c r="E5715" i="3"/>
  <c r="E5712" i="3"/>
  <c r="E5735" i="3"/>
  <c r="E5813" i="3"/>
  <c r="E6226" i="3"/>
  <c r="E6237" i="3"/>
  <c r="E6245" i="3"/>
  <c r="E6259" i="3"/>
  <c r="E6264" i="3"/>
  <c r="E6310" i="3"/>
  <c r="E6315" i="3"/>
  <c r="E6414" i="3"/>
  <c r="E6442" i="3"/>
  <c r="E6437" i="3"/>
  <c r="E6533" i="3"/>
  <c r="E6573" i="3"/>
  <c r="E6586" i="3"/>
  <c r="E6600" i="3"/>
  <c r="E6605" i="3"/>
  <c r="E6612" i="3"/>
  <c r="E6643" i="3"/>
  <c r="E6649" i="3"/>
  <c r="E6669" i="3"/>
  <c r="E6737" i="3"/>
  <c r="E6819" i="3"/>
  <c r="E6827" i="3"/>
  <c r="E6834" i="3"/>
  <c r="E6840" i="3"/>
  <c r="E6855" i="3"/>
  <c r="E6885" i="3"/>
  <c r="E6929" i="3"/>
  <c r="E6964" i="3"/>
  <c r="E6972" i="3"/>
  <c r="E7110" i="3"/>
  <c r="E7140" i="3"/>
  <c r="E7217" i="3"/>
  <c r="E7222" i="3"/>
  <c r="E7244" i="3"/>
  <c r="E7247" i="3"/>
  <c r="E7259" i="3"/>
  <c r="E7260" i="3"/>
  <c r="E7261" i="3"/>
  <c r="E7264" i="3"/>
  <c r="E7263" i="3"/>
  <c r="E7448" i="3"/>
  <c r="E7462" i="3"/>
  <c r="E7463" i="3"/>
  <c r="E7508" i="3"/>
  <c r="E7510" i="3"/>
  <c r="E7533" i="3"/>
  <c r="E7527" i="3"/>
  <c r="E7529" i="3"/>
  <c r="E7670" i="3"/>
  <c r="E7679" i="3"/>
  <c r="E7681" i="3"/>
  <c r="E7694" i="3"/>
  <c r="E7713" i="3"/>
  <c r="E7725" i="3"/>
  <c r="E7727" i="3"/>
  <c r="E7740" i="3"/>
  <c r="E7769" i="3"/>
  <c r="E7800" i="3"/>
  <c r="E7830" i="3"/>
  <c r="E7846" i="3"/>
  <c r="E7863" i="3"/>
  <c r="E63" i="3"/>
  <c r="E62" i="3"/>
  <c r="E89" i="3"/>
  <c r="E88" i="3"/>
  <c r="E114" i="3"/>
  <c r="E111" i="3"/>
  <c r="E120" i="3"/>
  <c r="E148" i="3"/>
  <c r="E147" i="3"/>
  <c r="E146" i="3"/>
  <c r="E149" i="3"/>
  <c r="E144" i="3"/>
  <c r="E145" i="3"/>
  <c r="E152" i="3"/>
  <c r="E153" i="3"/>
  <c r="E160" i="3"/>
  <c r="E161" i="3"/>
  <c r="E155" i="3"/>
  <c r="E159" i="3"/>
  <c r="E157" i="3"/>
  <c r="E156" i="3"/>
  <c r="E158" i="3"/>
  <c r="E151" i="3"/>
  <c r="E154" i="3"/>
  <c r="E164" i="3"/>
  <c r="E172" i="3"/>
  <c r="E171" i="3"/>
  <c r="E166" i="3"/>
  <c r="E170" i="3"/>
  <c r="E168" i="3"/>
  <c r="E167" i="3"/>
  <c r="E169" i="3"/>
  <c r="E163" i="3"/>
  <c r="E165" i="3"/>
  <c r="E178" i="3"/>
  <c r="E174" i="3"/>
  <c r="E176" i="3"/>
  <c r="E177" i="3"/>
  <c r="E175" i="3"/>
  <c r="E196" i="3"/>
  <c r="E230" i="3"/>
  <c r="E255" i="3"/>
  <c r="E242" i="3"/>
  <c r="E253" i="3"/>
  <c r="E247" i="3"/>
  <c r="E245" i="3"/>
  <c r="E251" i="3"/>
  <c r="E249" i="3"/>
  <c r="E288" i="3"/>
  <c r="E318" i="3"/>
  <c r="E346" i="3"/>
  <c r="E343" i="3"/>
  <c r="E341" i="3"/>
  <c r="E344" i="3"/>
  <c r="E345" i="3"/>
  <c r="E342" i="3"/>
  <c r="E348" i="3"/>
  <c r="E347" i="3"/>
  <c r="E340" i="3"/>
  <c r="E338" i="3"/>
  <c r="E339" i="3"/>
  <c r="E351" i="3"/>
  <c r="E352" i="3"/>
  <c r="E353" i="3"/>
  <c r="E350" i="3"/>
  <c r="E355" i="3"/>
  <c r="E356" i="3"/>
  <c r="E474" i="3"/>
  <c r="E576" i="3"/>
  <c r="E640" i="3"/>
  <c r="E645" i="3"/>
  <c r="E661" i="3"/>
  <c r="E660" i="3"/>
  <c r="E668" i="3"/>
  <c r="E669" i="3"/>
  <c r="E671" i="3"/>
  <c r="E704" i="3"/>
  <c r="E716" i="3"/>
  <c r="E834" i="3"/>
  <c r="E869" i="3"/>
  <c r="E965" i="3"/>
  <c r="E966" i="3"/>
  <c r="E967" i="3"/>
  <c r="E1425" i="3"/>
  <c r="E1407" i="3"/>
  <c r="E1419" i="3"/>
  <c r="E1430" i="3"/>
  <c r="E1432" i="3"/>
  <c r="E1434" i="3"/>
  <c r="E1436" i="3"/>
  <c r="E1444" i="3"/>
  <c r="E1478" i="3"/>
  <c r="E1501" i="3"/>
  <c r="E1544" i="3"/>
  <c r="E1545" i="3"/>
  <c r="E1620" i="3"/>
  <c r="E1616" i="3"/>
  <c r="E1614" i="3"/>
  <c r="E1618" i="3"/>
  <c r="E1626" i="3"/>
  <c r="E1638" i="3"/>
  <c r="E1660" i="3"/>
  <c r="E1709" i="3"/>
  <c r="E1707" i="3"/>
  <c r="E1703" i="3"/>
  <c r="E1698" i="3"/>
  <c r="E1699" i="3"/>
  <c r="E1710" i="3"/>
  <c r="E1706" i="3"/>
  <c r="E1705" i="3"/>
  <c r="E1697" i="3"/>
  <c r="E1696" i="3"/>
  <c r="E1704" i="3"/>
  <c r="E1700" i="3"/>
  <c r="E1701" i="3"/>
  <c r="E1702" i="3"/>
  <c r="E1711" i="3"/>
  <c r="E1708" i="3"/>
  <c r="E1712" i="3"/>
  <c r="E1715" i="3"/>
  <c r="E1717" i="3"/>
  <c r="E1718" i="3"/>
  <c r="E1716" i="3"/>
  <c r="E1714" i="3"/>
  <c r="E1721" i="3"/>
  <c r="E1723" i="3"/>
  <c r="E1724" i="3"/>
  <c r="E1722" i="3"/>
  <c r="E1720" i="3"/>
  <c r="E1726" i="3"/>
  <c r="E1727" i="3"/>
  <c r="E1733" i="3"/>
  <c r="E1787" i="3"/>
  <c r="E1788" i="3"/>
  <c r="E1805" i="3"/>
  <c r="E1828" i="3"/>
  <c r="E1820" i="3"/>
  <c r="E1864" i="3"/>
  <c r="E1865" i="3"/>
  <c r="E1898" i="3"/>
  <c r="E1952" i="3"/>
  <c r="E1948" i="3"/>
  <c r="E2001" i="3"/>
  <c r="E2030" i="3"/>
  <c r="E2061" i="3"/>
  <c r="E2063" i="3"/>
  <c r="E2190" i="3"/>
  <c r="E2189" i="3"/>
  <c r="E2204" i="3"/>
  <c r="E2202" i="3"/>
  <c r="E2221" i="3"/>
  <c r="E2228" i="3"/>
  <c r="E2199" i="3"/>
  <c r="E2217" i="3"/>
  <c r="E2215" i="3"/>
  <c r="E2219" i="3"/>
  <c r="E2206" i="3"/>
  <c r="E2212" i="3"/>
  <c r="E2225" i="3"/>
  <c r="E2208" i="3"/>
  <c r="E2234" i="3"/>
  <c r="E2210" i="3"/>
  <c r="E2232" i="3"/>
  <c r="E2223" i="3"/>
  <c r="E2230" i="3"/>
  <c r="E2197" i="3"/>
  <c r="E2276" i="3"/>
  <c r="E2274" i="3"/>
  <c r="E2293" i="3"/>
  <c r="E2300" i="3"/>
  <c r="E2270" i="3"/>
  <c r="E2289" i="3"/>
  <c r="E2287" i="3"/>
  <c r="E2291" i="3"/>
  <c r="E2278" i="3"/>
  <c r="E2284" i="3"/>
  <c r="E2272" i="3"/>
  <c r="E2297" i="3"/>
  <c r="E2280" i="3"/>
  <c r="E2266" i="3"/>
  <c r="E2306" i="3"/>
  <c r="E2282" i="3"/>
  <c r="E2304" i="3"/>
  <c r="E2295" i="3"/>
  <c r="E2302" i="3"/>
  <c r="E2268" i="3"/>
  <c r="E2330" i="3"/>
  <c r="E2326" i="3"/>
  <c r="E2324" i="3"/>
  <c r="E2375" i="3"/>
  <c r="E2383" i="3"/>
  <c r="E2371" i="3"/>
  <c r="E2430" i="3"/>
  <c r="E2494" i="3"/>
  <c r="E2493" i="3"/>
  <c r="E2498" i="3"/>
  <c r="E2499" i="3"/>
  <c r="E2522" i="3"/>
  <c r="E2521" i="3"/>
  <c r="E2534" i="3"/>
  <c r="E2630" i="3"/>
  <c r="E2629" i="3"/>
  <c r="E2650" i="3"/>
  <c r="E2737" i="3"/>
  <c r="E2736" i="3"/>
  <c r="E2817" i="3"/>
  <c r="E2888" i="3"/>
  <c r="E2887" i="3"/>
  <c r="E2909" i="3"/>
  <c r="E2913" i="3"/>
  <c r="E2923" i="3"/>
  <c r="E2964" i="3"/>
  <c r="E2982" i="3"/>
  <c r="E3047" i="3"/>
  <c r="E3067" i="3"/>
  <c r="E3138" i="3"/>
  <c r="E3169" i="3"/>
  <c r="E3226" i="3"/>
  <c r="E3503" i="3"/>
  <c r="E3507" i="3"/>
  <c r="E3520" i="3"/>
  <c r="E3519" i="3"/>
  <c r="E3537" i="3"/>
  <c r="E3540" i="3"/>
  <c r="E3534" i="3"/>
  <c r="E3542" i="3"/>
  <c r="E3532" i="3"/>
  <c r="E3530" i="3"/>
  <c r="E3535" i="3"/>
  <c r="E3550" i="3"/>
  <c r="E3549" i="3"/>
  <c r="E3565" i="3"/>
  <c r="E3567" i="3"/>
  <c r="E3569" i="3"/>
  <c r="E3592" i="3"/>
  <c r="E3591" i="3"/>
  <c r="E3603" i="3"/>
  <c r="E3616" i="3"/>
  <c r="E3615" i="3"/>
  <c r="E3649" i="3"/>
  <c r="E3651" i="3"/>
  <c r="E3652" i="3"/>
  <c r="E3648" i="3"/>
  <c r="E3650" i="3"/>
  <c r="E3653" i="3"/>
  <c r="E3656" i="3"/>
  <c r="E3658" i="3"/>
  <c r="E3663" i="3"/>
  <c r="E3659" i="3"/>
  <c r="E3657" i="3"/>
  <c r="E3661" i="3"/>
  <c r="E3662" i="3"/>
  <c r="E3664" i="3"/>
  <c r="E3665" i="3"/>
  <c r="E3655" i="3"/>
  <c r="E3660" i="3"/>
  <c r="E3670" i="3"/>
  <c r="E3669" i="3"/>
  <c r="E3667" i="3"/>
  <c r="E3671" i="3"/>
  <c r="E3672" i="3"/>
  <c r="E3668" i="3"/>
  <c r="E3680" i="3"/>
  <c r="E3692" i="3"/>
  <c r="E3694" i="3"/>
  <c r="E3711" i="3"/>
  <c r="E3696" i="3"/>
  <c r="E3690" i="3"/>
  <c r="E3695" i="3"/>
  <c r="E3709" i="3"/>
  <c r="E3707" i="3"/>
  <c r="E3702" i="3"/>
  <c r="E3697" i="3"/>
  <c r="E3705" i="3"/>
  <c r="E3701" i="3"/>
  <c r="E3703" i="3"/>
  <c r="E3710" i="3"/>
  <c r="E3700" i="3"/>
  <c r="E3698" i="3"/>
  <c r="E3704" i="3"/>
  <c r="E3693" i="3"/>
  <c r="E3689" i="3"/>
  <c r="E3699" i="3"/>
  <c r="E3691" i="3"/>
  <c r="E3708" i="3"/>
  <c r="E3706" i="3"/>
  <c r="E3719" i="3"/>
  <c r="E3722" i="3"/>
  <c r="E3715" i="3"/>
  <c r="E3718" i="3"/>
  <c r="E3723" i="3"/>
  <c r="E3716" i="3"/>
  <c r="E3758" i="3"/>
  <c r="E3757" i="3"/>
  <c r="E3781" i="3"/>
  <c r="E3780" i="3"/>
  <c r="E3794" i="3"/>
  <c r="E3864" i="3"/>
  <c r="E3905" i="3"/>
  <c r="E4095" i="3"/>
  <c r="E4096" i="3"/>
  <c r="E4097" i="3"/>
  <c r="E4110" i="3"/>
  <c r="E4131" i="3"/>
  <c r="E4132" i="3"/>
  <c r="E4133" i="3"/>
  <c r="E4141" i="3"/>
  <c r="E4151" i="3"/>
  <c r="E4163" i="3"/>
  <c r="E4167" i="3"/>
  <c r="E4295" i="3"/>
  <c r="E4299" i="3"/>
  <c r="E4491" i="3"/>
  <c r="E4510" i="3"/>
  <c r="E4509" i="3"/>
  <c r="E4507" i="3"/>
  <c r="E4508" i="3"/>
  <c r="E4511" i="3"/>
  <c r="E4512" i="3"/>
  <c r="E4515" i="3"/>
  <c r="E4516" i="3"/>
  <c r="E4517" i="3"/>
  <c r="E4514" i="3"/>
  <c r="E4529" i="3"/>
  <c r="E4532" i="3"/>
  <c r="E4525" i="3"/>
  <c r="E4520" i="3"/>
  <c r="E4547" i="3"/>
  <c r="E4632" i="3"/>
  <c r="E4633" i="3"/>
  <c r="E4634" i="3"/>
  <c r="E4631" i="3"/>
  <c r="E4614" i="3"/>
  <c r="E4649" i="3"/>
  <c r="E4665" i="3"/>
  <c r="E4666" i="3"/>
  <c r="E4670" i="3"/>
  <c r="E4671" i="3"/>
  <c r="E4684" i="3"/>
  <c r="E4681" i="3"/>
  <c r="E4678" i="3"/>
  <c r="E4680" i="3"/>
  <c r="E4686" i="3"/>
  <c r="E4685" i="3"/>
  <c r="E4687" i="3"/>
  <c r="E4683" i="3"/>
  <c r="E4679" i="3"/>
  <c r="E4677" i="3"/>
  <c r="E4682" i="3"/>
  <c r="E4688" i="3"/>
  <c r="E4676" i="3"/>
  <c r="E4690" i="3"/>
  <c r="E4691" i="3"/>
  <c r="E4696" i="3"/>
  <c r="E4697" i="3"/>
  <c r="E4698" i="3"/>
  <c r="E4693" i="3"/>
  <c r="E4694" i="3"/>
  <c r="E4695" i="3"/>
  <c r="E4701" i="3"/>
  <c r="E4702" i="3"/>
  <c r="E4703" i="3"/>
  <c r="E4700" i="3"/>
  <c r="E4705" i="3"/>
  <c r="E4706" i="3"/>
  <c r="E4708" i="3"/>
  <c r="E4709" i="3"/>
  <c r="E4719" i="3"/>
  <c r="E4728" i="3"/>
  <c r="E4742" i="3"/>
  <c r="E4771" i="3"/>
  <c r="E4816" i="3"/>
  <c r="E4845" i="3"/>
  <c r="E4890" i="3"/>
  <c r="E4932" i="3"/>
  <c r="E4922" i="3"/>
  <c r="E4924" i="3"/>
  <c r="E4920" i="3"/>
  <c r="E4936" i="3"/>
  <c r="E5105" i="3"/>
  <c r="E5109" i="3"/>
  <c r="E5117" i="3"/>
  <c r="E5119" i="3"/>
  <c r="E5112" i="3"/>
  <c r="E5114" i="3"/>
  <c r="E5113" i="3"/>
  <c r="E5108" i="3"/>
  <c r="E5111" i="3"/>
  <c r="E5118" i="3"/>
  <c r="E5116" i="3"/>
  <c r="E5106" i="3"/>
  <c r="E5104" i="3"/>
  <c r="E5107" i="3"/>
  <c r="E5110" i="3"/>
  <c r="E5115" i="3"/>
  <c r="E5122" i="3"/>
  <c r="E5135" i="3"/>
  <c r="E5134" i="3"/>
  <c r="E5128" i="3"/>
  <c r="E5130" i="3"/>
  <c r="E5129" i="3"/>
  <c r="E5125" i="3"/>
  <c r="E5127" i="3"/>
  <c r="E5133" i="3"/>
  <c r="E5132" i="3"/>
  <c r="E5123" i="3"/>
  <c r="E5121" i="3"/>
  <c r="E5124" i="3"/>
  <c r="E5126" i="3"/>
  <c r="E5131" i="3"/>
  <c r="E5141" i="3"/>
  <c r="E5144" i="3"/>
  <c r="E5158" i="3"/>
  <c r="E5159" i="3"/>
  <c r="E5165" i="3"/>
  <c r="E5166" i="3"/>
  <c r="E5164" i="3"/>
  <c r="E5163" i="3"/>
  <c r="E5162" i="3"/>
  <c r="E5161" i="3"/>
  <c r="E5157" i="3"/>
  <c r="E5160" i="3"/>
  <c r="E5169" i="3"/>
  <c r="E5175" i="3"/>
  <c r="E5174" i="3"/>
  <c r="E5173" i="3"/>
  <c r="E5172" i="3"/>
  <c r="E5171" i="3"/>
  <c r="E5168" i="3"/>
  <c r="E5170" i="3"/>
  <c r="E5180" i="3"/>
  <c r="E5195" i="3"/>
  <c r="E5196" i="3"/>
  <c r="E5202" i="3"/>
  <c r="E5203" i="3"/>
  <c r="E5201" i="3"/>
  <c r="E5199" i="3"/>
  <c r="E5200" i="3"/>
  <c r="E5198" i="3"/>
  <c r="E5194" i="3"/>
  <c r="E5197" i="3"/>
  <c r="E5206" i="3"/>
  <c r="E5212" i="3"/>
  <c r="E5211" i="3"/>
  <c r="E5210" i="3"/>
  <c r="E5209" i="3"/>
  <c r="E5208" i="3"/>
  <c r="E5205" i="3"/>
  <c r="E5207" i="3"/>
  <c r="E5221" i="3"/>
  <c r="E5223" i="3"/>
  <c r="E5222" i="3"/>
  <c r="E5226" i="3"/>
  <c r="E5227" i="3"/>
  <c r="E5233" i="3"/>
  <c r="E5234" i="3"/>
  <c r="E5228" i="3"/>
  <c r="E5232" i="3"/>
  <c r="E5230" i="3"/>
  <c r="E5225" i="3"/>
  <c r="E5231" i="3"/>
  <c r="E5229" i="3"/>
  <c r="E5237" i="3"/>
  <c r="E5244" i="3"/>
  <c r="E5243" i="3"/>
  <c r="E5238" i="3"/>
  <c r="E5242" i="3"/>
  <c r="E5240" i="3"/>
  <c r="E5236" i="3"/>
  <c r="E5241" i="3"/>
  <c r="E5239" i="3"/>
  <c r="E5250" i="3"/>
  <c r="E5246" i="3"/>
  <c r="E5247" i="3"/>
  <c r="E5249" i="3"/>
  <c r="E5248" i="3"/>
  <c r="E5263" i="3"/>
  <c r="E5265" i="3"/>
  <c r="E5271" i="3"/>
  <c r="E5272" i="3"/>
  <c r="E5270" i="3"/>
  <c r="E5264" i="3"/>
  <c r="E5269" i="3"/>
  <c r="E5268" i="3"/>
  <c r="E5267" i="3"/>
  <c r="E5262" i="3"/>
  <c r="E5266" i="3"/>
  <c r="E5275" i="3"/>
  <c r="E5282" i="3"/>
  <c r="E5281" i="3"/>
  <c r="E5280" i="3"/>
  <c r="E5276" i="3"/>
  <c r="E5279" i="3"/>
  <c r="E5278" i="3"/>
  <c r="E5274" i="3"/>
  <c r="E5277" i="3"/>
  <c r="E5287" i="3"/>
  <c r="E5462" i="3"/>
  <c r="E5461" i="3"/>
  <c r="E5730" i="3"/>
  <c r="E5716" i="3"/>
  <c r="E5713" i="3"/>
  <c r="E5736" i="3"/>
  <c r="E5762" i="3"/>
  <c r="E5765" i="3"/>
  <c r="E5764" i="3"/>
  <c r="E5763" i="3"/>
  <c r="E5761" i="3"/>
  <c r="E5768" i="3"/>
  <c r="E5772" i="3"/>
  <c r="E5790" i="3"/>
  <c r="E5791" i="3"/>
  <c r="E5776" i="3"/>
  <c r="E5788" i="3"/>
  <c r="E5769" i="3"/>
  <c r="E5785" i="3"/>
  <c r="E5773" i="3"/>
  <c r="E5779" i="3"/>
  <c r="E5781" i="3"/>
  <c r="E5789" i="3"/>
  <c r="E5786" i="3"/>
  <c r="E5782" i="3"/>
  <c r="E5770" i="3"/>
  <c r="E5775" i="3"/>
  <c r="E5767" i="3"/>
  <c r="E5780" i="3"/>
  <c r="E5783" i="3"/>
  <c r="E5784" i="3"/>
  <c r="E5778" i="3"/>
  <c r="E5787" i="3"/>
  <c r="E5777" i="3"/>
  <c r="E5774" i="3"/>
  <c r="E5771" i="3"/>
  <c r="E5801" i="3"/>
  <c r="E5793" i="3"/>
  <c r="E5798" i="3"/>
  <c r="E5799" i="3"/>
  <c r="E5800" i="3"/>
  <c r="E5797" i="3"/>
  <c r="E5802" i="3"/>
  <c r="E5796" i="3"/>
  <c r="E5795" i="3"/>
  <c r="E5794" i="3"/>
  <c r="E5814" i="3"/>
  <c r="E5915" i="3"/>
  <c r="E5913" i="3"/>
  <c r="E5916" i="3"/>
  <c r="E5917" i="3"/>
  <c r="E5914" i="3"/>
  <c r="E5919" i="3"/>
  <c r="E5922" i="3"/>
  <c r="E5923" i="3"/>
  <c r="E5924" i="3"/>
  <c r="E5921" i="3"/>
  <c r="E5927" i="3"/>
  <c r="E5928" i="3"/>
  <c r="E5929" i="3"/>
  <c r="E5926" i="3"/>
  <c r="E6051" i="3"/>
  <c r="E6049" i="3"/>
  <c r="E6052" i="3"/>
  <c r="E6050" i="3"/>
  <c r="E6224" i="3"/>
  <c r="E6260" i="3"/>
  <c r="E6265" i="3"/>
  <c r="E6307" i="3"/>
  <c r="E6308" i="3"/>
  <c r="E6316" i="3"/>
  <c r="E6345" i="3"/>
  <c r="E6354" i="3"/>
  <c r="E6376" i="3"/>
  <c r="E6405" i="3"/>
  <c r="E6443" i="3"/>
  <c r="E6461" i="3"/>
  <c r="E6463" i="3"/>
  <c r="E6462" i="3"/>
  <c r="E6534" i="3"/>
  <c r="E6574" i="3"/>
  <c r="E6583" i="3"/>
  <c r="E6584" i="3"/>
  <c r="E6591" i="3"/>
  <c r="E6592" i="3"/>
  <c r="E6597" i="3"/>
  <c r="E6598" i="3"/>
  <c r="E6602" i="3"/>
  <c r="E6603" i="3"/>
  <c r="E6613" i="3"/>
  <c r="E6644" i="3"/>
  <c r="E6733" i="3"/>
  <c r="E6734" i="3"/>
  <c r="E6735" i="3"/>
  <c r="E6732" i="3"/>
  <c r="E6776" i="3"/>
  <c r="E6777" i="3"/>
  <c r="E6778" i="3"/>
  <c r="E6820" i="3"/>
  <c r="E6824" i="3"/>
  <c r="E6828" i="3"/>
  <c r="E6835" i="3"/>
  <c r="E6843" i="3"/>
  <c r="E6842" i="3"/>
  <c r="E6851" i="3"/>
  <c r="E6853" i="3"/>
  <c r="E6854" i="3"/>
  <c r="E6856" i="3"/>
  <c r="E6886" i="3"/>
  <c r="E6891" i="3"/>
  <c r="E6900" i="3"/>
  <c r="E6921" i="3"/>
  <c r="E6920" i="3"/>
  <c r="E6926" i="3"/>
  <c r="E6927" i="3"/>
  <c r="E6943" i="3"/>
  <c r="E6948" i="3"/>
  <c r="E6962" i="3"/>
  <c r="E6963" i="3"/>
  <c r="E6965" i="3"/>
  <c r="E6969" i="3"/>
  <c r="E6970" i="3"/>
  <c r="E7111" i="3"/>
  <c r="E7141" i="3"/>
  <c r="E7218" i="3"/>
  <c r="E7223" i="3"/>
  <c r="E7224" i="3"/>
  <c r="E7220" i="3"/>
  <c r="E7232" i="3"/>
  <c r="E7231" i="3"/>
  <c r="E7245" i="3"/>
  <c r="E7248" i="3"/>
  <c r="E7250" i="3"/>
  <c r="E7249" i="3"/>
  <c r="E7267" i="3"/>
  <c r="E7266" i="3"/>
  <c r="E7269" i="3"/>
  <c r="E7284" i="3"/>
  <c r="E7306" i="3"/>
  <c r="E7314" i="3"/>
  <c r="E7322" i="3"/>
  <c r="E7321" i="3"/>
  <c r="E7327" i="3"/>
  <c r="E7328" i="3"/>
  <c r="E7407" i="3"/>
  <c r="E7403" i="3"/>
  <c r="E7405" i="3"/>
  <c r="E7404" i="3"/>
  <c r="E7406" i="3"/>
  <c r="E7409" i="3"/>
  <c r="E7410" i="3"/>
  <c r="E7411" i="3"/>
  <c r="E7414" i="3"/>
  <c r="E7413" i="3"/>
  <c r="E7416" i="3"/>
  <c r="E7418" i="3"/>
  <c r="E7419" i="3"/>
  <c r="E7428" i="3"/>
  <c r="E7426" i="3"/>
  <c r="E7422" i="3"/>
  <c r="E7425" i="3"/>
  <c r="E7423" i="3"/>
  <c r="E7424" i="3"/>
  <c r="E7427" i="3"/>
  <c r="E7431" i="3"/>
  <c r="E7432" i="3"/>
  <c r="E7433" i="3"/>
  <c r="E7430" i="3"/>
  <c r="E7436" i="3"/>
  <c r="E7435" i="3"/>
  <c r="E7438" i="3"/>
  <c r="E7439" i="3"/>
  <c r="E7447" i="3"/>
  <c r="E7459" i="3"/>
  <c r="E7460" i="3"/>
  <c r="E7468" i="3"/>
  <c r="E7474" i="3"/>
  <c r="E7475" i="3"/>
  <c r="E7484" i="3"/>
  <c r="E7492" i="3"/>
  <c r="E7493" i="3"/>
  <c r="E7509" i="3"/>
  <c r="E7511" i="3"/>
  <c r="E7534" i="3"/>
  <c r="E7528" i="3"/>
  <c r="E7530" i="3"/>
  <c r="E7649" i="3"/>
  <c r="E7664" i="3"/>
  <c r="E7695" i="3"/>
  <c r="E7714" i="3"/>
  <c r="E7723" i="3"/>
  <c r="E8342" i="3"/>
  <c r="E8341" i="3"/>
  <c r="E1411" i="3"/>
  <c r="E1732" i="3"/>
  <c r="E1764" i="3"/>
  <c r="E1822" i="3"/>
  <c r="E2671" i="3"/>
  <c r="E3571" i="3"/>
  <c r="E4135" i="3"/>
  <c r="E4136" i="3"/>
  <c r="E8027" i="3"/>
  <c r="E4137" i="3"/>
  <c r="E4138" i="3"/>
  <c r="E4139" i="3"/>
  <c r="E4142" i="3"/>
  <c r="E4143" i="3"/>
  <c r="E4211" i="3"/>
  <c r="E4213" i="3"/>
  <c r="E4245" i="3"/>
  <c r="E4265" i="3"/>
  <c r="E4281" i="3"/>
  <c r="E4297" i="3"/>
  <c r="E4398" i="3"/>
  <c r="E4412" i="3"/>
  <c r="E4444" i="3"/>
  <c r="E4767" i="3"/>
  <c r="E5474" i="3"/>
  <c r="E5606" i="3"/>
  <c r="E5638" i="3"/>
  <c r="E3899" i="3"/>
  <c r="E2535" i="3"/>
  <c r="E2570" i="3"/>
  <c r="E5639" i="3"/>
  <c r="E7818" i="3"/>
  <c r="E7788" i="3"/>
  <c r="E7252" i="3"/>
  <c r="E5640" i="3"/>
  <c r="E217" i="3"/>
  <c r="E2052" i="3"/>
  <c r="E3011" i="3"/>
  <c r="E5694" i="3"/>
  <c r="E5695" i="3"/>
  <c r="E5697" i="3"/>
  <c r="E5698" i="3"/>
  <c r="E5699" i="3"/>
  <c r="E5728" i="3"/>
  <c r="E6711" i="3"/>
  <c r="E6755" i="3"/>
  <c r="E7156" i="3"/>
  <c r="E7164" i="3"/>
  <c r="E3448" i="3"/>
  <c r="J1" i="9" l="1"/>
  <c r="O571" i="6"/>
  <c r="L571" i="6"/>
  <c r="K571" i="6"/>
  <c r="L572" i="6"/>
  <c r="O572" i="6"/>
  <c r="K572" i="6"/>
  <c r="J571" i="6"/>
  <c r="J573" i="6"/>
  <c r="N570" i="6"/>
  <c r="O570" i="6"/>
  <c r="J570" i="6"/>
  <c r="L573" i="6"/>
  <c r="O573" i="6"/>
  <c r="K573" i="6"/>
  <c r="N572" i="6"/>
  <c r="L570" i="6"/>
  <c r="L22" i="9"/>
  <c r="J6" i="9" s="1"/>
  <c r="J22" i="9"/>
  <c r="J4" i="9" s="1"/>
  <c r="K22" i="9"/>
  <c r="J5" i="9" s="1"/>
  <c r="N22" i="9"/>
  <c r="J9" i="9" s="1"/>
  <c r="D285" i="7"/>
  <c r="D56" i="8"/>
  <c r="F56" i="8"/>
  <c r="I56" i="8"/>
  <c r="D78" i="8"/>
  <c r="F78" i="8"/>
  <c r="I78" i="8"/>
  <c r="D120" i="8"/>
  <c r="F120" i="8"/>
  <c r="I120" i="8"/>
  <c r="D137" i="8"/>
  <c r="F137" i="8"/>
  <c r="I137" i="8"/>
  <c r="D150" i="8"/>
  <c r="F150" i="8"/>
  <c r="I150" i="8"/>
  <c r="D196" i="8"/>
  <c r="F196" i="8"/>
  <c r="I196" i="8"/>
  <c r="D249" i="8"/>
  <c r="F249" i="8"/>
  <c r="I249" i="8"/>
  <c r="D300" i="8"/>
  <c r="F300" i="8"/>
  <c r="I300" i="8"/>
  <c r="D364" i="8"/>
  <c r="F364" i="8"/>
  <c r="I364" i="8"/>
  <c r="D411" i="8"/>
  <c r="F411" i="8"/>
  <c r="I411" i="8"/>
  <c r="D448" i="8"/>
  <c r="F448" i="8"/>
  <c r="I448" i="8"/>
  <c r="D19" i="8"/>
  <c r="F19" i="8"/>
  <c r="I19" i="8"/>
  <c r="D105" i="8"/>
  <c r="F105" i="8"/>
  <c r="I105" i="8"/>
  <c r="D114" i="8"/>
  <c r="F114" i="8"/>
  <c r="I114" i="8"/>
  <c r="D197" i="8"/>
  <c r="F197" i="8"/>
  <c r="I197" i="8"/>
  <c r="D233" i="8"/>
  <c r="F233" i="8"/>
  <c r="I233" i="8"/>
  <c r="D293" i="8"/>
  <c r="F293" i="8"/>
  <c r="I293" i="8"/>
  <c r="D341" i="8"/>
  <c r="F341" i="8"/>
  <c r="I341" i="8"/>
  <c r="D349" i="8"/>
  <c r="F349" i="8"/>
  <c r="I349" i="8"/>
  <c r="D354" i="8"/>
  <c r="F354" i="8"/>
  <c r="I354" i="8"/>
  <c r="D385" i="8"/>
  <c r="F385" i="8"/>
  <c r="I385" i="8"/>
  <c r="D391" i="8"/>
  <c r="F391" i="8"/>
  <c r="I391" i="8"/>
  <c r="D400" i="8"/>
  <c r="F400" i="8"/>
  <c r="I400" i="8"/>
  <c r="D437" i="8"/>
  <c r="F437" i="8"/>
  <c r="I437" i="8"/>
  <c r="F477" i="8"/>
  <c r="I477" i="8"/>
  <c r="L477" i="8" s="1"/>
  <c r="D31" i="8"/>
  <c r="F31" i="8"/>
  <c r="I31" i="8"/>
  <c r="D57" i="8"/>
  <c r="F57" i="8"/>
  <c r="I57" i="8"/>
  <c r="D79" i="8"/>
  <c r="F79" i="8"/>
  <c r="I79" i="8"/>
  <c r="D121" i="8"/>
  <c r="F121" i="8"/>
  <c r="I121" i="8"/>
  <c r="D138" i="8"/>
  <c r="F138" i="8"/>
  <c r="I138" i="8"/>
  <c r="D151" i="8"/>
  <c r="F151" i="8"/>
  <c r="I151" i="8"/>
  <c r="F175" i="8"/>
  <c r="I175" i="8"/>
  <c r="L175" i="8" s="1"/>
  <c r="D198" i="8"/>
  <c r="F198" i="8"/>
  <c r="I198" i="8"/>
  <c r="D250" i="8"/>
  <c r="F250" i="8"/>
  <c r="I250" i="8"/>
  <c r="D301" i="8"/>
  <c r="F301" i="8"/>
  <c r="I301" i="8"/>
  <c r="D365" i="8"/>
  <c r="F365" i="8"/>
  <c r="I365" i="8"/>
  <c r="D412" i="8"/>
  <c r="F412" i="8"/>
  <c r="I412" i="8"/>
  <c r="D449" i="8"/>
  <c r="F449" i="8"/>
  <c r="I449" i="8"/>
  <c r="D20" i="8"/>
  <c r="F20" i="8"/>
  <c r="I20" i="8"/>
  <c r="D106" i="8"/>
  <c r="F106" i="8"/>
  <c r="I106" i="8"/>
  <c r="D115" i="8"/>
  <c r="F115" i="8"/>
  <c r="I115" i="8"/>
  <c r="D199" i="8"/>
  <c r="F199" i="8"/>
  <c r="I199" i="8"/>
  <c r="D234" i="8"/>
  <c r="F234" i="8"/>
  <c r="I234" i="8"/>
  <c r="D294" i="8"/>
  <c r="F294" i="8"/>
  <c r="I294" i="8"/>
  <c r="D342" i="8"/>
  <c r="F342" i="8"/>
  <c r="I342" i="8"/>
  <c r="D350" i="8"/>
  <c r="F350" i="8"/>
  <c r="I350" i="8"/>
  <c r="D355" i="8"/>
  <c r="F355" i="8"/>
  <c r="I355" i="8"/>
  <c r="D386" i="8"/>
  <c r="F386" i="8"/>
  <c r="I386" i="8"/>
  <c r="D392" i="8"/>
  <c r="F392" i="8"/>
  <c r="I392" i="8"/>
  <c r="D401" i="8"/>
  <c r="F401" i="8"/>
  <c r="I401" i="8"/>
  <c r="D438" i="8"/>
  <c r="F438" i="8"/>
  <c r="I438" i="8"/>
  <c r="D55" i="8"/>
  <c r="F55" i="8"/>
  <c r="I55" i="8"/>
  <c r="D164" i="8"/>
  <c r="F164" i="8"/>
  <c r="I164" i="8"/>
  <c r="D168" i="8"/>
  <c r="F168" i="8"/>
  <c r="I168" i="8"/>
  <c r="D171" i="8"/>
  <c r="F171" i="8"/>
  <c r="I171" i="8"/>
  <c r="D174" i="8"/>
  <c r="F174" i="8"/>
  <c r="I174" i="8"/>
  <c r="D28" i="8"/>
  <c r="F28" i="8"/>
  <c r="I28" i="8"/>
  <c r="D25" i="8"/>
  <c r="F25" i="8"/>
  <c r="I25" i="8"/>
  <c r="D21" i="8"/>
  <c r="F21" i="8"/>
  <c r="I21" i="8"/>
  <c r="D23" i="8"/>
  <c r="F23" i="8"/>
  <c r="I23" i="8"/>
  <c r="D22" i="8"/>
  <c r="F22" i="8"/>
  <c r="I22" i="8"/>
  <c r="D29" i="8"/>
  <c r="F29" i="8"/>
  <c r="I29" i="8"/>
  <c r="D27" i="8"/>
  <c r="F27" i="8"/>
  <c r="I27" i="8"/>
  <c r="D232" i="8"/>
  <c r="F232" i="8"/>
  <c r="I232" i="8"/>
  <c r="D212" i="8"/>
  <c r="F212" i="8"/>
  <c r="I212" i="8"/>
  <c r="D228" i="8"/>
  <c r="F228" i="8"/>
  <c r="I228" i="8"/>
  <c r="D227" i="8"/>
  <c r="F227" i="8"/>
  <c r="I227" i="8"/>
  <c r="D226" i="8"/>
  <c r="F226" i="8"/>
  <c r="I226" i="8"/>
  <c r="D211" i="8"/>
  <c r="F211" i="8"/>
  <c r="I211" i="8"/>
  <c r="D225" i="8"/>
  <c r="F225" i="8"/>
  <c r="I225" i="8"/>
  <c r="D230" i="8"/>
  <c r="F230" i="8"/>
  <c r="I230" i="8"/>
  <c r="D231" i="8"/>
  <c r="F231" i="8"/>
  <c r="I231" i="8"/>
  <c r="D229" i="8"/>
  <c r="F229" i="8"/>
  <c r="I229" i="8"/>
  <c r="D248" i="8"/>
  <c r="F248" i="8"/>
  <c r="I248" i="8"/>
  <c r="D239" i="8"/>
  <c r="F239" i="8"/>
  <c r="I239" i="8"/>
  <c r="D238" i="8"/>
  <c r="F238" i="8"/>
  <c r="I238" i="8"/>
  <c r="D247" i="8"/>
  <c r="F247" i="8"/>
  <c r="I247" i="8"/>
  <c r="D246" i="8"/>
  <c r="F246" i="8"/>
  <c r="I246" i="8"/>
  <c r="D243" i="8"/>
  <c r="F243" i="8"/>
  <c r="I243" i="8"/>
  <c r="D244" i="8"/>
  <c r="F244" i="8"/>
  <c r="I244" i="8"/>
  <c r="D299" i="8"/>
  <c r="F299" i="8"/>
  <c r="I299" i="8"/>
  <c r="D298" i="8"/>
  <c r="F298" i="8"/>
  <c r="I298" i="8"/>
  <c r="D297" i="8"/>
  <c r="F297" i="8"/>
  <c r="I297" i="8"/>
  <c r="D348" i="8"/>
  <c r="F348" i="8"/>
  <c r="I348" i="8"/>
  <c r="D344" i="8"/>
  <c r="F344" i="8"/>
  <c r="I344" i="8"/>
  <c r="D347" i="8"/>
  <c r="F347" i="8"/>
  <c r="I347" i="8"/>
  <c r="D343" i="8"/>
  <c r="F343" i="8"/>
  <c r="I343" i="8"/>
  <c r="D353" i="8"/>
  <c r="F353" i="8"/>
  <c r="I353" i="8"/>
  <c r="D351" i="8"/>
  <c r="F351" i="8"/>
  <c r="I351" i="8"/>
  <c r="D352" i="8"/>
  <c r="F352" i="8"/>
  <c r="I352" i="8"/>
  <c r="D363" i="8"/>
  <c r="F363" i="8"/>
  <c r="I363" i="8"/>
  <c r="D356" i="8"/>
  <c r="F356" i="8"/>
  <c r="I356" i="8"/>
  <c r="D362" i="8"/>
  <c r="F362" i="8"/>
  <c r="I362" i="8"/>
  <c r="D357" i="8"/>
  <c r="F357" i="8"/>
  <c r="I357" i="8"/>
  <c r="D360" i="8"/>
  <c r="F360" i="8"/>
  <c r="I360" i="8"/>
  <c r="D358" i="8"/>
  <c r="F358" i="8"/>
  <c r="I358" i="8"/>
  <c r="D359" i="8"/>
  <c r="F359" i="8"/>
  <c r="I359" i="8"/>
  <c r="D388" i="8"/>
  <c r="F388" i="8"/>
  <c r="I388" i="8"/>
  <c r="D397" i="8"/>
  <c r="F397" i="8"/>
  <c r="I397" i="8"/>
  <c r="D394" i="8"/>
  <c r="F394" i="8"/>
  <c r="I394" i="8"/>
  <c r="D393" i="8"/>
  <c r="F393" i="8"/>
  <c r="I393" i="8"/>
  <c r="D399" i="8"/>
  <c r="F399" i="8"/>
  <c r="I399" i="8"/>
  <c r="D396" i="8"/>
  <c r="F396" i="8"/>
  <c r="I396" i="8"/>
  <c r="D407" i="8"/>
  <c r="F407" i="8"/>
  <c r="I407" i="8"/>
  <c r="D404" i="8"/>
  <c r="F404" i="8"/>
  <c r="I404" i="8"/>
  <c r="D406" i="8"/>
  <c r="F406" i="8"/>
  <c r="I406" i="8"/>
  <c r="D409" i="8"/>
  <c r="F409" i="8"/>
  <c r="I409" i="8"/>
  <c r="D405" i="8"/>
  <c r="F405" i="8"/>
  <c r="I405" i="8"/>
  <c r="D403" i="8"/>
  <c r="F403" i="8"/>
  <c r="I403" i="8"/>
  <c r="D408" i="8"/>
  <c r="F408" i="8"/>
  <c r="I408" i="8"/>
  <c r="D439" i="8"/>
  <c r="F439" i="8"/>
  <c r="I439" i="8"/>
  <c r="D443" i="8"/>
  <c r="F443" i="8"/>
  <c r="I443" i="8"/>
  <c r="D445" i="8"/>
  <c r="F445" i="8"/>
  <c r="I445" i="8"/>
  <c r="D447" i="8"/>
  <c r="F447" i="8"/>
  <c r="I447" i="8"/>
  <c r="D111" i="8"/>
  <c r="F111" i="8"/>
  <c r="I111" i="8"/>
  <c r="D116" i="8"/>
  <c r="F116" i="8"/>
  <c r="I116" i="8"/>
  <c r="D236" i="8"/>
  <c r="F236" i="8"/>
  <c r="I236" i="8"/>
  <c r="D402" i="8"/>
  <c r="F402" i="8"/>
  <c r="I402" i="8"/>
  <c r="D108" i="8"/>
  <c r="F108" i="8"/>
  <c r="I108" i="8"/>
  <c r="D112" i="8"/>
  <c r="F112" i="8"/>
  <c r="I112" i="8"/>
  <c r="D444" i="8"/>
  <c r="F444" i="8"/>
  <c r="I444" i="8"/>
  <c r="D117" i="8"/>
  <c r="F117" i="8"/>
  <c r="I117" i="8"/>
  <c r="D118" i="8"/>
  <c r="F118" i="8"/>
  <c r="I118" i="8"/>
  <c r="D245" i="8"/>
  <c r="F245" i="8"/>
  <c r="I245" i="8"/>
  <c r="D387" i="8"/>
  <c r="F387" i="8"/>
  <c r="I387" i="8"/>
  <c r="D398" i="8"/>
  <c r="F398" i="8"/>
  <c r="I398" i="8"/>
  <c r="D390" i="8"/>
  <c r="F390" i="8"/>
  <c r="I390" i="8"/>
  <c r="D295" i="8"/>
  <c r="F295" i="8"/>
  <c r="I295" i="8"/>
  <c r="D237" i="8"/>
  <c r="F237" i="8"/>
  <c r="I237" i="8"/>
  <c r="D395" i="8"/>
  <c r="F395" i="8"/>
  <c r="I395" i="8"/>
  <c r="D389" i="8"/>
  <c r="F389" i="8"/>
  <c r="I389" i="8"/>
  <c r="D24" i="8"/>
  <c r="F24" i="8"/>
  <c r="I24" i="8"/>
  <c r="D107" i="8"/>
  <c r="F107" i="8"/>
  <c r="I107" i="8"/>
  <c r="D119" i="8"/>
  <c r="F119" i="8"/>
  <c r="I119" i="8"/>
  <c r="D113" i="8"/>
  <c r="F113" i="8"/>
  <c r="I113" i="8"/>
  <c r="D296" i="8"/>
  <c r="F296" i="8"/>
  <c r="I296" i="8"/>
  <c r="D476" i="8"/>
  <c r="F476" i="8"/>
  <c r="I476" i="8"/>
  <c r="D361" i="8"/>
  <c r="F361" i="8"/>
  <c r="I361" i="8"/>
  <c r="D52" i="8"/>
  <c r="F52" i="8"/>
  <c r="I52" i="8"/>
  <c r="D446" i="8"/>
  <c r="F446" i="8"/>
  <c r="I446" i="8"/>
  <c r="D410" i="8"/>
  <c r="F410" i="8"/>
  <c r="I410" i="8"/>
  <c r="D441" i="8"/>
  <c r="F441" i="8"/>
  <c r="I441" i="8"/>
  <c r="D26" i="8"/>
  <c r="F26" i="8"/>
  <c r="I26" i="8"/>
  <c r="D77" i="8"/>
  <c r="F77" i="8"/>
  <c r="I77" i="8"/>
  <c r="D440" i="8"/>
  <c r="F440" i="8"/>
  <c r="I440" i="8"/>
  <c r="D442" i="8"/>
  <c r="F442" i="8"/>
  <c r="I442" i="8"/>
  <c r="D235" i="8"/>
  <c r="F235" i="8"/>
  <c r="I235" i="8"/>
  <c r="D240" i="8"/>
  <c r="F240" i="8"/>
  <c r="I240" i="8"/>
  <c r="D32" i="8"/>
  <c r="F32" i="8"/>
  <c r="I32" i="8"/>
  <c r="D44" i="8"/>
  <c r="F44" i="8"/>
  <c r="I44" i="8"/>
  <c r="D58" i="8"/>
  <c r="F58" i="8"/>
  <c r="I58" i="8"/>
  <c r="D68" i="8"/>
  <c r="F68" i="8"/>
  <c r="I68" i="8"/>
  <c r="D80" i="8"/>
  <c r="F80" i="8"/>
  <c r="I80" i="8"/>
  <c r="D96" i="8"/>
  <c r="F96" i="8"/>
  <c r="I96" i="8"/>
  <c r="D102" i="8"/>
  <c r="F102" i="8"/>
  <c r="I102" i="8"/>
  <c r="D122" i="8"/>
  <c r="F122" i="8"/>
  <c r="I122" i="8"/>
  <c r="D139" i="8"/>
  <c r="F139" i="8"/>
  <c r="I139" i="8"/>
  <c r="D152" i="8"/>
  <c r="F152" i="8"/>
  <c r="I152" i="8"/>
  <c r="D200" i="8"/>
  <c r="F200" i="8"/>
  <c r="I200" i="8"/>
  <c r="D213" i="8"/>
  <c r="F213" i="8"/>
  <c r="I213" i="8"/>
  <c r="D219" i="8"/>
  <c r="F219" i="8"/>
  <c r="I219" i="8"/>
  <c r="D251" i="8"/>
  <c r="F251" i="8"/>
  <c r="I251" i="8"/>
  <c r="D265" i="8"/>
  <c r="F265" i="8"/>
  <c r="I265" i="8"/>
  <c r="F271" i="8"/>
  <c r="I271" i="8"/>
  <c r="K271" i="8" s="1"/>
  <c r="F276" i="8"/>
  <c r="I276" i="8"/>
  <c r="K276" i="8" s="1"/>
  <c r="F281" i="8"/>
  <c r="I281" i="8"/>
  <c r="K281" i="8" s="1"/>
  <c r="F285" i="8"/>
  <c r="I285" i="8"/>
  <c r="J285" i="8" s="1"/>
  <c r="F290" i="8"/>
  <c r="I290" i="8"/>
  <c r="K290" i="8" s="1"/>
  <c r="D302" i="8"/>
  <c r="F302" i="8"/>
  <c r="I302" i="8"/>
  <c r="F319" i="8"/>
  <c r="I319" i="8"/>
  <c r="J319" i="8" s="1"/>
  <c r="D321" i="8"/>
  <c r="F321" i="8"/>
  <c r="I321" i="8"/>
  <c r="F327" i="8"/>
  <c r="I327" i="8"/>
  <c r="K327" i="8" s="1"/>
  <c r="D329" i="8"/>
  <c r="F329" i="8"/>
  <c r="I329" i="8"/>
  <c r="F335" i="8"/>
  <c r="I335" i="8"/>
  <c r="K335" i="8" s="1"/>
  <c r="F339" i="8"/>
  <c r="I339" i="8"/>
  <c r="K339" i="8" s="1"/>
  <c r="D366" i="8"/>
  <c r="F366" i="8"/>
  <c r="I366" i="8"/>
  <c r="D376" i="8"/>
  <c r="F376" i="8"/>
  <c r="I376" i="8"/>
  <c r="D381" i="8"/>
  <c r="F381" i="8"/>
  <c r="I381" i="8"/>
  <c r="D413" i="8"/>
  <c r="F413" i="8"/>
  <c r="I413" i="8"/>
  <c r="D432" i="8"/>
  <c r="F432" i="8"/>
  <c r="I432" i="8"/>
  <c r="D450" i="8"/>
  <c r="F450" i="8"/>
  <c r="I450" i="8"/>
  <c r="D468" i="8"/>
  <c r="F468" i="8"/>
  <c r="I468" i="8"/>
  <c r="D109" i="8"/>
  <c r="F109" i="8"/>
  <c r="I109" i="8"/>
  <c r="F242" i="8"/>
  <c r="I242" i="8"/>
  <c r="K242" i="8" s="1"/>
  <c r="F241" i="8"/>
  <c r="I241" i="8"/>
  <c r="J241" i="8" s="1"/>
  <c r="D345" i="8"/>
  <c r="F345" i="8"/>
  <c r="I345" i="8"/>
  <c r="F478" i="8"/>
  <c r="I478" i="8"/>
  <c r="K478" i="8" s="1"/>
  <c r="F479" i="8"/>
  <c r="I479" i="8"/>
  <c r="J479" i="8" s="1"/>
  <c r="D33" i="8"/>
  <c r="F33" i="8"/>
  <c r="I33" i="8"/>
  <c r="D45" i="8"/>
  <c r="F45" i="8"/>
  <c r="I45" i="8"/>
  <c r="D59" i="8"/>
  <c r="F59" i="8"/>
  <c r="I59" i="8"/>
  <c r="D69" i="8"/>
  <c r="F69" i="8"/>
  <c r="I69" i="8"/>
  <c r="D81" i="8"/>
  <c r="F81" i="8"/>
  <c r="I81" i="8"/>
  <c r="D97" i="8"/>
  <c r="F97" i="8"/>
  <c r="I97" i="8"/>
  <c r="D103" i="8"/>
  <c r="F103" i="8"/>
  <c r="I103" i="8"/>
  <c r="D123" i="8"/>
  <c r="F123" i="8"/>
  <c r="I123" i="8"/>
  <c r="D140" i="8"/>
  <c r="F140" i="8"/>
  <c r="I140" i="8"/>
  <c r="D153" i="8"/>
  <c r="F153" i="8"/>
  <c r="I153" i="8"/>
  <c r="F176" i="8"/>
  <c r="I176" i="8"/>
  <c r="K176" i="8" s="1"/>
  <c r="F188" i="8"/>
  <c r="I188" i="8"/>
  <c r="J188" i="8" s="1"/>
  <c r="F193" i="8"/>
  <c r="I193" i="8"/>
  <c r="K193" i="8" s="1"/>
  <c r="D201" i="8"/>
  <c r="F201" i="8"/>
  <c r="I201" i="8"/>
  <c r="D214" i="8"/>
  <c r="F214" i="8"/>
  <c r="I214" i="8"/>
  <c r="D220" i="8"/>
  <c r="F220" i="8"/>
  <c r="I220" i="8"/>
  <c r="D252" i="8"/>
  <c r="F252" i="8"/>
  <c r="I252" i="8"/>
  <c r="D266" i="8"/>
  <c r="F266" i="8"/>
  <c r="I266" i="8"/>
  <c r="D303" i="8"/>
  <c r="F303" i="8"/>
  <c r="I303" i="8"/>
  <c r="D322" i="8"/>
  <c r="F322" i="8"/>
  <c r="I322" i="8"/>
  <c r="D330" i="8"/>
  <c r="F330" i="8"/>
  <c r="I330" i="8"/>
  <c r="D367" i="8"/>
  <c r="F367" i="8"/>
  <c r="I367" i="8"/>
  <c r="D377" i="8"/>
  <c r="F377" i="8"/>
  <c r="I377" i="8"/>
  <c r="D382" i="8"/>
  <c r="F382" i="8"/>
  <c r="I382" i="8"/>
  <c r="D414" i="8"/>
  <c r="F414" i="8"/>
  <c r="I414" i="8"/>
  <c r="D433" i="8"/>
  <c r="F433" i="8"/>
  <c r="I433" i="8"/>
  <c r="D451" i="8"/>
  <c r="F451" i="8"/>
  <c r="I451" i="8"/>
  <c r="D469" i="8"/>
  <c r="F469" i="8"/>
  <c r="I469" i="8"/>
  <c r="D110" i="8"/>
  <c r="F110" i="8"/>
  <c r="I110" i="8"/>
  <c r="D346" i="8"/>
  <c r="F346" i="8"/>
  <c r="I346" i="8"/>
  <c r="D42" i="8"/>
  <c r="F42" i="8"/>
  <c r="I42" i="8"/>
  <c r="D39" i="8"/>
  <c r="F39" i="8"/>
  <c r="I39" i="8"/>
  <c r="D35" i="8"/>
  <c r="F35" i="8"/>
  <c r="I35" i="8"/>
  <c r="D36" i="8"/>
  <c r="F36" i="8"/>
  <c r="I36" i="8"/>
  <c r="D40" i="8"/>
  <c r="F40" i="8"/>
  <c r="I40" i="8"/>
  <c r="D34" i="8"/>
  <c r="F34" i="8"/>
  <c r="I34" i="8"/>
  <c r="D43" i="8"/>
  <c r="F43" i="8"/>
  <c r="I43" i="8"/>
  <c r="D46" i="8"/>
  <c r="F46" i="8"/>
  <c r="I46" i="8"/>
  <c r="D47" i="8"/>
  <c r="F47" i="8"/>
  <c r="I47" i="8"/>
  <c r="D48" i="8"/>
  <c r="F48" i="8"/>
  <c r="I48" i="8"/>
  <c r="D49" i="8"/>
  <c r="F49" i="8"/>
  <c r="I49" i="8"/>
  <c r="D50" i="8"/>
  <c r="F50" i="8"/>
  <c r="I50" i="8"/>
  <c r="D51" i="8"/>
  <c r="F51" i="8"/>
  <c r="I51" i="8"/>
  <c r="D53" i="8"/>
  <c r="F53" i="8"/>
  <c r="I53" i="8"/>
  <c r="D54" i="8"/>
  <c r="F54" i="8"/>
  <c r="I54" i="8"/>
  <c r="D67" i="8"/>
  <c r="F67" i="8"/>
  <c r="I67" i="8"/>
  <c r="D66" i="8"/>
  <c r="F66" i="8"/>
  <c r="I66" i="8"/>
  <c r="D65" i="8"/>
  <c r="F65" i="8"/>
  <c r="I65" i="8"/>
  <c r="D61" i="8"/>
  <c r="F61" i="8"/>
  <c r="I61" i="8"/>
  <c r="D64" i="8"/>
  <c r="F64" i="8"/>
  <c r="I64" i="8"/>
  <c r="D60" i="8"/>
  <c r="F60" i="8"/>
  <c r="I60" i="8"/>
  <c r="D70" i="8"/>
  <c r="F70" i="8"/>
  <c r="I70" i="8"/>
  <c r="D73" i="8"/>
  <c r="F73" i="8"/>
  <c r="I73" i="8"/>
  <c r="D74" i="8"/>
  <c r="F74" i="8"/>
  <c r="I74" i="8"/>
  <c r="D75" i="8"/>
  <c r="F75" i="8"/>
  <c r="I75" i="8"/>
  <c r="D76" i="8"/>
  <c r="F76" i="8"/>
  <c r="I76" i="8"/>
  <c r="D95" i="8"/>
  <c r="F95" i="8"/>
  <c r="I95" i="8"/>
  <c r="D91" i="8"/>
  <c r="F91" i="8"/>
  <c r="I91" i="8"/>
  <c r="D94" i="8"/>
  <c r="F94" i="8"/>
  <c r="I94" i="8"/>
  <c r="D82" i="8"/>
  <c r="F82" i="8"/>
  <c r="I82" i="8"/>
  <c r="D99" i="8"/>
  <c r="F99" i="8"/>
  <c r="I99" i="8"/>
  <c r="D104" i="8"/>
  <c r="F104" i="8"/>
  <c r="I104" i="8"/>
  <c r="D135" i="8"/>
  <c r="F135" i="8"/>
  <c r="I135" i="8"/>
  <c r="D129" i="8"/>
  <c r="F129" i="8"/>
  <c r="I129" i="8"/>
  <c r="D130" i="8"/>
  <c r="F130" i="8"/>
  <c r="I130" i="8"/>
  <c r="D128" i="8"/>
  <c r="F128" i="8"/>
  <c r="I128" i="8"/>
  <c r="D136" i="8"/>
  <c r="F136" i="8"/>
  <c r="I136" i="8"/>
  <c r="D133" i="8"/>
  <c r="F133" i="8"/>
  <c r="I133" i="8"/>
  <c r="D127" i="8"/>
  <c r="F127" i="8"/>
  <c r="I127" i="8"/>
  <c r="D131" i="8"/>
  <c r="F131" i="8"/>
  <c r="I131" i="8"/>
  <c r="D134" i="8"/>
  <c r="F134" i="8"/>
  <c r="I134" i="8"/>
  <c r="D148" i="8"/>
  <c r="F148" i="8"/>
  <c r="I148" i="8"/>
  <c r="D143" i="8"/>
  <c r="F143" i="8"/>
  <c r="I143" i="8"/>
  <c r="D149" i="8"/>
  <c r="F149" i="8"/>
  <c r="I149" i="8"/>
  <c r="D146" i="8"/>
  <c r="F146" i="8"/>
  <c r="I146" i="8"/>
  <c r="D142" i="8"/>
  <c r="F142" i="8"/>
  <c r="I142" i="8"/>
  <c r="D144" i="8"/>
  <c r="F144" i="8"/>
  <c r="I144" i="8"/>
  <c r="D147" i="8"/>
  <c r="F147" i="8"/>
  <c r="I147" i="8"/>
  <c r="D159" i="8"/>
  <c r="F159" i="8"/>
  <c r="I159" i="8"/>
  <c r="D160" i="8"/>
  <c r="F160" i="8"/>
  <c r="I160" i="8"/>
  <c r="D154" i="8"/>
  <c r="F154" i="8"/>
  <c r="I154" i="8"/>
  <c r="D155" i="8"/>
  <c r="F155" i="8"/>
  <c r="I155" i="8"/>
  <c r="D156" i="8"/>
  <c r="F156" i="8"/>
  <c r="I156" i="8"/>
  <c r="D161" i="8"/>
  <c r="F161" i="8"/>
  <c r="I161" i="8"/>
  <c r="D162" i="8"/>
  <c r="F162" i="8"/>
  <c r="I162" i="8"/>
  <c r="D163" i="8"/>
  <c r="F163" i="8"/>
  <c r="I163" i="8"/>
  <c r="D165" i="8"/>
  <c r="F165" i="8"/>
  <c r="I165" i="8"/>
  <c r="D166" i="8"/>
  <c r="F166" i="8"/>
  <c r="I166" i="8"/>
  <c r="D167" i="8"/>
  <c r="F167" i="8"/>
  <c r="I167" i="8"/>
  <c r="D169" i="8"/>
  <c r="F169" i="8"/>
  <c r="I169" i="8"/>
  <c r="D170" i="8"/>
  <c r="F170" i="8"/>
  <c r="I170" i="8"/>
  <c r="D172" i="8"/>
  <c r="F172" i="8"/>
  <c r="I172" i="8"/>
  <c r="D173" i="8"/>
  <c r="F173" i="8"/>
  <c r="I173" i="8"/>
  <c r="D210" i="8"/>
  <c r="F210" i="8"/>
  <c r="I210" i="8"/>
  <c r="D203" i="8"/>
  <c r="F203" i="8"/>
  <c r="I203" i="8"/>
  <c r="D207" i="8"/>
  <c r="F207" i="8"/>
  <c r="I207" i="8"/>
  <c r="D205" i="8"/>
  <c r="F205" i="8"/>
  <c r="I205" i="8"/>
  <c r="D202" i="8"/>
  <c r="F202" i="8"/>
  <c r="I202" i="8"/>
  <c r="D204" i="8"/>
  <c r="F204" i="8"/>
  <c r="I204" i="8"/>
  <c r="D209" i="8"/>
  <c r="F209" i="8"/>
  <c r="I209" i="8"/>
  <c r="D208" i="8"/>
  <c r="F208" i="8"/>
  <c r="I208" i="8"/>
  <c r="D216" i="8"/>
  <c r="F216" i="8"/>
  <c r="I216" i="8"/>
  <c r="D217" i="8"/>
  <c r="F217" i="8"/>
  <c r="I217" i="8"/>
  <c r="D218" i="8"/>
  <c r="F218" i="8"/>
  <c r="I218" i="8"/>
  <c r="D215" i="8"/>
  <c r="F215" i="8"/>
  <c r="I215" i="8"/>
  <c r="D222" i="8"/>
  <c r="F222" i="8"/>
  <c r="I222" i="8"/>
  <c r="D223" i="8"/>
  <c r="F223" i="8"/>
  <c r="I223" i="8"/>
  <c r="D224" i="8"/>
  <c r="F224" i="8"/>
  <c r="I224" i="8"/>
  <c r="D221" i="8"/>
  <c r="F221" i="8"/>
  <c r="I221" i="8"/>
  <c r="D262" i="8"/>
  <c r="F262" i="8"/>
  <c r="I262" i="8"/>
  <c r="D257" i="8"/>
  <c r="F257" i="8"/>
  <c r="I257" i="8"/>
  <c r="D256" i="8"/>
  <c r="F256" i="8"/>
  <c r="I256" i="8"/>
  <c r="D263" i="8"/>
  <c r="F263" i="8"/>
  <c r="I263" i="8"/>
  <c r="D264" i="8"/>
  <c r="F264" i="8"/>
  <c r="I264" i="8"/>
  <c r="D261" i="8"/>
  <c r="F261" i="8"/>
  <c r="I261" i="8"/>
  <c r="D254" i="8"/>
  <c r="F254" i="8"/>
  <c r="I254" i="8"/>
  <c r="D268" i="8"/>
  <c r="F268" i="8"/>
  <c r="I268" i="8"/>
  <c r="D269" i="8"/>
  <c r="F269" i="8"/>
  <c r="I269" i="8"/>
  <c r="D270" i="8"/>
  <c r="F270" i="8"/>
  <c r="I270" i="8"/>
  <c r="D267" i="8"/>
  <c r="F267" i="8"/>
  <c r="I267" i="8"/>
  <c r="D316" i="8"/>
  <c r="F316" i="8"/>
  <c r="I316" i="8"/>
  <c r="D311" i="8"/>
  <c r="F311" i="8"/>
  <c r="I311" i="8"/>
  <c r="D309" i="8"/>
  <c r="F309" i="8"/>
  <c r="I309" i="8"/>
  <c r="D318" i="8"/>
  <c r="F318" i="8"/>
  <c r="I318" i="8"/>
  <c r="D306" i="8"/>
  <c r="F306" i="8"/>
  <c r="I306" i="8"/>
  <c r="D313" i="8"/>
  <c r="F313" i="8"/>
  <c r="I313" i="8"/>
  <c r="D317" i="8"/>
  <c r="F317" i="8"/>
  <c r="I317" i="8"/>
  <c r="D310" i="8"/>
  <c r="F310" i="8"/>
  <c r="I310" i="8"/>
  <c r="D324" i="8"/>
  <c r="F324" i="8"/>
  <c r="I324" i="8"/>
  <c r="D326" i="8"/>
  <c r="F326" i="8"/>
  <c r="I326" i="8"/>
  <c r="D332" i="8"/>
  <c r="F332" i="8"/>
  <c r="I332" i="8"/>
  <c r="D334" i="8"/>
  <c r="F334" i="8"/>
  <c r="I334" i="8"/>
  <c r="D375" i="8"/>
  <c r="F375" i="8"/>
  <c r="I375" i="8"/>
  <c r="D368" i="8"/>
  <c r="F368" i="8"/>
  <c r="I368" i="8"/>
  <c r="D374" i="8"/>
  <c r="F374" i="8"/>
  <c r="I374" i="8"/>
  <c r="D369" i="8"/>
  <c r="F369" i="8"/>
  <c r="I369" i="8"/>
  <c r="D372" i="8"/>
  <c r="F372" i="8"/>
  <c r="I372" i="8"/>
  <c r="D370" i="8"/>
  <c r="F370" i="8"/>
  <c r="I370" i="8"/>
  <c r="D371" i="8"/>
  <c r="F371" i="8"/>
  <c r="I371" i="8"/>
  <c r="D378" i="8"/>
  <c r="F378" i="8"/>
  <c r="I378" i="8"/>
  <c r="D379" i="8"/>
  <c r="F379" i="8"/>
  <c r="I379" i="8"/>
  <c r="D383" i="8"/>
  <c r="F383" i="8"/>
  <c r="I383" i="8"/>
  <c r="D430" i="8"/>
  <c r="F430" i="8"/>
  <c r="I430" i="8"/>
  <c r="D425" i="8"/>
  <c r="F425" i="8"/>
  <c r="I425" i="8"/>
  <c r="D419" i="8"/>
  <c r="F419" i="8"/>
  <c r="I419" i="8"/>
  <c r="D423" i="8"/>
  <c r="F423" i="8"/>
  <c r="I423" i="8"/>
  <c r="D416" i="8"/>
  <c r="F416" i="8"/>
  <c r="I416" i="8"/>
  <c r="D417" i="8"/>
  <c r="F417" i="8"/>
  <c r="I417" i="8"/>
  <c r="D431" i="8"/>
  <c r="F431" i="8"/>
  <c r="I431" i="8"/>
  <c r="D429" i="8"/>
  <c r="F429" i="8"/>
  <c r="I429" i="8"/>
  <c r="D424" i="8"/>
  <c r="F424" i="8"/>
  <c r="I424" i="8"/>
  <c r="D418" i="8"/>
  <c r="F418" i="8"/>
  <c r="I418" i="8"/>
  <c r="D426" i="8"/>
  <c r="F426" i="8"/>
  <c r="I426" i="8"/>
  <c r="D434" i="8"/>
  <c r="F434" i="8"/>
  <c r="I434" i="8"/>
  <c r="D466" i="8"/>
  <c r="F466" i="8"/>
  <c r="I466" i="8"/>
  <c r="D460" i="8"/>
  <c r="F460" i="8"/>
  <c r="I460" i="8"/>
  <c r="D462" i="8"/>
  <c r="F462" i="8"/>
  <c r="I462" i="8"/>
  <c r="D458" i="8"/>
  <c r="F458" i="8"/>
  <c r="I458" i="8"/>
  <c r="D452" i="8"/>
  <c r="F452" i="8"/>
  <c r="I452" i="8"/>
  <c r="D464" i="8"/>
  <c r="F464" i="8"/>
  <c r="I464" i="8"/>
  <c r="D455" i="8"/>
  <c r="F455" i="8"/>
  <c r="I455" i="8"/>
  <c r="D454" i="8"/>
  <c r="F454" i="8"/>
  <c r="I454" i="8"/>
  <c r="D459" i="8"/>
  <c r="F459" i="8"/>
  <c r="I459" i="8"/>
  <c r="D463" i="8"/>
  <c r="F463" i="8"/>
  <c r="I463" i="8"/>
  <c r="D467" i="8"/>
  <c r="F467" i="8"/>
  <c r="I467" i="8"/>
  <c r="D470" i="8"/>
  <c r="F470" i="8"/>
  <c r="I470" i="8"/>
  <c r="D471" i="8"/>
  <c r="F471" i="8"/>
  <c r="I471" i="8"/>
  <c r="D472" i="8"/>
  <c r="F472" i="8"/>
  <c r="I472" i="8"/>
  <c r="D473" i="8"/>
  <c r="F473" i="8"/>
  <c r="I473" i="8"/>
  <c r="D474" i="8"/>
  <c r="F474" i="8"/>
  <c r="I474" i="8"/>
  <c r="D475" i="8"/>
  <c r="F475" i="8"/>
  <c r="I475" i="8"/>
  <c r="D62" i="8"/>
  <c r="F62" i="8"/>
  <c r="I62" i="8"/>
  <c r="D415" i="8"/>
  <c r="F415" i="8"/>
  <c r="I415" i="8"/>
  <c r="D63" i="8"/>
  <c r="F63" i="8"/>
  <c r="I63" i="8"/>
  <c r="D323" i="8"/>
  <c r="F323" i="8"/>
  <c r="I323" i="8"/>
  <c r="D456" i="8"/>
  <c r="F456" i="8"/>
  <c r="I456" i="8"/>
  <c r="D331" i="8"/>
  <c r="F331" i="8"/>
  <c r="I331" i="8"/>
  <c r="D307" i="8"/>
  <c r="F307" i="8"/>
  <c r="I307" i="8"/>
  <c r="D308" i="8"/>
  <c r="F308" i="8"/>
  <c r="I308" i="8"/>
  <c r="D255" i="8"/>
  <c r="F255" i="8"/>
  <c r="I255" i="8"/>
  <c r="D461" i="8"/>
  <c r="F461" i="8"/>
  <c r="I461" i="8"/>
  <c r="D325" i="8"/>
  <c r="F325" i="8"/>
  <c r="I325" i="8"/>
  <c r="D124" i="8"/>
  <c r="F124" i="8"/>
  <c r="I124" i="8"/>
  <c r="D206" i="8"/>
  <c r="F206" i="8"/>
  <c r="I206" i="8"/>
  <c r="D373" i="8"/>
  <c r="F373" i="8"/>
  <c r="I373" i="8"/>
  <c r="D100" i="8"/>
  <c r="F100" i="8"/>
  <c r="I100" i="8"/>
  <c r="D141" i="8"/>
  <c r="F141" i="8"/>
  <c r="I141" i="8"/>
  <c r="D465" i="8"/>
  <c r="F465" i="8"/>
  <c r="I465" i="8"/>
  <c r="D41" i="8"/>
  <c r="F41" i="8"/>
  <c r="I41" i="8"/>
  <c r="D380" i="8"/>
  <c r="F380" i="8"/>
  <c r="I380" i="8"/>
  <c r="D101" i="8"/>
  <c r="F101" i="8"/>
  <c r="I101" i="8"/>
  <c r="D384" i="8"/>
  <c r="F384" i="8"/>
  <c r="I384" i="8"/>
  <c r="D453" i="8"/>
  <c r="F453" i="8"/>
  <c r="I453" i="8"/>
  <c r="D435" i="8"/>
  <c r="F435" i="8"/>
  <c r="I435" i="8"/>
  <c r="D457" i="8"/>
  <c r="F457" i="8"/>
  <c r="I457" i="8"/>
  <c r="D436" i="8"/>
  <c r="F436" i="8"/>
  <c r="I436" i="8"/>
  <c r="D253" i="8"/>
  <c r="F253" i="8"/>
  <c r="I253" i="8"/>
  <c r="D333" i="8"/>
  <c r="F333" i="8"/>
  <c r="I333" i="8"/>
  <c r="D312" i="8"/>
  <c r="F312" i="8"/>
  <c r="I312" i="8"/>
  <c r="D258" i="8"/>
  <c r="F258" i="8"/>
  <c r="I258" i="8"/>
  <c r="D37" i="8"/>
  <c r="F37" i="8"/>
  <c r="I37" i="8"/>
  <c r="D71" i="8"/>
  <c r="F71" i="8"/>
  <c r="I71" i="8"/>
  <c r="D92" i="8"/>
  <c r="F92" i="8"/>
  <c r="I92" i="8"/>
  <c r="D85" i="8"/>
  <c r="F85" i="8"/>
  <c r="I85" i="8"/>
  <c r="D83" i="8"/>
  <c r="F83" i="8"/>
  <c r="I83" i="8"/>
  <c r="D89" i="8"/>
  <c r="F89" i="8"/>
  <c r="I89" i="8"/>
  <c r="D87" i="8"/>
  <c r="F87" i="8"/>
  <c r="I87" i="8"/>
  <c r="F98" i="8"/>
  <c r="I98" i="8"/>
  <c r="L98" i="8" s="1"/>
  <c r="D125" i="8"/>
  <c r="F125" i="8"/>
  <c r="I125" i="8"/>
  <c r="F132" i="8"/>
  <c r="I132" i="8"/>
  <c r="F145" i="8"/>
  <c r="I145" i="8"/>
  <c r="O145" i="8" s="1"/>
  <c r="D157" i="8"/>
  <c r="F157" i="8"/>
  <c r="I157" i="8"/>
  <c r="F260" i="8"/>
  <c r="I260" i="8"/>
  <c r="F259" i="8"/>
  <c r="I259" i="8"/>
  <c r="K259" i="8" s="1"/>
  <c r="F273" i="8"/>
  <c r="I273" i="8"/>
  <c r="F274" i="8"/>
  <c r="I274" i="8"/>
  <c r="F275" i="8"/>
  <c r="I275" i="8"/>
  <c r="O275" i="8" s="1"/>
  <c r="F272" i="8"/>
  <c r="I272" i="8"/>
  <c r="F278" i="8"/>
  <c r="I278" i="8"/>
  <c r="F279" i="8"/>
  <c r="I279" i="8"/>
  <c r="L279" i="8" s="1"/>
  <c r="F280" i="8"/>
  <c r="I280" i="8"/>
  <c r="F277" i="8"/>
  <c r="I277" i="8"/>
  <c r="N277" i="8" s="1"/>
  <c r="F283" i="8"/>
  <c r="I283" i="8"/>
  <c r="K283" i="8" s="1"/>
  <c r="F284" i="8"/>
  <c r="I284" i="8"/>
  <c r="F282" i="8"/>
  <c r="I282" i="8"/>
  <c r="N282" i="8" s="1"/>
  <c r="F287" i="8"/>
  <c r="I287" i="8"/>
  <c r="J287" i="8" s="1"/>
  <c r="F288" i="8"/>
  <c r="I288" i="8"/>
  <c r="L288" i="8" s="1"/>
  <c r="F289" i="8"/>
  <c r="I289" i="8"/>
  <c r="F286" i="8"/>
  <c r="I286" i="8"/>
  <c r="L286" i="8" s="1"/>
  <c r="F291" i="8"/>
  <c r="I291" i="8"/>
  <c r="L291" i="8" s="1"/>
  <c r="F292" i="8"/>
  <c r="I292" i="8"/>
  <c r="D304" i="8"/>
  <c r="F304" i="8"/>
  <c r="I304" i="8"/>
  <c r="D314" i="8"/>
  <c r="F314" i="8"/>
  <c r="I314" i="8"/>
  <c r="F320" i="8"/>
  <c r="I320" i="8"/>
  <c r="F328" i="8"/>
  <c r="I328" i="8"/>
  <c r="J328" i="8" s="1"/>
  <c r="F337" i="8"/>
  <c r="I337" i="8"/>
  <c r="F338" i="8"/>
  <c r="I338" i="8"/>
  <c r="F336" i="8"/>
  <c r="I336" i="8"/>
  <c r="O336" i="8" s="1"/>
  <c r="F340" i="8"/>
  <c r="I340" i="8"/>
  <c r="L340" i="8" s="1"/>
  <c r="D421" i="8"/>
  <c r="F421" i="8"/>
  <c r="I421" i="8"/>
  <c r="D427" i="8"/>
  <c r="F427" i="8"/>
  <c r="I427" i="8"/>
  <c r="D38" i="8"/>
  <c r="F38" i="8"/>
  <c r="I38" i="8"/>
  <c r="D72" i="8"/>
  <c r="F72" i="8"/>
  <c r="I72" i="8"/>
  <c r="D93" i="8"/>
  <c r="F93" i="8"/>
  <c r="I93" i="8"/>
  <c r="D86" i="8"/>
  <c r="F86" i="8"/>
  <c r="I86" i="8"/>
  <c r="D84" i="8"/>
  <c r="F84" i="8"/>
  <c r="I84" i="8"/>
  <c r="D90" i="8"/>
  <c r="F90" i="8"/>
  <c r="I90" i="8"/>
  <c r="D88" i="8"/>
  <c r="F88" i="8"/>
  <c r="I88" i="8"/>
  <c r="D126" i="8"/>
  <c r="F126" i="8"/>
  <c r="I126" i="8"/>
  <c r="D158" i="8"/>
  <c r="F158" i="8"/>
  <c r="I158" i="8"/>
  <c r="F185" i="8"/>
  <c r="I185" i="8"/>
  <c r="K185" i="8" s="1"/>
  <c r="F182" i="8"/>
  <c r="I182" i="8"/>
  <c r="F180" i="8"/>
  <c r="I180" i="8"/>
  <c r="N180" i="8" s="1"/>
  <c r="F183" i="8"/>
  <c r="I183" i="8"/>
  <c r="L183" i="8" s="1"/>
  <c r="F184" i="8"/>
  <c r="I184" i="8"/>
  <c r="L184" i="8" s="1"/>
  <c r="F181" i="8"/>
  <c r="I181" i="8"/>
  <c r="J181" i="8" s="1"/>
  <c r="F187" i="8"/>
  <c r="I187" i="8"/>
  <c r="L187" i="8" s="1"/>
  <c r="F186" i="8"/>
  <c r="I186" i="8"/>
  <c r="L186" i="8" s="1"/>
  <c r="F179" i="8"/>
  <c r="I179" i="8"/>
  <c r="J179" i="8" s="1"/>
  <c r="F177" i="8"/>
  <c r="I177" i="8"/>
  <c r="J177" i="8" s="1"/>
  <c r="F178" i="8"/>
  <c r="I178" i="8"/>
  <c r="L178" i="8" s="1"/>
  <c r="F190" i="8"/>
  <c r="I190" i="8"/>
  <c r="N190" i="8" s="1"/>
  <c r="F191" i="8"/>
  <c r="I191" i="8"/>
  <c r="K191" i="8" s="1"/>
  <c r="F192" i="8"/>
  <c r="I192" i="8"/>
  <c r="L192" i="8" s="1"/>
  <c r="F189" i="8"/>
  <c r="I189" i="8"/>
  <c r="F194" i="8"/>
  <c r="I194" i="8"/>
  <c r="K194" i="8" s="1"/>
  <c r="F195" i="8"/>
  <c r="I195" i="8"/>
  <c r="L195" i="8" s="1"/>
  <c r="D305" i="8"/>
  <c r="F305" i="8"/>
  <c r="I305" i="8"/>
  <c r="D315" i="8"/>
  <c r="F315" i="8"/>
  <c r="I315" i="8"/>
  <c r="D422" i="8"/>
  <c r="F422" i="8"/>
  <c r="I422" i="8"/>
  <c r="D428" i="8"/>
  <c r="F428" i="8"/>
  <c r="I428" i="8"/>
  <c r="F420" i="8"/>
  <c r="I420" i="8"/>
  <c r="J420" i="8" s="1"/>
  <c r="I30" i="8"/>
  <c r="F30" i="8"/>
  <c r="D30" i="8"/>
  <c r="D515" i="6"/>
  <c r="I898" i="7"/>
  <c r="N898" i="7" s="1"/>
  <c r="F898" i="7"/>
  <c r="I897" i="7"/>
  <c r="K897" i="7" s="1"/>
  <c r="F897" i="7"/>
  <c r="I896" i="7"/>
  <c r="O896" i="7" s="1"/>
  <c r="F896" i="7"/>
  <c r="I895" i="7"/>
  <c r="F895" i="7"/>
  <c r="D895" i="7"/>
  <c r="I894" i="7"/>
  <c r="F894" i="7"/>
  <c r="D894" i="7"/>
  <c r="I893" i="7"/>
  <c r="F893" i="7"/>
  <c r="D893" i="7"/>
  <c r="I892" i="7"/>
  <c r="F892" i="7"/>
  <c r="D892" i="7"/>
  <c r="I891" i="7"/>
  <c r="F891" i="7"/>
  <c r="D891" i="7"/>
  <c r="I890" i="7"/>
  <c r="F890" i="7"/>
  <c r="D890" i="7"/>
  <c r="I889" i="7"/>
  <c r="F889" i="7"/>
  <c r="D889" i="7"/>
  <c r="I888" i="7"/>
  <c r="F888" i="7"/>
  <c r="D888" i="7"/>
  <c r="I887" i="7"/>
  <c r="F887" i="7"/>
  <c r="D887" i="7"/>
  <c r="I886" i="7"/>
  <c r="F886" i="7"/>
  <c r="D886" i="7"/>
  <c r="I885" i="7"/>
  <c r="F885" i="7"/>
  <c r="D885" i="7"/>
  <c r="I884" i="7"/>
  <c r="F884" i="7"/>
  <c r="D884" i="7"/>
  <c r="I883" i="7"/>
  <c r="F883" i="7"/>
  <c r="D883" i="7"/>
  <c r="I882" i="7"/>
  <c r="F882" i="7"/>
  <c r="D882" i="7"/>
  <c r="I881" i="7"/>
  <c r="F881" i="7"/>
  <c r="D881" i="7"/>
  <c r="I880" i="7"/>
  <c r="F880" i="7"/>
  <c r="D880" i="7"/>
  <c r="I879" i="7"/>
  <c r="F879" i="7"/>
  <c r="D879" i="7"/>
  <c r="I878" i="7"/>
  <c r="F878" i="7"/>
  <c r="D878" i="7"/>
  <c r="I877" i="7"/>
  <c r="F877" i="7"/>
  <c r="D877" i="7"/>
  <c r="I876" i="7"/>
  <c r="F876" i="7"/>
  <c r="D876" i="7"/>
  <c r="I875" i="7"/>
  <c r="F875" i="7"/>
  <c r="D875" i="7"/>
  <c r="I874" i="7"/>
  <c r="F874" i="7"/>
  <c r="D874" i="7"/>
  <c r="I873" i="7"/>
  <c r="F873" i="7"/>
  <c r="D873" i="7"/>
  <c r="I872" i="7"/>
  <c r="F872" i="7"/>
  <c r="D872" i="7"/>
  <c r="I871" i="7"/>
  <c r="F871" i="7"/>
  <c r="D871" i="7"/>
  <c r="I870" i="7"/>
  <c r="F870" i="7"/>
  <c r="D870" i="7"/>
  <c r="I869" i="7"/>
  <c r="F869" i="7"/>
  <c r="D869" i="7"/>
  <c r="I868" i="7"/>
  <c r="F868" i="7"/>
  <c r="D868" i="7"/>
  <c r="I867" i="7"/>
  <c r="F867" i="7"/>
  <c r="D867" i="7"/>
  <c r="I866" i="7"/>
  <c r="F866" i="7"/>
  <c r="D866" i="7"/>
  <c r="I865" i="7"/>
  <c r="F865" i="7"/>
  <c r="D865" i="7"/>
  <c r="I864" i="7"/>
  <c r="F864" i="7"/>
  <c r="D864" i="7"/>
  <c r="I863" i="7"/>
  <c r="F863" i="7"/>
  <c r="D863" i="7"/>
  <c r="I862" i="7"/>
  <c r="F862" i="7"/>
  <c r="D862" i="7"/>
  <c r="I861" i="7"/>
  <c r="F861" i="7"/>
  <c r="D861" i="7"/>
  <c r="I860" i="7"/>
  <c r="F860" i="7"/>
  <c r="D860" i="7"/>
  <c r="I859" i="7"/>
  <c r="F859" i="7"/>
  <c r="D859" i="7"/>
  <c r="I858" i="7"/>
  <c r="F858" i="7"/>
  <c r="D858" i="7"/>
  <c r="I857" i="7"/>
  <c r="F857" i="7"/>
  <c r="D857" i="7"/>
  <c r="I856" i="7"/>
  <c r="F856" i="7"/>
  <c r="D856" i="7"/>
  <c r="I855" i="7"/>
  <c r="F855" i="7"/>
  <c r="D855" i="7"/>
  <c r="I854" i="7"/>
  <c r="F854" i="7"/>
  <c r="D854" i="7"/>
  <c r="I853" i="7"/>
  <c r="F853" i="7"/>
  <c r="D853" i="7"/>
  <c r="I852" i="7"/>
  <c r="F852" i="7"/>
  <c r="D852" i="7"/>
  <c r="I851" i="7"/>
  <c r="F851" i="7"/>
  <c r="D851" i="7"/>
  <c r="I850" i="7"/>
  <c r="F850" i="7"/>
  <c r="I849" i="7"/>
  <c r="L849" i="7" s="1"/>
  <c r="F849" i="7"/>
  <c r="I848" i="7"/>
  <c r="F848" i="7"/>
  <c r="I847" i="7"/>
  <c r="O847" i="7" s="1"/>
  <c r="F847" i="7"/>
  <c r="I846" i="7"/>
  <c r="J846" i="7" s="1"/>
  <c r="F846" i="7"/>
  <c r="I845" i="7"/>
  <c r="F845" i="7"/>
  <c r="I844" i="7"/>
  <c r="O844" i="7" s="1"/>
  <c r="F844" i="7"/>
  <c r="I843" i="7"/>
  <c r="N843" i="7" s="1"/>
  <c r="F843" i="7"/>
  <c r="I842" i="7"/>
  <c r="F842" i="7"/>
  <c r="I841" i="7"/>
  <c r="O841" i="7" s="1"/>
  <c r="F841" i="7"/>
  <c r="I840" i="7"/>
  <c r="O840" i="7" s="1"/>
  <c r="F840" i="7"/>
  <c r="I839" i="7"/>
  <c r="N839" i="7" s="1"/>
  <c r="F839" i="7"/>
  <c r="I838" i="7"/>
  <c r="O838" i="7" s="1"/>
  <c r="F838" i="7"/>
  <c r="I837" i="7"/>
  <c r="L837" i="7" s="1"/>
  <c r="F837" i="7"/>
  <c r="I836" i="7"/>
  <c r="F836" i="7"/>
  <c r="I835" i="7"/>
  <c r="K835" i="7" s="1"/>
  <c r="F835" i="7"/>
  <c r="I834" i="7"/>
  <c r="F834" i="7"/>
  <c r="I833" i="7"/>
  <c r="N833" i="7" s="1"/>
  <c r="F833" i="7"/>
  <c r="I832" i="7"/>
  <c r="F832" i="7"/>
  <c r="I831" i="7"/>
  <c r="J831" i="7" s="1"/>
  <c r="F831" i="7"/>
  <c r="I830" i="7"/>
  <c r="F830" i="7"/>
  <c r="I829" i="7"/>
  <c r="O829" i="7" s="1"/>
  <c r="F829" i="7"/>
  <c r="I828" i="7"/>
  <c r="F828" i="7"/>
  <c r="I827" i="7"/>
  <c r="O827" i="7" s="1"/>
  <c r="F827" i="7"/>
  <c r="I826" i="7"/>
  <c r="F826" i="7"/>
  <c r="I825" i="7"/>
  <c r="K825" i="7" s="1"/>
  <c r="F825" i="7"/>
  <c r="I824" i="7"/>
  <c r="J824" i="7" s="1"/>
  <c r="F824" i="7"/>
  <c r="I823" i="7"/>
  <c r="F823" i="7"/>
  <c r="I822" i="7"/>
  <c r="L822" i="7" s="1"/>
  <c r="F822" i="7"/>
  <c r="I821" i="7"/>
  <c r="F821" i="7"/>
  <c r="I820" i="7"/>
  <c r="O820" i="7" s="1"/>
  <c r="F820" i="7"/>
  <c r="I819" i="7"/>
  <c r="F819" i="7"/>
  <c r="I818" i="7"/>
  <c r="L818" i="7" s="1"/>
  <c r="F818" i="7"/>
  <c r="I817" i="7"/>
  <c r="F817" i="7"/>
  <c r="I816" i="7"/>
  <c r="K816" i="7" s="1"/>
  <c r="F816" i="7"/>
  <c r="I815" i="7"/>
  <c r="F815" i="7"/>
  <c r="I814" i="7"/>
  <c r="F814" i="7"/>
  <c r="D814" i="7"/>
  <c r="I813" i="7"/>
  <c r="F813" i="7"/>
  <c r="D813" i="7"/>
  <c r="I812" i="7"/>
  <c r="F812" i="7"/>
  <c r="I811" i="7"/>
  <c r="F811" i="7"/>
  <c r="D811" i="7"/>
  <c r="I810" i="7"/>
  <c r="F810" i="7"/>
  <c r="D810" i="7"/>
  <c r="I809" i="7"/>
  <c r="F809" i="7"/>
  <c r="D809" i="7"/>
  <c r="I808" i="7"/>
  <c r="F808" i="7"/>
  <c r="D808" i="7"/>
  <c r="I807" i="7"/>
  <c r="F807" i="7"/>
  <c r="I806" i="7"/>
  <c r="F806" i="7"/>
  <c r="D806" i="7"/>
  <c r="I805" i="7"/>
  <c r="F805" i="7"/>
  <c r="D805" i="7"/>
  <c r="I804" i="7"/>
  <c r="F804" i="7"/>
  <c r="D804" i="7"/>
  <c r="I803" i="7"/>
  <c r="F803" i="7"/>
  <c r="D803" i="7"/>
  <c r="I802" i="7"/>
  <c r="F802" i="7"/>
  <c r="D802" i="7"/>
  <c r="I801" i="7"/>
  <c r="F801" i="7"/>
  <c r="D801" i="7"/>
  <c r="I800" i="7"/>
  <c r="F800" i="7"/>
  <c r="D800" i="7"/>
  <c r="I799" i="7"/>
  <c r="F799" i="7"/>
  <c r="D799" i="7"/>
  <c r="I798" i="7"/>
  <c r="F798" i="7"/>
  <c r="D798" i="7"/>
  <c r="I797" i="7"/>
  <c r="F797" i="7"/>
  <c r="D797" i="7"/>
  <c r="I796" i="7"/>
  <c r="F796" i="7"/>
  <c r="D796" i="7"/>
  <c r="I795" i="7"/>
  <c r="F795" i="7"/>
  <c r="D795" i="7"/>
  <c r="I794" i="7"/>
  <c r="F794" i="7"/>
  <c r="D794" i="7"/>
  <c r="I793" i="7"/>
  <c r="F793" i="7"/>
  <c r="D793" i="7"/>
  <c r="I792" i="7"/>
  <c r="F792" i="7"/>
  <c r="D792" i="7"/>
  <c r="I791" i="7"/>
  <c r="F791" i="7"/>
  <c r="D791" i="7"/>
  <c r="I790" i="7"/>
  <c r="F790" i="7"/>
  <c r="D790" i="7"/>
  <c r="I789" i="7"/>
  <c r="F789" i="7"/>
  <c r="D789" i="7"/>
  <c r="I788" i="7"/>
  <c r="F788" i="7"/>
  <c r="D788" i="7"/>
  <c r="I787" i="7"/>
  <c r="F787" i="7"/>
  <c r="D787" i="7"/>
  <c r="I786" i="7"/>
  <c r="F786" i="7"/>
  <c r="D786" i="7"/>
  <c r="I785" i="7"/>
  <c r="F785" i="7"/>
  <c r="D785" i="7"/>
  <c r="I784" i="7"/>
  <c r="F784" i="7"/>
  <c r="D784" i="7"/>
  <c r="I783" i="7"/>
  <c r="F783" i="7"/>
  <c r="D783" i="7"/>
  <c r="I782" i="7"/>
  <c r="F782" i="7"/>
  <c r="D782" i="7"/>
  <c r="I781" i="7"/>
  <c r="F781" i="7"/>
  <c r="D781" i="7"/>
  <c r="I780" i="7"/>
  <c r="F780" i="7"/>
  <c r="D780" i="7"/>
  <c r="I779" i="7"/>
  <c r="F779" i="7"/>
  <c r="D779" i="7"/>
  <c r="I778" i="7"/>
  <c r="F778" i="7"/>
  <c r="D778" i="7"/>
  <c r="I777" i="7"/>
  <c r="F777" i="7"/>
  <c r="D777" i="7"/>
  <c r="I776" i="7"/>
  <c r="F776" i="7"/>
  <c r="D776" i="7"/>
  <c r="I775" i="7"/>
  <c r="F775" i="7"/>
  <c r="I774" i="7"/>
  <c r="O774" i="7" s="1"/>
  <c r="F774" i="7"/>
  <c r="I773" i="7"/>
  <c r="K773" i="7" s="1"/>
  <c r="F773" i="7"/>
  <c r="I772" i="7"/>
  <c r="O772" i="7" s="1"/>
  <c r="F772" i="7"/>
  <c r="I771" i="7"/>
  <c r="J771" i="7" s="1"/>
  <c r="F771" i="7"/>
  <c r="I770" i="7"/>
  <c r="F770" i="7"/>
  <c r="D770" i="7"/>
  <c r="I769" i="7"/>
  <c r="F769" i="7"/>
  <c r="D769" i="7"/>
  <c r="I768" i="7"/>
  <c r="F768" i="7"/>
  <c r="D768" i="7"/>
  <c r="I767" i="7"/>
  <c r="F767" i="7"/>
  <c r="D767" i="7"/>
  <c r="I766" i="7"/>
  <c r="F766" i="7"/>
  <c r="D766" i="7"/>
  <c r="I765" i="7"/>
  <c r="F765" i="7"/>
  <c r="D765" i="7"/>
  <c r="I764" i="7"/>
  <c r="N764" i="7" s="1"/>
  <c r="F764" i="7"/>
  <c r="I763" i="7"/>
  <c r="O763" i="7" s="1"/>
  <c r="F763" i="7"/>
  <c r="I762" i="7"/>
  <c r="F762" i="7"/>
  <c r="D762" i="7"/>
  <c r="I761" i="7"/>
  <c r="F761" i="7"/>
  <c r="D761" i="7"/>
  <c r="I760" i="7"/>
  <c r="F760" i="7"/>
  <c r="D760" i="7"/>
  <c r="I759" i="7"/>
  <c r="F759" i="7"/>
  <c r="I758" i="7"/>
  <c r="F758" i="7"/>
  <c r="D758" i="7"/>
  <c r="I757" i="7"/>
  <c r="F757" i="7"/>
  <c r="D757" i="7"/>
  <c r="I756" i="7"/>
  <c r="F756" i="7"/>
  <c r="D756" i="7"/>
  <c r="I755" i="7"/>
  <c r="F755" i="7"/>
  <c r="D755" i="7"/>
  <c r="I754" i="7"/>
  <c r="F754" i="7"/>
  <c r="D754" i="7"/>
  <c r="I753" i="7"/>
  <c r="F753" i="7"/>
  <c r="D753" i="7"/>
  <c r="I752" i="7"/>
  <c r="F752" i="7"/>
  <c r="D752" i="7"/>
  <c r="I751" i="7"/>
  <c r="F751" i="7"/>
  <c r="D751" i="7"/>
  <c r="I750" i="7"/>
  <c r="F750" i="7"/>
  <c r="D750" i="7"/>
  <c r="I749" i="7"/>
  <c r="F749" i="7"/>
  <c r="D749" i="7"/>
  <c r="I748" i="7"/>
  <c r="F748" i="7"/>
  <c r="D748" i="7"/>
  <c r="I747" i="7"/>
  <c r="F747" i="7"/>
  <c r="D747" i="7"/>
  <c r="I746" i="7"/>
  <c r="F746" i="7"/>
  <c r="D746" i="7"/>
  <c r="I745" i="7"/>
  <c r="F745" i="7"/>
  <c r="D745" i="7"/>
  <c r="I744" i="7"/>
  <c r="F744" i="7"/>
  <c r="D744" i="7"/>
  <c r="I743" i="7"/>
  <c r="J743" i="7" s="1"/>
  <c r="F743" i="7"/>
  <c r="I742" i="7"/>
  <c r="O742" i="7" s="1"/>
  <c r="F742" i="7"/>
  <c r="I741" i="7"/>
  <c r="F741" i="7"/>
  <c r="D741" i="7"/>
  <c r="I740" i="7"/>
  <c r="F740" i="7"/>
  <c r="D740" i="7"/>
  <c r="I739" i="7"/>
  <c r="F739" i="7"/>
  <c r="D739" i="7"/>
  <c r="I738" i="7"/>
  <c r="F738" i="7"/>
  <c r="D738" i="7"/>
  <c r="I737" i="7"/>
  <c r="F737" i="7"/>
  <c r="D737" i="7"/>
  <c r="I736" i="7"/>
  <c r="F736" i="7"/>
  <c r="D736" i="7"/>
  <c r="I735" i="7"/>
  <c r="F735" i="7"/>
  <c r="D735" i="7"/>
  <c r="I734" i="7"/>
  <c r="F734" i="7"/>
  <c r="D734" i="7"/>
  <c r="I733" i="7"/>
  <c r="F733" i="7"/>
  <c r="D733" i="7"/>
  <c r="I732" i="7"/>
  <c r="F732" i="7"/>
  <c r="D732" i="7"/>
  <c r="I731" i="7"/>
  <c r="F731" i="7"/>
  <c r="D731" i="7"/>
  <c r="I730" i="7"/>
  <c r="F730" i="7"/>
  <c r="D730" i="7"/>
  <c r="I729" i="7"/>
  <c r="F729" i="7"/>
  <c r="D729" i="7"/>
  <c r="I728" i="7"/>
  <c r="F728" i="7"/>
  <c r="D728" i="7"/>
  <c r="I727" i="7"/>
  <c r="F727" i="7"/>
  <c r="D727" i="7"/>
  <c r="I726" i="7"/>
  <c r="F726" i="7"/>
  <c r="D726" i="7"/>
  <c r="I725" i="7"/>
  <c r="F725" i="7"/>
  <c r="D725" i="7"/>
  <c r="I724" i="7"/>
  <c r="F724" i="7"/>
  <c r="D724" i="7"/>
  <c r="I723" i="7"/>
  <c r="F723" i="7"/>
  <c r="D723" i="7"/>
  <c r="I722" i="7"/>
  <c r="F722" i="7"/>
  <c r="D722" i="7"/>
  <c r="I721" i="7"/>
  <c r="F721" i="7"/>
  <c r="D721" i="7"/>
  <c r="I720" i="7"/>
  <c r="F720" i="7"/>
  <c r="D720" i="7"/>
  <c r="I719" i="7"/>
  <c r="F719" i="7"/>
  <c r="D719" i="7"/>
  <c r="I718" i="7"/>
  <c r="J718" i="7" s="1"/>
  <c r="F718" i="7"/>
  <c r="I717" i="7"/>
  <c r="F717" i="7"/>
  <c r="D717" i="7"/>
  <c r="I716" i="7"/>
  <c r="F716" i="7"/>
  <c r="D716" i="7"/>
  <c r="I715" i="7"/>
  <c r="F715" i="7"/>
  <c r="D715" i="7"/>
  <c r="I714" i="7"/>
  <c r="F714" i="7"/>
  <c r="D714" i="7"/>
  <c r="I713" i="7"/>
  <c r="F713" i="7"/>
  <c r="D713" i="7"/>
  <c r="I712" i="7"/>
  <c r="F712" i="7"/>
  <c r="D712" i="7"/>
  <c r="I711" i="7"/>
  <c r="F711" i="7"/>
  <c r="D711" i="7"/>
  <c r="I710" i="7"/>
  <c r="F710" i="7"/>
  <c r="D710" i="7"/>
  <c r="I709" i="7"/>
  <c r="F709" i="7"/>
  <c r="D709" i="7"/>
  <c r="I708" i="7"/>
  <c r="F708" i="7"/>
  <c r="D708" i="7"/>
  <c r="I707" i="7"/>
  <c r="F707" i="7"/>
  <c r="D707" i="7"/>
  <c r="I706" i="7"/>
  <c r="F706" i="7"/>
  <c r="D706" i="7"/>
  <c r="I705" i="7"/>
  <c r="F705" i="7"/>
  <c r="D705" i="7"/>
  <c r="I704" i="7"/>
  <c r="F704" i="7"/>
  <c r="D704" i="7"/>
  <c r="I703" i="7"/>
  <c r="F703" i="7"/>
  <c r="D703" i="7"/>
  <c r="I702" i="7"/>
  <c r="F702" i="7"/>
  <c r="D702" i="7"/>
  <c r="I701" i="7"/>
  <c r="F701" i="7"/>
  <c r="D701" i="7"/>
  <c r="I700" i="7"/>
  <c r="F700" i="7"/>
  <c r="D700" i="7"/>
  <c r="I699" i="7"/>
  <c r="F699" i="7"/>
  <c r="D699" i="7"/>
  <c r="I698" i="7"/>
  <c r="F698" i="7"/>
  <c r="D698" i="7"/>
  <c r="I697" i="7"/>
  <c r="F697" i="7"/>
  <c r="D697" i="7"/>
  <c r="I696" i="7"/>
  <c r="F696" i="7"/>
  <c r="D696" i="7"/>
  <c r="I695" i="7"/>
  <c r="F695" i="7"/>
  <c r="D695" i="7"/>
  <c r="I694" i="7"/>
  <c r="F694" i="7"/>
  <c r="D694" i="7"/>
  <c r="I693" i="7"/>
  <c r="F693" i="7"/>
  <c r="D693" i="7"/>
  <c r="I692" i="7"/>
  <c r="F692" i="7"/>
  <c r="D692" i="7"/>
  <c r="I691" i="7"/>
  <c r="F691" i="7"/>
  <c r="D691" i="7"/>
  <c r="I690" i="7"/>
  <c r="F690" i="7"/>
  <c r="D690" i="7"/>
  <c r="I689" i="7"/>
  <c r="F689" i="7"/>
  <c r="D689" i="7"/>
  <c r="I688" i="7"/>
  <c r="F688" i="7"/>
  <c r="D688" i="7"/>
  <c r="I687" i="7"/>
  <c r="F687" i="7"/>
  <c r="D687" i="7"/>
  <c r="I686" i="7"/>
  <c r="F686" i="7"/>
  <c r="D686" i="7"/>
  <c r="I685" i="7"/>
  <c r="F685" i="7"/>
  <c r="D685" i="7"/>
  <c r="I684" i="7"/>
  <c r="F684" i="7"/>
  <c r="D684" i="7"/>
  <c r="I683" i="7"/>
  <c r="F683" i="7"/>
  <c r="D683" i="7"/>
  <c r="I682" i="7"/>
  <c r="F682" i="7"/>
  <c r="D682" i="7"/>
  <c r="I681" i="7"/>
  <c r="F681" i="7"/>
  <c r="D681" i="7"/>
  <c r="I680" i="7"/>
  <c r="F680" i="7"/>
  <c r="D680" i="7"/>
  <c r="I679" i="7"/>
  <c r="F679" i="7"/>
  <c r="D679" i="7"/>
  <c r="I678" i="7"/>
  <c r="F678" i="7"/>
  <c r="D678" i="7"/>
  <c r="I677" i="7"/>
  <c r="F677" i="7"/>
  <c r="D677" i="7"/>
  <c r="I676" i="7"/>
  <c r="F676" i="7"/>
  <c r="D676" i="7"/>
  <c r="I675" i="7"/>
  <c r="F675" i="7"/>
  <c r="D675" i="7"/>
  <c r="I674" i="7"/>
  <c r="F674" i="7"/>
  <c r="D674" i="7"/>
  <c r="I673" i="7"/>
  <c r="F673" i="7"/>
  <c r="D673" i="7"/>
  <c r="I672" i="7"/>
  <c r="F672" i="7"/>
  <c r="D672" i="7"/>
  <c r="I671" i="7"/>
  <c r="F671" i="7"/>
  <c r="D671" i="7"/>
  <c r="I670" i="7"/>
  <c r="F670" i="7"/>
  <c r="D670" i="7"/>
  <c r="I669" i="7"/>
  <c r="F669" i="7"/>
  <c r="D669" i="7"/>
  <c r="I668" i="7"/>
  <c r="F668" i="7"/>
  <c r="D668" i="7"/>
  <c r="I667" i="7"/>
  <c r="F667" i="7"/>
  <c r="D667" i="7"/>
  <c r="I666" i="7"/>
  <c r="F666" i="7"/>
  <c r="D666" i="7"/>
  <c r="I665" i="7"/>
  <c r="F665" i="7"/>
  <c r="D665" i="7"/>
  <c r="I664" i="7"/>
  <c r="F664" i="7"/>
  <c r="D664" i="7"/>
  <c r="I663" i="7"/>
  <c r="F663" i="7"/>
  <c r="D663" i="7"/>
  <c r="I660" i="7"/>
  <c r="F660" i="7"/>
  <c r="D660" i="7"/>
  <c r="I659" i="7"/>
  <c r="F659" i="7"/>
  <c r="D659" i="7"/>
  <c r="I658" i="7"/>
  <c r="O658" i="7" s="1"/>
  <c r="F658" i="7"/>
  <c r="I657" i="7"/>
  <c r="O657" i="7" s="1"/>
  <c r="F657" i="7"/>
  <c r="I656" i="7"/>
  <c r="L656" i="7" s="1"/>
  <c r="F656" i="7"/>
  <c r="I655" i="7"/>
  <c r="F655" i="7"/>
  <c r="I654" i="7"/>
  <c r="F654" i="7"/>
  <c r="I653" i="7"/>
  <c r="F653" i="7"/>
  <c r="I652" i="7"/>
  <c r="F652" i="7"/>
  <c r="I651" i="7"/>
  <c r="F651" i="7"/>
  <c r="I650" i="7"/>
  <c r="J650" i="7" s="1"/>
  <c r="F650" i="7"/>
  <c r="I649" i="7"/>
  <c r="K649" i="7" s="1"/>
  <c r="F649" i="7"/>
  <c r="I648" i="7"/>
  <c r="L648" i="7" s="1"/>
  <c r="F648" i="7"/>
  <c r="I647" i="7"/>
  <c r="F647" i="7"/>
  <c r="I646" i="7"/>
  <c r="F646" i="7"/>
  <c r="I645" i="7"/>
  <c r="F645" i="7"/>
  <c r="D645" i="7"/>
  <c r="I644" i="7"/>
  <c r="F644" i="7"/>
  <c r="D644" i="7"/>
  <c r="I643" i="7"/>
  <c r="F643" i="7"/>
  <c r="D643" i="7"/>
  <c r="I642" i="7"/>
  <c r="F642" i="7"/>
  <c r="D642" i="7"/>
  <c r="I641" i="7"/>
  <c r="F641" i="7"/>
  <c r="D641" i="7"/>
  <c r="I640" i="7"/>
  <c r="F640" i="7"/>
  <c r="D640" i="7"/>
  <c r="I639" i="7"/>
  <c r="F639" i="7"/>
  <c r="D639" i="7"/>
  <c r="I638" i="7"/>
  <c r="F638" i="7"/>
  <c r="D638" i="7"/>
  <c r="I637" i="7"/>
  <c r="F637" i="7"/>
  <c r="D637" i="7"/>
  <c r="I636" i="7"/>
  <c r="F636" i="7"/>
  <c r="D636" i="7"/>
  <c r="I635" i="7"/>
  <c r="F635" i="7"/>
  <c r="D635" i="7"/>
  <c r="I634" i="7"/>
  <c r="F634" i="7"/>
  <c r="D634" i="7"/>
  <c r="I633" i="7"/>
  <c r="F633" i="7"/>
  <c r="D633" i="7"/>
  <c r="I632" i="7"/>
  <c r="F632" i="7"/>
  <c r="D632" i="7"/>
  <c r="I631" i="7"/>
  <c r="F631" i="7"/>
  <c r="D631" i="7"/>
  <c r="I630" i="7"/>
  <c r="F630" i="7"/>
  <c r="D630" i="7"/>
  <c r="I629" i="7"/>
  <c r="F629" i="7"/>
  <c r="D629" i="7"/>
  <c r="I628" i="7"/>
  <c r="F628" i="7"/>
  <c r="D628" i="7"/>
  <c r="I627" i="7"/>
  <c r="F627" i="7"/>
  <c r="D627" i="7"/>
  <c r="I626" i="7"/>
  <c r="F626" i="7"/>
  <c r="D626" i="7"/>
  <c r="I625" i="7"/>
  <c r="F625" i="7"/>
  <c r="D625" i="7"/>
  <c r="I624" i="7"/>
  <c r="F624" i="7"/>
  <c r="D624" i="7"/>
  <c r="I623" i="7"/>
  <c r="F623" i="7"/>
  <c r="D623" i="7"/>
  <c r="I622" i="7"/>
  <c r="F622" i="7"/>
  <c r="D622" i="7"/>
  <c r="I621" i="7"/>
  <c r="F621" i="7"/>
  <c r="D621" i="7"/>
  <c r="I620" i="7"/>
  <c r="F620" i="7"/>
  <c r="D620" i="7"/>
  <c r="I619" i="7"/>
  <c r="F619" i="7"/>
  <c r="D619" i="7"/>
  <c r="I618" i="7"/>
  <c r="F618" i="7"/>
  <c r="D618" i="7"/>
  <c r="I617" i="7"/>
  <c r="F617" i="7"/>
  <c r="D617" i="7"/>
  <c r="I616" i="7"/>
  <c r="F616" i="7"/>
  <c r="D616" i="7"/>
  <c r="I615" i="7"/>
  <c r="F615" i="7"/>
  <c r="D615" i="7"/>
  <c r="I614" i="7"/>
  <c r="F614" i="7"/>
  <c r="D614" i="7"/>
  <c r="I613" i="7"/>
  <c r="F613" i="7"/>
  <c r="D613" i="7"/>
  <c r="I612" i="7"/>
  <c r="F612" i="7"/>
  <c r="D612" i="7"/>
  <c r="I611" i="7"/>
  <c r="F611" i="7"/>
  <c r="D611" i="7"/>
  <c r="I610" i="7"/>
  <c r="F610" i="7"/>
  <c r="D610" i="7"/>
  <c r="I609" i="7"/>
  <c r="F609" i="7"/>
  <c r="D609" i="7"/>
  <c r="I608" i="7"/>
  <c r="F608" i="7"/>
  <c r="D608" i="7"/>
  <c r="I607" i="7"/>
  <c r="F607" i="7"/>
  <c r="D607" i="7"/>
  <c r="I606" i="7"/>
  <c r="F606" i="7"/>
  <c r="D606" i="7"/>
  <c r="I605" i="7"/>
  <c r="F605" i="7"/>
  <c r="D605" i="7"/>
  <c r="I604" i="7"/>
  <c r="F604" i="7"/>
  <c r="D604" i="7"/>
  <c r="I603" i="7"/>
  <c r="F603" i="7"/>
  <c r="D603" i="7"/>
  <c r="I602" i="7"/>
  <c r="F602" i="7"/>
  <c r="D602" i="7"/>
  <c r="I601" i="7"/>
  <c r="F601" i="7"/>
  <c r="D601" i="7"/>
  <c r="I600" i="7"/>
  <c r="F600" i="7"/>
  <c r="D600" i="7"/>
  <c r="I599" i="7"/>
  <c r="F599" i="7"/>
  <c r="D599" i="7"/>
  <c r="I598" i="7"/>
  <c r="F598" i="7"/>
  <c r="D598" i="7"/>
  <c r="I597" i="7"/>
  <c r="F597" i="7"/>
  <c r="D597" i="7"/>
  <c r="I596" i="7"/>
  <c r="F596" i="7"/>
  <c r="D596" i="7"/>
  <c r="I595" i="7"/>
  <c r="F595" i="7"/>
  <c r="D595" i="7"/>
  <c r="I594" i="7"/>
  <c r="F594" i="7"/>
  <c r="D594" i="7"/>
  <c r="I593" i="7"/>
  <c r="F593" i="7"/>
  <c r="D593" i="7"/>
  <c r="I592" i="7"/>
  <c r="F592" i="7"/>
  <c r="D592" i="7"/>
  <c r="I591" i="7"/>
  <c r="F591" i="7"/>
  <c r="D591" i="7"/>
  <c r="I590" i="7"/>
  <c r="F590" i="7"/>
  <c r="D590" i="7"/>
  <c r="I589" i="7"/>
  <c r="F589" i="7"/>
  <c r="D589" i="7"/>
  <c r="I588" i="7"/>
  <c r="F588" i="7"/>
  <c r="D588" i="7"/>
  <c r="I587" i="7"/>
  <c r="F587" i="7"/>
  <c r="D587" i="7"/>
  <c r="I586" i="7"/>
  <c r="F586" i="7"/>
  <c r="D586" i="7"/>
  <c r="I585" i="7"/>
  <c r="F585" i="7"/>
  <c r="I584" i="7"/>
  <c r="F584" i="7"/>
  <c r="D584" i="7"/>
  <c r="I583" i="7"/>
  <c r="F583" i="7"/>
  <c r="D583" i="7"/>
  <c r="I582" i="7"/>
  <c r="F582" i="7"/>
  <c r="D582" i="7"/>
  <c r="I581" i="7"/>
  <c r="F581" i="7"/>
  <c r="D581" i="7"/>
  <c r="I580" i="7"/>
  <c r="F580" i="7"/>
  <c r="D580" i="7"/>
  <c r="I579" i="7"/>
  <c r="F579" i="7"/>
  <c r="D579" i="7"/>
  <c r="I578" i="7"/>
  <c r="F578" i="7"/>
  <c r="D578" i="7"/>
  <c r="I577" i="7"/>
  <c r="F577" i="7"/>
  <c r="D577" i="7"/>
  <c r="I576" i="7"/>
  <c r="F576" i="7"/>
  <c r="D576" i="7"/>
  <c r="I575" i="7"/>
  <c r="F575" i="7"/>
  <c r="D575" i="7"/>
  <c r="I574" i="7"/>
  <c r="F574" i="7"/>
  <c r="D574" i="7"/>
  <c r="I573" i="7"/>
  <c r="F573" i="7"/>
  <c r="D573" i="7"/>
  <c r="I572" i="7"/>
  <c r="F572" i="7"/>
  <c r="D572" i="7"/>
  <c r="I571" i="7"/>
  <c r="F571" i="7"/>
  <c r="D571" i="7"/>
  <c r="I570" i="7"/>
  <c r="F570" i="7"/>
  <c r="D570" i="7"/>
  <c r="I569" i="7"/>
  <c r="F569" i="7"/>
  <c r="D569" i="7"/>
  <c r="I568" i="7"/>
  <c r="F568" i="7"/>
  <c r="D568" i="7"/>
  <c r="I567" i="7"/>
  <c r="F567" i="7"/>
  <c r="D567" i="7"/>
  <c r="I566" i="7"/>
  <c r="F566" i="7"/>
  <c r="D566" i="7"/>
  <c r="I565" i="7"/>
  <c r="F565" i="7"/>
  <c r="D565" i="7"/>
  <c r="I564" i="7"/>
  <c r="F564" i="7"/>
  <c r="D564" i="7"/>
  <c r="I563" i="7"/>
  <c r="F563" i="7"/>
  <c r="D563" i="7"/>
  <c r="I562" i="7"/>
  <c r="F562" i="7"/>
  <c r="D562" i="7"/>
  <c r="I561" i="7"/>
  <c r="F561" i="7"/>
  <c r="D561" i="7"/>
  <c r="I560" i="7"/>
  <c r="F560" i="7"/>
  <c r="D560" i="7"/>
  <c r="I559" i="7"/>
  <c r="F559" i="7"/>
  <c r="D559" i="7"/>
  <c r="I558" i="7"/>
  <c r="F558" i="7"/>
  <c r="D558" i="7"/>
  <c r="I557" i="7"/>
  <c r="F557" i="7"/>
  <c r="D557" i="7"/>
  <c r="I556" i="7"/>
  <c r="F556" i="7"/>
  <c r="D556" i="7"/>
  <c r="I555" i="7"/>
  <c r="F555" i="7"/>
  <c r="D555" i="7"/>
  <c r="I554" i="7"/>
  <c r="F554" i="7"/>
  <c r="D554" i="7"/>
  <c r="I553" i="7"/>
  <c r="F553" i="7"/>
  <c r="I552" i="7"/>
  <c r="F552" i="7"/>
  <c r="D552" i="7"/>
  <c r="I551" i="7"/>
  <c r="F551" i="7"/>
  <c r="D551" i="7"/>
  <c r="I550" i="7"/>
  <c r="F550" i="7"/>
  <c r="D550" i="7"/>
  <c r="I549" i="7"/>
  <c r="F549" i="7"/>
  <c r="D549" i="7"/>
  <c r="I548" i="7"/>
  <c r="F548" i="7"/>
  <c r="D548" i="7"/>
  <c r="I547" i="7"/>
  <c r="F547" i="7"/>
  <c r="D547" i="7"/>
  <c r="I546" i="7"/>
  <c r="F546" i="7"/>
  <c r="D546" i="7"/>
  <c r="I545" i="7"/>
  <c r="F545" i="7"/>
  <c r="D545" i="7"/>
  <c r="I544" i="7"/>
  <c r="F544" i="7"/>
  <c r="D544" i="7"/>
  <c r="I543" i="7"/>
  <c r="F543" i="7"/>
  <c r="D543" i="7"/>
  <c r="I542" i="7"/>
  <c r="F542" i="7"/>
  <c r="D542" i="7"/>
  <c r="I541" i="7"/>
  <c r="F541" i="7"/>
  <c r="D541" i="7"/>
  <c r="I540" i="7"/>
  <c r="F540" i="7"/>
  <c r="D540" i="7"/>
  <c r="I539" i="7"/>
  <c r="F539" i="7"/>
  <c r="I538" i="7"/>
  <c r="F538" i="7"/>
  <c r="D538" i="7"/>
  <c r="I537" i="7"/>
  <c r="F537" i="7"/>
  <c r="D537" i="7"/>
  <c r="I536" i="7"/>
  <c r="F536" i="7"/>
  <c r="D536" i="7"/>
  <c r="I535" i="7"/>
  <c r="F535" i="7"/>
  <c r="D535" i="7"/>
  <c r="I534" i="7"/>
  <c r="F534" i="7"/>
  <c r="D534" i="7"/>
  <c r="I533" i="7"/>
  <c r="F533" i="7"/>
  <c r="D533" i="7"/>
  <c r="I532" i="7"/>
  <c r="F532" i="7"/>
  <c r="D532" i="7"/>
  <c r="I531" i="7"/>
  <c r="F531" i="7"/>
  <c r="D531" i="7"/>
  <c r="I530" i="7"/>
  <c r="F530" i="7"/>
  <c r="D530" i="7"/>
  <c r="I529" i="7"/>
  <c r="F529" i="7"/>
  <c r="D529" i="7"/>
  <c r="I528" i="7"/>
  <c r="F528" i="7"/>
  <c r="D528" i="7"/>
  <c r="I527" i="7"/>
  <c r="F527" i="7"/>
  <c r="D527" i="7"/>
  <c r="I526" i="7"/>
  <c r="F526" i="7"/>
  <c r="D526" i="7"/>
  <c r="I525" i="7"/>
  <c r="F525" i="7"/>
  <c r="D525" i="7"/>
  <c r="I524" i="7"/>
  <c r="F524" i="7"/>
  <c r="D524" i="7"/>
  <c r="I523" i="7"/>
  <c r="F523" i="7"/>
  <c r="D523" i="7"/>
  <c r="I522" i="7"/>
  <c r="F522" i="7"/>
  <c r="D522" i="7"/>
  <c r="I521" i="7"/>
  <c r="F521" i="7"/>
  <c r="D521" i="7"/>
  <c r="I520" i="7"/>
  <c r="F520" i="7"/>
  <c r="D520" i="7"/>
  <c r="I519" i="7"/>
  <c r="F519" i="7"/>
  <c r="D519" i="7"/>
  <c r="I518" i="7"/>
  <c r="F518" i="7"/>
  <c r="D518" i="7"/>
  <c r="I517" i="7"/>
  <c r="F517" i="7"/>
  <c r="D517" i="7"/>
  <c r="I516" i="7"/>
  <c r="F516" i="7"/>
  <c r="D516" i="7"/>
  <c r="I515" i="7"/>
  <c r="F515" i="7"/>
  <c r="D515" i="7"/>
  <c r="I514" i="7"/>
  <c r="F514" i="7"/>
  <c r="D514" i="7"/>
  <c r="I513" i="7"/>
  <c r="F513" i="7"/>
  <c r="D513" i="7"/>
  <c r="I512" i="7"/>
  <c r="F512" i="7"/>
  <c r="D512" i="7"/>
  <c r="I511" i="7"/>
  <c r="F511" i="7"/>
  <c r="D511" i="7"/>
  <c r="I510" i="7"/>
  <c r="F510" i="7"/>
  <c r="D510" i="7"/>
  <c r="I509" i="7"/>
  <c r="F509" i="7"/>
  <c r="D509" i="7"/>
  <c r="I508" i="7"/>
  <c r="F508" i="7"/>
  <c r="D508" i="7"/>
  <c r="I507" i="7"/>
  <c r="F507" i="7"/>
  <c r="D507" i="7"/>
  <c r="I506" i="7"/>
  <c r="F506" i="7"/>
  <c r="D506" i="7"/>
  <c r="I505" i="7"/>
  <c r="F505" i="7"/>
  <c r="D505" i="7"/>
  <c r="I504" i="7"/>
  <c r="F504" i="7"/>
  <c r="D504" i="7"/>
  <c r="I503" i="7"/>
  <c r="F503" i="7"/>
  <c r="D503" i="7"/>
  <c r="I502" i="7"/>
  <c r="F502" i="7"/>
  <c r="D502" i="7"/>
  <c r="I501" i="7"/>
  <c r="F501" i="7"/>
  <c r="D501" i="7"/>
  <c r="I500" i="7"/>
  <c r="F500" i="7"/>
  <c r="D500" i="7"/>
  <c r="I499" i="7"/>
  <c r="F499" i="7"/>
  <c r="D499" i="7"/>
  <c r="I498" i="7"/>
  <c r="F498" i="7"/>
  <c r="D498" i="7"/>
  <c r="I497" i="7"/>
  <c r="F497" i="7"/>
  <c r="D497" i="7"/>
  <c r="I496" i="7"/>
  <c r="F496" i="7"/>
  <c r="D496" i="7"/>
  <c r="I495" i="7"/>
  <c r="F495" i="7"/>
  <c r="D495" i="7"/>
  <c r="I494" i="7"/>
  <c r="F494" i="7"/>
  <c r="D494" i="7"/>
  <c r="I493" i="7"/>
  <c r="F493" i="7"/>
  <c r="D493" i="7"/>
  <c r="I492" i="7"/>
  <c r="F492" i="7"/>
  <c r="D492" i="7"/>
  <c r="I491" i="7"/>
  <c r="F491" i="7"/>
  <c r="D491" i="7"/>
  <c r="I490" i="7"/>
  <c r="F490" i="7"/>
  <c r="D490" i="7"/>
  <c r="I489" i="7"/>
  <c r="F489" i="7"/>
  <c r="D489" i="7"/>
  <c r="I488" i="7"/>
  <c r="F488" i="7"/>
  <c r="D488" i="7"/>
  <c r="I487" i="7"/>
  <c r="F487" i="7"/>
  <c r="D487" i="7"/>
  <c r="I486" i="7"/>
  <c r="F486" i="7"/>
  <c r="D486" i="7"/>
  <c r="I485" i="7"/>
  <c r="F485" i="7"/>
  <c r="D485" i="7"/>
  <c r="I484" i="7"/>
  <c r="F484" i="7"/>
  <c r="D484" i="7"/>
  <c r="I483" i="7"/>
  <c r="F483" i="7"/>
  <c r="D483" i="7"/>
  <c r="I482" i="7"/>
  <c r="F482" i="7"/>
  <c r="D482" i="7"/>
  <c r="I481" i="7"/>
  <c r="F481" i="7"/>
  <c r="D481" i="7"/>
  <c r="I480" i="7"/>
  <c r="F480" i="7"/>
  <c r="D480" i="7"/>
  <c r="I479" i="7"/>
  <c r="F479" i="7"/>
  <c r="D479" i="7"/>
  <c r="I478" i="7"/>
  <c r="F478" i="7"/>
  <c r="D478" i="7"/>
  <c r="I477" i="7"/>
  <c r="F477" i="7"/>
  <c r="D477" i="7"/>
  <c r="I476" i="7"/>
  <c r="F476" i="7"/>
  <c r="D476" i="7"/>
  <c r="I475" i="7"/>
  <c r="F475" i="7"/>
  <c r="D475" i="7"/>
  <c r="I474" i="7"/>
  <c r="F474" i="7"/>
  <c r="D474" i="7"/>
  <c r="I473" i="7"/>
  <c r="F473" i="7"/>
  <c r="D473" i="7"/>
  <c r="I472" i="7"/>
  <c r="F472" i="7"/>
  <c r="D472" i="7"/>
  <c r="I471" i="7"/>
  <c r="F471" i="7"/>
  <c r="D471" i="7"/>
  <c r="I470" i="7"/>
  <c r="F470" i="7"/>
  <c r="D470" i="7"/>
  <c r="I469" i="7"/>
  <c r="F469" i="7"/>
  <c r="D469" i="7"/>
  <c r="I468" i="7"/>
  <c r="F468" i="7"/>
  <c r="D468" i="7"/>
  <c r="I467" i="7"/>
  <c r="F467" i="7"/>
  <c r="D467" i="7"/>
  <c r="I466" i="7"/>
  <c r="F466" i="7"/>
  <c r="D466" i="7"/>
  <c r="I465" i="7"/>
  <c r="F465" i="7"/>
  <c r="D465" i="7"/>
  <c r="I464" i="7"/>
  <c r="F464" i="7"/>
  <c r="D464" i="7"/>
  <c r="I463" i="7"/>
  <c r="F463" i="7"/>
  <c r="D463" i="7"/>
  <c r="I462" i="7"/>
  <c r="F462" i="7"/>
  <c r="D462" i="7"/>
  <c r="I461" i="7"/>
  <c r="F461" i="7"/>
  <c r="D461" i="7"/>
  <c r="I460" i="7"/>
  <c r="F460" i="7"/>
  <c r="D460" i="7"/>
  <c r="I459" i="7"/>
  <c r="F459" i="7"/>
  <c r="D459" i="7"/>
  <c r="I458" i="7"/>
  <c r="F458" i="7"/>
  <c r="D458" i="7"/>
  <c r="I457" i="7"/>
  <c r="F457" i="7"/>
  <c r="D457" i="7"/>
  <c r="I456" i="7"/>
  <c r="F456" i="7"/>
  <c r="D456" i="7"/>
  <c r="I455" i="7"/>
  <c r="F455" i="7"/>
  <c r="D455" i="7"/>
  <c r="I454" i="7"/>
  <c r="F454" i="7"/>
  <c r="D454" i="7"/>
  <c r="I453" i="7"/>
  <c r="F453" i="7"/>
  <c r="D453" i="7"/>
  <c r="I452" i="7"/>
  <c r="F452" i="7"/>
  <c r="D452" i="7"/>
  <c r="I451" i="7"/>
  <c r="F451" i="7"/>
  <c r="D451" i="7"/>
  <c r="I450" i="7"/>
  <c r="F450" i="7"/>
  <c r="D450" i="7"/>
  <c r="I449" i="7"/>
  <c r="F449" i="7"/>
  <c r="D449" i="7"/>
  <c r="I448" i="7"/>
  <c r="F448" i="7"/>
  <c r="D448" i="7"/>
  <c r="I447" i="7"/>
  <c r="F447" i="7"/>
  <c r="D447" i="7"/>
  <c r="I446" i="7"/>
  <c r="F446" i="7"/>
  <c r="D446" i="7"/>
  <c r="I445" i="7"/>
  <c r="F445" i="7"/>
  <c r="D445" i="7"/>
  <c r="I444" i="7"/>
  <c r="F444" i="7"/>
  <c r="D444" i="7"/>
  <c r="I443" i="7"/>
  <c r="F443" i="7"/>
  <c r="D443" i="7"/>
  <c r="I442" i="7"/>
  <c r="F442" i="7"/>
  <c r="D442" i="7"/>
  <c r="I441" i="7"/>
  <c r="F441" i="7"/>
  <c r="D441" i="7"/>
  <c r="I440" i="7"/>
  <c r="F440" i="7"/>
  <c r="I439" i="7"/>
  <c r="F439" i="7"/>
  <c r="D439" i="7"/>
  <c r="I438" i="7"/>
  <c r="F438" i="7"/>
  <c r="I437" i="7"/>
  <c r="F437" i="7"/>
  <c r="D437" i="7"/>
  <c r="I436" i="7"/>
  <c r="F436" i="7"/>
  <c r="D436" i="7"/>
  <c r="I435" i="7"/>
  <c r="F435" i="7"/>
  <c r="D435" i="7"/>
  <c r="I434" i="7"/>
  <c r="F434" i="7"/>
  <c r="D434" i="7"/>
  <c r="I433" i="7"/>
  <c r="F433" i="7"/>
  <c r="D433" i="7"/>
  <c r="I432" i="7"/>
  <c r="F432" i="7"/>
  <c r="D432" i="7"/>
  <c r="I431" i="7"/>
  <c r="F431" i="7"/>
  <c r="D431" i="7"/>
  <c r="I430" i="7"/>
  <c r="F430" i="7"/>
  <c r="D430" i="7"/>
  <c r="I429" i="7"/>
  <c r="F429" i="7"/>
  <c r="D429" i="7"/>
  <c r="I428" i="7"/>
  <c r="F428" i="7"/>
  <c r="D428" i="7"/>
  <c r="I427" i="7"/>
  <c r="F427" i="7"/>
  <c r="D427" i="7"/>
  <c r="I426" i="7"/>
  <c r="F426" i="7"/>
  <c r="D426" i="7"/>
  <c r="I425" i="7"/>
  <c r="F425" i="7"/>
  <c r="D425" i="7"/>
  <c r="I424" i="7"/>
  <c r="F424" i="7"/>
  <c r="D424" i="7"/>
  <c r="I423" i="7"/>
  <c r="F423" i="7"/>
  <c r="D423" i="7"/>
  <c r="I422" i="7"/>
  <c r="F422" i="7"/>
  <c r="I421" i="7"/>
  <c r="F421" i="7"/>
  <c r="D421" i="7"/>
  <c r="I420" i="7"/>
  <c r="F420" i="7"/>
  <c r="D420" i="7"/>
  <c r="I419" i="7"/>
  <c r="F419" i="7"/>
  <c r="D419" i="7"/>
  <c r="I418" i="7"/>
  <c r="F418" i="7"/>
  <c r="D418" i="7"/>
  <c r="I417" i="7"/>
  <c r="F417" i="7"/>
  <c r="D417" i="7"/>
  <c r="I416" i="7"/>
  <c r="F416" i="7"/>
  <c r="D416" i="7"/>
  <c r="I415" i="7"/>
  <c r="F415" i="7"/>
  <c r="D415" i="7"/>
  <c r="I414" i="7"/>
  <c r="F414" i="7"/>
  <c r="D414" i="7"/>
  <c r="I413" i="7"/>
  <c r="F413" i="7"/>
  <c r="D413" i="7"/>
  <c r="I412" i="7"/>
  <c r="F412" i="7"/>
  <c r="D412" i="7"/>
  <c r="I411" i="7"/>
  <c r="F411" i="7"/>
  <c r="D411" i="7"/>
  <c r="I410" i="7"/>
  <c r="F410" i="7"/>
  <c r="D410" i="7"/>
  <c r="I409" i="7"/>
  <c r="F409" i="7"/>
  <c r="D409" i="7"/>
  <c r="I408" i="7"/>
  <c r="F408" i="7"/>
  <c r="D408" i="7"/>
  <c r="I407" i="7"/>
  <c r="F407" i="7"/>
  <c r="D407" i="7"/>
  <c r="I406" i="7"/>
  <c r="F406" i="7"/>
  <c r="I405" i="7"/>
  <c r="F405" i="7"/>
  <c r="D405" i="7"/>
  <c r="I404" i="7"/>
  <c r="F404" i="7"/>
  <c r="D404" i="7"/>
  <c r="I403" i="7"/>
  <c r="F403" i="7"/>
  <c r="D403" i="7"/>
  <c r="I402" i="7"/>
  <c r="F402" i="7"/>
  <c r="D402" i="7"/>
  <c r="I401" i="7"/>
  <c r="F401" i="7"/>
  <c r="D401" i="7"/>
  <c r="I400" i="7"/>
  <c r="F400" i="7"/>
  <c r="D400" i="7"/>
  <c r="I399" i="7"/>
  <c r="F399" i="7"/>
  <c r="D399" i="7"/>
  <c r="I398" i="7"/>
  <c r="F398" i="7"/>
  <c r="D398" i="7"/>
  <c r="I397" i="7"/>
  <c r="F397" i="7"/>
  <c r="D397" i="7"/>
  <c r="I396" i="7"/>
  <c r="F396" i="7"/>
  <c r="D396" i="7"/>
  <c r="I395" i="7"/>
  <c r="F395" i="7"/>
  <c r="D395" i="7"/>
  <c r="I394" i="7"/>
  <c r="F394" i="7"/>
  <c r="D394" i="7"/>
  <c r="I393" i="7"/>
  <c r="F393" i="7"/>
  <c r="D393" i="7"/>
  <c r="I392" i="7"/>
  <c r="F392" i="7"/>
  <c r="D392" i="7"/>
  <c r="I391" i="7"/>
  <c r="F391" i="7"/>
  <c r="D391" i="7"/>
  <c r="I390" i="7"/>
  <c r="F390" i="7"/>
  <c r="D390" i="7"/>
  <c r="I389" i="7"/>
  <c r="F389" i="7"/>
  <c r="D389" i="7"/>
  <c r="I388" i="7"/>
  <c r="F388" i="7"/>
  <c r="D388" i="7"/>
  <c r="I387" i="7"/>
  <c r="F387" i="7"/>
  <c r="D387" i="7"/>
  <c r="I386" i="7"/>
  <c r="F386" i="7"/>
  <c r="I385" i="7"/>
  <c r="F385" i="7"/>
  <c r="D385" i="7"/>
  <c r="I384" i="7"/>
  <c r="F384" i="7"/>
  <c r="D384" i="7"/>
  <c r="I383" i="7"/>
  <c r="F383" i="7"/>
  <c r="D383" i="7"/>
  <c r="I382" i="7"/>
  <c r="F382" i="7"/>
  <c r="D382" i="7"/>
  <c r="I381" i="7"/>
  <c r="F381" i="7"/>
  <c r="D381" i="7"/>
  <c r="I380" i="7"/>
  <c r="F380" i="7"/>
  <c r="D380" i="7"/>
  <c r="I379" i="7"/>
  <c r="F379" i="7"/>
  <c r="D379" i="7"/>
  <c r="I378" i="7"/>
  <c r="F378" i="7"/>
  <c r="D378" i="7"/>
  <c r="I377" i="7"/>
  <c r="F377" i="7"/>
  <c r="D377" i="7"/>
  <c r="I376" i="7"/>
  <c r="F376" i="7"/>
  <c r="D376" i="7"/>
  <c r="I375" i="7"/>
  <c r="F375" i="7"/>
  <c r="D375" i="7"/>
  <c r="I374" i="7"/>
  <c r="F374" i="7"/>
  <c r="D374" i="7"/>
  <c r="I373" i="7"/>
  <c r="F373" i="7"/>
  <c r="D373" i="7"/>
  <c r="I372" i="7"/>
  <c r="F372" i="7"/>
  <c r="D372" i="7"/>
  <c r="I371" i="7"/>
  <c r="F371" i="7"/>
  <c r="D371" i="7"/>
  <c r="I370" i="7"/>
  <c r="F370" i="7"/>
  <c r="D370" i="7"/>
  <c r="I369" i="7"/>
  <c r="F369" i="7"/>
  <c r="D369" i="7"/>
  <c r="I368" i="7"/>
  <c r="F368" i="7"/>
  <c r="D368" i="7"/>
  <c r="I367" i="7"/>
  <c r="F367" i="7"/>
  <c r="D367" i="7"/>
  <c r="I366" i="7"/>
  <c r="F366" i="7"/>
  <c r="D366" i="7"/>
  <c r="I365" i="7"/>
  <c r="F365" i="7"/>
  <c r="D365" i="7"/>
  <c r="I364" i="7"/>
  <c r="F364" i="7"/>
  <c r="D364" i="7"/>
  <c r="I363" i="7"/>
  <c r="F363" i="7"/>
  <c r="D363" i="7"/>
  <c r="I362" i="7"/>
  <c r="F362" i="7"/>
  <c r="D362" i="7"/>
  <c r="I361" i="7"/>
  <c r="F361" i="7"/>
  <c r="D361" i="7"/>
  <c r="I360" i="7"/>
  <c r="F360" i="7"/>
  <c r="D360" i="7"/>
  <c r="I359" i="7"/>
  <c r="F359" i="7"/>
  <c r="D359" i="7"/>
  <c r="I358" i="7"/>
  <c r="F358" i="7"/>
  <c r="D358" i="7"/>
  <c r="I357" i="7"/>
  <c r="F357" i="7"/>
  <c r="D357" i="7"/>
  <c r="I356" i="7"/>
  <c r="F356" i="7"/>
  <c r="D356" i="7"/>
  <c r="I355" i="7"/>
  <c r="F355" i="7"/>
  <c r="D355" i="7"/>
  <c r="I354" i="7"/>
  <c r="F354" i="7"/>
  <c r="D354" i="7"/>
  <c r="I353" i="7"/>
  <c r="F353" i="7"/>
  <c r="D353" i="7"/>
  <c r="I352" i="7"/>
  <c r="F352" i="7"/>
  <c r="I351" i="7"/>
  <c r="F351" i="7"/>
  <c r="D351" i="7"/>
  <c r="I350" i="7"/>
  <c r="F350" i="7"/>
  <c r="D350" i="7"/>
  <c r="I349" i="7"/>
  <c r="F349" i="7"/>
  <c r="D349" i="7"/>
  <c r="I348" i="7"/>
  <c r="F348" i="7"/>
  <c r="D348" i="7"/>
  <c r="I347" i="7"/>
  <c r="F347" i="7"/>
  <c r="D347" i="7"/>
  <c r="I346" i="7"/>
  <c r="F346" i="7"/>
  <c r="D346" i="7"/>
  <c r="I345" i="7"/>
  <c r="F345" i="7"/>
  <c r="D345" i="7"/>
  <c r="I344" i="7"/>
  <c r="F344" i="7"/>
  <c r="D344" i="7"/>
  <c r="I343" i="7"/>
  <c r="F343" i="7"/>
  <c r="D343" i="7"/>
  <c r="I342" i="7"/>
  <c r="F342" i="7"/>
  <c r="D342" i="7"/>
  <c r="I341" i="7"/>
  <c r="F341" i="7"/>
  <c r="D341" i="7"/>
  <c r="I340" i="7"/>
  <c r="F340" i="7"/>
  <c r="D340" i="7"/>
  <c r="I339" i="7"/>
  <c r="F339" i="7"/>
  <c r="D339" i="7"/>
  <c r="I338" i="7"/>
  <c r="F338" i="7"/>
  <c r="D338" i="7"/>
  <c r="I337" i="7"/>
  <c r="F337" i="7"/>
  <c r="D337" i="7"/>
  <c r="I336" i="7"/>
  <c r="F336" i="7"/>
  <c r="D336" i="7"/>
  <c r="I335" i="7"/>
  <c r="F335" i="7"/>
  <c r="D335" i="7"/>
  <c r="I334" i="7"/>
  <c r="F334" i="7"/>
  <c r="D334" i="7"/>
  <c r="I333" i="7"/>
  <c r="F333" i="7"/>
  <c r="D333" i="7"/>
  <c r="I332" i="7"/>
  <c r="F332" i="7"/>
  <c r="D332" i="7"/>
  <c r="I331" i="7"/>
  <c r="F331" i="7"/>
  <c r="D331" i="7"/>
  <c r="I330" i="7"/>
  <c r="F330" i="7"/>
  <c r="D330" i="7"/>
  <c r="I329" i="7"/>
  <c r="F329" i="7"/>
  <c r="D329" i="7"/>
  <c r="I328" i="7"/>
  <c r="F328" i="7"/>
  <c r="D328" i="7"/>
  <c r="I327" i="7"/>
  <c r="F327" i="7"/>
  <c r="D327" i="7"/>
  <c r="I326" i="7"/>
  <c r="F326" i="7"/>
  <c r="D326" i="7"/>
  <c r="I325" i="7"/>
  <c r="F325" i="7"/>
  <c r="D325" i="7"/>
  <c r="I324" i="7"/>
  <c r="F324" i="7"/>
  <c r="D324" i="7"/>
  <c r="I323" i="7"/>
  <c r="F323" i="7"/>
  <c r="D323" i="7"/>
  <c r="I322" i="7"/>
  <c r="F322" i="7"/>
  <c r="D322" i="7"/>
  <c r="I321" i="7"/>
  <c r="F321" i="7"/>
  <c r="D321" i="7"/>
  <c r="I320" i="7"/>
  <c r="F320" i="7"/>
  <c r="D320" i="7"/>
  <c r="I319" i="7"/>
  <c r="F319" i="7"/>
  <c r="D319" i="7"/>
  <c r="I318" i="7"/>
  <c r="F318" i="7"/>
  <c r="D318" i="7"/>
  <c r="I317" i="7"/>
  <c r="F317" i="7"/>
  <c r="I316" i="7"/>
  <c r="F316" i="7"/>
  <c r="I315" i="7"/>
  <c r="F315" i="7"/>
  <c r="I314" i="7"/>
  <c r="F314" i="7"/>
  <c r="I313" i="7"/>
  <c r="F313" i="7"/>
  <c r="I312" i="7"/>
  <c r="F312" i="7"/>
  <c r="D312" i="7"/>
  <c r="I311" i="7"/>
  <c r="F311" i="7"/>
  <c r="D311" i="7"/>
  <c r="I310" i="7"/>
  <c r="F310" i="7"/>
  <c r="D310" i="7"/>
  <c r="I309" i="7"/>
  <c r="F309" i="7"/>
  <c r="D309" i="7"/>
  <c r="I308" i="7"/>
  <c r="J308" i="7" s="1"/>
  <c r="F308" i="7"/>
  <c r="I307" i="7"/>
  <c r="F307" i="7"/>
  <c r="D307" i="7"/>
  <c r="I306" i="7"/>
  <c r="F306" i="7"/>
  <c r="D306" i="7"/>
  <c r="I305" i="7"/>
  <c r="F305" i="7"/>
  <c r="D305" i="7"/>
  <c r="I304" i="7"/>
  <c r="F304" i="7"/>
  <c r="D304" i="7"/>
  <c r="I303" i="7"/>
  <c r="F303" i="7"/>
  <c r="D303" i="7"/>
  <c r="I302" i="7"/>
  <c r="F302" i="7"/>
  <c r="D302" i="7"/>
  <c r="I301" i="7"/>
  <c r="F301" i="7"/>
  <c r="D301" i="7"/>
  <c r="I300" i="7"/>
  <c r="F300" i="7"/>
  <c r="D300" i="7"/>
  <c r="I299" i="7"/>
  <c r="F299" i="7"/>
  <c r="D299" i="7"/>
  <c r="I298" i="7"/>
  <c r="L298" i="7" s="1"/>
  <c r="F298" i="7"/>
  <c r="I297" i="7"/>
  <c r="L297" i="7" s="1"/>
  <c r="F297" i="7"/>
  <c r="I296" i="7"/>
  <c r="L296" i="7" s="1"/>
  <c r="F296" i="7"/>
  <c r="I295" i="7"/>
  <c r="O295" i="7" s="1"/>
  <c r="F295" i="7"/>
  <c r="I294" i="7"/>
  <c r="N294" i="7" s="1"/>
  <c r="F294" i="7"/>
  <c r="I293" i="7"/>
  <c r="F293" i="7"/>
  <c r="D293" i="7"/>
  <c r="I292" i="7"/>
  <c r="O292" i="7" s="1"/>
  <c r="F292" i="7"/>
  <c r="I291" i="7"/>
  <c r="F291" i="7"/>
  <c r="D291" i="7"/>
  <c r="I290" i="7"/>
  <c r="K290" i="7" s="1"/>
  <c r="F290" i="7"/>
  <c r="I289" i="7"/>
  <c r="L289" i="7" s="1"/>
  <c r="F289" i="7"/>
  <c r="I288" i="7"/>
  <c r="L288" i="7" s="1"/>
  <c r="F288" i="7"/>
  <c r="I287" i="7"/>
  <c r="N287" i="7" s="1"/>
  <c r="F287" i="7"/>
  <c r="I286" i="7"/>
  <c r="O286" i="7" s="1"/>
  <c r="F286" i="7"/>
  <c r="I285" i="7"/>
  <c r="F285" i="7"/>
  <c r="I284" i="7"/>
  <c r="F284" i="7"/>
  <c r="I283" i="7"/>
  <c r="F283" i="7"/>
  <c r="I282" i="7"/>
  <c r="L282" i="7" s="1"/>
  <c r="F282" i="7"/>
  <c r="I281" i="7"/>
  <c r="F281" i="7"/>
  <c r="D281" i="7"/>
  <c r="I280" i="7"/>
  <c r="F280" i="7"/>
  <c r="I279" i="7"/>
  <c r="F279" i="7"/>
  <c r="I278" i="7"/>
  <c r="F278" i="7"/>
  <c r="I277" i="7"/>
  <c r="F277" i="7"/>
  <c r="I276" i="7"/>
  <c r="F276" i="7"/>
  <c r="I275" i="7"/>
  <c r="F275" i="7"/>
  <c r="D275" i="7"/>
  <c r="I274" i="7"/>
  <c r="K274" i="7" s="1"/>
  <c r="F274" i="7"/>
  <c r="I273" i="7"/>
  <c r="K273" i="7" s="1"/>
  <c r="F273" i="7"/>
  <c r="I272" i="7"/>
  <c r="F272" i="7"/>
  <c r="I271" i="7"/>
  <c r="F271" i="7"/>
  <c r="I270" i="7"/>
  <c r="F270" i="7"/>
  <c r="D270" i="7"/>
  <c r="I269" i="7"/>
  <c r="F269" i="7"/>
  <c r="D269" i="7"/>
  <c r="I268" i="7"/>
  <c r="F268" i="7"/>
  <c r="D268" i="7"/>
  <c r="I267" i="7"/>
  <c r="F267" i="7"/>
  <c r="D267" i="7"/>
  <c r="I266" i="7"/>
  <c r="F266" i="7"/>
  <c r="D266" i="7"/>
  <c r="I265" i="7"/>
  <c r="F265" i="7"/>
  <c r="I264" i="7"/>
  <c r="F264" i="7"/>
  <c r="D264" i="7"/>
  <c r="I263" i="7"/>
  <c r="F263" i="7"/>
  <c r="D263" i="7"/>
  <c r="I262" i="7"/>
  <c r="F262" i="7"/>
  <c r="D262" i="7"/>
  <c r="I261" i="7"/>
  <c r="F261" i="7"/>
  <c r="D261" i="7"/>
  <c r="I260" i="7"/>
  <c r="F260" i="7"/>
  <c r="D260" i="7"/>
  <c r="I259" i="7"/>
  <c r="F259" i="7"/>
  <c r="D259" i="7"/>
  <c r="I258" i="7"/>
  <c r="F258" i="7"/>
  <c r="D258" i="7"/>
  <c r="I257" i="7"/>
  <c r="F257" i="7"/>
  <c r="D257" i="7"/>
  <c r="I256" i="7"/>
  <c r="F256" i="7"/>
  <c r="D256" i="7"/>
  <c r="I255" i="7"/>
  <c r="F255" i="7"/>
  <c r="D255" i="7"/>
  <c r="I254" i="7"/>
  <c r="F254" i="7"/>
  <c r="D254" i="7"/>
  <c r="I253" i="7"/>
  <c r="F253" i="7"/>
  <c r="D253" i="7"/>
  <c r="I252" i="7"/>
  <c r="F252" i="7"/>
  <c r="D252" i="7"/>
  <c r="I251" i="7"/>
  <c r="F251" i="7"/>
  <c r="D251" i="7"/>
  <c r="I250" i="7"/>
  <c r="F250" i="7"/>
  <c r="D250" i="7"/>
  <c r="I249" i="7"/>
  <c r="F249" i="7"/>
  <c r="D249" i="7"/>
  <c r="I248" i="7"/>
  <c r="K248" i="7" s="1"/>
  <c r="F248" i="7"/>
  <c r="I247" i="7"/>
  <c r="F247" i="7"/>
  <c r="D247" i="7"/>
  <c r="I246" i="7"/>
  <c r="F246" i="7"/>
  <c r="D246" i="7"/>
  <c r="I245" i="7"/>
  <c r="F245" i="7"/>
  <c r="D245" i="7"/>
  <c r="I244" i="7"/>
  <c r="F244" i="7"/>
  <c r="D244" i="7"/>
  <c r="I243" i="7"/>
  <c r="F243" i="7"/>
  <c r="D243" i="7"/>
  <c r="I242" i="7"/>
  <c r="F242" i="7"/>
  <c r="D242" i="7"/>
  <c r="I241" i="7"/>
  <c r="F241" i="7"/>
  <c r="D241" i="7"/>
  <c r="I240" i="7"/>
  <c r="F240" i="7"/>
  <c r="D240" i="7"/>
  <c r="I239" i="7"/>
  <c r="F239" i="7"/>
  <c r="D239" i="7"/>
  <c r="I238" i="7"/>
  <c r="J238" i="7" s="1"/>
  <c r="F238" i="7"/>
  <c r="I237" i="7"/>
  <c r="F237" i="7"/>
  <c r="I236" i="7"/>
  <c r="L236" i="7" s="1"/>
  <c r="F236" i="7"/>
  <c r="I235" i="7"/>
  <c r="N235" i="7" s="1"/>
  <c r="F235" i="7"/>
  <c r="I234" i="7"/>
  <c r="F234" i="7"/>
  <c r="D234" i="7"/>
  <c r="I233" i="7"/>
  <c r="F233" i="7"/>
  <c r="D233" i="7"/>
  <c r="I232" i="7"/>
  <c r="F232" i="7"/>
  <c r="D232" i="7"/>
  <c r="I231" i="7"/>
  <c r="F231" i="7"/>
  <c r="D231" i="7"/>
  <c r="I230" i="7"/>
  <c r="F230" i="7"/>
  <c r="D230" i="7"/>
  <c r="I229" i="7"/>
  <c r="F229" i="7"/>
  <c r="I228" i="7"/>
  <c r="F228" i="7"/>
  <c r="D228" i="7"/>
  <c r="I227" i="7"/>
  <c r="F227" i="7"/>
  <c r="D227" i="7"/>
  <c r="I226" i="7"/>
  <c r="F226" i="7"/>
  <c r="D226" i="7"/>
  <c r="I225" i="7"/>
  <c r="F225" i="7"/>
  <c r="D225" i="7"/>
  <c r="I224" i="7"/>
  <c r="F224" i="7"/>
  <c r="D224" i="7"/>
  <c r="I223" i="7"/>
  <c r="F223" i="7"/>
  <c r="D223" i="7"/>
  <c r="I222" i="7"/>
  <c r="F222" i="7"/>
  <c r="D222" i="7"/>
  <c r="I221" i="7"/>
  <c r="F221" i="7"/>
  <c r="D221" i="7"/>
  <c r="I220" i="7"/>
  <c r="F220" i="7"/>
  <c r="D220" i="7"/>
  <c r="I219" i="7"/>
  <c r="F219" i="7"/>
  <c r="D219" i="7"/>
  <c r="I218" i="7"/>
  <c r="F218" i="7"/>
  <c r="D218" i="7"/>
  <c r="I217" i="7"/>
  <c r="F217" i="7"/>
  <c r="D217" i="7"/>
  <c r="I216" i="7"/>
  <c r="F216" i="7"/>
  <c r="D216" i="7"/>
  <c r="I215" i="7"/>
  <c r="F215" i="7"/>
  <c r="D215" i="7"/>
  <c r="I214" i="7"/>
  <c r="F214" i="7"/>
  <c r="D214" i="7"/>
  <c r="I213" i="7"/>
  <c r="F213" i="7"/>
  <c r="D213" i="7"/>
  <c r="I212" i="7"/>
  <c r="F212" i="7"/>
  <c r="D212" i="7"/>
  <c r="I211" i="7"/>
  <c r="F211" i="7"/>
  <c r="D211" i="7"/>
  <c r="I210" i="7"/>
  <c r="F210" i="7"/>
  <c r="D210" i="7"/>
  <c r="I209" i="7"/>
  <c r="F209" i="7"/>
  <c r="D209" i="7"/>
  <c r="I208" i="7"/>
  <c r="F208" i="7"/>
  <c r="D208" i="7"/>
  <c r="I207" i="7"/>
  <c r="N207" i="7" s="1"/>
  <c r="F207" i="7"/>
  <c r="I206" i="7"/>
  <c r="F206" i="7"/>
  <c r="D206" i="7"/>
  <c r="I205" i="7"/>
  <c r="F205" i="7"/>
  <c r="D205" i="7"/>
  <c r="I204" i="7"/>
  <c r="F204" i="7"/>
  <c r="D204" i="7"/>
  <c r="I203" i="7"/>
  <c r="F203" i="7"/>
  <c r="D203" i="7"/>
  <c r="I202" i="7"/>
  <c r="F202" i="7"/>
  <c r="D202" i="7"/>
  <c r="I201" i="7"/>
  <c r="F201" i="7"/>
  <c r="D201" i="7"/>
  <c r="I200" i="7"/>
  <c r="F200" i="7"/>
  <c r="D200" i="7"/>
  <c r="I199" i="7"/>
  <c r="F199" i="7"/>
  <c r="D199" i="7"/>
  <c r="I198" i="7"/>
  <c r="F198" i="7"/>
  <c r="D198" i="7"/>
  <c r="I197" i="7"/>
  <c r="F197" i="7"/>
  <c r="D197" i="7"/>
  <c r="I196" i="7"/>
  <c r="F196" i="7"/>
  <c r="D196" i="7"/>
  <c r="I195" i="7"/>
  <c r="F195" i="7"/>
  <c r="D195" i="7"/>
  <c r="I194" i="7"/>
  <c r="F194" i="7"/>
  <c r="D194" i="7"/>
  <c r="I193" i="7"/>
  <c r="F193" i="7"/>
  <c r="D193" i="7"/>
  <c r="I192" i="7"/>
  <c r="F192" i="7"/>
  <c r="D192" i="7"/>
  <c r="I191" i="7"/>
  <c r="F191" i="7"/>
  <c r="D191" i="7"/>
  <c r="I190" i="7"/>
  <c r="J190" i="7" s="1"/>
  <c r="F190" i="7"/>
  <c r="I189" i="7"/>
  <c r="F189" i="7"/>
  <c r="D189" i="7"/>
  <c r="I188" i="7"/>
  <c r="F188" i="7"/>
  <c r="D188" i="7"/>
  <c r="I187" i="7"/>
  <c r="F187" i="7"/>
  <c r="D187" i="7"/>
  <c r="I186" i="7"/>
  <c r="F186" i="7"/>
  <c r="D186" i="7"/>
  <c r="I185" i="7"/>
  <c r="F185" i="7"/>
  <c r="D185" i="7"/>
  <c r="I184" i="7"/>
  <c r="F184" i="7"/>
  <c r="D184" i="7"/>
  <c r="I183" i="7"/>
  <c r="F183" i="7"/>
  <c r="D183" i="7"/>
  <c r="I182" i="7"/>
  <c r="F182" i="7"/>
  <c r="D182" i="7"/>
  <c r="I181" i="7"/>
  <c r="F181" i="7"/>
  <c r="D181" i="7"/>
  <c r="I180" i="7"/>
  <c r="F180" i="7"/>
  <c r="D180" i="7"/>
  <c r="I178" i="7"/>
  <c r="F178" i="7"/>
  <c r="D178" i="7"/>
  <c r="I177" i="7"/>
  <c r="F177" i="7"/>
  <c r="D177" i="7"/>
  <c r="I176" i="7"/>
  <c r="F176" i="7"/>
  <c r="D176" i="7"/>
  <c r="I175" i="7"/>
  <c r="F175" i="7"/>
  <c r="D175" i="7"/>
  <c r="I174" i="7"/>
  <c r="F174" i="7"/>
  <c r="D174" i="7"/>
  <c r="I173" i="7"/>
  <c r="F173" i="7"/>
  <c r="D173" i="7"/>
  <c r="I172" i="7"/>
  <c r="F172" i="7"/>
  <c r="D172" i="7"/>
  <c r="I171" i="7"/>
  <c r="F171" i="7"/>
  <c r="D171" i="7"/>
  <c r="I170" i="7"/>
  <c r="F170" i="7"/>
  <c r="D170" i="7"/>
  <c r="I169" i="7"/>
  <c r="F169" i="7"/>
  <c r="D169" i="7"/>
  <c r="I168" i="7"/>
  <c r="F168" i="7"/>
  <c r="D168" i="7"/>
  <c r="I167" i="7"/>
  <c r="F167" i="7"/>
  <c r="D167" i="7"/>
  <c r="I166" i="7"/>
  <c r="F166" i="7"/>
  <c r="D166" i="7"/>
  <c r="I165" i="7"/>
  <c r="F165" i="7"/>
  <c r="D165" i="7"/>
  <c r="I164" i="7"/>
  <c r="F164" i="7"/>
  <c r="D164" i="7"/>
  <c r="I163" i="7"/>
  <c r="F163" i="7"/>
  <c r="D163" i="7"/>
  <c r="I162" i="7"/>
  <c r="F162" i="7"/>
  <c r="D162" i="7"/>
  <c r="I161" i="7"/>
  <c r="F161" i="7"/>
  <c r="D161" i="7"/>
  <c r="I160" i="7"/>
  <c r="F160" i="7"/>
  <c r="D160" i="7"/>
  <c r="I159" i="7"/>
  <c r="F159" i="7"/>
  <c r="D159" i="7"/>
  <c r="I158" i="7"/>
  <c r="F158" i="7"/>
  <c r="D158" i="7"/>
  <c r="I157" i="7"/>
  <c r="F157" i="7"/>
  <c r="D157" i="7"/>
  <c r="I156" i="7"/>
  <c r="F156" i="7"/>
  <c r="D156" i="7"/>
  <c r="I155" i="7"/>
  <c r="N155" i="7" s="1"/>
  <c r="F155" i="7"/>
  <c r="I154" i="7"/>
  <c r="F154" i="7"/>
  <c r="D154" i="7"/>
  <c r="I153" i="7"/>
  <c r="F153" i="7"/>
  <c r="D153" i="7"/>
  <c r="I152" i="7"/>
  <c r="F152" i="7"/>
  <c r="D152" i="7"/>
  <c r="I151" i="7"/>
  <c r="F151" i="7"/>
  <c r="D151" i="7"/>
  <c r="I150" i="7"/>
  <c r="F150" i="7"/>
  <c r="D150" i="7"/>
  <c r="I149" i="7"/>
  <c r="F149" i="7"/>
  <c r="D149" i="7"/>
  <c r="I148" i="7"/>
  <c r="F148" i="7"/>
  <c r="D148" i="7"/>
  <c r="I147" i="7"/>
  <c r="F147" i="7"/>
  <c r="D147" i="7"/>
  <c r="I146" i="7"/>
  <c r="F146" i="7"/>
  <c r="D146" i="7"/>
  <c r="I145" i="7"/>
  <c r="F145" i="7"/>
  <c r="D145" i="7"/>
  <c r="I144" i="7"/>
  <c r="F144" i="7"/>
  <c r="D144" i="7"/>
  <c r="I143" i="7"/>
  <c r="F143" i="7"/>
  <c r="D143" i="7"/>
  <c r="I142" i="7"/>
  <c r="F142" i="7"/>
  <c r="D142" i="7"/>
  <c r="I141" i="7"/>
  <c r="F141" i="7"/>
  <c r="D141" i="7"/>
  <c r="I140" i="7"/>
  <c r="F140" i="7"/>
  <c r="D140" i="7"/>
  <c r="I139" i="7"/>
  <c r="F139" i="7"/>
  <c r="D139" i="7"/>
  <c r="I138" i="7"/>
  <c r="F138" i="7"/>
  <c r="D138" i="7"/>
  <c r="I137" i="7"/>
  <c r="F137" i="7"/>
  <c r="D137" i="7"/>
  <c r="I136" i="7"/>
  <c r="F136" i="7"/>
  <c r="D136" i="7"/>
  <c r="I135" i="7"/>
  <c r="F135" i="7"/>
  <c r="D135" i="7"/>
  <c r="I134" i="7"/>
  <c r="F134" i="7"/>
  <c r="D134" i="7"/>
  <c r="I133" i="7"/>
  <c r="F133" i="7"/>
  <c r="D133" i="7"/>
  <c r="I132" i="7"/>
  <c r="F132" i="7"/>
  <c r="D132" i="7"/>
  <c r="I131" i="7"/>
  <c r="F131" i="7"/>
  <c r="D131" i="7"/>
  <c r="I130" i="7"/>
  <c r="F130" i="7"/>
  <c r="D130" i="7"/>
  <c r="I129" i="7"/>
  <c r="F129" i="7"/>
  <c r="D129" i="7"/>
  <c r="I128" i="7"/>
  <c r="F128" i="7"/>
  <c r="D128" i="7"/>
  <c r="I127" i="7"/>
  <c r="F127" i="7"/>
  <c r="D127" i="7"/>
  <c r="I126" i="7"/>
  <c r="F126" i="7"/>
  <c r="D126" i="7"/>
  <c r="I125" i="7"/>
  <c r="F125" i="7"/>
  <c r="D125" i="7"/>
  <c r="I124" i="7"/>
  <c r="F124" i="7"/>
  <c r="D124" i="7"/>
  <c r="I123" i="7"/>
  <c r="F123" i="7"/>
  <c r="D123" i="7"/>
  <c r="I122" i="7"/>
  <c r="F122" i="7"/>
  <c r="D122" i="7"/>
  <c r="I121" i="7"/>
  <c r="L121" i="7" s="1"/>
  <c r="F121" i="7"/>
  <c r="I120" i="7"/>
  <c r="F120" i="7"/>
  <c r="D120" i="7"/>
  <c r="I119" i="7"/>
  <c r="F119" i="7"/>
  <c r="D119" i="7"/>
  <c r="I118" i="7"/>
  <c r="F118" i="7"/>
  <c r="D118" i="7"/>
  <c r="I117" i="7"/>
  <c r="F117" i="7"/>
  <c r="D117" i="7"/>
  <c r="I116" i="7"/>
  <c r="F116" i="7"/>
  <c r="D116" i="7"/>
  <c r="I115" i="7"/>
  <c r="F115" i="7"/>
  <c r="D115" i="7"/>
  <c r="I114" i="7"/>
  <c r="F114" i="7"/>
  <c r="D114" i="7"/>
  <c r="I113" i="7"/>
  <c r="F113" i="7"/>
  <c r="D113" i="7"/>
  <c r="I112" i="7"/>
  <c r="F112" i="7"/>
  <c r="D112" i="7"/>
  <c r="I111" i="7"/>
  <c r="F111" i="7"/>
  <c r="D111" i="7"/>
  <c r="I110" i="7"/>
  <c r="F110" i="7"/>
  <c r="D110" i="7"/>
  <c r="I109" i="7"/>
  <c r="F109" i="7"/>
  <c r="D109" i="7"/>
  <c r="I108" i="7"/>
  <c r="F108" i="7"/>
  <c r="D108" i="7"/>
  <c r="I107" i="7"/>
  <c r="F107" i="7"/>
  <c r="D107" i="7"/>
  <c r="I106" i="7"/>
  <c r="F106" i="7"/>
  <c r="D106" i="7"/>
  <c r="I105" i="7"/>
  <c r="F105" i="7"/>
  <c r="D105" i="7"/>
  <c r="I104" i="7"/>
  <c r="F104" i="7"/>
  <c r="D104" i="7"/>
  <c r="I103" i="7"/>
  <c r="F103" i="7"/>
  <c r="D103" i="7"/>
  <c r="I102" i="7"/>
  <c r="F102" i="7"/>
  <c r="D102" i="7"/>
  <c r="I101" i="7"/>
  <c r="F101" i="7"/>
  <c r="D101" i="7"/>
  <c r="I100" i="7"/>
  <c r="F100" i="7"/>
  <c r="D100" i="7"/>
  <c r="I99" i="7"/>
  <c r="F99" i="7"/>
  <c r="D99" i="7"/>
  <c r="I98" i="7"/>
  <c r="F98" i="7"/>
  <c r="D98" i="7"/>
  <c r="I97" i="7"/>
  <c r="F97" i="7"/>
  <c r="D97" i="7"/>
  <c r="I96" i="7"/>
  <c r="F96" i="7"/>
  <c r="D96" i="7"/>
  <c r="I95" i="7"/>
  <c r="F95" i="7"/>
  <c r="D95" i="7"/>
  <c r="I94" i="7"/>
  <c r="F94" i="7"/>
  <c r="D94" i="7"/>
  <c r="I93" i="7"/>
  <c r="O93" i="7" s="1"/>
  <c r="F93" i="7"/>
  <c r="I92" i="7"/>
  <c r="F92" i="7"/>
  <c r="D92" i="7"/>
  <c r="I91" i="7"/>
  <c r="F91" i="7"/>
  <c r="D91" i="7"/>
  <c r="I90" i="7"/>
  <c r="F90" i="7"/>
  <c r="D90" i="7"/>
  <c r="I89" i="7"/>
  <c r="F89" i="7"/>
  <c r="D89" i="7"/>
  <c r="I88" i="7"/>
  <c r="F88" i="7"/>
  <c r="D88" i="7"/>
  <c r="I87" i="7"/>
  <c r="F87" i="7"/>
  <c r="D87" i="7"/>
  <c r="I86" i="7"/>
  <c r="F86" i="7"/>
  <c r="D86" i="7"/>
  <c r="I85" i="7"/>
  <c r="F85" i="7"/>
  <c r="D85" i="7"/>
  <c r="I84" i="7"/>
  <c r="F84" i="7"/>
  <c r="D84" i="7"/>
  <c r="I83" i="7"/>
  <c r="F83" i="7"/>
  <c r="D83" i="7"/>
  <c r="I82" i="7"/>
  <c r="F82" i="7"/>
  <c r="D82" i="7"/>
  <c r="I81" i="7"/>
  <c r="F81" i="7"/>
  <c r="D81" i="7"/>
  <c r="I80" i="7"/>
  <c r="F80" i="7"/>
  <c r="D80" i="7"/>
  <c r="I79" i="7"/>
  <c r="F79" i="7"/>
  <c r="D79" i="7"/>
  <c r="I78" i="7"/>
  <c r="F78" i="7"/>
  <c r="D78" i="7"/>
  <c r="I77" i="7"/>
  <c r="F77" i="7"/>
  <c r="D77" i="7"/>
  <c r="I76" i="7"/>
  <c r="F76" i="7"/>
  <c r="D76" i="7"/>
  <c r="I75" i="7"/>
  <c r="F75" i="7"/>
  <c r="D75" i="7"/>
  <c r="I74" i="7"/>
  <c r="F74" i="7"/>
  <c r="D74" i="7"/>
  <c r="I73" i="7"/>
  <c r="F73" i="7"/>
  <c r="D73" i="7"/>
  <c r="I72" i="7"/>
  <c r="F72" i="7"/>
  <c r="D72" i="7"/>
  <c r="I71" i="7"/>
  <c r="J71" i="7" s="1"/>
  <c r="F71" i="7"/>
  <c r="I70" i="7"/>
  <c r="F70" i="7"/>
  <c r="D70" i="7"/>
  <c r="I69" i="7"/>
  <c r="F69" i="7"/>
  <c r="D69" i="7"/>
  <c r="I68" i="7"/>
  <c r="F68" i="7"/>
  <c r="D68" i="7"/>
  <c r="I67" i="7"/>
  <c r="F67" i="7"/>
  <c r="D67" i="7"/>
  <c r="I66" i="7"/>
  <c r="F66" i="7"/>
  <c r="D66" i="7"/>
  <c r="I65" i="7"/>
  <c r="F65" i="7"/>
  <c r="D65" i="7"/>
  <c r="I64" i="7"/>
  <c r="F64" i="7"/>
  <c r="D64" i="7"/>
  <c r="I63" i="7"/>
  <c r="F63" i="7"/>
  <c r="D63" i="7"/>
  <c r="I62" i="7"/>
  <c r="F62" i="7"/>
  <c r="D62" i="7"/>
  <c r="I61" i="7"/>
  <c r="F61" i="7"/>
  <c r="D61" i="7"/>
  <c r="I60" i="7"/>
  <c r="F60" i="7"/>
  <c r="D60" i="7"/>
  <c r="I59" i="7"/>
  <c r="F59" i="7"/>
  <c r="D59" i="7"/>
  <c r="I58" i="7"/>
  <c r="F58" i="7"/>
  <c r="D58" i="7"/>
  <c r="I57" i="7"/>
  <c r="F57" i="7"/>
  <c r="D57" i="7"/>
  <c r="I56" i="7"/>
  <c r="F56" i="7"/>
  <c r="D56" i="7"/>
  <c r="I55" i="7"/>
  <c r="F55" i="7"/>
  <c r="D55" i="7"/>
  <c r="I54" i="7"/>
  <c r="F54" i="7"/>
  <c r="D54" i="7"/>
  <c r="I53" i="7"/>
  <c r="F53" i="7"/>
  <c r="D53" i="7"/>
  <c r="I52" i="7"/>
  <c r="F52" i="7"/>
  <c r="D52" i="7"/>
  <c r="I51" i="7"/>
  <c r="F51" i="7"/>
  <c r="D51" i="7"/>
  <c r="I50" i="7"/>
  <c r="F50" i="7"/>
  <c r="D50" i="7"/>
  <c r="I49" i="7"/>
  <c r="F49" i="7"/>
  <c r="D49" i="7"/>
  <c r="I48" i="7"/>
  <c r="F48" i="7"/>
  <c r="D48" i="7"/>
  <c r="I47" i="7"/>
  <c r="F47" i="7"/>
  <c r="D47" i="7"/>
  <c r="I46" i="7"/>
  <c r="F46" i="7"/>
  <c r="D46" i="7"/>
  <c r="I45" i="7"/>
  <c r="F45" i="7"/>
  <c r="D45" i="7"/>
  <c r="I44" i="7"/>
  <c r="F44" i="7"/>
  <c r="D44" i="7"/>
  <c r="I43" i="7"/>
  <c r="F43" i="7"/>
  <c r="D43" i="7"/>
  <c r="I42" i="7"/>
  <c r="F42" i="7"/>
  <c r="D42" i="7"/>
  <c r="I41" i="7"/>
  <c r="F41" i="7"/>
  <c r="D41" i="7"/>
  <c r="I39" i="7"/>
  <c r="F39" i="7"/>
  <c r="D39" i="7"/>
  <c r="I38" i="7"/>
  <c r="F38" i="7"/>
  <c r="D38" i="7"/>
  <c r="I37" i="7"/>
  <c r="F37" i="7"/>
  <c r="D37" i="7"/>
  <c r="I36" i="7"/>
  <c r="F36" i="7"/>
  <c r="D36" i="7"/>
  <c r="I35" i="7"/>
  <c r="F35" i="7"/>
  <c r="D35" i="7"/>
  <c r="I34" i="7"/>
  <c r="F34" i="7"/>
  <c r="D34" i="7"/>
  <c r="I33" i="7"/>
  <c r="F33" i="7"/>
  <c r="D33" i="7"/>
  <c r="I32" i="7"/>
  <c r="F32" i="7"/>
  <c r="D32" i="7"/>
  <c r="I31" i="7"/>
  <c r="F31" i="7"/>
  <c r="D31" i="7"/>
  <c r="I30" i="7"/>
  <c r="F30" i="7"/>
  <c r="D30" i="7"/>
  <c r="I29" i="7"/>
  <c r="F29" i="7"/>
  <c r="D29" i="7"/>
  <c r="I28" i="7"/>
  <c r="F28" i="7"/>
  <c r="D28" i="7"/>
  <c r="I27" i="7"/>
  <c r="F27" i="7"/>
  <c r="D27" i="7"/>
  <c r="I26" i="7"/>
  <c r="F26" i="7"/>
  <c r="D26" i="7"/>
  <c r="I25" i="7"/>
  <c r="F25" i="7"/>
  <c r="D25" i="7"/>
  <c r="I24" i="7"/>
  <c r="K24" i="7" s="1"/>
  <c r="F24" i="7"/>
  <c r="I23" i="7"/>
  <c r="F23" i="7"/>
  <c r="D23" i="7"/>
  <c r="I22" i="7"/>
  <c r="F22" i="7"/>
  <c r="D22" i="7"/>
  <c r="I21" i="7"/>
  <c r="F21" i="7"/>
  <c r="D21" i="7"/>
  <c r="I20" i="7"/>
  <c r="F20" i="7"/>
  <c r="D20" i="7"/>
  <c r="I19" i="7"/>
  <c r="F19" i="7"/>
  <c r="D19" i="7"/>
  <c r="I568" i="6"/>
  <c r="F568" i="6"/>
  <c r="I567" i="6"/>
  <c r="O567" i="6" s="1"/>
  <c r="F567" i="6"/>
  <c r="I566" i="6"/>
  <c r="O566" i="6" s="1"/>
  <c r="F566" i="6"/>
  <c r="I565" i="6"/>
  <c r="F565" i="6"/>
  <c r="D565" i="6"/>
  <c r="I564" i="6"/>
  <c r="F564" i="6"/>
  <c r="D564" i="6"/>
  <c r="I563" i="6"/>
  <c r="F563" i="6"/>
  <c r="D563" i="6"/>
  <c r="I562" i="6"/>
  <c r="F562" i="6"/>
  <c r="D562" i="6"/>
  <c r="I561" i="6"/>
  <c r="F561" i="6"/>
  <c r="D561" i="6"/>
  <c r="I560" i="6"/>
  <c r="F560" i="6"/>
  <c r="D560" i="6"/>
  <c r="I559" i="6"/>
  <c r="F559" i="6"/>
  <c r="D559" i="6"/>
  <c r="I558" i="6"/>
  <c r="F558" i="6"/>
  <c r="D558" i="6"/>
  <c r="I557" i="6"/>
  <c r="F557" i="6"/>
  <c r="D557" i="6"/>
  <c r="I556" i="6"/>
  <c r="F556" i="6"/>
  <c r="D556" i="6"/>
  <c r="I555" i="6"/>
  <c r="F555" i="6"/>
  <c r="D555" i="6"/>
  <c r="I554" i="6"/>
  <c r="F554" i="6"/>
  <c r="D554" i="6"/>
  <c r="I553" i="6"/>
  <c r="F553" i="6"/>
  <c r="D553" i="6"/>
  <c r="I552" i="6"/>
  <c r="F552" i="6"/>
  <c r="D552" i="6"/>
  <c r="I551" i="6"/>
  <c r="F551" i="6"/>
  <c r="D551" i="6"/>
  <c r="I550" i="6"/>
  <c r="F550" i="6"/>
  <c r="D550" i="6"/>
  <c r="I549" i="6"/>
  <c r="F549" i="6"/>
  <c r="D549" i="6"/>
  <c r="I548" i="6"/>
  <c r="F548" i="6"/>
  <c r="D548" i="6"/>
  <c r="I547" i="6"/>
  <c r="F547" i="6"/>
  <c r="D547" i="6"/>
  <c r="I546" i="6"/>
  <c r="L546" i="6" s="1"/>
  <c r="F546" i="6"/>
  <c r="I545" i="6"/>
  <c r="O545" i="6" s="1"/>
  <c r="F545" i="6"/>
  <c r="I544" i="6"/>
  <c r="F544" i="6"/>
  <c r="D544" i="6"/>
  <c r="I543" i="6"/>
  <c r="F543" i="6"/>
  <c r="D543" i="6"/>
  <c r="I542" i="6"/>
  <c r="F542" i="6"/>
  <c r="D542" i="6"/>
  <c r="I541" i="6"/>
  <c r="F541" i="6"/>
  <c r="D541" i="6"/>
  <c r="I540" i="6"/>
  <c r="F540" i="6"/>
  <c r="D540" i="6"/>
  <c r="I539" i="6"/>
  <c r="F539" i="6"/>
  <c r="D539" i="6"/>
  <c r="I538" i="6"/>
  <c r="F538" i="6"/>
  <c r="D538" i="6"/>
  <c r="I537" i="6"/>
  <c r="J537" i="6" s="1"/>
  <c r="F537" i="6"/>
  <c r="I536" i="6"/>
  <c r="L536" i="6" s="1"/>
  <c r="F536" i="6"/>
  <c r="I535" i="6"/>
  <c r="N535" i="6" s="1"/>
  <c r="F535" i="6"/>
  <c r="I534" i="6"/>
  <c r="J534" i="6" s="1"/>
  <c r="F534" i="6"/>
  <c r="I533" i="6"/>
  <c r="L533" i="6" s="1"/>
  <c r="F533" i="6"/>
  <c r="I532" i="6"/>
  <c r="N532" i="6" s="1"/>
  <c r="F532" i="6"/>
  <c r="I531" i="6"/>
  <c r="J531" i="6" s="1"/>
  <c r="F531" i="6"/>
  <c r="I530" i="6"/>
  <c r="F530" i="6"/>
  <c r="D530" i="6"/>
  <c r="I529" i="6"/>
  <c r="F529" i="6"/>
  <c r="D529" i="6"/>
  <c r="I528" i="6"/>
  <c r="F528" i="6"/>
  <c r="D528" i="6"/>
  <c r="I527" i="6"/>
  <c r="F527" i="6"/>
  <c r="D527" i="6"/>
  <c r="I526" i="6"/>
  <c r="F526" i="6"/>
  <c r="D526" i="6"/>
  <c r="I525" i="6"/>
  <c r="F525" i="6"/>
  <c r="D525" i="6"/>
  <c r="I524" i="6"/>
  <c r="F524" i="6"/>
  <c r="D524" i="6"/>
  <c r="I523" i="6"/>
  <c r="F523" i="6"/>
  <c r="D523" i="6"/>
  <c r="I522" i="6"/>
  <c r="F522" i="6"/>
  <c r="D522" i="6"/>
  <c r="I521" i="6"/>
  <c r="F521" i="6"/>
  <c r="D521" i="6"/>
  <c r="I520" i="6"/>
  <c r="F520" i="6"/>
  <c r="D520" i="6"/>
  <c r="I519" i="6"/>
  <c r="F519" i="6"/>
  <c r="D519" i="6"/>
  <c r="I518" i="6"/>
  <c r="F518" i="6"/>
  <c r="D518" i="6"/>
  <c r="I517" i="6"/>
  <c r="F517" i="6"/>
  <c r="D517" i="6"/>
  <c r="I516" i="6"/>
  <c r="F516" i="6"/>
  <c r="D516" i="6"/>
  <c r="I515" i="6"/>
  <c r="F515" i="6"/>
  <c r="I514" i="6"/>
  <c r="K514" i="6" s="1"/>
  <c r="F514" i="6"/>
  <c r="I513" i="6"/>
  <c r="F513" i="6"/>
  <c r="I512" i="6"/>
  <c r="L512" i="6" s="1"/>
  <c r="F512" i="6"/>
  <c r="I511" i="6"/>
  <c r="F511" i="6"/>
  <c r="I510" i="6"/>
  <c r="F510" i="6"/>
  <c r="D510" i="6"/>
  <c r="I509" i="6"/>
  <c r="N509" i="6" s="1"/>
  <c r="F509" i="6"/>
  <c r="I508" i="6"/>
  <c r="F508" i="6"/>
  <c r="D508" i="6"/>
  <c r="I507" i="6"/>
  <c r="F507" i="6"/>
  <c r="D507" i="6"/>
  <c r="I506" i="6"/>
  <c r="F506" i="6"/>
  <c r="D506" i="6"/>
  <c r="I505" i="6"/>
  <c r="F505" i="6"/>
  <c r="D505" i="6"/>
  <c r="I504" i="6"/>
  <c r="F504" i="6"/>
  <c r="D504" i="6"/>
  <c r="I503" i="6"/>
  <c r="F503" i="6"/>
  <c r="I502" i="6"/>
  <c r="F502" i="6"/>
  <c r="D502" i="6"/>
  <c r="I501" i="6"/>
  <c r="J501" i="6" s="1"/>
  <c r="F501" i="6"/>
  <c r="I500" i="6"/>
  <c r="F500" i="6"/>
  <c r="D500" i="6"/>
  <c r="I499" i="6"/>
  <c r="F499" i="6"/>
  <c r="D499" i="6"/>
  <c r="I498" i="6"/>
  <c r="F498" i="6"/>
  <c r="D498" i="6"/>
  <c r="I497" i="6"/>
  <c r="F497" i="6"/>
  <c r="D497" i="6"/>
  <c r="I496" i="6"/>
  <c r="F496" i="6"/>
  <c r="D496" i="6"/>
  <c r="I495" i="6"/>
  <c r="F495" i="6"/>
  <c r="D495" i="6"/>
  <c r="I494" i="6"/>
  <c r="F494" i="6"/>
  <c r="D494" i="6"/>
  <c r="I493" i="6"/>
  <c r="F493" i="6"/>
  <c r="D493" i="6"/>
  <c r="I492" i="6"/>
  <c r="F492" i="6"/>
  <c r="D492" i="6"/>
  <c r="I491" i="6"/>
  <c r="F491" i="6"/>
  <c r="D491" i="6"/>
  <c r="I490" i="6"/>
  <c r="F490" i="6"/>
  <c r="D490" i="6"/>
  <c r="I489" i="6"/>
  <c r="F489" i="6"/>
  <c r="D489" i="6"/>
  <c r="I488" i="6"/>
  <c r="F488" i="6"/>
  <c r="D488" i="6"/>
  <c r="I487" i="6"/>
  <c r="F487" i="6"/>
  <c r="D487" i="6"/>
  <c r="I486" i="6"/>
  <c r="F486" i="6"/>
  <c r="I485" i="6"/>
  <c r="F485" i="6"/>
  <c r="I484" i="6"/>
  <c r="F484" i="6"/>
  <c r="D484" i="6"/>
  <c r="I483" i="6"/>
  <c r="F483" i="6"/>
  <c r="D483" i="6"/>
  <c r="I482" i="6"/>
  <c r="F482" i="6"/>
  <c r="D482" i="6"/>
  <c r="I481" i="6"/>
  <c r="F481" i="6"/>
  <c r="D481" i="6"/>
  <c r="I480" i="6"/>
  <c r="F480" i="6"/>
  <c r="D480" i="6"/>
  <c r="I479" i="6"/>
  <c r="F479" i="6"/>
  <c r="D479" i="6"/>
  <c r="I478" i="6"/>
  <c r="F478" i="6"/>
  <c r="D478" i="6"/>
  <c r="I477" i="6"/>
  <c r="F477" i="6"/>
  <c r="D477" i="6"/>
  <c r="I476" i="6"/>
  <c r="F476" i="6"/>
  <c r="D476" i="6"/>
  <c r="I475" i="6"/>
  <c r="F475" i="6"/>
  <c r="D475" i="6"/>
  <c r="I474" i="6"/>
  <c r="F474" i="6"/>
  <c r="D474" i="6"/>
  <c r="I473" i="6"/>
  <c r="F473" i="6"/>
  <c r="D473" i="6"/>
  <c r="I472" i="6"/>
  <c r="F472" i="6"/>
  <c r="D472" i="6"/>
  <c r="I471" i="6"/>
  <c r="F471" i="6"/>
  <c r="D471" i="6"/>
  <c r="I470" i="6"/>
  <c r="F470" i="6"/>
  <c r="D470" i="6"/>
  <c r="I469" i="6"/>
  <c r="F469" i="6"/>
  <c r="I468" i="6"/>
  <c r="O468" i="6" s="1"/>
  <c r="F468" i="6"/>
  <c r="I467" i="6"/>
  <c r="F467" i="6"/>
  <c r="D467" i="6"/>
  <c r="I466" i="6"/>
  <c r="F466" i="6"/>
  <c r="D466" i="6"/>
  <c r="I465" i="6"/>
  <c r="F465" i="6"/>
  <c r="D465" i="6"/>
  <c r="I464" i="6"/>
  <c r="F464" i="6"/>
  <c r="D464" i="6"/>
  <c r="I463" i="6"/>
  <c r="F463" i="6"/>
  <c r="D463" i="6"/>
  <c r="I462" i="6"/>
  <c r="F462" i="6"/>
  <c r="D462" i="6"/>
  <c r="I461" i="6"/>
  <c r="F461" i="6"/>
  <c r="D461" i="6"/>
  <c r="I460" i="6"/>
  <c r="F460" i="6"/>
  <c r="D460" i="6"/>
  <c r="I459" i="6"/>
  <c r="F459" i="6"/>
  <c r="D459" i="6"/>
  <c r="I458" i="6"/>
  <c r="F458" i="6"/>
  <c r="D458" i="6"/>
  <c r="I457" i="6"/>
  <c r="F457" i="6"/>
  <c r="D457" i="6"/>
  <c r="I456" i="6"/>
  <c r="F456" i="6"/>
  <c r="D456" i="6"/>
  <c r="I455" i="6"/>
  <c r="F455" i="6"/>
  <c r="D455" i="6"/>
  <c r="I454" i="6"/>
  <c r="F454" i="6"/>
  <c r="D454" i="6"/>
  <c r="I453" i="6"/>
  <c r="N453" i="6" s="1"/>
  <c r="F453" i="6"/>
  <c r="I452" i="6"/>
  <c r="F452" i="6"/>
  <c r="D452" i="6"/>
  <c r="I451" i="6"/>
  <c r="F451" i="6"/>
  <c r="D451" i="6"/>
  <c r="I450" i="6"/>
  <c r="F450" i="6"/>
  <c r="D450" i="6"/>
  <c r="I449" i="6"/>
  <c r="F449" i="6"/>
  <c r="D449" i="6"/>
  <c r="I448" i="6"/>
  <c r="F448" i="6"/>
  <c r="D448" i="6"/>
  <c r="I447" i="6"/>
  <c r="F447" i="6"/>
  <c r="D447" i="6"/>
  <c r="I446" i="6"/>
  <c r="N446" i="6" s="1"/>
  <c r="F446" i="6"/>
  <c r="I445" i="6"/>
  <c r="F445" i="6"/>
  <c r="D445" i="6"/>
  <c r="I444" i="6"/>
  <c r="F444" i="6"/>
  <c r="D444" i="6"/>
  <c r="I443" i="6"/>
  <c r="F443" i="6"/>
  <c r="D443" i="6"/>
  <c r="I442" i="6"/>
  <c r="F442" i="6"/>
  <c r="D442" i="6"/>
  <c r="I441" i="6"/>
  <c r="F441" i="6"/>
  <c r="D441" i="6"/>
  <c r="I440" i="6"/>
  <c r="F440" i="6"/>
  <c r="D440" i="6"/>
  <c r="I439" i="6"/>
  <c r="J439" i="6" s="1"/>
  <c r="F439" i="6"/>
  <c r="I438" i="6"/>
  <c r="N438" i="6" s="1"/>
  <c r="F438" i="6"/>
  <c r="I437" i="6"/>
  <c r="N437" i="6" s="1"/>
  <c r="F437" i="6"/>
  <c r="I436" i="6"/>
  <c r="F436" i="6"/>
  <c r="D436" i="6"/>
  <c r="I435" i="6"/>
  <c r="F435" i="6"/>
  <c r="D435" i="6"/>
  <c r="I434" i="6"/>
  <c r="F434" i="6"/>
  <c r="D434" i="6"/>
  <c r="I433" i="6"/>
  <c r="F433" i="6"/>
  <c r="D433" i="6"/>
  <c r="I432" i="6"/>
  <c r="F432" i="6"/>
  <c r="D432" i="6"/>
  <c r="I431" i="6"/>
  <c r="F431" i="6"/>
  <c r="D431" i="6"/>
  <c r="I430" i="6"/>
  <c r="J430" i="6" s="1"/>
  <c r="F430" i="6"/>
  <c r="I429" i="6"/>
  <c r="N429" i="6" s="1"/>
  <c r="F429" i="6"/>
  <c r="I428" i="6"/>
  <c r="N428" i="6" s="1"/>
  <c r="F428" i="6"/>
  <c r="I427" i="6"/>
  <c r="J427" i="6" s="1"/>
  <c r="F427" i="6"/>
  <c r="I426" i="6"/>
  <c r="F426" i="6"/>
  <c r="I425" i="6"/>
  <c r="F425" i="6"/>
  <c r="D425" i="6"/>
  <c r="I424" i="6"/>
  <c r="F424" i="6"/>
  <c r="D424" i="6"/>
  <c r="I423" i="6"/>
  <c r="F423" i="6"/>
  <c r="D423" i="6"/>
  <c r="I422" i="6"/>
  <c r="F422" i="6"/>
  <c r="D422" i="6"/>
  <c r="I421" i="6"/>
  <c r="F421" i="6"/>
  <c r="D421" i="6"/>
  <c r="I420" i="6"/>
  <c r="L420" i="6" s="1"/>
  <c r="F420" i="6"/>
  <c r="I419" i="6"/>
  <c r="F419" i="6"/>
  <c r="D419" i="6"/>
  <c r="I418" i="6"/>
  <c r="F418" i="6"/>
  <c r="D418" i="6"/>
  <c r="I417" i="6"/>
  <c r="F417" i="6"/>
  <c r="D417" i="6"/>
  <c r="I416" i="6"/>
  <c r="F416" i="6"/>
  <c r="D416" i="6"/>
  <c r="I415" i="6"/>
  <c r="F415" i="6"/>
  <c r="D415" i="6"/>
  <c r="I414" i="6"/>
  <c r="K414" i="6" s="1"/>
  <c r="F414" i="6"/>
  <c r="I413" i="6"/>
  <c r="F413" i="6"/>
  <c r="D413" i="6"/>
  <c r="I412" i="6"/>
  <c r="F412" i="6"/>
  <c r="D412" i="6"/>
  <c r="I411" i="6"/>
  <c r="F411" i="6"/>
  <c r="D411" i="6"/>
  <c r="I410" i="6"/>
  <c r="F410" i="6"/>
  <c r="D410" i="6"/>
  <c r="I409" i="6"/>
  <c r="F409" i="6"/>
  <c r="D409" i="6"/>
  <c r="I408" i="6"/>
  <c r="K408" i="6" s="1"/>
  <c r="F408" i="6"/>
  <c r="I407" i="6"/>
  <c r="F407" i="6"/>
  <c r="I406" i="6"/>
  <c r="N406" i="6" s="1"/>
  <c r="F406" i="6"/>
  <c r="I405" i="6"/>
  <c r="K405" i="6" s="1"/>
  <c r="F405" i="6"/>
  <c r="I404" i="6"/>
  <c r="O404" i="6" s="1"/>
  <c r="F404" i="6"/>
  <c r="I403" i="6"/>
  <c r="J403" i="6" s="1"/>
  <c r="F403" i="6"/>
  <c r="I402" i="6"/>
  <c r="F402" i="6"/>
  <c r="I401" i="6"/>
  <c r="N401" i="6" s="1"/>
  <c r="F401" i="6"/>
  <c r="I400" i="6"/>
  <c r="N400" i="6" s="1"/>
  <c r="F400" i="6"/>
  <c r="I399" i="6"/>
  <c r="F399" i="6"/>
  <c r="I398" i="6"/>
  <c r="O398" i="6" s="1"/>
  <c r="F398" i="6"/>
  <c r="I397" i="6"/>
  <c r="J397" i="6" s="1"/>
  <c r="F397" i="6"/>
  <c r="I396" i="6"/>
  <c r="K396" i="6" s="1"/>
  <c r="F396" i="6"/>
  <c r="I395" i="6"/>
  <c r="F395" i="6"/>
  <c r="I394" i="6"/>
  <c r="N394" i="6" s="1"/>
  <c r="F394" i="6"/>
  <c r="I393" i="6"/>
  <c r="K393" i="6" s="1"/>
  <c r="F393" i="6"/>
  <c r="I392" i="6"/>
  <c r="O392" i="6" s="1"/>
  <c r="F392" i="6"/>
  <c r="I391" i="6"/>
  <c r="J391" i="6" s="1"/>
  <c r="F391" i="6"/>
  <c r="I390" i="6"/>
  <c r="F390" i="6"/>
  <c r="I389" i="6"/>
  <c r="N389" i="6" s="1"/>
  <c r="F389" i="6"/>
  <c r="I388" i="6"/>
  <c r="N388" i="6" s="1"/>
  <c r="F388" i="6"/>
  <c r="I387" i="6"/>
  <c r="F387" i="6"/>
  <c r="I386" i="6"/>
  <c r="O386" i="6" s="1"/>
  <c r="F386" i="6"/>
  <c r="I385" i="6"/>
  <c r="F385" i="6"/>
  <c r="I384" i="6"/>
  <c r="F384" i="6"/>
  <c r="I383" i="6"/>
  <c r="N383" i="6" s="1"/>
  <c r="F383" i="6"/>
  <c r="I382" i="6"/>
  <c r="N382" i="6" s="1"/>
  <c r="F382" i="6"/>
  <c r="I381" i="6"/>
  <c r="K381" i="6" s="1"/>
  <c r="F381" i="6"/>
  <c r="I380" i="6"/>
  <c r="F380" i="6"/>
  <c r="I379" i="6"/>
  <c r="F379" i="6"/>
  <c r="I378" i="6"/>
  <c r="F378" i="6"/>
  <c r="I377" i="6"/>
  <c r="N377" i="6" s="1"/>
  <c r="F377" i="6"/>
  <c r="I376" i="6"/>
  <c r="N376" i="6" s="1"/>
  <c r="F376" i="6"/>
  <c r="I375" i="6"/>
  <c r="F375" i="6"/>
  <c r="I374" i="6"/>
  <c r="F374" i="6"/>
  <c r="D374" i="6"/>
  <c r="I373" i="6"/>
  <c r="F373" i="6"/>
  <c r="D373" i="6"/>
  <c r="I372" i="6"/>
  <c r="F372" i="6"/>
  <c r="D372" i="6"/>
  <c r="I371" i="6"/>
  <c r="F371" i="6"/>
  <c r="D371" i="6"/>
  <c r="I370" i="6"/>
  <c r="F370" i="6"/>
  <c r="D370" i="6"/>
  <c r="I369" i="6"/>
  <c r="F369" i="6"/>
  <c r="D369" i="6"/>
  <c r="I368" i="6"/>
  <c r="F368" i="6"/>
  <c r="D368" i="6"/>
  <c r="I367" i="6"/>
  <c r="F367" i="6"/>
  <c r="D367" i="6"/>
  <c r="I366" i="6"/>
  <c r="F366" i="6"/>
  <c r="D366" i="6"/>
  <c r="I365" i="6"/>
  <c r="F365" i="6"/>
  <c r="D365" i="6"/>
  <c r="I364" i="6"/>
  <c r="F364" i="6"/>
  <c r="D364" i="6"/>
  <c r="I363" i="6"/>
  <c r="F363" i="6"/>
  <c r="D363" i="6"/>
  <c r="I362" i="6"/>
  <c r="F362" i="6"/>
  <c r="D362" i="6"/>
  <c r="I361" i="6"/>
  <c r="F361" i="6"/>
  <c r="D361" i="6"/>
  <c r="I360" i="6"/>
  <c r="F360" i="6"/>
  <c r="D360" i="6"/>
  <c r="I359" i="6"/>
  <c r="F359" i="6"/>
  <c r="D359" i="6"/>
  <c r="I358" i="6"/>
  <c r="F358" i="6"/>
  <c r="D358" i="6"/>
  <c r="I357" i="6"/>
  <c r="F357" i="6"/>
  <c r="D357" i="6"/>
  <c r="I356" i="6"/>
  <c r="F356" i="6"/>
  <c r="D356" i="6"/>
  <c r="I355" i="6"/>
  <c r="F355" i="6"/>
  <c r="D355" i="6"/>
  <c r="I354" i="6"/>
  <c r="F354" i="6"/>
  <c r="D354" i="6"/>
  <c r="I353" i="6"/>
  <c r="F353" i="6"/>
  <c r="D353" i="6"/>
  <c r="I352" i="6"/>
  <c r="F352" i="6"/>
  <c r="D352" i="6"/>
  <c r="I351" i="6"/>
  <c r="F351" i="6"/>
  <c r="D351" i="6"/>
  <c r="I350" i="6"/>
  <c r="F350" i="6"/>
  <c r="D350" i="6"/>
  <c r="I349" i="6"/>
  <c r="F349" i="6"/>
  <c r="D349" i="6"/>
  <c r="I348" i="6"/>
  <c r="F348" i="6"/>
  <c r="D348" i="6"/>
  <c r="I347" i="6"/>
  <c r="F347" i="6"/>
  <c r="D347" i="6"/>
  <c r="I346" i="6"/>
  <c r="F346" i="6"/>
  <c r="D346" i="6"/>
  <c r="I345" i="6"/>
  <c r="F345" i="6"/>
  <c r="D345" i="6"/>
  <c r="I344" i="6"/>
  <c r="F344" i="6"/>
  <c r="D344" i="6"/>
  <c r="I343" i="6"/>
  <c r="F343" i="6"/>
  <c r="D343" i="6"/>
  <c r="I342" i="6"/>
  <c r="F342" i="6"/>
  <c r="D342" i="6"/>
  <c r="I341" i="6"/>
  <c r="F341" i="6"/>
  <c r="D341" i="6"/>
  <c r="I340" i="6"/>
  <c r="F340" i="6"/>
  <c r="D340" i="6"/>
  <c r="I339" i="6"/>
  <c r="F339" i="6"/>
  <c r="D339" i="6"/>
  <c r="I338" i="6"/>
  <c r="F338" i="6"/>
  <c r="D338" i="6"/>
  <c r="I337" i="6"/>
  <c r="F337" i="6"/>
  <c r="D337" i="6"/>
  <c r="I336" i="6"/>
  <c r="F336" i="6"/>
  <c r="D336" i="6"/>
  <c r="I335" i="6"/>
  <c r="F335" i="6"/>
  <c r="D335" i="6"/>
  <c r="I334" i="6"/>
  <c r="F334" i="6"/>
  <c r="D334" i="6"/>
  <c r="I333" i="6"/>
  <c r="F333" i="6"/>
  <c r="D333" i="6"/>
  <c r="I332" i="6"/>
  <c r="F332" i="6"/>
  <c r="D332" i="6"/>
  <c r="I331" i="6"/>
  <c r="F331" i="6"/>
  <c r="D331" i="6"/>
  <c r="I330" i="6"/>
  <c r="F330" i="6"/>
  <c r="D330" i="6"/>
  <c r="I329" i="6"/>
  <c r="F329" i="6"/>
  <c r="D329" i="6"/>
  <c r="I328" i="6"/>
  <c r="F328" i="6"/>
  <c r="D328" i="6"/>
  <c r="I327" i="6"/>
  <c r="F327" i="6"/>
  <c r="D327" i="6"/>
  <c r="I326" i="6"/>
  <c r="F326" i="6"/>
  <c r="D326" i="6"/>
  <c r="I325" i="6"/>
  <c r="F325" i="6"/>
  <c r="D325" i="6"/>
  <c r="I324" i="6"/>
  <c r="F324" i="6"/>
  <c r="D324" i="6"/>
  <c r="I323" i="6"/>
  <c r="F323" i="6"/>
  <c r="D323" i="6"/>
  <c r="I322" i="6"/>
  <c r="F322" i="6"/>
  <c r="D322" i="6"/>
  <c r="I321" i="6"/>
  <c r="F321" i="6"/>
  <c r="D321" i="6"/>
  <c r="I320" i="6"/>
  <c r="F320" i="6"/>
  <c r="D320" i="6"/>
  <c r="I319" i="6"/>
  <c r="F319" i="6"/>
  <c r="D319" i="6"/>
  <c r="I318" i="6"/>
  <c r="F318" i="6"/>
  <c r="D318" i="6"/>
  <c r="I317" i="6"/>
  <c r="F317" i="6"/>
  <c r="D317" i="6"/>
  <c r="I316" i="6"/>
  <c r="F316" i="6"/>
  <c r="D316" i="6"/>
  <c r="I315" i="6"/>
  <c r="F315" i="6"/>
  <c r="D315" i="6"/>
  <c r="I314" i="6"/>
  <c r="F314" i="6"/>
  <c r="D314" i="6"/>
  <c r="I313" i="6"/>
  <c r="F313" i="6"/>
  <c r="D313" i="6"/>
  <c r="I312" i="6"/>
  <c r="F312" i="6"/>
  <c r="D312" i="6"/>
  <c r="I311" i="6"/>
  <c r="F311" i="6"/>
  <c r="D311" i="6"/>
  <c r="I310" i="6"/>
  <c r="F310" i="6"/>
  <c r="D310" i="6"/>
  <c r="I309" i="6"/>
  <c r="F309" i="6"/>
  <c r="D309" i="6"/>
  <c r="I308" i="6"/>
  <c r="F308" i="6"/>
  <c r="D308" i="6"/>
  <c r="I307" i="6"/>
  <c r="F307" i="6"/>
  <c r="D307" i="6"/>
  <c r="I306" i="6"/>
  <c r="F306" i="6"/>
  <c r="D306" i="6"/>
  <c r="I305" i="6"/>
  <c r="F305" i="6"/>
  <c r="D305" i="6"/>
  <c r="I304" i="6"/>
  <c r="F304" i="6"/>
  <c r="D304" i="6"/>
  <c r="I303" i="6"/>
  <c r="F303" i="6"/>
  <c r="D303" i="6"/>
  <c r="I302" i="6"/>
  <c r="F302" i="6"/>
  <c r="D302" i="6"/>
  <c r="I301" i="6"/>
  <c r="F301" i="6"/>
  <c r="D301" i="6"/>
  <c r="I300" i="6"/>
  <c r="F300" i="6"/>
  <c r="D300" i="6"/>
  <c r="I299" i="6"/>
  <c r="L299" i="6" s="1"/>
  <c r="F299" i="6"/>
  <c r="I298" i="6"/>
  <c r="F298" i="6"/>
  <c r="D298" i="6"/>
  <c r="I297" i="6"/>
  <c r="F297" i="6"/>
  <c r="D297" i="6"/>
  <c r="I296" i="6"/>
  <c r="F296" i="6"/>
  <c r="D296" i="6"/>
  <c r="I295" i="6"/>
  <c r="F295" i="6"/>
  <c r="D295" i="6"/>
  <c r="I294" i="6"/>
  <c r="F294" i="6"/>
  <c r="D294" i="6"/>
  <c r="I293" i="6"/>
  <c r="F293" i="6"/>
  <c r="D293" i="6"/>
  <c r="I292" i="6"/>
  <c r="F292" i="6"/>
  <c r="D292" i="6"/>
  <c r="I291" i="6"/>
  <c r="F291" i="6"/>
  <c r="D291" i="6"/>
  <c r="I290" i="6"/>
  <c r="F290" i="6"/>
  <c r="D290" i="6"/>
  <c r="I289" i="6"/>
  <c r="F289" i="6"/>
  <c r="D289" i="6"/>
  <c r="I288" i="6"/>
  <c r="F288" i="6"/>
  <c r="D288" i="6"/>
  <c r="I287" i="6"/>
  <c r="F287" i="6"/>
  <c r="D287" i="6"/>
  <c r="I286" i="6"/>
  <c r="F286" i="6"/>
  <c r="D286" i="6"/>
  <c r="I285" i="6"/>
  <c r="F285" i="6"/>
  <c r="D285" i="6"/>
  <c r="I284" i="6"/>
  <c r="F284" i="6"/>
  <c r="D284" i="6"/>
  <c r="I283" i="6"/>
  <c r="F283" i="6"/>
  <c r="D283" i="6"/>
  <c r="I282" i="6"/>
  <c r="F282" i="6"/>
  <c r="D282" i="6"/>
  <c r="I281" i="6"/>
  <c r="F281" i="6"/>
  <c r="D281" i="6"/>
  <c r="I280" i="6"/>
  <c r="F280" i="6"/>
  <c r="D280" i="6"/>
  <c r="I279" i="6"/>
  <c r="F279" i="6"/>
  <c r="D279" i="6"/>
  <c r="I278" i="6"/>
  <c r="F278" i="6"/>
  <c r="D278" i="6"/>
  <c r="I277" i="6"/>
  <c r="F277" i="6"/>
  <c r="D277" i="6"/>
  <c r="I276" i="6"/>
  <c r="F276" i="6"/>
  <c r="D276" i="6"/>
  <c r="I275" i="6"/>
  <c r="F275" i="6"/>
  <c r="D275" i="6"/>
  <c r="I274" i="6"/>
  <c r="F274" i="6"/>
  <c r="D274" i="6"/>
  <c r="I273" i="6"/>
  <c r="F273" i="6"/>
  <c r="D273" i="6"/>
  <c r="I272" i="6"/>
  <c r="F272" i="6"/>
  <c r="D272" i="6"/>
  <c r="I271" i="6"/>
  <c r="F271" i="6"/>
  <c r="D271" i="6"/>
  <c r="I270" i="6"/>
  <c r="F270" i="6"/>
  <c r="D270" i="6"/>
  <c r="I269" i="6"/>
  <c r="F269" i="6"/>
  <c r="D269" i="6"/>
  <c r="I268" i="6"/>
  <c r="F268" i="6"/>
  <c r="D268" i="6"/>
  <c r="I267" i="6"/>
  <c r="F267" i="6"/>
  <c r="D267" i="6"/>
  <c r="I266" i="6"/>
  <c r="F266" i="6"/>
  <c r="D266" i="6"/>
  <c r="I265" i="6"/>
  <c r="F265" i="6"/>
  <c r="D265" i="6"/>
  <c r="I264" i="6"/>
  <c r="F264" i="6"/>
  <c r="D264" i="6"/>
  <c r="I263" i="6"/>
  <c r="F263" i="6"/>
  <c r="D263" i="6"/>
  <c r="I262" i="6"/>
  <c r="F262" i="6"/>
  <c r="D262" i="6"/>
  <c r="I261" i="6"/>
  <c r="F261" i="6"/>
  <c r="D261" i="6"/>
  <c r="I260" i="6"/>
  <c r="O260" i="6" s="1"/>
  <c r="F260" i="6"/>
  <c r="I259" i="6"/>
  <c r="F259" i="6"/>
  <c r="D259" i="6"/>
  <c r="I258" i="6"/>
  <c r="F258" i="6"/>
  <c r="D258" i="6"/>
  <c r="I257" i="6"/>
  <c r="F257" i="6"/>
  <c r="D257" i="6"/>
  <c r="I256" i="6"/>
  <c r="F256" i="6"/>
  <c r="D256" i="6"/>
  <c r="I255" i="6"/>
  <c r="F255" i="6"/>
  <c r="D255" i="6"/>
  <c r="I254" i="6"/>
  <c r="F254" i="6"/>
  <c r="D254" i="6"/>
  <c r="I253" i="6"/>
  <c r="F253" i="6"/>
  <c r="D253" i="6"/>
  <c r="I252" i="6"/>
  <c r="F252" i="6"/>
  <c r="D252" i="6"/>
  <c r="I251" i="6"/>
  <c r="F251" i="6"/>
  <c r="D251" i="6"/>
  <c r="I250" i="6"/>
  <c r="F250" i="6"/>
  <c r="D250" i="6"/>
  <c r="I249" i="6"/>
  <c r="F249" i="6"/>
  <c r="D249" i="6"/>
  <c r="I248" i="6"/>
  <c r="F248" i="6"/>
  <c r="D248" i="6"/>
  <c r="I247" i="6"/>
  <c r="F247" i="6"/>
  <c r="D247" i="6"/>
  <c r="I246" i="6"/>
  <c r="F246" i="6"/>
  <c r="D246" i="6"/>
  <c r="I245" i="6"/>
  <c r="F245" i="6"/>
  <c r="D245" i="6"/>
  <c r="I244" i="6"/>
  <c r="F244" i="6"/>
  <c r="D244" i="6"/>
  <c r="I243" i="6"/>
  <c r="F243" i="6"/>
  <c r="D243" i="6"/>
  <c r="I242" i="6"/>
  <c r="F242" i="6"/>
  <c r="D242" i="6"/>
  <c r="I241" i="6"/>
  <c r="F241" i="6"/>
  <c r="D241" i="6"/>
  <c r="I240" i="6"/>
  <c r="F240" i="6"/>
  <c r="D240" i="6"/>
  <c r="I239" i="6"/>
  <c r="F239" i="6"/>
  <c r="D239" i="6"/>
  <c r="I238" i="6"/>
  <c r="F238" i="6"/>
  <c r="D238" i="6"/>
  <c r="I237" i="6"/>
  <c r="F237" i="6"/>
  <c r="D237" i="6"/>
  <c r="I236" i="6"/>
  <c r="F236" i="6"/>
  <c r="D236" i="6"/>
  <c r="I235" i="6"/>
  <c r="F235" i="6"/>
  <c r="D235" i="6"/>
  <c r="I234" i="6"/>
  <c r="F234" i="6"/>
  <c r="D234" i="6"/>
  <c r="I233" i="6"/>
  <c r="F233" i="6"/>
  <c r="D233" i="6"/>
  <c r="I232" i="6"/>
  <c r="F232" i="6"/>
  <c r="D232" i="6"/>
  <c r="I231" i="6"/>
  <c r="F231" i="6"/>
  <c r="D231" i="6"/>
  <c r="I230" i="6"/>
  <c r="F230" i="6"/>
  <c r="D230" i="6"/>
  <c r="I229" i="6"/>
  <c r="F229" i="6"/>
  <c r="D229" i="6"/>
  <c r="I228" i="6"/>
  <c r="F228" i="6"/>
  <c r="D228" i="6"/>
  <c r="I227" i="6"/>
  <c r="F227" i="6"/>
  <c r="D227" i="6"/>
  <c r="I226" i="6"/>
  <c r="O226" i="6" s="1"/>
  <c r="F226" i="6"/>
  <c r="I225" i="6"/>
  <c r="F225" i="6"/>
  <c r="D225" i="6"/>
  <c r="I224" i="6"/>
  <c r="F224" i="6"/>
  <c r="D224" i="6"/>
  <c r="I223" i="6"/>
  <c r="F223" i="6"/>
  <c r="D223" i="6"/>
  <c r="I222" i="6"/>
  <c r="F222" i="6"/>
  <c r="D222" i="6"/>
  <c r="I221" i="6"/>
  <c r="F221" i="6"/>
  <c r="D221" i="6"/>
  <c r="I220" i="6"/>
  <c r="F220" i="6"/>
  <c r="D220" i="6"/>
  <c r="I219" i="6"/>
  <c r="F219" i="6"/>
  <c r="D219" i="6"/>
  <c r="I218" i="6"/>
  <c r="F218" i="6"/>
  <c r="D218" i="6"/>
  <c r="I217" i="6"/>
  <c r="F217" i="6"/>
  <c r="D217" i="6"/>
  <c r="I216" i="6"/>
  <c r="F216" i="6"/>
  <c r="D216" i="6"/>
  <c r="I215" i="6"/>
  <c r="F215" i="6"/>
  <c r="D215" i="6"/>
  <c r="I214" i="6"/>
  <c r="F214" i="6"/>
  <c r="D214" i="6"/>
  <c r="I213" i="6"/>
  <c r="F213" i="6"/>
  <c r="D213" i="6"/>
  <c r="I212" i="6"/>
  <c r="F212" i="6"/>
  <c r="D212" i="6"/>
  <c r="I211" i="6"/>
  <c r="F211" i="6"/>
  <c r="D211" i="6"/>
  <c r="I210" i="6"/>
  <c r="F210" i="6"/>
  <c r="D210" i="6"/>
  <c r="I209" i="6"/>
  <c r="F209" i="6"/>
  <c r="D209" i="6"/>
  <c r="I208" i="6"/>
  <c r="F208" i="6"/>
  <c r="D208" i="6"/>
  <c r="I207" i="6"/>
  <c r="F207" i="6"/>
  <c r="D207" i="6"/>
  <c r="I206" i="6"/>
  <c r="F206" i="6"/>
  <c r="D206" i="6"/>
  <c r="I205" i="6"/>
  <c r="F205" i="6"/>
  <c r="D205" i="6"/>
  <c r="I204" i="6"/>
  <c r="F204" i="6"/>
  <c r="D204" i="6"/>
  <c r="I203" i="6"/>
  <c r="F203" i="6"/>
  <c r="D203" i="6"/>
  <c r="I202" i="6"/>
  <c r="F202" i="6"/>
  <c r="D202" i="6"/>
  <c r="I201" i="6"/>
  <c r="F201" i="6"/>
  <c r="D201" i="6"/>
  <c r="I200" i="6"/>
  <c r="F200" i="6"/>
  <c r="D200" i="6"/>
  <c r="I199" i="6"/>
  <c r="F199" i="6"/>
  <c r="D199" i="6"/>
  <c r="I198" i="6"/>
  <c r="F198" i="6"/>
  <c r="D198" i="6"/>
  <c r="I197" i="6"/>
  <c r="F197" i="6"/>
  <c r="D197" i="6"/>
  <c r="I196" i="6"/>
  <c r="F196" i="6"/>
  <c r="D196" i="6"/>
  <c r="I195" i="6"/>
  <c r="F195" i="6"/>
  <c r="D195" i="6"/>
  <c r="I194" i="6"/>
  <c r="F194" i="6"/>
  <c r="D194" i="6"/>
  <c r="I193" i="6"/>
  <c r="F193" i="6"/>
  <c r="D193" i="6"/>
  <c r="I192" i="6"/>
  <c r="F192" i="6"/>
  <c r="D192" i="6"/>
  <c r="I191" i="6"/>
  <c r="F191" i="6"/>
  <c r="D191" i="6"/>
  <c r="I190" i="6"/>
  <c r="F190" i="6"/>
  <c r="D190" i="6"/>
  <c r="I189" i="6"/>
  <c r="F189" i="6"/>
  <c r="D189" i="6"/>
  <c r="I188" i="6"/>
  <c r="F188" i="6"/>
  <c r="D188" i="6"/>
  <c r="I187" i="6"/>
  <c r="F187" i="6"/>
  <c r="D187" i="6"/>
  <c r="I186" i="6"/>
  <c r="F186" i="6"/>
  <c r="D186" i="6"/>
  <c r="I185" i="6"/>
  <c r="F185" i="6"/>
  <c r="D185" i="6"/>
  <c r="I184" i="6"/>
  <c r="F184" i="6"/>
  <c r="D184" i="6"/>
  <c r="I183" i="6"/>
  <c r="F183" i="6"/>
  <c r="D183" i="6"/>
  <c r="I182" i="6"/>
  <c r="F182" i="6"/>
  <c r="D182" i="6"/>
  <c r="I181" i="6"/>
  <c r="F181" i="6"/>
  <c r="D181" i="6"/>
  <c r="I180" i="6"/>
  <c r="F180" i="6"/>
  <c r="D180" i="6"/>
  <c r="I179" i="6"/>
  <c r="F179" i="6"/>
  <c r="D179" i="6"/>
  <c r="I178" i="6"/>
  <c r="F178" i="6"/>
  <c r="D178" i="6"/>
  <c r="I177" i="6"/>
  <c r="F177" i="6"/>
  <c r="D177" i="6"/>
  <c r="I176" i="6"/>
  <c r="F176" i="6"/>
  <c r="D176" i="6"/>
  <c r="I175" i="6"/>
  <c r="F175" i="6"/>
  <c r="D175" i="6"/>
  <c r="I174" i="6"/>
  <c r="F174" i="6"/>
  <c r="D174" i="6"/>
  <c r="I173" i="6"/>
  <c r="F173" i="6"/>
  <c r="D173" i="6"/>
  <c r="I172" i="6"/>
  <c r="F172" i="6"/>
  <c r="D172" i="6"/>
  <c r="I171" i="6"/>
  <c r="F171" i="6"/>
  <c r="D171" i="6"/>
  <c r="I170" i="6"/>
  <c r="F170" i="6"/>
  <c r="D170" i="6"/>
  <c r="I169" i="6"/>
  <c r="F169" i="6"/>
  <c r="D169" i="6"/>
  <c r="I168" i="6"/>
  <c r="F168" i="6"/>
  <c r="D168" i="6"/>
  <c r="I167" i="6"/>
  <c r="F167" i="6"/>
  <c r="D167" i="6"/>
  <c r="I166" i="6"/>
  <c r="F166" i="6"/>
  <c r="D166" i="6"/>
  <c r="I165" i="6"/>
  <c r="F165" i="6"/>
  <c r="D165" i="6"/>
  <c r="I164" i="6"/>
  <c r="F164" i="6"/>
  <c r="D164" i="6"/>
  <c r="I163" i="6"/>
  <c r="F163" i="6"/>
  <c r="D163" i="6"/>
  <c r="I162" i="6"/>
  <c r="F162" i="6"/>
  <c r="D162" i="6"/>
  <c r="I161" i="6"/>
  <c r="F161" i="6"/>
  <c r="D161" i="6"/>
  <c r="I160" i="6"/>
  <c r="F160" i="6"/>
  <c r="D160" i="6"/>
  <c r="I159" i="6"/>
  <c r="F159" i="6"/>
  <c r="D159" i="6"/>
  <c r="I158" i="6"/>
  <c r="F158" i="6"/>
  <c r="D158" i="6"/>
  <c r="I157" i="6"/>
  <c r="F157" i="6"/>
  <c r="D157" i="6"/>
  <c r="I156" i="6"/>
  <c r="N156" i="6" s="1"/>
  <c r="F156" i="6"/>
  <c r="I155" i="6"/>
  <c r="O155" i="6" s="1"/>
  <c r="F155" i="6"/>
  <c r="I154" i="6"/>
  <c r="F154" i="6"/>
  <c r="D154" i="6"/>
  <c r="I153" i="6"/>
  <c r="F153" i="6"/>
  <c r="D153" i="6"/>
  <c r="I152" i="6"/>
  <c r="F152" i="6"/>
  <c r="D152" i="6"/>
  <c r="I151" i="6"/>
  <c r="F151" i="6"/>
  <c r="D151" i="6"/>
  <c r="I150" i="6"/>
  <c r="F150" i="6"/>
  <c r="D150" i="6"/>
  <c r="I149" i="6"/>
  <c r="F149" i="6"/>
  <c r="D149" i="6"/>
  <c r="I148" i="6"/>
  <c r="F148" i="6"/>
  <c r="D148" i="6"/>
  <c r="I147" i="6"/>
  <c r="F147" i="6"/>
  <c r="D147" i="6"/>
  <c r="I146" i="6"/>
  <c r="F146" i="6"/>
  <c r="D146" i="6"/>
  <c r="I145" i="6"/>
  <c r="F145" i="6"/>
  <c r="D145" i="6"/>
  <c r="I144" i="6"/>
  <c r="F144" i="6"/>
  <c r="D144" i="6"/>
  <c r="I143" i="6"/>
  <c r="F143" i="6"/>
  <c r="D143" i="6"/>
  <c r="I142" i="6"/>
  <c r="F142" i="6"/>
  <c r="D142" i="6"/>
  <c r="I141" i="6"/>
  <c r="F141" i="6"/>
  <c r="D141" i="6"/>
  <c r="I140" i="6"/>
  <c r="F140" i="6"/>
  <c r="D140" i="6"/>
  <c r="I139" i="6"/>
  <c r="F139" i="6"/>
  <c r="D139" i="6"/>
  <c r="I138" i="6"/>
  <c r="F138" i="6"/>
  <c r="D138" i="6"/>
  <c r="I137" i="6"/>
  <c r="F137" i="6"/>
  <c r="D137" i="6"/>
  <c r="I136" i="6"/>
  <c r="F136" i="6"/>
  <c r="D136" i="6"/>
  <c r="I135" i="6"/>
  <c r="F135" i="6"/>
  <c r="D135" i="6"/>
  <c r="I134" i="6"/>
  <c r="F134" i="6"/>
  <c r="D134" i="6"/>
  <c r="I133" i="6"/>
  <c r="F133" i="6"/>
  <c r="D133" i="6"/>
  <c r="I132" i="6"/>
  <c r="F132" i="6"/>
  <c r="D132" i="6"/>
  <c r="I131" i="6"/>
  <c r="F131" i="6"/>
  <c r="D131" i="6"/>
  <c r="I130" i="6"/>
  <c r="F130" i="6"/>
  <c r="D130" i="6"/>
  <c r="I129" i="6"/>
  <c r="F129" i="6"/>
  <c r="D129" i="6"/>
  <c r="I128" i="6"/>
  <c r="F128" i="6"/>
  <c r="D128" i="6"/>
  <c r="I127" i="6"/>
  <c r="F127" i="6"/>
  <c r="D127" i="6"/>
  <c r="I126" i="6"/>
  <c r="F126" i="6"/>
  <c r="D126" i="6"/>
  <c r="I125" i="6"/>
  <c r="J125" i="6" s="1"/>
  <c r="F125" i="6"/>
  <c r="I124" i="6"/>
  <c r="F124" i="6"/>
  <c r="I123" i="6"/>
  <c r="F123" i="6"/>
  <c r="D123" i="6"/>
  <c r="I122" i="6"/>
  <c r="F122" i="6"/>
  <c r="D122" i="6"/>
  <c r="I121" i="6"/>
  <c r="F121" i="6"/>
  <c r="D121" i="6"/>
  <c r="I120" i="6"/>
  <c r="F120" i="6"/>
  <c r="D120" i="6"/>
  <c r="I119" i="6"/>
  <c r="F119" i="6"/>
  <c r="D119" i="6"/>
  <c r="I118" i="6"/>
  <c r="F118" i="6"/>
  <c r="D118" i="6"/>
  <c r="I117" i="6"/>
  <c r="O117" i="6" s="1"/>
  <c r="F117" i="6"/>
  <c r="I116" i="6"/>
  <c r="L116" i="6" s="1"/>
  <c r="F116" i="6"/>
  <c r="I115" i="6"/>
  <c r="J115" i="6" s="1"/>
  <c r="F115" i="6"/>
  <c r="I114" i="6"/>
  <c r="O114" i="6" s="1"/>
  <c r="F114" i="6"/>
  <c r="I113" i="6"/>
  <c r="F113" i="6"/>
  <c r="D113" i="6"/>
  <c r="I112" i="6"/>
  <c r="F112" i="6"/>
  <c r="D112" i="6"/>
  <c r="I111" i="6"/>
  <c r="F111" i="6"/>
  <c r="D111" i="6"/>
  <c r="I110" i="6"/>
  <c r="F110" i="6"/>
  <c r="D110" i="6"/>
  <c r="I109" i="6"/>
  <c r="F109" i="6"/>
  <c r="D109" i="6"/>
  <c r="I108" i="6"/>
  <c r="F108" i="6"/>
  <c r="D108" i="6"/>
  <c r="I107" i="6"/>
  <c r="F107" i="6"/>
  <c r="D107" i="6"/>
  <c r="I106" i="6"/>
  <c r="F106" i="6"/>
  <c r="D106" i="6"/>
  <c r="I105" i="6"/>
  <c r="F105" i="6"/>
  <c r="D105" i="6"/>
  <c r="I104" i="6"/>
  <c r="F104" i="6"/>
  <c r="D104" i="6"/>
  <c r="I103" i="6"/>
  <c r="F103" i="6"/>
  <c r="D103" i="6"/>
  <c r="I102" i="6"/>
  <c r="F102" i="6"/>
  <c r="D102" i="6"/>
  <c r="I101" i="6"/>
  <c r="F101" i="6"/>
  <c r="D101" i="6"/>
  <c r="I100" i="6"/>
  <c r="F100" i="6"/>
  <c r="I99" i="6"/>
  <c r="F99" i="6"/>
  <c r="D99" i="6"/>
  <c r="I98" i="6"/>
  <c r="F98" i="6"/>
  <c r="D98" i="6"/>
  <c r="I97" i="6"/>
  <c r="F97" i="6"/>
  <c r="D97" i="6"/>
  <c r="I96" i="6"/>
  <c r="F96" i="6"/>
  <c r="D96" i="6"/>
  <c r="I95" i="6"/>
  <c r="F95" i="6"/>
  <c r="D95" i="6"/>
  <c r="I94" i="6"/>
  <c r="F94" i="6"/>
  <c r="D94" i="6"/>
  <c r="I93" i="6"/>
  <c r="F93" i="6"/>
  <c r="D93" i="6"/>
  <c r="I92" i="6"/>
  <c r="F92" i="6"/>
  <c r="I91" i="6"/>
  <c r="F91" i="6"/>
  <c r="D91" i="6"/>
  <c r="I90" i="6"/>
  <c r="F90" i="6"/>
  <c r="D90" i="6"/>
  <c r="I89" i="6"/>
  <c r="F89" i="6"/>
  <c r="D89" i="6"/>
  <c r="I88" i="6"/>
  <c r="K88" i="6" s="1"/>
  <c r="F88" i="6"/>
  <c r="I87" i="6"/>
  <c r="F87" i="6"/>
  <c r="D87" i="6"/>
  <c r="I86" i="6"/>
  <c r="F86" i="6"/>
  <c r="D86" i="6"/>
  <c r="I85" i="6"/>
  <c r="F85" i="6"/>
  <c r="D85" i="6"/>
  <c r="I84" i="6"/>
  <c r="F84" i="6"/>
  <c r="D84" i="6"/>
  <c r="I83" i="6"/>
  <c r="F83" i="6"/>
  <c r="D83" i="6"/>
  <c r="I82" i="6"/>
  <c r="F82" i="6"/>
  <c r="D82" i="6"/>
  <c r="I81" i="6"/>
  <c r="F81" i="6"/>
  <c r="D81" i="6"/>
  <c r="I80" i="6"/>
  <c r="F80" i="6"/>
  <c r="D80" i="6"/>
  <c r="I79" i="6"/>
  <c r="F79" i="6"/>
  <c r="D79" i="6"/>
  <c r="I78" i="6"/>
  <c r="F78" i="6"/>
  <c r="D78" i="6"/>
  <c r="I77" i="6"/>
  <c r="F77" i="6"/>
  <c r="D77" i="6"/>
  <c r="I76" i="6"/>
  <c r="F76" i="6"/>
  <c r="D76" i="6"/>
  <c r="I75" i="6"/>
  <c r="F75" i="6"/>
  <c r="D75" i="6"/>
  <c r="I74" i="6"/>
  <c r="F74" i="6"/>
  <c r="D74" i="6"/>
  <c r="I73" i="6"/>
  <c r="F73" i="6"/>
  <c r="D73" i="6"/>
  <c r="I72" i="6"/>
  <c r="F72" i="6"/>
  <c r="D72" i="6"/>
  <c r="I71" i="6"/>
  <c r="F71" i="6"/>
  <c r="D71" i="6"/>
  <c r="I70" i="6"/>
  <c r="F70" i="6"/>
  <c r="D70" i="6"/>
  <c r="I69" i="6"/>
  <c r="F69" i="6"/>
  <c r="D69" i="6"/>
  <c r="I68" i="6"/>
  <c r="F68" i="6"/>
  <c r="D68" i="6"/>
  <c r="I67" i="6"/>
  <c r="F67" i="6"/>
  <c r="I66" i="6"/>
  <c r="F66" i="6"/>
  <c r="D66" i="6"/>
  <c r="I65" i="6"/>
  <c r="F65" i="6"/>
  <c r="D65" i="6"/>
  <c r="I64" i="6"/>
  <c r="F64" i="6"/>
  <c r="D64" i="6"/>
  <c r="I63" i="6"/>
  <c r="F63" i="6"/>
  <c r="D63" i="6"/>
  <c r="I62" i="6"/>
  <c r="F62" i="6"/>
  <c r="D62" i="6"/>
  <c r="I61" i="6"/>
  <c r="F61" i="6"/>
  <c r="D61" i="6"/>
  <c r="I60" i="6"/>
  <c r="F60" i="6"/>
  <c r="D60" i="6"/>
  <c r="I59" i="6"/>
  <c r="F59" i="6"/>
  <c r="D59" i="6"/>
  <c r="I58" i="6"/>
  <c r="F58" i="6"/>
  <c r="D58" i="6"/>
  <c r="I57" i="6"/>
  <c r="F57" i="6"/>
  <c r="D57" i="6"/>
  <c r="I56" i="6"/>
  <c r="F56" i="6"/>
  <c r="D56" i="6"/>
  <c r="I55" i="6"/>
  <c r="F55" i="6"/>
  <c r="I54" i="6"/>
  <c r="F54" i="6"/>
  <c r="D54" i="6"/>
  <c r="I53" i="6"/>
  <c r="F53" i="6"/>
  <c r="D53" i="6"/>
  <c r="I52" i="6"/>
  <c r="F52" i="6"/>
  <c r="D52" i="6"/>
  <c r="I51" i="6"/>
  <c r="F51" i="6"/>
  <c r="D51" i="6"/>
  <c r="I50" i="6"/>
  <c r="F50" i="6"/>
  <c r="D50" i="6"/>
  <c r="I49" i="6"/>
  <c r="F49" i="6"/>
  <c r="D49" i="6"/>
  <c r="I48" i="6"/>
  <c r="F48" i="6"/>
  <c r="D48" i="6"/>
  <c r="I47" i="6"/>
  <c r="F47" i="6"/>
  <c r="D47" i="6"/>
  <c r="I46" i="6"/>
  <c r="F46" i="6"/>
  <c r="I45" i="6"/>
  <c r="F45" i="6"/>
  <c r="D45" i="6"/>
  <c r="I44" i="6"/>
  <c r="F44" i="6"/>
  <c r="D44" i="6"/>
  <c r="I43" i="6"/>
  <c r="F43" i="6"/>
  <c r="D43" i="6"/>
  <c r="I42" i="6"/>
  <c r="F42" i="6"/>
  <c r="D42" i="6"/>
  <c r="I41" i="6"/>
  <c r="F41" i="6"/>
  <c r="D41" i="6"/>
  <c r="I40" i="6"/>
  <c r="F40" i="6"/>
  <c r="D40" i="6"/>
  <c r="I39" i="6"/>
  <c r="F39" i="6"/>
  <c r="D39" i="6"/>
  <c r="I38" i="6"/>
  <c r="F38" i="6"/>
  <c r="D38" i="6"/>
  <c r="I37" i="6"/>
  <c r="F37" i="6"/>
  <c r="D37" i="6"/>
  <c r="I36" i="6"/>
  <c r="F36" i="6"/>
  <c r="D36" i="6"/>
  <c r="I35" i="6"/>
  <c r="F35" i="6"/>
  <c r="D35" i="6"/>
  <c r="I34" i="6"/>
  <c r="F34" i="6"/>
  <c r="D34" i="6"/>
  <c r="I33" i="6"/>
  <c r="F33" i="6"/>
  <c r="D33" i="6"/>
  <c r="I32" i="6"/>
  <c r="F32" i="6"/>
  <c r="D32" i="6"/>
  <c r="I31" i="6"/>
  <c r="F31" i="6"/>
  <c r="D31" i="6"/>
  <c r="I30" i="6"/>
  <c r="F30" i="6"/>
  <c r="D30" i="6"/>
  <c r="I29" i="6"/>
  <c r="F29" i="6"/>
  <c r="D29" i="6"/>
  <c r="I28" i="6"/>
  <c r="F28" i="6"/>
  <c r="D28" i="6"/>
  <c r="I27" i="6"/>
  <c r="F27" i="6"/>
  <c r="D27" i="6"/>
  <c r="I26" i="6"/>
  <c r="F26" i="6"/>
  <c r="D26" i="6"/>
  <c r="I25" i="6"/>
  <c r="F25" i="6"/>
  <c r="D25" i="6"/>
  <c r="I24" i="6"/>
  <c r="F24" i="6"/>
  <c r="D24" i="6"/>
  <c r="I23" i="6"/>
  <c r="F23" i="6"/>
  <c r="D23" i="6"/>
  <c r="I22" i="6"/>
  <c r="F22" i="6"/>
  <c r="D22" i="6"/>
  <c r="I21" i="6"/>
  <c r="F21" i="6"/>
  <c r="D21" i="6"/>
  <c r="I20" i="6"/>
  <c r="F20" i="6"/>
  <c r="D20" i="6"/>
  <c r="I19" i="6"/>
  <c r="F19" i="6"/>
  <c r="D19" i="6"/>
  <c r="I73" i="5"/>
  <c r="F73" i="5"/>
  <c r="D73" i="5"/>
  <c r="I72" i="5"/>
  <c r="F72" i="5"/>
  <c r="D72" i="5"/>
  <c r="I71" i="5"/>
  <c r="F71" i="5"/>
  <c r="D71" i="5"/>
  <c r="I70" i="5"/>
  <c r="F70" i="5"/>
  <c r="D70" i="5"/>
  <c r="I69" i="5"/>
  <c r="F69" i="5"/>
  <c r="D69" i="5"/>
  <c r="I68" i="5"/>
  <c r="F68" i="5"/>
  <c r="D68" i="5"/>
  <c r="I98" i="5"/>
  <c r="F98" i="5"/>
  <c r="D98" i="5"/>
  <c r="I67" i="5"/>
  <c r="F67" i="5"/>
  <c r="D67" i="5"/>
  <c r="I66" i="5"/>
  <c r="F66" i="5"/>
  <c r="D66" i="5"/>
  <c r="I65" i="5"/>
  <c r="F65" i="5"/>
  <c r="D65" i="5"/>
  <c r="I64" i="5"/>
  <c r="F64" i="5"/>
  <c r="D64" i="5"/>
  <c r="I63" i="5"/>
  <c r="F63" i="5"/>
  <c r="D63" i="5"/>
  <c r="I97" i="5"/>
  <c r="F97" i="5"/>
  <c r="D97" i="5"/>
  <c r="I62" i="5"/>
  <c r="F62" i="5"/>
  <c r="D62" i="5"/>
  <c r="I61" i="5"/>
  <c r="F61" i="5"/>
  <c r="D61" i="5"/>
  <c r="I84" i="5"/>
  <c r="F84" i="5"/>
  <c r="D84" i="5"/>
  <c r="I60" i="5"/>
  <c r="F60" i="5"/>
  <c r="D60" i="5"/>
  <c r="I59" i="5"/>
  <c r="F59" i="5"/>
  <c r="D59" i="5"/>
  <c r="I58" i="5"/>
  <c r="F58" i="5"/>
  <c r="D58" i="5"/>
  <c r="I57" i="5"/>
  <c r="F57" i="5"/>
  <c r="D57" i="5"/>
  <c r="I56" i="5"/>
  <c r="F56" i="5"/>
  <c r="D56" i="5"/>
  <c r="I55" i="5"/>
  <c r="F55" i="5"/>
  <c r="D55" i="5"/>
  <c r="I88" i="5"/>
  <c r="F88" i="5"/>
  <c r="D88" i="5"/>
  <c r="I54" i="5"/>
  <c r="F54" i="5"/>
  <c r="D54" i="5"/>
  <c r="I53" i="5"/>
  <c r="F53" i="5"/>
  <c r="D53" i="5"/>
  <c r="I52" i="5"/>
  <c r="F52" i="5"/>
  <c r="D52" i="5"/>
  <c r="I117" i="5"/>
  <c r="O117" i="5" s="1"/>
  <c r="F117" i="5"/>
  <c r="I116" i="5"/>
  <c r="K116" i="5" s="1"/>
  <c r="F116" i="5"/>
  <c r="I115" i="5"/>
  <c r="J115" i="5" s="1"/>
  <c r="F115" i="5"/>
  <c r="I114" i="5"/>
  <c r="K114" i="5" s="1"/>
  <c r="F114" i="5"/>
  <c r="I51" i="5"/>
  <c r="F51" i="5"/>
  <c r="D51" i="5"/>
  <c r="I50" i="5"/>
  <c r="F50" i="5"/>
  <c r="D50" i="5"/>
  <c r="I77" i="5"/>
  <c r="F77" i="5"/>
  <c r="D77" i="5"/>
  <c r="I49" i="5"/>
  <c r="F49" i="5"/>
  <c r="D49" i="5"/>
  <c r="I48" i="5"/>
  <c r="F48" i="5"/>
  <c r="D48" i="5"/>
  <c r="I47" i="5"/>
  <c r="F47" i="5"/>
  <c r="D47" i="5"/>
  <c r="I46" i="5"/>
  <c r="F46" i="5"/>
  <c r="D46" i="5"/>
  <c r="I45" i="5"/>
  <c r="F45" i="5"/>
  <c r="D45" i="5"/>
  <c r="I94" i="5"/>
  <c r="F94" i="5"/>
  <c r="D94" i="5"/>
  <c r="I44" i="5"/>
  <c r="F44" i="5"/>
  <c r="D44" i="5"/>
  <c r="I81" i="5"/>
  <c r="F81" i="5"/>
  <c r="D81" i="5"/>
  <c r="I43" i="5"/>
  <c r="F43" i="5"/>
  <c r="D43" i="5"/>
  <c r="I42" i="5"/>
  <c r="F42" i="5"/>
  <c r="D42" i="5"/>
  <c r="I41" i="5"/>
  <c r="F41" i="5"/>
  <c r="D41" i="5"/>
  <c r="I40" i="5"/>
  <c r="F40" i="5"/>
  <c r="D40" i="5"/>
  <c r="I93" i="5"/>
  <c r="F93" i="5"/>
  <c r="D93" i="5"/>
  <c r="I96" i="5"/>
  <c r="F96" i="5"/>
  <c r="D96" i="5"/>
  <c r="I83" i="5"/>
  <c r="F83" i="5"/>
  <c r="D83" i="5"/>
  <c r="I75" i="5"/>
  <c r="F75" i="5"/>
  <c r="D75" i="5"/>
  <c r="I87" i="5"/>
  <c r="F87" i="5"/>
  <c r="I79" i="5"/>
  <c r="F79" i="5"/>
  <c r="D79" i="5"/>
  <c r="I90" i="5"/>
  <c r="F90" i="5"/>
  <c r="D90" i="5"/>
  <c r="I39" i="5"/>
  <c r="F39" i="5"/>
  <c r="D39" i="5"/>
  <c r="I113" i="5"/>
  <c r="F113" i="5"/>
  <c r="D113" i="5"/>
  <c r="I112" i="5"/>
  <c r="F112" i="5"/>
  <c r="D112" i="5"/>
  <c r="I85" i="5"/>
  <c r="F85" i="5"/>
  <c r="D85" i="5"/>
  <c r="I38" i="5"/>
  <c r="F38" i="5"/>
  <c r="D38" i="5"/>
  <c r="I37" i="5"/>
  <c r="F37" i="5"/>
  <c r="D37" i="5"/>
  <c r="I36" i="5"/>
  <c r="F36" i="5"/>
  <c r="D36" i="5"/>
  <c r="I35" i="5"/>
  <c r="F35" i="5"/>
  <c r="D35" i="5"/>
  <c r="I34" i="5"/>
  <c r="F34" i="5"/>
  <c r="D34" i="5"/>
  <c r="I111" i="5"/>
  <c r="F111" i="5"/>
  <c r="D111" i="5"/>
  <c r="I110" i="5"/>
  <c r="F110" i="5"/>
  <c r="D110" i="5"/>
  <c r="I33" i="5"/>
  <c r="F33" i="5"/>
  <c r="D33" i="5"/>
  <c r="I32" i="5"/>
  <c r="F32" i="5"/>
  <c r="D32" i="5"/>
  <c r="I109" i="5"/>
  <c r="F109" i="5"/>
  <c r="D109" i="5"/>
  <c r="I108" i="5"/>
  <c r="F108" i="5"/>
  <c r="D108" i="5"/>
  <c r="I107" i="5"/>
  <c r="F107" i="5"/>
  <c r="D107" i="5"/>
  <c r="I106" i="5"/>
  <c r="F106" i="5"/>
  <c r="D106" i="5"/>
  <c r="I105" i="5"/>
  <c r="N105" i="5" s="1"/>
  <c r="F105" i="5"/>
  <c r="I104" i="5"/>
  <c r="N104" i="5" s="1"/>
  <c r="F104" i="5"/>
  <c r="I103" i="5"/>
  <c r="F103" i="5"/>
  <c r="D103" i="5"/>
  <c r="I102" i="5"/>
  <c r="K102" i="5" s="1"/>
  <c r="F102" i="5"/>
  <c r="I101" i="5"/>
  <c r="F101" i="5"/>
  <c r="D101" i="5"/>
  <c r="I31" i="5"/>
  <c r="F31" i="5"/>
  <c r="D31" i="5"/>
  <c r="I30" i="5"/>
  <c r="F30" i="5"/>
  <c r="D30" i="5"/>
  <c r="I76" i="5"/>
  <c r="F76" i="5"/>
  <c r="D76" i="5"/>
  <c r="I29" i="5"/>
  <c r="F29" i="5"/>
  <c r="D29" i="5"/>
  <c r="I28" i="5"/>
  <c r="F28" i="5"/>
  <c r="D28" i="5"/>
  <c r="I27" i="5"/>
  <c r="F27" i="5"/>
  <c r="D27" i="5"/>
  <c r="I26" i="5"/>
  <c r="F26" i="5"/>
  <c r="D26" i="5"/>
  <c r="I25" i="5"/>
  <c r="F25" i="5"/>
  <c r="D25" i="5"/>
  <c r="I92" i="5"/>
  <c r="F92" i="5"/>
  <c r="D92" i="5"/>
  <c r="I24" i="5"/>
  <c r="F24" i="5"/>
  <c r="D24" i="5"/>
  <c r="I80" i="5"/>
  <c r="F80" i="5"/>
  <c r="D80" i="5"/>
  <c r="I23" i="5"/>
  <c r="F23" i="5"/>
  <c r="D23" i="5"/>
  <c r="I22" i="5"/>
  <c r="F22" i="5"/>
  <c r="D22" i="5"/>
  <c r="I21" i="5"/>
  <c r="F21" i="5"/>
  <c r="D21" i="5"/>
  <c r="I20" i="5"/>
  <c r="F20" i="5"/>
  <c r="D20" i="5"/>
  <c r="I91" i="5"/>
  <c r="F91" i="5"/>
  <c r="D91" i="5"/>
  <c r="I95" i="5"/>
  <c r="F95" i="5"/>
  <c r="D95" i="5"/>
  <c r="I82" i="5"/>
  <c r="F82" i="5"/>
  <c r="D82" i="5"/>
  <c r="I74" i="5"/>
  <c r="F74" i="5"/>
  <c r="D74" i="5"/>
  <c r="I86" i="5"/>
  <c r="F86" i="5"/>
  <c r="I78" i="5"/>
  <c r="F78" i="5"/>
  <c r="D78" i="5"/>
  <c r="I89" i="5"/>
  <c r="F89" i="5"/>
  <c r="D89" i="5"/>
  <c r="I19" i="5"/>
  <c r="F19" i="5"/>
  <c r="D19" i="5"/>
  <c r="I100" i="5"/>
  <c r="F100" i="5"/>
  <c r="D100" i="5"/>
  <c r="I99" i="5"/>
  <c r="F99" i="5"/>
  <c r="D99" i="5"/>
  <c r="I609" i="4"/>
  <c r="F609" i="4"/>
  <c r="I608" i="4"/>
  <c r="K608" i="4" s="1"/>
  <c r="F608" i="4"/>
  <c r="I607" i="4"/>
  <c r="N607" i="4" s="1"/>
  <c r="F607" i="4"/>
  <c r="I606" i="4"/>
  <c r="F606" i="4"/>
  <c r="D606" i="4"/>
  <c r="I605" i="4"/>
  <c r="F605" i="4"/>
  <c r="D605" i="4"/>
  <c r="I604" i="4"/>
  <c r="F604" i="4"/>
  <c r="D604" i="4"/>
  <c r="I603" i="4"/>
  <c r="F603" i="4"/>
  <c r="D603" i="4"/>
  <c r="I602" i="4"/>
  <c r="F602" i="4"/>
  <c r="D602" i="4"/>
  <c r="I601" i="4"/>
  <c r="F601" i="4"/>
  <c r="D601" i="4"/>
  <c r="I600" i="4"/>
  <c r="F600" i="4"/>
  <c r="D600" i="4"/>
  <c r="I599" i="4"/>
  <c r="F599" i="4"/>
  <c r="D599" i="4"/>
  <c r="I598" i="4"/>
  <c r="F598" i="4"/>
  <c r="D598" i="4"/>
  <c r="I597" i="4"/>
  <c r="K597" i="4" s="1"/>
  <c r="F597" i="4"/>
  <c r="I596" i="4"/>
  <c r="J596" i="4" s="1"/>
  <c r="F596" i="4"/>
  <c r="I595" i="4"/>
  <c r="J595" i="4" s="1"/>
  <c r="F595" i="4"/>
  <c r="I594" i="4"/>
  <c r="K594" i="4" s="1"/>
  <c r="F594" i="4"/>
  <c r="I593" i="4"/>
  <c r="N593" i="4" s="1"/>
  <c r="F593" i="4"/>
  <c r="I592" i="4"/>
  <c r="F592" i="4"/>
  <c r="D592" i="4"/>
  <c r="I591" i="4"/>
  <c r="F591" i="4"/>
  <c r="D591" i="4"/>
  <c r="I590" i="4"/>
  <c r="F590" i="4"/>
  <c r="D590" i="4"/>
  <c r="I589" i="4"/>
  <c r="F589" i="4"/>
  <c r="D589" i="4"/>
  <c r="I588" i="4"/>
  <c r="F588" i="4"/>
  <c r="D588" i="4"/>
  <c r="I587" i="4"/>
  <c r="F587" i="4"/>
  <c r="D587" i="4"/>
  <c r="I586" i="4"/>
  <c r="F586" i="4"/>
  <c r="D586" i="4"/>
  <c r="I585" i="4"/>
  <c r="F585" i="4"/>
  <c r="D585" i="4"/>
  <c r="I584" i="4"/>
  <c r="F584" i="4"/>
  <c r="D584" i="4"/>
  <c r="I583" i="4"/>
  <c r="F583" i="4"/>
  <c r="D583" i="4"/>
  <c r="I582" i="4"/>
  <c r="F582" i="4"/>
  <c r="D582" i="4"/>
  <c r="I581" i="4"/>
  <c r="F581" i="4"/>
  <c r="D581" i="4"/>
  <c r="I580" i="4"/>
  <c r="F580" i="4"/>
  <c r="D580" i="4"/>
  <c r="I579" i="4"/>
  <c r="F579" i="4"/>
  <c r="D579" i="4"/>
  <c r="I578" i="4"/>
  <c r="F578" i="4"/>
  <c r="D578" i="4"/>
  <c r="I577" i="4"/>
  <c r="F577" i="4"/>
  <c r="D577" i="4"/>
  <c r="I576" i="4"/>
  <c r="F576" i="4"/>
  <c r="D576" i="4"/>
  <c r="I575" i="4"/>
  <c r="F575" i="4"/>
  <c r="D575" i="4"/>
  <c r="I574" i="4"/>
  <c r="F574" i="4"/>
  <c r="D574" i="4"/>
  <c r="I573" i="4"/>
  <c r="F573" i="4"/>
  <c r="D573" i="4"/>
  <c r="I572" i="4"/>
  <c r="F572" i="4"/>
  <c r="D572" i="4"/>
  <c r="I571" i="4"/>
  <c r="F571" i="4"/>
  <c r="D571" i="4"/>
  <c r="I570" i="4"/>
  <c r="F570" i="4"/>
  <c r="D570" i="4"/>
  <c r="I569" i="4"/>
  <c r="F569" i="4"/>
  <c r="D569" i="4"/>
  <c r="I568" i="4"/>
  <c r="F568" i="4"/>
  <c r="D568" i="4"/>
  <c r="I567" i="4"/>
  <c r="F567" i="4"/>
  <c r="D567" i="4"/>
  <c r="I566" i="4"/>
  <c r="F566" i="4"/>
  <c r="D566" i="4"/>
  <c r="I565" i="4"/>
  <c r="F565" i="4"/>
  <c r="I564" i="4"/>
  <c r="F564" i="4"/>
  <c r="I563" i="4"/>
  <c r="N563" i="4" s="1"/>
  <c r="F563" i="4"/>
  <c r="I562" i="4"/>
  <c r="F562" i="4"/>
  <c r="I561" i="4"/>
  <c r="K561" i="4" s="1"/>
  <c r="F561" i="4"/>
  <c r="I560" i="4"/>
  <c r="F560" i="4"/>
  <c r="D560" i="4"/>
  <c r="I559" i="4"/>
  <c r="F559" i="4"/>
  <c r="D559" i="4"/>
  <c r="I558" i="4"/>
  <c r="F558" i="4"/>
  <c r="D558" i="4"/>
  <c r="I557" i="4"/>
  <c r="F557" i="4"/>
  <c r="D557" i="4"/>
  <c r="I556" i="4"/>
  <c r="F556" i="4"/>
  <c r="D556" i="4"/>
  <c r="I555" i="4"/>
  <c r="F555" i="4"/>
  <c r="D555" i="4"/>
  <c r="I554" i="4"/>
  <c r="F554" i="4"/>
  <c r="D554" i="4"/>
  <c r="I553" i="4"/>
  <c r="F553" i="4"/>
  <c r="D553" i="4"/>
  <c r="I552" i="4"/>
  <c r="F552" i="4"/>
  <c r="D552" i="4"/>
  <c r="I551" i="4"/>
  <c r="F551" i="4"/>
  <c r="D551" i="4"/>
  <c r="I550" i="4"/>
  <c r="F550" i="4"/>
  <c r="D550" i="4"/>
  <c r="I549" i="4"/>
  <c r="F549" i="4"/>
  <c r="D549" i="4"/>
  <c r="I548" i="4"/>
  <c r="F548" i="4"/>
  <c r="D548" i="4"/>
  <c r="I547" i="4"/>
  <c r="F547" i="4"/>
  <c r="D547" i="4"/>
  <c r="I546" i="4"/>
  <c r="F546" i="4"/>
  <c r="D546" i="4"/>
  <c r="I545" i="4"/>
  <c r="F545" i="4"/>
  <c r="D545" i="4"/>
  <c r="I544" i="4"/>
  <c r="F544" i="4"/>
  <c r="D544" i="4"/>
  <c r="I543" i="4"/>
  <c r="F543" i="4"/>
  <c r="D543" i="4"/>
  <c r="I542" i="4"/>
  <c r="F542" i="4"/>
  <c r="D542" i="4"/>
  <c r="I541" i="4"/>
  <c r="O541" i="4" s="1"/>
  <c r="F541" i="4"/>
  <c r="I540" i="4"/>
  <c r="L540" i="4" s="1"/>
  <c r="F540" i="4"/>
  <c r="I539" i="4"/>
  <c r="J539" i="4" s="1"/>
  <c r="F539" i="4"/>
  <c r="I538" i="4"/>
  <c r="F538" i="4"/>
  <c r="D538" i="4"/>
  <c r="I537" i="4"/>
  <c r="F537" i="4"/>
  <c r="D537" i="4"/>
  <c r="I536" i="4"/>
  <c r="F536" i="4"/>
  <c r="D536" i="4"/>
  <c r="I535" i="4"/>
  <c r="F535" i="4"/>
  <c r="D535" i="4"/>
  <c r="I534" i="4"/>
  <c r="F534" i="4"/>
  <c r="D534" i="4"/>
  <c r="I533" i="4"/>
  <c r="F533" i="4"/>
  <c r="D533" i="4"/>
  <c r="I532" i="4"/>
  <c r="F532" i="4"/>
  <c r="D532" i="4"/>
  <c r="I531" i="4"/>
  <c r="F531" i="4"/>
  <c r="D531" i="4"/>
  <c r="I530" i="4"/>
  <c r="F530" i="4"/>
  <c r="D530" i="4"/>
  <c r="I529" i="4"/>
  <c r="F529" i="4"/>
  <c r="D529" i="4"/>
  <c r="I528" i="4"/>
  <c r="F528" i="4"/>
  <c r="D528" i="4"/>
  <c r="I527" i="4"/>
  <c r="F527" i="4"/>
  <c r="D527" i="4"/>
  <c r="I526" i="4"/>
  <c r="F526" i="4"/>
  <c r="D526" i="4"/>
  <c r="I525" i="4"/>
  <c r="F525" i="4"/>
  <c r="D525" i="4"/>
  <c r="I524" i="4"/>
  <c r="F524" i="4"/>
  <c r="D524" i="4"/>
  <c r="I523" i="4"/>
  <c r="F523" i="4"/>
  <c r="D523" i="4"/>
  <c r="I522" i="4"/>
  <c r="F522" i="4"/>
  <c r="D522" i="4"/>
  <c r="I521" i="4"/>
  <c r="F521" i="4"/>
  <c r="D521" i="4"/>
  <c r="I520" i="4"/>
  <c r="F520" i="4"/>
  <c r="D520" i="4"/>
  <c r="I519" i="4"/>
  <c r="F519" i="4"/>
  <c r="D519" i="4"/>
  <c r="I518" i="4"/>
  <c r="F518" i="4"/>
  <c r="I517" i="4"/>
  <c r="K517" i="4" s="1"/>
  <c r="F517" i="4"/>
  <c r="I516" i="4"/>
  <c r="N516" i="4" s="1"/>
  <c r="F516" i="4"/>
  <c r="I515" i="4"/>
  <c r="F515" i="4"/>
  <c r="D515" i="4"/>
  <c r="I514" i="4"/>
  <c r="F514" i="4"/>
  <c r="D514" i="4"/>
  <c r="I513" i="4"/>
  <c r="K513" i="4" s="1"/>
  <c r="F513" i="4"/>
  <c r="I512" i="4"/>
  <c r="F512" i="4"/>
  <c r="I511" i="4"/>
  <c r="N511" i="4" s="1"/>
  <c r="F511" i="4"/>
  <c r="I510" i="4"/>
  <c r="F510" i="4"/>
  <c r="D510" i="4"/>
  <c r="I509" i="4"/>
  <c r="F509" i="4"/>
  <c r="D509" i="4"/>
  <c r="I508" i="4"/>
  <c r="F508" i="4"/>
  <c r="D508" i="4"/>
  <c r="I507" i="4"/>
  <c r="F507" i="4"/>
  <c r="D507" i="4"/>
  <c r="I506" i="4"/>
  <c r="F506" i="4"/>
  <c r="D506" i="4"/>
  <c r="I505" i="4"/>
  <c r="F505" i="4"/>
  <c r="D505" i="4"/>
  <c r="I504" i="4"/>
  <c r="F504" i="4"/>
  <c r="D504" i="4"/>
  <c r="I503" i="4"/>
  <c r="F503" i="4"/>
  <c r="D503" i="4"/>
  <c r="I502" i="4"/>
  <c r="F502" i="4"/>
  <c r="D502" i="4"/>
  <c r="I501" i="4"/>
  <c r="F501" i="4"/>
  <c r="D501" i="4"/>
  <c r="I500" i="4"/>
  <c r="F500" i="4"/>
  <c r="D500" i="4"/>
  <c r="I499" i="4"/>
  <c r="F499" i="4"/>
  <c r="D499" i="4"/>
  <c r="I498" i="4"/>
  <c r="F498" i="4"/>
  <c r="D498" i="4"/>
  <c r="I497" i="4"/>
  <c r="F497" i="4"/>
  <c r="D497" i="4"/>
  <c r="I496" i="4"/>
  <c r="F496" i="4"/>
  <c r="D496" i="4"/>
  <c r="I495" i="4"/>
  <c r="F495" i="4"/>
  <c r="D495" i="4"/>
  <c r="I494" i="4"/>
  <c r="F494" i="4"/>
  <c r="D494" i="4"/>
  <c r="I493" i="4"/>
  <c r="F493" i="4"/>
  <c r="D493" i="4"/>
  <c r="I492" i="4"/>
  <c r="F492" i="4"/>
  <c r="D492" i="4"/>
  <c r="I491" i="4"/>
  <c r="F491" i="4"/>
  <c r="D491" i="4"/>
  <c r="I490" i="4"/>
  <c r="F490" i="4"/>
  <c r="D490" i="4"/>
  <c r="I489" i="4"/>
  <c r="F489" i="4"/>
  <c r="D489" i="4"/>
  <c r="I488" i="4"/>
  <c r="F488" i="4"/>
  <c r="D488" i="4"/>
  <c r="I487" i="4"/>
  <c r="F487" i="4"/>
  <c r="D487" i="4"/>
  <c r="I486" i="4"/>
  <c r="F486" i="4"/>
  <c r="D486" i="4"/>
  <c r="I485" i="4"/>
  <c r="F485" i="4"/>
  <c r="D485" i="4"/>
  <c r="I484" i="4"/>
  <c r="F484" i="4"/>
  <c r="D484" i="4"/>
  <c r="I483" i="4"/>
  <c r="F483" i="4"/>
  <c r="D483" i="4"/>
  <c r="I482" i="4"/>
  <c r="F482" i="4"/>
  <c r="D482" i="4"/>
  <c r="I481" i="4"/>
  <c r="F481" i="4"/>
  <c r="D481" i="4"/>
  <c r="I480" i="4"/>
  <c r="F480" i="4"/>
  <c r="D480" i="4"/>
  <c r="I479" i="4"/>
  <c r="F479" i="4"/>
  <c r="D479" i="4"/>
  <c r="I478" i="4"/>
  <c r="F478" i="4"/>
  <c r="D478" i="4"/>
  <c r="I477" i="4"/>
  <c r="F477" i="4"/>
  <c r="D477" i="4"/>
  <c r="I476" i="4"/>
  <c r="F476" i="4"/>
  <c r="D476" i="4"/>
  <c r="I475" i="4"/>
  <c r="F475" i="4"/>
  <c r="D475" i="4"/>
  <c r="I474" i="4"/>
  <c r="F474" i="4"/>
  <c r="D474" i="4"/>
  <c r="I473" i="4"/>
  <c r="F473" i="4"/>
  <c r="D473" i="4"/>
  <c r="I472" i="4"/>
  <c r="F472" i="4"/>
  <c r="D472" i="4"/>
  <c r="I471" i="4"/>
  <c r="F471" i="4"/>
  <c r="D471" i="4"/>
  <c r="I470" i="4"/>
  <c r="F470" i="4"/>
  <c r="D470" i="4"/>
  <c r="I469" i="4"/>
  <c r="F469" i="4"/>
  <c r="D469" i="4"/>
  <c r="I468" i="4"/>
  <c r="F468" i="4"/>
  <c r="D468" i="4"/>
  <c r="I467" i="4"/>
  <c r="F467" i="4"/>
  <c r="D467" i="4"/>
  <c r="I466" i="4"/>
  <c r="F466" i="4"/>
  <c r="D466" i="4"/>
  <c r="I465" i="4"/>
  <c r="F465" i="4"/>
  <c r="D465" i="4"/>
  <c r="I464" i="4"/>
  <c r="F464" i="4"/>
  <c r="D464" i="4"/>
  <c r="I463" i="4"/>
  <c r="F463" i="4"/>
  <c r="D463" i="4"/>
  <c r="I462" i="4"/>
  <c r="F462" i="4"/>
  <c r="D462" i="4"/>
  <c r="I461" i="4"/>
  <c r="F461" i="4"/>
  <c r="D461" i="4"/>
  <c r="I460" i="4"/>
  <c r="F460" i="4"/>
  <c r="D460" i="4"/>
  <c r="I459" i="4"/>
  <c r="F459" i="4"/>
  <c r="D459" i="4"/>
  <c r="I458" i="4"/>
  <c r="F458" i="4"/>
  <c r="D458" i="4"/>
  <c r="I457" i="4"/>
  <c r="F457" i="4"/>
  <c r="D457" i="4"/>
  <c r="I456" i="4"/>
  <c r="F456" i="4"/>
  <c r="D456" i="4"/>
  <c r="I455" i="4"/>
  <c r="F455" i="4"/>
  <c r="D455" i="4"/>
  <c r="I454" i="4"/>
  <c r="F454" i="4"/>
  <c r="D454" i="4"/>
  <c r="I453" i="4"/>
  <c r="F453" i="4"/>
  <c r="D453" i="4"/>
  <c r="I452" i="4"/>
  <c r="F452" i="4"/>
  <c r="D452" i="4"/>
  <c r="I451" i="4"/>
  <c r="F451" i="4"/>
  <c r="D451" i="4"/>
  <c r="I450" i="4"/>
  <c r="F450" i="4"/>
  <c r="D450" i="4"/>
  <c r="I449" i="4"/>
  <c r="F449" i="4"/>
  <c r="D449" i="4"/>
  <c r="I448" i="4"/>
  <c r="F448" i="4"/>
  <c r="D448" i="4"/>
  <c r="I447" i="4"/>
  <c r="F447" i="4"/>
  <c r="D447" i="4"/>
  <c r="I446" i="4"/>
  <c r="F446" i="4"/>
  <c r="D446" i="4"/>
  <c r="I445" i="4"/>
  <c r="F445" i="4"/>
  <c r="D445" i="4"/>
  <c r="I444" i="4"/>
  <c r="F444" i="4"/>
  <c r="D444" i="4"/>
  <c r="I443" i="4"/>
  <c r="F443" i="4"/>
  <c r="D443" i="4"/>
  <c r="I442" i="4"/>
  <c r="F442" i="4"/>
  <c r="D442" i="4"/>
  <c r="I441" i="4"/>
  <c r="F441" i="4"/>
  <c r="D441" i="4"/>
  <c r="I440" i="4"/>
  <c r="F440" i="4"/>
  <c r="D440" i="4"/>
  <c r="I439" i="4"/>
  <c r="F439" i="4"/>
  <c r="D439" i="4"/>
  <c r="I438" i="4"/>
  <c r="F438" i="4"/>
  <c r="D438" i="4"/>
  <c r="I437" i="4"/>
  <c r="F437" i="4"/>
  <c r="D437" i="4"/>
  <c r="I436" i="4"/>
  <c r="F436" i="4"/>
  <c r="D436" i="4"/>
  <c r="I435" i="4"/>
  <c r="F435" i="4"/>
  <c r="D435" i="4"/>
  <c r="I434" i="4"/>
  <c r="F434" i="4"/>
  <c r="D434" i="4"/>
  <c r="I433" i="4"/>
  <c r="F433" i="4"/>
  <c r="D433" i="4"/>
  <c r="I432" i="4"/>
  <c r="F432" i="4"/>
  <c r="D432" i="4"/>
  <c r="I431" i="4"/>
  <c r="F431" i="4"/>
  <c r="D431" i="4"/>
  <c r="I430" i="4"/>
  <c r="F430" i="4"/>
  <c r="D430" i="4"/>
  <c r="I429" i="4"/>
  <c r="F429" i="4"/>
  <c r="D429" i="4"/>
  <c r="I428" i="4"/>
  <c r="F428" i="4"/>
  <c r="D428" i="4"/>
  <c r="I427" i="4"/>
  <c r="F427" i="4"/>
  <c r="D427" i="4"/>
  <c r="I426" i="4"/>
  <c r="F426" i="4"/>
  <c r="D426" i="4"/>
  <c r="I425" i="4"/>
  <c r="F425" i="4"/>
  <c r="D425" i="4"/>
  <c r="I424" i="4"/>
  <c r="F424" i="4"/>
  <c r="D424" i="4"/>
  <c r="I423" i="4"/>
  <c r="F423" i="4"/>
  <c r="D423" i="4"/>
  <c r="I422" i="4"/>
  <c r="F422" i="4"/>
  <c r="D422" i="4"/>
  <c r="I421" i="4"/>
  <c r="F421" i="4"/>
  <c r="D421" i="4"/>
  <c r="I420" i="4"/>
  <c r="F420" i="4"/>
  <c r="D420" i="4"/>
  <c r="I419" i="4"/>
  <c r="F419" i="4"/>
  <c r="D419" i="4"/>
  <c r="I418" i="4"/>
  <c r="F418" i="4"/>
  <c r="D418" i="4"/>
  <c r="I417" i="4"/>
  <c r="F417" i="4"/>
  <c r="D417" i="4"/>
  <c r="I416" i="4"/>
  <c r="F416" i="4"/>
  <c r="D416" i="4"/>
  <c r="I415" i="4"/>
  <c r="F415" i="4"/>
  <c r="D415" i="4"/>
  <c r="I414" i="4"/>
  <c r="F414" i="4"/>
  <c r="D414" i="4"/>
  <c r="I413" i="4"/>
  <c r="F413" i="4"/>
  <c r="D413" i="4"/>
  <c r="I412" i="4"/>
  <c r="F412" i="4"/>
  <c r="D412" i="4"/>
  <c r="I411" i="4"/>
  <c r="F411" i="4"/>
  <c r="D411" i="4"/>
  <c r="I410" i="4"/>
  <c r="F410" i="4"/>
  <c r="D410" i="4"/>
  <c r="I409" i="4"/>
  <c r="F409" i="4"/>
  <c r="D409" i="4"/>
  <c r="I408" i="4"/>
  <c r="F408" i="4"/>
  <c r="D408" i="4"/>
  <c r="I407" i="4"/>
  <c r="F407" i="4"/>
  <c r="D407" i="4"/>
  <c r="I406" i="4"/>
  <c r="F406" i="4"/>
  <c r="D406" i="4"/>
  <c r="I405" i="4"/>
  <c r="F405" i="4"/>
  <c r="D405" i="4"/>
  <c r="I404" i="4"/>
  <c r="F404" i="4"/>
  <c r="D404" i="4"/>
  <c r="I403" i="4"/>
  <c r="F403" i="4"/>
  <c r="D403" i="4"/>
  <c r="I402" i="4"/>
  <c r="O402" i="4" s="1"/>
  <c r="F402" i="4"/>
  <c r="I401" i="4"/>
  <c r="F401" i="4"/>
  <c r="D401" i="4"/>
  <c r="I400" i="4"/>
  <c r="F400" i="4"/>
  <c r="D400" i="4"/>
  <c r="I399" i="4"/>
  <c r="F399" i="4"/>
  <c r="D399" i="4"/>
  <c r="I398" i="4"/>
  <c r="F398" i="4"/>
  <c r="D398" i="4"/>
  <c r="I397" i="4"/>
  <c r="F397" i="4"/>
  <c r="D397" i="4"/>
  <c r="I396" i="4"/>
  <c r="F396" i="4"/>
  <c r="D396" i="4"/>
  <c r="I395" i="4"/>
  <c r="F395" i="4"/>
  <c r="D395" i="4"/>
  <c r="I394" i="4"/>
  <c r="F394" i="4"/>
  <c r="D394" i="4"/>
  <c r="I393" i="4"/>
  <c r="F393" i="4"/>
  <c r="D393" i="4"/>
  <c r="I392" i="4"/>
  <c r="F392" i="4"/>
  <c r="D392" i="4"/>
  <c r="I391" i="4"/>
  <c r="F391" i="4"/>
  <c r="D391" i="4"/>
  <c r="I390" i="4"/>
  <c r="O390" i="4" s="1"/>
  <c r="F390" i="4"/>
  <c r="I389" i="4"/>
  <c r="F389" i="4"/>
  <c r="D389" i="4"/>
  <c r="I388" i="4"/>
  <c r="F388" i="4"/>
  <c r="D388" i="4"/>
  <c r="I387" i="4"/>
  <c r="F387" i="4"/>
  <c r="D387" i="4"/>
  <c r="I386" i="4"/>
  <c r="F386" i="4"/>
  <c r="D386" i="4"/>
  <c r="I385" i="4"/>
  <c r="F385" i="4"/>
  <c r="D385" i="4"/>
  <c r="I384" i="4"/>
  <c r="F384" i="4"/>
  <c r="D384" i="4"/>
  <c r="I383" i="4"/>
  <c r="F383" i="4"/>
  <c r="D383" i="4"/>
  <c r="I382" i="4"/>
  <c r="F382" i="4"/>
  <c r="D382" i="4"/>
  <c r="I381" i="4"/>
  <c r="F381" i="4"/>
  <c r="D381" i="4"/>
  <c r="I380" i="4"/>
  <c r="F380" i="4"/>
  <c r="D380" i="4"/>
  <c r="I379" i="4"/>
  <c r="F379" i="4"/>
  <c r="D379" i="4"/>
  <c r="I378" i="4"/>
  <c r="F378" i="4"/>
  <c r="D378" i="4"/>
  <c r="I377" i="4"/>
  <c r="F377" i="4"/>
  <c r="D377" i="4"/>
  <c r="I376" i="4"/>
  <c r="F376" i="4"/>
  <c r="D376" i="4"/>
  <c r="I375" i="4"/>
  <c r="F375" i="4"/>
  <c r="D375" i="4"/>
  <c r="I374" i="4"/>
  <c r="F374" i="4"/>
  <c r="D374" i="4"/>
  <c r="I373" i="4"/>
  <c r="F373" i="4"/>
  <c r="D373" i="4"/>
  <c r="I372" i="4"/>
  <c r="F372" i="4"/>
  <c r="D372" i="4"/>
  <c r="I371" i="4"/>
  <c r="F371" i="4"/>
  <c r="D371" i="4"/>
  <c r="I370" i="4"/>
  <c r="F370" i="4"/>
  <c r="D370" i="4"/>
  <c r="I369" i="4"/>
  <c r="F369" i="4"/>
  <c r="D369" i="4"/>
  <c r="I368" i="4"/>
  <c r="F368" i="4"/>
  <c r="D368" i="4"/>
  <c r="I367" i="4"/>
  <c r="F367" i="4"/>
  <c r="D367" i="4"/>
  <c r="I366" i="4"/>
  <c r="F366" i="4"/>
  <c r="D366" i="4"/>
  <c r="I365" i="4"/>
  <c r="F365" i="4"/>
  <c r="D365" i="4"/>
  <c r="I364" i="4"/>
  <c r="F364" i="4"/>
  <c r="D364" i="4"/>
  <c r="I363" i="4"/>
  <c r="F363" i="4"/>
  <c r="D363" i="4"/>
  <c r="I362" i="4"/>
  <c r="F362" i="4"/>
  <c r="D362" i="4"/>
  <c r="I361" i="4"/>
  <c r="F361" i="4"/>
  <c r="D361" i="4"/>
  <c r="I360" i="4"/>
  <c r="F360" i="4"/>
  <c r="D360" i="4"/>
  <c r="I359" i="4"/>
  <c r="F359" i="4"/>
  <c r="D359" i="4"/>
  <c r="I358" i="4"/>
  <c r="F358" i="4"/>
  <c r="D358" i="4"/>
  <c r="I357" i="4"/>
  <c r="F357" i="4"/>
  <c r="D357" i="4"/>
  <c r="I356" i="4"/>
  <c r="F356" i="4"/>
  <c r="D356" i="4"/>
  <c r="I355" i="4"/>
  <c r="F355" i="4"/>
  <c r="D355" i="4"/>
  <c r="I354" i="4"/>
  <c r="F354" i="4"/>
  <c r="D354" i="4"/>
  <c r="I353" i="4"/>
  <c r="F353" i="4"/>
  <c r="D353" i="4"/>
  <c r="I352" i="4"/>
  <c r="F352" i="4"/>
  <c r="D352" i="4"/>
  <c r="I351" i="4"/>
  <c r="F351" i="4"/>
  <c r="D351" i="4"/>
  <c r="I350" i="4"/>
  <c r="F350" i="4"/>
  <c r="D350" i="4"/>
  <c r="I349" i="4"/>
  <c r="F349" i="4"/>
  <c r="D349" i="4"/>
  <c r="I348" i="4"/>
  <c r="F348" i="4"/>
  <c r="D348" i="4"/>
  <c r="I347" i="4"/>
  <c r="F347" i="4"/>
  <c r="D347" i="4"/>
  <c r="I346" i="4"/>
  <c r="F346" i="4"/>
  <c r="D346" i="4"/>
  <c r="I345" i="4"/>
  <c r="L345" i="4" s="1"/>
  <c r="F345" i="4"/>
  <c r="I344" i="4"/>
  <c r="F344" i="4"/>
  <c r="D344" i="4"/>
  <c r="I343" i="4"/>
  <c r="K343" i="4" s="1"/>
  <c r="F343" i="4"/>
  <c r="I342" i="4"/>
  <c r="F342" i="4"/>
  <c r="D342" i="4"/>
  <c r="I341" i="4"/>
  <c r="F341" i="4"/>
  <c r="D341" i="4"/>
  <c r="I340" i="4"/>
  <c r="F340" i="4"/>
  <c r="D340" i="4"/>
  <c r="I339" i="4"/>
  <c r="F339" i="4"/>
  <c r="D339" i="4"/>
  <c r="I338" i="4"/>
  <c r="F338" i="4"/>
  <c r="D338" i="4"/>
  <c r="I337" i="4"/>
  <c r="F337" i="4"/>
  <c r="D337" i="4"/>
  <c r="I336" i="4"/>
  <c r="F336" i="4"/>
  <c r="D336" i="4"/>
  <c r="I335" i="4"/>
  <c r="F335" i="4"/>
  <c r="D335" i="4"/>
  <c r="I334" i="4"/>
  <c r="F334" i="4"/>
  <c r="D334" i="4"/>
  <c r="I333" i="4"/>
  <c r="F333" i="4"/>
  <c r="D333" i="4"/>
  <c r="I332" i="4"/>
  <c r="F332" i="4"/>
  <c r="D332" i="4"/>
  <c r="I331" i="4"/>
  <c r="F331" i="4"/>
  <c r="I330" i="4"/>
  <c r="J330" i="4" s="1"/>
  <c r="F330" i="4"/>
  <c r="I329" i="4"/>
  <c r="F329" i="4"/>
  <c r="D329" i="4"/>
  <c r="I328" i="4"/>
  <c r="F328" i="4"/>
  <c r="D328" i="4"/>
  <c r="I327" i="4"/>
  <c r="F327" i="4"/>
  <c r="D327" i="4"/>
  <c r="I326" i="4"/>
  <c r="F326" i="4"/>
  <c r="D326" i="4"/>
  <c r="I325" i="4"/>
  <c r="F325" i="4"/>
  <c r="D325" i="4"/>
  <c r="I324" i="4"/>
  <c r="F324" i="4"/>
  <c r="D324" i="4"/>
  <c r="I323" i="4"/>
  <c r="F323" i="4"/>
  <c r="D323" i="4"/>
  <c r="I322" i="4"/>
  <c r="F322" i="4"/>
  <c r="D322" i="4"/>
  <c r="I321" i="4"/>
  <c r="F321" i="4"/>
  <c r="D321" i="4"/>
  <c r="I320" i="4"/>
  <c r="F320" i="4"/>
  <c r="D320" i="4"/>
  <c r="I319" i="4"/>
  <c r="F319" i="4"/>
  <c r="D319" i="4"/>
  <c r="I318" i="4"/>
  <c r="F318" i="4"/>
  <c r="D318" i="4"/>
  <c r="I317" i="4"/>
  <c r="F317" i="4"/>
  <c r="D317" i="4"/>
  <c r="I316" i="4"/>
  <c r="F316" i="4"/>
  <c r="D316" i="4"/>
  <c r="I315" i="4"/>
  <c r="F315" i="4"/>
  <c r="D315" i="4"/>
  <c r="I314" i="4"/>
  <c r="F314" i="4"/>
  <c r="D314" i="4"/>
  <c r="I313" i="4"/>
  <c r="F313" i="4"/>
  <c r="D313" i="4"/>
  <c r="I312" i="4"/>
  <c r="F312" i="4"/>
  <c r="D312" i="4"/>
  <c r="I311" i="4"/>
  <c r="F311" i="4"/>
  <c r="D311" i="4"/>
  <c r="I310" i="4"/>
  <c r="F310" i="4"/>
  <c r="D310" i="4"/>
  <c r="I309" i="4"/>
  <c r="F309" i="4"/>
  <c r="D309" i="4"/>
  <c r="I308" i="4"/>
  <c r="F308" i="4"/>
  <c r="D308" i="4"/>
  <c r="I307" i="4"/>
  <c r="F307" i="4"/>
  <c r="D307" i="4"/>
  <c r="I306" i="4"/>
  <c r="F306" i="4"/>
  <c r="D306" i="4"/>
  <c r="I305" i="4"/>
  <c r="F305" i="4"/>
  <c r="D305" i="4"/>
  <c r="I304" i="4"/>
  <c r="L304" i="4" s="1"/>
  <c r="F304" i="4"/>
  <c r="I303" i="4"/>
  <c r="F303" i="4"/>
  <c r="D303" i="4"/>
  <c r="I302" i="4"/>
  <c r="F302" i="4"/>
  <c r="D302" i="4"/>
  <c r="I301" i="4"/>
  <c r="F301" i="4"/>
  <c r="D301" i="4"/>
  <c r="I300" i="4"/>
  <c r="F300" i="4"/>
  <c r="D300" i="4"/>
  <c r="I299" i="4"/>
  <c r="F299" i="4"/>
  <c r="D299" i="4"/>
  <c r="I298" i="4"/>
  <c r="F298" i="4"/>
  <c r="D298" i="4"/>
  <c r="I297" i="4"/>
  <c r="F297" i="4"/>
  <c r="D297" i="4"/>
  <c r="I296" i="4"/>
  <c r="F296" i="4"/>
  <c r="D296" i="4"/>
  <c r="I295" i="4"/>
  <c r="F295" i="4"/>
  <c r="D295" i="4"/>
  <c r="I294" i="4"/>
  <c r="F294" i="4"/>
  <c r="D294" i="4"/>
  <c r="I293" i="4"/>
  <c r="F293" i="4"/>
  <c r="D293" i="4"/>
  <c r="I292" i="4"/>
  <c r="F292" i="4"/>
  <c r="D292" i="4"/>
  <c r="I291" i="4"/>
  <c r="F291" i="4"/>
  <c r="D291" i="4"/>
  <c r="I290" i="4"/>
  <c r="F290" i="4"/>
  <c r="D290" i="4"/>
  <c r="I289" i="4"/>
  <c r="F289" i="4"/>
  <c r="D289" i="4"/>
  <c r="I288" i="4"/>
  <c r="F288" i="4"/>
  <c r="D288" i="4"/>
  <c r="I287" i="4"/>
  <c r="F287" i="4"/>
  <c r="D287" i="4"/>
  <c r="I286" i="4"/>
  <c r="F286" i="4"/>
  <c r="D286" i="4"/>
  <c r="I285" i="4"/>
  <c r="F285" i="4"/>
  <c r="D285" i="4"/>
  <c r="I284" i="4"/>
  <c r="F284" i="4"/>
  <c r="D284" i="4"/>
  <c r="I283" i="4"/>
  <c r="F283" i="4"/>
  <c r="D283" i="4"/>
  <c r="I282" i="4"/>
  <c r="F282" i="4"/>
  <c r="D282" i="4"/>
  <c r="I281" i="4"/>
  <c r="F281" i="4"/>
  <c r="D281" i="4"/>
  <c r="I280" i="4"/>
  <c r="F280" i="4"/>
  <c r="D280" i="4"/>
  <c r="I279" i="4"/>
  <c r="F279" i="4"/>
  <c r="D279" i="4"/>
  <c r="I278" i="4"/>
  <c r="F278" i="4"/>
  <c r="D278" i="4"/>
  <c r="I277" i="4"/>
  <c r="F277" i="4"/>
  <c r="D277" i="4"/>
  <c r="I276" i="4"/>
  <c r="F276" i="4"/>
  <c r="D276" i="4"/>
  <c r="I275" i="4"/>
  <c r="F275" i="4"/>
  <c r="D275" i="4"/>
  <c r="I274" i="4"/>
  <c r="F274" i="4"/>
  <c r="D274" i="4"/>
  <c r="I273" i="4"/>
  <c r="F273" i="4"/>
  <c r="D273" i="4"/>
  <c r="I272" i="4"/>
  <c r="F272" i="4"/>
  <c r="D272" i="4"/>
  <c r="I271" i="4"/>
  <c r="F271" i="4"/>
  <c r="D271" i="4"/>
  <c r="I270" i="4"/>
  <c r="F270" i="4"/>
  <c r="D270" i="4"/>
  <c r="I269" i="4"/>
  <c r="F269" i="4"/>
  <c r="D269" i="4"/>
  <c r="I268" i="4"/>
  <c r="F268" i="4"/>
  <c r="D268" i="4"/>
  <c r="I267" i="4"/>
  <c r="F267" i="4"/>
  <c r="D267" i="4"/>
  <c r="I266" i="4"/>
  <c r="F266" i="4"/>
  <c r="D266" i="4"/>
  <c r="I265" i="4"/>
  <c r="F265" i="4"/>
  <c r="D265" i="4"/>
  <c r="I264" i="4"/>
  <c r="F264" i="4"/>
  <c r="D264" i="4"/>
  <c r="I263" i="4"/>
  <c r="F263" i="4"/>
  <c r="D263" i="4"/>
  <c r="I262" i="4"/>
  <c r="F262" i="4"/>
  <c r="D262" i="4"/>
  <c r="I261" i="4"/>
  <c r="F261" i="4"/>
  <c r="D261" i="4"/>
  <c r="I260" i="4"/>
  <c r="F260" i="4"/>
  <c r="D260" i="4"/>
  <c r="I259" i="4"/>
  <c r="F259" i="4"/>
  <c r="D259" i="4"/>
  <c r="I258" i="4"/>
  <c r="F258" i="4"/>
  <c r="D258" i="4"/>
  <c r="I257" i="4"/>
  <c r="F257" i="4"/>
  <c r="D257" i="4"/>
  <c r="I256" i="4"/>
  <c r="F256" i="4"/>
  <c r="D256" i="4"/>
  <c r="I255" i="4"/>
  <c r="F255" i="4"/>
  <c r="D255" i="4"/>
  <c r="I254" i="4"/>
  <c r="F254" i="4"/>
  <c r="D254" i="4"/>
  <c r="I253" i="4"/>
  <c r="F253" i="4"/>
  <c r="D253" i="4"/>
  <c r="I252" i="4"/>
  <c r="F252" i="4"/>
  <c r="D252" i="4"/>
  <c r="I251" i="4"/>
  <c r="F251" i="4"/>
  <c r="D251" i="4"/>
  <c r="I250" i="4"/>
  <c r="F250" i="4"/>
  <c r="D250" i="4"/>
  <c r="I249" i="4"/>
  <c r="F249" i="4"/>
  <c r="D249" i="4"/>
  <c r="I248" i="4"/>
  <c r="F248" i="4"/>
  <c r="D248" i="4"/>
  <c r="I247" i="4"/>
  <c r="F247" i="4"/>
  <c r="D247" i="4"/>
  <c r="I246" i="4"/>
  <c r="F246" i="4"/>
  <c r="D246" i="4"/>
  <c r="I245" i="4"/>
  <c r="F245" i="4"/>
  <c r="D245" i="4"/>
  <c r="I244" i="4"/>
  <c r="F244" i="4"/>
  <c r="D244" i="4"/>
  <c r="I243" i="4"/>
  <c r="F243" i="4"/>
  <c r="D243" i="4"/>
  <c r="I242" i="4"/>
  <c r="F242" i="4"/>
  <c r="D242" i="4"/>
  <c r="I241" i="4"/>
  <c r="F241" i="4"/>
  <c r="D241" i="4"/>
  <c r="I240" i="4"/>
  <c r="F240" i="4"/>
  <c r="D240" i="4"/>
  <c r="I239" i="4"/>
  <c r="F239" i="4"/>
  <c r="D239" i="4"/>
  <c r="I238" i="4"/>
  <c r="F238" i="4"/>
  <c r="D238" i="4"/>
  <c r="I237" i="4"/>
  <c r="F237" i="4"/>
  <c r="D237" i="4"/>
  <c r="I236" i="4"/>
  <c r="F236" i="4"/>
  <c r="D236" i="4"/>
  <c r="I235" i="4"/>
  <c r="F235" i="4"/>
  <c r="D235" i="4"/>
  <c r="I234" i="4"/>
  <c r="F234" i="4"/>
  <c r="D234" i="4"/>
  <c r="I233" i="4"/>
  <c r="F233" i="4"/>
  <c r="D233" i="4"/>
  <c r="I232" i="4"/>
  <c r="O232" i="4" s="1"/>
  <c r="F232" i="4"/>
  <c r="I231" i="4"/>
  <c r="F231" i="4"/>
  <c r="D231" i="4"/>
  <c r="I230" i="4"/>
  <c r="F230" i="4"/>
  <c r="D230" i="4"/>
  <c r="I229" i="4"/>
  <c r="F229" i="4"/>
  <c r="D229" i="4"/>
  <c r="I228" i="4"/>
  <c r="F228" i="4"/>
  <c r="D228" i="4"/>
  <c r="I227" i="4"/>
  <c r="F227" i="4"/>
  <c r="D227" i="4"/>
  <c r="I226" i="4"/>
  <c r="F226" i="4"/>
  <c r="D226" i="4"/>
  <c r="I225" i="4"/>
  <c r="F225" i="4"/>
  <c r="D225" i="4"/>
  <c r="I224" i="4"/>
  <c r="F224" i="4"/>
  <c r="D224" i="4"/>
  <c r="I223" i="4"/>
  <c r="F223" i="4"/>
  <c r="D223" i="4"/>
  <c r="I222" i="4"/>
  <c r="F222" i="4"/>
  <c r="D222" i="4"/>
  <c r="I221" i="4"/>
  <c r="F221" i="4"/>
  <c r="D221" i="4"/>
  <c r="I220" i="4"/>
  <c r="F220" i="4"/>
  <c r="D220" i="4"/>
  <c r="I219" i="4"/>
  <c r="F219" i="4"/>
  <c r="D219" i="4"/>
  <c r="I218" i="4"/>
  <c r="F218" i="4"/>
  <c r="D218" i="4"/>
  <c r="I217" i="4"/>
  <c r="F217" i="4"/>
  <c r="D217" i="4"/>
  <c r="I216" i="4"/>
  <c r="F216" i="4"/>
  <c r="D216" i="4"/>
  <c r="I215" i="4"/>
  <c r="F215" i="4"/>
  <c r="D215" i="4"/>
  <c r="I214" i="4"/>
  <c r="F214" i="4"/>
  <c r="D214" i="4"/>
  <c r="I213" i="4"/>
  <c r="F213" i="4"/>
  <c r="D213" i="4"/>
  <c r="I212" i="4"/>
  <c r="F212" i="4"/>
  <c r="D212" i="4"/>
  <c r="I211" i="4"/>
  <c r="F211" i="4"/>
  <c r="D211" i="4"/>
  <c r="I210" i="4"/>
  <c r="F210" i="4"/>
  <c r="D210" i="4"/>
  <c r="I209" i="4"/>
  <c r="J209" i="4" s="1"/>
  <c r="F209" i="4"/>
  <c r="I208" i="4"/>
  <c r="L208" i="4" s="1"/>
  <c r="F208" i="4"/>
  <c r="I207" i="4"/>
  <c r="J207" i="4" s="1"/>
  <c r="F207" i="4"/>
  <c r="I206" i="4"/>
  <c r="F206" i="4"/>
  <c r="D206" i="4"/>
  <c r="I205" i="4"/>
  <c r="F205" i="4"/>
  <c r="D205" i="4"/>
  <c r="I204" i="4"/>
  <c r="F204" i="4"/>
  <c r="D204" i="4"/>
  <c r="I203" i="4"/>
  <c r="F203" i="4"/>
  <c r="D203" i="4"/>
  <c r="I202" i="4"/>
  <c r="F202" i="4"/>
  <c r="D202" i="4"/>
  <c r="I201" i="4"/>
  <c r="F201" i="4"/>
  <c r="D201" i="4"/>
  <c r="I200" i="4"/>
  <c r="F200" i="4"/>
  <c r="D200" i="4"/>
  <c r="I199" i="4"/>
  <c r="F199" i="4"/>
  <c r="D199" i="4"/>
  <c r="I198" i="4"/>
  <c r="F198" i="4"/>
  <c r="D198" i="4"/>
  <c r="I197" i="4"/>
  <c r="F197" i="4"/>
  <c r="D197" i="4"/>
  <c r="I196" i="4"/>
  <c r="F196" i="4"/>
  <c r="D196" i="4"/>
  <c r="I195" i="4"/>
  <c r="F195" i="4"/>
  <c r="D195" i="4"/>
  <c r="I194" i="4"/>
  <c r="F194" i="4"/>
  <c r="D194" i="4"/>
  <c r="I193" i="4"/>
  <c r="F193" i="4"/>
  <c r="D193" i="4"/>
  <c r="I192" i="4"/>
  <c r="F192" i="4"/>
  <c r="D192" i="4"/>
  <c r="I191" i="4"/>
  <c r="F191" i="4"/>
  <c r="D191" i="4"/>
  <c r="I190" i="4"/>
  <c r="F190" i="4"/>
  <c r="D190" i="4"/>
  <c r="I189" i="4"/>
  <c r="F189" i="4"/>
  <c r="D189" i="4"/>
  <c r="I188" i="4"/>
  <c r="F188" i="4"/>
  <c r="D188" i="4"/>
  <c r="I187" i="4"/>
  <c r="F187" i="4"/>
  <c r="D187" i="4"/>
  <c r="I186" i="4"/>
  <c r="F186" i="4"/>
  <c r="D186" i="4"/>
  <c r="I185" i="4"/>
  <c r="F185" i="4"/>
  <c r="I184" i="4"/>
  <c r="F184" i="4"/>
  <c r="D184" i="4"/>
  <c r="I183" i="4"/>
  <c r="F183" i="4"/>
  <c r="D183" i="4"/>
  <c r="I182" i="4"/>
  <c r="F182" i="4"/>
  <c r="D182" i="4"/>
  <c r="I181" i="4"/>
  <c r="F181" i="4"/>
  <c r="D181" i="4"/>
  <c r="I180" i="4"/>
  <c r="F180" i="4"/>
  <c r="D180" i="4"/>
  <c r="I179" i="4"/>
  <c r="F179" i="4"/>
  <c r="D179" i="4"/>
  <c r="I178" i="4"/>
  <c r="F178" i="4"/>
  <c r="D178" i="4"/>
  <c r="I177" i="4"/>
  <c r="F177" i="4"/>
  <c r="D177" i="4"/>
  <c r="I176" i="4"/>
  <c r="F176" i="4"/>
  <c r="D176" i="4"/>
  <c r="I175" i="4"/>
  <c r="F175" i="4"/>
  <c r="D175" i="4"/>
  <c r="I174" i="4"/>
  <c r="F174" i="4"/>
  <c r="D174" i="4"/>
  <c r="I173" i="4"/>
  <c r="F173" i="4"/>
  <c r="D173" i="4"/>
  <c r="I172" i="4"/>
  <c r="F172" i="4"/>
  <c r="D172" i="4"/>
  <c r="I171" i="4"/>
  <c r="F171" i="4"/>
  <c r="D171" i="4"/>
  <c r="I170" i="4"/>
  <c r="F170" i="4"/>
  <c r="D170" i="4"/>
  <c r="I169" i="4"/>
  <c r="F169" i="4"/>
  <c r="D169" i="4"/>
  <c r="I168" i="4"/>
  <c r="F168" i="4"/>
  <c r="D168" i="4"/>
  <c r="I167" i="4"/>
  <c r="J167" i="4" s="1"/>
  <c r="F167" i="4"/>
  <c r="I166" i="4"/>
  <c r="F166" i="4"/>
  <c r="D166" i="4"/>
  <c r="I165" i="4"/>
  <c r="F165" i="4"/>
  <c r="D165" i="4"/>
  <c r="I164" i="4"/>
  <c r="F164" i="4"/>
  <c r="D164" i="4"/>
  <c r="I163" i="4"/>
  <c r="F163" i="4"/>
  <c r="D163" i="4"/>
  <c r="I162" i="4"/>
  <c r="F162" i="4"/>
  <c r="D162" i="4"/>
  <c r="I161" i="4"/>
  <c r="F161" i="4"/>
  <c r="D161" i="4"/>
  <c r="I160" i="4"/>
  <c r="F160" i="4"/>
  <c r="D160" i="4"/>
  <c r="I159" i="4"/>
  <c r="F159" i="4"/>
  <c r="D159" i="4"/>
  <c r="I158" i="4"/>
  <c r="F158" i="4"/>
  <c r="D158" i="4"/>
  <c r="I157" i="4"/>
  <c r="F157" i="4"/>
  <c r="D157" i="4"/>
  <c r="I156" i="4"/>
  <c r="F156" i="4"/>
  <c r="D156" i="4"/>
  <c r="I155" i="4"/>
  <c r="F155" i="4"/>
  <c r="D155" i="4"/>
  <c r="I154" i="4"/>
  <c r="F154" i="4"/>
  <c r="D154" i="4"/>
  <c r="I153" i="4"/>
  <c r="F153" i="4"/>
  <c r="D153" i="4"/>
  <c r="I152" i="4"/>
  <c r="F152" i="4"/>
  <c r="D152" i="4"/>
  <c r="I151" i="4"/>
  <c r="F151" i="4"/>
  <c r="D151" i="4"/>
  <c r="I150" i="4"/>
  <c r="F150" i="4"/>
  <c r="D150" i="4"/>
  <c r="I149" i="4"/>
  <c r="F149" i="4"/>
  <c r="D149" i="4"/>
  <c r="I148" i="4"/>
  <c r="F148" i="4"/>
  <c r="D148" i="4"/>
  <c r="I147" i="4"/>
  <c r="F147" i="4"/>
  <c r="D147" i="4"/>
  <c r="I146" i="4"/>
  <c r="F146" i="4"/>
  <c r="D146" i="4"/>
  <c r="I145" i="4"/>
  <c r="F145" i="4"/>
  <c r="D145" i="4"/>
  <c r="I144" i="4"/>
  <c r="F144" i="4"/>
  <c r="I143" i="4"/>
  <c r="F143" i="4"/>
  <c r="D143" i="4"/>
  <c r="I142" i="4"/>
  <c r="F142" i="4"/>
  <c r="D142" i="4"/>
  <c r="I141" i="4"/>
  <c r="F141" i="4"/>
  <c r="D141" i="4"/>
  <c r="I140" i="4"/>
  <c r="F140" i="4"/>
  <c r="D140" i="4"/>
  <c r="I139" i="4"/>
  <c r="F139" i="4"/>
  <c r="D139" i="4"/>
  <c r="I138" i="4"/>
  <c r="F138" i="4"/>
  <c r="D138" i="4"/>
  <c r="I137" i="4"/>
  <c r="F137" i="4"/>
  <c r="D137" i="4"/>
  <c r="I136" i="4"/>
  <c r="F136" i="4"/>
  <c r="D136" i="4"/>
  <c r="I135" i="4"/>
  <c r="F135" i="4"/>
  <c r="D135" i="4"/>
  <c r="I134" i="4"/>
  <c r="F134" i="4"/>
  <c r="D134" i="4"/>
  <c r="I133" i="4"/>
  <c r="F133" i="4"/>
  <c r="D133" i="4"/>
  <c r="I132" i="4"/>
  <c r="F132" i="4"/>
  <c r="D132" i="4"/>
  <c r="I131" i="4"/>
  <c r="F131" i="4"/>
  <c r="D131" i="4"/>
  <c r="I130" i="4"/>
  <c r="F130" i="4"/>
  <c r="D130" i="4"/>
  <c r="I129" i="4"/>
  <c r="F129" i="4"/>
  <c r="D129" i="4"/>
  <c r="I128" i="4"/>
  <c r="F128" i="4"/>
  <c r="D128" i="4"/>
  <c r="I127" i="4"/>
  <c r="F127" i="4"/>
  <c r="D127" i="4"/>
  <c r="I126" i="4"/>
  <c r="F126" i="4"/>
  <c r="D126" i="4"/>
  <c r="I125" i="4"/>
  <c r="F125" i="4"/>
  <c r="D125" i="4"/>
  <c r="I124" i="4"/>
  <c r="F124" i="4"/>
  <c r="D124" i="4"/>
  <c r="I123" i="4"/>
  <c r="F123" i="4"/>
  <c r="D123" i="4"/>
  <c r="I122" i="4"/>
  <c r="F122" i="4"/>
  <c r="D122" i="4"/>
  <c r="I121" i="4"/>
  <c r="F121" i="4"/>
  <c r="D121" i="4"/>
  <c r="I120" i="4"/>
  <c r="L120" i="4" s="1"/>
  <c r="F120" i="4"/>
  <c r="I119" i="4"/>
  <c r="F119" i="4"/>
  <c r="D119" i="4"/>
  <c r="I118" i="4"/>
  <c r="F118" i="4"/>
  <c r="D118" i="4"/>
  <c r="I117" i="4"/>
  <c r="F117" i="4"/>
  <c r="D117" i="4"/>
  <c r="I116" i="4"/>
  <c r="F116" i="4"/>
  <c r="D116" i="4"/>
  <c r="I115" i="4"/>
  <c r="F115" i="4"/>
  <c r="D115" i="4"/>
  <c r="I114" i="4"/>
  <c r="F114" i="4"/>
  <c r="D114" i="4"/>
  <c r="I113" i="4"/>
  <c r="F113" i="4"/>
  <c r="D113" i="4"/>
  <c r="I112" i="4"/>
  <c r="F112" i="4"/>
  <c r="D112" i="4"/>
  <c r="I111" i="4"/>
  <c r="F111" i="4"/>
  <c r="D111" i="4"/>
  <c r="I110" i="4"/>
  <c r="F110" i="4"/>
  <c r="D110" i="4"/>
  <c r="I109" i="4"/>
  <c r="F109" i="4"/>
  <c r="D109" i="4"/>
  <c r="I108" i="4"/>
  <c r="F108" i="4"/>
  <c r="D108" i="4"/>
  <c r="I107" i="4"/>
  <c r="F107" i="4"/>
  <c r="D107" i="4"/>
  <c r="I106" i="4"/>
  <c r="F106" i="4"/>
  <c r="D106" i="4"/>
  <c r="I105" i="4"/>
  <c r="F105" i="4"/>
  <c r="D105" i="4"/>
  <c r="I104" i="4"/>
  <c r="F104" i="4"/>
  <c r="D104" i="4"/>
  <c r="I103" i="4"/>
  <c r="F103" i="4"/>
  <c r="D103" i="4"/>
  <c r="I102" i="4"/>
  <c r="F102" i="4"/>
  <c r="D102" i="4"/>
  <c r="I101" i="4"/>
  <c r="F101" i="4"/>
  <c r="D101" i="4"/>
  <c r="I100" i="4"/>
  <c r="F100" i="4"/>
  <c r="D100" i="4"/>
  <c r="I99" i="4"/>
  <c r="F99" i="4"/>
  <c r="D99" i="4"/>
  <c r="I98" i="4"/>
  <c r="F98" i="4"/>
  <c r="D98" i="4"/>
  <c r="I97" i="4"/>
  <c r="L97" i="4" s="1"/>
  <c r="F97" i="4"/>
  <c r="I96" i="4"/>
  <c r="F96" i="4"/>
  <c r="D96" i="4"/>
  <c r="I95" i="4"/>
  <c r="F95" i="4"/>
  <c r="D95" i="4"/>
  <c r="I94" i="4"/>
  <c r="F94" i="4"/>
  <c r="D94" i="4"/>
  <c r="I93" i="4"/>
  <c r="F93" i="4"/>
  <c r="D93" i="4"/>
  <c r="I92" i="4"/>
  <c r="F92" i="4"/>
  <c r="D92" i="4"/>
  <c r="I91" i="4"/>
  <c r="F91" i="4"/>
  <c r="D91" i="4"/>
  <c r="I90" i="4"/>
  <c r="F90" i="4"/>
  <c r="D90" i="4"/>
  <c r="I89" i="4"/>
  <c r="F89" i="4"/>
  <c r="D89" i="4"/>
  <c r="I88" i="4"/>
  <c r="F88" i="4"/>
  <c r="D88" i="4"/>
  <c r="I87" i="4"/>
  <c r="F87" i="4"/>
  <c r="D87" i="4"/>
  <c r="I86" i="4"/>
  <c r="F86" i="4"/>
  <c r="D86" i="4"/>
  <c r="I85" i="4"/>
  <c r="F85" i="4"/>
  <c r="D85" i="4"/>
  <c r="I84" i="4"/>
  <c r="F84" i="4"/>
  <c r="D84" i="4"/>
  <c r="I83" i="4"/>
  <c r="F83" i="4"/>
  <c r="D83" i="4"/>
  <c r="I82" i="4"/>
  <c r="O82" i="4" s="1"/>
  <c r="F82" i="4"/>
  <c r="I81" i="4"/>
  <c r="K81" i="4" s="1"/>
  <c r="F81" i="4"/>
  <c r="I80" i="4"/>
  <c r="J80" i="4" s="1"/>
  <c r="F80" i="4"/>
  <c r="I79" i="4"/>
  <c r="N79" i="4" s="1"/>
  <c r="F79" i="4"/>
  <c r="I78" i="4"/>
  <c r="F78" i="4"/>
  <c r="D78" i="4"/>
  <c r="I77" i="4"/>
  <c r="F77" i="4"/>
  <c r="D77" i="4"/>
  <c r="I76" i="4"/>
  <c r="F76" i="4"/>
  <c r="D76" i="4"/>
  <c r="I75" i="4"/>
  <c r="F75" i="4"/>
  <c r="D75" i="4"/>
  <c r="I74" i="4"/>
  <c r="F74" i="4"/>
  <c r="D74" i="4"/>
  <c r="I73" i="4"/>
  <c r="F73" i="4"/>
  <c r="D73" i="4"/>
  <c r="I72" i="4"/>
  <c r="F72" i="4"/>
  <c r="D72" i="4"/>
  <c r="I71" i="4"/>
  <c r="F71" i="4"/>
  <c r="D71" i="4"/>
  <c r="I70" i="4"/>
  <c r="F70" i="4"/>
  <c r="D70" i="4"/>
  <c r="I69" i="4"/>
  <c r="F69" i="4"/>
  <c r="D69" i="4"/>
  <c r="I68" i="4"/>
  <c r="F68" i="4"/>
  <c r="D68" i="4"/>
  <c r="I67" i="4"/>
  <c r="F67" i="4"/>
  <c r="D67" i="4"/>
  <c r="I66" i="4"/>
  <c r="F66" i="4"/>
  <c r="D66" i="4"/>
  <c r="I65" i="4"/>
  <c r="F65" i="4"/>
  <c r="D65" i="4"/>
  <c r="I64" i="4"/>
  <c r="F64" i="4"/>
  <c r="D64" i="4"/>
  <c r="I63" i="4"/>
  <c r="F63" i="4"/>
  <c r="D63" i="4"/>
  <c r="I62" i="4"/>
  <c r="F62" i="4"/>
  <c r="D62" i="4"/>
  <c r="I61" i="4"/>
  <c r="F61" i="4"/>
  <c r="D61" i="4"/>
  <c r="I60" i="4"/>
  <c r="F60" i="4"/>
  <c r="D60" i="4"/>
  <c r="I59" i="4"/>
  <c r="F59" i="4"/>
  <c r="D59" i="4"/>
  <c r="I58" i="4"/>
  <c r="F58" i="4"/>
  <c r="D58" i="4"/>
  <c r="I57" i="4"/>
  <c r="F57" i="4"/>
  <c r="D57" i="4"/>
  <c r="I56" i="4"/>
  <c r="F56" i="4"/>
  <c r="D56" i="4"/>
  <c r="I55" i="4"/>
  <c r="F55" i="4"/>
  <c r="D55" i="4"/>
  <c r="I54" i="4"/>
  <c r="F54" i="4"/>
  <c r="D54" i="4"/>
  <c r="I53" i="4"/>
  <c r="F53" i="4"/>
  <c r="D53" i="4"/>
  <c r="I52" i="4"/>
  <c r="F52" i="4"/>
  <c r="D52" i="4"/>
  <c r="I49" i="4"/>
  <c r="F49" i="4"/>
  <c r="D49" i="4"/>
  <c r="I48" i="4"/>
  <c r="F48" i="4"/>
  <c r="D48" i="4"/>
  <c r="I47" i="4"/>
  <c r="F47" i="4"/>
  <c r="D47" i="4"/>
  <c r="I46" i="4"/>
  <c r="F46" i="4"/>
  <c r="D46" i="4"/>
  <c r="I45" i="4"/>
  <c r="F45" i="4"/>
  <c r="D45" i="4"/>
  <c r="I44" i="4"/>
  <c r="F44" i="4"/>
  <c r="D44" i="4"/>
  <c r="I43" i="4"/>
  <c r="F43" i="4"/>
  <c r="D43" i="4"/>
  <c r="I42" i="4"/>
  <c r="F42" i="4"/>
  <c r="D42" i="4"/>
  <c r="I41" i="4"/>
  <c r="F41" i="4"/>
  <c r="D41" i="4"/>
  <c r="I40" i="4"/>
  <c r="F40" i="4"/>
  <c r="D40" i="4"/>
  <c r="I39" i="4"/>
  <c r="F39" i="4"/>
  <c r="D39" i="4"/>
  <c r="I38" i="4"/>
  <c r="F38" i="4"/>
  <c r="D38" i="4"/>
  <c r="I37" i="4"/>
  <c r="F37" i="4"/>
  <c r="D37" i="4"/>
  <c r="I36" i="4"/>
  <c r="F36" i="4"/>
  <c r="D36" i="4"/>
  <c r="I35" i="4"/>
  <c r="F35" i="4"/>
  <c r="D35" i="4"/>
  <c r="I34" i="4"/>
  <c r="F34" i="4"/>
  <c r="D34" i="4"/>
  <c r="I33" i="4"/>
  <c r="F33" i="4"/>
  <c r="D33" i="4"/>
  <c r="I32" i="4"/>
  <c r="F32" i="4"/>
  <c r="D32" i="4"/>
  <c r="I31" i="4"/>
  <c r="F31" i="4"/>
  <c r="D31" i="4"/>
  <c r="I30" i="4"/>
  <c r="F30" i="4"/>
  <c r="D30" i="4"/>
  <c r="I29" i="4"/>
  <c r="F29" i="4"/>
  <c r="D29" i="4"/>
  <c r="I28" i="4"/>
  <c r="F28" i="4"/>
  <c r="D28" i="4"/>
  <c r="I27" i="4"/>
  <c r="F27" i="4"/>
  <c r="D27" i="4"/>
  <c r="I26" i="4"/>
  <c r="F26" i="4"/>
  <c r="D26" i="4"/>
  <c r="I25" i="4"/>
  <c r="F25" i="4"/>
  <c r="D25" i="4"/>
  <c r="I24" i="4"/>
  <c r="F24" i="4"/>
  <c r="D24" i="4"/>
  <c r="I23" i="4"/>
  <c r="F23" i="4"/>
  <c r="D23" i="4"/>
  <c r="I20" i="4"/>
  <c r="F20" i="4"/>
  <c r="D20" i="4"/>
  <c r="I19" i="4"/>
  <c r="F19" i="4"/>
  <c r="D19" i="4"/>
  <c r="I616" i="2"/>
  <c r="D616" i="2"/>
  <c r="N616" i="2" s="1"/>
  <c r="I615" i="2"/>
  <c r="D615" i="2"/>
  <c r="I614" i="2"/>
  <c r="D614" i="2"/>
  <c r="I613" i="2"/>
  <c r="D613" i="2"/>
  <c r="L612" i="2"/>
  <c r="I612" i="2"/>
  <c r="D612" i="2"/>
  <c r="L611" i="2"/>
  <c r="K611" i="2"/>
  <c r="I611" i="2"/>
  <c r="J611" i="2" s="1"/>
  <c r="D611" i="2"/>
  <c r="I610" i="2"/>
  <c r="D610" i="2"/>
  <c r="N610" i="2" s="1"/>
  <c r="I609" i="2"/>
  <c r="O609" i="2" s="1"/>
  <c r="D609" i="2"/>
  <c r="I608" i="2"/>
  <c r="D608" i="2"/>
  <c r="I607" i="2"/>
  <c r="D607" i="2"/>
  <c r="N607" i="2" s="1"/>
  <c r="L606" i="2"/>
  <c r="I606" i="2"/>
  <c r="D606" i="2"/>
  <c r="O605" i="2"/>
  <c r="N605" i="2"/>
  <c r="L605" i="2"/>
  <c r="K605" i="2"/>
  <c r="J605" i="2"/>
  <c r="I605" i="2"/>
  <c r="O604" i="2"/>
  <c r="N604" i="2"/>
  <c r="L604" i="2"/>
  <c r="K604" i="2"/>
  <c r="J604" i="2"/>
  <c r="I604" i="2"/>
  <c r="I603" i="2"/>
  <c r="D603" i="2"/>
  <c r="N602" i="2"/>
  <c r="I602" i="2"/>
  <c r="D602" i="2"/>
  <c r="I601" i="2"/>
  <c r="O601" i="2" s="1"/>
  <c r="I600" i="2"/>
  <c r="I599" i="2"/>
  <c r="D599" i="2"/>
  <c r="N599" i="2" s="1"/>
  <c r="I598" i="2"/>
  <c r="D598" i="2"/>
  <c r="J598" i="2" s="1"/>
  <c r="I597" i="2"/>
  <c r="D597" i="2"/>
  <c r="L596" i="2"/>
  <c r="K596" i="2"/>
  <c r="I596" i="2"/>
  <c r="O596" i="2" s="1"/>
  <c r="I595" i="2"/>
  <c r="D595" i="2"/>
  <c r="K594" i="2"/>
  <c r="I594" i="2"/>
  <c r="D594" i="2"/>
  <c r="O593" i="2"/>
  <c r="L593" i="2"/>
  <c r="K593" i="2"/>
  <c r="I593" i="2"/>
  <c r="I592" i="2"/>
  <c r="J592" i="2" s="1"/>
  <c r="D592" i="2"/>
  <c r="I591" i="2"/>
  <c r="O591" i="2" s="1"/>
  <c r="I590" i="2"/>
  <c r="D590" i="2"/>
  <c r="N590" i="2" s="1"/>
  <c r="I589" i="2"/>
  <c r="I588" i="2"/>
  <c r="J588" i="2" s="1"/>
  <c r="D588" i="2"/>
  <c r="K587" i="2"/>
  <c r="I587" i="2"/>
  <c r="D587" i="2"/>
  <c r="I586" i="2"/>
  <c r="D586" i="2"/>
  <c r="N585" i="2"/>
  <c r="L585" i="2"/>
  <c r="K585" i="2"/>
  <c r="I585" i="2"/>
  <c r="J585" i="2" s="1"/>
  <c r="D585" i="2"/>
  <c r="I584" i="2"/>
  <c r="O584" i="2" s="1"/>
  <c r="D584" i="2"/>
  <c r="I583" i="2"/>
  <c r="D583" i="2"/>
  <c r="N583" i="2" s="1"/>
  <c r="I582" i="2"/>
  <c r="D582" i="2"/>
  <c r="K581" i="2"/>
  <c r="I581" i="2"/>
  <c r="D581" i="2"/>
  <c r="I580" i="2"/>
  <c r="D580" i="2"/>
  <c r="N579" i="2"/>
  <c r="K579" i="2"/>
  <c r="I579" i="2"/>
  <c r="L579" i="2" s="1"/>
  <c r="D579" i="2"/>
  <c r="O578" i="2"/>
  <c r="I578" i="2"/>
  <c r="D578" i="2"/>
  <c r="L578" i="2" s="1"/>
  <c r="I577" i="2"/>
  <c r="L577" i="2" s="1"/>
  <c r="D577" i="2"/>
  <c r="N576" i="2"/>
  <c r="I576" i="2"/>
  <c r="D576" i="2"/>
  <c r="I575" i="2"/>
  <c r="D575" i="2"/>
  <c r="L574" i="2"/>
  <c r="I574" i="2"/>
  <c r="K574" i="2" s="1"/>
  <c r="D574" i="2"/>
  <c r="K573" i="2"/>
  <c r="J573" i="2"/>
  <c r="I573" i="2"/>
  <c r="L573" i="2" s="1"/>
  <c r="D573" i="2"/>
  <c r="I572" i="2"/>
  <c r="D572" i="2"/>
  <c r="I571" i="2"/>
  <c r="D571" i="2"/>
  <c r="N571" i="2" s="1"/>
  <c r="I570" i="2"/>
  <c r="D570" i="2"/>
  <c r="I569" i="2"/>
  <c r="K569" i="2" s="1"/>
  <c r="D569" i="2"/>
  <c r="I568" i="2"/>
  <c r="D568" i="2"/>
  <c r="L567" i="2"/>
  <c r="K567" i="2"/>
  <c r="I567" i="2"/>
  <c r="J567" i="2" s="1"/>
  <c r="D567" i="2"/>
  <c r="I566" i="2"/>
  <c r="D566" i="2"/>
  <c r="L566" i="2" s="1"/>
  <c r="I565" i="2"/>
  <c r="O565" i="2" s="1"/>
  <c r="D565" i="2"/>
  <c r="J564" i="2"/>
  <c r="I564" i="2"/>
  <c r="D564" i="2"/>
  <c r="K563" i="2"/>
  <c r="I563" i="2"/>
  <c r="D563" i="2"/>
  <c r="N563" i="2" s="1"/>
  <c r="I562" i="2"/>
  <c r="D562" i="2"/>
  <c r="L561" i="2"/>
  <c r="J561" i="2"/>
  <c r="I561" i="2"/>
  <c r="D561" i="2"/>
  <c r="N561" i="2" s="1"/>
  <c r="I560" i="2"/>
  <c r="O560" i="2" s="1"/>
  <c r="D560" i="2"/>
  <c r="L559" i="2"/>
  <c r="I559" i="2"/>
  <c r="D559" i="2"/>
  <c r="I558" i="2"/>
  <c r="D558" i="2"/>
  <c r="I557" i="2"/>
  <c r="J557" i="2" s="1"/>
  <c r="D557" i="2"/>
  <c r="I556" i="2"/>
  <c r="D556" i="2"/>
  <c r="I555" i="2"/>
  <c r="D555" i="2"/>
  <c r="O554" i="2"/>
  <c r="I554" i="2"/>
  <c r="N554" i="2" s="1"/>
  <c r="D554" i="2"/>
  <c r="I553" i="2"/>
  <c r="D553" i="2"/>
  <c r="N553" i="2" s="1"/>
  <c r="I552" i="2"/>
  <c r="N552" i="2" s="1"/>
  <c r="D552" i="2"/>
  <c r="K551" i="2"/>
  <c r="I551" i="2"/>
  <c r="D551" i="2"/>
  <c r="N551" i="2" s="1"/>
  <c r="L550" i="2"/>
  <c r="J550" i="2"/>
  <c r="I550" i="2"/>
  <c r="D550" i="2"/>
  <c r="J549" i="2"/>
  <c r="I549" i="2"/>
  <c r="D549" i="2"/>
  <c r="I548" i="2"/>
  <c r="D548" i="2"/>
  <c r="I547" i="2"/>
  <c r="I546" i="2"/>
  <c r="O546" i="2" s="1"/>
  <c r="I545" i="2"/>
  <c r="N545" i="2" s="1"/>
  <c r="D545" i="2"/>
  <c r="O544" i="2"/>
  <c r="I544" i="2"/>
  <c r="D544" i="2"/>
  <c r="I543" i="2"/>
  <c r="I542" i="2"/>
  <c r="O542" i="2" s="1"/>
  <c r="K541" i="2"/>
  <c r="I541" i="2"/>
  <c r="D541" i="2"/>
  <c r="N541" i="2" s="1"/>
  <c r="I540" i="2"/>
  <c r="D540" i="2"/>
  <c r="L539" i="2"/>
  <c r="K539" i="2"/>
  <c r="J539" i="2"/>
  <c r="I539" i="2"/>
  <c r="D539" i="2"/>
  <c r="N538" i="2"/>
  <c r="L538" i="2"/>
  <c r="K538" i="2"/>
  <c r="I538" i="2"/>
  <c r="D538" i="2"/>
  <c r="I537" i="2"/>
  <c r="D537" i="2"/>
  <c r="I536" i="2"/>
  <c r="D536" i="2"/>
  <c r="I535" i="2"/>
  <c r="L535" i="2" s="1"/>
  <c r="D535" i="2"/>
  <c r="I534" i="2"/>
  <c r="D534" i="2"/>
  <c r="N533" i="2"/>
  <c r="L533" i="2"/>
  <c r="K533" i="2"/>
  <c r="I533" i="2"/>
  <c r="D533" i="2"/>
  <c r="O533" i="2" s="1"/>
  <c r="N532" i="2"/>
  <c r="I532" i="2"/>
  <c r="D532" i="2"/>
  <c r="I531" i="2"/>
  <c r="D531" i="2"/>
  <c r="I530" i="2"/>
  <c r="D530" i="2"/>
  <c r="I529" i="2"/>
  <c r="L529" i="2" s="1"/>
  <c r="D529" i="2"/>
  <c r="J528" i="2"/>
  <c r="I528" i="2"/>
  <c r="K528" i="2" s="1"/>
  <c r="D528" i="2"/>
  <c r="I527" i="2"/>
  <c r="D527" i="2"/>
  <c r="I526" i="2"/>
  <c r="D526" i="2"/>
  <c r="I525" i="2"/>
  <c r="D525" i="2"/>
  <c r="N525" i="2" s="1"/>
  <c r="O524" i="2"/>
  <c r="I524" i="2"/>
  <c r="D524" i="2"/>
  <c r="N524" i="2" s="1"/>
  <c r="I523" i="2"/>
  <c r="D523" i="2"/>
  <c r="N523" i="2" s="1"/>
  <c r="L522" i="2"/>
  <c r="I522" i="2"/>
  <c r="D522" i="2"/>
  <c r="L521" i="2"/>
  <c r="J521" i="2"/>
  <c r="I521" i="2"/>
  <c r="K521" i="2" s="1"/>
  <c r="I520" i="2"/>
  <c r="D520" i="2"/>
  <c r="I519" i="2"/>
  <c r="D519" i="2"/>
  <c r="I518" i="2"/>
  <c r="D518" i="2"/>
  <c r="I517" i="2"/>
  <c r="D517" i="2"/>
  <c r="I516" i="2"/>
  <c r="D516" i="2"/>
  <c r="L515" i="2"/>
  <c r="I515" i="2"/>
  <c r="D515" i="2"/>
  <c r="I514" i="2"/>
  <c r="D514" i="2"/>
  <c r="I513" i="2"/>
  <c r="D513" i="2"/>
  <c r="I512" i="2"/>
  <c r="D512" i="2"/>
  <c r="I511" i="2"/>
  <c r="O511" i="2" s="1"/>
  <c r="D511" i="2"/>
  <c r="I510" i="2"/>
  <c r="I509" i="2"/>
  <c r="L509" i="2" s="1"/>
  <c r="D509" i="2"/>
  <c r="I508" i="2"/>
  <c r="K508" i="2" s="1"/>
  <c r="D508" i="2"/>
  <c r="L507" i="2"/>
  <c r="J507" i="2"/>
  <c r="I507" i="2"/>
  <c r="D507" i="2"/>
  <c r="O507" i="2" s="1"/>
  <c r="I506" i="2"/>
  <c r="N506" i="2" s="1"/>
  <c r="D506" i="2"/>
  <c r="N505" i="2"/>
  <c r="I505" i="2"/>
  <c r="D505" i="2"/>
  <c r="O505" i="2" s="1"/>
  <c r="I504" i="2"/>
  <c r="D504" i="2"/>
  <c r="I503" i="2"/>
  <c r="D503" i="2"/>
  <c r="I502" i="2"/>
  <c r="D502" i="2"/>
  <c r="I501" i="2"/>
  <c r="D501" i="2"/>
  <c r="I500" i="2"/>
  <c r="D500" i="2"/>
  <c r="N500" i="2" s="1"/>
  <c r="I499" i="2"/>
  <c r="O499" i="2" s="1"/>
  <c r="I498" i="2"/>
  <c r="D498" i="2"/>
  <c r="O497" i="2"/>
  <c r="J497" i="2"/>
  <c r="I497" i="2"/>
  <c r="D497" i="2"/>
  <c r="I496" i="2"/>
  <c r="D496" i="2"/>
  <c r="K495" i="2"/>
  <c r="J495" i="2"/>
  <c r="I495" i="2"/>
  <c r="D495" i="2"/>
  <c r="L494" i="2"/>
  <c r="K494" i="2"/>
  <c r="I494" i="2"/>
  <c r="J494" i="2" s="1"/>
  <c r="D494" i="2"/>
  <c r="I493" i="2"/>
  <c r="D493" i="2"/>
  <c r="N493" i="2" s="1"/>
  <c r="I492" i="2"/>
  <c r="O492" i="2" s="1"/>
  <c r="D492" i="2"/>
  <c r="O491" i="2"/>
  <c r="I491" i="2"/>
  <c r="D491" i="2"/>
  <c r="I490" i="2"/>
  <c r="K490" i="2" s="1"/>
  <c r="D490" i="2"/>
  <c r="I489" i="2"/>
  <c r="D489" i="2"/>
  <c r="I488" i="2"/>
  <c r="D488" i="2"/>
  <c r="I487" i="2"/>
  <c r="D487" i="2"/>
  <c r="I486" i="2"/>
  <c r="D486" i="2"/>
  <c r="I485" i="2"/>
  <c r="D485" i="2"/>
  <c r="I484" i="2"/>
  <c r="D484" i="2"/>
  <c r="L483" i="2"/>
  <c r="I483" i="2"/>
  <c r="D483" i="2"/>
  <c r="I482" i="2"/>
  <c r="D482" i="2"/>
  <c r="N481" i="2"/>
  <c r="I481" i="2"/>
  <c r="D481" i="2"/>
  <c r="K481" i="2" s="1"/>
  <c r="O480" i="2"/>
  <c r="N480" i="2"/>
  <c r="I480" i="2"/>
  <c r="L480" i="2" s="1"/>
  <c r="I479" i="2"/>
  <c r="D479" i="2"/>
  <c r="I478" i="2"/>
  <c r="D478" i="2"/>
  <c r="I477" i="2"/>
  <c r="D477" i="2"/>
  <c r="I476" i="2"/>
  <c r="D476" i="2"/>
  <c r="N475" i="2"/>
  <c r="L475" i="2"/>
  <c r="K475" i="2"/>
  <c r="J475" i="2"/>
  <c r="I475" i="2"/>
  <c r="D475" i="2"/>
  <c r="O475" i="2" s="1"/>
  <c r="N474" i="2"/>
  <c r="I474" i="2"/>
  <c r="D474" i="2"/>
  <c r="N473" i="2"/>
  <c r="I473" i="2"/>
  <c r="D473" i="2"/>
  <c r="O473" i="2" s="1"/>
  <c r="O472" i="2"/>
  <c r="J472" i="2"/>
  <c r="I472" i="2"/>
  <c r="D472" i="2"/>
  <c r="I471" i="2"/>
  <c r="D471" i="2"/>
  <c r="K470" i="2"/>
  <c r="J470" i="2"/>
  <c r="I470" i="2"/>
  <c r="D470" i="2"/>
  <c r="L469" i="2"/>
  <c r="K469" i="2"/>
  <c r="I469" i="2"/>
  <c r="O469" i="2" s="1"/>
  <c r="L468" i="2"/>
  <c r="K468" i="2"/>
  <c r="I468" i="2"/>
  <c r="O468" i="2" s="1"/>
  <c r="K467" i="2"/>
  <c r="J467" i="2"/>
  <c r="I467" i="2"/>
  <c r="L467" i="2" s="1"/>
  <c r="D467" i="2"/>
  <c r="O467" i="2" s="1"/>
  <c r="L466" i="2"/>
  <c r="K466" i="2"/>
  <c r="I466" i="2"/>
  <c r="J466" i="2" s="1"/>
  <c r="I465" i="2"/>
  <c r="I464" i="2"/>
  <c r="N464" i="2" s="1"/>
  <c r="D464" i="2"/>
  <c r="N463" i="2"/>
  <c r="L463" i="2"/>
  <c r="I463" i="2"/>
  <c r="O463" i="2" s="1"/>
  <c r="I462" i="2"/>
  <c r="D462" i="2"/>
  <c r="I461" i="2"/>
  <c r="D461" i="2"/>
  <c r="I460" i="2"/>
  <c r="O460" i="2" s="1"/>
  <c r="I459" i="2"/>
  <c r="K459" i="2" s="1"/>
  <c r="D459" i="2"/>
  <c r="I458" i="2"/>
  <c r="L458" i="2" s="1"/>
  <c r="D458" i="2"/>
  <c r="J457" i="2"/>
  <c r="I457" i="2"/>
  <c r="D457" i="2"/>
  <c r="I456" i="2"/>
  <c r="D456" i="2"/>
  <c r="N456" i="2" s="1"/>
  <c r="I455" i="2"/>
  <c r="D455" i="2"/>
  <c r="I454" i="2"/>
  <c r="D454" i="2"/>
  <c r="I453" i="2"/>
  <c r="L453" i="2" s="1"/>
  <c r="D453" i="2"/>
  <c r="L452" i="2"/>
  <c r="I452" i="2"/>
  <c r="K452" i="2" s="1"/>
  <c r="J451" i="2"/>
  <c r="I451" i="2"/>
  <c r="L451" i="2" s="1"/>
  <c r="K450" i="2"/>
  <c r="J450" i="2"/>
  <c r="I450" i="2"/>
  <c r="D450" i="2"/>
  <c r="N449" i="2"/>
  <c r="L449" i="2"/>
  <c r="K449" i="2"/>
  <c r="J449" i="2"/>
  <c r="I449" i="2"/>
  <c r="D449" i="2"/>
  <c r="O449" i="2" s="1"/>
  <c r="K448" i="2"/>
  <c r="I448" i="2"/>
  <c r="D448" i="2"/>
  <c r="I447" i="2"/>
  <c r="D447" i="2"/>
  <c r="I446" i="2"/>
  <c r="D446" i="2"/>
  <c r="N446" i="2" s="1"/>
  <c r="I445" i="2"/>
  <c r="K445" i="2" s="1"/>
  <c r="D445" i="2"/>
  <c r="I444" i="2"/>
  <c r="D444" i="2"/>
  <c r="J443" i="2"/>
  <c r="I443" i="2"/>
  <c r="D443" i="2"/>
  <c r="I442" i="2"/>
  <c r="D442" i="2"/>
  <c r="I441" i="2"/>
  <c r="D441" i="2"/>
  <c r="I440" i="2"/>
  <c r="D440" i="2"/>
  <c r="N440" i="2" s="1"/>
  <c r="I439" i="2"/>
  <c r="D439" i="2"/>
  <c r="I438" i="2"/>
  <c r="D438" i="2"/>
  <c r="I437" i="2"/>
  <c r="D437" i="2"/>
  <c r="N436" i="2"/>
  <c r="I436" i="2"/>
  <c r="D436" i="2"/>
  <c r="I435" i="2"/>
  <c r="D435" i="2"/>
  <c r="O434" i="2"/>
  <c r="I434" i="2"/>
  <c r="J434" i="2" s="1"/>
  <c r="D434" i="2"/>
  <c r="I433" i="2"/>
  <c r="D433" i="2"/>
  <c r="K432" i="2"/>
  <c r="J432" i="2"/>
  <c r="I432" i="2"/>
  <c r="D432" i="2"/>
  <c r="N431" i="2"/>
  <c r="L431" i="2"/>
  <c r="K431" i="2"/>
  <c r="J431" i="2"/>
  <c r="I431" i="2"/>
  <c r="D431" i="2"/>
  <c r="O431" i="2" s="1"/>
  <c r="I430" i="2"/>
  <c r="K430" i="2" s="1"/>
  <c r="D430" i="2"/>
  <c r="I429" i="2"/>
  <c r="D429" i="2"/>
  <c r="I428" i="2"/>
  <c r="O428" i="2" s="1"/>
  <c r="D428" i="2"/>
  <c r="I427" i="2"/>
  <c r="K427" i="2" s="1"/>
  <c r="D427" i="2"/>
  <c r="J426" i="2"/>
  <c r="I426" i="2"/>
  <c r="L426" i="2" s="1"/>
  <c r="D426" i="2"/>
  <c r="I425" i="2"/>
  <c r="D425" i="2"/>
  <c r="K424" i="2"/>
  <c r="I424" i="2"/>
  <c r="D424" i="2"/>
  <c r="N424" i="2" s="1"/>
  <c r="I423" i="2"/>
  <c r="D423" i="2"/>
  <c r="I422" i="2"/>
  <c r="D422" i="2"/>
  <c r="N422" i="2" s="1"/>
  <c r="I421" i="2"/>
  <c r="D421" i="2"/>
  <c r="I420" i="2"/>
  <c r="D420" i="2"/>
  <c r="I419" i="2"/>
  <c r="D419" i="2"/>
  <c r="K419" i="2" s="1"/>
  <c r="I418" i="2"/>
  <c r="D418" i="2"/>
  <c r="N417" i="2"/>
  <c r="I417" i="2"/>
  <c r="D417" i="2"/>
  <c r="O417" i="2" s="1"/>
  <c r="O416" i="2"/>
  <c r="I416" i="2"/>
  <c r="D416" i="2"/>
  <c r="J416" i="2" s="1"/>
  <c r="I415" i="2"/>
  <c r="K415" i="2" s="1"/>
  <c r="D415" i="2"/>
  <c r="K414" i="2"/>
  <c r="I414" i="2"/>
  <c r="J414" i="2" s="1"/>
  <c r="D414" i="2"/>
  <c r="L413" i="2"/>
  <c r="K413" i="2"/>
  <c r="I413" i="2"/>
  <c r="D413" i="2"/>
  <c r="I412" i="2"/>
  <c r="D412" i="2"/>
  <c r="I411" i="2"/>
  <c r="D411" i="2"/>
  <c r="N411" i="2" s="1"/>
  <c r="I410" i="2"/>
  <c r="D410" i="2"/>
  <c r="N410" i="2" s="1"/>
  <c r="I409" i="2"/>
  <c r="D409" i="2"/>
  <c r="N409" i="2" s="1"/>
  <c r="I408" i="2"/>
  <c r="D408" i="2"/>
  <c r="N407" i="2"/>
  <c r="K407" i="2"/>
  <c r="I407" i="2"/>
  <c r="D407" i="2"/>
  <c r="O407" i="2" s="1"/>
  <c r="O406" i="2"/>
  <c r="I406" i="2"/>
  <c r="D406" i="2"/>
  <c r="N406" i="2" s="1"/>
  <c r="I405" i="2"/>
  <c r="D405" i="2"/>
  <c r="N405" i="2" s="1"/>
  <c r="O404" i="2"/>
  <c r="K404" i="2"/>
  <c r="I404" i="2"/>
  <c r="D404" i="2"/>
  <c r="N404" i="2" s="1"/>
  <c r="O403" i="2"/>
  <c r="K403" i="2"/>
  <c r="I403" i="2"/>
  <c r="D403" i="2"/>
  <c r="N403" i="2" s="1"/>
  <c r="K402" i="2"/>
  <c r="I402" i="2"/>
  <c r="D402" i="2"/>
  <c r="N402" i="2" s="1"/>
  <c r="I401" i="2"/>
  <c r="D401" i="2"/>
  <c r="I400" i="2"/>
  <c r="D400" i="2"/>
  <c r="N400" i="2" s="1"/>
  <c r="I399" i="2"/>
  <c r="D399" i="2"/>
  <c r="N399" i="2" s="1"/>
  <c r="I398" i="2"/>
  <c r="O398" i="2" s="1"/>
  <c r="D398" i="2"/>
  <c r="L397" i="2"/>
  <c r="I397" i="2"/>
  <c r="D397" i="2"/>
  <c r="N397" i="2" s="1"/>
  <c r="I396" i="2"/>
  <c r="D396" i="2"/>
  <c r="N395" i="2"/>
  <c r="I395" i="2"/>
  <c r="D395" i="2"/>
  <c r="K395" i="2" s="1"/>
  <c r="I394" i="2"/>
  <c r="O394" i="2" s="1"/>
  <c r="D394" i="2"/>
  <c r="I393" i="2"/>
  <c r="D393" i="2"/>
  <c r="I392" i="2"/>
  <c r="D392" i="2"/>
  <c r="O392" i="2" s="1"/>
  <c r="I391" i="2"/>
  <c r="D391" i="2"/>
  <c r="N390" i="2"/>
  <c r="I390" i="2"/>
  <c r="D390" i="2"/>
  <c r="I389" i="2"/>
  <c r="D389" i="2"/>
  <c r="I388" i="2"/>
  <c r="D388" i="2"/>
  <c r="I387" i="2"/>
  <c r="D387" i="2"/>
  <c r="I386" i="2"/>
  <c r="D386" i="2"/>
  <c r="I385" i="2"/>
  <c r="D385" i="2"/>
  <c r="I384" i="2"/>
  <c r="D384" i="2"/>
  <c r="N384" i="2" s="1"/>
  <c r="L383" i="2"/>
  <c r="K383" i="2"/>
  <c r="I383" i="2"/>
  <c r="D383" i="2"/>
  <c r="N383" i="2" s="1"/>
  <c r="I382" i="2"/>
  <c r="D382" i="2"/>
  <c r="I381" i="2"/>
  <c r="L381" i="2" s="1"/>
  <c r="D381" i="2"/>
  <c r="I380" i="2"/>
  <c r="D380" i="2"/>
  <c r="I379" i="2"/>
  <c r="D379" i="2"/>
  <c r="K379" i="2" s="1"/>
  <c r="I378" i="2"/>
  <c r="D378" i="2"/>
  <c r="N377" i="2"/>
  <c r="L377" i="2"/>
  <c r="K377" i="2"/>
  <c r="J377" i="2"/>
  <c r="I377" i="2"/>
  <c r="D377" i="2"/>
  <c r="O377" i="2" s="1"/>
  <c r="I376" i="2"/>
  <c r="D376" i="2"/>
  <c r="J375" i="2"/>
  <c r="I375" i="2"/>
  <c r="D375" i="2"/>
  <c r="N375" i="2" s="1"/>
  <c r="I374" i="2"/>
  <c r="D374" i="2"/>
  <c r="O373" i="2"/>
  <c r="I373" i="2"/>
  <c r="D373" i="2"/>
  <c r="L372" i="2"/>
  <c r="I372" i="2"/>
  <c r="D372" i="2"/>
  <c r="N372" i="2" s="1"/>
  <c r="I371" i="2"/>
  <c r="D371" i="2"/>
  <c r="I370" i="2"/>
  <c r="D370" i="2"/>
  <c r="J369" i="2"/>
  <c r="I369" i="2"/>
  <c r="D369" i="2"/>
  <c r="N369" i="2" s="1"/>
  <c r="I368" i="2"/>
  <c r="D368" i="2"/>
  <c r="N368" i="2" s="1"/>
  <c r="I367" i="2"/>
  <c r="D367" i="2"/>
  <c r="N366" i="2"/>
  <c r="I366" i="2"/>
  <c r="D366" i="2"/>
  <c r="N365" i="2"/>
  <c r="I365" i="2"/>
  <c r="K365" i="2" s="1"/>
  <c r="D365" i="2"/>
  <c r="O365" i="2" s="1"/>
  <c r="I364" i="2"/>
  <c r="D364" i="2"/>
  <c r="I363" i="2"/>
  <c r="D363" i="2"/>
  <c r="K362" i="2"/>
  <c r="I362" i="2"/>
  <c r="O362" i="2" s="1"/>
  <c r="D362" i="2"/>
  <c r="I361" i="2"/>
  <c r="D361" i="2"/>
  <c r="L361" i="2" s="1"/>
  <c r="N360" i="2"/>
  <c r="L360" i="2"/>
  <c r="J360" i="2"/>
  <c r="I360" i="2"/>
  <c r="D360" i="2"/>
  <c r="I359" i="2"/>
  <c r="D359" i="2"/>
  <c r="I358" i="2"/>
  <c r="D358" i="2"/>
  <c r="N358" i="2" s="1"/>
  <c r="I357" i="2"/>
  <c r="D357" i="2"/>
  <c r="N357" i="2" s="1"/>
  <c r="I356" i="2"/>
  <c r="D356" i="2"/>
  <c r="I355" i="2"/>
  <c r="D355" i="2"/>
  <c r="N355" i="2" s="1"/>
  <c r="N354" i="2"/>
  <c r="L354" i="2"/>
  <c r="J354" i="2"/>
  <c r="I354" i="2"/>
  <c r="D354" i="2"/>
  <c r="O353" i="2"/>
  <c r="I353" i="2"/>
  <c r="K353" i="2" s="1"/>
  <c r="D353" i="2"/>
  <c r="I352" i="2"/>
  <c r="D352" i="2"/>
  <c r="I351" i="2"/>
  <c r="D351" i="2"/>
  <c r="I350" i="2"/>
  <c r="K350" i="2" s="1"/>
  <c r="D350" i="2"/>
  <c r="I349" i="2"/>
  <c r="D349" i="2"/>
  <c r="I348" i="2"/>
  <c r="D348" i="2"/>
  <c r="I347" i="2"/>
  <c r="D347" i="2"/>
  <c r="I346" i="2"/>
  <c r="D346" i="2"/>
  <c r="N346" i="2" s="1"/>
  <c r="I345" i="2"/>
  <c r="N345" i="2" s="1"/>
  <c r="D345" i="2"/>
  <c r="O344" i="2"/>
  <c r="I344" i="2"/>
  <c r="D344" i="2"/>
  <c r="K344" i="2" s="1"/>
  <c r="I343" i="2"/>
  <c r="D343" i="2"/>
  <c r="I342" i="2"/>
  <c r="L342" i="2" s="1"/>
  <c r="D342" i="2"/>
  <c r="N342" i="2" s="1"/>
  <c r="I341" i="2"/>
  <c r="D341" i="2"/>
  <c r="I340" i="2"/>
  <c r="D340" i="2"/>
  <c r="L340" i="2" s="1"/>
  <c r="I339" i="2"/>
  <c r="D339" i="2"/>
  <c r="J338" i="2"/>
  <c r="I338" i="2"/>
  <c r="D338" i="2"/>
  <c r="O338" i="2" s="1"/>
  <c r="I337" i="2"/>
  <c r="D337" i="2"/>
  <c r="I336" i="2"/>
  <c r="N336" i="2" s="1"/>
  <c r="D336" i="2"/>
  <c r="I335" i="2"/>
  <c r="D335" i="2"/>
  <c r="L335" i="2" s="1"/>
  <c r="O334" i="2"/>
  <c r="L334" i="2"/>
  <c r="I334" i="2"/>
  <c r="D334" i="2"/>
  <c r="N334" i="2" s="1"/>
  <c r="I333" i="2"/>
  <c r="D333" i="2"/>
  <c r="N332" i="2"/>
  <c r="I332" i="2"/>
  <c r="D332" i="2"/>
  <c r="K331" i="2"/>
  <c r="I331" i="2"/>
  <c r="D331" i="2"/>
  <c r="I330" i="2"/>
  <c r="D330" i="2"/>
  <c r="I329" i="2"/>
  <c r="J329" i="2" s="1"/>
  <c r="D329" i="2"/>
  <c r="I328" i="2"/>
  <c r="D328" i="2"/>
  <c r="N328" i="2" s="1"/>
  <c r="I327" i="2"/>
  <c r="D327" i="2"/>
  <c r="N327" i="2" s="1"/>
  <c r="O326" i="2"/>
  <c r="I326" i="2"/>
  <c r="D326" i="2"/>
  <c r="K326" i="2" s="1"/>
  <c r="I325" i="2"/>
  <c r="D325" i="2"/>
  <c r="I324" i="2"/>
  <c r="D324" i="2"/>
  <c r="K323" i="2"/>
  <c r="I323" i="2"/>
  <c r="D323" i="2"/>
  <c r="I322" i="2"/>
  <c r="D322" i="2"/>
  <c r="I321" i="2"/>
  <c r="D321" i="2"/>
  <c r="I320" i="2"/>
  <c r="L320" i="2" s="1"/>
  <c r="D320" i="2"/>
  <c r="I319" i="2"/>
  <c r="D319" i="2"/>
  <c r="I318" i="2"/>
  <c r="D318" i="2"/>
  <c r="I317" i="2"/>
  <c r="O317" i="2" s="1"/>
  <c r="D317" i="2"/>
  <c r="L316" i="2"/>
  <c r="I316" i="2"/>
  <c r="O316" i="2" s="1"/>
  <c r="D316" i="2"/>
  <c r="I315" i="2"/>
  <c r="D315" i="2"/>
  <c r="N315" i="2" s="1"/>
  <c r="I314" i="2"/>
  <c r="D314" i="2"/>
  <c r="N314" i="2" s="1"/>
  <c r="L313" i="2"/>
  <c r="K313" i="2"/>
  <c r="I313" i="2"/>
  <c r="D313" i="2"/>
  <c r="I312" i="2"/>
  <c r="D312" i="2"/>
  <c r="I311" i="2"/>
  <c r="D311" i="2"/>
  <c r="L311" i="2" s="1"/>
  <c r="I310" i="2"/>
  <c r="D310" i="2"/>
  <c r="N310" i="2" s="1"/>
  <c r="I309" i="2"/>
  <c r="D309" i="2"/>
  <c r="N309" i="2" s="1"/>
  <c r="I308" i="2"/>
  <c r="D308" i="2"/>
  <c r="N308" i="2" s="1"/>
  <c r="I307" i="2"/>
  <c r="D307" i="2"/>
  <c r="N307" i="2" s="1"/>
  <c r="I306" i="2"/>
  <c r="D306" i="2"/>
  <c r="I305" i="2"/>
  <c r="J305" i="2" s="1"/>
  <c r="D305" i="2"/>
  <c r="I304" i="2"/>
  <c r="D304" i="2"/>
  <c r="N304" i="2" s="1"/>
  <c r="I303" i="2"/>
  <c r="K303" i="2" s="1"/>
  <c r="D303" i="2"/>
  <c r="I302" i="2"/>
  <c r="L302" i="2" s="1"/>
  <c r="D302" i="2"/>
  <c r="I301" i="2"/>
  <c r="D301" i="2"/>
  <c r="I300" i="2"/>
  <c r="O300" i="2" s="1"/>
  <c r="D300" i="2"/>
  <c r="I299" i="2"/>
  <c r="D299" i="2"/>
  <c r="K298" i="2"/>
  <c r="I298" i="2"/>
  <c r="D298" i="2"/>
  <c r="I297" i="2"/>
  <c r="D297" i="2"/>
  <c r="J296" i="2"/>
  <c r="I296" i="2"/>
  <c r="D296" i="2"/>
  <c r="I295" i="2"/>
  <c r="D295" i="2"/>
  <c r="J294" i="2"/>
  <c r="I294" i="2"/>
  <c r="D294" i="2"/>
  <c r="N293" i="2"/>
  <c r="L293" i="2"/>
  <c r="K293" i="2"/>
  <c r="J293" i="2"/>
  <c r="I293" i="2"/>
  <c r="D293" i="2"/>
  <c r="O293" i="2" s="1"/>
  <c r="O292" i="2"/>
  <c r="N292" i="2"/>
  <c r="L292" i="2"/>
  <c r="K292" i="2"/>
  <c r="I292" i="2"/>
  <c r="D292" i="2"/>
  <c r="O291" i="2"/>
  <c r="N291" i="2"/>
  <c r="L291" i="2"/>
  <c r="J291" i="2"/>
  <c r="I291" i="2"/>
  <c r="D291" i="2"/>
  <c r="O290" i="2"/>
  <c r="N290" i="2"/>
  <c r="K290" i="2"/>
  <c r="J290" i="2"/>
  <c r="I290" i="2"/>
  <c r="D290" i="2"/>
  <c r="O289" i="2"/>
  <c r="L289" i="2"/>
  <c r="K289" i="2"/>
  <c r="J289" i="2"/>
  <c r="I289" i="2"/>
  <c r="D289" i="2"/>
  <c r="N289" i="2" s="1"/>
  <c r="N288" i="2"/>
  <c r="L288" i="2"/>
  <c r="K288" i="2"/>
  <c r="J288" i="2"/>
  <c r="I288" i="2"/>
  <c r="D288" i="2"/>
  <c r="N287" i="2"/>
  <c r="L287" i="2"/>
  <c r="K287" i="2"/>
  <c r="I287" i="2"/>
  <c r="D287" i="2"/>
  <c r="I286" i="2"/>
  <c r="D286" i="2"/>
  <c r="N286" i="2" s="1"/>
  <c r="I285" i="2"/>
  <c r="D285" i="2"/>
  <c r="I284" i="2"/>
  <c r="D284" i="2"/>
  <c r="N284" i="2" s="1"/>
  <c r="L283" i="2"/>
  <c r="I283" i="2"/>
  <c r="D283" i="2"/>
  <c r="N283" i="2" s="1"/>
  <c r="N282" i="2"/>
  <c r="L282" i="2"/>
  <c r="K282" i="2"/>
  <c r="I282" i="2"/>
  <c r="D282" i="2"/>
  <c r="I281" i="2"/>
  <c r="N281" i="2" s="1"/>
  <c r="D281" i="2"/>
  <c r="I280" i="2"/>
  <c r="O280" i="2" s="1"/>
  <c r="D280" i="2"/>
  <c r="O279" i="2"/>
  <c r="N279" i="2"/>
  <c r="I279" i="2"/>
  <c r="D279" i="2"/>
  <c r="O278" i="2"/>
  <c r="I278" i="2"/>
  <c r="D278" i="2"/>
  <c r="N278" i="2" s="1"/>
  <c r="I277" i="2"/>
  <c r="D277" i="2"/>
  <c r="N276" i="2"/>
  <c r="L276" i="2"/>
  <c r="I276" i="2"/>
  <c r="D276" i="2"/>
  <c r="I275" i="2"/>
  <c r="L275" i="2" s="1"/>
  <c r="D275" i="2"/>
  <c r="I274" i="2"/>
  <c r="L274" i="2" s="1"/>
  <c r="D274" i="2"/>
  <c r="I273" i="2"/>
  <c r="D273" i="2"/>
  <c r="N272" i="2"/>
  <c r="K272" i="2"/>
  <c r="I272" i="2"/>
  <c r="D272" i="2"/>
  <c r="O272" i="2" s="1"/>
  <c r="N271" i="2"/>
  <c r="L271" i="2"/>
  <c r="K271" i="2"/>
  <c r="I271" i="2"/>
  <c r="D271" i="2"/>
  <c r="O271" i="2" s="1"/>
  <c r="L270" i="2"/>
  <c r="I270" i="2"/>
  <c r="D270" i="2"/>
  <c r="I269" i="2"/>
  <c r="D269" i="2"/>
  <c r="O269" i="2" s="1"/>
  <c r="I268" i="2"/>
  <c r="D268" i="2"/>
  <c r="N268" i="2" s="1"/>
  <c r="J267" i="2"/>
  <c r="I267" i="2"/>
  <c r="O267" i="2" s="1"/>
  <c r="D267" i="2"/>
  <c r="J266" i="2"/>
  <c r="I266" i="2"/>
  <c r="D266" i="2"/>
  <c r="I265" i="2"/>
  <c r="D265" i="2"/>
  <c r="I264" i="2"/>
  <c r="D264" i="2"/>
  <c r="I263" i="2"/>
  <c r="L263" i="2" s="1"/>
  <c r="D263" i="2"/>
  <c r="I262" i="2"/>
  <c r="D262" i="2"/>
  <c r="N262" i="2" s="1"/>
  <c r="I261" i="2"/>
  <c r="D261" i="2"/>
  <c r="J261" i="2" s="1"/>
  <c r="I260" i="2"/>
  <c r="D260" i="2"/>
  <c r="I259" i="2"/>
  <c r="D259" i="2"/>
  <c r="N258" i="2"/>
  <c r="L258" i="2"/>
  <c r="I258" i="2"/>
  <c r="D258" i="2"/>
  <c r="O258" i="2" s="1"/>
  <c r="I257" i="2"/>
  <c r="L257" i="2" s="1"/>
  <c r="D257" i="2"/>
  <c r="I256" i="2"/>
  <c r="D256" i="2"/>
  <c r="N256" i="2" s="1"/>
  <c r="I255" i="2"/>
  <c r="D255" i="2"/>
  <c r="N254" i="2"/>
  <c r="I254" i="2"/>
  <c r="J254" i="2" s="1"/>
  <c r="D254" i="2"/>
  <c r="N253" i="2"/>
  <c r="L253" i="2"/>
  <c r="K253" i="2"/>
  <c r="I253" i="2"/>
  <c r="D253" i="2"/>
  <c r="O253" i="2" s="1"/>
  <c r="I252" i="2"/>
  <c r="D252" i="2"/>
  <c r="I251" i="2"/>
  <c r="D251" i="2"/>
  <c r="O251" i="2" s="1"/>
  <c r="I250" i="2"/>
  <c r="L250" i="2" s="1"/>
  <c r="D250" i="2"/>
  <c r="J249" i="2"/>
  <c r="I249" i="2"/>
  <c r="O249" i="2" s="1"/>
  <c r="D249" i="2"/>
  <c r="L248" i="2"/>
  <c r="K248" i="2"/>
  <c r="I248" i="2"/>
  <c r="D248" i="2"/>
  <c r="I247" i="2"/>
  <c r="D247" i="2"/>
  <c r="I246" i="2"/>
  <c r="D246" i="2"/>
  <c r="I245" i="2"/>
  <c r="D245" i="2"/>
  <c r="O245" i="2" s="1"/>
  <c r="I244" i="2"/>
  <c r="D244" i="2"/>
  <c r="N244" i="2" s="1"/>
  <c r="J243" i="2"/>
  <c r="I243" i="2"/>
  <c r="O243" i="2" s="1"/>
  <c r="D243" i="2"/>
  <c r="I242" i="2"/>
  <c r="D242" i="2"/>
  <c r="O242" i="2" s="1"/>
  <c r="I241" i="2"/>
  <c r="D241" i="2"/>
  <c r="N240" i="2"/>
  <c r="L240" i="2"/>
  <c r="I240" i="2"/>
  <c r="D240" i="2"/>
  <c r="O240" i="2" s="1"/>
  <c r="I239" i="2"/>
  <c r="D239" i="2"/>
  <c r="O239" i="2" s="1"/>
  <c r="I238" i="2"/>
  <c r="L238" i="2" s="1"/>
  <c r="D238" i="2"/>
  <c r="I237" i="2"/>
  <c r="D237" i="2"/>
  <c r="L236" i="2"/>
  <c r="K236" i="2"/>
  <c r="I236" i="2"/>
  <c r="D236" i="2"/>
  <c r="N235" i="2"/>
  <c r="L235" i="2"/>
  <c r="K235" i="2"/>
  <c r="I235" i="2"/>
  <c r="D235" i="2"/>
  <c r="O235" i="2" s="1"/>
  <c r="I234" i="2"/>
  <c r="D234" i="2"/>
  <c r="I233" i="2"/>
  <c r="D233" i="2"/>
  <c r="O233" i="2" s="1"/>
  <c r="I232" i="2"/>
  <c r="L232" i="2" s="1"/>
  <c r="D232" i="2"/>
  <c r="I231" i="2"/>
  <c r="D231" i="2"/>
  <c r="I230" i="2"/>
  <c r="D230" i="2"/>
  <c r="I229" i="2"/>
  <c r="D229" i="2"/>
  <c r="L228" i="2"/>
  <c r="I228" i="2"/>
  <c r="D228" i="2"/>
  <c r="I227" i="2"/>
  <c r="L227" i="2" s="1"/>
  <c r="D227" i="2"/>
  <c r="I226" i="2"/>
  <c r="D226" i="2"/>
  <c r="N226" i="2" s="1"/>
  <c r="I225" i="2"/>
  <c r="D225" i="2"/>
  <c r="J224" i="2"/>
  <c r="I224" i="2"/>
  <c r="D224" i="2"/>
  <c r="K224" i="2" s="1"/>
  <c r="I223" i="2"/>
  <c r="D223" i="2"/>
  <c r="L222" i="2"/>
  <c r="I222" i="2"/>
  <c r="D222" i="2"/>
  <c r="O222" i="2" s="1"/>
  <c r="I221" i="2"/>
  <c r="D221" i="2"/>
  <c r="O221" i="2" s="1"/>
  <c r="I220" i="2"/>
  <c r="D220" i="2"/>
  <c r="N220" i="2" s="1"/>
  <c r="I219" i="2"/>
  <c r="D219" i="2"/>
  <c r="N218" i="2"/>
  <c r="L218" i="2"/>
  <c r="I218" i="2"/>
  <c r="D218" i="2"/>
  <c r="I217" i="2"/>
  <c r="D217" i="2"/>
  <c r="I216" i="2"/>
  <c r="D216" i="2"/>
  <c r="I215" i="2"/>
  <c r="D215" i="2"/>
  <c r="O215" i="2" s="1"/>
  <c r="I214" i="2"/>
  <c r="L214" i="2" s="1"/>
  <c r="D214" i="2"/>
  <c r="I213" i="2"/>
  <c r="O213" i="2" s="1"/>
  <c r="D213" i="2"/>
  <c r="I212" i="2"/>
  <c r="D212" i="2"/>
  <c r="I211" i="2"/>
  <c r="D211" i="2"/>
  <c r="O211" i="2" s="1"/>
  <c r="I210" i="2"/>
  <c r="D210" i="2"/>
  <c r="I209" i="2"/>
  <c r="D209" i="2"/>
  <c r="O209" i="2" s="1"/>
  <c r="I208" i="2"/>
  <c r="D208" i="2"/>
  <c r="N208" i="2" s="1"/>
  <c r="J207" i="2"/>
  <c r="I207" i="2"/>
  <c r="O207" i="2" s="1"/>
  <c r="D207" i="2"/>
  <c r="I206" i="2"/>
  <c r="D206" i="2"/>
  <c r="K205" i="2"/>
  <c r="I205" i="2"/>
  <c r="D205" i="2"/>
  <c r="N204" i="2"/>
  <c r="I204" i="2"/>
  <c r="D204" i="2"/>
  <c r="I203" i="2"/>
  <c r="L203" i="2" s="1"/>
  <c r="D203" i="2"/>
  <c r="I202" i="2"/>
  <c r="L202" i="2" s="1"/>
  <c r="D202" i="2"/>
  <c r="N202" i="2" s="1"/>
  <c r="I201" i="2"/>
  <c r="D201" i="2"/>
  <c r="N200" i="2"/>
  <c r="I200" i="2"/>
  <c r="D200" i="2"/>
  <c r="N199" i="2"/>
  <c r="L199" i="2"/>
  <c r="I199" i="2"/>
  <c r="D199" i="2"/>
  <c r="I198" i="2"/>
  <c r="D198" i="2"/>
  <c r="I197" i="2"/>
  <c r="D197" i="2"/>
  <c r="O197" i="2" s="1"/>
  <c r="I196" i="2"/>
  <c r="D196" i="2"/>
  <c r="N196" i="2" s="1"/>
  <c r="J195" i="2"/>
  <c r="I195" i="2"/>
  <c r="O195" i="2" s="1"/>
  <c r="D195" i="2"/>
  <c r="N194" i="2"/>
  <c r="L194" i="2"/>
  <c r="K194" i="2"/>
  <c r="J194" i="2"/>
  <c r="I194" i="2"/>
  <c r="D194" i="2"/>
  <c r="N193" i="2"/>
  <c r="I193" i="2"/>
  <c r="D193" i="2"/>
  <c r="L192" i="2"/>
  <c r="I192" i="2"/>
  <c r="K192" i="2" s="1"/>
  <c r="D192" i="2"/>
  <c r="I191" i="2"/>
  <c r="D191" i="2"/>
  <c r="O191" i="2" s="1"/>
  <c r="I190" i="2"/>
  <c r="D190" i="2"/>
  <c r="N190" i="2" s="1"/>
  <c r="J189" i="2"/>
  <c r="I189" i="2"/>
  <c r="O189" i="2" s="1"/>
  <c r="D189" i="2"/>
  <c r="I188" i="2"/>
  <c r="J188" i="2" s="1"/>
  <c r="D188" i="2"/>
  <c r="N188" i="2" s="1"/>
  <c r="N187" i="2"/>
  <c r="I187" i="2"/>
  <c r="D187" i="2"/>
  <c r="O187" i="2" s="1"/>
  <c r="I186" i="2"/>
  <c r="D186" i="2"/>
  <c r="I185" i="2"/>
  <c r="D185" i="2"/>
  <c r="O185" i="2" s="1"/>
  <c r="I184" i="2"/>
  <c r="L184" i="2" s="1"/>
  <c r="D184" i="2"/>
  <c r="J183" i="2"/>
  <c r="I183" i="2"/>
  <c r="D183" i="2"/>
  <c r="N182" i="2"/>
  <c r="L182" i="2"/>
  <c r="K182" i="2"/>
  <c r="J182" i="2"/>
  <c r="I182" i="2"/>
  <c r="D182" i="2"/>
  <c r="O182" i="2" s="1"/>
  <c r="I181" i="2"/>
  <c r="D181" i="2"/>
  <c r="I180" i="2"/>
  <c r="K180" i="2" s="1"/>
  <c r="D180" i="2"/>
  <c r="N180" i="2" s="1"/>
  <c r="I179" i="2"/>
  <c r="L179" i="2" s="1"/>
  <c r="D179" i="2"/>
  <c r="I178" i="2"/>
  <c r="D178" i="2"/>
  <c r="N178" i="2" s="1"/>
  <c r="I177" i="2"/>
  <c r="D177" i="2"/>
  <c r="J177" i="2" s="1"/>
  <c r="I176" i="2"/>
  <c r="L176" i="2" s="1"/>
  <c r="D176" i="2"/>
  <c r="L175" i="2"/>
  <c r="I175" i="2"/>
  <c r="D175" i="2"/>
  <c r="I174" i="2"/>
  <c r="D174" i="2"/>
  <c r="I173" i="2"/>
  <c r="D173" i="2"/>
  <c r="O173" i="2" s="1"/>
  <c r="I172" i="2"/>
  <c r="L172" i="2" s="1"/>
  <c r="D172" i="2"/>
  <c r="I171" i="2"/>
  <c r="D171" i="2"/>
  <c r="I170" i="2"/>
  <c r="D170" i="2"/>
  <c r="I169" i="2"/>
  <c r="D169" i="2"/>
  <c r="O169" i="2" s="1"/>
  <c r="N168" i="2"/>
  <c r="L168" i="2"/>
  <c r="I168" i="2"/>
  <c r="K168" i="2" s="1"/>
  <c r="D168" i="2"/>
  <c r="I167" i="2"/>
  <c r="D167" i="2"/>
  <c r="O167" i="2" s="1"/>
  <c r="I166" i="2"/>
  <c r="D166" i="2"/>
  <c r="N166" i="2" s="1"/>
  <c r="I165" i="2"/>
  <c r="D165" i="2"/>
  <c r="J165" i="2" s="1"/>
  <c r="N164" i="2"/>
  <c r="K164" i="2"/>
  <c r="I164" i="2"/>
  <c r="D164" i="2"/>
  <c r="O164" i="2" s="1"/>
  <c r="N163" i="2"/>
  <c r="L163" i="2"/>
  <c r="K163" i="2"/>
  <c r="I163" i="2"/>
  <c r="J163" i="2" s="1"/>
  <c r="D163" i="2"/>
  <c r="I162" i="2"/>
  <c r="D162" i="2"/>
  <c r="I161" i="2"/>
  <c r="L161" i="2" s="1"/>
  <c r="D161" i="2"/>
  <c r="I160" i="2"/>
  <c r="D160" i="2"/>
  <c r="N160" i="2" s="1"/>
  <c r="I159" i="2"/>
  <c r="D159" i="2"/>
  <c r="I158" i="2"/>
  <c r="D158" i="2"/>
  <c r="I157" i="2"/>
  <c r="D157" i="2"/>
  <c r="I156" i="2"/>
  <c r="D156" i="2"/>
  <c r="I155" i="2"/>
  <c r="D155" i="2"/>
  <c r="O155" i="2" s="1"/>
  <c r="I154" i="2"/>
  <c r="L154" i="2" s="1"/>
  <c r="D154" i="2"/>
  <c r="J153" i="2"/>
  <c r="I153" i="2"/>
  <c r="D153" i="2"/>
  <c r="I152" i="2"/>
  <c r="D152" i="2"/>
  <c r="I151" i="2"/>
  <c r="L151" i="2" s="1"/>
  <c r="D151" i="2"/>
  <c r="N151" i="2" s="1"/>
  <c r="N150" i="2"/>
  <c r="I150" i="2"/>
  <c r="K150" i="2" s="1"/>
  <c r="D150" i="2"/>
  <c r="I149" i="2"/>
  <c r="L149" i="2" s="1"/>
  <c r="D149" i="2"/>
  <c r="I148" i="2"/>
  <c r="L148" i="2" s="1"/>
  <c r="D148" i="2"/>
  <c r="J147" i="2"/>
  <c r="I147" i="2"/>
  <c r="O147" i="2" s="1"/>
  <c r="I146" i="2"/>
  <c r="D146" i="2"/>
  <c r="J146" i="2" s="1"/>
  <c r="I145" i="2"/>
  <c r="K145" i="2" s="1"/>
  <c r="D145" i="2"/>
  <c r="N145" i="2" s="1"/>
  <c r="N144" i="2"/>
  <c r="I144" i="2"/>
  <c r="D144" i="2"/>
  <c r="O144" i="2" s="1"/>
  <c r="O143" i="2"/>
  <c r="N143" i="2"/>
  <c r="L143" i="2"/>
  <c r="I143" i="2"/>
  <c r="K143" i="2" s="1"/>
  <c r="I142" i="2"/>
  <c r="K142" i="2" s="1"/>
  <c r="D142" i="2"/>
  <c r="N142" i="2" s="1"/>
  <c r="I141" i="2"/>
  <c r="L141" i="2" s="1"/>
  <c r="D141" i="2"/>
  <c r="I140" i="2"/>
  <c r="D140" i="2"/>
  <c r="N140" i="2" s="1"/>
  <c r="I139" i="2"/>
  <c r="D139" i="2"/>
  <c r="J139" i="2" s="1"/>
  <c r="I138" i="2"/>
  <c r="L138" i="2" s="1"/>
  <c r="D138" i="2"/>
  <c r="L137" i="2"/>
  <c r="I137" i="2"/>
  <c r="D137" i="2"/>
  <c r="I136" i="2"/>
  <c r="D136" i="2"/>
  <c r="I135" i="2"/>
  <c r="D135" i="2"/>
  <c r="O135" i="2" s="1"/>
  <c r="I134" i="2"/>
  <c r="L134" i="2" s="1"/>
  <c r="D134" i="2"/>
  <c r="I133" i="2"/>
  <c r="D133" i="2"/>
  <c r="I132" i="2"/>
  <c r="D132" i="2"/>
  <c r="I131" i="2"/>
  <c r="D131" i="2"/>
  <c r="I130" i="2"/>
  <c r="D130" i="2"/>
  <c r="O130" i="2" s="1"/>
  <c r="I129" i="2"/>
  <c r="D129" i="2"/>
  <c r="O129" i="2" s="1"/>
  <c r="I128" i="2"/>
  <c r="D128" i="2"/>
  <c r="N128" i="2" s="1"/>
  <c r="I127" i="2"/>
  <c r="O127" i="2" s="1"/>
  <c r="D127" i="2"/>
  <c r="N126" i="2"/>
  <c r="I126" i="2"/>
  <c r="L126" i="2" s="1"/>
  <c r="D126" i="2"/>
  <c r="N125" i="2"/>
  <c r="I125" i="2"/>
  <c r="D125" i="2"/>
  <c r="O125" i="2" s="1"/>
  <c r="N124" i="2"/>
  <c r="L124" i="2"/>
  <c r="I124" i="2"/>
  <c r="D124" i="2"/>
  <c r="O124" i="2" s="1"/>
  <c r="I123" i="2"/>
  <c r="D123" i="2"/>
  <c r="O123" i="2" s="1"/>
  <c r="I122" i="2"/>
  <c r="D122" i="2"/>
  <c r="N122" i="2" s="1"/>
  <c r="I121" i="2"/>
  <c r="D121" i="2"/>
  <c r="N120" i="2"/>
  <c r="K120" i="2"/>
  <c r="I120" i="2"/>
  <c r="J120" i="2" s="1"/>
  <c r="D120" i="2"/>
  <c r="O120" i="2" s="1"/>
  <c r="O119" i="2"/>
  <c r="N119" i="2"/>
  <c r="L119" i="2"/>
  <c r="I119" i="2"/>
  <c r="J119" i="2" s="1"/>
  <c r="I118" i="2"/>
  <c r="D118" i="2"/>
  <c r="I117" i="2"/>
  <c r="K117" i="2" s="1"/>
  <c r="D117" i="2"/>
  <c r="N117" i="2" s="1"/>
  <c r="I116" i="2"/>
  <c r="L116" i="2" s="1"/>
  <c r="D116" i="2"/>
  <c r="I115" i="2"/>
  <c r="D115" i="2"/>
  <c r="N115" i="2" s="1"/>
  <c r="I114" i="2"/>
  <c r="D114" i="2"/>
  <c r="J114" i="2" s="1"/>
  <c r="I113" i="2"/>
  <c r="D113" i="2"/>
  <c r="L112" i="2"/>
  <c r="K112" i="2"/>
  <c r="I112" i="2"/>
  <c r="J112" i="2" s="1"/>
  <c r="O111" i="2"/>
  <c r="I111" i="2"/>
  <c r="J111" i="2" s="1"/>
  <c r="L110" i="2"/>
  <c r="I110" i="2"/>
  <c r="D110" i="2"/>
  <c r="O110" i="2" s="1"/>
  <c r="I109" i="2"/>
  <c r="D109" i="2"/>
  <c r="I108" i="2"/>
  <c r="D108" i="2"/>
  <c r="O108" i="2" s="1"/>
  <c r="I107" i="2"/>
  <c r="L107" i="2" s="1"/>
  <c r="D107" i="2"/>
  <c r="J106" i="2"/>
  <c r="I106" i="2"/>
  <c r="O106" i="2" s="1"/>
  <c r="I105" i="2"/>
  <c r="O105" i="2" s="1"/>
  <c r="J104" i="2"/>
  <c r="I104" i="2"/>
  <c r="D104" i="2"/>
  <c r="I103" i="2"/>
  <c r="D103" i="2"/>
  <c r="I102" i="2"/>
  <c r="D102" i="2"/>
  <c r="N102" i="2" s="1"/>
  <c r="N101" i="2"/>
  <c r="I101" i="2"/>
  <c r="D101" i="2"/>
  <c r="O101" i="2" s="1"/>
  <c r="I100" i="2"/>
  <c r="L100" i="2" s="1"/>
  <c r="D100" i="2"/>
  <c r="I99" i="2"/>
  <c r="L99" i="2" s="1"/>
  <c r="D99" i="2"/>
  <c r="I98" i="2"/>
  <c r="D98" i="2"/>
  <c r="I97" i="2"/>
  <c r="D97" i="2"/>
  <c r="L96" i="2"/>
  <c r="I96" i="2"/>
  <c r="D96" i="2"/>
  <c r="O96" i="2" s="1"/>
  <c r="I95" i="2"/>
  <c r="N95" i="2" s="1"/>
  <c r="D95" i="2"/>
  <c r="I94" i="2"/>
  <c r="I93" i="2"/>
  <c r="D93" i="2"/>
  <c r="O93" i="2" s="1"/>
  <c r="I92" i="2"/>
  <c r="D92" i="2"/>
  <c r="N92" i="2" s="1"/>
  <c r="I91" i="2"/>
  <c r="D91" i="2"/>
  <c r="I90" i="2"/>
  <c r="D90" i="2"/>
  <c r="N89" i="2"/>
  <c r="I89" i="2"/>
  <c r="D89" i="2"/>
  <c r="O89" i="2" s="1"/>
  <c r="N88" i="2"/>
  <c r="L88" i="2"/>
  <c r="I88" i="2"/>
  <c r="D88" i="2"/>
  <c r="O88" i="2" s="1"/>
  <c r="I87" i="2"/>
  <c r="D87" i="2"/>
  <c r="O87" i="2" s="1"/>
  <c r="I86" i="2"/>
  <c r="D86" i="2"/>
  <c r="N86" i="2" s="1"/>
  <c r="I85" i="2"/>
  <c r="D85" i="2"/>
  <c r="N84" i="2"/>
  <c r="K84" i="2"/>
  <c r="I84" i="2"/>
  <c r="J84" i="2" s="1"/>
  <c r="D84" i="2"/>
  <c r="O84" i="2" s="1"/>
  <c r="N83" i="2"/>
  <c r="L83" i="2"/>
  <c r="K83" i="2"/>
  <c r="I83" i="2"/>
  <c r="D83" i="2"/>
  <c r="O83" i="2" s="1"/>
  <c r="I82" i="2"/>
  <c r="D82" i="2"/>
  <c r="L82" i="2" s="1"/>
  <c r="I81" i="2"/>
  <c r="D81" i="2"/>
  <c r="O81" i="2" s="1"/>
  <c r="I80" i="2"/>
  <c r="D80" i="2"/>
  <c r="N80" i="2" s="1"/>
  <c r="I79" i="2"/>
  <c r="D79" i="2"/>
  <c r="K78" i="2"/>
  <c r="I78" i="2"/>
  <c r="D78" i="2"/>
  <c r="I77" i="2"/>
  <c r="I76" i="2"/>
  <c r="D76" i="2"/>
  <c r="N76" i="2" s="1"/>
  <c r="N75" i="2"/>
  <c r="I75" i="2"/>
  <c r="D75" i="2"/>
  <c r="O75" i="2" s="1"/>
  <c r="I74" i="2"/>
  <c r="L74" i="2" s="1"/>
  <c r="D74" i="2"/>
  <c r="I73" i="2"/>
  <c r="L73" i="2" s="1"/>
  <c r="D73" i="2"/>
  <c r="I72" i="2"/>
  <c r="D72" i="2"/>
  <c r="I71" i="2"/>
  <c r="D71" i="2"/>
  <c r="L70" i="2"/>
  <c r="I70" i="2"/>
  <c r="D70" i="2"/>
  <c r="O70" i="2" s="1"/>
  <c r="I69" i="2"/>
  <c r="D69" i="2"/>
  <c r="I68" i="2"/>
  <c r="D68" i="2"/>
  <c r="O68" i="2" s="1"/>
  <c r="I67" i="2"/>
  <c r="L67" i="2" s="1"/>
  <c r="D67" i="2"/>
  <c r="J66" i="2"/>
  <c r="I66" i="2"/>
  <c r="D66" i="2"/>
  <c r="N65" i="2"/>
  <c r="L65" i="2"/>
  <c r="K65" i="2"/>
  <c r="J65" i="2"/>
  <c r="I65" i="2"/>
  <c r="D65" i="2"/>
  <c r="O65" i="2" s="1"/>
  <c r="I64" i="2"/>
  <c r="D64" i="2"/>
  <c r="I63" i="2"/>
  <c r="D63" i="2"/>
  <c r="N63" i="2" s="1"/>
  <c r="I62" i="2"/>
  <c r="L62" i="2" s="1"/>
  <c r="D62" i="2"/>
  <c r="I61" i="2"/>
  <c r="D61" i="2"/>
  <c r="N61" i="2" s="1"/>
  <c r="J60" i="2"/>
  <c r="I60" i="2"/>
  <c r="D60" i="2"/>
  <c r="I59" i="2"/>
  <c r="D59" i="2"/>
  <c r="I58" i="2"/>
  <c r="D58" i="2"/>
  <c r="N58" i="2" s="1"/>
  <c r="N57" i="2"/>
  <c r="I57" i="2"/>
  <c r="D57" i="2"/>
  <c r="O57" i="2" s="1"/>
  <c r="I56" i="2"/>
  <c r="L56" i="2" s="1"/>
  <c r="D56" i="2"/>
  <c r="I55" i="2"/>
  <c r="L55" i="2" s="1"/>
  <c r="D55" i="2"/>
  <c r="I54" i="2"/>
  <c r="D54" i="2"/>
  <c r="I53" i="2"/>
  <c r="D53" i="2"/>
  <c r="L52" i="2"/>
  <c r="I52" i="2"/>
  <c r="D52" i="2"/>
  <c r="O52" i="2" s="1"/>
  <c r="I51" i="2"/>
  <c r="D51" i="2"/>
  <c r="I50" i="2"/>
  <c r="D50" i="2"/>
  <c r="O50" i="2" s="1"/>
  <c r="I49" i="2"/>
  <c r="J49" i="2" s="1"/>
  <c r="D49" i="2"/>
  <c r="J48" i="2"/>
  <c r="I48" i="2"/>
  <c r="D48" i="2"/>
  <c r="N47" i="2"/>
  <c r="L47" i="2"/>
  <c r="K47" i="2"/>
  <c r="J47" i="2"/>
  <c r="I47" i="2"/>
  <c r="D47" i="2"/>
  <c r="O47" i="2" s="1"/>
  <c r="I46" i="2"/>
  <c r="D46" i="2"/>
  <c r="I45" i="2"/>
  <c r="D45" i="2"/>
  <c r="N45" i="2" s="1"/>
  <c r="I44" i="2"/>
  <c r="L44" i="2" s="1"/>
  <c r="D44" i="2"/>
  <c r="I43" i="2"/>
  <c r="D43" i="2"/>
  <c r="N43" i="2" s="1"/>
  <c r="J42" i="2"/>
  <c r="I42" i="2"/>
  <c r="D42" i="2"/>
  <c r="I41" i="2"/>
  <c r="D41" i="2"/>
  <c r="I40" i="2"/>
  <c r="D40" i="2"/>
  <c r="N40" i="2" s="1"/>
  <c r="N39" i="2"/>
  <c r="I39" i="2"/>
  <c r="D39" i="2"/>
  <c r="O39" i="2" s="1"/>
  <c r="I38" i="2"/>
  <c r="I37" i="2"/>
  <c r="D37" i="2"/>
  <c r="O37" i="2" s="1"/>
  <c r="I36" i="2"/>
  <c r="D36" i="2"/>
  <c r="N36" i="2" s="1"/>
  <c r="I35" i="2"/>
  <c r="D35" i="2"/>
  <c r="K34" i="2"/>
  <c r="I34" i="2"/>
  <c r="D34" i="2"/>
  <c r="I33" i="2"/>
  <c r="D33" i="2"/>
  <c r="I32" i="2"/>
  <c r="D32" i="2"/>
  <c r="I31" i="2"/>
  <c r="D31" i="2"/>
  <c r="O31" i="2" s="1"/>
  <c r="I30" i="2"/>
  <c r="D30" i="2"/>
  <c r="N30" i="2" s="1"/>
  <c r="I29" i="2"/>
  <c r="D29" i="2"/>
  <c r="I28" i="2"/>
  <c r="D28" i="2"/>
  <c r="N27" i="2"/>
  <c r="I27" i="2"/>
  <c r="D27" i="2"/>
  <c r="O27" i="2" s="1"/>
  <c r="N26" i="2"/>
  <c r="L26" i="2"/>
  <c r="I26" i="2"/>
  <c r="D26" i="2"/>
  <c r="O26" i="2" s="1"/>
  <c r="I25" i="2"/>
  <c r="D25" i="2"/>
  <c r="O25" i="2" s="1"/>
  <c r="I24" i="2"/>
  <c r="D24" i="2"/>
  <c r="N24" i="2" s="1"/>
  <c r="I23" i="2"/>
  <c r="D23" i="2"/>
  <c r="N22" i="2"/>
  <c r="K22" i="2"/>
  <c r="I22" i="2"/>
  <c r="J22" i="2" s="1"/>
  <c r="D22" i="2"/>
  <c r="O22" i="2" s="1"/>
  <c r="N21" i="2"/>
  <c r="L21" i="2"/>
  <c r="K21" i="2"/>
  <c r="I21" i="2"/>
  <c r="D21" i="2"/>
  <c r="O21" i="2" s="1"/>
  <c r="I20" i="2"/>
  <c r="D20" i="2"/>
  <c r="L20" i="2" s="1"/>
  <c r="I19" i="2"/>
  <c r="D19" i="2"/>
  <c r="O19" i="2" s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500" i="1"/>
  <c r="D7499" i="1"/>
  <c r="D7487" i="1"/>
  <c r="D7486" i="1"/>
  <c r="D7479" i="1"/>
  <c r="D7441" i="1"/>
  <c r="D7438" i="1"/>
  <c r="D7437" i="1"/>
  <c r="D7368" i="1"/>
  <c r="D7364" i="1"/>
  <c r="D7344" i="1"/>
  <c r="D7343" i="1"/>
  <c r="D7292" i="1"/>
  <c r="D7281" i="1"/>
  <c r="D7280" i="1"/>
  <c r="D7279" i="1"/>
  <c r="D7278" i="1"/>
  <c r="D7274" i="1"/>
  <c r="D7221" i="1"/>
  <c r="D7220" i="1"/>
  <c r="D7219" i="1"/>
  <c r="D7218" i="1"/>
  <c r="D7217" i="1"/>
  <c r="D7196" i="1"/>
  <c r="D7195" i="1"/>
  <c r="D7194" i="1"/>
  <c r="D7193" i="1"/>
  <c r="D7192" i="1"/>
  <c r="D7191" i="1"/>
  <c r="D7126" i="1"/>
  <c r="D7125" i="1"/>
  <c r="D7079" i="1"/>
  <c r="D7078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427" i="1"/>
  <c r="D3426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695" i="1"/>
  <c r="D2668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696" i="1"/>
  <c r="D695" i="1"/>
  <c r="D694" i="1"/>
  <c r="D693" i="1"/>
  <c r="D692" i="1"/>
  <c r="D447" i="1"/>
  <c r="D254" i="1"/>
  <c r="D253" i="1"/>
  <c r="D252" i="1"/>
  <c r="D251" i="1"/>
  <c r="D250" i="1"/>
  <c r="D211" i="1"/>
  <c r="D208" i="1"/>
  <c r="D207" i="1"/>
  <c r="D203" i="1"/>
  <c r="D198" i="1"/>
  <c r="D196" i="1"/>
  <c r="D188" i="1"/>
  <c r="D182" i="1"/>
  <c r="D178" i="1"/>
  <c r="D165" i="1"/>
  <c r="D151" i="1"/>
  <c r="D150" i="1"/>
  <c r="D146" i="1"/>
  <c r="D140" i="1"/>
  <c r="J12" i="9" l="1"/>
  <c r="J13" i="9"/>
  <c r="J10" i="9"/>
  <c r="J11" i="9"/>
  <c r="J7" i="9"/>
  <c r="N60" i="7"/>
  <c r="N62" i="7"/>
  <c r="N64" i="7"/>
  <c r="N66" i="7"/>
  <c r="N657" i="7"/>
  <c r="N676" i="7"/>
  <c r="O678" i="7"/>
  <c r="O761" i="7"/>
  <c r="N187" i="7"/>
  <c r="K556" i="7"/>
  <c r="L560" i="7"/>
  <c r="L663" i="7"/>
  <c r="O743" i="7"/>
  <c r="J762" i="7"/>
  <c r="Q132" i="7"/>
  <c r="R132" i="7"/>
  <c r="R150" i="7"/>
  <c r="Q150" i="7"/>
  <c r="R219" i="7"/>
  <c r="Q219" i="7"/>
  <c r="R251" i="7"/>
  <c r="Q251" i="7"/>
  <c r="R386" i="7"/>
  <c r="Q386" i="7"/>
  <c r="R394" i="7"/>
  <c r="Q394" i="7"/>
  <c r="Q402" i="7"/>
  <c r="R402" i="7"/>
  <c r="R596" i="7"/>
  <c r="Q596" i="7"/>
  <c r="R626" i="7"/>
  <c r="Q626" i="7"/>
  <c r="R744" i="7"/>
  <c r="Q744" i="7"/>
  <c r="Q750" i="7"/>
  <c r="R750" i="7"/>
  <c r="R754" i="7"/>
  <c r="Q754" i="7"/>
  <c r="R811" i="7"/>
  <c r="Q811" i="7"/>
  <c r="R76" i="7"/>
  <c r="Q76" i="7"/>
  <c r="R86" i="7"/>
  <c r="Q86" i="7"/>
  <c r="R102" i="7"/>
  <c r="Q102" i="7"/>
  <c r="R110" i="7"/>
  <c r="Q110" i="7"/>
  <c r="R199" i="7"/>
  <c r="Q199" i="7"/>
  <c r="Q201" i="7"/>
  <c r="R201" i="7"/>
  <c r="Q241" i="7"/>
  <c r="R241" i="7"/>
  <c r="R243" i="7"/>
  <c r="Q243" i="7"/>
  <c r="O278" i="7"/>
  <c r="R278" i="7"/>
  <c r="Q278" i="7"/>
  <c r="N352" i="7"/>
  <c r="R352" i="7"/>
  <c r="Q352" i="7"/>
  <c r="R354" i="7"/>
  <c r="Q354" i="7"/>
  <c r="Q356" i="7"/>
  <c r="R356" i="7"/>
  <c r="R360" i="7"/>
  <c r="Q360" i="7"/>
  <c r="R380" i="7"/>
  <c r="Q380" i="7"/>
  <c r="J382" i="7"/>
  <c r="Q382" i="7"/>
  <c r="R382" i="7"/>
  <c r="Q431" i="7"/>
  <c r="R431" i="7"/>
  <c r="R433" i="7"/>
  <c r="Q433" i="7"/>
  <c r="R435" i="7"/>
  <c r="Q435" i="7"/>
  <c r="R544" i="7"/>
  <c r="Q544" i="7"/>
  <c r="Q550" i="7"/>
  <c r="R550" i="7"/>
  <c r="O558" i="7"/>
  <c r="R558" i="7"/>
  <c r="Q558" i="7"/>
  <c r="R566" i="7"/>
  <c r="Q566" i="7"/>
  <c r="Q568" i="7"/>
  <c r="R568" i="7"/>
  <c r="N587" i="7"/>
  <c r="N591" i="7"/>
  <c r="N605" i="7"/>
  <c r="N609" i="7"/>
  <c r="N615" i="7"/>
  <c r="K619" i="7"/>
  <c r="N641" i="7"/>
  <c r="O643" i="7"/>
  <c r="Q728" i="7"/>
  <c r="R728" i="7"/>
  <c r="R730" i="7"/>
  <c r="Q730" i="7"/>
  <c r="R779" i="7"/>
  <c r="Q779" i="7"/>
  <c r="R781" i="7"/>
  <c r="Q781" i="7"/>
  <c r="Q789" i="7"/>
  <c r="R789" i="7"/>
  <c r="R805" i="7"/>
  <c r="Q805" i="7"/>
  <c r="R19" i="7"/>
  <c r="Q19" i="7"/>
  <c r="Q148" i="7"/>
  <c r="R148" i="7"/>
  <c r="R213" i="7"/>
  <c r="Q213" i="7"/>
  <c r="Q255" i="7"/>
  <c r="R255" i="7"/>
  <c r="K283" i="7"/>
  <c r="P283" i="7" s="1"/>
  <c r="R283" i="7"/>
  <c r="Q283" i="7"/>
  <c r="R400" i="7"/>
  <c r="Q400" i="7"/>
  <c r="R598" i="7"/>
  <c r="Q598" i="7"/>
  <c r="R624" i="7"/>
  <c r="Q624" i="7"/>
  <c r="R632" i="7"/>
  <c r="Q632" i="7"/>
  <c r="R752" i="7"/>
  <c r="Q752" i="7"/>
  <c r="Q765" i="7"/>
  <c r="R765" i="7"/>
  <c r="R809" i="7"/>
  <c r="Q809" i="7"/>
  <c r="R28" i="7"/>
  <c r="Q28" i="7"/>
  <c r="R34" i="7"/>
  <c r="Q34" i="7"/>
  <c r="R46" i="7"/>
  <c r="Q46" i="7"/>
  <c r="R50" i="7"/>
  <c r="Q50" i="7"/>
  <c r="R60" i="7"/>
  <c r="Q60" i="7"/>
  <c r="R163" i="7"/>
  <c r="Q163" i="7"/>
  <c r="Q171" i="7"/>
  <c r="R171" i="7"/>
  <c r="R181" i="7"/>
  <c r="Q181" i="7"/>
  <c r="N284" i="7"/>
  <c r="R284" i="7"/>
  <c r="Q284" i="7"/>
  <c r="R300" i="7"/>
  <c r="Q300" i="7"/>
  <c r="R304" i="7"/>
  <c r="Q304" i="7"/>
  <c r="Q318" i="7"/>
  <c r="R318" i="7"/>
  <c r="R328" i="7"/>
  <c r="Q328" i="7"/>
  <c r="R334" i="7"/>
  <c r="Q334" i="7"/>
  <c r="L373" i="7"/>
  <c r="R415" i="7"/>
  <c r="Q415" i="7"/>
  <c r="R417" i="7"/>
  <c r="Q417" i="7"/>
  <c r="Q450" i="7"/>
  <c r="R450" i="7"/>
  <c r="R452" i="7"/>
  <c r="Q452" i="7"/>
  <c r="R470" i="7"/>
  <c r="Q470" i="7"/>
  <c r="Q482" i="7"/>
  <c r="R482" i="7"/>
  <c r="R484" i="7"/>
  <c r="Q484" i="7"/>
  <c r="J504" i="7"/>
  <c r="R504" i="7"/>
  <c r="Q504" i="7"/>
  <c r="O510" i="7"/>
  <c r="Q510" i="7"/>
  <c r="R510" i="7"/>
  <c r="R516" i="7"/>
  <c r="Q516" i="7"/>
  <c r="R526" i="7"/>
  <c r="Q526" i="7"/>
  <c r="O528" i="7"/>
  <c r="O534" i="7"/>
  <c r="R538" i="7"/>
  <c r="Q538" i="7"/>
  <c r="Q660" i="7"/>
  <c r="R660" i="7"/>
  <c r="R666" i="7"/>
  <c r="Q666" i="7"/>
  <c r="R670" i="7"/>
  <c r="Q670" i="7"/>
  <c r="Q672" i="7"/>
  <c r="R672" i="7"/>
  <c r="R678" i="7"/>
  <c r="Q678" i="7"/>
  <c r="R684" i="7"/>
  <c r="Q684" i="7"/>
  <c r="R688" i="7"/>
  <c r="Q688" i="7"/>
  <c r="R690" i="7"/>
  <c r="Q690" i="7"/>
  <c r="R696" i="7"/>
  <c r="Q696" i="7"/>
  <c r="R712" i="7"/>
  <c r="Q712" i="7"/>
  <c r="R714" i="7"/>
  <c r="Q714" i="7"/>
  <c r="R814" i="7"/>
  <c r="Q814" i="7"/>
  <c r="R852" i="7"/>
  <c r="Q852" i="7"/>
  <c r="R854" i="7"/>
  <c r="Q854" i="7"/>
  <c r="R860" i="7"/>
  <c r="Q860" i="7"/>
  <c r="R868" i="7"/>
  <c r="Q868" i="7"/>
  <c r="R878" i="7"/>
  <c r="Q878" i="7"/>
  <c r="R882" i="7"/>
  <c r="Q882" i="7"/>
  <c r="R890" i="7"/>
  <c r="Q890" i="7"/>
  <c r="R20" i="7"/>
  <c r="Q20" i="7"/>
  <c r="R131" i="7"/>
  <c r="Q131" i="7"/>
  <c r="O279" i="7"/>
  <c r="R279" i="7"/>
  <c r="Q279" i="7"/>
  <c r="R393" i="7"/>
  <c r="Q393" i="7"/>
  <c r="Q401" i="7"/>
  <c r="R401" i="7"/>
  <c r="O553" i="7"/>
  <c r="R553" i="7"/>
  <c r="Q553" i="7"/>
  <c r="R595" i="7"/>
  <c r="Q595" i="7"/>
  <c r="R745" i="7"/>
  <c r="Q745" i="7"/>
  <c r="R753" i="7"/>
  <c r="Q753" i="7"/>
  <c r="R766" i="7"/>
  <c r="Q766" i="7"/>
  <c r="Q810" i="7"/>
  <c r="R810" i="7"/>
  <c r="R75" i="7"/>
  <c r="Q75" i="7"/>
  <c r="R87" i="7"/>
  <c r="Q87" i="7"/>
  <c r="L93" i="7"/>
  <c r="R101" i="7"/>
  <c r="Q101" i="7"/>
  <c r="R111" i="7"/>
  <c r="Q111" i="7"/>
  <c r="N140" i="7"/>
  <c r="R198" i="7"/>
  <c r="Q198" i="7"/>
  <c r="Q200" i="7"/>
  <c r="R200" i="7"/>
  <c r="J209" i="7"/>
  <c r="L223" i="7"/>
  <c r="Q240" i="7"/>
  <c r="R240" i="7"/>
  <c r="R242" i="7"/>
  <c r="Q242" i="7"/>
  <c r="L285" i="7"/>
  <c r="Q357" i="7"/>
  <c r="R357" i="7"/>
  <c r="R359" i="7"/>
  <c r="Q359" i="7"/>
  <c r="R379" i="7"/>
  <c r="Q379" i="7"/>
  <c r="Q381" i="7"/>
  <c r="R381" i="7"/>
  <c r="N422" i="7"/>
  <c r="R422" i="7"/>
  <c r="Q422" i="7"/>
  <c r="Q430" i="7"/>
  <c r="R430" i="7"/>
  <c r="R432" i="7"/>
  <c r="Q432" i="7"/>
  <c r="R436" i="7"/>
  <c r="Q436" i="7"/>
  <c r="R539" i="7"/>
  <c r="Q539" i="7"/>
  <c r="R545" i="7"/>
  <c r="Q545" i="7"/>
  <c r="R549" i="7"/>
  <c r="Q549" i="7"/>
  <c r="O554" i="7"/>
  <c r="N556" i="7"/>
  <c r="R559" i="7"/>
  <c r="Q559" i="7"/>
  <c r="R565" i="7"/>
  <c r="Q565" i="7"/>
  <c r="R567" i="7"/>
  <c r="Q567" i="7"/>
  <c r="N596" i="7"/>
  <c r="N600" i="7"/>
  <c r="J648" i="7"/>
  <c r="R729" i="7"/>
  <c r="Q729" i="7"/>
  <c r="R731" i="7"/>
  <c r="Q731" i="7"/>
  <c r="R778" i="7"/>
  <c r="Q778" i="7"/>
  <c r="R780" i="7"/>
  <c r="Q780" i="7"/>
  <c r="R790" i="7"/>
  <c r="Q790" i="7"/>
  <c r="R806" i="7"/>
  <c r="Q806" i="7"/>
  <c r="R149" i="7"/>
  <c r="Q149" i="7"/>
  <c r="R214" i="7"/>
  <c r="Q214" i="7"/>
  <c r="R218" i="7"/>
  <c r="Q218" i="7"/>
  <c r="R250" i="7"/>
  <c r="Q250" i="7"/>
  <c r="Q256" i="7"/>
  <c r="R256" i="7"/>
  <c r="R276" i="7"/>
  <c r="Q276" i="7"/>
  <c r="R399" i="7"/>
  <c r="Q399" i="7"/>
  <c r="R438" i="7"/>
  <c r="Q438" i="7"/>
  <c r="R585" i="7"/>
  <c r="Q585" i="7"/>
  <c r="R597" i="7"/>
  <c r="Q597" i="7"/>
  <c r="Q625" i="7"/>
  <c r="R625" i="7"/>
  <c r="R627" i="7"/>
  <c r="Q627" i="7"/>
  <c r="R631" i="7"/>
  <c r="Q631" i="7"/>
  <c r="R751" i="7"/>
  <c r="Q751" i="7"/>
  <c r="R755" i="7"/>
  <c r="Q755" i="7"/>
  <c r="R808" i="7"/>
  <c r="Q808" i="7"/>
  <c r="R27" i="7"/>
  <c r="Q27" i="7"/>
  <c r="R35" i="7"/>
  <c r="Q35" i="7"/>
  <c r="R45" i="7"/>
  <c r="Q45" i="7"/>
  <c r="R49" i="7"/>
  <c r="Q49" i="7"/>
  <c r="R59" i="7"/>
  <c r="Q59" i="7"/>
  <c r="O88" i="7"/>
  <c r="R164" i="7"/>
  <c r="Q164" i="7"/>
  <c r="Q170" i="7"/>
  <c r="R170" i="7"/>
  <c r="R180" i="7"/>
  <c r="Q180" i="7"/>
  <c r="L277" i="7"/>
  <c r="R277" i="7"/>
  <c r="Q277" i="7"/>
  <c r="R280" i="7"/>
  <c r="Q280" i="7"/>
  <c r="R299" i="7"/>
  <c r="Q299" i="7"/>
  <c r="R303" i="7"/>
  <c r="Q303" i="7"/>
  <c r="N310" i="7"/>
  <c r="Q319" i="7"/>
  <c r="R319" i="7"/>
  <c r="R327" i="7"/>
  <c r="Q327" i="7"/>
  <c r="R335" i="7"/>
  <c r="Q335" i="7"/>
  <c r="N366" i="7"/>
  <c r="R406" i="7"/>
  <c r="Q406" i="7"/>
  <c r="J414" i="7"/>
  <c r="R416" i="7"/>
  <c r="Q416" i="7"/>
  <c r="R418" i="7"/>
  <c r="Q418" i="7"/>
  <c r="Q451" i="7"/>
  <c r="R451" i="7"/>
  <c r="R453" i="7"/>
  <c r="Q453" i="7"/>
  <c r="R471" i="7"/>
  <c r="Q471" i="7"/>
  <c r="Q483" i="7"/>
  <c r="R483" i="7"/>
  <c r="R485" i="7"/>
  <c r="Q485" i="7"/>
  <c r="R505" i="7"/>
  <c r="Q505" i="7"/>
  <c r="Q511" i="7"/>
  <c r="R511" i="7"/>
  <c r="R517" i="7"/>
  <c r="Q517" i="7"/>
  <c r="Q527" i="7"/>
  <c r="R527" i="7"/>
  <c r="R537" i="7"/>
  <c r="Q537" i="7"/>
  <c r="O648" i="7"/>
  <c r="R659" i="7"/>
  <c r="Q659" i="7"/>
  <c r="R665" i="7"/>
  <c r="Q665" i="7"/>
  <c r="R669" i="7"/>
  <c r="Q669" i="7"/>
  <c r="R673" i="7"/>
  <c r="Q673" i="7"/>
  <c r="R679" i="7"/>
  <c r="Q679" i="7"/>
  <c r="R685" i="7"/>
  <c r="Q685" i="7"/>
  <c r="Q687" i="7"/>
  <c r="R687" i="7"/>
  <c r="R689" i="7"/>
  <c r="Q689" i="7"/>
  <c r="R695" i="7"/>
  <c r="Q695" i="7"/>
  <c r="R707" i="7"/>
  <c r="Q707" i="7"/>
  <c r="R713" i="7"/>
  <c r="Q713" i="7"/>
  <c r="R715" i="7"/>
  <c r="Q715" i="7"/>
  <c r="R813" i="7"/>
  <c r="Q813" i="7"/>
  <c r="R851" i="7"/>
  <c r="Q851" i="7"/>
  <c r="Q853" i="7"/>
  <c r="R853" i="7"/>
  <c r="R859" i="7"/>
  <c r="Q859" i="7"/>
  <c r="R869" i="7"/>
  <c r="Q869" i="7"/>
  <c r="Q877" i="7"/>
  <c r="R877" i="7"/>
  <c r="R883" i="7"/>
  <c r="Q883" i="7"/>
  <c r="R891" i="7"/>
  <c r="Q891" i="7"/>
  <c r="L649" i="7"/>
  <c r="J88" i="7"/>
  <c r="O285" i="7"/>
  <c r="N479" i="7"/>
  <c r="K483" i="7"/>
  <c r="P483" i="7" s="1"/>
  <c r="N800" i="7"/>
  <c r="L190" i="7"/>
  <c r="L259" i="7"/>
  <c r="K339" i="7"/>
  <c r="N345" i="7"/>
  <c r="K349" i="7"/>
  <c r="K351" i="7"/>
  <c r="O375" i="7"/>
  <c r="O379" i="7"/>
  <c r="O383" i="7"/>
  <c r="L561" i="7"/>
  <c r="N837" i="7"/>
  <c r="N285" i="7"/>
  <c r="L20" i="7"/>
  <c r="N25" i="7"/>
  <c r="N29" i="7"/>
  <c r="O188" i="7"/>
  <c r="O421" i="7"/>
  <c r="N456" i="7"/>
  <c r="N803" i="7"/>
  <c r="L94" i="7"/>
  <c r="N204" i="7"/>
  <c r="L206" i="7"/>
  <c r="O284" i="7"/>
  <c r="L300" i="7"/>
  <c r="K328" i="7"/>
  <c r="P328" i="7" s="1"/>
  <c r="N336" i="7"/>
  <c r="J503" i="7"/>
  <c r="N545" i="7"/>
  <c r="N862" i="7"/>
  <c r="N876" i="7"/>
  <c r="N878" i="7"/>
  <c r="N886" i="7"/>
  <c r="K190" i="7"/>
  <c r="O228" i="7"/>
  <c r="K441" i="7"/>
  <c r="O619" i="7"/>
  <c r="J621" i="7"/>
  <c r="L623" i="7"/>
  <c r="O625" i="7"/>
  <c r="K627" i="7"/>
  <c r="P627" i="7" s="1"/>
  <c r="N629" i="7"/>
  <c r="O765" i="7"/>
  <c r="O75" i="7"/>
  <c r="K235" i="7"/>
  <c r="J296" i="7"/>
  <c r="N321" i="7"/>
  <c r="N327" i="7"/>
  <c r="N484" i="7"/>
  <c r="N496" i="7"/>
  <c r="O507" i="7"/>
  <c r="O517" i="7"/>
  <c r="O525" i="7"/>
  <c r="K648" i="7"/>
  <c r="N865" i="7"/>
  <c r="O73" i="7"/>
  <c r="J195" i="7"/>
  <c r="L203" i="7"/>
  <c r="L294" i="7"/>
  <c r="N323" i="7"/>
  <c r="O486" i="7"/>
  <c r="O531" i="7"/>
  <c r="N649" i="7"/>
  <c r="N853" i="7"/>
  <c r="L78" i="7"/>
  <c r="N186" i="7"/>
  <c r="O235" i="7"/>
  <c r="N267" i="7"/>
  <c r="O269" i="7"/>
  <c r="O273" i="7"/>
  <c r="O414" i="7"/>
  <c r="J417" i="7"/>
  <c r="N448" i="7"/>
  <c r="K636" i="7"/>
  <c r="O640" i="7"/>
  <c r="N648" i="7"/>
  <c r="L692" i="7"/>
  <c r="N729" i="7"/>
  <c r="K737" i="7"/>
  <c r="P737" i="7" s="1"/>
  <c r="K763" i="7"/>
  <c r="J766" i="7"/>
  <c r="O839" i="7"/>
  <c r="N512" i="6"/>
  <c r="O522" i="6"/>
  <c r="J436" i="6"/>
  <c r="K21" i="6"/>
  <c r="L25" i="6"/>
  <c r="K35" i="6"/>
  <c r="L441" i="6"/>
  <c r="O463" i="6"/>
  <c r="L23" i="6"/>
  <c r="O27" i="6"/>
  <c r="L470" i="6"/>
  <c r="J474" i="6"/>
  <c r="R38" i="6"/>
  <c r="Q38" i="6"/>
  <c r="R84" i="6"/>
  <c r="Q84" i="6"/>
  <c r="R118" i="6"/>
  <c r="Q118" i="6"/>
  <c r="R264" i="6"/>
  <c r="Q264" i="6"/>
  <c r="R276" i="6"/>
  <c r="Q276" i="6"/>
  <c r="R288" i="6"/>
  <c r="Q288" i="6"/>
  <c r="R551" i="6"/>
  <c r="Q551" i="6"/>
  <c r="R58" i="6"/>
  <c r="Q58" i="6"/>
  <c r="R60" i="6"/>
  <c r="Q60" i="6"/>
  <c r="R105" i="6"/>
  <c r="Q105" i="6"/>
  <c r="R107" i="6"/>
  <c r="Q107" i="6"/>
  <c r="R111" i="6"/>
  <c r="Q111" i="6"/>
  <c r="R113" i="6"/>
  <c r="Q113" i="6"/>
  <c r="R127" i="6"/>
  <c r="Q127" i="6"/>
  <c r="R143" i="6"/>
  <c r="Q143" i="6"/>
  <c r="R145" i="6"/>
  <c r="Q145" i="6"/>
  <c r="R230" i="6"/>
  <c r="Q230" i="6"/>
  <c r="R234" i="6"/>
  <c r="Q234" i="6"/>
  <c r="R242" i="6"/>
  <c r="Q242" i="6"/>
  <c r="R252" i="6"/>
  <c r="Q252" i="6"/>
  <c r="Q258" i="6"/>
  <c r="R258" i="6"/>
  <c r="R410" i="6"/>
  <c r="Q410" i="6"/>
  <c r="R412" i="6"/>
  <c r="Q412" i="6"/>
  <c r="R462" i="6"/>
  <c r="Q462" i="6"/>
  <c r="R464" i="6"/>
  <c r="Q464" i="6"/>
  <c r="R503" i="6"/>
  <c r="Q503" i="6"/>
  <c r="Q286" i="6"/>
  <c r="R286" i="6"/>
  <c r="R296" i="6"/>
  <c r="Q296" i="6"/>
  <c r="R555" i="6"/>
  <c r="Q555" i="6"/>
  <c r="L44" i="6"/>
  <c r="O46" i="6"/>
  <c r="R46" i="6"/>
  <c r="Q46" i="6"/>
  <c r="L126" i="6"/>
  <c r="Q158" i="6"/>
  <c r="R158" i="6"/>
  <c r="R162" i="6"/>
  <c r="Q162" i="6"/>
  <c r="R166" i="6"/>
  <c r="Q166" i="6"/>
  <c r="R168" i="6"/>
  <c r="Q168" i="6"/>
  <c r="R174" i="6"/>
  <c r="Q174" i="6"/>
  <c r="R176" i="6"/>
  <c r="Q176" i="6"/>
  <c r="R182" i="6"/>
  <c r="Q182" i="6"/>
  <c r="R188" i="6"/>
  <c r="Q188" i="6"/>
  <c r="R198" i="6"/>
  <c r="Q198" i="6"/>
  <c r="R202" i="6"/>
  <c r="Q202" i="6"/>
  <c r="R210" i="6"/>
  <c r="Q210" i="6"/>
  <c r="R212" i="6"/>
  <c r="Q212" i="6"/>
  <c r="R214" i="6"/>
  <c r="Q214" i="6"/>
  <c r="R224" i="6"/>
  <c r="Q224" i="6"/>
  <c r="R301" i="6"/>
  <c r="Q301" i="6"/>
  <c r="R307" i="6"/>
  <c r="Q307" i="6"/>
  <c r="Q311" i="6"/>
  <c r="R311" i="6"/>
  <c r="R317" i="6"/>
  <c r="Q317" i="6"/>
  <c r="R319" i="6"/>
  <c r="Q319" i="6"/>
  <c r="R323" i="6"/>
  <c r="Q323" i="6"/>
  <c r="R327" i="6"/>
  <c r="Q327" i="6"/>
  <c r="R331" i="6"/>
  <c r="Q331" i="6"/>
  <c r="Q333" i="6"/>
  <c r="R333" i="6"/>
  <c r="R341" i="6"/>
  <c r="Q341" i="6"/>
  <c r="O343" i="6"/>
  <c r="R353" i="6"/>
  <c r="Q353" i="6"/>
  <c r="R359" i="6"/>
  <c r="Q359" i="6"/>
  <c r="R367" i="6"/>
  <c r="Q367" i="6"/>
  <c r="R475" i="6"/>
  <c r="Q475" i="6"/>
  <c r="R481" i="6"/>
  <c r="Q481" i="6"/>
  <c r="R485" i="6"/>
  <c r="Q485" i="6"/>
  <c r="R487" i="6"/>
  <c r="Q487" i="6"/>
  <c r="R495" i="6"/>
  <c r="Q495" i="6"/>
  <c r="R497" i="6"/>
  <c r="Q497" i="6"/>
  <c r="R515" i="6"/>
  <c r="Q515" i="6"/>
  <c r="R517" i="6"/>
  <c r="Q517" i="6"/>
  <c r="R539" i="6"/>
  <c r="Q539" i="6"/>
  <c r="R541" i="6"/>
  <c r="Q541" i="6"/>
  <c r="K543" i="6"/>
  <c r="R272" i="6"/>
  <c r="Q272" i="6"/>
  <c r="R282" i="6"/>
  <c r="Q282" i="6"/>
  <c r="R445" i="6"/>
  <c r="Q445" i="6"/>
  <c r="K19" i="6"/>
  <c r="P19" i="6" s="1"/>
  <c r="R19" i="6"/>
  <c r="Q19" i="6"/>
  <c r="R37" i="6"/>
  <c r="Q37" i="6"/>
  <c r="R43" i="6"/>
  <c r="Q43" i="6"/>
  <c r="R67" i="6"/>
  <c r="Q67" i="6"/>
  <c r="R83" i="6"/>
  <c r="Q83" i="6"/>
  <c r="Q85" i="6"/>
  <c r="R85" i="6"/>
  <c r="R119" i="6"/>
  <c r="Q119" i="6"/>
  <c r="R263" i="6"/>
  <c r="Q263" i="6"/>
  <c r="R265" i="6"/>
  <c r="Q265" i="6"/>
  <c r="R271" i="6"/>
  <c r="Q271" i="6"/>
  <c r="R277" i="6"/>
  <c r="Q277" i="6"/>
  <c r="R283" i="6"/>
  <c r="Q283" i="6"/>
  <c r="R287" i="6"/>
  <c r="Q287" i="6"/>
  <c r="R289" i="6"/>
  <c r="Q289" i="6"/>
  <c r="R295" i="6"/>
  <c r="Q295" i="6"/>
  <c r="R297" i="6"/>
  <c r="Q297" i="6"/>
  <c r="R444" i="6"/>
  <c r="Q444" i="6"/>
  <c r="R550" i="6"/>
  <c r="Q550" i="6"/>
  <c r="R556" i="6"/>
  <c r="Q556" i="6"/>
  <c r="Q20" i="6"/>
  <c r="R20" i="6"/>
  <c r="R42" i="6"/>
  <c r="Q42" i="6"/>
  <c r="R86" i="6"/>
  <c r="Q86" i="6"/>
  <c r="R294" i="6"/>
  <c r="Q294" i="6"/>
  <c r="R59" i="6"/>
  <c r="Q59" i="6"/>
  <c r="R61" i="6"/>
  <c r="Q61" i="6"/>
  <c r="R106" i="6"/>
  <c r="Q106" i="6"/>
  <c r="R108" i="6"/>
  <c r="Q108" i="6"/>
  <c r="Q110" i="6"/>
  <c r="R110" i="6"/>
  <c r="R112" i="6"/>
  <c r="Q112" i="6"/>
  <c r="R126" i="6"/>
  <c r="Q126" i="6"/>
  <c r="R142" i="6"/>
  <c r="Q142" i="6"/>
  <c r="R144" i="6"/>
  <c r="Q144" i="6"/>
  <c r="R229" i="6"/>
  <c r="Q229" i="6"/>
  <c r="R235" i="6"/>
  <c r="Q235" i="6"/>
  <c r="R241" i="6"/>
  <c r="Q241" i="6"/>
  <c r="R253" i="6"/>
  <c r="Q253" i="6"/>
  <c r="R259" i="6"/>
  <c r="Q259" i="6"/>
  <c r="R409" i="6"/>
  <c r="Q409" i="6"/>
  <c r="Q411" i="6"/>
  <c r="R411" i="6"/>
  <c r="R413" i="6"/>
  <c r="Q413" i="6"/>
  <c r="R461" i="6"/>
  <c r="Q461" i="6"/>
  <c r="Q463" i="6"/>
  <c r="R463" i="6"/>
  <c r="K536" i="6"/>
  <c r="K547" i="6"/>
  <c r="R262" i="6"/>
  <c r="Q262" i="6"/>
  <c r="R443" i="6"/>
  <c r="Q443" i="6"/>
  <c r="R92" i="6"/>
  <c r="Q92" i="6"/>
  <c r="N145" i="6"/>
  <c r="N147" i="6"/>
  <c r="R159" i="6"/>
  <c r="Q159" i="6"/>
  <c r="R163" i="6"/>
  <c r="Q163" i="6"/>
  <c r="R165" i="6"/>
  <c r="Q165" i="6"/>
  <c r="R169" i="6"/>
  <c r="Q169" i="6"/>
  <c r="R173" i="6"/>
  <c r="Q173" i="6"/>
  <c r="R175" i="6"/>
  <c r="Q175" i="6"/>
  <c r="Q181" i="6"/>
  <c r="R181" i="6"/>
  <c r="R189" i="6"/>
  <c r="Q189" i="6"/>
  <c r="R197" i="6"/>
  <c r="Q197" i="6"/>
  <c r="R203" i="6"/>
  <c r="Q203" i="6"/>
  <c r="R209" i="6"/>
  <c r="Q209" i="6"/>
  <c r="R211" i="6"/>
  <c r="Q211" i="6"/>
  <c r="Q213" i="6"/>
  <c r="R213" i="6"/>
  <c r="R225" i="6"/>
  <c r="Q225" i="6"/>
  <c r="N248" i="6"/>
  <c r="J252" i="6"/>
  <c r="J256" i="6"/>
  <c r="N258" i="6"/>
  <c r="R300" i="6"/>
  <c r="Q300" i="6"/>
  <c r="R306" i="6"/>
  <c r="Q306" i="6"/>
  <c r="R312" i="6"/>
  <c r="Q312" i="6"/>
  <c r="R316" i="6"/>
  <c r="Q316" i="6"/>
  <c r="R318" i="6"/>
  <c r="Q318" i="6"/>
  <c r="R324" i="6"/>
  <c r="Q324" i="6"/>
  <c r="R328" i="6"/>
  <c r="Q328" i="6"/>
  <c r="R332" i="6"/>
  <c r="Q332" i="6"/>
  <c r="R334" i="6"/>
  <c r="Q334" i="6"/>
  <c r="R340" i="6"/>
  <c r="Q340" i="6"/>
  <c r="R354" i="6"/>
  <c r="Q354" i="6"/>
  <c r="Q358" i="6"/>
  <c r="R358" i="6"/>
  <c r="R368" i="6"/>
  <c r="Q368" i="6"/>
  <c r="R476" i="6"/>
  <c r="Q476" i="6"/>
  <c r="R480" i="6"/>
  <c r="Q480" i="6"/>
  <c r="R486" i="6"/>
  <c r="Q486" i="6"/>
  <c r="R488" i="6"/>
  <c r="Q488" i="6"/>
  <c r="R496" i="6"/>
  <c r="Q496" i="6"/>
  <c r="R498" i="6"/>
  <c r="Q498" i="6"/>
  <c r="R516" i="6"/>
  <c r="Q516" i="6"/>
  <c r="R518" i="6"/>
  <c r="Q518" i="6"/>
  <c r="Q538" i="6"/>
  <c r="R538" i="6"/>
  <c r="R540" i="6"/>
  <c r="Q540" i="6"/>
  <c r="N310" i="6"/>
  <c r="J549" i="6"/>
  <c r="O555" i="6"/>
  <c r="L559" i="6"/>
  <c r="O561" i="6"/>
  <c r="N327" i="6"/>
  <c r="N367" i="6"/>
  <c r="O373" i="6"/>
  <c r="K398" i="6"/>
  <c r="L403" i="6"/>
  <c r="O512" i="6"/>
  <c r="J552" i="6"/>
  <c r="N556" i="6"/>
  <c r="K318" i="6"/>
  <c r="P318" i="6" s="1"/>
  <c r="K329" i="6"/>
  <c r="O119" i="6"/>
  <c r="O121" i="6"/>
  <c r="N275" i="6"/>
  <c r="N279" i="6"/>
  <c r="L398" i="6"/>
  <c r="N20" i="6"/>
  <c r="O22" i="6"/>
  <c r="K26" i="6"/>
  <c r="L36" i="6"/>
  <c r="L136" i="6"/>
  <c r="O243" i="6"/>
  <c r="L156" i="6"/>
  <c r="J190" i="6"/>
  <c r="J524" i="6"/>
  <c r="O526" i="6"/>
  <c r="O528" i="6"/>
  <c r="N125" i="6"/>
  <c r="J376" i="6"/>
  <c r="O39" i="6"/>
  <c r="L43" i="6"/>
  <c r="N272" i="6"/>
  <c r="O364" i="6"/>
  <c r="J382" i="6"/>
  <c r="L236" i="6"/>
  <c r="O394" i="6"/>
  <c r="J509" i="6"/>
  <c r="K138" i="6"/>
  <c r="O142" i="6"/>
  <c r="O150" i="6"/>
  <c r="O152" i="6"/>
  <c r="K157" i="6"/>
  <c r="N209" i="6"/>
  <c r="N211" i="6"/>
  <c r="L349" i="6"/>
  <c r="J351" i="6"/>
  <c r="O355" i="6"/>
  <c r="J357" i="6"/>
  <c r="O361" i="6"/>
  <c r="O408" i="6"/>
  <c r="O414" i="6"/>
  <c r="N420" i="6"/>
  <c r="J453" i="6"/>
  <c r="K467" i="6"/>
  <c r="L488" i="6"/>
  <c r="N492" i="6"/>
  <c r="N496" i="6"/>
  <c r="N498" i="6"/>
  <c r="K500" i="6"/>
  <c r="L89" i="5"/>
  <c r="L196" i="8"/>
  <c r="L459" i="8"/>
  <c r="J455" i="8"/>
  <c r="N466" i="8"/>
  <c r="J205" i="8"/>
  <c r="N146" i="8"/>
  <c r="K143" i="8"/>
  <c r="J127" i="8"/>
  <c r="O130" i="8"/>
  <c r="O135" i="8"/>
  <c r="N99" i="8"/>
  <c r="K94" i="8"/>
  <c r="L73" i="8"/>
  <c r="J29" i="8"/>
  <c r="K435" i="8"/>
  <c r="K325" i="8"/>
  <c r="K149" i="8"/>
  <c r="O148" i="8"/>
  <c r="N131" i="8"/>
  <c r="J91" i="8"/>
  <c r="O76" i="8"/>
  <c r="K70" i="8"/>
  <c r="R92" i="8"/>
  <c r="Q92" i="8"/>
  <c r="R400" i="8"/>
  <c r="Q400" i="8"/>
  <c r="R385" i="8"/>
  <c r="Q385" i="8"/>
  <c r="O293" i="8"/>
  <c r="R293" i="8"/>
  <c r="Q293" i="8"/>
  <c r="R105" i="8"/>
  <c r="Q105" i="8"/>
  <c r="R448" i="8"/>
  <c r="Q448" i="8"/>
  <c r="R364" i="8"/>
  <c r="Q364" i="8"/>
  <c r="R249" i="8"/>
  <c r="Q249" i="8"/>
  <c r="R150" i="8"/>
  <c r="Q150" i="8"/>
  <c r="Q30" i="8"/>
  <c r="R30" i="8"/>
  <c r="Q126" i="8"/>
  <c r="R126" i="8"/>
  <c r="R381" i="8"/>
  <c r="Q381" i="8"/>
  <c r="R200" i="8"/>
  <c r="Q200" i="8"/>
  <c r="Q80" i="8"/>
  <c r="R80" i="8"/>
  <c r="R32" i="8"/>
  <c r="Q32" i="8"/>
  <c r="Q392" i="8"/>
  <c r="R392" i="8"/>
  <c r="R342" i="8"/>
  <c r="Q342" i="8"/>
  <c r="R20" i="8"/>
  <c r="Q20" i="8"/>
  <c r="R301" i="8"/>
  <c r="Q301" i="8"/>
  <c r="R157" i="8"/>
  <c r="Q157" i="8"/>
  <c r="R87" i="8"/>
  <c r="Q87" i="8"/>
  <c r="R83" i="8"/>
  <c r="Q83" i="8"/>
  <c r="R71" i="8"/>
  <c r="Q71" i="8"/>
  <c r="R346" i="8"/>
  <c r="Q346" i="8"/>
  <c r="R469" i="8"/>
  <c r="Q469" i="8"/>
  <c r="R433" i="8"/>
  <c r="Q433" i="8"/>
  <c r="R382" i="8"/>
  <c r="Q382" i="8"/>
  <c r="R367" i="8"/>
  <c r="Q367" i="8"/>
  <c r="R322" i="8"/>
  <c r="Q322" i="8"/>
  <c r="R266" i="8"/>
  <c r="Q266" i="8"/>
  <c r="R220" i="8"/>
  <c r="Q220" i="8"/>
  <c r="R201" i="8"/>
  <c r="Q201" i="8"/>
  <c r="R140" i="8"/>
  <c r="Q140" i="8"/>
  <c r="Q103" i="8"/>
  <c r="R103" i="8"/>
  <c r="R81" i="8"/>
  <c r="Q81" i="8"/>
  <c r="R59" i="8"/>
  <c r="Q59" i="8"/>
  <c r="R33" i="8"/>
  <c r="Q33" i="8"/>
  <c r="R329" i="8"/>
  <c r="Q329" i="8"/>
  <c r="R437" i="8"/>
  <c r="Q437" i="8"/>
  <c r="R391" i="8"/>
  <c r="Q391" i="8"/>
  <c r="R354" i="8"/>
  <c r="Q354" i="8"/>
  <c r="R341" i="8"/>
  <c r="Q341" i="8"/>
  <c r="O233" i="8"/>
  <c r="R233" i="8"/>
  <c r="Q233" i="8"/>
  <c r="R114" i="8"/>
  <c r="Q114" i="8"/>
  <c r="R19" i="8"/>
  <c r="Q19" i="8"/>
  <c r="R411" i="8"/>
  <c r="Q411" i="8"/>
  <c r="R300" i="8"/>
  <c r="Q300" i="8"/>
  <c r="R89" i="8"/>
  <c r="Q89" i="8"/>
  <c r="Q85" i="8"/>
  <c r="R85" i="8"/>
  <c r="R37" i="8"/>
  <c r="Q37" i="8"/>
  <c r="R110" i="8"/>
  <c r="Q110" i="8"/>
  <c r="R414" i="8"/>
  <c r="Q414" i="8"/>
  <c r="R303" i="8"/>
  <c r="Q303" i="8"/>
  <c r="R153" i="8"/>
  <c r="Q153" i="8"/>
  <c r="R123" i="8"/>
  <c r="Q123" i="8"/>
  <c r="R69" i="8"/>
  <c r="Q69" i="8"/>
  <c r="R45" i="8"/>
  <c r="Q45" i="8"/>
  <c r="R349" i="8"/>
  <c r="Q349" i="8"/>
  <c r="Q197" i="8"/>
  <c r="R197" i="8"/>
  <c r="R428" i="8"/>
  <c r="Q428" i="8"/>
  <c r="R315" i="8"/>
  <c r="Q315" i="8"/>
  <c r="R72" i="8"/>
  <c r="Q72" i="8"/>
  <c r="R427" i="8"/>
  <c r="Q427" i="8"/>
  <c r="Q151" i="8"/>
  <c r="R151" i="8"/>
  <c r="R56" i="8"/>
  <c r="Q56" i="8"/>
  <c r="R86" i="8"/>
  <c r="Q86" i="8"/>
  <c r="R468" i="8"/>
  <c r="Q468" i="8"/>
  <c r="R366" i="8"/>
  <c r="Q366" i="8"/>
  <c r="R321" i="8"/>
  <c r="Q321" i="8"/>
  <c r="R265" i="8"/>
  <c r="Q265" i="8"/>
  <c r="R102" i="8"/>
  <c r="Q102" i="8"/>
  <c r="R438" i="8"/>
  <c r="Q438" i="8"/>
  <c r="Q234" i="8"/>
  <c r="R234" i="8"/>
  <c r="R412" i="8"/>
  <c r="Q412" i="8"/>
  <c r="R422" i="8"/>
  <c r="Q422" i="8"/>
  <c r="R305" i="8"/>
  <c r="Q305" i="8"/>
  <c r="R93" i="8"/>
  <c r="Q93" i="8"/>
  <c r="R421" i="8"/>
  <c r="Q421" i="8"/>
  <c r="R304" i="8"/>
  <c r="Q304" i="8"/>
  <c r="R125" i="8"/>
  <c r="Q125" i="8"/>
  <c r="K345" i="8"/>
  <c r="P345" i="8" s="1"/>
  <c r="R345" i="8"/>
  <c r="Q345" i="8"/>
  <c r="O229" i="8"/>
  <c r="J138" i="8"/>
  <c r="R138" i="8"/>
  <c r="Q138" i="8"/>
  <c r="J79" i="8"/>
  <c r="R79" i="8"/>
  <c r="Q79" i="8"/>
  <c r="R31" i="8"/>
  <c r="Q31" i="8"/>
  <c r="R196" i="8"/>
  <c r="Q196" i="8"/>
  <c r="R137" i="8"/>
  <c r="Q137" i="8"/>
  <c r="Q78" i="8"/>
  <c r="R78" i="8"/>
  <c r="R451" i="8"/>
  <c r="Q451" i="8"/>
  <c r="R377" i="8"/>
  <c r="Q377" i="8"/>
  <c r="R330" i="8"/>
  <c r="Q330" i="8"/>
  <c r="R252" i="8"/>
  <c r="Q252" i="8"/>
  <c r="Q214" i="8"/>
  <c r="R214" i="8"/>
  <c r="R97" i="8"/>
  <c r="Q97" i="8"/>
  <c r="R314" i="8"/>
  <c r="Q314" i="8"/>
  <c r="R302" i="8"/>
  <c r="Q302" i="8"/>
  <c r="R121" i="8"/>
  <c r="Q121" i="8"/>
  <c r="R57" i="8"/>
  <c r="Q57" i="8"/>
  <c r="R120" i="8"/>
  <c r="Q120" i="8"/>
  <c r="R90" i="8"/>
  <c r="Q90" i="8"/>
  <c r="R432" i="8"/>
  <c r="Q432" i="8"/>
  <c r="R219" i="8"/>
  <c r="Q219" i="8"/>
  <c r="R139" i="8"/>
  <c r="Q139" i="8"/>
  <c r="R58" i="8"/>
  <c r="Q58" i="8"/>
  <c r="R355" i="8"/>
  <c r="Q355" i="8"/>
  <c r="Q115" i="8"/>
  <c r="R115" i="8"/>
  <c r="R198" i="8"/>
  <c r="Q198" i="8"/>
  <c r="R38" i="8"/>
  <c r="Q38" i="8"/>
  <c r="R158" i="8"/>
  <c r="Q158" i="8"/>
  <c r="R88" i="8"/>
  <c r="Q88" i="8"/>
  <c r="R84" i="8"/>
  <c r="Q84" i="8"/>
  <c r="R109" i="8"/>
  <c r="Q109" i="8"/>
  <c r="R450" i="8"/>
  <c r="Q450" i="8"/>
  <c r="R413" i="8"/>
  <c r="Q413" i="8"/>
  <c r="R376" i="8"/>
  <c r="Q376" i="8"/>
  <c r="R251" i="8"/>
  <c r="Q251" i="8"/>
  <c r="R213" i="8"/>
  <c r="Q213" i="8"/>
  <c r="R152" i="8"/>
  <c r="Q152" i="8"/>
  <c r="R122" i="8"/>
  <c r="Q122" i="8"/>
  <c r="R96" i="8"/>
  <c r="Q96" i="8"/>
  <c r="Q68" i="8"/>
  <c r="R68" i="8"/>
  <c r="Q44" i="8"/>
  <c r="R44" i="8"/>
  <c r="R401" i="8"/>
  <c r="Q401" i="8"/>
  <c r="R386" i="8"/>
  <c r="Q386" i="8"/>
  <c r="R350" i="8"/>
  <c r="Q350" i="8"/>
  <c r="R294" i="8"/>
  <c r="Q294" i="8"/>
  <c r="R199" i="8"/>
  <c r="Q199" i="8"/>
  <c r="R106" i="8"/>
  <c r="Q106" i="8"/>
  <c r="R449" i="8"/>
  <c r="Q449" i="8"/>
  <c r="R365" i="8"/>
  <c r="Q365" i="8"/>
  <c r="R250" i="8"/>
  <c r="Q250" i="8"/>
  <c r="L62" i="8"/>
  <c r="N472" i="8"/>
  <c r="K434" i="8"/>
  <c r="O213" i="8"/>
  <c r="L77" i="8"/>
  <c r="K296" i="8"/>
  <c r="K395" i="8"/>
  <c r="N295" i="8"/>
  <c r="N117" i="8"/>
  <c r="N407" i="8"/>
  <c r="K348" i="8"/>
  <c r="J57" i="8"/>
  <c r="O150" i="8"/>
  <c r="J419" i="8"/>
  <c r="J379" i="8"/>
  <c r="J332" i="8"/>
  <c r="N324" i="8"/>
  <c r="O106" i="8"/>
  <c r="K87" i="5"/>
  <c r="P87" i="5" s="1"/>
  <c r="R87" i="5"/>
  <c r="Q87" i="5"/>
  <c r="R103" i="5"/>
  <c r="Q103" i="5"/>
  <c r="R86" i="5"/>
  <c r="Q86" i="5"/>
  <c r="R101" i="5"/>
  <c r="Q101" i="5"/>
  <c r="R106" i="5"/>
  <c r="Q106" i="5"/>
  <c r="R108" i="5"/>
  <c r="Q108" i="5"/>
  <c r="R110" i="5"/>
  <c r="Q110" i="5"/>
  <c r="R112" i="5"/>
  <c r="Q112" i="5"/>
  <c r="R107" i="5"/>
  <c r="Q107" i="5"/>
  <c r="R109" i="5"/>
  <c r="Q109" i="5"/>
  <c r="R111" i="5"/>
  <c r="Q111" i="5"/>
  <c r="R113" i="5"/>
  <c r="Q113" i="5"/>
  <c r="R99" i="5"/>
  <c r="Q99" i="5"/>
  <c r="R100" i="5"/>
  <c r="Q100" i="5"/>
  <c r="L36" i="5"/>
  <c r="L103" i="4"/>
  <c r="K109" i="4"/>
  <c r="P109" i="4" s="1"/>
  <c r="N117" i="4"/>
  <c r="N119" i="4"/>
  <c r="N170" i="4"/>
  <c r="K178" i="4"/>
  <c r="P178" i="4" s="1"/>
  <c r="N182" i="4"/>
  <c r="J314" i="4"/>
  <c r="K318" i="4"/>
  <c r="P318" i="4" s="1"/>
  <c r="L427" i="4"/>
  <c r="N429" i="4"/>
  <c r="J433" i="4"/>
  <c r="N453" i="4"/>
  <c r="K41" i="4"/>
  <c r="L164" i="4"/>
  <c r="O292" i="4"/>
  <c r="N298" i="4"/>
  <c r="K37" i="4"/>
  <c r="O45" i="4"/>
  <c r="K378" i="4"/>
  <c r="P378" i="4" s="1"/>
  <c r="N382" i="4"/>
  <c r="Q35" i="4"/>
  <c r="R35" i="4"/>
  <c r="R233" i="4"/>
  <c r="Q233" i="4"/>
  <c r="R239" i="4"/>
  <c r="Q239" i="4"/>
  <c r="R251" i="4"/>
  <c r="Q251" i="4"/>
  <c r="R265" i="4"/>
  <c r="Q265" i="4"/>
  <c r="R277" i="4"/>
  <c r="Q277" i="4"/>
  <c r="R283" i="4"/>
  <c r="Q283" i="4"/>
  <c r="R289" i="4"/>
  <c r="Q289" i="4"/>
  <c r="R295" i="4"/>
  <c r="Q295" i="4"/>
  <c r="R297" i="4"/>
  <c r="Q297" i="4"/>
  <c r="R303" i="4"/>
  <c r="Q303" i="4"/>
  <c r="Q19" i="4"/>
  <c r="R19" i="4"/>
  <c r="R131" i="4"/>
  <c r="Q131" i="4"/>
  <c r="R217" i="4"/>
  <c r="Q217" i="4"/>
  <c r="R225" i="4"/>
  <c r="Q225" i="4"/>
  <c r="R231" i="4"/>
  <c r="Q231" i="4"/>
  <c r="R373" i="4"/>
  <c r="Q373" i="4"/>
  <c r="R109" i="4"/>
  <c r="Q109" i="4"/>
  <c r="R308" i="4"/>
  <c r="Q308" i="4"/>
  <c r="R314" i="4"/>
  <c r="Q314" i="4"/>
  <c r="R322" i="4"/>
  <c r="Q322" i="4"/>
  <c r="R414" i="4"/>
  <c r="Q414" i="4"/>
  <c r="K450" i="4"/>
  <c r="R478" i="4"/>
  <c r="Q478" i="4"/>
  <c r="R528" i="4"/>
  <c r="Q528" i="4"/>
  <c r="R545" i="4"/>
  <c r="Q545" i="4"/>
  <c r="R553" i="4"/>
  <c r="Q553" i="4"/>
  <c r="R580" i="4"/>
  <c r="Q580" i="4"/>
  <c r="R586" i="4"/>
  <c r="Q586" i="4"/>
  <c r="Q34" i="4"/>
  <c r="R34" i="4"/>
  <c r="K46" i="4"/>
  <c r="Q48" i="4"/>
  <c r="R48" i="4"/>
  <c r="K83" i="4"/>
  <c r="R85" i="4"/>
  <c r="Q85" i="4"/>
  <c r="R87" i="4"/>
  <c r="Q87" i="4"/>
  <c r="R156" i="4"/>
  <c r="Q156" i="4"/>
  <c r="R158" i="4"/>
  <c r="Q158" i="4"/>
  <c r="R234" i="4"/>
  <c r="Q234" i="4"/>
  <c r="R236" i="4"/>
  <c r="Q236" i="4"/>
  <c r="R238" i="4"/>
  <c r="Q238" i="4"/>
  <c r="R240" i="4"/>
  <c r="Q240" i="4"/>
  <c r="R242" i="4"/>
  <c r="Q242" i="4"/>
  <c r="R244" i="4"/>
  <c r="Q244" i="4"/>
  <c r="R246" i="4"/>
  <c r="Q246" i="4"/>
  <c r="R248" i="4"/>
  <c r="Q248" i="4"/>
  <c r="R250" i="4"/>
  <c r="Q250" i="4"/>
  <c r="R252" i="4"/>
  <c r="Q252" i="4"/>
  <c r="J256" i="4"/>
  <c r="R260" i="4"/>
  <c r="Q260" i="4"/>
  <c r="J262" i="4"/>
  <c r="R264" i="4"/>
  <c r="Q264" i="4"/>
  <c r="R270" i="4"/>
  <c r="Q270" i="4"/>
  <c r="R274" i="4"/>
  <c r="Q274" i="4"/>
  <c r="R278" i="4"/>
  <c r="Q278" i="4"/>
  <c r="O280" i="4"/>
  <c r="R282" i="4"/>
  <c r="Q282" i="4"/>
  <c r="R284" i="4"/>
  <c r="Q284" i="4"/>
  <c r="R286" i="4"/>
  <c r="Q286" i="4"/>
  <c r="R288" i="4"/>
  <c r="Q288" i="4"/>
  <c r="R290" i="4"/>
  <c r="Q290" i="4"/>
  <c r="R292" i="4"/>
  <c r="Q292" i="4"/>
  <c r="R294" i="4"/>
  <c r="Q294" i="4"/>
  <c r="R296" i="4"/>
  <c r="Q296" i="4"/>
  <c r="R298" i="4"/>
  <c r="Q298" i="4"/>
  <c r="R300" i="4"/>
  <c r="Q300" i="4"/>
  <c r="R302" i="4"/>
  <c r="Q302" i="4"/>
  <c r="R335" i="4"/>
  <c r="Q335" i="4"/>
  <c r="R341" i="4"/>
  <c r="Q341" i="4"/>
  <c r="R394" i="4"/>
  <c r="Q394" i="4"/>
  <c r="Q49" i="4"/>
  <c r="R49" i="4"/>
  <c r="Q86" i="4"/>
  <c r="R86" i="4"/>
  <c r="R155" i="4"/>
  <c r="Q155" i="4"/>
  <c r="R237" i="4"/>
  <c r="Q237" i="4"/>
  <c r="R243" i="4"/>
  <c r="Q243" i="4"/>
  <c r="R249" i="4"/>
  <c r="Q249" i="4"/>
  <c r="R261" i="4"/>
  <c r="Q261" i="4"/>
  <c r="R273" i="4"/>
  <c r="Q273" i="4"/>
  <c r="R285" i="4"/>
  <c r="Q285" i="4"/>
  <c r="R291" i="4"/>
  <c r="Q291" i="4"/>
  <c r="O301" i="4"/>
  <c r="R301" i="4"/>
  <c r="Q301" i="4"/>
  <c r="R336" i="4"/>
  <c r="Q336" i="4"/>
  <c r="R340" i="4"/>
  <c r="Q340" i="4"/>
  <c r="R393" i="4"/>
  <c r="Q393" i="4"/>
  <c r="R196" i="4"/>
  <c r="Q196" i="4"/>
  <c r="R215" i="4"/>
  <c r="Q215" i="4"/>
  <c r="R221" i="4"/>
  <c r="Q221" i="4"/>
  <c r="R227" i="4"/>
  <c r="Q227" i="4"/>
  <c r="R377" i="4"/>
  <c r="Q377" i="4"/>
  <c r="R381" i="4"/>
  <c r="Q381" i="4"/>
  <c r="R387" i="4"/>
  <c r="Q387" i="4"/>
  <c r="R178" i="4"/>
  <c r="Q178" i="4"/>
  <c r="R310" i="4"/>
  <c r="Q310" i="4"/>
  <c r="R316" i="4"/>
  <c r="Q316" i="4"/>
  <c r="R320" i="4"/>
  <c r="Q320" i="4"/>
  <c r="R418" i="4"/>
  <c r="Q418" i="4"/>
  <c r="R448" i="4"/>
  <c r="Q448" i="4"/>
  <c r="R466" i="4"/>
  <c r="Q466" i="4"/>
  <c r="J472" i="4"/>
  <c r="K482" i="4"/>
  <c r="R520" i="4"/>
  <c r="Q520" i="4"/>
  <c r="R522" i="4"/>
  <c r="Q522" i="4"/>
  <c r="R551" i="4"/>
  <c r="Q551" i="4"/>
  <c r="Q20" i="4"/>
  <c r="R20" i="4"/>
  <c r="O128" i="4"/>
  <c r="R132" i="4"/>
  <c r="Q132" i="4"/>
  <c r="R134" i="4"/>
  <c r="Q134" i="4"/>
  <c r="R197" i="4"/>
  <c r="Q197" i="4"/>
  <c r="R214" i="4"/>
  <c r="Q214" i="4"/>
  <c r="R216" i="4"/>
  <c r="Q216" i="4"/>
  <c r="R218" i="4"/>
  <c r="Q218" i="4"/>
  <c r="R220" i="4"/>
  <c r="Q220" i="4"/>
  <c r="R222" i="4"/>
  <c r="Q222" i="4"/>
  <c r="R224" i="4"/>
  <c r="Q224" i="4"/>
  <c r="R226" i="4"/>
  <c r="Q226" i="4"/>
  <c r="R228" i="4"/>
  <c r="Q228" i="4"/>
  <c r="R230" i="4"/>
  <c r="Q230" i="4"/>
  <c r="L237" i="4"/>
  <c r="L239" i="4"/>
  <c r="N267" i="4"/>
  <c r="L269" i="4"/>
  <c r="N275" i="4"/>
  <c r="J277" i="4"/>
  <c r="R348" i="4"/>
  <c r="Q348" i="4"/>
  <c r="R374" i="4"/>
  <c r="Q374" i="4"/>
  <c r="R378" i="4"/>
  <c r="Q378" i="4"/>
  <c r="R382" i="4"/>
  <c r="Q382" i="4"/>
  <c r="R386" i="4"/>
  <c r="Q386" i="4"/>
  <c r="R84" i="4"/>
  <c r="Q84" i="4"/>
  <c r="R157" i="4"/>
  <c r="Q157" i="4"/>
  <c r="R235" i="4"/>
  <c r="Q235" i="4"/>
  <c r="R241" i="4"/>
  <c r="Q241" i="4"/>
  <c r="R247" i="4"/>
  <c r="Q247" i="4"/>
  <c r="R253" i="4"/>
  <c r="Q253" i="4"/>
  <c r="R269" i="4"/>
  <c r="Q269" i="4"/>
  <c r="R287" i="4"/>
  <c r="Q287" i="4"/>
  <c r="R293" i="4"/>
  <c r="Q293" i="4"/>
  <c r="R299" i="4"/>
  <c r="Q299" i="4"/>
  <c r="Q133" i="4"/>
  <c r="R133" i="4"/>
  <c r="R213" i="4"/>
  <c r="Q213" i="4"/>
  <c r="R223" i="4"/>
  <c r="Q223" i="4"/>
  <c r="R229" i="4"/>
  <c r="Q229" i="4"/>
  <c r="R349" i="4"/>
  <c r="Q349" i="4"/>
  <c r="Q70" i="4"/>
  <c r="R70" i="4"/>
  <c r="R111" i="4"/>
  <c r="Q111" i="4"/>
  <c r="R180" i="4"/>
  <c r="Q180" i="4"/>
  <c r="R306" i="4"/>
  <c r="Q306" i="4"/>
  <c r="R312" i="4"/>
  <c r="Q312" i="4"/>
  <c r="R318" i="4"/>
  <c r="Q318" i="4"/>
  <c r="R324" i="4"/>
  <c r="Q324" i="4"/>
  <c r="K438" i="4"/>
  <c r="R446" i="4"/>
  <c r="Q446" i="4"/>
  <c r="R456" i="4"/>
  <c r="Q456" i="4"/>
  <c r="R470" i="4"/>
  <c r="Q470" i="4"/>
  <c r="O474" i="4"/>
  <c r="O480" i="4"/>
  <c r="R496" i="4"/>
  <c r="Q496" i="4"/>
  <c r="R506" i="4"/>
  <c r="Q506" i="4"/>
  <c r="R599" i="4"/>
  <c r="Q599" i="4"/>
  <c r="R603" i="4"/>
  <c r="Q603" i="4"/>
  <c r="O53" i="4"/>
  <c r="L65" i="4"/>
  <c r="R71" i="4"/>
  <c r="Q71" i="4"/>
  <c r="K75" i="4"/>
  <c r="N77" i="4"/>
  <c r="Q108" i="4"/>
  <c r="R108" i="4"/>
  <c r="R110" i="4"/>
  <c r="Q110" i="4"/>
  <c r="N137" i="4"/>
  <c r="N139" i="4"/>
  <c r="N141" i="4"/>
  <c r="R179" i="4"/>
  <c r="Q179" i="4"/>
  <c r="R181" i="4"/>
  <c r="Q181" i="4"/>
  <c r="O183" i="4"/>
  <c r="N188" i="4"/>
  <c r="R305" i="4"/>
  <c r="Q305" i="4"/>
  <c r="R307" i="4"/>
  <c r="Q307" i="4"/>
  <c r="R309" i="4"/>
  <c r="Q309" i="4"/>
  <c r="R311" i="4"/>
  <c r="Q311" i="4"/>
  <c r="R313" i="4"/>
  <c r="Q313" i="4"/>
  <c r="R315" i="4"/>
  <c r="Q315" i="4"/>
  <c r="R319" i="4"/>
  <c r="Q319" i="4"/>
  <c r="R321" i="4"/>
  <c r="Q321" i="4"/>
  <c r="R323" i="4"/>
  <c r="Q323" i="4"/>
  <c r="R325" i="4"/>
  <c r="Q325" i="4"/>
  <c r="N357" i="4"/>
  <c r="N359" i="4"/>
  <c r="N361" i="4"/>
  <c r="R413" i="4"/>
  <c r="Q413" i="4"/>
  <c r="R419" i="4"/>
  <c r="Q419" i="4"/>
  <c r="R445" i="4"/>
  <c r="Q445" i="4"/>
  <c r="R449" i="4"/>
  <c r="Q449" i="4"/>
  <c r="R457" i="4"/>
  <c r="Q457" i="4"/>
  <c r="R465" i="4"/>
  <c r="Q465" i="4"/>
  <c r="R471" i="4"/>
  <c r="Q471" i="4"/>
  <c r="R479" i="4"/>
  <c r="Q479" i="4"/>
  <c r="R497" i="4"/>
  <c r="Q497" i="4"/>
  <c r="R505" i="4"/>
  <c r="Q505" i="4"/>
  <c r="R519" i="4"/>
  <c r="Q519" i="4"/>
  <c r="R523" i="4"/>
  <c r="Q523" i="4"/>
  <c r="R527" i="4"/>
  <c r="Q527" i="4"/>
  <c r="K535" i="4"/>
  <c r="R546" i="4"/>
  <c r="Q546" i="4"/>
  <c r="R550" i="4"/>
  <c r="Q550" i="4"/>
  <c r="R552" i="4"/>
  <c r="Q552" i="4"/>
  <c r="R581" i="4"/>
  <c r="Q581" i="4"/>
  <c r="R587" i="4"/>
  <c r="Q587" i="4"/>
  <c r="R598" i="4"/>
  <c r="Q598" i="4"/>
  <c r="R602" i="4"/>
  <c r="Q602" i="4"/>
  <c r="N390" i="4"/>
  <c r="L56" i="4"/>
  <c r="O58" i="4"/>
  <c r="J62" i="4"/>
  <c r="J127" i="4"/>
  <c r="K137" i="4"/>
  <c r="J279" i="4"/>
  <c r="N455" i="4"/>
  <c r="J469" i="4"/>
  <c r="J475" i="4"/>
  <c r="K487" i="4"/>
  <c r="L72" i="4"/>
  <c r="J89" i="4"/>
  <c r="K154" i="4"/>
  <c r="N169" i="4"/>
  <c r="N189" i="4"/>
  <c r="N191" i="4"/>
  <c r="K209" i="4"/>
  <c r="J420" i="4"/>
  <c r="N426" i="4"/>
  <c r="N556" i="4"/>
  <c r="O558" i="4"/>
  <c r="K585" i="4"/>
  <c r="J506" i="4"/>
  <c r="K106" i="4"/>
  <c r="J110" i="4"/>
  <c r="J112" i="4"/>
  <c r="J114" i="4"/>
  <c r="N127" i="4"/>
  <c r="L138" i="4"/>
  <c r="J147" i="4"/>
  <c r="N151" i="4"/>
  <c r="N155" i="4"/>
  <c r="L162" i="4"/>
  <c r="N283" i="4"/>
  <c r="N285" i="4"/>
  <c r="N289" i="4"/>
  <c r="N333" i="4"/>
  <c r="N335" i="4"/>
  <c r="N337" i="4"/>
  <c r="N379" i="4"/>
  <c r="K383" i="4"/>
  <c r="J385" i="4"/>
  <c r="O389" i="4"/>
  <c r="J413" i="4"/>
  <c r="J423" i="4"/>
  <c r="O427" i="4"/>
  <c r="L491" i="4"/>
  <c r="O493" i="4"/>
  <c r="L503" i="4"/>
  <c r="L513" i="4"/>
  <c r="O520" i="4"/>
  <c r="L526" i="4"/>
  <c r="K554" i="4"/>
  <c r="N595" i="4"/>
  <c r="J274" i="4"/>
  <c r="N220" i="4"/>
  <c r="O24" i="4"/>
  <c r="O34" i="4"/>
  <c r="O92" i="4"/>
  <c r="O166" i="4"/>
  <c r="L245" i="4"/>
  <c r="O247" i="4"/>
  <c r="O298" i="4"/>
  <c r="K300" i="4"/>
  <c r="P300" i="4" s="1"/>
  <c r="O318" i="4"/>
  <c r="L435" i="4"/>
  <c r="K447" i="4"/>
  <c r="O521" i="4"/>
  <c r="L523" i="4"/>
  <c r="N529" i="4"/>
  <c r="L538" i="4"/>
  <c r="L559" i="4"/>
  <c r="K568" i="4"/>
  <c r="K574" i="4"/>
  <c r="K580" i="4"/>
  <c r="P580" i="4" s="1"/>
  <c r="O608" i="4"/>
  <c r="J286" i="4"/>
  <c r="N27" i="4"/>
  <c r="L34" i="4"/>
  <c r="O283" i="4"/>
  <c r="N301" i="4"/>
  <c r="L302" i="4"/>
  <c r="N452" i="4"/>
  <c r="J453" i="4"/>
  <c r="J505" i="4"/>
  <c r="J87" i="4"/>
  <c r="K581" i="4"/>
  <c r="P581" i="4" s="1"/>
  <c r="K587" i="4"/>
  <c r="P587" i="4" s="1"/>
  <c r="L222" i="4"/>
  <c r="L284" i="4"/>
  <c r="N19" i="4"/>
  <c r="J105" i="4"/>
  <c r="N128" i="4"/>
  <c r="J157" i="4"/>
  <c r="J159" i="4"/>
  <c r="L161" i="4"/>
  <c r="K163" i="4"/>
  <c r="N207" i="4"/>
  <c r="O289" i="4"/>
  <c r="K291" i="4"/>
  <c r="P291" i="4" s="1"/>
  <c r="J295" i="4"/>
  <c r="N338" i="4"/>
  <c r="N342" i="4"/>
  <c r="J346" i="4"/>
  <c r="L354" i="4"/>
  <c r="J358" i="4"/>
  <c r="K362" i="4"/>
  <c r="L390" i="4"/>
  <c r="J418" i="4"/>
  <c r="L432" i="4"/>
  <c r="N490" i="4"/>
  <c r="O496" i="4"/>
  <c r="L594" i="4"/>
  <c r="L596" i="4"/>
  <c r="K599" i="4"/>
  <c r="P599" i="4" s="1"/>
  <c r="K283" i="4"/>
  <c r="P283" i="4" s="1"/>
  <c r="L25" i="4"/>
  <c r="J29" i="4"/>
  <c r="J42" i="4"/>
  <c r="K78" i="4"/>
  <c r="L92" i="4"/>
  <c r="N104" i="4"/>
  <c r="N136" i="4"/>
  <c r="O137" i="4"/>
  <c r="N166" i="4"/>
  <c r="L169" i="4"/>
  <c r="J215" i="4"/>
  <c r="N217" i="4"/>
  <c r="K219" i="4"/>
  <c r="J221" i="4"/>
  <c r="K222" i="4"/>
  <c r="P222" i="4" s="1"/>
  <c r="N232" i="4"/>
  <c r="L240" i="4"/>
  <c r="N242" i="4"/>
  <c r="L246" i="4"/>
  <c r="J247" i="4"/>
  <c r="L251" i="4"/>
  <c r="K271" i="4"/>
  <c r="K282" i="4"/>
  <c r="P282" i="4" s="1"/>
  <c r="J301" i="4"/>
  <c r="N303" i="4"/>
  <c r="O320" i="4"/>
  <c r="O326" i="4"/>
  <c r="L328" i="4"/>
  <c r="L363" i="4"/>
  <c r="J367" i="4"/>
  <c r="J369" i="4"/>
  <c r="O371" i="4"/>
  <c r="N404" i="4"/>
  <c r="J417" i="4"/>
  <c r="K424" i="4"/>
  <c r="L437" i="4"/>
  <c r="O441" i="4"/>
  <c r="N445" i="4"/>
  <c r="O450" i="4"/>
  <c r="N459" i="4"/>
  <c r="N463" i="4"/>
  <c r="N465" i="4"/>
  <c r="N471" i="4"/>
  <c r="N481" i="4"/>
  <c r="J482" i="4"/>
  <c r="L484" i="4"/>
  <c r="N506" i="4"/>
  <c r="N513" i="4"/>
  <c r="K538" i="4"/>
  <c r="O544" i="4"/>
  <c r="O550" i="4"/>
  <c r="N569" i="4"/>
  <c r="N571" i="4"/>
  <c r="N575" i="4"/>
  <c r="N600" i="4"/>
  <c r="N604" i="4"/>
  <c r="O447" i="4"/>
  <c r="O20" i="4"/>
  <c r="J48" i="4"/>
  <c r="J76" i="4"/>
  <c r="N116" i="4"/>
  <c r="J137" i="4"/>
  <c r="N163" i="4"/>
  <c r="O164" i="4"/>
  <c r="K169" i="4"/>
  <c r="K181" i="4"/>
  <c r="P181" i="4" s="1"/>
  <c r="J199" i="4"/>
  <c r="K203" i="4"/>
  <c r="N254" i="4"/>
  <c r="N270" i="4"/>
  <c r="N272" i="4"/>
  <c r="N281" i="4"/>
  <c r="J282" i="4"/>
  <c r="N284" i="4"/>
  <c r="N293" i="4"/>
  <c r="K301" i="4"/>
  <c r="P301" i="4" s="1"/>
  <c r="K309" i="4"/>
  <c r="P309" i="4" s="1"/>
  <c r="L313" i="4"/>
  <c r="N319" i="4"/>
  <c r="N321" i="4"/>
  <c r="N329" i="4"/>
  <c r="L343" i="4"/>
  <c r="J368" i="4"/>
  <c r="N370" i="4"/>
  <c r="K371" i="4"/>
  <c r="J390" i="4"/>
  <c r="N392" i="4"/>
  <c r="N394" i="4"/>
  <c r="N400" i="4"/>
  <c r="J424" i="4"/>
  <c r="J451" i="4"/>
  <c r="N485" i="4"/>
  <c r="N489" i="4"/>
  <c r="J494" i="4"/>
  <c r="J502" i="4"/>
  <c r="N514" i="4"/>
  <c r="L522" i="4"/>
  <c r="L535" i="4"/>
  <c r="O540" i="4"/>
  <c r="J594" i="4"/>
  <c r="K40" i="4"/>
  <c r="K55" i="4"/>
  <c r="K62" i="4"/>
  <c r="L105" i="4"/>
  <c r="N121" i="4"/>
  <c r="J125" i="4"/>
  <c r="N160" i="4"/>
  <c r="L165" i="4"/>
  <c r="K166" i="4"/>
  <c r="J212" i="4"/>
  <c r="N280" i="4"/>
  <c r="N290" i="4"/>
  <c r="J291" i="4"/>
  <c r="N299" i="4"/>
  <c r="J300" i="4"/>
  <c r="N302" i="4"/>
  <c r="O405" i="4"/>
  <c r="N413" i="4"/>
  <c r="L434" i="4"/>
  <c r="L440" i="4"/>
  <c r="N442" i="4"/>
  <c r="N444" i="4"/>
  <c r="J447" i="4"/>
  <c r="J450" i="4"/>
  <c r="J454" i="4"/>
  <c r="N460" i="4"/>
  <c r="O462" i="4"/>
  <c r="O468" i="4"/>
  <c r="N470" i="4"/>
  <c r="K506" i="4"/>
  <c r="P506" i="4" s="1"/>
  <c r="K526" i="4"/>
  <c r="N536" i="4"/>
  <c r="N601" i="4"/>
  <c r="K34" i="4"/>
  <c r="P34" i="4" s="1"/>
  <c r="L73" i="4"/>
  <c r="O95" i="4"/>
  <c r="O97" i="4"/>
  <c r="O103" i="4"/>
  <c r="K128" i="4"/>
  <c r="J163" i="4"/>
  <c r="O188" i="4"/>
  <c r="J196" i="4"/>
  <c r="L198" i="4"/>
  <c r="O204" i="4"/>
  <c r="O274" i="4"/>
  <c r="J283" i="4"/>
  <c r="J288" i="4"/>
  <c r="J297" i="4"/>
  <c r="L332" i="4"/>
  <c r="O334" i="4"/>
  <c r="J372" i="4"/>
  <c r="L378" i="4"/>
  <c r="K389" i="4"/>
  <c r="O420" i="4"/>
  <c r="J425" i="4"/>
  <c r="K432" i="4"/>
  <c r="L495" i="4"/>
  <c r="O528" i="4"/>
  <c r="N539" i="4"/>
  <c r="O91" i="2"/>
  <c r="J91" i="2"/>
  <c r="O97" i="2"/>
  <c r="N97" i="2"/>
  <c r="O174" i="2"/>
  <c r="N174" i="2"/>
  <c r="O33" i="2"/>
  <c r="N33" i="2"/>
  <c r="L33" i="2"/>
  <c r="J40" i="2"/>
  <c r="L40" i="2"/>
  <c r="K40" i="2"/>
  <c r="K53" i="2"/>
  <c r="J58" i="2"/>
  <c r="L58" i="2"/>
  <c r="K58" i="2"/>
  <c r="K63" i="2"/>
  <c r="L63" i="2"/>
  <c r="K69" i="2"/>
  <c r="L69" i="2"/>
  <c r="K97" i="2"/>
  <c r="O113" i="2"/>
  <c r="N113" i="2"/>
  <c r="K113" i="2"/>
  <c r="J113" i="2"/>
  <c r="K186" i="2"/>
  <c r="L186" i="2"/>
  <c r="N186" i="2"/>
  <c r="N230" i="2"/>
  <c r="K230" i="2"/>
  <c r="J230" i="2"/>
  <c r="L230" i="2"/>
  <c r="O437" i="2"/>
  <c r="K437" i="2"/>
  <c r="L437" i="2"/>
  <c r="N437" i="2"/>
  <c r="O41" i="2"/>
  <c r="N41" i="2"/>
  <c r="K41" i="2"/>
  <c r="O59" i="2"/>
  <c r="N59" i="2"/>
  <c r="K59" i="2"/>
  <c r="N69" i="2"/>
  <c r="J77" i="2"/>
  <c r="K77" i="2"/>
  <c r="O77" i="2"/>
  <c r="N77" i="2"/>
  <c r="O79" i="2"/>
  <c r="J79" i="2"/>
  <c r="L97" i="2"/>
  <c r="O103" i="2"/>
  <c r="N103" i="2"/>
  <c r="K103" i="2"/>
  <c r="L113" i="2"/>
  <c r="O133" i="2"/>
  <c r="J133" i="2"/>
  <c r="L212" i="2"/>
  <c r="K212" i="2"/>
  <c r="J212" i="2"/>
  <c r="N212" i="2"/>
  <c r="O225" i="2"/>
  <c r="J225" i="2"/>
  <c r="K252" i="2"/>
  <c r="L252" i="2"/>
  <c r="N252" i="2"/>
  <c r="J333" i="2"/>
  <c r="N333" i="2"/>
  <c r="L333" i="2"/>
  <c r="K349" i="2"/>
  <c r="L349" i="2"/>
  <c r="L28" i="2"/>
  <c r="K28" i="2"/>
  <c r="J28" i="2"/>
  <c r="K33" i="2"/>
  <c r="L41" i="2"/>
  <c r="J46" i="2"/>
  <c r="K46" i="2"/>
  <c r="N46" i="2"/>
  <c r="L59" i="2"/>
  <c r="J64" i="2"/>
  <c r="K64" i="2"/>
  <c r="N64" i="2"/>
  <c r="L77" i="2"/>
  <c r="L90" i="2"/>
  <c r="K90" i="2"/>
  <c r="J90" i="2"/>
  <c r="L103" i="2"/>
  <c r="O131" i="2"/>
  <c r="K131" i="2"/>
  <c r="N131" i="2"/>
  <c r="L131" i="2"/>
  <c r="K152" i="2"/>
  <c r="J152" i="2"/>
  <c r="N152" i="2"/>
  <c r="L152" i="2"/>
  <c r="O158" i="2"/>
  <c r="N158" i="2"/>
  <c r="J158" i="2"/>
  <c r="K158" i="2"/>
  <c r="J223" i="2"/>
  <c r="L223" i="2"/>
  <c r="K223" i="2"/>
  <c r="L347" i="2"/>
  <c r="J347" i="2"/>
  <c r="O53" i="2"/>
  <c r="N53" i="2"/>
  <c r="J118" i="2"/>
  <c r="K118" i="2"/>
  <c r="L118" i="2"/>
  <c r="N118" i="2"/>
  <c r="K156" i="2"/>
  <c r="L156" i="2"/>
  <c r="N156" i="2"/>
  <c r="O159" i="2"/>
  <c r="J159" i="2"/>
  <c r="N343" i="2"/>
  <c r="O343" i="2"/>
  <c r="L343" i="2"/>
  <c r="O20" i="2"/>
  <c r="N20" i="2"/>
  <c r="J2" i="2"/>
  <c r="L38" i="2"/>
  <c r="N38" i="2"/>
  <c r="K45" i="2"/>
  <c r="L45" i="2"/>
  <c r="K51" i="2"/>
  <c r="L51" i="2"/>
  <c r="K95" i="2"/>
  <c r="L95" i="2"/>
  <c r="O171" i="2"/>
  <c r="J171" i="2"/>
  <c r="L53" i="2"/>
  <c r="N28" i="2"/>
  <c r="J41" i="2"/>
  <c r="L46" i="2"/>
  <c r="J59" i="2"/>
  <c r="L64" i="2"/>
  <c r="N90" i="2"/>
  <c r="J103" i="2"/>
  <c r="K109" i="2"/>
  <c r="L109" i="2"/>
  <c r="N109" i="2"/>
  <c r="L158" i="2"/>
  <c r="O170" i="2"/>
  <c r="N170" i="2"/>
  <c r="L170" i="2"/>
  <c r="J170" i="2"/>
  <c r="J181" i="2"/>
  <c r="K181" i="2"/>
  <c r="N181" i="2"/>
  <c r="L181" i="2"/>
  <c r="O29" i="2"/>
  <c r="J29" i="2"/>
  <c r="O71" i="2"/>
  <c r="N71" i="2"/>
  <c r="J132" i="2"/>
  <c r="N132" i="2"/>
  <c r="L132" i="2"/>
  <c r="K132" i="2"/>
  <c r="N548" i="2"/>
  <c r="L548" i="2"/>
  <c r="K548" i="2"/>
  <c r="K71" i="2"/>
  <c r="J76" i="2"/>
  <c r="L76" i="2"/>
  <c r="K76" i="2"/>
  <c r="O82" i="2"/>
  <c r="N82" i="2"/>
  <c r="J102" i="2"/>
  <c r="L102" i="2"/>
  <c r="K102" i="2"/>
  <c r="O136" i="2"/>
  <c r="N136" i="2"/>
  <c r="O35" i="2"/>
  <c r="J35" i="2"/>
  <c r="O38" i="2"/>
  <c r="N51" i="2"/>
  <c r="L71" i="2"/>
  <c r="O32" i="2"/>
  <c r="N32" i="2"/>
  <c r="J34" i="2"/>
  <c r="N34" i="2"/>
  <c r="L34" i="2"/>
  <c r="J78" i="2"/>
  <c r="N78" i="2"/>
  <c r="L78" i="2"/>
  <c r="L94" i="2"/>
  <c r="O94" i="2"/>
  <c r="N94" i="2"/>
  <c r="O162" i="2"/>
  <c r="L162" i="2"/>
  <c r="N162" i="2"/>
  <c r="O217" i="2"/>
  <c r="N217" i="2"/>
  <c r="K217" i="2"/>
  <c r="L217" i="2"/>
  <c r="O241" i="2"/>
  <c r="N241" i="2"/>
  <c r="L206" i="2"/>
  <c r="J206" i="2"/>
  <c r="O229" i="2"/>
  <c r="N229" i="2"/>
  <c r="K229" i="2"/>
  <c r="K246" i="2"/>
  <c r="L246" i="2"/>
  <c r="K297" i="2"/>
  <c r="J297" i="2"/>
  <c r="K341" i="2"/>
  <c r="J341" i="2"/>
  <c r="O396" i="2"/>
  <c r="L396" i="2"/>
  <c r="O488" i="2"/>
  <c r="K488" i="2"/>
  <c r="J488" i="2"/>
  <c r="L488" i="2"/>
  <c r="N519" i="2"/>
  <c r="O519" i="2"/>
  <c r="L25" i="2"/>
  <c r="J27" i="2"/>
  <c r="K32" i="2"/>
  <c r="L36" i="2"/>
  <c r="O54" i="2"/>
  <c r="O72" i="2"/>
  <c r="L80" i="2"/>
  <c r="L87" i="2"/>
  <c r="J89" i="2"/>
  <c r="O98" i="2"/>
  <c r="K111" i="2"/>
  <c r="L117" i="2"/>
  <c r="L123" i="2"/>
  <c r="J125" i="2"/>
  <c r="J126" i="2"/>
  <c r="J127" i="2"/>
  <c r="K130" i="2"/>
  <c r="O137" i="2"/>
  <c r="N137" i="2"/>
  <c r="J138" i="2"/>
  <c r="L142" i="2"/>
  <c r="J145" i="2"/>
  <c r="J157" i="2"/>
  <c r="L160" i="2"/>
  <c r="L167" i="2"/>
  <c r="J169" i="2"/>
  <c r="K169" i="2"/>
  <c r="O175" i="2"/>
  <c r="N175" i="2"/>
  <c r="J176" i="2"/>
  <c r="L180" i="2"/>
  <c r="K198" i="2"/>
  <c r="N198" i="2"/>
  <c r="K206" i="2"/>
  <c r="J211" i="2"/>
  <c r="L211" i="2"/>
  <c r="K211" i="2"/>
  <c r="O231" i="2"/>
  <c r="J231" i="2"/>
  <c r="J259" i="2"/>
  <c r="L259" i="2"/>
  <c r="K259" i="2"/>
  <c r="O265" i="2"/>
  <c r="N265" i="2"/>
  <c r="K277" i="2"/>
  <c r="O277" i="2"/>
  <c r="L277" i="2"/>
  <c r="L281" i="2"/>
  <c r="O285" i="2"/>
  <c r="L285" i="2"/>
  <c r="O295" i="2"/>
  <c r="J295" i="2"/>
  <c r="J322" i="2"/>
  <c r="K322" i="2"/>
  <c r="J324" i="2"/>
  <c r="O341" i="2"/>
  <c r="L374" i="2"/>
  <c r="O374" i="2"/>
  <c r="J374" i="2"/>
  <c r="J151" i="2"/>
  <c r="K151" i="2"/>
  <c r="O157" i="2"/>
  <c r="N157" i="2"/>
  <c r="L188" i="2"/>
  <c r="K188" i="2"/>
  <c r="O234" i="2"/>
  <c r="L234" i="2"/>
  <c r="K264" i="2"/>
  <c r="L264" i="2"/>
  <c r="N324" i="2"/>
  <c r="L324" i="2"/>
  <c r="O23" i="2"/>
  <c r="K27" i="2"/>
  <c r="L32" i="2"/>
  <c r="K39" i="2"/>
  <c r="L43" i="2"/>
  <c r="L50" i="2"/>
  <c r="J52" i="2"/>
  <c r="J53" i="2"/>
  <c r="J54" i="2"/>
  <c r="K57" i="2"/>
  <c r="L61" i="2"/>
  <c r="L68" i="2"/>
  <c r="J70" i="2"/>
  <c r="J71" i="2"/>
  <c r="J72" i="2"/>
  <c r="K75" i="2"/>
  <c r="O85" i="2"/>
  <c r="K89" i="2"/>
  <c r="J96" i="2"/>
  <c r="J97" i="2"/>
  <c r="J98" i="2"/>
  <c r="K101" i="2"/>
  <c r="J105" i="2"/>
  <c r="L108" i="2"/>
  <c r="J110" i="2"/>
  <c r="L111" i="2"/>
  <c r="N112" i="2"/>
  <c r="L115" i="2"/>
  <c r="O121" i="2"/>
  <c r="K125" i="2"/>
  <c r="K126" i="2"/>
  <c r="L130" i="2"/>
  <c r="J137" i="2"/>
  <c r="K138" i="2"/>
  <c r="L140" i="2"/>
  <c r="J144" i="2"/>
  <c r="K144" i="2"/>
  <c r="L145" i="2"/>
  <c r="L155" i="2"/>
  <c r="K157" i="2"/>
  <c r="L169" i="2"/>
  <c r="J175" i="2"/>
  <c r="K176" i="2"/>
  <c r="L178" i="2"/>
  <c r="L185" i="2"/>
  <c r="J187" i="2"/>
  <c r="K187" i="2"/>
  <c r="J193" i="2"/>
  <c r="L193" i="2"/>
  <c r="L198" i="2"/>
  <c r="J200" i="2"/>
  <c r="L200" i="2"/>
  <c r="N206" i="2"/>
  <c r="N211" i="2"/>
  <c r="O216" i="2"/>
  <c r="N216" i="2"/>
  <c r="L229" i="2"/>
  <c r="N234" i="2"/>
  <c r="O236" i="2"/>
  <c r="N236" i="2"/>
  <c r="J242" i="2"/>
  <c r="J247" i="2"/>
  <c r="L247" i="2"/>
  <c r="O260" i="2"/>
  <c r="N260" i="2"/>
  <c r="L322" i="2"/>
  <c r="L444" i="2"/>
  <c r="J444" i="2"/>
  <c r="N488" i="2"/>
  <c r="L540" i="2"/>
  <c r="J540" i="2"/>
  <c r="K74" i="4"/>
  <c r="J74" i="4"/>
  <c r="N74" i="4"/>
  <c r="L19" i="2"/>
  <c r="J21" i="2"/>
  <c r="J23" i="2"/>
  <c r="K26" i="2"/>
  <c r="L27" i="2"/>
  <c r="J30" i="2"/>
  <c r="O34" i="2"/>
  <c r="L37" i="2"/>
  <c r="L39" i="2"/>
  <c r="O44" i="2"/>
  <c r="O46" i="2"/>
  <c r="O48" i="2"/>
  <c r="O51" i="2"/>
  <c r="K52" i="2"/>
  <c r="N55" i="2"/>
  <c r="L57" i="2"/>
  <c r="O62" i="2"/>
  <c r="O64" i="2"/>
  <c r="O66" i="2"/>
  <c r="O69" i="2"/>
  <c r="K70" i="2"/>
  <c r="N73" i="2"/>
  <c r="L75" i="2"/>
  <c r="O78" i="2"/>
  <c r="L81" i="2"/>
  <c r="J83" i="2"/>
  <c r="J85" i="2"/>
  <c r="K88" i="2"/>
  <c r="L89" i="2"/>
  <c r="L92" i="2"/>
  <c r="O95" i="2"/>
  <c r="K96" i="2"/>
  <c r="N99" i="2"/>
  <c r="L101" i="2"/>
  <c r="O109" i="2"/>
  <c r="K110" i="2"/>
  <c r="N111" i="2"/>
  <c r="O112" i="2"/>
  <c r="O116" i="2"/>
  <c r="O118" i="2"/>
  <c r="K119" i="2"/>
  <c r="J121" i="2"/>
  <c r="K124" i="2"/>
  <c r="L125" i="2"/>
  <c r="L128" i="2"/>
  <c r="N130" i="2"/>
  <c r="O132" i="2"/>
  <c r="L135" i="2"/>
  <c r="K137" i="2"/>
  <c r="L144" i="2"/>
  <c r="N148" i="2"/>
  <c r="L150" i="2"/>
  <c r="O152" i="2"/>
  <c r="O153" i="2"/>
  <c r="O156" i="2"/>
  <c r="L157" i="2"/>
  <c r="J164" i="2"/>
  <c r="N169" i="2"/>
  <c r="L173" i="2"/>
  <c r="K175" i="2"/>
  <c r="L187" i="2"/>
  <c r="L191" i="2"/>
  <c r="K193" i="2"/>
  <c r="O199" i="2"/>
  <c r="K199" i="2"/>
  <c r="K200" i="2"/>
  <c r="J205" i="2"/>
  <c r="L205" i="2"/>
  <c r="N205" i="2"/>
  <c r="J213" i="2"/>
  <c r="K216" i="2"/>
  <c r="L216" i="2"/>
  <c r="J218" i="2"/>
  <c r="K218" i="2"/>
  <c r="O223" i="2"/>
  <c r="N223" i="2"/>
  <c r="O228" i="2"/>
  <c r="N228" i="2"/>
  <c r="N242" i="2"/>
  <c r="K247" i="2"/>
  <c r="L260" i="2"/>
  <c r="K260" i="2"/>
  <c r="J260" i="2"/>
  <c r="L265" i="2"/>
  <c r="K270" i="2"/>
  <c r="N270" i="2"/>
  <c r="O286" i="2"/>
  <c r="L286" i="2"/>
  <c r="O325" i="2"/>
  <c r="L325" i="2"/>
  <c r="L408" i="2"/>
  <c r="J408" i="2"/>
  <c r="J442" i="2"/>
  <c r="O442" i="2"/>
  <c r="L442" i="2"/>
  <c r="K442" i="2"/>
  <c r="J465" i="2"/>
  <c r="O465" i="2"/>
  <c r="N465" i="2"/>
  <c r="L465" i="2"/>
  <c r="K465" i="2"/>
  <c r="O530" i="2"/>
  <c r="J530" i="2"/>
  <c r="L613" i="2"/>
  <c r="J613" i="2"/>
  <c r="K613" i="2"/>
  <c r="K20" i="2"/>
  <c r="L22" i="2"/>
  <c r="L24" i="2"/>
  <c r="O28" i="2"/>
  <c r="L31" i="2"/>
  <c r="J33" i="2"/>
  <c r="O40" i="2"/>
  <c r="O42" i="2"/>
  <c r="O45" i="2"/>
  <c r="N49" i="2"/>
  <c r="N52" i="2"/>
  <c r="O56" i="2"/>
  <c r="O58" i="2"/>
  <c r="O60" i="2"/>
  <c r="O63" i="2"/>
  <c r="N67" i="2"/>
  <c r="N70" i="2"/>
  <c r="O74" i="2"/>
  <c r="O76" i="2"/>
  <c r="K82" i="2"/>
  <c r="L84" i="2"/>
  <c r="L86" i="2"/>
  <c r="O90" i="2"/>
  <c r="L93" i="2"/>
  <c r="N96" i="2"/>
  <c r="O100" i="2"/>
  <c r="O102" i="2"/>
  <c r="O104" i="2"/>
  <c r="N107" i="2"/>
  <c r="N110" i="2"/>
  <c r="O114" i="2"/>
  <c r="O117" i="2"/>
  <c r="L120" i="2"/>
  <c r="L122" i="2"/>
  <c r="O126" i="2"/>
  <c r="L129" i="2"/>
  <c r="J131" i="2"/>
  <c r="K136" i="2"/>
  <c r="L136" i="2"/>
  <c r="O138" i="2"/>
  <c r="N138" i="2"/>
  <c r="O139" i="2"/>
  <c r="O142" i="2"/>
  <c r="O145" i="2"/>
  <c r="O146" i="2"/>
  <c r="O149" i="2"/>
  <c r="O151" i="2"/>
  <c r="K162" i="2"/>
  <c r="L164" i="2"/>
  <c r="L166" i="2"/>
  <c r="K170" i="2"/>
  <c r="K174" i="2"/>
  <c r="L174" i="2"/>
  <c r="O176" i="2"/>
  <c r="N176" i="2"/>
  <c r="O177" i="2"/>
  <c r="O180" i="2"/>
  <c r="N184" i="2"/>
  <c r="O188" i="2"/>
  <c r="O204" i="2"/>
  <c r="L204" i="2"/>
  <c r="K210" i="2"/>
  <c r="L210" i="2"/>
  <c r="L221" i="2"/>
  <c r="O224" i="2"/>
  <c r="N224" i="2"/>
  <c r="N248" i="2"/>
  <c r="J248" i="2"/>
  <c r="O254" i="2"/>
  <c r="L254" i="2"/>
  <c r="K254" i="2"/>
  <c r="N266" i="2"/>
  <c r="L266" i="2"/>
  <c r="K266" i="2"/>
  <c r="K284" i="2"/>
  <c r="O284" i="2"/>
  <c r="L299" i="2"/>
  <c r="K299" i="2"/>
  <c r="N299" i="2"/>
  <c r="J299" i="2"/>
  <c r="L329" i="2"/>
  <c r="N350" i="2"/>
  <c r="O350" i="2"/>
  <c r="O401" i="2"/>
  <c r="L401" i="2"/>
  <c r="O419" i="2"/>
  <c r="L419" i="2"/>
  <c r="N419" i="2"/>
  <c r="K502" i="2"/>
  <c r="J502" i="2"/>
  <c r="L192" i="4"/>
  <c r="O192" i="4"/>
  <c r="L356" i="2"/>
  <c r="J356" i="2"/>
  <c r="J376" i="2"/>
  <c r="K376" i="2"/>
  <c r="J386" i="2"/>
  <c r="J422" i="2"/>
  <c r="O435" i="2"/>
  <c r="N435" i="2"/>
  <c r="J437" i="2"/>
  <c r="L487" i="2"/>
  <c r="K487" i="2"/>
  <c r="N487" i="2"/>
  <c r="L489" i="2"/>
  <c r="J489" i="2"/>
  <c r="L514" i="2"/>
  <c r="K514" i="2"/>
  <c r="O555" i="2"/>
  <c r="K555" i="2"/>
  <c r="L555" i="2"/>
  <c r="J555" i="2"/>
  <c r="N555" i="2"/>
  <c r="N558" i="2"/>
  <c r="J558" i="2"/>
  <c r="L572" i="2"/>
  <c r="N572" i="2"/>
  <c r="O580" i="2"/>
  <c r="L580" i="2"/>
  <c r="K580" i="2"/>
  <c r="J603" i="2"/>
  <c r="N603" i="2"/>
  <c r="L603" i="2"/>
  <c r="L100" i="4"/>
  <c r="O100" i="4"/>
  <c r="K100" i="4"/>
  <c r="L515" i="6"/>
  <c r="N515" i="6"/>
  <c r="O192" i="2"/>
  <c r="N192" i="2"/>
  <c r="L196" i="2"/>
  <c r="O200" i="2"/>
  <c r="O201" i="2"/>
  <c r="J201" i="2"/>
  <c r="L209" i="2"/>
  <c r="N214" i="2"/>
  <c r="O227" i="2"/>
  <c r="J229" i="2"/>
  <c r="K234" i="2"/>
  <c r="L239" i="2"/>
  <c r="J241" i="2"/>
  <c r="L241" i="2"/>
  <c r="K241" i="2"/>
  <c r="L245" i="2"/>
  <c r="L256" i="2"/>
  <c r="J265" i="2"/>
  <c r="L268" i="2"/>
  <c r="L315" i="2"/>
  <c r="J315" i="2"/>
  <c r="L323" i="2"/>
  <c r="N323" i="2"/>
  <c r="O332" i="2"/>
  <c r="J332" i="2"/>
  <c r="O335" i="2"/>
  <c r="K361" i="2"/>
  <c r="N376" i="2"/>
  <c r="O384" i="2"/>
  <c r="K384" i="2"/>
  <c r="J384" i="2"/>
  <c r="O405" i="2"/>
  <c r="L405" i="2"/>
  <c r="N425" i="2"/>
  <c r="L425" i="2"/>
  <c r="K425" i="2"/>
  <c r="J440" i="2"/>
  <c r="J456" i="2"/>
  <c r="O456" i="2"/>
  <c r="L456" i="2"/>
  <c r="L482" i="2"/>
  <c r="K482" i="2"/>
  <c r="O501" i="2"/>
  <c r="L501" i="2"/>
  <c r="K501" i="2"/>
  <c r="J501" i="2"/>
  <c r="N501" i="2"/>
  <c r="O504" i="2"/>
  <c r="J504" i="2"/>
  <c r="O512" i="2"/>
  <c r="N512" i="2"/>
  <c r="J514" i="2"/>
  <c r="O520" i="2"/>
  <c r="N520" i="2"/>
  <c r="N527" i="2"/>
  <c r="L527" i="2"/>
  <c r="K527" i="2"/>
  <c r="J572" i="2"/>
  <c r="O572" i="2"/>
  <c r="K572" i="2"/>
  <c r="O595" i="2"/>
  <c r="L595" i="2"/>
  <c r="L597" i="2"/>
  <c r="K597" i="2"/>
  <c r="J597" i="2"/>
  <c r="K603" i="2"/>
  <c r="O31" i="4"/>
  <c r="L31" i="4"/>
  <c r="L91" i="4"/>
  <c r="N91" i="4"/>
  <c r="O206" i="2"/>
  <c r="O210" i="2"/>
  <c r="N210" i="2"/>
  <c r="O218" i="2"/>
  <c r="O219" i="2"/>
  <c r="J219" i="2"/>
  <c r="N232" i="2"/>
  <c r="O246" i="2"/>
  <c r="N246" i="2"/>
  <c r="O252" i="2"/>
  <c r="O257" i="2"/>
  <c r="O259" i="2"/>
  <c r="O263" i="2"/>
  <c r="K265" i="2"/>
  <c r="J272" i="2"/>
  <c r="N274" i="2"/>
  <c r="N280" i="2"/>
  <c r="N285" i="2"/>
  <c r="N318" i="2"/>
  <c r="J323" i="2"/>
  <c r="N325" i="2"/>
  <c r="K332" i="2"/>
  <c r="J342" i="2"/>
  <c r="N353" i="2"/>
  <c r="J357" i="2"/>
  <c r="O366" i="2"/>
  <c r="L366" i="2"/>
  <c r="J366" i="2"/>
  <c r="K368" i="2"/>
  <c r="K373" i="2"/>
  <c r="L373" i="2"/>
  <c r="J373" i="2"/>
  <c r="O376" i="2"/>
  <c r="L395" i="2"/>
  <c r="J395" i="2"/>
  <c r="J402" i="2"/>
  <c r="K409" i="2"/>
  <c r="K412" i="2"/>
  <c r="J425" i="2"/>
  <c r="N428" i="2"/>
  <c r="K433" i="2"/>
  <c r="N443" i="2"/>
  <c r="L443" i="2"/>
  <c r="K443" i="2"/>
  <c r="K456" i="2"/>
  <c r="J458" i="2"/>
  <c r="N478" i="2"/>
  <c r="J482" i="2"/>
  <c r="O487" i="2"/>
  <c r="O498" i="2"/>
  <c r="N498" i="2"/>
  <c r="J520" i="2"/>
  <c r="L520" i="2"/>
  <c r="K520" i="2"/>
  <c r="J527" i="2"/>
  <c r="L556" i="2"/>
  <c r="K556" i="2"/>
  <c r="K595" i="2"/>
  <c r="K31" i="4"/>
  <c r="K82" i="4"/>
  <c r="N512" i="4"/>
  <c r="O512" i="4"/>
  <c r="L512" i="4"/>
  <c r="K512" i="4"/>
  <c r="N134" i="2"/>
  <c r="O141" i="2"/>
  <c r="O150" i="2"/>
  <c r="N154" i="2"/>
  <c r="O161" i="2"/>
  <c r="O163" i="2"/>
  <c r="O165" i="2"/>
  <c r="O168" i="2"/>
  <c r="N172" i="2"/>
  <c r="O179" i="2"/>
  <c r="O181" i="2"/>
  <c r="O183" i="2"/>
  <c r="O186" i="2"/>
  <c r="O193" i="2"/>
  <c r="O198" i="2"/>
  <c r="O203" i="2"/>
  <c r="O205" i="2"/>
  <c r="L220" i="2"/>
  <c r="N222" i="2"/>
  <c r="L224" i="2"/>
  <c r="K228" i="2"/>
  <c r="J236" i="2"/>
  <c r="N238" i="2"/>
  <c r="L242" i="2"/>
  <c r="K242" i="2"/>
  <c r="O247" i="2"/>
  <c r="N247" i="2"/>
  <c r="N250" i="2"/>
  <c r="N259" i="2"/>
  <c r="O261" i="2"/>
  <c r="O264" i="2"/>
  <c r="N264" i="2"/>
  <c r="O270" i="2"/>
  <c r="L272" i="2"/>
  <c r="O275" i="2"/>
  <c r="N277" i="2"/>
  <c r="K281" i="2"/>
  <c r="O283" i="2"/>
  <c r="O306" i="2"/>
  <c r="O309" i="2"/>
  <c r="K314" i="2"/>
  <c r="J314" i="2"/>
  <c r="O314" i="2"/>
  <c r="O323" i="2"/>
  <c r="J331" i="2"/>
  <c r="L331" i="2"/>
  <c r="N337" i="2"/>
  <c r="N374" i="2"/>
  <c r="K388" i="2"/>
  <c r="L406" i="2"/>
  <c r="O410" i="2"/>
  <c r="N413" i="2"/>
  <c r="J413" i="2"/>
  <c r="J419" i="2"/>
  <c r="J424" i="2"/>
  <c r="O424" i="2"/>
  <c r="L424" i="2"/>
  <c r="N442" i="2"/>
  <c r="O446" i="2"/>
  <c r="N457" i="2"/>
  <c r="L457" i="2"/>
  <c r="K457" i="2"/>
  <c r="K523" i="2"/>
  <c r="K54" i="4"/>
  <c r="J54" i="4"/>
  <c r="J143" i="4"/>
  <c r="K143" i="4"/>
  <c r="O299" i="2"/>
  <c r="N303" i="2"/>
  <c r="O308" i="2"/>
  <c r="N316" i="2"/>
  <c r="O320" i="2"/>
  <c r="L341" i="2"/>
  <c r="N362" i="2"/>
  <c r="N367" i="2"/>
  <c r="K375" i="2"/>
  <c r="N398" i="2"/>
  <c r="O400" i="2"/>
  <c r="O402" i="2"/>
  <c r="O425" i="2"/>
  <c r="O443" i="2"/>
  <c r="O457" i="2"/>
  <c r="J468" i="2"/>
  <c r="J469" i="2"/>
  <c r="K474" i="2"/>
  <c r="L477" i="2"/>
  <c r="O482" i="2"/>
  <c r="K483" i="2"/>
  <c r="N490" i="2"/>
  <c r="N492" i="2"/>
  <c r="L503" i="2"/>
  <c r="K507" i="2"/>
  <c r="L508" i="2"/>
  <c r="J511" i="2"/>
  <c r="O514" i="2"/>
  <c r="N514" i="2"/>
  <c r="K515" i="2"/>
  <c r="J522" i="2"/>
  <c r="K532" i="2"/>
  <c r="N536" i="2"/>
  <c r="J544" i="2"/>
  <c r="O549" i="2"/>
  <c r="N549" i="2"/>
  <c r="J576" i="2"/>
  <c r="L581" i="2"/>
  <c r="J581" i="2"/>
  <c r="N584" i="2"/>
  <c r="L587" i="2"/>
  <c r="J587" i="2"/>
  <c r="N597" i="2"/>
  <c r="O606" i="2"/>
  <c r="K606" i="2"/>
  <c r="N613" i="2"/>
  <c r="O615" i="2"/>
  <c r="L37" i="4"/>
  <c r="L64" i="4"/>
  <c r="J154" i="4"/>
  <c r="O154" i="4"/>
  <c r="N196" i="4"/>
  <c r="N202" i="4"/>
  <c r="L202" i="4"/>
  <c r="O238" i="4"/>
  <c r="J238" i="4"/>
  <c r="L315" i="4"/>
  <c r="O315" i="4"/>
  <c r="O237" i="2"/>
  <c r="O255" i="2"/>
  <c r="O273" i="2"/>
  <c r="J283" i="2"/>
  <c r="O301" i="2"/>
  <c r="J304" i="2"/>
  <c r="J340" i="2"/>
  <c r="L368" i="2"/>
  <c r="O372" i="2"/>
  <c r="O375" i="2"/>
  <c r="L402" i="2"/>
  <c r="K420" i="2"/>
  <c r="K438" i="2"/>
  <c r="N466" i="2"/>
  <c r="N468" i="2"/>
  <c r="N469" i="2"/>
  <c r="N507" i="2"/>
  <c r="L516" i="2"/>
  <c r="J519" i="2"/>
  <c r="K519" i="2"/>
  <c r="N521" i="2"/>
  <c r="O525" i="2"/>
  <c r="K534" i="2"/>
  <c r="L534" i="2"/>
  <c r="O539" i="2"/>
  <c r="N539" i="2"/>
  <c r="K549" i="2"/>
  <c r="O563" i="2"/>
  <c r="N567" i="2"/>
  <c r="N573" i="2"/>
  <c r="L575" i="2"/>
  <c r="J575" i="2"/>
  <c r="J582" i="2"/>
  <c r="O586" i="2"/>
  <c r="K586" i="2"/>
  <c r="O594" i="2"/>
  <c r="N594" i="2"/>
  <c r="L607" i="2"/>
  <c r="J607" i="2"/>
  <c r="K607" i="2"/>
  <c r="J33" i="4"/>
  <c r="N35" i="4"/>
  <c r="N37" i="4"/>
  <c r="N88" i="4"/>
  <c r="N93" i="4"/>
  <c r="N95" i="4"/>
  <c r="N478" i="4"/>
  <c r="J478" i="4"/>
  <c r="O478" i="4"/>
  <c r="L190" i="2"/>
  <c r="O194" i="2"/>
  <c r="L197" i="2"/>
  <c r="J199" i="2"/>
  <c r="K204" i="2"/>
  <c r="L208" i="2"/>
  <c r="O212" i="2"/>
  <c r="L215" i="2"/>
  <c r="J217" i="2"/>
  <c r="K222" i="2"/>
  <c r="L226" i="2"/>
  <c r="O230" i="2"/>
  <c r="L233" i="2"/>
  <c r="J235" i="2"/>
  <c r="J237" i="2"/>
  <c r="K240" i="2"/>
  <c r="L244" i="2"/>
  <c r="O248" i="2"/>
  <c r="L251" i="2"/>
  <c r="J253" i="2"/>
  <c r="J255" i="2"/>
  <c r="K258" i="2"/>
  <c r="L262" i="2"/>
  <c r="O266" i="2"/>
  <c r="L269" i="2"/>
  <c r="J271" i="2"/>
  <c r="J273" i="2"/>
  <c r="O276" i="2"/>
  <c r="O282" i="2"/>
  <c r="K283" i="2"/>
  <c r="J287" i="2"/>
  <c r="O288" i="2"/>
  <c r="O294" i="2"/>
  <c r="L296" i="2"/>
  <c r="J298" i="2"/>
  <c r="N302" i="2"/>
  <c r="N305" i="2"/>
  <c r="L307" i="2"/>
  <c r="J313" i="2"/>
  <c r="L317" i="2"/>
  <c r="N319" i="2"/>
  <c r="L338" i="2"/>
  <c r="K340" i="2"/>
  <c r="N341" i="2"/>
  <c r="O354" i="2"/>
  <c r="N356" i="2"/>
  <c r="O360" i="2"/>
  <c r="J368" i="2"/>
  <c r="N370" i="2"/>
  <c r="J372" i="2"/>
  <c r="O413" i="2"/>
  <c r="L420" i="2"/>
  <c r="N427" i="2"/>
  <c r="N429" i="2"/>
  <c r="L438" i="2"/>
  <c r="N445" i="2"/>
  <c r="N459" i="2"/>
  <c r="K464" i="2"/>
  <c r="O466" i="2"/>
  <c r="N467" i="2"/>
  <c r="K476" i="2"/>
  <c r="L476" i="2"/>
  <c r="N482" i="2"/>
  <c r="N485" i="2"/>
  <c r="O494" i="2"/>
  <c r="N494" i="2"/>
  <c r="K513" i="2"/>
  <c r="N513" i="2"/>
  <c r="L519" i="2"/>
  <c r="O521" i="2"/>
  <c r="N526" i="2"/>
  <c r="O531" i="2"/>
  <c r="N531" i="2"/>
  <c r="J533" i="2"/>
  <c r="L549" i="2"/>
  <c r="N557" i="2"/>
  <c r="O575" i="2"/>
  <c r="J579" i="2"/>
  <c r="L586" i="2"/>
  <c r="N592" i="2"/>
  <c r="L594" i="2"/>
  <c r="J594" i="2"/>
  <c r="J602" i="2"/>
  <c r="O28" i="4"/>
  <c r="L28" i="4"/>
  <c r="K28" i="4"/>
  <c r="N39" i="4"/>
  <c r="O55" i="4"/>
  <c r="L67" i="4"/>
  <c r="O77" i="4"/>
  <c r="J77" i="4"/>
  <c r="N101" i="4"/>
  <c r="O155" i="4"/>
  <c r="J191" i="4"/>
  <c r="O191" i="4"/>
  <c r="K191" i="4"/>
  <c r="N205" i="4"/>
  <c r="L210" i="4"/>
  <c r="K210" i="4"/>
  <c r="J232" i="4"/>
  <c r="L232" i="4"/>
  <c r="J554" i="2"/>
  <c r="K554" i="2"/>
  <c r="L557" i="2"/>
  <c r="O557" i="2"/>
  <c r="O561" i="2"/>
  <c r="K561" i="2"/>
  <c r="N25" i="4"/>
  <c r="N29" i="4"/>
  <c r="N56" i="4"/>
  <c r="N58" i="4"/>
  <c r="O60" i="4"/>
  <c r="O74" i="4"/>
  <c r="N87" i="4"/>
  <c r="J203" i="4"/>
  <c r="O203" i="4"/>
  <c r="L230" i="4"/>
  <c r="K230" i="4"/>
  <c r="P230" i="4" s="1"/>
  <c r="K253" i="4"/>
  <c r="P253" i="4" s="1"/>
  <c r="O253" i="4"/>
  <c r="O265" i="4"/>
  <c r="K265" i="4"/>
  <c r="P265" i="4" s="1"/>
  <c r="J265" i="4"/>
  <c r="K273" i="4"/>
  <c r="P273" i="4" s="1"/>
  <c r="J273" i="4"/>
  <c r="O417" i="4"/>
  <c r="K417" i="4"/>
  <c r="N419" i="4"/>
  <c r="J419" i="4"/>
  <c r="K422" i="4"/>
  <c r="L422" i="4"/>
  <c r="J422" i="4"/>
  <c r="J538" i="2"/>
  <c r="O545" i="2"/>
  <c r="J548" i="2"/>
  <c r="L560" i="2"/>
  <c r="L563" i="2"/>
  <c r="N565" i="2"/>
  <c r="N569" i="2"/>
  <c r="O573" i="2"/>
  <c r="O579" i="2"/>
  <c r="O611" i="2"/>
  <c r="O612" i="2"/>
  <c r="K612" i="2"/>
  <c r="N26" i="4"/>
  <c r="N36" i="4"/>
  <c r="N52" i="4"/>
  <c r="N73" i="4"/>
  <c r="N98" i="4"/>
  <c r="N100" i="4"/>
  <c r="N110" i="4"/>
  <c r="N130" i="4"/>
  <c r="J134" i="4"/>
  <c r="N179" i="4"/>
  <c r="N192" i="4"/>
  <c r="N203" i="4"/>
  <c r="O268" i="4"/>
  <c r="J268" i="4"/>
  <c r="N276" i="4"/>
  <c r="J432" i="4"/>
  <c r="J436" i="4"/>
  <c r="O436" i="4"/>
  <c r="O589" i="4"/>
  <c r="L589" i="4"/>
  <c r="K589" i="4"/>
  <c r="N292" i="4"/>
  <c r="K292" i="4"/>
  <c r="P292" i="4" s="1"/>
  <c r="K410" i="4"/>
  <c r="N410" i="4"/>
  <c r="K511" i="6"/>
  <c r="N511" i="6"/>
  <c r="J511" i="6"/>
  <c r="L511" i="6"/>
  <c r="L484" i="2"/>
  <c r="J487" i="2"/>
  <c r="N491" i="2"/>
  <c r="L496" i="2"/>
  <c r="K506" i="2"/>
  <c r="N517" i="2"/>
  <c r="O527" i="2"/>
  <c r="O538" i="2"/>
  <c r="O548" i="2"/>
  <c r="L554" i="2"/>
  <c r="O567" i="2"/>
  <c r="N570" i="2"/>
  <c r="N575" i="2"/>
  <c r="N581" i="2"/>
  <c r="O585" i="2"/>
  <c r="J593" i="2"/>
  <c r="N593" i="2"/>
  <c r="J610" i="2"/>
  <c r="N611" i="2"/>
  <c r="N46" i="4"/>
  <c r="K47" i="4"/>
  <c r="N57" i="4"/>
  <c r="O61" i="4"/>
  <c r="N66" i="4"/>
  <c r="N68" i="4"/>
  <c r="L70" i="4"/>
  <c r="L75" i="4"/>
  <c r="L84" i="4"/>
  <c r="J86" i="4"/>
  <c r="K86" i="4"/>
  <c r="P86" i="4" s="1"/>
  <c r="N105" i="4"/>
  <c r="L107" i="4"/>
  <c r="J109" i="4"/>
  <c r="L111" i="4"/>
  <c r="J116" i="4"/>
  <c r="L118" i="4"/>
  <c r="J128" i="4"/>
  <c r="N142" i="4"/>
  <c r="O149" i="4"/>
  <c r="O163" i="4"/>
  <c r="K172" i="4"/>
  <c r="L178" i="4"/>
  <c r="O200" i="4"/>
  <c r="J202" i="4"/>
  <c r="N211" i="4"/>
  <c r="L213" i="4"/>
  <c r="K213" i="4"/>
  <c r="P213" i="4" s="1"/>
  <c r="N294" i="4"/>
  <c r="K474" i="4"/>
  <c r="L104" i="4"/>
  <c r="L129" i="4"/>
  <c r="N159" i="4"/>
  <c r="J165" i="4"/>
  <c r="N173" i="4"/>
  <c r="J177" i="4"/>
  <c r="O186" i="4"/>
  <c r="J188" i="4"/>
  <c r="N197" i="4"/>
  <c r="L231" i="4"/>
  <c r="O262" i="4"/>
  <c r="K262" i="4"/>
  <c r="N274" i="4"/>
  <c r="K274" i="4"/>
  <c r="P274" i="4" s="1"/>
  <c r="J292" i="4"/>
  <c r="K330" i="4"/>
  <c r="L330" i="4"/>
  <c r="L338" i="4"/>
  <c r="N422" i="4"/>
  <c r="J457" i="4"/>
  <c r="N461" i="4"/>
  <c r="L465" i="4"/>
  <c r="O465" i="4"/>
  <c r="K465" i="4"/>
  <c r="P465" i="4" s="1"/>
  <c r="J465" i="4"/>
  <c r="J525" i="4"/>
  <c r="N525" i="4"/>
  <c r="L525" i="4"/>
  <c r="N587" i="2"/>
  <c r="O603" i="2"/>
  <c r="J616" i="2"/>
  <c r="J27" i="4"/>
  <c r="L38" i="4"/>
  <c r="O44" i="4"/>
  <c r="K63" i="4"/>
  <c r="N92" i="4"/>
  <c r="K105" i="4"/>
  <c r="K108" i="4"/>
  <c r="P108" i="4" s="1"/>
  <c r="K125" i="4"/>
  <c r="K135" i="4"/>
  <c r="N150" i="4"/>
  <c r="N154" i="4"/>
  <c r="K162" i="4"/>
  <c r="J166" i="4"/>
  <c r="L171" i="4"/>
  <c r="L201" i="4"/>
  <c r="J224" i="4"/>
  <c r="N226" i="4"/>
  <c r="L233" i="4"/>
  <c r="K337" i="4"/>
  <c r="N348" i="4"/>
  <c r="N350" i="4"/>
  <c r="N352" i="4"/>
  <c r="N360" i="4"/>
  <c r="N362" i="4"/>
  <c r="O378" i="4"/>
  <c r="J403" i="4"/>
  <c r="J407" i="4"/>
  <c r="J409" i="4"/>
  <c r="O423" i="4"/>
  <c r="K423" i="4"/>
  <c r="J438" i="4"/>
  <c r="N446" i="4"/>
  <c r="O456" i="4"/>
  <c r="J466" i="4"/>
  <c r="K468" i="4"/>
  <c r="J468" i="4"/>
  <c r="K484" i="4"/>
  <c r="L486" i="4"/>
  <c r="L501" i="4"/>
  <c r="J540" i="4"/>
  <c r="O560" i="4"/>
  <c r="L560" i="4"/>
  <c r="K560" i="4"/>
  <c r="N574" i="4"/>
  <c r="N580" i="4"/>
  <c r="N586" i="4"/>
  <c r="K586" i="4"/>
  <c r="P586" i="4" s="1"/>
  <c r="K701" i="7"/>
  <c r="P701" i="7" s="1"/>
  <c r="L701" i="7"/>
  <c r="N507" i="4"/>
  <c r="J507" i="4"/>
  <c r="N534" i="4"/>
  <c r="L534" i="4"/>
  <c r="L100" i="6"/>
  <c r="N100" i="6"/>
  <c r="K402" i="6"/>
  <c r="L402" i="6"/>
  <c r="K141" i="4"/>
  <c r="O206" i="4"/>
  <c r="K255" i="4"/>
  <c r="J255" i="4"/>
  <c r="J270" i="4"/>
  <c r="L275" i="4"/>
  <c r="L293" i="4"/>
  <c r="O317" i="4"/>
  <c r="L392" i="4"/>
  <c r="K392" i="4"/>
  <c r="J396" i="4"/>
  <c r="K431" i="4"/>
  <c r="J431" i="4"/>
  <c r="L471" i="4"/>
  <c r="J471" i="4"/>
  <c r="O486" i="4"/>
  <c r="N486" i="4"/>
  <c r="L502" i="4"/>
  <c r="N522" i="4"/>
  <c r="J536" i="4"/>
  <c r="O554" i="4"/>
  <c r="L554" i="4"/>
  <c r="K562" i="4"/>
  <c r="L562" i="4"/>
  <c r="K51" i="6"/>
  <c r="L53" i="6"/>
  <c r="L92" i="6"/>
  <c r="J493" i="4"/>
  <c r="N502" i="4"/>
  <c r="J517" i="4"/>
  <c r="N517" i="4"/>
  <c r="K573" i="4"/>
  <c r="J588" i="4"/>
  <c r="O588" i="4"/>
  <c r="L588" i="4"/>
  <c r="K596" i="4"/>
  <c r="O596" i="4"/>
  <c r="N596" i="4"/>
  <c r="K603" i="4"/>
  <c r="P603" i="4" s="1"/>
  <c r="N133" i="6"/>
  <c r="L144" i="6"/>
  <c r="K144" i="6"/>
  <c r="P144" i="6" s="1"/>
  <c r="L519" i="6"/>
  <c r="K261" i="4"/>
  <c r="P261" i="4" s="1"/>
  <c r="O278" i="4"/>
  <c r="O287" i="4"/>
  <c r="O296" i="4"/>
  <c r="J344" i="4"/>
  <c r="J364" i="4"/>
  <c r="L375" i="4"/>
  <c r="L382" i="4"/>
  <c r="J416" i="4"/>
  <c r="L419" i="4"/>
  <c r="K436" i="4"/>
  <c r="J437" i="4"/>
  <c r="O476" i="4"/>
  <c r="L478" i="4"/>
  <c r="J479" i="4"/>
  <c r="K491" i="4"/>
  <c r="K521" i="4"/>
  <c r="L556" i="4"/>
  <c r="J559" i="4"/>
  <c r="K567" i="4"/>
  <c r="N115" i="6"/>
  <c r="O247" i="6"/>
  <c r="K247" i="6"/>
  <c r="K384" i="6"/>
  <c r="N384" i="6"/>
  <c r="O513" i="6"/>
  <c r="K513" i="6"/>
  <c r="L77" i="7"/>
  <c r="K77" i="7"/>
  <c r="K336" i="7"/>
  <c r="L219" i="4"/>
  <c r="J229" i="4"/>
  <c r="J237" i="4"/>
  <c r="N260" i="4"/>
  <c r="J261" i="4"/>
  <c r="O269" i="4"/>
  <c r="N271" i="4"/>
  <c r="L278" i="4"/>
  <c r="L287" i="4"/>
  <c r="L296" i="4"/>
  <c r="O308" i="4"/>
  <c r="L310" i="4"/>
  <c r="O323" i="4"/>
  <c r="L325" i="4"/>
  <c r="J382" i="4"/>
  <c r="L384" i="4"/>
  <c r="K388" i="4"/>
  <c r="L398" i="4"/>
  <c r="K402" i="4"/>
  <c r="K411" i="4"/>
  <c r="K415" i="4"/>
  <c r="J428" i="4"/>
  <c r="N473" i="4"/>
  <c r="N477" i="4"/>
  <c r="K500" i="4"/>
  <c r="L505" i="4"/>
  <c r="K509" i="4"/>
  <c r="J514" i="4"/>
  <c r="L529" i="4"/>
  <c r="O547" i="4"/>
  <c r="O553" i="4"/>
  <c r="K558" i="4"/>
  <c r="N568" i="4"/>
  <c r="K569" i="4"/>
  <c r="N581" i="4"/>
  <c r="K62" i="6"/>
  <c r="O66" i="6"/>
  <c r="N75" i="6"/>
  <c r="N93" i="6"/>
  <c r="N157" i="6"/>
  <c r="J163" i="6"/>
  <c r="K169" i="6"/>
  <c r="P169" i="6" s="1"/>
  <c r="O173" i="6"/>
  <c r="O179" i="6"/>
  <c r="J181" i="6"/>
  <c r="N183" i="6"/>
  <c r="K191" i="6"/>
  <c r="N193" i="6"/>
  <c r="K197" i="6"/>
  <c r="P197" i="6" s="1"/>
  <c r="L379" i="6"/>
  <c r="O379" i="6"/>
  <c r="N415" i="6"/>
  <c r="K454" i="6"/>
  <c r="K458" i="6"/>
  <c r="J472" i="6"/>
  <c r="N474" i="6"/>
  <c r="L477" i="6"/>
  <c r="K477" i="6"/>
  <c r="O313" i="7"/>
  <c r="N313" i="7"/>
  <c r="J313" i="7"/>
  <c r="J807" i="7"/>
  <c r="N807" i="7"/>
  <c r="L807" i="7"/>
  <c r="N461" i="8"/>
  <c r="L234" i="4"/>
  <c r="L249" i="4"/>
  <c r="N253" i="4"/>
  <c r="N262" i="4"/>
  <c r="O277" i="4"/>
  <c r="N279" i="4"/>
  <c r="K280" i="4"/>
  <c r="O286" i="4"/>
  <c r="N288" i="4"/>
  <c r="K289" i="4"/>
  <c r="P289" i="4" s="1"/>
  <c r="O295" i="4"/>
  <c r="N297" i="4"/>
  <c r="K298" i="4"/>
  <c r="P298" i="4" s="1"/>
  <c r="J305" i="4"/>
  <c r="N307" i="4"/>
  <c r="N309" i="4"/>
  <c r="J311" i="4"/>
  <c r="L316" i="4"/>
  <c r="L318" i="4"/>
  <c r="N322" i="4"/>
  <c r="N324" i="4"/>
  <c r="N336" i="4"/>
  <c r="J339" i="4"/>
  <c r="L341" i="4"/>
  <c r="J349" i="4"/>
  <c r="L351" i="4"/>
  <c r="O353" i="4"/>
  <c r="J355" i="4"/>
  <c r="K379" i="4"/>
  <c r="L402" i="4"/>
  <c r="L406" i="4"/>
  <c r="O411" i="4"/>
  <c r="L413" i="4"/>
  <c r="K418" i="4"/>
  <c r="P418" i="4" s="1"/>
  <c r="K427" i="4"/>
  <c r="L428" i="4"/>
  <c r="L436" i="4"/>
  <c r="J448" i="4"/>
  <c r="L453" i="4"/>
  <c r="N467" i="4"/>
  <c r="K478" i="4"/>
  <c r="P478" i="4" s="1"/>
  <c r="J500" i="4"/>
  <c r="K503" i="4"/>
  <c r="O508" i="4"/>
  <c r="O523" i="4"/>
  <c r="O526" i="4"/>
  <c r="J529" i="4"/>
  <c r="O538" i="4"/>
  <c r="L558" i="4"/>
  <c r="O559" i="4"/>
  <c r="K579" i="4"/>
  <c r="N599" i="4"/>
  <c r="K606" i="4"/>
  <c r="L608" i="4"/>
  <c r="O130" i="6"/>
  <c r="L132" i="6"/>
  <c r="L174" i="6"/>
  <c r="L178" i="6"/>
  <c r="N182" i="6"/>
  <c r="L184" i="6"/>
  <c r="N337" i="6"/>
  <c r="O337" i="6"/>
  <c r="K385" i="6"/>
  <c r="L385" i="6"/>
  <c r="J419" i="7"/>
  <c r="L419" i="7"/>
  <c r="L690" i="7"/>
  <c r="J202" i="6"/>
  <c r="N202" i="6"/>
  <c r="J130" i="7"/>
  <c r="K130" i="7"/>
  <c r="J339" i="6"/>
  <c r="J418" i="6"/>
  <c r="O457" i="6"/>
  <c r="L459" i="6"/>
  <c r="L463" i="6"/>
  <c r="K471" i="6"/>
  <c r="O516" i="6"/>
  <c r="O556" i="6"/>
  <c r="O21" i="7"/>
  <c r="L23" i="7"/>
  <c r="J140" i="7"/>
  <c r="J152" i="7"/>
  <c r="L154" i="7"/>
  <c r="J252" i="7"/>
  <c r="O300" i="7"/>
  <c r="L302" i="7"/>
  <c r="K363" i="7"/>
  <c r="O365" i="7"/>
  <c r="L393" i="7"/>
  <c r="K403" i="7"/>
  <c r="O422" i="7"/>
  <c r="L424" i="7"/>
  <c r="O426" i="7"/>
  <c r="L428" i="7"/>
  <c r="L430" i="7"/>
  <c r="J542" i="7"/>
  <c r="L550" i="7"/>
  <c r="J556" i="7"/>
  <c r="O675" i="7"/>
  <c r="N771" i="7"/>
  <c r="N810" i="7"/>
  <c r="J180" i="8"/>
  <c r="J304" i="8"/>
  <c r="K206" i="6"/>
  <c r="N208" i="6"/>
  <c r="N220" i="6"/>
  <c r="N222" i="6"/>
  <c r="O229" i="6"/>
  <c r="K288" i="6"/>
  <c r="P288" i="6" s="1"/>
  <c r="O290" i="6"/>
  <c r="N301" i="6"/>
  <c r="K305" i="6"/>
  <c r="J326" i="6"/>
  <c r="N346" i="6"/>
  <c r="L356" i="6"/>
  <c r="N360" i="6"/>
  <c r="O470" i="6"/>
  <c r="J481" i="6"/>
  <c r="K504" i="6"/>
  <c r="K529" i="6"/>
  <c r="K54" i="7"/>
  <c r="O80" i="7"/>
  <c r="N93" i="7"/>
  <c r="L101" i="7"/>
  <c r="J105" i="7"/>
  <c r="J157" i="7"/>
  <c r="O159" i="7"/>
  <c r="J161" i="7"/>
  <c r="L183" i="7"/>
  <c r="L187" i="7"/>
  <c r="O190" i="7"/>
  <c r="J192" i="7"/>
  <c r="L194" i="7"/>
  <c r="N241" i="7"/>
  <c r="O309" i="7"/>
  <c r="J311" i="7"/>
  <c r="K318" i="7"/>
  <c r="P318" i="7" s="1"/>
  <c r="N374" i="7"/>
  <c r="N376" i="7"/>
  <c r="L378" i="7"/>
  <c r="N382" i="7"/>
  <c r="N384" i="7"/>
  <c r="O408" i="7"/>
  <c r="O439" i="7"/>
  <c r="N452" i="7"/>
  <c r="N454" i="7"/>
  <c r="O505" i="7"/>
  <c r="N573" i="7"/>
  <c r="N583" i="7"/>
  <c r="K711" i="7"/>
  <c r="K725" i="7"/>
  <c r="J779" i="7"/>
  <c r="J781" i="7"/>
  <c r="K813" i="7"/>
  <c r="P813" i="7" s="1"/>
  <c r="O837" i="7"/>
  <c r="O86" i="8"/>
  <c r="J92" i="8"/>
  <c r="N312" i="8"/>
  <c r="J371" i="8"/>
  <c r="K316" i="8"/>
  <c r="O261" i="8"/>
  <c r="O257" i="8"/>
  <c r="K221" i="8"/>
  <c r="O169" i="8"/>
  <c r="L160" i="8"/>
  <c r="N39" i="8"/>
  <c r="K407" i="8"/>
  <c r="O246" i="8"/>
  <c r="L238" i="8"/>
  <c r="L350" i="8"/>
  <c r="J294" i="8"/>
  <c r="J199" i="8"/>
  <c r="N301" i="8"/>
  <c r="K138" i="8"/>
  <c r="P138" i="8" s="1"/>
  <c r="N131" i="7"/>
  <c r="L133" i="7"/>
  <c r="O210" i="7"/>
  <c r="J218" i="7"/>
  <c r="J230" i="7"/>
  <c r="O291" i="7"/>
  <c r="O354" i="7"/>
  <c r="L362" i="7"/>
  <c r="K431" i="7"/>
  <c r="P431" i="7" s="1"/>
  <c r="K485" i="7"/>
  <c r="P485" i="7" s="1"/>
  <c r="J489" i="7"/>
  <c r="O495" i="7"/>
  <c r="L672" i="7"/>
  <c r="L674" i="7"/>
  <c r="O811" i="7"/>
  <c r="N72" i="8"/>
  <c r="N475" i="8"/>
  <c r="L825" i="7"/>
  <c r="L833" i="7"/>
  <c r="K846" i="7"/>
  <c r="O240" i="6"/>
  <c r="L242" i="6"/>
  <c r="N244" i="6"/>
  <c r="O253" i="6"/>
  <c r="N270" i="6"/>
  <c r="K302" i="6"/>
  <c r="N304" i="6"/>
  <c r="N477" i="6"/>
  <c r="O478" i="6"/>
  <c r="N503" i="6"/>
  <c r="N505" i="6"/>
  <c r="N507" i="6"/>
  <c r="K540" i="6"/>
  <c r="P540" i="6" s="1"/>
  <c r="N31" i="7"/>
  <c r="O39" i="7"/>
  <c r="K45" i="7"/>
  <c r="P45" i="7" s="1"/>
  <c r="O63" i="7"/>
  <c r="K69" i="7"/>
  <c r="N72" i="7"/>
  <c r="J83" i="7"/>
  <c r="O85" i="7"/>
  <c r="L87" i="7"/>
  <c r="K102" i="7"/>
  <c r="P102" i="7" s="1"/>
  <c r="O104" i="7"/>
  <c r="J108" i="7"/>
  <c r="K112" i="7"/>
  <c r="J114" i="7"/>
  <c r="K116" i="7"/>
  <c r="K118" i="7"/>
  <c r="O162" i="7"/>
  <c r="O176" i="7"/>
  <c r="L197" i="7"/>
  <c r="N227" i="7"/>
  <c r="N240" i="7"/>
  <c r="O407" i="7"/>
  <c r="N455" i="7"/>
  <c r="K460" i="7"/>
  <c r="L464" i="7"/>
  <c r="L470" i="7"/>
  <c r="J472" i="7"/>
  <c r="J476" i="7"/>
  <c r="N562" i="7"/>
  <c r="O568" i="7"/>
  <c r="N570" i="7"/>
  <c r="O572" i="7"/>
  <c r="O574" i="7"/>
  <c r="N576" i="7"/>
  <c r="N632" i="7"/>
  <c r="N691" i="7"/>
  <c r="J710" i="7"/>
  <c r="O718" i="7"/>
  <c r="O728" i="7"/>
  <c r="L771" i="7"/>
  <c r="L786" i="7"/>
  <c r="L792" i="7"/>
  <c r="K88" i="8"/>
  <c r="P88" i="8" s="1"/>
  <c r="L84" i="8"/>
  <c r="N87" i="8"/>
  <c r="L83" i="8"/>
  <c r="J258" i="8"/>
  <c r="N436" i="8"/>
  <c r="O369" i="8"/>
  <c r="J334" i="8"/>
  <c r="O326" i="8"/>
  <c r="J311" i="8"/>
  <c r="L224" i="8"/>
  <c r="N209" i="8"/>
  <c r="J165" i="8"/>
  <c r="K60" i="8"/>
  <c r="L61" i="8"/>
  <c r="K414" i="8"/>
  <c r="P414" i="8" s="1"/>
  <c r="N303" i="8"/>
  <c r="L239" i="8"/>
  <c r="L31" i="8"/>
  <c r="L341" i="8"/>
  <c r="L100" i="5"/>
  <c r="J97" i="5"/>
  <c r="K95" i="5"/>
  <c r="L35" i="5"/>
  <c r="L85" i="5"/>
  <c r="N42" i="5"/>
  <c r="O69" i="5"/>
  <c r="K99" i="5"/>
  <c r="P99" i="5" s="1"/>
  <c r="L19" i="5"/>
  <c r="N21" i="5"/>
  <c r="O84" i="5"/>
  <c r="O67" i="5"/>
  <c r="N68" i="5"/>
  <c r="J43" i="6"/>
  <c r="O89" i="6"/>
  <c r="O123" i="6"/>
  <c r="O131" i="6"/>
  <c r="O197" i="6"/>
  <c r="J199" i="6"/>
  <c r="N201" i="6"/>
  <c r="K229" i="6"/>
  <c r="P229" i="6" s="1"/>
  <c r="J240" i="6"/>
  <c r="L261" i="6"/>
  <c r="L305" i="6"/>
  <c r="K328" i="6"/>
  <c r="P328" i="6" s="1"/>
  <c r="O336" i="6"/>
  <c r="K365" i="6"/>
  <c r="O397" i="6"/>
  <c r="J478" i="6"/>
  <c r="K546" i="6"/>
  <c r="L34" i="6"/>
  <c r="O45" i="6"/>
  <c r="N47" i="6"/>
  <c r="N49" i="6"/>
  <c r="O51" i="6"/>
  <c r="K85" i="6"/>
  <c r="P85" i="6" s="1"/>
  <c r="L87" i="6"/>
  <c r="O93" i="6"/>
  <c r="L95" i="6"/>
  <c r="K107" i="6"/>
  <c r="P107" i="6" s="1"/>
  <c r="L109" i="6"/>
  <c r="O111" i="6"/>
  <c r="L113" i="6"/>
  <c r="K115" i="6"/>
  <c r="J118" i="6"/>
  <c r="N132" i="6"/>
  <c r="J134" i="6"/>
  <c r="N136" i="6"/>
  <c r="J137" i="6"/>
  <c r="O139" i="6"/>
  <c r="J141" i="6"/>
  <c r="N143" i="6"/>
  <c r="J153" i="6"/>
  <c r="J160" i="6"/>
  <c r="K164" i="6"/>
  <c r="O166" i="6"/>
  <c r="O170" i="6"/>
  <c r="K188" i="6"/>
  <c r="P188" i="6" s="1"/>
  <c r="N200" i="6"/>
  <c r="K215" i="6"/>
  <c r="N217" i="6"/>
  <c r="K223" i="6"/>
  <c r="O233" i="6"/>
  <c r="L235" i="6"/>
  <c r="K291" i="6"/>
  <c r="K311" i="6"/>
  <c r="P311" i="6" s="1"/>
  <c r="L313" i="6"/>
  <c r="K338" i="6"/>
  <c r="O342" i="6"/>
  <c r="L367" i="6"/>
  <c r="O369" i="6"/>
  <c r="O409" i="6"/>
  <c r="J421" i="6"/>
  <c r="L423" i="6"/>
  <c r="O448" i="6"/>
  <c r="O452" i="6"/>
  <c r="O460" i="6"/>
  <c r="J480" i="6"/>
  <c r="L482" i="6"/>
  <c r="O484" i="6"/>
  <c r="J486" i="6"/>
  <c r="L490" i="6"/>
  <c r="L492" i="6"/>
  <c r="O494" i="6"/>
  <c r="O496" i="6"/>
  <c r="L513" i="6"/>
  <c r="J515" i="6"/>
  <c r="L517" i="6"/>
  <c r="L521" i="6"/>
  <c r="J536" i="6"/>
  <c r="J542" i="6"/>
  <c r="J544" i="6"/>
  <c r="L550" i="6"/>
  <c r="O25" i="6"/>
  <c r="O31" i="6"/>
  <c r="N33" i="6"/>
  <c r="J38" i="6"/>
  <c r="L42" i="6"/>
  <c r="J65" i="6"/>
  <c r="N68" i="6"/>
  <c r="O70" i="6"/>
  <c r="N72" i="6"/>
  <c r="N74" i="6"/>
  <c r="O76" i="6"/>
  <c r="N84" i="6"/>
  <c r="N86" i="6"/>
  <c r="N94" i="6"/>
  <c r="N106" i="6"/>
  <c r="O115" i="6"/>
  <c r="K126" i="6"/>
  <c r="P126" i="6" s="1"/>
  <c r="N149" i="6"/>
  <c r="L151" i="6"/>
  <c r="J157" i="6"/>
  <c r="N161" i="6"/>
  <c r="L163" i="6"/>
  <c r="N187" i="6"/>
  <c r="K196" i="6"/>
  <c r="N230" i="6"/>
  <c r="K235" i="6"/>
  <c r="P235" i="6" s="1"/>
  <c r="L254" i="6"/>
  <c r="L260" i="6"/>
  <c r="K296" i="6"/>
  <c r="P296" i="6" s="1"/>
  <c r="O306" i="6"/>
  <c r="N308" i="6"/>
  <c r="L314" i="6"/>
  <c r="O318" i="6"/>
  <c r="N319" i="6"/>
  <c r="J350" i="6"/>
  <c r="K364" i="6"/>
  <c r="N372" i="6"/>
  <c r="N385" i="6"/>
  <c r="N396" i="6"/>
  <c r="N402" i="6"/>
  <c r="K412" i="6"/>
  <c r="P412" i="6" s="1"/>
  <c r="N447" i="6"/>
  <c r="N449" i="6"/>
  <c r="L464" i="6"/>
  <c r="K474" i="6"/>
  <c r="N487" i="6"/>
  <c r="K489" i="6"/>
  <c r="O491" i="6"/>
  <c r="O493" i="6"/>
  <c r="K520" i="6"/>
  <c r="K522" i="6"/>
  <c r="J523" i="6"/>
  <c r="O525" i="6"/>
  <c r="L527" i="6"/>
  <c r="O536" i="6"/>
  <c r="J551" i="6"/>
  <c r="L553" i="6"/>
  <c r="N41" i="6"/>
  <c r="O43" i="6"/>
  <c r="O64" i="6"/>
  <c r="N152" i="6"/>
  <c r="N236" i="6"/>
  <c r="O237" i="6"/>
  <c r="N249" i="6"/>
  <c r="N253" i="6"/>
  <c r="N255" i="6"/>
  <c r="N260" i="6"/>
  <c r="N324" i="6"/>
  <c r="N326" i="6"/>
  <c r="J345" i="6"/>
  <c r="O366" i="6"/>
  <c r="O396" i="6"/>
  <c r="N478" i="6"/>
  <c r="J557" i="6"/>
  <c r="O560" i="6"/>
  <c r="N561" i="6"/>
  <c r="J564" i="6"/>
  <c r="K566" i="6"/>
  <c r="L331" i="7"/>
  <c r="K331" i="7"/>
  <c r="O19" i="7"/>
  <c r="N47" i="7"/>
  <c r="K66" i="7"/>
  <c r="N82" i="7"/>
  <c r="N86" i="7"/>
  <c r="J87" i="7"/>
  <c r="N89" i="7"/>
  <c r="L100" i="7"/>
  <c r="L105" i="7"/>
  <c r="L109" i="7"/>
  <c r="K111" i="7"/>
  <c r="P111" i="7" s="1"/>
  <c r="K115" i="7"/>
  <c r="K117" i="7"/>
  <c r="J121" i="7"/>
  <c r="O125" i="7"/>
  <c r="K127" i="7"/>
  <c r="J131" i="7"/>
  <c r="J134" i="7"/>
  <c r="L136" i="7"/>
  <c r="J155" i="7"/>
  <c r="O161" i="7"/>
  <c r="L163" i="7"/>
  <c r="N167" i="7"/>
  <c r="N169" i="7"/>
  <c r="J175" i="7"/>
  <c r="O180" i="7"/>
  <c r="N224" i="7"/>
  <c r="L260" i="7"/>
  <c r="L264" i="7"/>
  <c r="O275" i="7"/>
  <c r="N821" i="7"/>
  <c r="K821" i="7"/>
  <c r="J821" i="7"/>
  <c r="K19" i="7"/>
  <c r="P19" i="7" s="1"/>
  <c r="N55" i="7"/>
  <c r="N57" i="7"/>
  <c r="N59" i="7"/>
  <c r="J78" i="7"/>
  <c r="N99" i="7"/>
  <c r="J100" i="7"/>
  <c r="N106" i="7"/>
  <c r="K155" i="7"/>
  <c r="N177" i="7"/>
  <c r="K222" i="7"/>
  <c r="J222" i="7"/>
  <c r="O155" i="7"/>
  <c r="L303" i="7"/>
  <c r="J303" i="7"/>
  <c r="N653" i="7"/>
  <c r="O653" i="7"/>
  <c r="O438" i="7"/>
  <c r="N438" i="7"/>
  <c r="L438" i="7"/>
  <c r="K823" i="7"/>
  <c r="L823" i="7"/>
  <c r="J20" i="7"/>
  <c r="N22" i="7"/>
  <c r="N32" i="7"/>
  <c r="N38" i="7"/>
  <c r="O71" i="7"/>
  <c r="N79" i="7"/>
  <c r="N90" i="7"/>
  <c r="L141" i="7"/>
  <c r="L147" i="7"/>
  <c r="N149" i="7"/>
  <c r="J160" i="7"/>
  <c r="N166" i="7"/>
  <c r="N168" i="7"/>
  <c r="L196" i="7"/>
  <c r="J199" i="7"/>
  <c r="J201" i="7"/>
  <c r="L209" i="7"/>
  <c r="N211" i="7"/>
  <c r="N215" i="7"/>
  <c r="N221" i="7"/>
  <c r="N249" i="7"/>
  <c r="K256" i="7"/>
  <c r="P256" i="7" s="1"/>
  <c r="J266" i="7"/>
  <c r="L268" i="7"/>
  <c r="L306" i="7"/>
  <c r="O318" i="7"/>
  <c r="O324" i="7"/>
  <c r="O333" i="7"/>
  <c r="L337" i="7"/>
  <c r="N355" i="7"/>
  <c r="N357" i="7"/>
  <c r="N359" i="7"/>
  <c r="J361" i="7"/>
  <c r="O370" i="7"/>
  <c r="K383" i="7"/>
  <c r="K388" i="7"/>
  <c r="N390" i="7"/>
  <c r="J394" i="7"/>
  <c r="N396" i="7"/>
  <c r="K400" i="7"/>
  <c r="P400" i="7" s="1"/>
  <c r="O409" i="7"/>
  <c r="L413" i="7"/>
  <c r="L421" i="7"/>
  <c r="K437" i="7"/>
  <c r="N442" i="7"/>
  <c r="N444" i="7"/>
  <c r="N446" i="7"/>
  <c r="L451" i="7"/>
  <c r="N473" i="7"/>
  <c r="L476" i="7"/>
  <c r="K478" i="7"/>
  <c r="O480" i="7"/>
  <c r="K495" i="7"/>
  <c r="O499" i="7"/>
  <c r="K501" i="7"/>
  <c r="K510" i="7"/>
  <c r="P510" i="7" s="1"/>
  <c r="N520" i="7"/>
  <c r="N522" i="7"/>
  <c r="L524" i="7"/>
  <c r="K531" i="7"/>
  <c r="N557" i="7"/>
  <c r="J559" i="7"/>
  <c r="N561" i="7"/>
  <c r="K610" i="7"/>
  <c r="J612" i="7"/>
  <c r="L614" i="7"/>
  <c r="O616" i="7"/>
  <c r="O636" i="7"/>
  <c r="N638" i="7"/>
  <c r="K656" i="7"/>
  <c r="L677" i="7"/>
  <c r="L683" i="7"/>
  <c r="O685" i="7"/>
  <c r="L687" i="7"/>
  <c r="K728" i="7"/>
  <c r="P728" i="7" s="1"/>
  <c r="O732" i="7"/>
  <c r="L766" i="7"/>
  <c r="N787" i="7"/>
  <c r="N793" i="7"/>
  <c r="K814" i="7"/>
  <c r="P814" i="7" s="1"/>
  <c r="J844" i="7"/>
  <c r="O855" i="7"/>
  <c r="K857" i="7"/>
  <c r="O859" i="7"/>
  <c r="J863" i="7"/>
  <c r="K869" i="7"/>
  <c r="P869" i="7" s="1"/>
  <c r="O883" i="7"/>
  <c r="K889" i="7"/>
  <c r="K374" i="7"/>
  <c r="J420" i="7"/>
  <c r="L463" i="7"/>
  <c r="L512" i="7"/>
  <c r="K632" i="7"/>
  <c r="P632" i="7" s="1"/>
  <c r="O670" i="7"/>
  <c r="L695" i="7"/>
  <c r="K702" i="7"/>
  <c r="J746" i="7"/>
  <c r="O748" i="7"/>
  <c r="K844" i="7"/>
  <c r="N261" i="7"/>
  <c r="O311" i="7"/>
  <c r="K408" i="7"/>
  <c r="K420" i="7"/>
  <c r="J441" i="7"/>
  <c r="N458" i="7"/>
  <c r="N460" i="7"/>
  <c r="N462" i="7"/>
  <c r="N470" i="7"/>
  <c r="O511" i="7"/>
  <c r="K513" i="7"/>
  <c r="K534" i="7"/>
  <c r="J548" i="7"/>
  <c r="N550" i="7"/>
  <c r="N631" i="7"/>
  <c r="K671" i="7"/>
  <c r="N694" i="7"/>
  <c r="N696" i="7"/>
  <c r="J701" i="7"/>
  <c r="N703" i="7"/>
  <c r="K718" i="7"/>
  <c r="K743" i="7"/>
  <c r="N745" i="7"/>
  <c r="N755" i="7"/>
  <c r="N767" i="7"/>
  <c r="J769" i="7"/>
  <c r="J837" i="7"/>
  <c r="L843" i="7"/>
  <c r="N844" i="7"/>
  <c r="N218" i="7"/>
  <c r="K253" i="7"/>
  <c r="L255" i="7"/>
  <c r="N305" i="7"/>
  <c r="O342" i="7"/>
  <c r="N344" i="7"/>
  <c r="N348" i="7"/>
  <c r="N350" i="7"/>
  <c r="N364" i="7"/>
  <c r="L369" i="7"/>
  <c r="O371" i="7"/>
  <c r="O384" i="7"/>
  <c r="N387" i="7"/>
  <c r="L410" i="7"/>
  <c r="O420" i="7"/>
  <c r="N432" i="7"/>
  <c r="J434" i="7"/>
  <c r="N436" i="7"/>
  <c r="L450" i="7"/>
  <c r="L483" i="7"/>
  <c r="K504" i="7"/>
  <c r="P504" i="7" s="1"/>
  <c r="N508" i="7"/>
  <c r="O529" i="7"/>
  <c r="J583" i="7"/>
  <c r="K642" i="7"/>
  <c r="N673" i="7"/>
  <c r="N675" i="7"/>
  <c r="O688" i="7"/>
  <c r="L718" i="7"/>
  <c r="O741" i="7"/>
  <c r="L743" i="7"/>
  <c r="N776" i="7"/>
  <c r="K807" i="7"/>
  <c r="L809" i="7"/>
  <c r="N835" i="7"/>
  <c r="K837" i="7"/>
  <c r="O843" i="7"/>
  <c r="O864" i="7"/>
  <c r="K866" i="7"/>
  <c r="J100" i="5"/>
  <c r="K89" i="5"/>
  <c r="O112" i="5"/>
  <c r="O100" i="5"/>
  <c r="L85" i="4"/>
  <c r="K85" i="4"/>
  <c r="P85" i="4" s="1"/>
  <c r="J53" i="4"/>
  <c r="J19" i="4"/>
  <c r="N24" i="4"/>
  <c r="O25" i="4"/>
  <c r="L35" i="4"/>
  <c r="N40" i="4"/>
  <c r="L41" i="4"/>
  <c r="K42" i="4"/>
  <c r="J47" i="4"/>
  <c r="K56" i="4"/>
  <c r="L57" i="4"/>
  <c r="L58" i="4"/>
  <c r="N65" i="4"/>
  <c r="J68" i="4"/>
  <c r="K68" i="4"/>
  <c r="O68" i="4"/>
  <c r="L81" i="4"/>
  <c r="L95" i="4"/>
  <c r="L99" i="4"/>
  <c r="L102" i="4"/>
  <c r="K117" i="4"/>
  <c r="J117" i="4"/>
  <c r="O117" i="4"/>
  <c r="K119" i="4"/>
  <c r="N123" i="4"/>
  <c r="L123" i="4"/>
  <c r="J136" i="4"/>
  <c r="N145" i="4"/>
  <c r="O148" i="4"/>
  <c r="K148" i="4"/>
  <c r="N152" i="4"/>
  <c r="K160" i="4"/>
  <c r="J160" i="4"/>
  <c r="O160" i="4"/>
  <c r="N165" i="4"/>
  <c r="J174" i="4"/>
  <c r="N174" i="4"/>
  <c r="L189" i="4"/>
  <c r="N194" i="4"/>
  <c r="J197" i="4"/>
  <c r="J200" i="4"/>
  <c r="O201" i="4"/>
  <c r="K206" i="4"/>
  <c r="J217" i="4"/>
  <c r="N227" i="4"/>
  <c r="O235" i="4"/>
  <c r="J235" i="4"/>
  <c r="O244" i="4"/>
  <c r="J244" i="4"/>
  <c r="O27" i="4"/>
  <c r="O33" i="4"/>
  <c r="K19" i="4"/>
  <c r="P19" i="4" s="1"/>
  <c r="K25" i="4"/>
  <c r="N33" i="4"/>
  <c r="J35" i="4"/>
  <c r="O37" i="4"/>
  <c r="J38" i="4"/>
  <c r="J41" i="4"/>
  <c r="O46" i="4"/>
  <c r="L46" i="4"/>
  <c r="L55" i="4"/>
  <c r="O62" i="4"/>
  <c r="J63" i="4"/>
  <c r="L68" i="4"/>
  <c r="J72" i="4"/>
  <c r="O72" i="4"/>
  <c r="K77" i="4"/>
  <c r="L83" i="4"/>
  <c r="L106" i="4"/>
  <c r="J119" i="4"/>
  <c r="J148" i="4"/>
  <c r="L155" i="4"/>
  <c r="J162" i="4"/>
  <c r="J183" i="4"/>
  <c r="N183" i="4"/>
  <c r="L184" i="4"/>
  <c r="J190" i="4"/>
  <c r="O197" i="4"/>
  <c r="K199" i="4"/>
  <c r="L199" i="4"/>
  <c r="K200" i="4"/>
  <c r="J218" i="4"/>
  <c r="N218" i="4"/>
  <c r="K235" i="4"/>
  <c r="P235" i="4" s="1"/>
  <c r="N241" i="4"/>
  <c r="L243" i="4"/>
  <c r="K244" i="4"/>
  <c r="P244" i="4" s="1"/>
  <c r="J259" i="4"/>
  <c r="O19" i="4"/>
  <c r="O40" i="4"/>
  <c r="L40" i="4"/>
  <c r="O56" i="4"/>
  <c r="J65" i="4"/>
  <c r="O65" i="4"/>
  <c r="N69" i="4"/>
  <c r="L82" i="4"/>
  <c r="J82" i="4"/>
  <c r="N82" i="4"/>
  <c r="N96" i="4"/>
  <c r="O114" i="4"/>
  <c r="K114" i="4"/>
  <c r="L119" i="4"/>
  <c r="K145" i="4"/>
  <c r="J145" i="4"/>
  <c r="O145" i="4"/>
  <c r="K147" i="4"/>
  <c r="N147" i="4"/>
  <c r="L147" i="4"/>
  <c r="O152" i="4"/>
  <c r="L152" i="4"/>
  <c r="O157" i="4"/>
  <c r="K157" i="4"/>
  <c r="P157" i="4" s="1"/>
  <c r="J168" i="4"/>
  <c r="L174" i="4"/>
  <c r="K174" i="4"/>
  <c r="O174" i="4"/>
  <c r="J180" i="4"/>
  <c r="K194" i="4"/>
  <c r="J194" i="4"/>
  <c r="O194" i="4"/>
  <c r="L209" i="4"/>
  <c r="O209" i="4"/>
  <c r="N209" i="4"/>
  <c r="L227" i="4"/>
  <c r="O227" i="4"/>
  <c r="K227" i="4"/>
  <c r="P227" i="4" s="1"/>
  <c r="K250" i="4"/>
  <c r="P250" i="4" s="1"/>
  <c r="J250" i="4"/>
  <c r="O250" i="4"/>
  <c r="N256" i="4"/>
  <c r="O256" i="4"/>
  <c r="K256" i="4"/>
  <c r="L79" i="4"/>
  <c r="O79" i="4"/>
  <c r="N132" i="4"/>
  <c r="L132" i="4"/>
  <c r="L156" i="4"/>
  <c r="N156" i="4"/>
  <c r="N185" i="4"/>
  <c r="L185" i="4"/>
  <c r="O185" i="4"/>
  <c r="L193" i="4"/>
  <c r="N193" i="4"/>
  <c r="L218" i="4"/>
  <c r="K218" i="4"/>
  <c r="P218" i="4" s="1"/>
  <c r="K243" i="4"/>
  <c r="P243" i="4" s="1"/>
  <c r="J243" i="4"/>
  <c r="J36" i="4"/>
  <c r="O36" i="4"/>
  <c r="J58" i="4"/>
  <c r="J71" i="4"/>
  <c r="L71" i="4"/>
  <c r="L76" i="4"/>
  <c r="J79" i="4"/>
  <c r="J85" i="4"/>
  <c r="J108" i="4"/>
  <c r="K171" i="4"/>
  <c r="L180" i="4"/>
  <c r="K180" i="4"/>
  <c r="P180" i="4" s="1"/>
  <c r="J185" i="4"/>
  <c r="O39" i="4"/>
  <c r="L47" i="4"/>
  <c r="K48" i="4"/>
  <c r="P48" i="4" s="1"/>
  <c r="K53" i="4"/>
  <c r="J56" i="4"/>
  <c r="K58" i="4"/>
  <c r="N64" i="4"/>
  <c r="O71" i="4"/>
  <c r="K79" i="4"/>
  <c r="J84" i="4"/>
  <c r="N85" i="4"/>
  <c r="J88" i="4"/>
  <c r="N90" i="4"/>
  <c r="J95" i="4"/>
  <c r="K95" i="4"/>
  <c r="J107" i="4"/>
  <c r="N108" i="4"/>
  <c r="J111" i="4"/>
  <c r="N113" i="4"/>
  <c r="K126" i="4"/>
  <c r="K134" i="4"/>
  <c r="P134" i="4" s="1"/>
  <c r="K144" i="4"/>
  <c r="L144" i="4"/>
  <c r="J144" i="4"/>
  <c r="N144" i="4"/>
  <c r="O146" i="4"/>
  <c r="L146" i="4"/>
  <c r="K151" i="4"/>
  <c r="J151" i="4"/>
  <c r="O151" i="4"/>
  <c r="J173" i="4"/>
  <c r="L175" i="4"/>
  <c r="J182" i="4"/>
  <c r="K185" i="4"/>
  <c r="J206" i="4"/>
  <c r="J226" i="4"/>
  <c r="J249" i="4"/>
  <c r="N259" i="4"/>
  <c r="O259" i="4"/>
  <c r="K259" i="4"/>
  <c r="L19" i="4"/>
  <c r="N28" i="4"/>
  <c r="N31" i="4"/>
  <c r="N34" i="4"/>
  <c r="N38" i="4"/>
  <c r="J39" i="4"/>
  <c r="N42" i="4"/>
  <c r="N48" i="4"/>
  <c r="N54" i="4"/>
  <c r="K57" i="4"/>
  <c r="K59" i="4"/>
  <c r="N63" i="4"/>
  <c r="L74" i="4"/>
  <c r="J75" i="4"/>
  <c r="O85" i="4"/>
  <c r="K91" i="4"/>
  <c r="J92" i="4"/>
  <c r="J94" i="4"/>
  <c r="J100" i="4"/>
  <c r="J103" i="4"/>
  <c r="L108" i="4"/>
  <c r="N114" i="4"/>
  <c r="N124" i="4"/>
  <c r="L128" i="4"/>
  <c r="N133" i="4"/>
  <c r="L137" i="4"/>
  <c r="L141" i="4"/>
  <c r="L143" i="4"/>
  <c r="N148" i="4"/>
  <c r="J153" i="4"/>
  <c r="N157" i="4"/>
  <c r="N167" i="4"/>
  <c r="J171" i="4"/>
  <c r="K188" i="4"/>
  <c r="O189" i="4"/>
  <c r="K196" i="4"/>
  <c r="P196" i="4" s="1"/>
  <c r="K197" i="4"/>
  <c r="P197" i="4" s="1"/>
  <c r="N199" i="4"/>
  <c r="K202" i="4"/>
  <c r="N213" i="4"/>
  <c r="N222" i="4"/>
  <c r="N230" i="4"/>
  <c r="K232" i="4"/>
  <c r="N238" i="4"/>
  <c r="N247" i="4"/>
  <c r="N248" i="4"/>
  <c r="L258" i="4"/>
  <c r="L261" i="4"/>
  <c r="N268" i="4"/>
  <c r="N269" i="4"/>
  <c r="K270" i="4"/>
  <c r="P270" i="4" s="1"/>
  <c r="N273" i="4"/>
  <c r="O275" i="4"/>
  <c r="N277" i="4"/>
  <c r="N278" i="4"/>
  <c r="K279" i="4"/>
  <c r="N282" i="4"/>
  <c r="O284" i="4"/>
  <c r="N286" i="4"/>
  <c r="N287" i="4"/>
  <c r="K288" i="4"/>
  <c r="P288" i="4" s="1"/>
  <c r="N291" i="4"/>
  <c r="O293" i="4"/>
  <c r="N295" i="4"/>
  <c r="N296" i="4"/>
  <c r="K297" i="4"/>
  <c r="P297" i="4" s="1"/>
  <c r="N300" i="4"/>
  <c r="O302" i="4"/>
  <c r="J308" i="4"/>
  <c r="J320" i="4"/>
  <c r="K321" i="4"/>
  <c r="P321" i="4" s="1"/>
  <c r="N325" i="4"/>
  <c r="N327" i="4"/>
  <c r="O343" i="4"/>
  <c r="N343" i="4"/>
  <c r="J343" i="4"/>
  <c r="N351" i="4"/>
  <c r="N353" i="4"/>
  <c r="O356" i="4"/>
  <c r="K356" i="4"/>
  <c r="L360" i="4"/>
  <c r="O362" i="4"/>
  <c r="N387" i="4"/>
  <c r="O387" i="4"/>
  <c r="J387" i="4"/>
  <c r="K398" i="4"/>
  <c r="L409" i="4"/>
  <c r="O409" i="4"/>
  <c r="K409" i="4"/>
  <c r="N250" i="4"/>
  <c r="L264" i="4"/>
  <c r="O271" i="4"/>
  <c r="L306" i="4"/>
  <c r="K306" i="4"/>
  <c r="P306" i="4" s="1"/>
  <c r="N310" i="4"/>
  <c r="N312" i="4"/>
  <c r="J317" i="4"/>
  <c r="O321" i="4"/>
  <c r="O373" i="4"/>
  <c r="L373" i="4"/>
  <c r="N373" i="4"/>
  <c r="L380" i="4"/>
  <c r="K380" i="4"/>
  <c r="O380" i="4"/>
  <c r="J395" i="4"/>
  <c r="L395" i="4"/>
  <c r="J408" i="4"/>
  <c r="L408" i="4"/>
  <c r="O306" i="4"/>
  <c r="K315" i="4"/>
  <c r="P315" i="4" s="1"/>
  <c r="O327" i="4"/>
  <c r="K327" i="4"/>
  <c r="O347" i="4"/>
  <c r="K347" i="4"/>
  <c r="L312" i="4"/>
  <c r="O312" i="4"/>
  <c r="O331" i="4"/>
  <c r="N331" i="4"/>
  <c r="K334" i="4"/>
  <c r="J336" i="4"/>
  <c r="N344" i="4"/>
  <c r="K353" i="4"/>
  <c r="N369" i="4"/>
  <c r="K370" i="4"/>
  <c r="J373" i="4"/>
  <c r="N388" i="4"/>
  <c r="N398" i="4"/>
  <c r="J401" i="4"/>
  <c r="L401" i="4"/>
  <c r="K406" i="4"/>
  <c r="K421" i="4"/>
  <c r="O421" i="4"/>
  <c r="L77" i="4"/>
  <c r="J78" i="4"/>
  <c r="J83" i="4"/>
  <c r="L88" i="4"/>
  <c r="J106" i="4"/>
  <c r="K156" i="4"/>
  <c r="P156" i="4" s="1"/>
  <c r="L183" i="4"/>
  <c r="L215" i="4"/>
  <c r="L224" i="4"/>
  <c r="O230" i="4"/>
  <c r="K238" i="4"/>
  <c r="P238" i="4" s="1"/>
  <c r="K247" i="4"/>
  <c r="P247" i="4" s="1"/>
  <c r="N264" i="4"/>
  <c r="K267" i="4"/>
  <c r="K268" i="4"/>
  <c r="O272" i="4"/>
  <c r="K276" i="4"/>
  <c r="K277" i="4"/>
  <c r="P277" i="4" s="1"/>
  <c r="O281" i="4"/>
  <c r="K285" i="4"/>
  <c r="P285" i="4" s="1"/>
  <c r="K286" i="4"/>
  <c r="P286" i="4" s="1"/>
  <c r="O290" i="4"/>
  <c r="K294" i="4"/>
  <c r="P294" i="4" s="1"/>
  <c r="K295" i="4"/>
  <c r="P295" i="4" s="1"/>
  <c r="O299" i="4"/>
  <c r="K303" i="4"/>
  <c r="P303" i="4" s="1"/>
  <c r="O305" i="4"/>
  <c r="K312" i="4"/>
  <c r="P312" i="4" s="1"/>
  <c r="O330" i="4"/>
  <c r="N330" i="4"/>
  <c r="J331" i="4"/>
  <c r="O340" i="4"/>
  <c r="K340" i="4"/>
  <c r="P340" i="4" s="1"/>
  <c r="O365" i="4"/>
  <c r="K365" i="4"/>
  <c r="J370" i="4"/>
  <c r="O374" i="4"/>
  <c r="K374" i="4"/>
  <c r="P374" i="4" s="1"/>
  <c r="O376" i="4"/>
  <c r="J376" i="4"/>
  <c r="N381" i="4"/>
  <c r="O381" i="4"/>
  <c r="K116" i="4"/>
  <c r="J122" i="4"/>
  <c r="L125" i="4"/>
  <c r="J131" i="4"/>
  <c r="L134" i="4"/>
  <c r="J140" i="4"/>
  <c r="K159" i="4"/>
  <c r="N162" i="4"/>
  <c r="K165" i="4"/>
  <c r="N176" i="4"/>
  <c r="N178" i="4"/>
  <c r="K183" i="4"/>
  <c r="N187" i="4"/>
  <c r="K193" i="4"/>
  <c r="N200" i="4"/>
  <c r="N206" i="4"/>
  <c r="J214" i="4"/>
  <c r="O215" i="4"/>
  <c r="J223" i="4"/>
  <c r="O224" i="4"/>
  <c r="N235" i="4"/>
  <c r="N236" i="4"/>
  <c r="N244" i="4"/>
  <c r="K249" i="4"/>
  <c r="P249" i="4" s="1"/>
  <c r="L252" i="4"/>
  <c r="J253" i="4"/>
  <c r="L255" i="4"/>
  <c r="N265" i="4"/>
  <c r="N266" i="4"/>
  <c r="J267" i="4"/>
  <c r="J271" i="4"/>
  <c r="L272" i="4"/>
  <c r="J276" i="4"/>
  <c r="J280" i="4"/>
  <c r="L281" i="4"/>
  <c r="J285" i="4"/>
  <c r="J289" i="4"/>
  <c r="L290" i="4"/>
  <c r="J294" i="4"/>
  <c r="J298" i="4"/>
  <c r="L299" i="4"/>
  <c r="J303" i="4"/>
  <c r="N306" i="4"/>
  <c r="L307" i="4"/>
  <c r="L309" i="4"/>
  <c r="O309" i="4"/>
  <c r="O324" i="4"/>
  <c r="K331" i="4"/>
  <c r="K344" i="4"/>
  <c r="L344" i="4"/>
  <c r="L369" i="4"/>
  <c r="O369" i="4"/>
  <c r="K369" i="4"/>
  <c r="O404" i="4"/>
  <c r="J404" i="4"/>
  <c r="L404" i="4"/>
  <c r="N340" i="4"/>
  <c r="N346" i="4"/>
  <c r="N355" i="4"/>
  <c r="N364" i="4"/>
  <c r="O372" i="4"/>
  <c r="J377" i="4"/>
  <c r="J378" i="4"/>
  <c r="J379" i="4"/>
  <c r="O385" i="4"/>
  <c r="N395" i="4"/>
  <c r="N401" i="4"/>
  <c r="J402" i="4"/>
  <c r="O416" i="4"/>
  <c r="K426" i="4"/>
  <c r="J427" i="4"/>
  <c r="L429" i="4"/>
  <c r="K433" i="4"/>
  <c r="O433" i="4"/>
  <c r="N435" i="4"/>
  <c r="O435" i="4"/>
  <c r="K444" i="4"/>
  <c r="N456" i="4"/>
  <c r="L456" i="4"/>
  <c r="N457" i="4"/>
  <c r="O459" i="4"/>
  <c r="K462" i="4"/>
  <c r="N464" i="4"/>
  <c r="N474" i="4"/>
  <c r="L474" i="4"/>
  <c r="N475" i="4"/>
  <c r="J495" i="4"/>
  <c r="K496" i="4"/>
  <c r="P496" i="4" s="1"/>
  <c r="L506" i="4"/>
  <c r="K507" i="4"/>
  <c r="O507" i="4"/>
  <c r="N509" i="4"/>
  <c r="K511" i="4"/>
  <c r="O511" i="4"/>
  <c r="N520" i="4"/>
  <c r="L520" i="4"/>
  <c r="K520" i="4"/>
  <c r="P520" i="4" s="1"/>
  <c r="J520" i="4"/>
  <c r="J609" i="4"/>
  <c r="K609" i="4"/>
  <c r="N609" i="4"/>
  <c r="L426" i="4"/>
  <c r="O429" i="4"/>
  <c r="K439" i="4"/>
  <c r="O439" i="4"/>
  <c r="N441" i="4"/>
  <c r="L441" i="4"/>
  <c r="O444" i="4"/>
  <c r="J487" i="4"/>
  <c r="O487" i="4"/>
  <c r="K494" i="4"/>
  <c r="L494" i="4"/>
  <c r="K501" i="4"/>
  <c r="J501" i="4"/>
  <c r="K516" i="4"/>
  <c r="L516" i="4"/>
  <c r="N555" i="4"/>
  <c r="O555" i="4"/>
  <c r="L555" i="4"/>
  <c r="N590" i="4"/>
  <c r="L590" i="4"/>
  <c r="J590" i="4"/>
  <c r="N592" i="4"/>
  <c r="L592" i="4"/>
  <c r="K592" i="4"/>
  <c r="J592" i="4"/>
  <c r="N602" i="4"/>
  <c r="K602" i="4"/>
  <c r="P602" i="4" s="1"/>
  <c r="O426" i="4"/>
  <c r="O440" i="4"/>
  <c r="N440" i="4"/>
  <c r="N462" i="4"/>
  <c r="L462" i="4"/>
  <c r="N496" i="4"/>
  <c r="L496" i="4"/>
  <c r="K510" i="4"/>
  <c r="J510" i="4"/>
  <c r="L518" i="4"/>
  <c r="J518" i="4"/>
  <c r="O518" i="4"/>
  <c r="J531" i="4"/>
  <c r="N531" i="4"/>
  <c r="L531" i="4"/>
  <c r="O314" i="4"/>
  <c r="N316" i="4"/>
  <c r="N318" i="4"/>
  <c r="L322" i="4"/>
  <c r="L324" i="4"/>
  <c r="J326" i="4"/>
  <c r="J329" i="4"/>
  <c r="J333" i="4"/>
  <c r="N339" i="4"/>
  <c r="J342" i="4"/>
  <c r="N347" i="4"/>
  <c r="L348" i="4"/>
  <c r="O350" i="4"/>
  <c r="N354" i="4"/>
  <c r="N356" i="4"/>
  <c r="L357" i="4"/>
  <c r="O359" i="4"/>
  <c r="N363" i="4"/>
  <c r="N365" i="4"/>
  <c r="L366" i="4"/>
  <c r="N372" i="4"/>
  <c r="N378" i="4"/>
  <c r="J381" i="4"/>
  <c r="L387" i="4"/>
  <c r="N402" i="4"/>
  <c r="O407" i="4"/>
  <c r="L411" i="4"/>
  <c r="L417" i="4"/>
  <c r="L418" i="4"/>
  <c r="K420" i="4"/>
  <c r="L423" i="4"/>
  <c r="O424" i="4"/>
  <c r="N427" i="4"/>
  <c r="O428" i="4"/>
  <c r="L431" i="4"/>
  <c r="O432" i="4"/>
  <c r="J435" i="4"/>
  <c r="L438" i="4"/>
  <c r="N447" i="4"/>
  <c r="L447" i="4"/>
  <c r="N448" i="4"/>
  <c r="K453" i="4"/>
  <c r="J456" i="4"/>
  <c r="L459" i="4"/>
  <c r="N466" i="4"/>
  <c r="K471" i="4"/>
  <c r="P471" i="4" s="1"/>
  <c r="J474" i="4"/>
  <c r="O477" i="4"/>
  <c r="L482" i="4"/>
  <c r="O485" i="4"/>
  <c r="L487" i="4"/>
  <c r="K493" i="4"/>
  <c r="O494" i="4"/>
  <c r="L500" i="4"/>
  <c r="O501" i="4"/>
  <c r="O506" i="4"/>
  <c r="J509" i="4"/>
  <c r="L510" i="4"/>
  <c r="N515" i="4"/>
  <c r="O311" i="4"/>
  <c r="N313" i="4"/>
  <c r="N315" i="4"/>
  <c r="L319" i="4"/>
  <c r="L321" i="4"/>
  <c r="J323" i="4"/>
  <c r="K324" i="4"/>
  <c r="P324" i="4" s="1"/>
  <c r="N328" i="4"/>
  <c r="N332" i="4"/>
  <c r="N334" i="4"/>
  <c r="L335" i="4"/>
  <c r="O337" i="4"/>
  <c r="N341" i="4"/>
  <c r="N349" i="4"/>
  <c r="K350" i="4"/>
  <c r="J352" i="4"/>
  <c r="N358" i="4"/>
  <c r="K359" i="4"/>
  <c r="J361" i="4"/>
  <c r="O367" i="4"/>
  <c r="L371" i="4"/>
  <c r="J386" i="4"/>
  <c r="L389" i="4"/>
  <c r="L391" i="4"/>
  <c r="L394" i="4"/>
  <c r="N396" i="4"/>
  <c r="L397" i="4"/>
  <c r="L400" i="4"/>
  <c r="J412" i="4"/>
  <c r="L415" i="4"/>
  <c r="N417" i="4"/>
  <c r="O418" i="4"/>
  <c r="L420" i="4"/>
  <c r="O422" i="4"/>
  <c r="N423" i="4"/>
  <c r="L425" i="4"/>
  <c r="K429" i="4"/>
  <c r="K430" i="4"/>
  <c r="O430" i="4"/>
  <c r="N432" i="4"/>
  <c r="N433" i="4"/>
  <c r="K435" i="4"/>
  <c r="O438" i="4"/>
  <c r="J441" i="4"/>
  <c r="J442" i="4"/>
  <c r="L444" i="4"/>
  <c r="N450" i="4"/>
  <c r="L450" i="4"/>
  <c r="N451" i="4"/>
  <c r="O453" i="4"/>
  <c r="K456" i="4"/>
  <c r="P456" i="4" s="1"/>
  <c r="N458" i="4"/>
  <c r="J459" i="4"/>
  <c r="J460" i="4"/>
  <c r="N468" i="4"/>
  <c r="L468" i="4"/>
  <c r="N469" i="4"/>
  <c r="O471" i="4"/>
  <c r="L477" i="4"/>
  <c r="O482" i="4"/>
  <c r="J484" i="4"/>
  <c r="O484" i="4"/>
  <c r="J485" i="4"/>
  <c r="O489" i="4"/>
  <c r="O495" i="4"/>
  <c r="N495" i="4"/>
  <c r="O500" i="4"/>
  <c r="L509" i="4"/>
  <c r="O510" i="4"/>
  <c r="J557" i="4"/>
  <c r="O557" i="4"/>
  <c r="L557" i="4"/>
  <c r="K557" i="4"/>
  <c r="J564" i="4"/>
  <c r="O564" i="4"/>
  <c r="N564" i="4"/>
  <c r="L564" i="4"/>
  <c r="K564" i="4"/>
  <c r="N591" i="4"/>
  <c r="O591" i="4"/>
  <c r="L591" i="4"/>
  <c r="J591" i="4"/>
  <c r="O592" i="4"/>
  <c r="N605" i="4"/>
  <c r="K605" i="4"/>
  <c r="O382" i="4"/>
  <c r="O383" i="4"/>
  <c r="O392" i="4"/>
  <c r="N393" i="4"/>
  <c r="O398" i="4"/>
  <c r="N399" i="4"/>
  <c r="N409" i="4"/>
  <c r="O413" i="4"/>
  <c r="O414" i="4"/>
  <c r="N418" i="4"/>
  <c r="O419" i="4"/>
  <c r="N420" i="4"/>
  <c r="N424" i="4"/>
  <c r="J426" i="4"/>
  <c r="J429" i="4"/>
  <c r="O431" i="4"/>
  <c r="N431" i="4"/>
  <c r="J434" i="4"/>
  <c r="N438" i="4"/>
  <c r="J440" i="4"/>
  <c r="K441" i="4"/>
  <c r="J444" i="4"/>
  <c r="J445" i="4"/>
  <c r="N454" i="4"/>
  <c r="K459" i="4"/>
  <c r="J462" i="4"/>
  <c r="J463" i="4"/>
  <c r="N472" i="4"/>
  <c r="N482" i="4"/>
  <c r="L485" i="4"/>
  <c r="J491" i="4"/>
  <c r="O491" i="4"/>
  <c r="N493" i="4"/>
  <c r="L493" i="4"/>
  <c r="N494" i="4"/>
  <c r="J496" i="4"/>
  <c r="O498" i="4"/>
  <c r="N500" i="4"/>
  <c r="O503" i="4"/>
  <c r="J503" i="4"/>
  <c r="K505" i="4"/>
  <c r="P505" i="4" s="1"/>
  <c r="N505" i="4"/>
  <c r="O509" i="4"/>
  <c r="K515" i="4"/>
  <c r="O515" i="4"/>
  <c r="N527" i="4"/>
  <c r="O527" i="4"/>
  <c r="J527" i="4"/>
  <c r="K530" i="4"/>
  <c r="J530" i="4"/>
  <c r="O530" i="4"/>
  <c r="L530" i="4"/>
  <c r="J532" i="4"/>
  <c r="O532" i="4"/>
  <c r="L532" i="4"/>
  <c r="K532" i="4"/>
  <c r="J443" i="4"/>
  <c r="J449" i="4"/>
  <c r="J455" i="4"/>
  <c r="J461" i="4"/>
  <c r="J467" i="4"/>
  <c r="J473" i="4"/>
  <c r="N480" i="4"/>
  <c r="N484" i="4"/>
  <c r="N487" i="4"/>
  <c r="N491" i="4"/>
  <c r="N510" i="4"/>
  <c r="J512" i="4"/>
  <c r="K514" i="4"/>
  <c r="J526" i="4"/>
  <c r="K527" i="4"/>
  <c r="P527" i="4" s="1"/>
  <c r="K534" i="4"/>
  <c r="N535" i="4"/>
  <c r="O535" i="4"/>
  <c r="J538" i="4"/>
  <c r="K539" i="4"/>
  <c r="J554" i="4"/>
  <c r="K555" i="4"/>
  <c r="J558" i="4"/>
  <c r="J560" i="4"/>
  <c r="K575" i="4"/>
  <c r="J589" i="4"/>
  <c r="K590" i="4"/>
  <c r="K591" i="4"/>
  <c r="O594" i="4"/>
  <c r="K600" i="4"/>
  <c r="J602" i="4"/>
  <c r="J605" i="4"/>
  <c r="J608" i="4"/>
  <c r="O529" i="4"/>
  <c r="J521" i="4"/>
  <c r="J522" i="4"/>
  <c r="J523" i="4"/>
  <c r="N530" i="4"/>
  <c r="K531" i="4"/>
  <c r="N532" i="4"/>
  <c r="N542" i="4"/>
  <c r="N544" i="4"/>
  <c r="N546" i="4"/>
  <c r="N548" i="4"/>
  <c r="N550" i="4"/>
  <c r="N552" i="4"/>
  <c r="N557" i="4"/>
  <c r="K563" i="4"/>
  <c r="N436" i="4"/>
  <c r="O437" i="4"/>
  <c r="K440" i="4"/>
  <c r="N443" i="4"/>
  <c r="J446" i="4"/>
  <c r="N449" i="4"/>
  <c r="J452" i="4"/>
  <c r="J458" i="4"/>
  <c r="J464" i="4"/>
  <c r="J470" i="4"/>
  <c r="J477" i="4"/>
  <c r="K485" i="4"/>
  <c r="J486" i="4"/>
  <c r="N501" i="4"/>
  <c r="K502" i="4"/>
  <c r="N503" i="4"/>
  <c r="L521" i="4"/>
  <c r="K523" i="4"/>
  <c r="P523" i="4" s="1"/>
  <c r="K525" i="4"/>
  <c r="N526" i="4"/>
  <c r="J534" i="4"/>
  <c r="J535" i="4"/>
  <c r="K536" i="4"/>
  <c r="N538" i="4"/>
  <c r="N554" i="4"/>
  <c r="K556" i="4"/>
  <c r="N558" i="4"/>
  <c r="N559" i="4"/>
  <c r="N560" i="4"/>
  <c r="J562" i="4"/>
  <c r="N583" i="4"/>
  <c r="N587" i="4"/>
  <c r="N588" i="4"/>
  <c r="N589" i="4"/>
  <c r="O590" i="4"/>
  <c r="K595" i="4"/>
  <c r="N603" i="4"/>
  <c r="N521" i="4"/>
  <c r="K522" i="4"/>
  <c r="P522" i="4" s="1"/>
  <c r="N523" i="4"/>
  <c r="K529" i="4"/>
  <c r="O536" i="4"/>
  <c r="N543" i="4"/>
  <c r="N545" i="4"/>
  <c r="N547" i="4"/>
  <c r="N549" i="4"/>
  <c r="N551" i="4"/>
  <c r="N553" i="4"/>
  <c r="O562" i="4"/>
  <c r="N577" i="4"/>
  <c r="N33" i="7"/>
  <c r="N35" i="7"/>
  <c r="N37" i="7"/>
  <c r="N41" i="7"/>
  <c r="N45" i="7"/>
  <c r="N80" i="7"/>
  <c r="O89" i="7"/>
  <c r="N97" i="7"/>
  <c r="L106" i="7"/>
  <c r="L117" i="7"/>
  <c r="L119" i="7"/>
  <c r="K123" i="7"/>
  <c r="L135" i="7"/>
  <c r="N160" i="7"/>
  <c r="L252" i="7"/>
  <c r="K252" i="7"/>
  <c r="O252" i="7"/>
  <c r="K259" i="7"/>
  <c r="O259" i="7"/>
  <c r="L265" i="7"/>
  <c r="N265" i="7"/>
  <c r="J274" i="7"/>
  <c r="L274" i="7"/>
  <c r="O274" i="7"/>
  <c r="N274" i="7"/>
  <c r="L97" i="7"/>
  <c r="K97" i="7"/>
  <c r="L132" i="7"/>
  <c r="N132" i="7"/>
  <c r="O182" i="7"/>
  <c r="K182" i="7"/>
  <c r="L219" i="7"/>
  <c r="K219" i="7"/>
  <c r="P219" i="7" s="1"/>
  <c r="O219" i="7"/>
  <c r="J243" i="7"/>
  <c r="N243" i="7"/>
  <c r="L258" i="7"/>
  <c r="K258" i="7"/>
  <c r="O258" i="7"/>
  <c r="L19" i="7"/>
  <c r="L22" i="7"/>
  <c r="O82" i="7"/>
  <c r="O84" i="7"/>
  <c r="L86" i="7"/>
  <c r="K92" i="7"/>
  <c r="J97" i="7"/>
  <c r="O100" i="7"/>
  <c r="O126" i="7"/>
  <c r="N126" i="7"/>
  <c r="J129" i="7"/>
  <c r="J219" i="7"/>
  <c r="J258" i="7"/>
  <c r="N21" i="7"/>
  <c r="N23" i="7"/>
  <c r="N27" i="7"/>
  <c r="N46" i="7"/>
  <c r="O51" i="7"/>
  <c r="N65" i="7"/>
  <c r="J74" i="7"/>
  <c r="O76" i="7"/>
  <c r="N78" i="7"/>
  <c r="O79" i="7"/>
  <c r="N81" i="7"/>
  <c r="K86" i="7"/>
  <c r="P86" i="7" s="1"/>
  <c r="L99" i="7"/>
  <c r="L110" i="7"/>
  <c r="J117" i="7"/>
  <c r="J118" i="7"/>
  <c r="K161" i="7"/>
  <c r="J182" i="7"/>
  <c r="O186" i="7"/>
  <c r="N19" i="7"/>
  <c r="N20" i="7"/>
  <c r="K32" i="7"/>
  <c r="K36" i="7"/>
  <c r="O42" i="7"/>
  <c r="L44" i="7"/>
  <c r="N48" i="7"/>
  <c r="N54" i="7"/>
  <c r="N69" i="7"/>
  <c r="N73" i="7"/>
  <c r="N77" i="7"/>
  <c r="J79" i="7"/>
  <c r="N87" i="7"/>
  <c r="L96" i="7"/>
  <c r="N100" i="7"/>
  <c r="L103" i="7"/>
  <c r="O105" i="7"/>
  <c r="K106" i="7"/>
  <c r="O122" i="7"/>
  <c r="O124" i="7"/>
  <c r="K126" i="7"/>
  <c r="O132" i="7"/>
  <c r="L142" i="7"/>
  <c r="L150" i="7"/>
  <c r="N152" i="7"/>
  <c r="L160" i="7"/>
  <c r="O165" i="7"/>
  <c r="J169" i="7"/>
  <c r="L173" i="7"/>
  <c r="L175" i="7"/>
  <c r="L181" i="7"/>
  <c r="N181" i="7"/>
  <c r="J181" i="7"/>
  <c r="N185" i="7"/>
  <c r="K185" i="7"/>
  <c r="J185" i="7"/>
  <c r="L229" i="7"/>
  <c r="J229" i="7"/>
  <c r="N229" i="7"/>
  <c r="L253" i="7"/>
  <c r="J257" i="7"/>
  <c r="L257" i="7"/>
  <c r="N271" i="7"/>
  <c r="J271" i="7"/>
  <c r="O271" i="7"/>
  <c r="K271" i="7"/>
  <c r="N88" i="7"/>
  <c r="K91" i="7"/>
  <c r="K99" i="7"/>
  <c r="N102" i="7"/>
  <c r="N107" i="7"/>
  <c r="N109" i="7"/>
  <c r="J113" i="7"/>
  <c r="O117" i="7"/>
  <c r="N118" i="7"/>
  <c r="J143" i="7"/>
  <c r="K145" i="7"/>
  <c r="J149" i="7"/>
  <c r="L151" i="7"/>
  <c r="L158" i="7"/>
  <c r="L164" i="7"/>
  <c r="L170" i="7"/>
  <c r="N176" i="7"/>
  <c r="O177" i="7"/>
  <c r="J204" i="7"/>
  <c r="N210" i="7"/>
  <c r="O211" i="7"/>
  <c r="L213" i="7"/>
  <c r="J224" i="7"/>
  <c r="J233" i="7"/>
  <c r="J235" i="7"/>
  <c r="J240" i="7"/>
  <c r="J251" i="7"/>
  <c r="O260" i="7"/>
  <c r="N262" i="7"/>
  <c r="O266" i="7"/>
  <c r="N270" i="7"/>
  <c r="L273" i="7"/>
  <c r="O283" i="7"/>
  <c r="L290" i="7"/>
  <c r="K299" i="7"/>
  <c r="P299" i="7" s="1"/>
  <c r="K308" i="7"/>
  <c r="O310" i="7"/>
  <c r="L310" i="7"/>
  <c r="N331" i="7"/>
  <c r="N341" i="7"/>
  <c r="O361" i="7"/>
  <c r="L361" i="7"/>
  <c r="N365" i="7"/>
  <c r="O366" i="7"/>
  <c r="L379" i="7"/>
  <c r="K381" i="7"/>
  <c r="P381" i="7" s="1"/>
  <c r="K394" i="7"/>
  <c r="P394" i="7" s="1"/>
  <c r="L408" i="7"/>
  <c r="J408" i="7"/>
  <c r="L445" i="7"/>
  <c r="L447" i="7"/>
  <c r="K507" i="7"/>
  <c r="J522" i="7"/>
  <c r="K537" i="7"/>
  <c r="P537" i="7" s="1"/>
  <c r="O610" i="7"/>
  <c r="K639" i="7"/>
  <c r="J639" i="7"/>
  <c r="L666" i="7"/>
  <c r="K666" i="7"/>
  <c r="P666" i="7" s="1"/>
  <c r="N693" i="7"/>
  <c r="O693" i="7"/>
  <c r="L693" i="7"/>
  <c r="O745" i="7"/>
  <c r="L773" i="7"/>
  <c r="O782" i="7"/>
  <c r="N782" i="7"/>
  <c r="O850" i="7"/>
  <c r="L850" i="7"/>
  <c r="J178" i="7"/>
  <c r="N184" i="7"/>
  <c r="J212" i="7"/>
  <c r="N222" i="7"/>
  <c r="N225" i="7"/>
  <c r="J232" i="7"/>
  <c r="N242" i="7"/>
  <c r="N250" i="7"/>
  <c r="N290" i="7"/>
  <c r="J310" i="7"/>
  <c r="K337" i="7"/>
  <c r="N356" i="7"/>
  <c r="N358" i="7"/>
  <c r="N369" i="7"/>
  <c r="N375" i="7"/>
  <c r="N385" i="7"/>
  <c r="N389" i="7"/>
  <c r="J391" i="7"/>
  <c r="J397" i="7"/>
  <c r="N399" i="7"/>
  <c r="N410" i="7"/>
  <c r="N461" i="7"/>
  <c r="N497" i="7"/>
  <c r="J497" i="7"/>
  <c r="O585" i="7"/>
  <c r="N585" i="7"/>
  <c r="L585" i="7"/>
  <c r="K585" i="7"/>
  <c r="P585" i="7" s="1"/>
  <c r="N714" i="7"/>
  <c r="L714" i="7"/>
  <c r="N192" i="7"/>
  <c r="N216" i="7"/>
  <c r="N244" i="7"/>
  <c r="J246" i="7"/>
  <c r="O257" i="7"/>
  <c r="O287" i="7"/>
  <c r="N293" i="7"/>
  <c r="O296" i="7"/>
  <c r="K296" i="7"/>
  <c r="N335" i="7"/>
  <c r="K354" i="7"/>
  <c r="P354" i="7" s="1"/>
  <c r="L354" i="7"/>
  <c r="O601" i="7"/>
  <c r="K601" i="7"/>
  <c r="O710" i="7"/>
  <c r="K710" i="7"/>
  <c r="J836" i="7"/>
  <c r="N836" i="7"/>
  <c r="L353" i="7"/>
  <c r="J353" i="7"/>
  <c r="K372" i="7"/>
  <c r="O372" i="7"/>
  <c r="J727" i="7"/>
  <c r="N727" i="7"/>
  <c r="O735" i="7"/>
  <c r="N735" i="7"/>
  <c r="L834" i="7"/>
  <c r="N834" i="7"/>
  <c r="J295" i="7"/>
  <c r="L295" i="7"/>
  <c r="O352" i="7"/>
  <c r="K353" i="7"/>
  <c r="L371" i="7"/>
  <c r="K371" i="7"/>
  <c r="L372" i="7"/>
  <c r="N500" i="7"/>
  <c r="L500" i="7"/>
  <c r="O633" i="7"/>
  <c r="K633" i="7"/>
  <c r="J633" i="7"/>
  <c r="L727" i="7"/>
  <c r="N749" i="7"/>
  <c r="L749" i="7"/>
  <c r="O832" i="7"/>
  <c r="L832" i="7"/>
  <c r="K880" i="7"/>
  <c r="N880" i="7"/>
  <c r="N128" i="7"/>
  <c r="N130" i="7"/>
  <c r="N136" i="7"/>
  <c r="L138" i="7"/>
  <c r="L153" i="7"/>
  <c r="L161" i="7"/>
  <c r="L182" i="7"/>
  <c r="O183" i="7"/>
  <c r="N188" i="7"/>
  <c r="L193" i="7"/>
  <c r="N195" i="7"/>
  <c r="J202" i="7"/>
  <c r="N228" i="7"/>
  <c r="N245" i="7"/>
  <c r="N247" i="7"/>
  <c r="O254" i="7"/>
  <c r="J263" i="7"/>
  <c r="L283" i="7"/>
  <c r="N288" i="7"/>
  <c r="N295" i="7"/>
  <c r="N296" i="7"/>
  <c r="L301" i="7"/>
  <c r="O304" i="7"/>
  <c r="L311" i="7"/>
  <c r="K311" i="7"/>
  <c r="K327" i="7"/>
  <c r="P327" i="7" s="1"/>
  <c r="L328" i="7"/>
  <c r="L352" i="7"/>
  <c r="O353" i="7"/>
  <c r="O362" i="7"/>
  <c r="J371" i="7"/>
  <c r="N373" i="7"/>
  <c r="J379" i="7"/>
  <c r="N383" i="7"/>
  <c r="K409" i="7"/>
  <c r="L409" i="7"/>
  <c r="L460" i="7"/>
  <c r="O492" i="7"/>
  <c r="K492" i="7"/>
  <c r="K562" i="7"/>
  <c r="O584" i="7"/>
  <c r="L584" i="7"/>
  <c r="K584" i="7"/>
  <c r="O592" i="7"/>
  <c r="L629" i="7"/>
  <c r="L669" i="7"/>
  <c r="L720" i="7"/>
  <c r="K720" i="7"/>
  <c r="N402" i="7"/>
  <c r="N415" i="7"/>
  <c r="N420" i="7"/>
  <c r="N421" i="7"/>
  <c r="L433" i="7"/>
  <c r="O435" i="7"/>
  <c r="L437" i="7"/>
  <c r="L465" i="7"/>
  <c r="L469" i="7"/>
  <c r="L497" i="7"/>
  <c r="O500" i="7"/>
  <c r="L530" i="7"/>
  <c r="J575" i="7"/>
  <c r="J581" i="7"/>
  <c r="O631" i="7"/>
  <c r="O667" i="7"/>
  <c r="L689" i="7"/>
  <c r="O698" i="7"/>
  <c r="L700" i="7"/>
  <c r="K705" i="7"/>
  <c r="J715" i="7"/>
  <c r="J740" i="7"/>
  <c r="L783" i="7"/>
  <c r="J793" i="7"/>
  <c r="J847" i="7"/>
  <c r="J849" i="7"/>
  <c r="J854" i="7"/>
  <c r="K863" i="7"/>
  <c r="L457" i="7"/>
  <c r="L459" i="7"/>
  <c r="L462" i="7"/>
  <c r="L475" i="7"/>
  <c r="L487" i="7"/>
  <c r="L506" i="7"/>
  <c r="K525" i="7"/>
  <c r="O535" i="7"/>
  <c r="J550" i="7"/>
  <c r="K592" i="7"/>
  <c r="J603" i="7"/>
  <c r="L605" i="7"/>
  <c r="O607" i="7"/>
  <c r="J636" i="7"/>
  <c r="N640" i="7"/>
  <c r="L643" i="7"/>
  <c r="O650" i="7"/>
  <c r="J657" i="7"/>
  <c r="K659" i="7"/>
  <c r="P659" i="7" s="1"/>
  <c r="O664" i="7"/>
  <c r="K668" i="7"/>
  <c r="O697" i="7"/>
  <c r="N699" i="7"/>
  <c r="N701" i="7"/>
  <c r="L704" i="7"/>
  <c r="L705" i="7"/>
  <c r="L709" i="7"/>
  <c r="K716" i="7"/>
  <c r="N726" i="7"/>
  <c r="K740" i="7"/>
  <c r="K772" i="7"/>
  <c r="J782" i="7"/>
  <c r="L788" i="7"/>
  <c r="J790" i="7"/>
  <c r="L795" i="7"/>
  <c r="J797" i="7"/>
  <c r="J799" i="7"/>
  <c r="O807" i="7"/>
  <c r="K809" i="7"/>
  <c r="P809" i="7" s="1"/>
  <c r="K820" i="7"/>
  <c r="K824" i="7"/>
  <c r="K831" i="7"/>
  <c r="K840" i="7"/>
  <c r="K849" i="7"/>
  <c r="K854" i="7"/>
  <c r="P854" i="7" s="1"/>
  <c r="O862" i="7"/>
  <c r="N877" i="7"/>
  <c r="O886" i="7"/>
  <c r="N894" i="7"/>
  <c r="L896" i="7"/>
  <c r="J898" i="7"/>
  <c r="N474" i="7"/>
  <c r="N481" i="7"/>
  <c r="L486" i="7"/>
  <c r="L499" i="7"/>
  <c r="L534" i="7"/>
  <c r="N536" i="7"/>
  <c r="J537" i="7"/>
  <c r="O564" i="7"/>
  <c r="L566" i="7"/>
  <c r="K568" i="7"/>
  <c r="P568" i="7" s="1"/>
  <c r="J594" i="7"/>
  <c r="L596" i="7"/>
  <c r="O598" i="7"/>
  <c r="N606" i="7"/>
  <c r="N623" i="7"/>
  <c r="O627" i="7"/>
  <c r="K657" i="7"/>
  <c r="K665" i="7"/>
  <c r="P665" i="7" s="1"/>
  <c r="L680" i="7"/>
  <c r="O682" i="7"/>
  <c r="L686" i="7"/>
  <c r="N746" i="7"/>
  <c r="N760" i="7"/>
  <c r="L772" i="7"/>
  <c r="K800" i="7"/>
  <c r="K801" i="7"/>
  <c r="K803" i="7"/>
  <c r="J811" i="7"/>
  <c r="L824" i="7"/>
  <c r="O831" i="7"/>
  <c r="N849" i="7"/>
  <c r="O853" i="7"/>
  <c r="L862" i="7"/>
  <c r="N866" i="7"/>
  <c r="N883" i="7"/>
  <c r="K887" i="7"/>
  <c r="J895" i="7"/>
  <c r="O898" i="7"/>
  <c r="O330" i="7"/>
  <c r="N332" i="7"/>
  <c r="O336" i="7"/>
  <c r="L340" i="7"/>
  <c r="L346" i="7"/>
  <c r="L380" i="7"/>
  <c r="J403" i="7"/>
  <c r="O411" i="7"/>
  <c r="N416" i="7"/>
  <c r="O419" i="7"/>
  <c r="N423" i="7"/>
  <c r="J425" i="7"/>
  <c r="N427" i="7"/>
  <c r="N429" i="7"/>
  <c r="J431" i="7"/>
  <c r="N449" i="7"/>
  <c r="O451" i="7"/>
  <c r="J466" i="7"/>
  <c r="L468" i="7"/>
  <c r="K486" i="7"/>
  <c r="N490" i="7"/>
  <c r="L505" i="7"/>
  <c r="N526" i="7"/>
  <c r="L531" i="7"/>
  <c r="N544" i="7"/>
  <c r="J545" i="7"/>
  <c r="K549" i="7"/>
  <c r="P549" i="7" s="1"/>
  <c r="L551" i="7"/>
  <c r="K561" i="7"/>
  <c r="N563" i="7"/>
  <c r="J565" i="7"/>
  <c r="N569" i="7"/>
  <c r="J571" i="7"/>
  <c r="N572" i="7"/>
  <c r="N584" i="7"/>
  <c r="N614" i="7"/>
  <c r="N618" i="7"/>
  <c r="L657" i="7"/>
  <c r="L675" i="7"/>
  <c r="N679" i="7"/>
  <c r="N681" i="7"/>
  <c r="L752" i="7"/>
  <c r="O768" i="7"/>
  <c r="L811" i="7"/>
  <c r="K843" i="7"/>
  <c r="L853" i="7"/>
  <c r="N868" i="7"/>
  <c r="N60" i="8"/>
  <c r="K183" i="8"/>
  <c r="L93" i="8"/>
  <c r="J336" i="8"/>
  <c r="N380" i="8"/>
  <c r="N63" i="8"/>
  <c r="L426" i="8"/>
  <c r="J424" i="8"/>
  <c r="J147" i="8"/>
  <c r="L146" i="8"/>
  <c r="K54" i="8"/>
  <c r="K51" i="8"/>
  <c r="J49" i="8"/>
  <c r="J40" i="8"/>
  <c r="K42" i="8"/>
  <c r="L110" i="8"/>
  <c r="J213" i="8"/>
  <c r="L443" i="8"/>
  <c r="K408" i="8"/>
  <c r="O406" i="8"/>
  <c r="J28" i="8"/>
  <c r="O438" i="8"/>
  <c r="L392" i="8"/>
  <c r="J355" i="8"/>
  <c r="J365" i="8"/>
  <c r="O31" i="8"/>
  <c r="J354" i="8"/>
  <c r="O137" i="8"/>
  <c r="L427" i="8"/>
  <c r="O287" i="8"/>
  <c r="J145" i="8"/>
  <c r="J373" i="8"/>
  <c r="K464" i="8"/>
  <c r="K460" i="8"/>
  <c r="K267" i="8"/>
  <c r="J256" i="8"/>
  <c r="O262" i="8"/>
  <c r="N95" i="8"/>
  <c r="J75" i="8"/>
  <c r="K302" i="8"/>
  <c r="P302" i="8" s="1"/>
  <c r="K246" i="8"/>
  <c r="O57" i="8"/>
  <c r="N341" i="8"/>
  <c r="K197" i="8"/>
  <c r="P197" i="8" s="1"/>
  <c r="L364" i="8"/>
  <c r="L315" i="8"/>
  <c r="L473" i="8"/>
  <c r="J162" i="8"/>
  <c r="O154" i="8"/>
  <c r="N159" i="8"/>
  <c r="J329" i="8"/>
  <c r="J440" i="8"/>
  <c r="J107" i="8"/>
  <c r="K236" i="8"/>
  <c r="K404" i="8"/>
  <c r="L168" i="8"/>
  <c r="O55" i="8"/>
  <c r="J196" i="8"/>
  <c r="J86" i="8"/>
  <c r="O217" i="8"/>
  <c r="J133" i="8"/>
  <c r="J129" i="8"/>
  <c r="J104" i="8"/>
  <c r="K300" i="8"/>
  <c r="P300" i="8" s="1"/>
  <c r="N23" i="6"/>
  <c r="N24" i="6"/>
  <c r="J25" i="6"/>
  <c r="L26" i="6"/>
  <c r="N32" i="6"/>
  <c r="O34" i="6"/>
  <c r="K41" i="6"/>
  <c r="N50" i="6"/>
  <c r="N62" i="6"/>
  <c r="L64" i="6"/>
  <c r="N66" i="6"/>
  <c r="N77" i="6"/>
  <c r="J79" i="6"/>
  <c r="N81" i="6"/>
  <c r="N83" i="6"/>
  <c r="J85" i="6"/>
  <c r="L88" i="6"/>
  <c r="K93" i="6"/>
  <c r="N95" i="6"/>
  <c r="J101" i="6"/>
  <c r="N103" i="6"/>
  <c r="N105" i="6"/>
  <c r="J107" i="6"/>
  <c r="L114" i="6"/>
  <c r="N122" i="6"/>
  <c r="O125" i="6"/>
  <c r="N127" i="6"/>
  <c r="N129" i="6"/>
  <c r="O138" i="6"/>
  <c r="O144" i="6"/>
  <c r="L153" i="6"/>
  <c r="N163" i="6"/>
  <c r="L175" i="6"/>
  <c r="N177" i="6"/>
  <c r="L181" i="6"/>
  <c r="K184" i="6"/>
  <c r="N188" i="6"/>
  <c r="L190" i="6"/>
  <c r="K200" i="6"/>
  <c r="N231" i="6"/>
  <c r="N235" i="6"/>
  <c r="J241" i="6"/>
  <c r="O241" i="6"/>
  <c r="N243" i="6"/>
  <c r="N245" i="6"/>
  <c r="N247" i="6"/>
  <c r="O258" i="6"/>
  <c r="L273" i="6"/>
  <c r="K279" i="6"/>
  <c r="L285" i="6"/>
  <c r="N287" i="6"/>
  <c r="J308" i="6"/>
  <c r="O341" i="6"/>
  <c r="K341" i="6"/>
  <c r="P341" i="6" s="1"/>
  <c r="J341" i="6"/>
  <c r="K347" i="6"/>
  <c r="J347" i="6"/>
  <c r="O476" i="6"/>
  <c r="N27" i="6"/>
  <c r="N52" i="6"/>
  <c r="O54" i="6"/>
  <c r="N65" i="6"/>
  <c r="O67" i="6"/>
  <c r="L69" i="6"/>
  <c r="O71" i="6"/>
  <c r="N114" i="6"/>
  <c r="K118" i="6"/>
  <c r="P118" i="6" s="1"/>
  <c r="O120" i="6"/>
  <c r="O126" i="6"/>
  <c r="J136" i="6"/>
  <c r="K147" i="6"/>
  <c r="O153" i="6"/>
  <c r="K160" i="6"/>
  <c r="N164" i="6"/>
  <c r="N168" i="6"/>
  <c r="N170" i="6"/>
  <c r="N184" i="6"/>
  <c r="K202" i="6"/>
  <c r="P202" i="6" s="1"/>
  <c r="N216" i="6"/>
  <c r="J236" i="6"/>
  <c r="L241" i="6"/>
  <c r="N254" i="6"/>
  <c r="N311" i="6"/>
  <c r="O374" i="6"/>
  <c r="K374" i="6"/>
  <c r="L461" i="6"/>
  <c r="K461" i="6"/>
  <c r="P461" i="6" s="1"/>
  <c r="J461" i="6"/>
  <c r="L147" i="6"/>
  <c r="J23" i="6"/>
  <c r="J34" i="6"/>
  <c r="J62" i="6"/>
  <c r="L66" i="6"/>
  <c r="N137" i="6"/>
  <c r="O147" i="6"/>
  <c r="K259" i="6"/>
  <c r="P259" i="6" s="1"/>
  <c r="L259" i="6"/>
  <c r="K390" i="6"/>
  <c r="O390" i="6"/>
  <c r="K23" i="6"/>
  <c r="K29" i="6"/>
  <c r="K65" i="6"/>
  <c r="N92" i="6"/>
  <c r="L94" i="6"/>
  <c r="N108" i="6"/>
  <c r="J110" i="6"/>
  <c r="N112" i="6"/>
  <c r="J121" i="6"/>
  <c r="O132" i="6"/>
  <c r="K133" i="6"/>
  <c r="L135" i="6"/>
  <c r="N148" i="6"/>
  <c r="J152" i="6"/>
  <c r="L160" i="6"/>
  <c r="K161" i="6"/>
  <c r="L165" i="6"/>
  <c r="K170" i="6"/>
  <c r="J187" i="6"/>
  <c r="N190" i="6"/>
  <c r="N219" i="6"/>
  <c r="N223" i="6"/>
  <c r="L226" i="6"/>
  <c r="L253" i="6"/>
  <c r="J254" i="6"/>
  <c r="O259" i="6"/>
  <c r="O292" i="6"/>
  <c r="J292" i="6"/>
  <c r="J321" i="6"/>
  <c r="K321" i="6"/>
  <c r="J342" i="6"/>
  <c r="L413" i="6"/>
  <c r="O413" i="6"/>
  <c r="L415" i="6"/>
  <c r="O462" i="6"/>
  <c r="J462" i="6"/>
  <c r="K476" i="6"/>
  <c r="P476" i="6" s="1"/>
  <c r="L476" i="6"/>
  <c r="J1" i="6"/>
  <c r="K20" i="6"/>
  <c r="P20" i="6" s="1"/>
  <c r="J31" i="6"/>
  <c r="J41" i="6"/>
  <c r="J61" i="6"/>
  <c r="J64" i="6"/>
  <c r="L65" i="6"/>
  <c r="K76" i="6"/>
  <c r="L78" i="6"/>
  <c r="O80" i="6"/>
  <c r="L82" i="6"/>
  <c r="J93" i="6"/>
  <c r="O94" i="6"/>
  <c r="K96" i="6"/>
  <c r="O98" i="6"/>
  <c r="O102" i="6"/>
  <c r="L104" i="6"/>
  <c r="K121" i="6"/>
  <c r="K153" i="6"/>
  <c r="L157" i="6"/>
  <c r="N172" i="6"/>
  <c r="K178" i="6"/>
  <c r="J184" i="6"/>
  <c r="K187" i="6"/>
  <c r="N191" i="6"/>
  <c r="J230" i="6"/>
  <c r="J232" i="6"/>
  <c r="L234" i="6"/>
  <c r="K253" i="6"/>
  <c r="P253" i="6" s="1"/>
  <c r="J258" i="6"/>
  <c r="L267" i="6"/>
  <c r="K267" i="6"/>
  <c r="L331" i="6"/>
  <c r="L344" i="6"/>
  <c r="J451" i="6"/>
  <c r="K451" i="6"/>
  <c r="N195" i="6"/>
  <c r="N197" i="6"/>
  <c r="N205" i="6"/>
  <c r="N207" i="6"/>
  <c r="N224" i="6"/>
  <c r="N238" i="6"/>
  <c r="N240" i="6"/>
  <c r="O242" i="6"/>
  <c r="O251" i="6"/>
  <c r="O255" i="6"/>
  <c r="N264" i="6"/>
  <c r="O302" i="6"/>
  <c r="O325" i="6"/>
  <c r="N333" i="6"/>
  <c r="N335" i="6"/>
  <c r="O347" i="6"/>
  <c r="O349" i="6"/>
  <c r="L353" i="6"/>
  <c r="O356" i="6"/>
  <c r="K373" i="6"/>
  <c r="O376" i="6"/>
  <c r="O382" i="6"/>
  <c r="O385" i="6"/>
  <c r="L410" i="6"/>
  <c r="O412" i="6"/>
  <c r="N417" i="6"/>
  <c r="L454" i="6"/>
  <c r="N464" i="6"/>
  <c r="K466" i="6"/>
  <c r="J477" i="6"/>
  <c r="N480" i="6"/>
  <c r="K482" i="6"/>
  <c r="N484" i="6"/>
  <c r="J490" i="6"/>
  <c r="L494" i="6"/>
  <c r="L497" i="6"/>
  <c r="J499" i="6"/>
  <c r="K501" i="6"/>
  <c r="L510" i="6"/>
  <c r="O511" i="6"/>
  <c r="L518" i="6"/>
  <c r="O521" i="6"/>
  <c r="N523" i="6"/>
  <c r="K525" i="6"/>
  <c r="L528" i="6"/>
  <c r="O533" i="6"/>
  <c r="N537" i="6"/>
  <c r="K542" i="6"/>
  <c r="L544" i="6"/>
  <c r="N550" i="6"/>
  <c r="J555" i="6"/>
  <c r="L556" i="6"/>
  <c r="N563" i="6"/>
  <c r="N565" i="6"/>
  <c r="N566" i="6"/>
  <c r="J360" i="6"/>
  <c r="J368" i="6"/>
  <c r="L373" i="6"/>
  <c r="J412" i="6"/>
  <c r="O454" i="6"/>
  <c r="J458" i="6"/>
  <c r="L473" i="6"/>
  <c r="L474" i="6"/>
  <c r="O489" i="6"/>
  <c r="L493" i="6"/>
  <c r="O520" i="6"/>
  <c r="L530" i="6"/>
  <c r="J538" i="6"/>
  <c r="J540" i="6"/>
  <c r="J553" i="6"/>
  <c r="J561" i="6"/>
  <c r="N274" i="6"/>
  <c r="N276" i="6"/>
  <c r="N282" i="6"/>
  <c r="N286" i="6"/>
  <c r="N288" i="6"/>
  <c r="N303" i="6"/>
  <c r="L338" i="6"/>
  <c r="J344" i="6"/>
  <c r="O360" i="6"/>
  <c r="K368" i="6"/>
  <c r="P368" i="6" s="1"/>
  <c r="J379" i="6"/>
  <c r="J385" i="6"/>
  <c r="L397" i="6"/>
  <c r="O400" i="6"/>
  <c r="K404" i="6"/>
  <c r="K430" i="6"/>
  <c r="N450" i="6"/>
  <c r="N455" i="6"/>
  <c r="K463" i="6"/>
  <c r="P463" i="6" s="1"/>
  <c r="J492" i="6"/>
  <c r="J496" i="6"/>
  <c r="K507" i="6"/>
  <c r="L192" i="6"/>
  <c r="N204" i="6"/>
  <c r="K208" i="6"/>
  <c r="K209" i="6"/>
  <c r="P209" i="6" s="1"/>
  <c r="N227" i="6"/>
  <c r="N229" i="6"/>
  <c r="N237" i="6"/>
  <c r="J248" i="6"/>
  <c r="J250" i="6"/>
  <c r="L252" i="6"/>
  <c r="K270" i="6"/>
  <c r="J297" i="6"/>
  <c r="N312" i="6"/>
  <c r="O317" i="6"/>
  <c r="L332" i="6"/>
  <c r="N343" i="6"/>
  <c r="N350" i="6"/>
  <c r="O354" i="6"/>
  <c r="N363" i="6"/>
  <c r="L364" i="6"/>
  <c r="N369" i="6"/>
  <c r="K370" i="6"/>
  <c r="K379" i="6"/>
  <c r="K386" i="6"/>
  <c r="J394" i="6"/>
  <c r="L396" i="6"/>
  <c r="N397" i="6"/>
  <c r="N398" i="6"/>
  <c r="L409" i="6"/>
  <c r="K411" i="6"/>
  <c r="P411" i="6" s="1"/>
  <c r="N416" i="6"/>
  <c r="N433" i="6"/>
  <c r="N435" i="6"/>
  <c r="N440" i="6"/>
  <c r="J442" i="6"/>
  <c r="N444" i="6"/>
  <c r="O453" i="6"/>
  <c r="N461" i="6"/>
  <c r="N462" i="6"/>
  <c r="O477" i="6"/>
  <c r="K479" i="6"/>
  <c r="N481" i="6"/>
  <c r="K485" i="6"/>
  <c r="P485" i="6" s="1"/>
  <c r="O488" i="6"/>
  <c r="L491" i="6"/>
  <c r="K492" i="6"/>
  <c r="K494" i="6"/>
  <c r="J498" i="6"/>
  <c r="L500" i="6"/>
  <c r="O502" i="6"/>
  <c r="J504" i="6"/>
  <c r="N508" i="6"/>
  <c r="O509" i="6"/>
  <c r="J517" i="6"/>
  <c r="O519" i="6"/>
  <c r="N524" i="6"/>
  <c r="O529" i="6"/>
  <c r="L537" i="6"/>
  <c r="N543" i="6"/>
  <c r="N549" i="6"/>
  <c r="O550" i="6"/>
  <c r="N552" i="6"/>
  <c r="L560" i="6"/>
  <c r="N562" i="6"/>
  <c r="N564" i="6"/>
  <c r="L475" i="6"/>
  <c r="J495" i="6"/>
  <c r="L506" i="6"/>
  <c r="L522" i="6"/>
  <c r="O537" i="6"/>
  <c r="L539" i="6"/>
  <c r="J547" i="6"/>
  <c r="L557" i="6"/>
  <c r="J559" i="6"/>
  <c r="L19" i="6"/>
  <c r="L20" i="6"/>
  <c r="O21" i="6"/>
  <c r="O23" i="6"/>
  <c r="O26" i="6"/>
  <c r="J26" i="6"/>
  <c r="L27" i="6"/>
  <c r="N29" i="6"/>
  <c r="K31" i="6"/>
  <c r="L31" i="6"/>
  <c r="K32" i="6"/>
  <c r="K39" i="6"/>
  <c r="L39" i="6"/>
  <c r="J48" i="6"/>
  <c r="K48" i="6"/>
  <c r="O20" i="6"/>
  <c r="O32" i="6"/>
  <c r="J35" i="6"/>
  <c r="O35" i="6"/>
  <c r="L35" i="6"/>
  <c r="K38" i="6"/>
  <c r="P38" i="6" s="1"/>
  <c r="O38" i="6"/>
  <c r="K42" i="6"/>
  <c r="P42" i="6" s="1"/>
  <c r="O42" i="6"/>
  <c r="L56" i="6"/>
  <c r="K56" i="6"/>
  <c r="J56" i="6"/>
  <c r="O56" i="6"/>
  <c r="K58" i="6"/>
  <c r="P58" i="6" s="1"/>
  <c r="L58" i="6"/>
  <c r="J58" i="6"/>
  <c r="K30" i="6"/>
  <c r="L30" i="6"/>
  <c r="N57" i="6"/>
  <c r="L57" i="6"/>
  <c r="K60" i="6"/>
  <c r="P60" i="6" s="1"/>
  <c r="O60" i="6"/>
  <c r="L60" i="6"/>
  <c r="K63" i="6"/>
  <c r="O63" i="6"/>
  <c r="O90" i="6"/>
  <c r="K90" i="6"/>
  <c r="J90" i="6"/>
  <c r="N97" i="6"/>
  <c r="L97" i="6"/>
  <c r="K22" i="6"/>
  <c r="K24" i="6"/>
  <c r="O24" i="6"/>
  <c r="J29" i="6"/>
  <c r="O30" i="6"/>
  <c r="N36" i="6"/>
  <c r="O36" i="6"/>
  <c r="K37" i="6"/>
  <c r="P37" i="6" s="1"/>
  <c r="J37" i="6"/>
  <c r="L38" i="6"/>
  <c r="K55" i="6"/>
  <c r="O55" i="6"/>
  <c r="N55" i="6"/>
  <c r="L55" i="6"/>
  <c r="L63" i="6"/>
  <c r="J73" i="6"/>
  <c r="K73" i="6"/>
  <c r="J20" i="6"/>
  <c r="J22" i="6"/>
  <c r="L24" i="6"/>
  <c r="K28" i="6"/>
  <c r="J28" i="6"/>
  <c r="L29" i="6"/>
  <c r="L32" i="6"/>
  <c r="K33" i="6"/>
  <c r="O33" i="6"/>
  <c r="L37" i="6"/>
  <c r="K40" i="6"/>
  <c r="L40" i="6"/>
  <c r="J55" i="6"/>
  <c r="O59" i="6"/>
  <c r="L59" i="6"/>
  <c r="K59" i="6"/>
  <c r="P59" i="6" s="1"/>
  <c r="O99" i="6"/>
  <c r="K99" i="6"/>
  <c r="J99" i="6"/>
  <c r="J19" i="6"/>
  <c r="L21" i="6"/>
  <c r="L22" i="6"/>
  <c r="L28" i="6"/>
  <c r="O29" i="6"/>
  <c r="J32" i="6"/>
  <c r="L33" i="6"/>
  <c r="J40" i="6"/>
  <c r="J59" i="6"/>
  <c r="K61" i="6"/>
  <c r="P61" i="6" s="1"/>
  <c r="L61" i="6"/>
  <c r="K91" i="6"/>
  <c r="O91" i="6"/>
  <c r="L91" i="6"/>
  <c r="N96" i="6"/>
  <c r="J96" i="6"/>
  <c r="N38" i="6"/>
  <c r="O40" i="6"/>
  <c r="N42" i="6"/>
  <c r="O19" i="6"/>
  <c r="N21" i="6"/>
  <c r="K25" i="6"/>
  <c r="K27" i="6"/>
  <c r="N35" i="6"/>
  <c r="O37" i="6"/>
  <c r="N39" i="6"/>
  <c r="K43" i="6"/>
  <c r="P43" i="6" s="1"/>
  <c r="N46" i="6"/>
  <c r="O48" i="6"/>
  <c r="O49" i="6"/>
  <c r="J51" i="6"/>
  <c r="N56" i="6"/>
  <c r="O58" i="6"/>
  <c r="N60" i="6"/>
  <c r="K64" i="6"/>
  <c r="K66" i="6"/>
  <c r="N67" i="6"/>
  <c r="N71" i="6"/>
  <c r="O73" i="6"/>
  <c r="O74" i="6"/>
  <c r="J76" i="6"/>
  <c r="N80" i="6"/>
  <c r="J82" i="6"/>
  <c r="O83" i="6"/>
  <c r="L85" i="6"/>
  <c r="N89" i="6"/>
  <c r="O92" i="6"/>
  <c r="O96" i="6"/>
  <c r="N98" i="6"/>
  <c r="N102" i="6"/>
  <c r="J104" i="6"/>
  <c r="O105" i="6"/>
  <c r="L107" i="6"/>
  <c r="N111" i="6"/>
  <c r="J113" i="6"/>
  <c r="J114" i="6"/>
  <c r="N120" i="6"/>
  <c r="N128" i="6"/>
  <c r="O137" i="6"/>
  <c r="O141" i="6"/>
  <c r="O146" i="6"/>
  <c r="O149" i="6"/>
  <c r="L152" i="6"/>
  <c r="N155" i="6"/>
  <c r="N159" i="6"/>
  <c r="O161" i="6"/>
  <c r="L172" i="6"/>
  <c r="N174" i="6"/>
  <c r="N175" i="6"/>
  <c r="N179" i="6"/>
  <c r="N181" i="6"/>
  <c r="N186" i="6"/>
  <c r="O188" i="6"/>
  <c r="K199" i="6"/>
  <c r="O200" i="6"/>
  <c r="K211" i="6"/>
  <c r="P211" i="6" s="1"/>
  <c r="N228" i="6"/>
  <c r="J229" i="6"/>
  <c r="L229" i="6"/>
  <c r="N239" i="6"/>
  <c r="L240" i="6"/>
  <c r="K241" i="6"/>
  <c r="P241" i="6" s="1"/>
  <c r="J242" i="6"/>
  <c r="O244" i="6"/>
  <c r="N246" i="6"/>
  <c r="J247" i="6"/>
  <c r="L247" i="6"/>
  <c r="N257" i="6"/>
  <c r="L258" i="6"/>
  <c r="K260" i="6"/>
  <c r="K261" i="6"/>
  <c r="O263" i="6"/>
  <c r="N269" i="6"/>
  <c r="O272" i="6"/>
  <c r="N297" i="6"/>
  <c r="O300" i="6"/>
  <c r="J303" i="6"/>
  <c r="O308" i="6"/>
  <c r="K308" i="6"/>
  <c r="L308" i="6"/>
  <c r="J311" i="6"/>
  <c r="J314" i="6"/>
  <c r="L318" i="6"/>
  <c r="J318" i="6"/>
  <c r="O319" i="6"/>
  <c r="O324" i="6"/>
  <c r="O326" i="6"/>
  <c r="K326" i="6"/>
  <c r="L326" i="6"/>
  <c r="K337" i="6"/>
  <c r="L337" i="6"/>
  <c r="J353" i="6"/>
  <c r="N355" i="6"/>
  <c r="O363" i="6"/>
  <c r="J363" i="6"/>
  <c r="L366" i="6"/>
  <c r="J366" i="6"/>
  <c r="N368" i="6"/>
  <c r="L368" i="6"/>
  <c r="J369" i="6"/>
  <c r="K378" i="6"/>
  <c r="N378" i="6"/>
  <c r="L378" i="6"/>
  <c r="O378" i="6"/>
  <c r="O299" i="6"/>
  <c r="J299" i="6"/>
  <c r="K299" i="6"/>
  <c r="J320" i="6"/>
  <c r="L320" i="6"/>
  <c r="K334" i="6"/>
  <c r="P334" i="6" s="1"/>
  <c r="L334" i="6"/>
  <c r="N351" i="6"/>
  <c r="K352" i="6"/>
  <c r="L352" i="6"/>
  <c r="N362" i="6"/>
  <c r="O371" i="6"/>
  <c r="K371" i="6"/>
  <c r="J371" i="6"/>
  <c r="L371" i="6"/>
  <c r="O380" i="6"/>
  <c r="K380" i="6"/>
  <c r="J380" i="6"/>
  <c r="N380" i="6"/>
  <c r="L380" i="6"/>
  <c r="L117" i="6"/>
  <c r="L123" i="6"/>
  <c r="J142" i="6"/>
  <c r="J143" i="6"/>
  <c r="K150" i="6"/>
  <c r="J151" i="6"/>
  <c r="J166" i="6"/>
  <c r="J169" i="6"/>
  <c r="K173" i="6"/>
  <c r="P173" i="6" s="1"/>
  <c r="J193" i="6"/>
  <c r="J196" i="6"/>
  <c r="L228" i="6"/>
  <c r="J228" i="6"/>
  <c r="J234" i="6"/>
  <c r="O239" i="6"/>
  <c r="L239" i="6"/>
  <c r="L246" i="6"/>
  <c r="J246" i="6"/>
  <c r="O257" i="6"/>
  <c r="L257" i="6"/>
  <c r="J294" i="6"/>
  <c r="N294" i="6"/>
  <c r="N332" i="6"/>
  <c r="K332" i="6"/>
  <c r="P332" i="6" s="1"/>
  <c r="N352" i="6"/>
  <c r="K355" i="6"/>
  <c r="L355" i="6"/>
  <c r="N359" i="6"/>
  <c r="L359" i="6"/>
  <c r="O365" i="6"/>
  <c r="L365" i="6"/>
  <c r="J365" i="6"/>
  <c r="N26" i="6"/>
  <c r="O28" i="6"/>
  <c r="N30" i="6"/>
  <c r="K34" i="6"/>
  <c r="K36" i="6"/>
  <c r="L41" i="6"/>
  <c r="L50" i="6"/>
  <c r="K57" i="6"/>
  <c r="L62" i="6"/>
  <c r="O65" i="6"/>
  <c r="L75" i="6"/>
  <c r="K82" i="6"/>
  <c r="L84" i="6"/>
  <c r="J89" i="6"/>
  <c r="K97" i="6"/>
  <c r="J98" i="6"/>
  <c r="K104" i="6"/>
  <c r="L106" i="6"/>
  <c r="K113" i="6"/>
  <c r="P113" i="6" s="1"/>
  <c r="L119" i="6"/>
  <c r="L130" i="6"/>
  <c r="O134" i="6"/>
  <c r="L141" i="6"/>
  <c r="K142" i="6"/>
  <c r="P142" i="6" s="1"/>
  <c r="J149" i="6"/>
  <c r="L150" i="6"/>
  <c r="J155" i="6"/>
  <c r="K166" i="6"/>
  <c r="P166" i="6" s="1"/>
  <c r="J172" i="6"/>
  <c r="O175" i="6"/>
  <c r="K179" i="6"/>
  <c r="O182" i="6"/>
  <c r="K193" i="6"/>
  <c r="N199" i="6"/>
  <c r="K217" i="6"/>
  <c r="J226" i="6"/>
  <c r="K226" i="6"/>
  <c r="O228" i="6"/>
  <c r="L231" i="6"/>
  <c r="K232" i="6"/>
  <c r="J233" i="6"/>
  <c r="O234" i="6"/>
  <c r="O235" i="6"/>
  <c r="J238" i="6"/>
  <c r="L238" i="6"/>
  <c r="J239" i="6"/>
  <c r="O246" i="6"/>
  <c r="L249" i="6"/>
  <c r="K250" i="6"/>
  <c r="J251" i="6"/>
  <c r="O252" i="6"/>
  <c r="L256" i="6"/>
  <c r="J257" i="6"/>
  <c r="L276" i="6"/>
  <c r="K285" i="6"/>
  <c r="J290" i="6"/>
  <c r="J291" i="6"/>
  <c r="K292" i="6"/>
  <c r="N299" i="6"/>
  <c r="J301" i="6"/>
  <c r="L307" i="6"/>
  <c r="O307" i="6"/>
  <c r="N329" i="6"/>
  <c r="L329" i="6"/>
  <c r="N345" i="6"/>
  <c r="O345" i="6"/>
  <c r="N353" i="6"/>
  <c r="K353" i="6"/>
  <c r="P353" i="6" s="1"/>
  <c r="O362" i="6"/>
  <c r="K362" i="6"/>
  <c r="J362" i="6"/>
  <c r="L362" i="6"/>
  <c r="O41" i="6"/>
  <c r="J45" i="6"/>
  <c r="O52" i="6"/>
  <c r="J54" i="6"/>
  <c r="O62" i="6"/>
  <c r="O68" i="6"/>
  <c r="J70" i="6"/>
  <c r="O77" i="6"/>
  <c r="L79" i="6"/>
  <c r="O86" i="6"/>
  <c r="L89" i="6"/>
  <c r="O95" i="6"/>
  <c r="L98" i="6"/>
  <c r="L101" i="6"/>
  <c r="O108" i="6"/>
  <c r="L110" i="6"/>
  <c r="K119" i="6"/>
  <c r="P119" i="6" s="1"/>
  <c r="J132" i="6"/>
  <c r="O133" i="6"/>
  <c r="N134" i="6"/>
  <c r="N141" i="6"/>
  <c r="L142" i="6"/>
  <c r="N165" i="6"/>
  <c r="N166" i="6"/>
  <c r="J175" i="6"/>
  <c r="J178" i="6"/>
  <c r="K182" i="6"/>
  <c r="P182" i="6" s="1"/>
  <c r="N192" i="6"/>
  <c r="K205" i="6"/>
  <c r="K224" i="6"/>
  <c r="P224" i="6" s="1"/>
  <c r="J227" i="6"/>
  <c r="J231" i="6"/>
  <c r="L232" i="6"/>
  <c r="L233" i="6"/>
  <c r="K238" i="6"/>
  <c r="L243" i="6"/>
  <c r="K244" i="6"/>
  <c r="J245" i="6"/>
  <c r="J249" i="6"/>
  <c r="L250" i="6"/>
  <c r="L251" i="6"/>
  <c r="K256" i="6"/>
  <c r="K264" i="6"/>
  <c r="P264" i="6" s="1"/>
  <c r="K276" i="6"/>
  <c r="P276" i="6" s="1"/>
  <c r="L282" i="6"/>
  <c r="K290" i="6"/>
  <c r="N291" i="6"/>
  <c r="L294" i="6"/>
  <c r="K301" i="6"/>
  <c r="P301" i="6" s="1"/>
  <c r="L309" i="6"/>
  <c r="L312" i="6"/>
  <c r="J312" i="6"/>
  <c r="K320" i="6"/>
  <c r="O327" i="6"/>
  <c r="J333" i="6"/>
  <c r="O335" i="6"/>
  <c r="K335" i="6"/>
  <c r="L335" i="6"/>
  <c r="N344" i="6"/>
  <c r="K344" i="6"/>
  <c r="J359" i="6"/>
  <c r="L372" i="6"/>
  <c r="O372" i="6"/>
  <c r="J372" i="6"/>
  <c r="J2" i="6"/>
  <c r="K45" i="6"/>
  <c r="L47" i="6"/>
  <c r="N53" i="6"/>
  <c r="K54" i="6"/>
  <c r="O57" i="6"/>
  <c r="N59" i="6"/>
  <c r="O61" i="6"/>
  <c r="N63" i="6"/>
  <c r="K67" i="6"/>
  <c r="P67" i="6" s="1"/>
  <c r="N69" i="6"/>
  <c r="K70" i="6"/>
  <c r="L72" i="6"/>
  <c r="N78" i="6"/>
  <c r="K79" i="6"/>
  <c r="L81" i="6"/>
  <c r="N87" i="6"/>
  <c r="O88" i="6"/>
  <c r="N90" i="6"/>
  <c r="N91" i="6"/>
  <c r="K94" i="6"/>
  <c r="J95" i="6"/>
  <c r="O97" i="6"/>
  <c r="N99" i="6"/>
  <c r="K101" i="6"/>
  <c r="L103" i="6"/>
  <c r="N109" i="6"/>
  <c r="K110" i="6"/>
  <c r="P110" i="6" s="1"/>
  <c r="L112" i="6"/>
  <c r="N116" i="6"/>
  <c r="N119" i="6"/>
  <c r="O127" i="6"/>
  <c r="K132" i="6"/>
  <c r="J133" i="6"/>
  <c r="K135" i="6"/>
  <c r="O136" i="6"/>
  <c r="N138" i="6"/>
  <c r="N142" i="6"/>
  <c r="O143" i="6"/>
  <c r="O145" i="6"/>
  <c r="J147" i="6"/>
  <c r="J150" i="6"/>
  <c r="N151" i="6"/>
  <c r="O157" i="6"/>
  <c r="O164" i="6"/>
  <c r="L166" i="6"/>
  <c r="L169" i="6"/>
  <c r="N173" i="6"/>
  <c r="K175" i="6"/>
  <c r="P175" i="6" s="1"/>
  <c r="L183" i="6"/>
  <c r="O184" i="6"/>
  <c r="O191" i="6"/>
  <c r="N196" i="6"/>
  <c r="N206" i="6"/>
  <c r="N213" i="6"/>
  <c r="N215" i="6"/>
  <c r="N225" i="6"/>
  <c r="N226" i="6"/>
  <c r="L227" i="6"/>
  <c r="O230" i="6"/>
  <c r="L230" i="6"/>
  <c r="O231" i="6"/>
  <c r="O232" i="6"/>
  <c r="N234" i="6"/>
  <c r="L237" i="6"/>
  <c r="J237" i="6"/>
  <c r="O238" i="6"/>
  <c r="J243" i="6"/>
  <c r="L244" i="6"/>
  <c r="L245" i="6"/>
  <c r="O248" i="6"/>
  <c r="L248" i="6"/>
  <c r="O249" i="6"/>
  <c r="O250" i="6"/>
  <c r="N252" i="6"/>
  <c r="L255" i="6"/>
  <c r="J255" i="6"/>
  <c r="O256" i="6"/>
  <c r="J260" i="6"/>
  <c r="N265" i="6"/>
  <c r="N267" i="6"/>
  <c r="L270" i="6"/>
  <c r="K273" i="6"/>
  <c r="N277" i="6"/>
  <c r="K282" i="6"/>
  <c r="P282" i="6" s="1"/>
  <c r="L290" i="6"/>
  <c r="K309" i="6"/>
  <c r="N321" i="6"/>
  <c r="O321" i="6"/>
  <c r="J324" i="6"/>
  <c r="J327" i="6"/>
  <c r="J329" i="6"/>
  <c r="J332" i="6"/>
  <c r="N334" i="6"/>
  <c r="J335" i="6"/>
  <c r="O338" i="6"/>
  <c r="J338" i="6"/>
  <c r="O350" i="6"/>
  <c r="K350" i="6"/>
  <c r="L350" i="6"/>
  <c r="K359" i="6"/>
  <c r="P359" i="6" s="1"/>
  <c r="N371" i="6"/>
  <c r="L201" i="6"/>
  <c r="N218" i="6"/>
  <c r="O227" i="6"/>
  <c r="N232" i="6"/>
  <c r="N233" i="6"/>
  <c r="J235" i="6"/>
  <c r="O236" i="6"/>
  <c r="N241" i="6"/>
  <c r="N242" i="6"/>
  <c r="J244" i="6"/>
  <c r="O245" i="6"/>
  <c r="N250" i="6"/>
  <c r="N251" i="6"/>
  <c r="J253" i="6"/>
  <c r="O254" i="6"/>
  <c r="J259" i="6"/>
  <c r="N261" i="6"/>
  <c r="L264" i="6"/>
  <c r="N268" i="6"/>
  <c r="N273" i="6"/>
  <c r="O281" i="6"/>
  <c r="L288" i="6"/>
  <c r="O296" i="6"/>
  <c r="K298" i="6"/>
  <c r="N302" i="6"/>
  <c r="N313" i="6"/>
  <c r="N328" i="6"/>
  <c r="O331" i="6"/>
  <c r="O332" i="6"/>
  <c r="N341" i="6"/>
  <c r="N342" i="6"/>
  <c r="O344" i="6"/>
  <c r="N347" i="6"/>
  <c r="O353" i="6"/>
  <c r="K356" i="6"/>
  <c r="O358" i="6"/>
  <c r="N364" i="6"/>
  <c r="K367" i="6"/>
  <c r="P367" i="6" s="1"/>
  <c r="O370" i="6"/>
  <c r="N373" i="6"/>
  <c r="N379" i="6"/>
  <c r="N390" i="6"/>
  <c r="N391" i="6"/>
  <c r="L392" i="6"/>
  <c r="K397" i="6"/>
  <c r="J398" i="6"/>
  <c r="O406" i="6"/>
  <c r="N408" i="6"/>
  <c r="K409" i="6"/>
  <c r="P409" i="6" s="1"/>
  <c r="O410" i="6"/>
  <c r="N412" i="6"/>
  <c r="N413" i="6"/>
  <c r="O415" i="6"/>
  <c r="L416" i="6"/>
  <c r="L417" i="6"/>
  <c r="L418" i="6"/>
  <c r="N422" i="6"/>
  <c r="O424" i="6"/>
  <c r="O430" i="6"/>
  <c r="J433" i="6"/>
  <c r="K433" i="6"/>
  <c r="K448" i="6"/>
  <c r="L450" i="6"/>
  <c r="O455" i="6"/>
  <c r="J455" i="6"/>
  <c r="K455" i="6"/>
  <c r="O459" i="6"/>
  <c r="O466" i="6"/>
  <c r="L472" i="6"/>
  <c r="O472" i="6"/>
  <c r="O473" i="6"/>
  <c r="L479" i="6"/>
  <c r="O480" i="6"/>
  <c r="L487" i="6"/>
  <c r="O487" i="6"/>
  <c r="J487" i="6"/>
  <c r="O391" i="6"/>
  <c r="N392" i="6"/>
  <c r="N411" i="6"/>
  <c r="J415" i="6"/>
  <c r="J416" i="6"/>
  <c r="O417" i="6"/>
  <c r="N419" i="6"/>
  <c r="L426" i="6"/>
  <c r="N426" i="6"/>
  <c r="N436" i="6"/>
  <c r="L455" i="6"/>
  <c r="N465" i="6"/>
  <c r="L466" i="6"/>
  <c r="O471" i="6"/>
  <c r="L471" i="6"/>
  <c r="O479" i="6"/>
  <c r="K317" i="6"/>
  <c r="P317" i="6" s="1"/>
  <c r="L325" i="6"/>
  <c r="O334" i="6"/>
  <c r="N356" i="6"/>
  <c r="L361" i="6"/>
  <c r="O367" i="6"/>
  <c r="N370" i="6"/>
  <c r="J374" i="6"/>
  <c r="L384" i="6"/>
  <c r="J386" i="6"/>
  <c r="J400" i="6"/>
  <c r="K403" i="6"/>
  <c r="J404" i="6"/>
  <c r="N409" i="6"/>
  <c r="N410" i="6"/>
  <c r="L414" i="6"/>
  <c r="K415" i="6"/>
  <c r="O416" i="6"/>
  <c r="O418" i="6"/>
  <c r="O421" i="6"/>
  <c r="J424" i="6"/>
  <c r="K424" i="6"/>
  <c r="O427" i="6"/>
  <c r="K439" i="6"/>
  <c r="N456" i="6"/>
  <c r="L457" i="6"/>
  <c r="J471" i="6"/>
  <c r="N483" i="6"/>
  <c r="L486" i="6"/>
  <c r="K486" i="6"/>
  <c r="P486" i="6" s="1"/>
  <c r="O486" i="6"/>
  <c r="N495" i="6"/>
  <c r="L495" i="6"/>
  <c r="K495" i="6"/>
  <c r="P495" i="6" s="1"/>
  <c r="L419" i="6"/>
  <c r="J419" i="6"/>
  <c r="O445" i="6"/>
  <c r="K445" i="6"/>
  <c r="P445" i="6" s="1"/>
  <c r="L465" i="6"/>
  <c r="J465" i="6"/>
  <c r="O465" i="6"/>
  <c r="L374" i="6"/>
  <c r="O384" i="6"/>
  <c r="L386" i="6"/>
  <c r="J388" i="6"/>
  <c r="K391" i="6"/>
  <c r="J392" i="6"/>
  <c r="N403" i="6"/>
  <c r="L404" i="6"/>
  <c r="L411" i="6"/>
  <c r="O419" i="6"/>
  <c r="K436" i="6"/>
  <c r="L456" i="6"/>
  <c r="J456" i="6"/>
  <c r="O456" i="6"/>
  <c r="L460" i="6"/>
  <c r="O467" i="6"/>
  <c r="L467" i="6"/>
  <c r="N469" i="6"/>
  <c r="O469" i="6"/>
  <c r="J475" i="6"/>
  <c r="O481" i="6"/>
  <c r="K483" i="6"/>
  <c r="J483" i="6"/>
  <c r="L483" i="6"/>
  <c r="L279" i="6"/>
  <c r="N283" i="6"/>
  <c r="N285" i="6"/>
  <c r="N290" i="6"/>
  <c r="N292" i="6"/>
  <c r="J305" i="6"/>
  <c r="O311" i="6"/>
  <c r="N316" i="6"/>
  <c r="N318" i="6"/>
  <c r="L319" i="6"/>
  <c r="L321" i="6"/>
  <c r="N325" i="6"/>
  <c r="O329" i="6"/>
  <c r="N338" i="6"/>
  <c r="L341" i="6"/>
  <c r="L343" i="6"/>
  <c r="K346" i="6"/>
  <c r="L347" i="6"/>
  <c r="O352" i="6"/>
  <c r="J356" i="6"/>
  <c r="O359" i="6"/>
  <c r="N361" i="6"/>
  <c r="N365" i="6"/>
  <c r="N366" i="6"/>
  <c r="O368" i="6"/>
  <c r="L369" i="6"/>
  <c r="L370" i="6"/>
  <c r="N374" i="6"/>
  <c r="N386" i="6"/>
  <c r="O388" i="6"/>
  <c r="L390" i="6"/>
  <c r="L391" i="6"/>
  <c r="K392" i="6"/>
  <c r="O402" i="6"/>
  <c r="O403" i="6"/>
  <c r="N404" i="6"/>
  <c r="J406" i="6"/>
  <c r="L408" i="6"/>
  <c r="J409" i="6"/>
  <c r="J410" i="6"/>
  <c r="O411" i="6"/>
  <c r="L412" i="6"/>
  <c r="N414" i="6"/>
  <c r="K418" i="6"/>
  <c r="K421" i="6"/>
  <c r="K427" i="6"/>
  <c r="N439" i="6"/>
  <c r="K442" i="6"/>
  <c r="N452" i="6"/>
  <c r="K457" i="6"/>
  <c r="O458" i="6"/>
  <c r="L458" i="6"/>
  <c r="J459" i="6"/>
  <c r="O464" i="6"/>
  <c r="J464" i="6"/>
  <c r="K464" i="6"/>
  <c r="P464" i="6" s="1"/>
  <c r="J467" i="6"/>
  <c r="J469" i="6"/>
  <c r="O475" i="6"/>
  <c r="L480" i="6"/>
  <c r="O483" i="6"/>
  <c r="O485" i="6"/>
  <c r="L485" i="6"/>
  <c r="O495" i="6"/>
  <c r="K497" i="6"/>
  <c r="P497" i="6" s="1"/>
  <c r="O497" i="6"/>
  <c r="N499" i="6"/>
  <c r="O499" i="6"/>
  <c r="K510" i="6"/>
  <c r="O510" i="6"/>
  <c r="K417" i="6"/>
  <c r="N423" i="6"/>
  <c r="N432" i="6"/>
  <c r="L435" i="6"/>
  <c r="N441" i="6"/>
  <c r="L444" i="6"/>
  <c r="J448" i="6"/>
  <c r="O449" i="6"/>
  <c r="O451" i="6"/>
  <c r="N458" i="6"/>
  <c r="N459" i="6"/>
  <c r="O461" i="6"/>
  <c r="L462" i="6"/>
  <c r="N467" i="6"/>
  <c r="K470" i="6"/>
  <c r="N472" i="6"/>
  <c r="L478" i="6"/>
  <c r="K480" i="6"/>
  <c r="P480" i="6" s="1"/>
  <c r="O482" i="6"/>
  <c r="N486" i="6"/>
  <c r="K488" i="6"/>
  <c r="P488" i="6" s="1"/>
  <c r="N490" i="6"/>
  <c r="L496" i="6"/>
  <c r="K498" i="6"/>
  <c r="P498" i="6" s="1"/>
  <c r="O500" i="6"/>
  <c r="N502" i="6"/>
  <c r="N504" i="6"/>
  <c r="O505" i="6"/>
  <c r="J507" i="6"/>
  <c r="J512" i="6"/>
  <c r="L514" i="6"/>
  <c r="O515" i="6"/>
  <c r="N517" i="6"/>
  <c r="O517" i="6"/>
  <c r="K519" i="6"/>
  <c r="L526" i="6"/>
  <c r="K528" i="6"/>
  <c r="J533" i="6"/>
  <c r="O534" i="6"/>
  <c r="K537" i="6"/>
  <c r="N540" i="6"/>
  <c r="N547" i="6"/>
  <c r="N548" i="6"/>
  <c r="O552" i="6"/>
  <c r="N555" i="6"/>
  <c r="K562" i="6"/>
  <c r="J563" i="6"/>
  <c r="O564" i="6"/>
  <c r="O565" i="6"/>
  <c r="L498" i="6"/>
  <c r="N506" i="6"/>
  <c r="N514" i="6"/>
  <c r="O514" i="6"/>
  <c r="K516" i="6"/>
  <c r="P516" i="6" s="1"/>
  <c r="N518" i="6"/>
  <c r="K523" i="6"/>
  <c r="O524" i="6"/>
  <c r="N526" i="6"/>
  <c r="N527" i="6"/>
  <c r="N534" i="6"/>
  <c r="K539" i="6"/>
  <c r="P539" i="6" s="1"/>
  <c r="N542" i="6"/>
  <c r="L543" i="6"/>
  <c r="O549" i="6"/>
  <c r="O558" i="6"/>
  <c r="L562" i="6"/>
  <c r="L563" i="6"/>
  <c r="J489" i="6"/>
  <c r="J493" i="6"/>
  <c r="O498" i="6"/>
  <c r="J520" i="6"/>
  <c r="J521" i="6"/>
  <c r="L523" i="6"/>
  <c r="J529" i="6"/>
  <c r="J532" i="6"/>
  <c r="O542" i="6"/>
  <c r="O543" i="6"/>
  <c r="J546" i="6"/>
  <c r="K553" i="6"/>
  <c r="K559" i="6"/>
  <c r="J560" i="6"/>
  <c r="O562" i="6"/>
  <c r="J567" i="6"/>
  <c r="J565" i="6"/>
  <c r="J566" i="6"/>
  <c r="L567" i="6"/>
  <c r="O474" i="6"/>
  <c r="L484" i="6"/>
  <c r="L489" i="6"/>
  <c r="O490" i="6"/>
  <c r="O492" i="6"/>
  <c r="L501" i="6"/>
  <c r="O508" i="6"/>
  <c r="J514" i="6"/>
  <c r="L516" i="6"/>
  <c r="K517" i="6"/>
  <c r="P517" i="6" s="1"/>
  <c r="J518" i="6"/>
  <c r="L520" i="6"/>
  <c r="J526" i="6"/>
  <c r="J527" i="6"/>
  <c r="L529" i="6"/>
  <c r="K531" i="6"/>
  <c r="K534" i="6"/>
  <c r="J539" i="6"/>
  <c r="L540" i="6"/>
  <c r="K545" i="6"/>
  <c r="N546" i="6"/>
  <c r="L547" i="6"/>
  <c r="J550" i="6"/>
  <c r="O553" i="6"/>
  <c r="J556" i="6"/>
  <c r="N558" i="6"/>
  <c r="O559" i="6"/>
  <c r="K565" i="6"/>
  <c r="O442" i="6"/>
  <c r="K460" i="6"/>
  <c r="N471" i="6"/>
  <c r="K473" i="6"/>
  <c r="N475" i="6"/>
  <c r="L481" i="6"/>
  <c r="J484" i="6"/>
  <c r="N489" i="6"/>
  <c r="K491" i="6"/>
  <c r="N493" i="6"/>
  <c r="L499" i="6"/>
  <c r="N501" i="6"/>
  <c r="L503" i="6"/>
  <c r="O518" i="6"/>
  <c r="N520" i="6"/>
  <c r="N521" i="6"/>
  <c r="O523" i="6"/>
  <c r="L524" i="6"/>
  <c r="L525" i="6"/>
  <c r="K526" i="6"/>
  <c r="O527" i="6"/>
  <c r="N529" i="6"/>
  <c r="N530" i="6"/>
  <c r="L534" i="6"/>
  <c r="N539" i="6"/>
  <c r="O540" i="6"/>
  <c r="L542" i="6"/>
  <c r="J543" i="6"/>
  <c r="O546" i="6"/>
  <c r="O547" i="6"/>
  <c r="K550" i="6"/>
  <c r="P550" i="6" s="1"/>
  <c r="N553" i="6"/>
  <c r="K556" i="6"/>
  <c r="P556" i="6" s="1"/>
  <c r="N559" i="6"/>
  <c r="N560" i="6"/>
  <c r="J562" i="6"/>
  <c r="O563" i="6"/>
  <c r="L565" i="6"/>
  <c r="O241" i="4"/>
  <c r="J241" i="4"/>
  <c r="K241" i="4"/>
  <c r="P241" i="4" s="1"/>
  <c r="L420" i="8"/>
  <c r="J305" i="8"/>
  <c r="N179" i="8"/>
  <c r="L435" i="8"/>
  <c r="L373" i="8"/>
  <c r="J308" i="8"/>
  <c r="J63" i="8"/>
  <c r="J474" i="8"/>
  <c r="K459" i="8"/>
  <c r="N454" i="8"/>
  <c r="J423" i="8"/>
  <c r="N371" i="8"/>
  <c r="K375" i="8"/>
  <c r="O324" i="8"/>
  <c r="J306" i="8"/>
  <c r="J309" i="8"/>
  <c r="N269" i="8"/>
  <c r="O264" i="8"/>
  <c r="L223" i="8"/>
  <c r="K215" i="8"/>
  <c r="O161" i="8"/>
  <c r="O155" i="8"/>
  <c r="O147" i="8"/>
  <c r="J128" i="8"/>
  <c r="O91" i="8"/>
  <c r="O50" i="8"/>
  <c r="L48" i="8"/>
  <c r="K46" i="8"/>
  <c r="J433" i="8"/>
  <c r="O303" i="8"/>
  <c r="K252" i="8"/>
  <c r="P252" i="8" s="1"/>
  <c r="J214" i="8"/>
  <c r="K153" i="8"/>
  <c r="P153" i="8" s="1"/>
  <c r="K123" i="8"/>
  <c r="P123" i="8" s="1"/>
  <c r="J97" i="8"/>
  <c r="K69" i="8"/>
  <c r="P69" i="8" s="1"/>
  <c r="K45" i="8"/>
  <c r="P45" i="8" s="1"/>
  <c r="N271" i="8"/>
  <c r="N265" i="8"/>
  <c r="K80" i="8"/>
  <c r="P80" i="8" s="1"/>
  <c r="O440" i="8"/>
  <c r="N403" i="8"/>
  <c r="N409" i="8"/>
  <c r="O248" i="8"/>
  <c r="O168" i="8"/>
  <c r="L342" i="8"/>
  <c r="O234" i="8"/>
  <c r="O301" i="8"/>
  <c r="O151" i="8"/>
  <c r="L349" i="8"/>
  <c r="L233" i="8"/>
  <c r="K196" i="8"/>
  <c r="P196" i="8" s="1"/>
  <c r="K420" i="8"/>
  <c r="L86" i="8"/>
  <c r="O283" i="8"/>
  <c r="L92" i="8"/>
  <c r="N325" i="8"/>
  <c r="K383" i="8"/>
  <c r="L316" i="8"/>
  <c r="O216" i="8"/>
  <c r="L209" i="8"/>
  <c r="N205" i="8"/>
  <c r="K170" i="8"/>
  <c r="L76" i="8"/>
  <c r="O66" i="8"/>
  <c r="J468" i="8"/>
  <c r="K432" i="8"/>
  <c r="P432" i="8" s="1"/>
  <c r="K381" i="8"/>
  <c r="P381" i="8" s="1"/>
  <c r="J366" i="8"/>
  <c r="K321" i="8"/>
  <c r="P321" i="8" s="1"/>
  <c r="L476" i="8"/>
  <c r="J407" i="8"/>
  <c r="K388" i="8"/>
  <c r="J356" i="8"/>
  <c r="J352" i="8"/>
  <c r="J353" i="8"/>
  <c r="O347" i="8"/>
  <c r="L298" i="8"/>
  <c r="J229" i="8"/>
  <c r="J230" i="8"/>
  <c r="J212" i="8"/>
  <c r="J27" i="8"/>
  <c r="O22" i="8"/>
  <c r="K28" i="8"/>
  <c r="O449" i="8"/>
  <c r="L57" i="8"/>
  <c r="J437" i="8"/>
  <c r="L354" i="8"/>
  <c r="L293" i="8"/>
  <c r="L300" i="8"/>
  <c r="O196" i="8"/>
  <c r="J150" i="8"/>
  <c r="N120" i="8"/>
  <c r="N56" i="8"/>
  <c r="N428" i="8"/>
  <c r="J315" i="8"/>
  <c r="J185" i="8"/>
  <c r="K427" i="8"/>
  <c r="P427" i="8" s="1"/>
  <c r="K373" i="8"/>
  <c r="N415" i="8"/>
  <c r="N452" i="8"/>
  <c r="O419" i="8"/>
  <c r="L311" i="8"/>
  <c r="J218" i="8"/>
  <c r="K209" i="8"/>
  <c r="K204" i="8"/>
  <c r="L142" i="8"/>
  <c r="O149" i="8"/>
  <c r="J73" i="8"/>
  <c r="O414" i="8"/>
  <c r="J251" i="8"/>
  <c r="L112" i="8"/>
  <c r="N402" i="8"/>
  <c r="L116" i="8"/>
  <c r="N121" i="8"/>
  <c r="K62" i="8"/>
  <c r="L419" i="8"/>
  <c r="L197" i="8"/>
  <c r="J72" i="8"/>
  <c r="J83" i="8"/>
  <c r="J101" i="8"/>
  <c r="N141" i="8"/>
  <c r="K307" i="8"/>
  <c r="L467" i="8"/>
  <c r="J430" i="8"/>
  <c r="L368" i="8"/>
  <c r="L326" i="8"/>
  <c r="O310" i="8"/>
  <c r="K313" i="8"/>
  <c r="N267" i="8"/>
  <c r="L263" i="8"/>
  <c r="O208" i="8"/>
  <c r="O207" i="8"/>
  <c r="N210" i="8"/>
  <c r="J172" i="8"/>
  <c r="J166" i="8"/>
  <c r="O156" i="8"/>
  <c r="L136" i="8"/>
  <c r="J95" i="8"/>
  <c r="O64" i="8"/>
  <c r="N54" i="8"/>
  <c r="N47" i="8"/>
  <c r="L43" i="8"/>
  <c r="N42" i="8"/>
  <c r="K330" i="8"/>
  <c r="P330" i="8" s="1"/>
  <c r="K109" i="8"/>
  <c r="P109" i="8" s="1"/>
  <c r="K450" i="8"/>
  <c r="P450" i="8" s="1"/>
  <c r="J413" i="8"/>
  <c r="K376" i="8"/>
  <c r="P376" i="8" s="1"/>
  <c r="K213" i="8"/>
  <c r="P213" i="8" s="1"/>
  <c r="N68" i="8"/>
  <c r="J44" i="8"/>
  <c r="K240" i="8"/>
  <c r="K77" i="8"/>
  <c r="K361" i="8"/>
  <c r="N296" i="8"/>
  <c r="N389" i="8"/>
  <c r="N237" i="8"/>
  <c r="J387" i="8"/>
  <c r="K118" i="8"/>
  <c r="N393" i="8"/>
  <c r="J397" i="8"/>
  <c r="O299" i="8"/>
  <c r="O243" i="8"/>
  <c r="O225" i="8"/>
  <c r="J226" i="8"/>
  <c r="O232" i="8"/>
  <c r="J175" i="8"/>
  <c r="J385" i="8"/>
  <c r="O197" i="8"/>
  <c r="J105" i="8"/>
  <c r="J191" i="8"/>
  <c r="J187" i="8"/>
  <c r="L88" i="8"/>
  <c r="L337" i="8"/>
  <c r="L287" i="8"/>
  <c r="J275" i="8"/>
  <c r="N274" i="8"/>
  <c r="O373" i="8"/>
  <c r="L325" i="8"/>
  <c r="O308" i="8"/>
  <c r="J467" i="8"/>
  <c r="J460" i="8"/>
  <c r="N434" i="8"/>
  <c r="L434" i="8"/>
  <c r="K426" i="8"/>
  <c r="L430" i="8"/>
  <c r="J383" i="8"/>
  <c r="J369" i="8"/>
  <c r="O334" i="8"/>
  <c r="K318" i="8"/>
  <c r="O318" i="8"/>
  <c r="O267" i="8"/>
  <c r="J269" i="8"/>
  <c r="J261" i="8"/>
  <c r="L221" i="8"/>
  <c r="O170" i="8"/>
  <c r="K166" i="8"/>
  <c r="L144" i="8"/>
  <c r="J144" i="8"/>
  <c r="O143" i="8"/>
  <c r="K148" i="8"/>
  <c r="K133" i="8"/>
  <c r="O82" i="8"/>
  <c r="J82" i="8"/>
  <c r="L91" i="8"/>
  <c r="J64" i="8"/>
  <c r="L66" i="8"/>
  <c r="L67" i="8"/>
  <c r="L49" i="8"/>
  <c r="K43" i="8"/>
  <c r="N34" i="8"/>
  <c r="K322" i="8"/>
  <c r="P322" i="8" s="1"/>
  <c r="K220" i="8"/>
  <c r="P220" i="8" s="1"/>
  <c r="K201" i="8"/>
  <c r="P201" i="8" s="1"/>
  <c r="J140" i="8"/>
  <c r="K103" i="8"/>
  <c r="P103" i="8" s="1"/>
  <c r="K81" i="8"/>
  <c r="P81" i="8" s="1"/>
  <c r="J59" i="8"/>
  <c r="K33" i="8"/>
  <c r="P33" i="8" s="1"/>
  <c r="O117" i="8"/>
  <c r="J227" i="8"/>
  <c r="O227" i="8"/>
  <c r="L227" i="8"/>
  <c r="N477" i="8"/>
  <c r="O477" i="8"/>
  <c r="N464" i="8"/>
  <c r="L464" i="8"/>
  <c r="K130" i="8"/>
  <c r="L130" i="8"/>
  <c r="J350" i="8"/>
  <c r="O350" i="8"/>
  <c r="J249" i="8"/>
  <c r="L249" i="8"/>
  <c r="O249" i="8"/>
  <c r="L194" i="8"/>
  <c r="O177" i="8"/>
  <c r="J158" i="8"/>
  <c r="O88" i="8"/>
  <c r="K287" i="8"/>
  <c r="L283" i="8"/>
  <c r="O83" i="8"/>
  <c r="N85" i="8"/>
  <c r="N435" i="8"/>
  <c r="N331" i="8"/>
  <c r="N473" i="8"/>
  <c r="K473" i="8"/>
  <c r="O455" i="8"/>
  <c r="N460" i="8"/>
  <c r="N316" i="8"/>
  <c r="O256" i="8"/>
  <c r="O221" i="8"/>
  <c r="J167" i="8"/>
  <c r="L167" i="8"/>
  <c r="L163" i="8"/>
  <c r="L159" i="8"/>
  <c r="L149" i="8"/>
  <c r="O127" i="8"/>
  <c r="L128" i="8"/>
  <c r="K91" i="8"/>
  <c r="L95" i="8"/>
  <c r="K76" i="8"/>
  <c r="J60" i="8"/>
  <c r="L65" i="8"/>
  <c r="O51" i="8"/>
  <c r="K303" i="8"/>
  <c r="P303" i="8" s="1"/>
  <c r="N446" i="8"/>
  <c r="J296" i="8"/>
  <c r="N113" i="8"/>
  <c r="O118" i="8"/>
  <c r="L118" i="8"/>
  <c r="J351" i="8"/>
  <c r="L211" i="8"/>
  <c r="O211" i="8"/>
  <c r="L191" i="8"/>
  <c r="J90" i="8"/>
  <c r="K86" i="8"/>
  <c r="P86" i="8" s="1"/>
  <c r="O328" i="8"/>
  <c r="L314" i="8"/>
  <c r="J289" i="8"/>
  <c r="J283" i="8"/>
  <c r="N260" i="8"/>
  <c r="K83" i="8"/>
  <c r="P83" i="8" s="1"/>
  <c r="J253" i="8"/>
  <c r="O474" i="8"/>
  <c r="N463" i="8"/>
  <c r="O454" i="8"/>
  <c r="L460" i="8"/>
  <c r="O426" i="8"/>
  <c r="L425" i="8"/>
  <c r="O425" i="8"/>
  <c r="L383" i="8"/>
  <c r="N375" i="8"/>
  <c r="L375" i="8"/>
  <c r="K334" i="8"/>
  <c r="K326" i="8"/>
  <c r="O309" i="8"/>
  <c r="L254" i="8"/>
  <c r="J221" i="8"/>
  <c r="O204" i="8"/>
  <c r="J170" i="8"/>
  <c r="L166" i="8"/>
  <c r="K154" i="8"/>
  <c r="K159" i="8"/>
  <c r="O142" i="8"/>
  <c r="J143" i="8"/>
  <c r="K136" i="8"/>
  <c r="J94" i="8"/>
  <c r="L70" i="8"/>
  <c r="J35" i="8"/>
  <c r="N330" i="8"/>
  <c r="J139" i="8"/>
  <c r="N102" i="8"/>
  <c r="L32" i="8"/>
  <c r="J410" i="8"/>
  <c r="N476" i="8"/>
  <c r="L24" i="8"/>
  <c r="O408" i="8"/>
  <c r="O171" i="8"/>
  <c r="L171" i="8"/>
  <c r="O191" i="8"/>
  <c r="O383" i="8"/>
  <c r="J326" i="8"/>
  <c r="L204" i="8"/>
  <c r="K142" i="8"/>
  <c r="J136" i="8"/>
  <c r="O129" i="8"/>
  <c r="J61" i="8"/>
  <c r="N395" i="8"/>
  <c r="O239" i="8"/>
  <c r="O315" i="8"/>
  <c r="L126" i="8"/>
  <c r="L101" i="8"/>
  <c r="N307" i="8"/>
  <c r="L307" i="8"/>
  <c r="L454" i="8"/>
  <c r="O379" i="8"/>
  <c r="L332" i="8"/>
  <c r="J263" i="8"/>
  <c r="J262" i="8"/>
  <c r="K216" i="8"/>
  <c r="L169" i="8"/>
  <c r="O166" i="8"/>
  <c r="O165" i="8"/>
  <c r="K147" i="8"/>
  <c r="J142" i="8"/>
  <c r="O136" i="8"/>
  <c r="N128" i="8"/>
  <c r="K129" i="8"/>
  <c r="K135" i="8"/>
  <c r="K75" i="8"/>
  <c r="O75" i="8"/>
  <c r="K53" i="8"/>
  <c r="N51" i="8"/>
  <c r="K47" i="8"/>
  <c r="N46" i="8"/>
  <c r="N382" i="8"/>
  <c r="L219" i="8"/>
  <c r="O219" i="8"/>
  <c r="O398" i="8"/>
  <c r="J348" i="8"/>
  <c r="J20" i="8"/>
  <c r="O20" i="8"/>
  <c r="O447" i="8"/>
  <c r="K439" i="8"/>
  <c r="L406" i="8"/>
  <c r="O399" i="8"/>
  <c r="K393" i="8"/>
  <c r="L343" i="8"/>
  <c r="O238" i="8"/>
  <c r="L228" i="8"/>
  <c r="J164" i="8"/>
  <c r="K401" i="8"/>
  <c r="P401" i="8" s="1"/>
  <c r="L386" i="8"/>
  <c r="O250" i="8"/>
  <c r="J121" i="8"/>
  <c r="K57" i="8"/>
  <c r="P57" i="8" s="1"/>
  <c r="K437" i="8"/>
  <c r="P437" i="8" s="1"/>
  <c r="K293" i="8"/>
  <c r="P293" i="8" s="1"/>
  <c r="J114" i="8"/>
  <c r="N19" i="8"/>
  <c r="N411" i="8"/>
  <c r="N364" i="8"/>
  <c r="K341" i="8"/>
  <c r="P341" i="8" s="1"/>
  <c r="N293" i="8"/>
  <c r="J197" i="8"/>
  <c r="O298" i="8"/>
  <c r="L229" i="8"/>
  <c r="L231" i="8"/>
  <c r="J438" i="8"/>
  <c r="J412" i="8"/>
  <c r="L151" i="8"/>
  <c r="L79" i="8"/>
  <c r="J349" i="8"/>
  <c r="J341" i="8"/>
  <c r="O300" i="8"/>
  <c r="K226" i="8"/>
  <c r="O392" i="8"/>
  <c r="O199" i="8"/>
  <c r="K364" i="8"/>
  <c r="P364" i="8" s="1"/>
  <c r="N300" i="8"/>
  <c r="K150" i="8"/>
  <c r="P150" i="8" s="1"/>
  <c r="N62" i="8"/>
  <c r="O475" i="8"/>
  <c r="N459" i="8"/>
  <c r="O372" i="8"/>
  <c r="K264" i="8"/>
  <c r="K256" i="8"/>
  <c r="O224" i="8"/>
  <c r="N222" i="8"/>
  <c r="L218" i="8"/>
  <c r="J217" i="8"/>
  <c r="J202" i="8"/>
  <c r="J203" i="8"/>
  <c r="K173" i="8"/>
  <c r="N162" i="8"/>
  <c r="J155" i="8"/>
  <c r="J146" i="8"/>
  <c r="J134" i="8"/>
  <c r="O43" i="8"/>
  <c r="N36" i="8"/>
  <c r="J110" i="8"/>
  <c r="N451" i="8"/>
  <c r="L377" i="8"/>
  <c r="L303" i="8"/>
  <c r="J122" i="8"/>
  <c r="O240" i="8"/>
  <c r="O390" i="8"/>
  <c r="K112" i="8"/>
  <c r="J360" i="8"/>
  <c r="J362" i="8"/>
  <c r="J248" i="8"/>
  <c r="L23" i="8"/>
  <c r="J25" i="8"/>
  <c r="O386" i="8"/>
  <c r="O355" i="8"/>
  <c r="N115" i="8"/>
  <c r="K365" i="8"/>
  <c r="P365" i="8" s="1"/>
  <c r="J198" i="8"/>
  <c r="K31" i="8"/>
  <c r="P31" i="8" s="1"/>
  <c r="J233" i="8"/>
  <c r="O114" i="8"/>
  <c r="J364" i="8"/>
  <c r="J137" i="8"/>
  <c r="J78" i="8"/>
  <c r="O420" i="8"/>
  <c r="L182" i="8"/>
  <c r="N158" i="8"/>
  <c r="J88" i="8"/>
  <c r="N93" i="8"/>
  <c r="K93" i="8"/>
  <c r="P93" i="8" s="1"/>
  <c r="O93" i="8"/>
  <c r="J93" i="8"/>
  <c r="N427" i="8"/>
  <c r="J427" i="8"/>
  <c r="O427" i="8"/>
  <c r="N289" i="8"/>
  <c r="K145" i="8"/>
  <c r="K92" i="8"/>
  <c r="P92" i="8" s="1"/>
  <c r="O101" i="8"/>
  <c r="N465" i="8"/>
  <c r="K465" i="8"/>
  <c r="L465" i="8"/>
  <c r="O465" i="8"/>
  <c r="J465" i="8"/>
  <c r="N456" i="8"/>
  <c r="L456" i="8"/>
  <c r="K63" i="8"/>
  <c r="N467" i="8"/>
  <c r="K454" i="8"/>
  <c r="J454" i="8"/>
  <c r="L378" i="8"/>
  <c r="J378" i="8"/>
  <c r="O268" i="8"/>
  <c r="L268" i="8"/>
  <c r="O30" i="8"/>
  <c r="J30" i="8"/>
  <c r="N259" i="8"/>
  <c r="J259" i="8"/>
  <c r="O259" i="8"/>
  <c r="N424" i="8"/>
  <c r="L424" i="8"/>
  <c r="O424" i="8"/>
  <c r="K424" i="8"/>
  <c r="O370" i="8"/>
  <c r="N370" i="8"/>
  <c r="K374" i="8"/>
  <c r="L374" i="8"/>
  <c r="L177" i="8"/>
  <c r="O187" i="8"/>
  <c r="N320" i="8"/>
  <c r="J320" i="8"/>
  <c r="O304" i="8"/>
  <c r="N275" i="8"/>
  <c r="L275" i="8"/>
  <c r="K275" i="8"/>
  <c r="O253" i="8"/>
  <c r="K101" i="8"/>
  <c r="L475" i="8"/>
  <c r="N471" i="8"/>
  <c r="L471" i="8"/>
  <c r="K467" i="8"/>
  <c r="J422" i="8"/>
  <c r="L422" i="8"/>
  <c r="N315" i="8"/>
  <c r="K315" i="8"/>
  <c r="P315" i="8" s="1"/>
  <c r="N194" i="8"/>
  <c r="O194" i="8"/>
  <c r="J194" i="8"/>
  <c r="O185" i="8"/>
  <c r="L304" i="8"/>
  <c r="N286" i="8"/>
  <c r="K286" i="8"/>
  <c r="O286" i="8"/>
  <c r="J286" i="8"/>
  <c r="N279" i="8"/>
  <c r="K279" i="8"/>
  <c r="O279" i="8"/>
  <c r="J279" i="8"/>
  <c r="O92" i="8"/>
  <c r="O258" i="8"/>
  <c r="J418" i="8"/>
  <c r="L418" i="8"/>
  <c r="J431" i="8"/>
  <c r="L431" i="8"/>
  <c r="K416" i="8"/>
  <c r="N416" i="8"/>
  <c r="O416" i="8"/>
  <c r="K419" i="8"/>
  <c r="N317" i="8"/>
  <c r="K317" i="8"/>
  <c r="L317" i="8"/>
  <c r="O317" i="8"/>
  <c r="J317" i="8"/>
  <c r="J318" i="8"/>
  <c r="L318" i="8"/>
  <c r="N177" i="8"/>
  <c r="K177" i="8"/>
  <c r="K258" i="8"/>
  <c r="N253" i="8"/>
  <c r="L253" i="8"/>
  <c r="K253" i="8"/>
  <c r="K475" i="8"/>
  <c r="J475" i="8"/>
  <c r="N458" i="8"/>
  <c r="L458" i="8"/>
  <c r="O429" i="8"/>
  <c r="J429" i="8"/>
  <c r="N417" i="8"/>
  <c r="K417" i="8"/>
  <c r="L417" i="8"/>
  <c r="O417" i="8"/>
  <c r="J417" i="8"/>
  <c r="N187" i="8"/>
  <c r="K187" i="8"/>
  <c r="N183" i="8"/>
  <c r="J183" i="8"/>
  <c r="O183" i="8"/>
  <c r="K336" i="8"/>
  <c r="N328" i="8"/>
  <c r="L328" i="8"/>
  <c r="K328" i="8"/>
  <c r="K304" i="8"/>
  <c r="P304" i="8" s="1"/>
  <c r="L259" i="8"/>
  <c r="N98" i="8"/>
  <c r="K98" i="8"/>
  <c r="O98" i="8"/>
  <c r="J98" i="8"/>
  <c r="L63" i="8"/>
  <c r="O374" i="8"/>
  <c r="J270" i="8"/>
  <c r="O270" i="8"/>
  <c r="J195" i="8"/>
  <c r="J189" i="8"/>
  <c r="N185" i="8"/>
  <c r="N336" i="8"/>
  <c r="J338" i="8"/>
  <c r="N145" i="8"/>
  <c r="N258" i="8"/>
  <c r="O435" i="8"/>
  <c r="O325" i="8"/>
  <c r="L308" i="8"/>
  <c r="K456" i="8"/>
  <c r="O63" i="8"/>
  <c r="O62" i="8"/>
  <c r="L474" i="8"/>
  <c r="K471" i="8"/>
  <c r="O467" i="8"/>
  <c r="O459" i="8"/>
  <c r="L455" i="8"/>
  <c r="K458" i="8"/>
  <c r="O460" i="8"/>
  <c r="O434" i="8"/>
  <c r="K425" i="8"/>
  <c r="K371" i="8"/>
  <c r="N369" i="8"/>
  <c r="O375" i="8"/>
  <c r="J310" i="8"/>
  <c r="K309" i="8"/>
  <c r="O316" i="8"/>
  <c r="K269" i="8"/>
  <c r="N261" i="8"/>
  <c r="K257" i="8"/>
  <c r="J223" i="8"/>
  <c r="J222" i="8"/>
  <c r="N217" i="8"/>
  <c r="O209" i="8"/>
  <c r="L202" i="8"/>
  <c r="K205" i="8"/>
  <c r="J207" i="8"/>
  <c r="J210" i="8"/>
  <c r="K169" i="8"/>
  <c r="J163" i="8"/>
  <c r="K162" i="8"/>
  <c r="N161" i="8"/>
  <c r="N155" i="8"/>
  <c r="O159" i="8"/>
  <c r="O146" i="8"/>
  <c r="K146" i="8"/>
  <c r="K134" i="8"/>
  <c r="J131" i="8"/>
  <c r="L127" i="8"/>
  <c r="L133" i="8"/>
  <c r="O128" i="8"/>
  <c r="K128" i="8"/>
  <c r="K104" i="8"/>
  <c r="J99" i="8"/>
  <c r="L82" i="8"/>
  <c r="L94" i="8"/>
  <c r="O95" i="8"/>
  <c r="K95" i="8"/>
  <c r="O60" i="8"/>
  <c r="K61" i="8"/>
  <c r="K66" i="8"/>
  <c r="J66" i="8"/>
  <c r="N43" i="8"/>
  <c r="O42" i="8"/>
  <c r="N433" i="8"/>
  <c r="J382" i="8"/>
  <c r="L330" i="8"/>
  <c r="J330" i="8"/>
  <c r="O265" i="8"/>
  <c r="O44" i="8"/>
  <c r="L44" i="8"/>
  <c r="K44" i="8"/>
  <c r="P44" i="8" s="1"/>
  <c r="J240" i="8"/>
  <c r="O24" i="8"/>
  <c r="K24" i="8"/>
  <c r="J24" i="8"/>
  <c r="J237" i="8"/>
  <c r="K447" i="8"/>
  <c r="J445" i="8"/>
  <c r="N445" i="8"/>
  <c r="O439" i="8"/>
  <c r="N406" i="8"/>
  <c r="L344" i="8"/>
  <c r="O344" i="8"/>
  <c r="J344" i="8"/>
  <c r="K74" i="8"/>
  <c r="N74" i="8"/>
  <c r="J65" i="8"/>
  <c r="O65" i="8"/>
  <c r="J266" i="8"/>
  <c r="O266" i="8"/>
  <c r="K410" i="8"/>
  <c r="O361" i="8"/>
  <c r="J361" i="8"/>
  <c r="K396" i="8"/>
  <c r="J396" i="8"/>
  <c r="L396" i="8"/>
  <c r="K357" i="8"/>
  <c r="L357" i="8"/>
  <c r="J357" i="8"/>
  <c r="J244" i="8"/>
  <c r="O244" i="8"/>
  <c r="L256" i="8"/>
  <c r="L170" i="8"/>
  <c r="L143" i="8"/>
  <c r="L129" i="8"/>
  <c r="L75" i="8"/>
  <c r="O74" i="8"/>
  <c r="K64" i="8"/>
  <c r="L64" i="8"/>
  <c r="J52" i="8"/>
  <c r="O52" i="8"/>
  <c r="J245" i="8"/>
  <c r="N245" i="8"/>
  <c r="K247" i="8"/>
  <c r="L247" i="8"/>
  <c r="N247" i="8"/>
  <c r="O247" i="8"/>
  <c r="N30" i="8"/>
  <c r="N420" i="8"/>
  <c r="N191" i="8"/>
  <c r="J190" i="8"/>
  <c r="L185" i="8"/>
  <c r="N88" i="8"/>
  <c r="L38" i="8"/>
  <c r="L336" i="8"/>
  <c r="N338" i="8"/>
  <c r="N287" i="8"/>
  <c r="L145" i="8"/>
  <c r="N83" i="8"/>
  <c r="L258" i="8"/>
  <c r="J435" i="8"/>
  <c r="N373" i="8"/>
  <c r="J325" i="8"/>
  <c r="J307" i="8"/>
  <c r="K415" i="8"/>
  <c r="J62" i="8"/>
  <c r="J473" i="8"/>
  <c r="K463" i="8"/>
  <c r="J459" i="8"/>
  <c r="J464" i="8"/>
  <c r="K466" i="8"/>
  <c r="J434" i="8"/>
  <c r="K429" i="8"/>
  <c r="O423" i="8"/>
  <c r="N383" i="8"/>
  <c r="K370" i="8"/>
  <c r="L369" i="8"/>
  <c r="J368" i="8"/>
  <c r="J375" i="8"/>
  <c r="N326" i="8"/>
  <c r="L306" i="8"/>
  <c r="J316" i="8"/>
  <c r="K268" i="8"/>
  <c r="L261" i="8"/>
  <c r="N257" i="8"/>
  <c r="N221" i="8"/>
  <c r="O222" i="8"/>
  <c r="L217" i="8"/>
  <c r="J208" i="8"/>
  <c r="J209" i="8"/>
  <c r="K207" i="8"/>
  <c r="O210" i="8"/>
  <c r="O172" i="8"/>
  <c r="N166" i="8"/>
  <c r="K161" i="8"/>
  <c r="L155" i="8"/>
  <c r="J160" i="8"/>
  <c r="J159" i="8"/>
  <c r="N142" i="8"/>
  <c r="J149" i="8"/>
  <c r="N148" i="8"/>
  <c r="O134" i="8"/>
  <c r="O131" i="8"/>
  <c r="N136" i="8"/>
  <c r="J130" i="8"/>
  <c r="N135" i="8"/>
  <c r="O104" i="8"/>
  <c r="O99" i="8"/>
  <c r="N91" i="8"/>
  <c r="J76" i="8"/>
  <c r="L74" i="8"/>
  <c r="N70" i="8"/>
  <c r="O70" i="8"/>
  <c r="J70" i="8"/>
  <c r="L60" i="8"/>
  <c r="O67" i="8"/>
  <c r="J54" i="8"/>
  <c r="O40" i="8"/>
  <c r="L40" i="8"/>
  <c r="N35" i="8"/>
  <c r="J39" i="8"/>
  <c r="K39" i="8"/>
  <c r="K433" i="8"/>
  <c r="P433" i="8" s="1"/>
  <c r="N322" i="8"/>
  <c r="L251" i="8"/>
  <c r="N396" i="8"/>
  <c r="J359" i="8"/>
  <c r="N360" i="8"/>
  <c r="N357" i="8"/>
  <c r="K244" i="8"/>
  <c r="N244" i="8"/>
  <c r="K379" i="8"/>
  <c r="O371" i="8"/>
  <c r="K369" i="8"/>
  <c r="K324" i="8"/>
  <c r="O313" i="8"/>
  <c r="O269" i="8"/>
  <c r="K261" i="8"/>
  <c r="J264" i="8"/>
  <c r="K224" i="8"/>
  <c r="L222" i="8"/>
  <c r="O215" i="8"/>
  <c r="K217" i="8"/>
  <c r="N216" i="8"/>
  <c r="O205" i="8"/>
  <c r="L203" i="8"/>
  <c r="L210" i="8"/>
  <c r="O173" i="8"/>
  <c r="K165" i="8"/>
  <c r="O162" i="8"/>
  <c r="K155" i="8"/>
  <c r="L154" i="8"/>
  <c r="L148" i="8"/>
  <c r="L134" i="8"/>
  <c r="L131" i="8"/>
  <c r="K127" i="8"/>
  <c r="L135" i="8"/>
  <c r="L104" i="8"/>
  <c r="L99" i="8"/>
  <c r="K82" i="8"/>
  <c r="J74" i="8"/>
  <c r="L47" i="8"/>
  <c r="J47" i="8"/>
  <c r="K451" i="8"/>
  <c r="P451" i="8" s="1"/>
  <c r="O377" i="8"/>
  <c r="J377" i="8"/>
  <c r="O122" i="8"/>
  <c r="L122" i="8"/>
  <c r="K122" i="8"/>
  <c r="P122" i="8" s="1"/>
  <c r="O77" i="8"/>
  <c r="J77" i="8"/>
  <c r="N410" i="8"/>
  <c r="O245" i="8"/>
  <c r="L117" i="8"/>
  <c r="K117" i="8"/>
  <c r="N112" i="8"/>
  <c r="J112" i="8"/>
  <c r="O112" i="8"/>
  <c r="J443" i="8"/>
  <c r="N443" i="8"/>
  <c r="O404" i="8"/>
  <c r="J363" i="8"/>
  <c r="L363" i="8"/>
  <c r="O363" i="8"/>
  <c r="N299" i="8"/>
  <c r="J299" i="8"/>
  <c r="K299" i="8"/>
  <c r="L299" i="8"/>
  <c r="N86" i="8"/>
  <c r="N304" i="8"/>
  <c r="N283" i="8"/>
  <c r="N92" i="8"/>
  <c r="N101" i="8"/>
  <c r="N419" i="8"/>
  <c r="L371" i="8"/>
  <c r="J372" i="8"/>
  <c r="L313" i="8"/>
  <c r="N318" i="8"/>
  <c r="L269" i="8"/>
  <c r="J254" i="8"/>
  <c r="N256" i="8"/>
  <c r="K222" i="8"/>
  <c r="J215" i="8"/>
  <c r="L205" i="8"/>
  <c r="K210" i="8"/>
  <c r="N173" i="8"/>
  <c r="N170" i="8"/>
  <c r="L162" i="8"/>
  <c r="J156" i="8"/>
  <c r="N143" i="8"/>
  <c r="J148" i="8"/>
  <c r="K131" i="8"/>
  <c r="N127" i="8"/>
  <c r="O133" i="8"/>
  <c r="N129" i="8"/>
  <c r="J135" i="8"/>
  <c r="K99" i="8"/>
  <c r="N82" i="8"/>
  <c r="O94" i="8"/>
  <c r="N75" i="8"/>
  <c r="O61" i="8"/>
  <c r="N65" i="8"/>
  <c r="L35" i="8"/>
  <c r="K35" i="8"/>
  <c r="J451" i="8"/>
  <c r="L414" i="8"/>
  <c r="N414" i="8"/>
  <c r="J265" i="8"/>
  <c r="K251" i="8"/>
  <c r="P251" i="8" s="1"/>
  <c r="J200" i="8"/>
  <c r="N200" i="8"/>
  <c r="L361" i="8"/>
  <c r="K237" i="8"/>
  <c r="L245" i="8"/>
  <c r="L439" i="8"/>
  <c r="K405" i="8"/>
  <c r="O405" i="8"/>
  <c r="K409" i="8"/>
  <c r="L409" i="8"/>
  <c r="K347" i="8"/>
  <c r="N347" i="8"/>
  <c r="J347" i="8"/>
  <c r="J246" i="8"/>
  <c r="L246" i="8"/>
  <c r="K73" i="8"/>
  <c r="K65" i="8"/>
  <c r="J46" i="8"/>
  <c r="L42" i="8"/>
  <c r="O110" i="8"/>
  <c r="J322" i="8"/>
  <c r="N266" i="8"/>
  <c r="N220" i="8"/>
  <c r="N201" i="8"/>
  <c r="N188" i="8"/>
  <c r="N153" i="8"/>
  <c r="N69" i="8"/>
  <c r="N345" i="8"/>
  <c r="N432" i="8"/>
  <c r="N335" i="8"/>
  <c r="N290" i="8"/>
  <c r="N219" i="8"/>
  <c r="L102" i="8"/>
  <c r="K441" i="8"/>
  <c r="O296" i="8"/>
  <c r="J113" i="8"/>
  <c r="N390" i="8"/>
  <c r="K443" i="8"/>
  <c r="K399" i="8"/>
  <c r="O393" i="8"/>
  <c r="L347" i="8"/>
  <c r="J247" i="8"/>
  <c r="N231" i="8"/>
  <c r="J231" i="8"/>
  <c r="K231" i="8"/>
  <c r="K230" i="8"/>
  <c r="N230" i="8"/>
  <c r="K211" i="8"/>
  <c r="N226" i="8"/>
  <c r="N228" i="8"/>
  <c r="J228" i="8"/>
  <c r="K228" i="8"/>
  <c r="N212" i="8"/>
  <c r="L21" i="8"/>
  <c r="J401" i="8"/>
  <c r="N342" i="8"/>
  <c r="J342" i="8"/>
  <c r="K342" i="8"/>
  <c r="P342" i="8" s="1"/>
  <c r="K294" i="8"/>
  <c r="P294" i="8" s="1"/>
  <c r="N294" i="8"/>
  <c r="L199" i="8"/>
  <c r="L412" i="8"/>
  <c r="O412" i="8"/>
  <c r="N198" i="8"/>
  <c r="K198" i="8"/>
  <c r="P198" i="8" s="1"/>
  <c r="L198" i="8"/>
  <c r="O437" i="8"/>
  <c r="J400" i="8"/>
  <c r="L400" i="8"/>
  <c r="N354" i="8"/>
  <c r="O354" i="8"/>
  <c r="N362" i="8"/>
  <c r="L362" i="8"/>
  <c r="O362" i="8"/>
  <c r="N352" i="8"/>
  <c r="K352" i="8"/>
  <c r="L352" i="8"/>
  <c r="K351" i="8"/>
  <c r="N351" i="8"/>
  <c r="N343" i="8"/>
  <c r="J343" i="8"/>
  <c r="K343" i="8"/>
  <c r="J211" i="8"/>
  <c r="L226" i="8"/>
  <c r="N27" i="8"/>
  <c r="K27" i="8"/>
  <c r="L27" i="8"/>
  <c r="K29" i="8"/>
  <c r="N29" i="8"/>
  <c r="N23" i="8"/>
  <c r="J23" i="8"/>
  <c r="K23" i="8"/>
  <c r="O164" i="8"/>
  <c r="K199" i="8"/>
  <c r="P199" i="8" s="1"/>
  <c r="J115" i="8"/>
  <c r="L115" i="8"/>
  <c r="J449" i="8"/>
  <c r="L138" i="8"/>
  <c r="O121" i="8"/>
  <c r="O79" i="8"/>
  <c r="L437" i="8"/>
  <c r="N385" i="8"/>
  <c r="O385" i="8"/>
  <c r="K385" i="8"/>
  <c r="P385" i="8" s="1"/>
  <c r="L385" i="8"/>
  <c r="J232" i="8"/>
  <c r="L232" i="8"/>
  <c r="K21" i="8"/>
  <c r="N21" i="8"/>
  <c r="K400" i="8"/>
  <c r="P400" i="8" s="1"/>
  <c r="N400" i="8"/>
  <c r="O73" i="8"/>
  <c r="N61" i="8"/>
  <c r="L54" i="8"/>
  <c r="N53" i="8"/>
  <c r="L51" i="8"/>
  <c r="O49" i="8"/>
  <c r="J34" i="8"/>
  <c r="L451" i="8"/>
  <c r="N252" i="8"/>
  <c r="N214" i="8"/>
  <c r="N193" i="8"/>
  <c r="N176" i="8"/>
  <c r="N103" i="8"/>
  <c r="N33" i="8"/>
  <c r="N109" i="8"/>
  <c r="N376" i="8"/>
  <c r="N321" i="8"/>
  <c r="N276" i="8"/>
  <c r="K200" i="8"/>
  <c r="P200" i="8" s="1"/>
  <c r="N80" i="8"/>
  <c r="N119" i="8"/>
  <c r="N107" i="8"/>
  <c r="L108" i="8"/>
  <c r="J236" i="8"/>
  <c r="J394" i="8"/>
  <c r="N348" i="8"/>
  <c r="L348" i="8"/>
  <c r="O348" i="8"/>
  <c r="O230" i="8"/>
  <c r="O212" i="8"/>
  <c r="N28" i="8"/>
  <c r="L28" i="8"/>
  <c r="O28" i="8"/>
  <c r="L438" i="8"/>
  <c r="O401" i="8"/>
  <c r="O294" i="8"/>
  <c r="K115" i="8"/>
  <c r="P115" i="8" s="1"/>
  <c r="J301" i="8"/>
  <c r="J151" i="8"/>
  <c r="N31" i="8"/>
  <c r="N391" i="8"/>
  <c r="O391" i="8"/>
  <c r="J391" i="8"/>
  <c r="L391" i="8"/>
  <c r="K114" i="8"/>
  <c r="P114" i="8" s="1"/>
  <c r="N114" i="8"/>
  <c r="N239" i="8"/>
  <c r="J239" i="8"/>
  <c r="K239" i="8"/>
  <c r="O231" i="8"/>
  <c r="O228" i="8"/>
  <c r="O21" i="8"/>
  <c r="L25" i="8"/>
  <c r="O25" i="8"/>
  <c r="N168" i="8"/>
  <c r="J168" i="8"/>
  <c r="K168" i="8"/>
  <c r="K164" i="8"/>
  <c r="N164" i="8"/>
  <c r="K438" i="8"/>
  <c r="P438" i="8" s="1"/>
  <c r="N401" i="8"/>
  <c r="N386" i="8"/>
  <c r="J386" i="8"/>
  <c r="K386" i="8"/>
  <c r="P386" i="8" s="1"/>
  <c r="O342" i="8"/>
  <c r="N20" i="8"/>
  <c r="K20" i="8"/>
  <c r="P20" i="8" s="1"/>
  <c r="L20" i="8"/>
  <c r="K449" i="8"/>
  <c r="P449" i="8" s="1"/>
  <c r="N449" i="8"/>
  <c r="O198" i="8"/>
  <c r="N138" i="8"/>
  <c r="O138" i="8"/>
  <c r="J448" i="8"/>
  <c r="L448" i="8"/>
  <c r="N448" i="8"/>
  <c r="O448" i="8"/>
  <c r="O251" i="8"/>
  <c r="N442" i="8"/>
  <c r="L389" i="8"/>
  <c r="J402" i="8"/>
  <c r="L399" i="8"/>
  <c r="K362" i="8"/>
  <c r="O352" i="8"/>
  <c r="O351" i="8"/>
  <c r="O343" i="8"/>
  <c r="J298" i="8"/>
  <c r="J238" i="8"/>
  <c r="O226" i="8"/>
  <c r="O27" i="8"/>
  <c r="O29" i="8"/>
  <c r="O23" i="8"/>
  <c r="J21" i="8"/>
  <c r="J171" i="8"/>
  <c r="L401" i="8"/>
  <c r="J392" i="8"/>
  <c r="O115" i="8"/>
  <c r="J106" i="8"/>
  <c r="L106" i="8"/>
  <c r="N365" i="8"/>
  <c r="L365" i="8"/>
  <c r="O365" i="8"/>
  <c r="N175" i="8"/>
  <c r="O175" i="8"/>
  <c r="J31" i="8"/>
  <c r="O400" i="8"/>
  <c r="N349" i="8"/>
  <c r="O349" i="8"/>
  <c r="N246" i="8"/>
  <c r="N211" i="8"/>
  <c r="N438" i="8"/>
  <c r="K301" i="8"/>
  <c r="P301" i="8" s="1"/>
  <c r="K175" i="8"/>
  <c r="N57" i="8"/>
  <c r="J477" i="8"/>
  <c r="K354" i="8"/>
  <c r="P354" i="8" s="1"/>
  <c r="N233" i="8"/>
  <c r="L114" i="8"/>
  <c r="L105" i="8"/>
  <c r="L19" i="8"/>
  <c r="K448" i="8"/>
  <c r="P448" i="8" s="1"/>
  <c r="N249" i="8"/>
  <c r="L150" i="8"/>
  <c r="L137" i="8"/>
  <c r="L120" i="8"/>
  <c r="O78" i="8"/>
  <c r="K78" i="8"/>
  <c r="P78" i="8" s="1"/>
  <c r="N199" i="8"/>
  <c r="K121" i="8"/>
  <c r="P121" i="8" s="1"/>
  <c r="N437" i="8"/>
  <c r="O341" i="8"/>
  <c r="N197" i="8"/>
  <c r="K19" i="8"/>
  <c r="P19" i="8" s="1"/>
  <c r="O411" i="8"/>
  <c r="O364" i="8"/>
  <c r="N196" i="8"/>
  <c r="K120" i="8"/>
  <c r="P120" i="8" s="1"/>
  <c r="N78" i="8"/>
  <c r="O56" i="8"/>
  <c r="N105" i="8"/>
  <c r="J19" i="8"/>
  <c r="L411" i="8"/>
  <c r="N137" i="8"/>
  <c r="J120" i="8"/>
  <c r="L78" i="8"/>
  <c r="L56" i="8"/>
  <c r="J411" i="8"/>
  <c r="J293" i="8"/>
  <c r="O105" i="8"/>
  <c r="O19" i="8"/>
  <c r="J300" i="8"/>
  <c r="N150" i="8"/>
  <c r="O120" i="8"/>
  <c r="O278" i="8"/>
  <c r="J278" i="8"/>
  <c r="K278" i="8"/>
  <c r="L278" i="8"/>
  <c r="O132" i="8"/>
  <c r="J132" i="8"/>
  <c r="K132" i="8"/>
  <c r="L132" i="8"/>
  <c r="O71" i="8"/>
  <c r="J71" i="8"/>
  <c r="K71" i="8"/>
  <c r="P71" i="8" s="1"/>
  <c r="L71" i="8"/>
  <c r="O453" i="8"/>
  <c r="J453" i="8"/>
  <c r="K453" i="8"/>
  <c r="L453" i="8"/>
  <c r="O206" i="8"/>
  <c r="J206" i="8"/>
  <c r="K206" i="8"/>
  <c r="L206" i="8"/>
  <c r="L58" i="8"/>
  <c r="K58" i="8"/>
  <c r="P58" i="8" s="1"/>
  <c r="O58" i="8"/>
  <c r="J58" i="8"/>
  <c r="O421" i="8"/>
  <c r="K421" i="8"/>
  <c r="P421" i="8" s="1"/>
  <c r="L421" i="8"/>
  <c r="J288" i="8"/>
  <c r="K288" i="8"/>
  <c r="N288" i="8"/>
  <c r="O288" i="8"/>
  <c r="J125" i="8"/>
  <c r="K125" i="8"/>
  <c r="P125" i="8" s="1"/>
  <c r="L125" i="8"/>
  <c r="N125" i="8"/>
  <c r="O125" i="8"/>
  <c r="J37" i="8"/>
  <c r="K37" i="8"/>
  <c r="P37" i="8" s="1"/>
  <c r="L37" i="8"/>
  <c r="N37" i="8"/>
  <c r="O37" i="8"/>
  <c r="N470" i="8"/>
  <c r="J470" i="8"/>
  <c r="K470" i="8"/>
  <c r="L470" i="8"/>
  <c r="O470" i="8"/>
  <c r="N346" i="8"/>
  <c r="O346" i="8"/>
  <c r="J3" i="8"/>
  <c r="O428" i="8"/>
  <c r="O305" i="8"/>
  <c r="O189" i="8"/>
  <c r="O282" i="8"/>
  <c r="J282" i="8"/>
  <c r="K282" i="8"/>
  <c r="L282" i="8"/>
  <c r="O274" i="8"/>
  <c r="J274" i="8"/>
  <c r="K274" i="8"/>
  <c r="L274" i="8"/>
  <c r="O87" i="8"/>
  <c r="J87" i="8"/>
  <c r="K87" i="8"/>
  <c r="P87" i="8" s="1"/>
  <c r="L87" i="8"/>
  <c r="O312" i="8"/>
  <c r="J312" i="8"/>
  <c r="K312" i="8"/>
  <c r="L312" i="8"/>
  <c r="O380" i="8"/>
  <c r="J380" i="8"/>
  <c r="K380" i="8"/>
  <c r="L380" i="8"/>
  <c r="O461" i="8"/>
  <c r="J461" i="8"/>
  <c r="K461" i="8"/>
  <c r="L461" i="8"/>
  <c r="O331" i="8"/>
  <c r="J331" i="8"/>
  <c r="K331" i="8"/>
  <c r="L331" i="8"/>
  <c r="O472" i="8"/>
  <c r="J472" i="8"/>
  <c r="K472" i="8"/>
  <c r="L472" i="8"/>
  <c r="O452" i="8"/>
  <c r="J452" i="8"/>
  <c r="K452" i="8"/>
  <c r="L452" i="8"/>
  <c r="O292" i="8"/>
  <c r="K292" i="8"/>
  <c r="L292" i="8"/>
  <c r="J272" i="8"/>
  <c r="K272" i="8"/>
  <c r="L272" i="8"/>
  <c r="N272" i="8"/>
  <c r="O272" i="8"/>
  <c r="J384" i="8"/>
  <c r="K384" i="8"/>
  <c r="L384" i="8"/>
  <c r="N384" i="8"/>
  <c r="O384" i="8"/>
  <c r="N323" i="8"/>
  <c r="J323" i="8"/>
  <c r="K323" i="8"/>
  <c r="L323" i="8"/>
  <c r="O323" i="8"/>
  <c r="J469" i="8"/>
  <c r="L469" i="8"/>
  <c r="O469" i="8"/>
  <c r="K469" i="8"/>
  <c r="P469" i="8" s="1"/>
  <c r="J1" i="8"/>
  <c r="N305" i="8"/>
  <c r="N189" i="8"/>
  <c r="J192" i="8"/>
  <c r="K192" i="8"/>
  <c r="N192" i="8"/>
  <c r="O192" i="8"/>
  <c r="O179" i="8"/>
  <c r="K179" i="8"/>
  <c r="L179" i="8"/>
  <c r="N181" i="8"/>
  <c r="J184" i="8"/>
  <c r="K184" i="8"/>
  <c r="N184" i="8"/>
  <c r="O184" i="8"/>
  <c r="O158" i="8"/>
  <c r="K158" i="8"/>
  <c r="P158" i="8" s="1"/>
  <c r="L158" i="8"/>
  <c r="N90" i="8"/>
  <c r="J84" i="8"/>
  <c r="K84" i="8"/>
  <c r="P84" i="8" s="1"/>
  <c r="N84" i="8"/>
  <c r="O84" i="8"/>
  <c r="O72" i="8"/>
  <c r="K72" i="8"/>
  <c r="P72" i="8" s="1"/>
  <c r="L72" i="8"/>
  <c r="N421" i="8"/>
  <c r="J340" i="8"/>
  <c r="K340" i="8"/>
  <c r="N340" i="8"/>
  <c r="O340" i="8"/>
  <c r="O320" i="8"/>
  <c r="K320" i="8"/>
  <c r="L320" i="8"/>
  <c r="N292" i="8"/>
  <c r="J291" i="8"/>
  <c r="K291" i="8"/>
  <c r="N291" i="8"/>
  <c r="O291" i="8"/>
  <c r="J284" i="8"/>
  <c r="K284" i="8"/>
  <c r="L284" i="8"/>
  <c r="N284" i="8"/>
  <c r="O284" i="8"/>
  <c r="N278" i="8"/>
  <c r="J273" i="8"/>
  <c r="K273" i="8"/>
  <c r="L273" i="8"/>
  <c r="N273" i="8"/>
  <c r="O273" i="8"/>
  <c r="N132" i="8"/>
  <c r="J89" i="8"/>
  <c r="K89" i="8"/>
  <c r="P89" i="8" s="1"/>
  <c r="L89" i="8"/>
  <c r="N89" i="8"/>
  <c r="O89" i="8"/>
  <c r="N71" i="8"/>
  <c r="J333" i="8"/>
  <c r="K333" i="8"/>
  <c r="L333" i="8"/>
  <c r="N333" i="8"/>
  <c r="O333" i="8"/>
  <c r="N453" i="8"/>
  <c r="J41" i="8"/>
  <c r="K41" i="8"/>
  <c r="L41" i="8"/>
  <c r="N41" i="8"/>
  <c r="O41" i="8"/>
  <c r="N206" i="8"/>
  <c r="J255" i="8"/>
  <c r="K255" i="8"/>
  <c r="L255" i="8"/>
  <c r="N255" i="8"/>
  <c r="O255" i="8"/>
  <c r="K428" i="8"/>
  <c r="P428" i="8" s="1"/>
  <c r="L428" i="8"/>
  <c r="J337" i="8"/>
  <c r="K337" i="8"/>
  <c r="N337" i="8"/>
  <c r="O337" i="8"/>
  <c r="J124" i="8"/>
  <c r="K124" i="8"/>
  <c r="L124" i="8"/>
  <c r="N124" i="8"/>
  <c r="O124" i="8"/>
  <c r="J2" i="8"/>
  <c r="J428" i="8"/>
  <c r="K422" i="8"/>
  <c r="P422" i="8" s="1"/>
  <c r="N422" i="8"/>
  <c r="O422" i="8"/>
  <c r="K195" i="8"/>
  <c r="N195" i="8"/>
  <c r="O195" i="8"/>
  <c r="J421" i="8"/>
  <c r="J292" i="8"/>
  <c r="O277" i="8"/>
  <c r="J277" i="8"/>
  <c r="K277" i="8"/>
  <c r="L277" i="8"/>
  <c r="O260" i="8"/>
  <c r="J260" i="8"/>
  <c r="K260" i="8"/>
  <c r="L260" i="8"/>
  <c r="O85" i="8"/>
  <c r="J85" i="8"/>
  <c r="K85" i="8"/>
  <c r="P85" i="8" s="1"/>
  <c r="L85" i="8"/>
  <c r="O436" i="8"/>
  <c r="J436" i="8"/>
  <c r="K436" i="8"/>
  <c r="L436" i="8"/>
  <c r="O141" i="8"/>
  <c r="J141" i="8"/>
  <c r="K141" i="8"/>
  <c r="L141" i="8"/>
  <c r="K305" i="8"/>
  <c r="P305" i="8" s="1"/>
  <c r="L305" i="8"/>
  <c r="K189" i="8"/>
  <c r="L189" i="8"/>
  <c r="J178" i="8"/>
  <c r="K178" i="8"/>
  <c r="N178" i="8"/>
  <c r="O178" i="8"/>
  <c r="O181" i="8"/>
  <c r="K181" i="8"/>
  <c r="L181" i="8"/>
  <c r="J182" i="8"/>
  <c r="K182" i="8"/>
  <c r="N182" i="8"/>
  <c r="O182" i="8"/>
  <c r="O90" i="8"/>
  <c r="K90" i="8"/>
  <c r="P90" i="8" s="1"/>
  <c r="L90" i="8"/>
  <c r="N462" i="8"/>
  <c r="J462" i="8"/>
  <c r="K462" i="8"/>
  <c r="L462" i="8"/>
  <c r="O462" i="8"/>
  <c r="O190" i="8"/>
  <c r="K190" i="8"/>
  <c r="L190" i="8"/>
  <c r="J186" i="8"/>
  <c r="K186" i="8"/>
  <c r="N186" i="8"/>
  <c r="O186" i="8"/>
  <c r="O180" i="8"/>
  <c r="K180" i="8"/>
  <c r="L180" i="8"/>
  <c r="J126" i="8"/>
  <c r="K126" i="8"/>
  <c r="P126" i="8" s="1"/>
  <c r="N126" i="8"/>
  <c r="O126" i="8"/>
  <c r="J38" i="8"/>
  <c r="K38" i="8"/>
  <c r="P38" i="8" s="1"/>
  <c r="N38" i="8"/>
  <c r="O38" i="8"/>
  <c r="O338" i="8"/>
  <c r="K338" i="8"/>
  <c r="L338" i="8"/>
  <c r="J314" i="8"/>
  <c r="K314" i="8"/>
  <c r="P314" i="8" s="1"/>
  <c r="N314" i="8"/>
  <c r="O314" i="8"/>
  <c r="O289" i="8"/>
  <c r="K289" i="8"/>
  <c r="L289" i="8"/>
  <c r="J280" i="8"/>
  <c r="K280" i="8"/>
  <c r="L280" i="8"/>
  <c r="N280" i="8"/>
  <c r="O280" i="8"/>
  <c r="J157" i="8"/>
  <c r="K157" i="8"/>
  <c r="P157" i="8" s="1"/>
  <c r="L157" i="8"/>
  <c r="N157" i="8"/>
  <c r="O157" i="8"/>
  <c r="J457" i="8"/>
  <c r="K457" i="8"/>
  <c r="L457" i="8"/>
  <c r="N457" i="8"/>
  <c r="O457" i="8"/>
  <c r="J100" i="8"/>
  <c r="K100" i="8"/>
  <c r="L100" i="8"/>
  <c r="N100" i="8"/>
  <c r="O100" i="8"/>
  <c r="K308" i="8"/>
  <c r="O456" i="8"/>
  <c r="L415" i="8"/>
  <c r="K474" i="8"/>
  <c r="O471" i="8"/>
  <c r="L463" i="8"/>
  <c r="K455" i="8"/>
  <c r="O458" i="8"/>
  <c r="L466" i="8"/>
  <c r="K431" i="8"/>
  <c r="N431" i="8"/>
  <c r="L416" i="8"/>
  <c r="L423" i="8"/>
  <c r="K378" i="8"/>
  <c r="N378" i="8"/>
  <c r="L370" i="8"/>
  <c r="L372" i="8"/>
  <c r="K332" i="8"/>
  <c r="N332" i="8"/>
  <c r="L324" i="8"/>
  <c r="L310" i="8"/>
  <c r="K311" i="8"/>
  <c r="N311" i="8"/>
  <c r="L267" i="8"/>
  <c r="L270" i="8"/>
  <c r="K263" i="8"/>
  <c r="N263" i="8"/>
  <c r="L257" i="8"/>
  <c r="L262" i="8"/>
  <c r="K218" i="8"/>
  <c r="N218" i="8"/>
  <c r="L216" i="8"/>
  <c r="L208" i="8"/>
  <c r="K203" i="8"/>
  <c r="N203" i="8"/>
  <c r="L173" i="8"/>
  <c r="L172" i="8"/>
  <c r="K163" i="8"/>
  <c r="N163" i="8"/>
  <c r="L161" i="8"/>
  <c r="L156" i="8"/>
  <c r="K144" i="8"/>
  <c r="N144" i="8"/>
  <c r="J53" i="8"/>
  <c r="N50" i="8"/>
  <c r="J36" i="8"/>
  <c r="L36" i="8"/>
  <c r="O36" i="8"/>
  <c r="K36" i="8"/>
  <c r="N367" i="8"/>
  <c r="K140" i="8"/>
  <c r="P140" i="8" s="1"/>
  <c r="N140" i="8"/>
  <c r="L81" i="8"/>
  <c r="N81" i="8"/>
  <c r="K59" i="8"/>
  <c r="P59" i="8" s="1"/>
  <c r="N59" i="8"/>
  <c r="L478" i="8"/>
  <c r="N478" i="8"/>
  <c r="K241" i="8"/>
  <c r="N241" i="8"/>
  <c r="L450" i="8"/>
  <c r="N450" i="8"/>
  <c r="K413" i="8"/>
  <c r="P413" i="8" s="1"/>
  <c r="N413" i="8"/>
  <c r="L339" i="8"/>
  <c r="N339" i="8"/>
  <c r="K329" i="8"/>
  <c r="P329" i="8" s="1"/>
  <c r="N329" i="8"/>
  <c r="L302" i="8"/>
  <c r="N302" i="8"/>
  <c r="K285" i="8"/>
  <c r="N285" i="8"/>
  <c r="K444" i="8"/>
  <c r="O444" i="8"/>
  <c r="J444" i="8"/>
  <c r="N444" i="8"/>
  <c r="L444" i="8"/>
  <c r="J415" i="8"/>
  <c r="J463" i="8"/>
  <c r="J466" i="8"/>
  <c r="N426" i="8"/>
  <c r="O418" i="8"/>
  <c r="J416" i="8"/>
  <c r="N425" i="8"/>
  <c r="O430" i="8"/>
  <c r="J370" i="8"/>
  <c r="N374" i="8"/>
  <c r="O368" i="8"/>
  <c r="J324" i="8"/>
  <c r="N313" i="8"/>
  <c r="O306" i="8"/>
  <c r="J267" i="8"/>
  <c r="N268" i="8"/>
  <c r="O254" i="8"/>
  <c r="J257" i="8"/>
  <c r="N224" i="8"/>
  <c r="O223" i="8"/>
  <c r="J216" i="8"/>
  <c r="N204" i="8"/>
  <c r="O202" i="8"/>
  <c r="J173" i="8"/>
  <c r="N169" i="8"/>
  <c r="O167" i="8"/>
  <c r="J161" i="8"/>
  <c r="N154" i="8"/>
  <c r="O160" i="8"/>
  <c r="J67" i="8"/>
  <c r="K67" i="8"/>
  <c r="J48" i="8"/>
  <c r="O48" i="8"/>
  <c r="K48" i="8"/>
  <c r="N469" i="8"/>
  <c r="O382" i="8"/>
  <c r="J152" i="8"/>
  <c r="K152" i="8"/>
  <c r="P152" i="8" s="1"/>
  <c r="L152" i="8"/>
  <c r="O152" i="8"/>
  <c r="N152" i="8"/>
  <c r="K235" i="8"/>
  <c r="N235" i="8"/>
  <c r="K423" i="8"/>
  <c r="N423" i="8"/>
  <c r="K372" i="8"/>
  <c r="N372" i="8"/>
  <c r="K310" i="8"/>
  <c r="N310" i="8"/>
  <c r="K270" i="8"/>
  <c r="N270" i="8"/>
  <c r="K262" i="8"/>
  <c r="N262" i="8"/>
  <c r="K208" i="8"/>
  <c r="N208" i="8"/>
  <c r="K172" i="8"/>
  <c r="N172" i="8"/>
  <c r="K156" i="8"/>
  <c r="N156" i="8"/>
  <c r="K96" i="8"/>
  <c r="P96" i="8" s="1"/>
  <c r="J96" i="8"/>
  <c r="N96" i="8"/>
  <c r="O96" i="8"/>
  <c r="L111" i="8"/>
  <c r="J111" i="8"/>
  <c r="O111" i="8"/>
  <c r="N111" i="8"/>
  <c r="N308" i="8"/>
  <c r="O307" i="8"/>
  <c r="J456" i="8"/>
  <c r="N474" i="8"/>
  <c r="O473" i="8"/>
  <c r="J471" i="8"/>
  <c r="N455" i="8"/>
  <c r="O464" i="8"/>
  <c r="J458" i="8"/>
  <c r="J426" i="8"/>
  <c r="N429" i="8"/>
  <c r="O431" i="8"/>
  <c r="J425" i="8"/>
  <c r="N379" i="8"/>
  <c r="O378" i="8"/>
  <c r="J374" i="8"/>
  <c r="N334" i="8"/>
  <c r="O332" i="8"/>
  <c r="J313" i="8"/>
  <c r="N309" i="8"/>
  <c r="O311" i="8"/>
  <c r="J268" i="8"/>
  <c r="N264" i="8"/>
  <c r="O263" i="8"/>
  <c r="J224" i="8"/>
  <c r="N215" i="8"/>
  <c r="O218" i="8"/>
  <c r="J204" i="8"/>
  <c r="N207" i="8"/>
  <c r="O203" i="8"/>
  <c r="J169" i="8"/>
  <c r="N165" i="8"/>
  <c r="O163" i="8"/>
  <c r="J154" i="8"/>
  <c r="N147" i="8"/>
  <c r="O144" i="8"/>
  <c r="N67" i="8"/>
  <c r="N48" i="8"/>
  <c r="O34" i="8"/>
  <c r="J346" i="8"/>
  <c r="L123" i="8"/>
  <c r="N123" i="8"/>
  <c r="K97" i="8"/>
  <c r="P97" i="8" s="1"/>
  <c r="N97" i="8"/>
  <c r="L45" i="8"/>
  <c r="N45" i="8"/>
  <c r="K479" i="8"/>
  <c r="N479" i="8"/>
  <c r="L242" i="8"/>
  <c r="N242" i="8"/>
  <c r="K468" i="8"/>
  <c r="P468" i="8" s="1"/>
  <c r="N468" i="8"/>
  <c r="L381" i="8"/>
  <c r="N381" i="8"/>
  <c r="K366" i="8"/>
  <c r="P366" i="8" s="1"/>
  <c r="N366" i="8"/>
  <c r="L327" i="8"/>
  <c r="N327" i="8"/>
  <c r="K319" i="8"/>
  <c r="N319" i="8"/>
  <c r="L281" i="8"/>
  <c r="N281" i="8"/>
  <c r="O415" i="8"/>
  <c r="O463" i="8"/>
  <c r="O466" i="8"/>
  <c r="K418" i="8"/>
  <c r="N418" i="8"/>
  <c r="L429" i="8"/>
  <c r="K430" i="8"/>
  <c r="N430" i="8"/>
  <c r="L379" i="8"/>
  <c r="K368" i="8"/>
  <c r="N368" i="8"/>
  <c r="L334" i="8"/>
  <c r="K306" i="8"/>
  <c r="N306" i="8"/>
  <c r="L309" i="8"/>
  <c r="K254" i="8"/>
  <c r="N254" i="8"/>
  <c r="L264" i="8"/>
  <c r="K223" i="8"/>
  <c r="N223" i="8"/>
  <c r="L215" i="8"/>
  <c r="K202" i="8"/>
  <c r="N202" i="8"/>
  <c r="L207" i="8"/>
  <c r="K167" i="8"/>
  <c r="N167" i="8"/>
  <c r="L165" i="8"/>
  <c r="K160" i="8"/>
  <c r="N160" i="8"/>
  <c r="L147" i="8"/>
  <c r="L50" i="8"/>
  <c r="J50" i="8"/>
  <c r="K50" i="8"/>
  <c r="J367" i="8"/>
  <c r="L367" i="8"/>
  <c r="O367" i="8"/>
  <c r="K367" i="8"/>
  <c r="P367" i="8" s="1"/>
  <c r="J26" i="8"/>
  <c r="O26" i="8"/>
  <c r="K26" i="8"/>
  <c r="N26" i="8"/>
  <c r="L26" i="8"/>
  <c r="L53" i="8"/>
  <c r="L46" i="8"/>
  <c r="L39" i="8"/>
  <c r="L433" i="8"/>
  <c r="L322" i="8"/>
  <c r="L139" i="8"/>
  <c r="K139" i="8"/>
  <c r="P139" i="8" s="1"/>
  <c r="J32" i="8"/>
  <c r="O32" i="8"/>
  <c r="K32" i="8"/>
  <c r="P32" i="8" s="1"/>
  <c r="J441" i="8"/>
  <c r="K113" i="8"/>
  <c r="O395" i="8"/>
  <c r="J295" i="8"/>
  <c r="K295" i="8"/>
  <c r="L295" i="8"/>
  <c r="O295" i="8"/>
  <c r="K403" i="8"/>
  <c r="L403" i="8"/>
  <c r="O403" i="8"/>
  <c r="J403" i="8"/>
  <c r="K394" i="8"/>
  <c r="L394" i="8"/>
  <c r="O394" i="8"/>
  <c r="N394" i="8"/>
  <c r="N353" i="8"/>
  <c r="K353" i="8"/>
  <c r="L353" i="8"/>
  <c r="O353" i="8"/>
  <c r="N149" i="8"/>
  <c r="N134" i="8"/>
  <c r="N133" i="8"/>
  <c r="N130" i="8"/>
  <c r="N104" i="8"/>
  <c r="N94" i="8"/>
  <c r="N76" i="8"/>
  <c r="N73" i="8"/>
  <c r="N64" i="8"/>
  <c r="N66" i="8"/>
  <c r="N49" i="8"/>
  <c r="N40" i="8"/>
  <c r="N110" i="8"/>
  <c r="N377" i="8"/>
  <c r="O220" i="8"/>
  <c r="O193" i="8"/>
  <c r="O153" i="8"/>
  <c r="O103" i="8"/>
  <c r="O69" i="8"/>
  <c r="O33" i="8"/>
  <c r="O345" i="8"/>
  <c r="O109" i="8"/>
  <c r="O432" i="8"/>
  <c r="O376" i="8"/>
  <c r="O335" i="8"/>
  <c r="O321" i="8"/>
  <c r="O290" i="8"/>
  <c r="O276" i="8"/>
  <c r="K265" i="8"/>
  <c r="P265" i="8" s="1"/>
  <c r="N213" i="8"/>
  <c r="N139" i="8"/>
  <c r="J68" i="8"/>
  <c r="K68" i="8"/>
  <c r="P68" i="8" s="1"/>
  <c r="L68" i="8"/>
  <c r="O68" i="8"/>
  <c r="L440" i="8"/>
  <c r="K440" i="8"/>
  <c r="J476" i="8"/>
  <c r="O476" i="8"/>
  <c r="K476" i="8"/>
  <c r="O107" i="8"/>
  <c r="J395" i="8"/>
  <c r="N398" i="8"/>
  <c r="L398" i="8"/>
  <c r="J398" i="8"/>
  <c r="K398" i="8"/>
  <c r="L359" i="8"/>
  <c r="N359" i="8"/>
  <c r="O359" i="8"/>
  <c r="K297" i="8"/>
  <c r="L297" i="8"/>
  <c r="J297" i="8"/>
  <c r="N297" i="8"/>
  <c r="O297" i="8"/>
  <c r="K174" i="8"/>
  <c r="L174" i="8"/>
  <c r="J174" i="8"/>
  <c r="N174" i="8"/>
  <c r="O174" i="8"/>
  <c r="O53" i="8"/>
  <c r="O46" i="8"/>
  <c r="K34" i="8"/>
  <c r="O39" i="8"/>
  <c r="K346" i="8"/>
  <c r="P346" i="8" s="1"/>
  <c r="O433" i="8"/>
  <c r="K382" i="8"/>
  <c r="P382" i="8" s="1"/>
  <c r="O322" i="8"/>
  <c r="K266" i="8"/>
  <c r="P266" i="8" s="1"/>
  <c r="L252" i="8"/>
  <c r="K214" i="8"/>
  <c r="P214" i="8" s="1"/>
  <c r="L201" i="8"/>
  <c r="K188" i="8"/>
  <c r="L176" i="8"/>
  <c r="N58" i="8"/>
  <c r="J442" i="8"/>
  <c r="K442" i="8"/>
  <c r="L442" i="8"/>
  <c r="O442" i="8"/>
  <c r="L52" i="8"/>
  <c r="K52" i="8"/>
  <c r="J389" i="8"/>
  <c r="O389" i="8"/>
  <c r="K389" i="8"/>
  <c r="O387" i="8"/>
  <c r="K387" i="8"/>
  <c r="L387" i="8"/>
  <c r="J108" i="8"/>
  <c r="K108" i="8"/>
  <c r="N108" i="8"/>
  <c r="O116" i="8"/>
  <c r="J116" i="8"/>
  <c r="K116" i="8"/>
  <c r="N116" i="8"/>
  <c r="N358" i="8"/>
  <c r="J358" i="8"/>
  <c r="L358" i="8"/>
  <c r="K358" i="8"/>
  <c r="O358" i="8"/>
  <c r="O54" i="8"/>
  <c r="J51" i="8"/>
  <c r="K49" i="8"/>
  <c r="O47" i="8"/>
  <c r="J43" i="8"/>
  <c r="K40" i="8"/>
  <c r="O35" i="8"/>
  <c r="J42" i="8"/>
  <c r="K110" i="8"/>
  <c r="P110" i="8" s="1"/>
  <c r="O451" i="8"/>
  <c r="J414" i="8"/>
  <c r="K377" i="8"/>
  <c r="P377" i="8" s="1"/>
  <c r="O330" i="8"/>
  <c r="J303" i="8"/>
  <c r="J271" i="8"/>
  <c r="L271" i="8"/>
  <c r="O271" i="8"/>
  <c r="L265" i="8"/>
  <c r="J219" i="8"/>
  <c r="K219" i="8"/>
  <c r="P219" i="8" s="1"/>
  <c r="O139" i="8"/>
  <c r="J80" i="8"/>
  <c r="N32" i="8"/>
  <c r="N240" i="8"/>
  <c r="N440" i="8"/>
  <c r="O441" i="8"/>
  <c r="J446" i="8"/>
  <c r="K446" i="8"/>
  <c r="L446" i="8"/>
  <c r="O446" i="8"/>
  <c r="L107" i="8"/>
  <c r="K107" i="8"/>
  <c r="K390" i="8"/>
  <c r="L390" i="8"/>
  <c r="J390" i="8"/>
  <c r="J408" i="8"/>
  <c r="L408" i="8"/>
  <c r="N408" i="8"/>
  <c r="N397" i="8"/>
  <c r="L397" i="8"/>
  <c r="K397" i="8"/>
  <c r="O397" i="8"/>
  <c r="O388" i="8"/>
  <c r="J388" i="8"/>
  <c r="L388" i="8"/>
  <c r="N388" i="8"/>
  <c r="L34" i="8"/>
  <c r="L346" i="8"/>
  <c r="L382" i="8"/>
  <c r="L266" i="8"/>
  <c r="O252" i="8"/>
  <c r="J252" i="8"/>
  <c r="J220" i="8"/>
  <c r="L220" i="8"/>
  <c r="L214" i="8"/>
  <c r="O214" i="8"/>
  <c r="O201" i="8"/>
  <c r="J201" i="8"/>
  <c r="J193" i="8"/>
  <c r="L193" i="8"/>
  <c r="L188" i="8"/>
  <c r="O188" i="8"/>
  <c r="O176" i="8"/>
  <c r="J176" i="8"/>
  <c r="J153" i="8"/>
  <c r="L153" i="8"/>
  <c r="L140" i="8"/>
  <c r="O140" i="8"/>
  <c r="O123" i="8"/>
  <c r="J123" i="8"/>
  <c r="J103" i="8"/>
  <c r="L103" i="8"/>
  <c r="L97" i="8"/>
  <c r="O97" i="8"/>
  <c r="O81" i="8"/>
  <c r="J81" i="8"/>
  <c r="J69" i="8"/>
  <c r="L69" i="8"/>
  <c r="L59" i="8"/>
  <c r="O59" i="8"/>
  <c r="O45" i="8"/>
  <c r="J45" i="8"/>
  <c r="J33" i="8"/>
  <c r="L33" i="8"/>
  <c r="L479" i="8"/>
  <c r="O479" i="8"/>
  <c r="O478" i="8"/>
  <c r="J478" i="8"/>
  <c r="J345" i="8"/>
  <c r="L345" i="8"/>
  <c r="L241" i="8"/>
  <c r="O241" i="8"/>
  <c r="O242" i="8"/>
  <c r="J242" i="8"/>
  <c r="J109" i="8"/>
  <c r="L109" i="8"/>
  <c r="L468" i="8"/>
  <c r="O468" i="8"/>
  <c r="O450" i="8"/>
  <c r="J450" i="8"/>
  <c r="J432" i="8"/>
  <c r="L432" i="8"/>
  <c r="L413" i="8"/>
  <c r="O413" i="8"/>
  <c r="O381" i="8"/>
  <c r="J381" i="8"/>
  <c r="J376" i="8"/>
  <c r="L376" i="8"/>
  <c r="L366" i="8"/>
  <c r="O366" i="8"/>
  <c r="O339" i="8"/>
  <c r="J339" i="8"/>
  <c r="J335" i="8"/>
  <c r="L335" i="8"/>
  <c r="L329" i="8"/>
  <c r="O329" i="8"/>
  <c r="O327" i="8"/>
  <c r="J327" i="8"/>
  <c r="J321" i="8"/>
  <c r="L321" i="8"/>
  <c r="L319" i="8"/>
  <c r="O319" i="8"/>
  <c r="O302" i="8"/>
  <c r="J302" i="8"/>
  <c r="J290" i="8"/>
  <c r="L290" i="8"/>
  <c r="L285" i="8"/>
  <c r="O285" i="8"/>
  <c r="O281" i="8"/>
  <c r="J281" i="8"/>
  <c r="J276" i="8"/>
  <c r="L276" i="8"/>
  <c r="J102" i="8"/>
  <c r="O102" i="8"/>
  <c r="K102" i="8"/>
  <c r="P102" i="8" s="1"/>
  <c r="J235" i="8"/>
  <c r="N441" i="8"/>
  <c r="N52" i="8"/>
  <c r="J119" i="8"/>
  <c r="K119" i="8"/>
  <c r="L119" i="8"/>
  <c r="O119" i="8"/>
  <c r="N387" i="8"/>
  <c r="O108" i="8"/>
  <c r="L445" i="8"/>
  <c r="O445" i="8"/>
  <c r="K445" i="8"/>
  <c r="N405" i="8"/>
  <c r="L405" i="8"/>
  <c r="J405" i="8"/>
  <c r="N22" i="8"/>
  <c r="K22" i="8"/>
  <c r="J22" i="8"/>
  <c r="L22" i="8"/>
  <c r="L200" i="8"/>
  <c r="L80" i="8"/>
  <c r="L235" i="8"/>
  <c r="L410" i="8"/>
  <c r="L113" i="8"/>
  <c r="L237" i="8"/>
  <c r="N118" i="8"/>
  <c r="J118" i="8"/>
  <c r="J117" i="8"/>
  <c r="O402" i="8"/>
  <c r="O236" i="8"/>
  <c r="J406" i="8"/>
  <c r="N404" i="8"/>
  <c r="J404" i="8"/>
  <c r="L404" i="8"/>
  <c r="N399" i="8"/>
  <c r="J399" i="8"/>
  <c r="L360" i="8"/>
  <c r="O360" i="8"/>
  <c r="K248" i="8"/>
  <c r="L248" i="8"/>
  <c r="K355" i="8"/>
  <c r="P355" i="8" s="1"/>
  <c r="L355" i="8"/>
  <c r="K356" i="8"/>
  <c r="L356" i="8"/>
  <c r="N243" i="8"/>
  <c r="K243" i="8"/>
  <c r="J243" i="8"/>
  <c r="L243" i="8"/>
  <c r="N55" i="8"/>
  <c r="K55" i="8"/>
  <c r="J55" i="8"/>
  <c r="L55" i="8"/>
  <c r="N251" i="8"/>
  <c r="L213" i="8"/>
  <c r="N122" i="8"/>
  <c r="L96" i="8"/>
  <c r="N44" i="8"/>
  <c r="L240" i="8"/>
  <c r="N77" i="8"/>
  <c r="L441" i="8"/>
  <c r="N361" i="8"/>
  <c r="L296" i="8"/>
  <c r="N24" i="8"/>
  <c r="L395" i="8"/>
  <c r="N447" i="8"/>
  <c r="J447" i="8"/>
  <c r="L447" i="8"/>
  <c r="N439" i="8"/>
  <c r="J439" i="8"/>
  <c r="L407" i="8"/>
  <c r="O407" i="8"/>
  <c r="J393" i="8"/>
  <c r="L393" i="8"/>
  <c r="K360" i="8"/>
  <c r="O356" i="8"/>
  <c r="N248" i="8"/>
  <c r="K212" i="8"/>
  <c r="L212" i="8"/>
  <c r="N355" i="8"/>
  <c r="O200" i="8"/>
  <c r="O80" i="8"/>
  <c r="O235" i="8"/>
  <c r="O410" i="8"/>
  <c r="O113" i="8"/>
  <c r="O237" i="8"/>
  <c r="K402" i="8"/>
  <c r="L402" i="8"/>
  <c r="N236" i="8"/>
  <c r="L236" i="8"/>
  <c r="O409" i="8"/>
  <c r="J409" i="8"/>
  <c r="N356" i="8"/>
  <c r="N225" i="8"/>
  <c r="K225" i="8"/>
  <c r="J225" i="8"/>
  <c r="L225" i="8"/>
  <c r="N234" i="8"/>
  <c r="K234" i="8"/>
  <c r="P234" i="8" s="1"/>
  <c r="N250" i="8"/>
  <c r="K250" i="8"/>
  <c r="P250" i="8" s="1"/>
  <c r="N344" i="8"/>
  <c r="K344" i="8"/>
  <c r="N238" i="8"/>
  <c r="K238" i="8"/>
  <c r="N227" i="8"/>
  <c r="K227" i="8"/>
  <c r="N25" i="8"/>
  <c r="K25" i="8"/>
  <c r="N392" i="8"/>
  <c r="K392" i="8"/>
  <c r="P392" i="8" s="1"/>
  <c r="N106" i="8"/>
  <c r="K106" i="8"/>
  <c r="P106" i="8" s="1"/>
  <c r="L449" i="8"/>
  <c r="N151" i="8"/>
  <c r="K151" i="8"/>
  <c r="P151" i="8" s="1"/>
  <c r="L121" i="8"/>
  <c r="K245" i="8"/>
  <c r="K111" i="8"/>
  <c r="O443" i="8"/>
  <c r="K406" i="8"/>
  <c r="O396" i="8"/>
  <c r="K359" i="8"/>
  <c r="O357" i="8"/>
  <c r="N363" i="8"/>
  <c r="K363" i="8"/>
  <c r="L351" i="8"/>
  <c r="N298" i="8"/>
  <c r="K298" i="8"/>
  <c r="L244" i="8"/>
  <c r="N229" i="8"/>
  <c r="K229" i="8"/>
  <c r="L230" i="8"/>
  <c r="N232" i="8"/>
  <c r="K232" i="8"/>
  <c r="L29" i="8"/>
  <c r="N171" i="8"/>
  <c r="K171" i="8"/>
  <c r="L164" i="8"/>
  <c r="N350" i="8"/>
  <c r="K350" i="8"/>
  <c r="P350" i="8" s="1"/>
  <c r="L294" i="8"/>
  <c r="L234" i="8"/>
  <c r="N412" i="8"/>
  <c r="K412" i="8"/>
  <c r="P412" i="8" s="1"/>
  <c r="L301" i="8"/>
  <c r="L250" i="8"/>
  <c r="N79" i="8"/>
  <c r="K79" i="8"/>
  <c r="P79" i="8" s="1"/>
  <c r="J234" i="8"/>
  <c r="J250" i="8"/>
  <c r="K477" i="8"/>
  <c r="K391" i="8"/>
  <c r="P391" i="8" s="1"/>
  <c r="K349" i="8"/>
  <c r="P349" i="8" s="1"/>
  <c r="K233" i="8"/>
  <c r="P233" i="8" s="1"/>
  <c r="K105" i="8"/>
  <c r="P105" i="8" s="1"/>
  <c r="K411" i="8"/>
  <c r="P411" i="8" s="1"/>
  <c r="K249" i="8"/>
  <c r="P249" i="8" s="1"/>
  <c r="K137" i="8"/>
  <c r="P137" i="8" s="1"/>
  <c r="K56" i="8"/>
  <c r="P56" i="8" s="1"/>
  <c r="J56" i="8"/>
  <c r="K30" i="8"/>
  <c r="P30" i="8" s="1"/>
  <c r="L30" i="8"/>
  <c r="K22" i="7"/>
  <c r="J23" i="7"/>
  <c r="K38" i="7"/>
  <c r="O48" i="7"/>
  <c r="L62" i="7"/>
  <c r="J80" i="7"/>
  <c r="J82" i="7"/>
  <c r="L83" i="7"/>
  <c r="L84" i="7"/>
  <c r="J89" i="7"/>
  <c r="O90" i="7"/>
  <c r="O97" i="7"/>
  <c r="J102" i="7"/>
  <c r="K108" i="7"/>
  <c r="J109" i="7"/>
  <c r="O111" i="7"/>
  <c r="L114" i="7"/>
  <c r="L115" i="7"/>
  <c r="O119" i="7"/>
  <c r="L124" i="7"/>
  <c r="K136" i="7"/>
  <c r="J141" i="7"/>
  <c r="L145" i="7"/>
  <c r="J147" i="7"/>
  <c r="N150" i="7"/>
  <c r="L157" i="7"/>
  <c r="O158" i="7"/>
  <c r="J163" i="7"/>
  <c r="K164" i="7"/>
  <c r="P164" i="7" s="1"/>
  <c r="J167" i="7"/>
  <c r="L168" i="7"/>
  <c r="L169" i="7"/>
  <c r="K170" i="7"/>
  <c r="P170" i="7" s="1"/>
  <c r="K173" i="7"/>
  <c r="L176" i="7"/>
  <c r="L178" i="7"/>
  <c r="L188" i="7"/>
  <c r="N193" i="7"/>
  <c r="N201" i="7"/>
  <c r="K207" i="7"/>
  <c r="L210" i="7"/>
  <c r="L212" i="7"/>
  <c r="K213" i="7"/>
  <c r="P213" i="7" s="1"/>
  <c r="J216" i="7"/>
  <c r="J225" i="7"/>
  <c r="L228" i="7"/>
  <c r="O230" i="7"/>
  <c r="O233" i="7"/>
  <c r="N236" i="7"/>
  <c r="L238" i="7"/>
  <c r="J241" i="7"/>
  <c r="J244" i="7"/>
  <c r="K247" i="7"/>
  <c r="L248" i="7"/>
  <c r="J249" i="7"/>
  <c r="L250" i="7"/>
  <c r="J254" i="7"/>
  <c r="O255" i="7"/>
  <c r="J261" i="7"/>
  <c r="L262" i="7"/>
  <c r="L263" i="7"/>
  <c r="O264" i="7"/>
  <c r="N276" i="7"/>
  <c r="O276" i="7"/>
  <c r="L279" i="7"/>
  <c r="O280" i="7"/>
  <c r="K297" i="7"/>
  <c r="O314" i="7"/>
  <c r="K314" i="7"/>
  <c r="J314" i="7"/>
  <c r="N316" i="7"/>
  <c r="O316" i="7"/>
  <c r="K321" i="7"/>
  <c r="O339" i="7"/>
  <c r="O345" i="7"/>
  <c r="K348" i="7"/>
  <c r="K356" i="7"/>
  <c r="P356" i="7" s="1"/>
  <c r="J359" i="7"/>
  <c r="J364" i="7"/>
  <c r="O376" i="7"/>
  <c r="L376" i="7"/>
  <c r="J376" i="7"/>
  <c r="K380" i="7"/>
  <c r="P380" i="7" s="1"/>
  <c r="O381" i="7"/>
  <c r="K391" i="7"/>
  <c r="K406" i="7"/>
  <c r="P406" i="7" s="1"/>
  <c r="O406" i="7"/>
  <c r="L407" i="7"/>
  <c r="N439" i="7"/>
  <c r="K439" i="7"/>
  <c r="J439" i="7"/>
  <c r="O442" i="7"/>
  <c r="L444" i="7"/>
  <c r="K454" i="7"/>
  <c r="L466" i="7"/>
  <c r="L498" i="7"/>
  <c r="O498" i="7"/>
  <c r="L516" i="7"/>
  <c r="O516" i="7"/>
  <c r="L519" i="7"/>
  <c r="O519" i="7"/>
  <c r="K519" i="7"/>
  <c r="N528" i="7"/>
  <c r="J528" i="7"/>
  <c r="K528" i="7"/>
  <c r="N539" i="7"/>
  <c r="L539" i="7"/>
  <c r="N541" i="7"/>
  <c r="L541" i="7"/>
  <c r="J541" i="7"/>
  <c r="N543" i="7"/>
  <c r="J543" i="7"/>
  <c r="O543" i="7"/>
  <c r="K543" i="7"/>
  <c r="O548" i="7"/>
  <c r="L272" i="7"/>
  <c r="N272" i="7"/>
  <c r="L281" i="7"/>
  <c r="K281" i="7"/>
  <c r="J281" i="7"/>
  <c r="J76" i="7"/>
  <c r="J3" i="7"/>
  <c r="K35" i="7"/>
  <c r="P35" i="7" s="1"/>
  <c r="O57" i="7"/>
  <c r="K60" i="7"/>
  <c r="P60" i="7" s="1"/>
  <c r="O72" i="7"/>
  <c r="J73" i="7"/>
  <c r="L74" i="7"/>
  <c r="L75" i="7"/>
  <c r="O81" i="7"/>
  <c r="J19" i="7"/>
  <c r="O20" i="7"/>
  <c r="J21" i="7"/>
  <c r="N42" i="7"/>
  <c r="O45" i="7"/>
  <c r="K48" i="7"/>
  <c r="K57" i="7"/>
  <c r="L59" i="7"/>
  <c r="N63" i="7"/>
  <c r="K71" i="7"/>
  <c r="J72" i="7"/>
  <c r="O74" i="7"/>
  <c r="N76" i="7"/>
  <c r="K80" i="7"/>
  <c r="J81" i="7"/>
  <c r="O83" i="7"/>
  <c r="N85" i="7"/>
  <c r="K89" i="7"/>
  <c r="J90" i="7"/>
  <c r="O92" i="7"/>
  <c r="J93" i="7"/>
  <c r="O96" i="7"/>
  <c r="J99" i="7"/>
  <c r="K100" i="7"/>
  <c r="K101" i="7"/>
  <c r="P101" i="7" s="1"/>
  <c r="J106" i="7"/>
  <c r="L108" i="7"/>
  <c r="N111" i="7"/>
  <c r="N115" i="7"/>
  <c r="O115" i="7"/>
  <c r="L118" i="7"/>
  <c r="O120" i="7"/>
  <c r="K121" i="7"/>
  <c r="N125" i="7"/>
  <c r="O127" i="7"/>
  <c r="O129" i="7"/>
  <c r="J132" i="7"/>
  <c r="J138" i="7"/>
  <c r="N141" i="7"/>
  <c r="N143" i="7"/>
  <c r="O150" i="7"/>
  <c r="N154" i="7"/>
  <c r="N158" i="7"/>
  <c r="N159" i="7"/>
  <c r="N163" i="7"/>
  <c r="O164" i="7"/>
  <c r="K167" i="7"/>
  <c r="O168" i="7"/>
  <c r="O170" i="7"/>
  <c r="O173" i="7"/>
  <c r="J176" i="7"/>
  <c r="L177" i="7"/>
  <c r="N178" i="7"/>
  <c r="J187" i="7"/>
  <c r="J188" i="7"/>
  <c r="O193" i="7"/>
  <c r="N197" i="7"/>
  <c r="L202" i="7"/>
  <c r="O207" i="7"/>
  <c r="J210" i="7"/>
  <c r="L211" i="7"/>
  <c r="N212" i="7"/>
  <c r="O213" i="7"/>
  <c r="K216" i="7"/>
  <c r="K225" i="7"/>
  <c r="J228" i="7"/>
  <c r="N232" i="7"/>
  <c r="N234" i="7"/>
  <c r="N238" i="7"/>
  <c r="K241" i="7"/>
  <c r="P241" i="7" s="1"/>
  <c r="K244" i="7"/>
  <c r="O247" i="7"/>
  <c r="N248" i="7"/>
  <c r="K249" i="7"/>
  <c r="O251" i="7"/>
  <c r="N255" i="7"/>
  <c r="N256" i="7"/>
  <c r="J260" i="7"/>
  <c r="K261" i="7"/>
  <c r="O262" i="7"/>
  <c r="N264" i="7"/>
  <c r="K266" i="7"/>
  <c r="K278" i="7"/>
  <c r="P278" i="7" s="1"/>
  <c r="L278" i="7"/>
  <c r="N281" i="7"/>
  <c r="N282" i="7"/>
  <c r="L284" i="7"/>
  <c r="K284" i="7"/>
  <c r="P284" i="7" s="1"/>
  <c r="J287" i="7"/>
  <c r="N292" i="7"/>
  <c r="K292" i="7"/>
  <c r="J292" i="7"/>
  <c r="K294" i="7"/>
  <c r="O294" i="7"/>
  <c r="K300" i="7"/>
  <c r="P300" i="7" s="1"/>
  <c r="J304" i="7"/>
  <c r="N308" i="7"/>
  <c r="O308" i="7"/>
  <c r="L309" i="7"/>
  <c r="L313" i="7"/>
  <c r="K313" i="7"/>
  <c r="L314" i="7"/>
  <c r="J316" i="7"/>
  <c r="O321" i="7"/>
  <c r="J355" i="7"/>
  <c r="O356" i="7"/>
  <c r="N360" i="7"/>
  <c r="J362" i="7"/>
  <c r="L363" i="7"/>
  <c r="L364" i="7"/>
  <c r="O367" i="7"/>
  <c r="L367" i="7"/>
  <c r="J367" i="7"/>
  <c r="J370" i="7"/>
  <c r="N377" i="7"/>
  <c r="K378" i="7"/>
  <c r="O378" i="7"/>
  <c r="O380" i="7"/>
  <c r="N392" i="7"/>
  <c r="N393" i="7"/>
  <c r="L406" i="7"/>
  <c r="O413" i="7"/>
  <c r="J413" i="7"/>
  <c r="K428" i="7"/>
  <c r="L446" i="7"/>
  <c r="J448" i="7"/>
  <c r="K448" i="7"/>
  <c r="L454" i="7"/>
  <c r="N464" i="7"/>
  <c r="J464" i="7"/>
  <c r="N466" i="7"/>
  <c r="J485" i="7"/>
  <c r="O490" i="7"/>
  <c r="J498" i="7"/>
  <c r="N501" i="7"/>
  <c r="J501" i="7"/>
  <c r="L513" i="7"/>
  <c r="O513" i="7"/>
  <c r="J516" i="7"/>
  <c r="N518" i="7"/>
  <c r="L518" i="7"/>
  <c r="J519" i="7"/>
  <c r="K539" i="7"/>
  <c r="P539" i="7" s="1"/>
  <c r="O555" i="7"/>
  <c r="L555" i="7"/>
  <c r="K555" i="7"/>
  <c r="K63" i="7"/>
  <c r="O69" i="7"/>
  <c r="O22" i="7"/>
  <c r="N36" i="7"/>
  <c r="N39" i="7"/>
  <c r="N44" i="7"/>
  <c r="N51" i="7"/>
  <c r="O54" i="7"/>
  <c r="N58" i="7"/>
  <c r="O66" i="7"/>
  <c r="L71" i="7"/>
  <c r="L72" i="7"/>
  <c r="N74" i="7"/>
  <c r="N75" i="7"/>
  <c r="J77" i="7"/>
  <c r="O78" i="7"/>
  <c r="L80" i="7"/>
  <c r="L81" i="7"/>
  <c r="N83" i="7"/>
  <c r="N84" i="7"/>
  <c r="J86" i="7"/>
  <c r="O87" i="7"/>
  <c r="L89" i="7"/>
  <c r="L90" i="7"/>
  <c r="K93" i="7"/>
  <c r="K94" i="7"/>
  <c r="O102" i="7"/>
  <c r="N108" i="7"/>
  <c r="O108" i="7"/>
  <c r="O109" i="7"/>
  <c r="O114" i="7"/>
  <c r="N116" i="7"/>
  <c r="J122" i="7"/>
  <c r="N124" i="7"/>
  <c r="O130" i="7"/>
  <c r="N134" i="7"/>
  <c r="O141" i="7"/>
  <c r="N145" i="7"/>
  <c r="N157" i="7"/>
  <c r="N164" i="7"/>
  <c r="N165" i="7"/>
  <c r="O167" i="7"/>
  <c r="N170" i="7"/>
  <c r="N173" i="7"/>
  <c r="K176" i="7"/>
  <c r="L185" i="7"/>
  <c r="K188" i="7"/>
  <c r="L199" i="7"/>
  <c r="L205" i="7"/>
  <c r="N208" i="7"/>
  <c r="K210" i="7"/>
  <c r="N213" i="7"/>
  <c r="O216" i="7"/>
  <c r="L222" i="7"/>
  <c r="O225" i="7"/>
  <c r="K228" i="7"/>
  <c r="N230" i="7"/>
  <c r="N233" i="7"/>
  <c r="O238" i="7"/>
  <c r="O241" i="7"/>
  <c r="O244" i="7"/>
  <c r="L246" i="7"/>
  <c r="O248" i="7"/>
  <c r="O249" i="7"/>
  <c r="O261" i="7"/>
  <c r="O263" i="7"/>
  <c r="O270" i="7"/>
  <c r="N275" i="7"/>
  <c r="K276" i="7"/>
  <c r="P276" i="7" s="1"/>
  <c r="K287" i="7"/>
  <c r="K289" i="7"/>
  <c r="O289" i="7"/>
  <c r="O302" i="7"/>
  <c r="K304" i="7"/>
  <c r="P304" i="7" s="1"/>
  <c r="N314" i="7"/>
  <c r="K316" i="7"/>
  <c r="N322" i="7"/>
  <c r="K322" i="7"/>
  <c r="N351" i="7"/>
  <c r="L355" i="7"/>
  <c r="O358" i="7"/>
  <c r="L358" i="7"/>
  <c r="J358" i="7"/>
  <c r="K362" i="7"/>
  <c r="O363" i="7"/>
  <c r="N368" i="7"/>
  <c r="K369" i="7"/>
  <c r="O369" i="7"/>
  <c r="L370" i="7"/>
  <c r="K397" i="7"/>
  <c r="N412" i="7"/>
  <c r="O412" i="7"/>
  <c r="L412" i="7"/>
  <c r="O416" i="7"/>
  <c r="L416" i="7"/>
  <c r="J416" i="7"/>
  <c r="O432" i="7"/>
  <c r="L434" i="7"/>
  <c r="K434" i="7"/>
  <c r="L448" i="7"/>
  <c r="L453" i="7"/>
  <c r="L456" i="7"/>
  <c r="J470" i="7"/>
  <c r="J478" i="7"/>
  <c r="L478" i="7"/>
  <c r="J486" i="7"/>
  <c r="L489" i="7"/>
  <c r="O489" i="7"/>
  <c r="K489" i="7"/>
  <c r="K498" i="7"/>
  <c r="N512" i="7"/>
  <c r="J513" i="7"/>
  <c r="K516" i="7"/>
  <c r="P516" i="7" s="1"/>
  <c r="O523" i="7"/>
  <c r="O539" i="7"/>
  <c r="O579" i="7"/>
  <c r="L579" i="7"/>
  <c r="K579" i="7"/>
  <c r="K588" i="7"/>
  <c r="J588" i="7"/>
  <c r="K655" i="7"/>
  <c r="N655" i="7"/>
  <c r="L655" i="7"/>
  <c r="J660" i="7"/>
  <c r="O660" i="7"/>
  <c r="L660" i="7"/>
  <c r="K660" i="7"/>
  <c r="P660" i="7" s="1"/>
  <c r="K360" i="7"/>
  <c r="P360" i="7" s="1"/>
  <c r="O360" i="7"/>
  <c r="L377" i="7"/>
  <c r="O377" i="7"/>
  <c r="K377" i="7"/>
  <c r="K418" i="7"/>
  <c r="P418" i="7" s="1"/>
  <c r="O418" i="7"/>
  <c r="K42" i="7"/>
  <c r="J96" i="7"/>
  <c r="O99" i="7"/>
  <c r="O106" i="7"/>
  <c r="J111" i="7"/>
  <c r="J115" i="7"/>
  <c r="K154" i="7"/>
  <c r="J255" i="7"/>
  <c r="N279" i="7"/>
  <c r="O281" i="7"/>
  <c r="O297" i="7"/>
  <c r="N297" i="7"/>
  <c r="N300" i="7"/>
  <c r="J300" i="7"/>
  <c r="K340" i="7"/>
  <c r="K345" i="7"/>
  <c r="L360" i="7"/>
  <c r="L368" i="7"/>
  <c r="O368" i="7"/>
  <c r="K368" i="7"/>
  <c r="N411" i="7"/>
  <c r="K411" i="7"/>
  <c r="J411" i="7"/>
  <c r="L418" i="7"/>
  <c r="N450" i="7"/>
  <c r="K472" i="7"/>
  <c r="O482" i="7"/>
  <c r="L482" i="7"/>
  <c r="O491" i="7"/>
  <c r="N491" i="7"/>
  <c r="N566" i="7"/>
  <c r="J684" i="7"/>
  <c r="K684" i="7"/>
  <c r="P684" i="7" s="1"/>
  <c r="O684" i="7"/>
  <c r="L684" i="7"/>
  <c r="N280" i="7"/>
  <c r="L280" i="7"/>
  <c r="N298" i="7"/>
  <c r="O298" i="7"/>
  <c r="K488" i="7"/>
  <c r="L488" i="7"/>
  <c r="O549" i="7"/>
  <c r="L549" i="7"/>
  <c r="L552" i="7"/>
  <c r="K552" i="7"/>
  <c r="O552" i="7"/>
  <c r="J552" i="7"/>
  <c r="O578" i="7"/>
  <c r="N578" i="7"/>
  <c r="J85" i="7"/>
  <c r="L112" i="7"/>
  <c r="J125" i="7"/>
  <c r="L129" i="7"/>
  <c r="J158" i="7"/>
  <c r="L159" i="7"/>
  <c r="N202" i="7"/>
  <c r="J248" i="7"/>
  <c r="L256" i="7"/>
  <c r="J264" i="7"/>
  <c r="J298" i="7"/>
  <c r="L315" i="7"/>
  <c r="K315" i="7"/>
  <c r="K330" i="7"/>
  <c r="K346" i="7"/>
  <c r="J377" i="7"/>
  <c r="J22" i="7"/>
  <c r="O23" i="7"/>
  <c r="L26" i="7"/>
  <c r="L35" i="7"/>
  <c r="L38" i="7"/>
  <c r="K39" i="7"/>
  <c r="L41" i="7"/>
  <c r="K51" i="7"/>
  <c r="L53" i="7"/>
  <c r="O60" i="7"/>
  <c r="K74" i="7"/>
  <c r="J75" i="7"/>
  <c r="O77" i="7"/>
  <c r="K83" i="7"/>
  <c r="J84" i="7"/>
  <c r="O86" i="7"/>
  <c r="L91" i="7"/>
  <c r="K103" i="7"/>
  <c r="K109" i="7"/>
  <c r="K110" i="7"/>
  <c r="P110" i="7" s="1"/>
  <c r="J124" i="7"/>
  <c r="N129" i="7"/>
  <c r="L130" i="7"/>
  <c r="L144" i="7"/>
  <c r="J150" i="7"/>
  <c r="K158" i="7"/>
  <c r="N161" i="7"/>
  <c r="J164" i="7"/>
  <c r="L165" i="7"/>
  <c r="L167" i="7"/>
  <c r="J170" i="7"/>
  <c r="J173" i="7"/>
  <c r="N175" i="7"/>
  <c r="N182" i="7"/>
  <c r="N183" i="7"/>
  <c r="O185" i="7"/>
  <c r="N190" i="7"/>
  <c r="J193" i="7"/>
  <c r="O202" i="7"/>
  <c r="N206" i="7"/>
  <c r="J207" i="7"/>
  <c r="N209" i="7"/>
  <c r="J213" i="7"/>
  <c r="L216" i="7"/>
  <c r="N219" i="7"/>
  <c r="O222" i="7"/>
  <c r="L225" i="7"/>
  <c r="K230" i="7"/>
  <c r="K233" i="7"/>
  <c r="J236" i="7"/>
  <c r="K238" i="7"/>
  <c r="J247" i="7"/>
  <c r="L249" i="7"/>
  <c r="K250" i="7"/>
  <c r="P250" i="7" s="1"/>
  <c r="N252" i="7"/>
  <c r="N253" i="7"/>
  <c r="K255" i="7"/>
  <c r="P255" i="7" s="1"/>
  <c r="O256" i="7"/>
  <c r="N258" i="7"/>
  <c r="N259" i="7"/>
  <c r="L261" i="7"/>
  <c r="K262" i="7"/>
  <c r="K264" i="7"/>
  <c r="N268" i="7"/>
  <c r="K269" i="7"/>
  <c r="N277" i="7"/>
  <c r="K279" i="7"/>
  <c r="P279" i="7" s="1"/>
  <c r="K280" i="7"/>
  <c r="P280" i="7" s="1"/>
  <c r="K285" i="7"/>
  <c r="J285" i="7"/>
  <c r="J290" i="7"/>
  <c r="O290" i="7"/>
  <c r="K293" i="7"/>
  <c r="O293" i="7"/>
  <c r="L293" i="7"/>
  <c r="J297" i="7"/>
  <c r="K298" i="7"/>
  <c r="N318" i="7"/>
  <c r="L319" i="7"/>
  <c r="K319" i="7"/>
  <c r="P319" i="7" s="1"/>
  <c r="L322" i="7"/>
  <c r="O327" i="7"/>
  <c r="O348" i="7"/>
  <c r="O357" i="7"/>
  <c r="L359" i="7"/>
  <c r="O359" i="7"/>
  <c r="K359" i="7"/>
  <c r="P359" i="7" s="1"/>
  <c r="K365" i="7"/>
  <c r="N367" i="7"/>
  <c r="J368" i="7"/>
  <c r="J373" i="7"/>
  <c r="O374" i="7"/>
  <c r="N378" i="7"/>
  <c r="J380" i="7"/>
  <c r="L381" i="7"/>
  <c r="L382" i="7"/>
  <c r="O385" i="7"/>
  <c r="L385" i="7"/>
  <c r="J385" i="7"/>
  <c r="N395" i="7"/>
  <c r="J407" i="7"/>
  <c r="N413" i="7"/>
  <c r="L414" i="7"/>
  <c r="K414" i="7"/>
  <c r="L415" i="7"/>
  <c r="O417" i="7"/>
  <c r="K417" i="7"/>
  <c r="P417" i="7" s="1"/>
  <c r="N430" i="7"/>
  <c r="L440" i="7"/>
  <c r="N440" i="7"/>
  <c r="K466" i="7"/>
  <c r="N468" i="7"/>
  <c r="L472" i="7"/>
  <c r="J482" i="7"/>
  <c r="O501" i="7"/>
  <c r="J663" i="7"/>
  <c r="O663" i="7"/>
  <c r="K663" i="7"/>
  <c r="N525" i="7"/>
  <c r="J525" i="7"/>
  <c r="N567" i="7"/>
  <c r="K567" i="7"/>
  <c r="P567" i="7" s="1"/>
  <c r="L567" i="7"/>
  <c r="K574" i="7"/>
  <c r="J574" i="7"/>
  <c r="K580" i="7"/>
  <c r="J580" i="7"/>
  <c r="K645" i="7"/>
  <c r="J645" i="7"/>
  <c r="O724" i="7"/>
  <c r="N724" i="7"/>
  <c r="O734" i="7"/>
  <c r="L734" i="7"/>
  <c r="K734" i="7"/>
  <c r="N770" i="7"/>
  <c r="L770" i="7"/>
  <c r="O267" i="7"/>
  <c r="J269" i="7"/>
  <c r="K310" i="7"/>
  <c r="N311" i="7"/>
  <c r="N330" i="7"/>
  <c r="N340" i="7"/>
  <c r="N353" i="7"/>
  <c r="N354" i="7"/>
  <c r="L356" i="7"/>
  <c r="K357" i="7"/>
  <c r="P357" i="7" s="1"/>
  <c r="N362" i="7"/>
  <c r="N363" i="7"/>
  <c r="L365" i="7"/>
  <c r="K366" i="7"/>
  <c r="N371" i="7"/>
  <c r="N372" i="7"/>
  <c r="L374" i="7"/>
  <c r="K375" i="7"/>
  <c r="N380" i="7"/>
  <c r="N381" i="7"/>
  <c r="L383" i="7"/>
  <c r="K384" i="7"/>
  <c r="N407" i="7"/>
  <c r="O410" i="7"/>
  <c r="N414" i="7"/>
  <c r="L422" i="7"/>
  <c r="K422" i="7"/>
  <c r="P422" i="7" s="1"/>
  <c r="O423" i="7"/>
  <c r="L425" i="7"/>
  <c r="K425" i="7"/>
  <c r="N435" i="7"/>
  <c r="J437" i="7"/>
  <c r="N443" i="7"/>
  <c r="K446" i="7"/>
  <c r="L452" i="7"/>
  <c r="O457" i="7"/>
  <c r="J458" i="7"/>
  <c r="O469" i="7"/>
  <c r="N472" i="7"/>
  <c r="O475" i="7"/>
  <c r="N478" i="7"/>
  <c r="N495" i="7"/>
  <c r="J495" i="7"/>
  <c r="N510" i="7"/>
  <c r="J510" i="7"/>
  <c r="N530" i="7"/>
  <c r="N560" i="7"/>
  <c r="N634" i="7"/>
  <c r="O634" i="7"/>
  <c r="N644" i="7"/>
  <c r="L644" i="7"/>
  <c r="L651" i="7"/>
  <c r="K651" i="7"/>
  <c r="J651" i="7"/>
  <c r="O651" i="7"/>
  <c r="N682" i="7"/>
  <c r="N684" i="7"/>
  <c r="N712" i="7"/>
  <c r="O712" i="7"/>
  <c r="N291" i="7"/>
  <c r="K301" i="7"/>
  <c r="O303" i="7"/>
  <c r="N326" i="7"/>
  <c r="N339" i="7"/>
  <c r="N349" i="7"/>
  <c r="O355" i="7"/>
  <c r="J356" i="7"/>
  <c r="L357" i="7"/>
  <c r="N361" i="7"/>
  <c r="O364" i="7"/>
  <c r="J365" i="7"/>
  <c r="L366" i="7"/>
  <c r="N370" i="7"/>
  <c r="O373" i="7"/>
  <c r="J374" i="7"/>
  <c r="L375" i="7"/>
  <c r="N379" i="7"/>
  <c r="O382" i="7"/>
  <c r="J383" i="7"/>
  <c r="L384" i="7"/>
  <c r="J388" i="7"/>
  <c r="L396" i="7"/>
  <c r="J400" i="7"/>
  <c r="J410" i="7"/>
  <c r="K415" i="7"/>
  <c r="P415" i="7" s="1"/>
  <c r="O415" i="7"/>
  <c r="N419" i="7"/>
  <c r="N426" i="7"/>
  <c r="J428" i="7"/>
  <c r="O429" i="7"/>
  <c r="L431" i="7"/>
  <c r="L441" i="7"/>
  <c r="K445" i="7"/>
  <c r="J446" i="7"/>
  <c r="J452" i="7"/>
  <c r="L458" i="7"/>
  <c r="J460" i="7"/>
  <c r="O481" i="7"/>
  <c r="N489" i="7"/>
  <c r="N492" i="7"/>
  <c r="J492" i="7"/>
  <c r="K503" i="7"/>
  <c r="N503" i="7"/>
  <c r="L504" i="7"/>
  <c r="O504" i="7"/>
  <c r="N507" i="7"/>
  <c r="J507" i="7"/>
  <c r="N519" i="7"/>
  <c r="L522" i="7"/>
  <c r="O522" i="7"/>
  <c r="K522" i="7"/>
  <c r="J531" i="7"/>
  <c r="J534" i="7"/>
  <c r="L537" i="7"/>
  <c r="O537" i="7"/>
  <c r="O540" i="7"/>
  <c r="L540" i="7"/>
  <c r="K540" i="7"/>
  <c r="L545" i="7"/>
  <c r="O545" i="7"/>
  <c r="K545" i="7"/>
  <c r="P545" i="7" s="1"/>
  <c r="N624" i="7"/>
  <c r="J642" i="7"/>
  <c r="N651" i="7"/>
  <c r="K698" i="7"/>
  <c r="K624" i="7"/>
  <c r="P624" i="7" s="1"/>
  <c r="J624" i="7"/>
  <c r="O630" i="7"/>
  <c r="J630" i="7"/>
  <c r="K630" i="7"/>
  <c r="O753" i="7"/>
  <c r="K753" i="7"/>
  <c r="P753" i="7" s="1"/>
  <c r="J753" i="7"/>
  <c r="N777" i="7"/>
  <c r="L777" i="7"/>
  <c r="K744" i="7"/>
  <c r="P744" i="7" s="1"/>
  <c r="J744" i="7"/>
  <c r="N405" i="7"/>
  <c r="N408" i="7"/>
  <c r="N409" i="7"/>
  <c r="L411" i="7"/>
  <c r="K412" i="7"/>
  <c r="N417" i="7"/>
  <c r="N418" i="7"/>
  <c r="K421" i="7"/>
  <c r="N424" i="7"/>
  <c r="L427" i="7"/>
  <c r="N433" i="7"/>
  <c r="L436" i="7"/>
  <c r="J454" i="7"/>
  <c r="O463" i="7"/>
  <c r="N467" i="7"/>
  <c r="L471" i="7"/>
  <c r="L474" i="7"/>
  <c r="N476" i="7"/>
  <c r="N483" i="7"/>
  <c r="O484" i="7"/>
  <c r="N486" i="7"/>
  <c r="N487" i="7"/>
  <c r="K491" i="7"/>
  <c r="L492" i="7"/>
  <c r="L495" i="7"/>
  <c r="K500" i="7"/>
  <c r="K506" i="7"/>
  <c r="L507" i="7"/>
  <c r="L510" i="7"/>
  <c r="N513" i="7"/>
  <c r="N514" i="7"/>
  <c r="N516" i="7"/>
  <c r="N524" i="7"/>
  <c r="L525" i="7"/>
  <c r="L528" i="7"/>
  <c r="N531" i="7"/>
  <c r="N532" i="7"/>
  <c r="N534" i="7"/>
  <c r="L536" i="7"/>
  <c r="N538" i="7"/>
  <c r="L543" i="7"/>
  <c r="O544" i="7"/>
  <c r="J551" i="7"/>
  <c r="L554" i="7"/>
  <c r="N579" i="7"/>
  <c r="L587" i="7"/>
  <c r="O589" i="7"/>
  <c r="N597" i="7"/>
  <c r="K615" i="7"/>
  <c r="J615" i="7"/>
  <c r="N635" i="7"/>
  <c r="J656" i="7"/>
  <c r="O656" i="7"/>
  <c r="J672" i="7"/>
  <c r="K672" i="7"/>
  <c r="P672" i="7" s="1"/>
  <c r="J690" i="7"/>
  <c r="K690" i="7"/>
  <c r="P690" i="7" s="1"/>
  <c r="L733" i="7"/>
  <c r="N733" i="7"/>
  <c r="O756" i="7"/>
  <c r="K756" i="7"/>
  <c r="J756" i="7"/>
  <c r="J758" i="7"/>
  <c r="L758" i="7"/>
  <c r="O819" i="7"/>
  <c r="N819" i="7"/>
  <c r="K819" i="7"/>
  <c r="J819" i="7"/>
  <c r="L819" i="7"/>
  <c r="L477" i="7"/>
  <c r="L480" i="7"/>
  <c r="K482" i="7"/>
  <c r="P482" i="7" s="1"/>
  <c r="K494" i="7"/>
  <c r="K497" i="7"/>
  <c r="N498" i="7"/>
  <c r="L501" i="7"/>
  <c r="N504" i="7"/>
  <c r="N505" i="7"/>
  <c r="N537" i="7"/>
  <c r="L542" i="7"/>
  <c r="N552" i="7"/>
  <c r="L553" i="7"/>
  <c r="N553" i="7"/>
  <c r="K553" i="7"/>
  <c r="P553" i="7" s="1"/>
  <c r="J562" i="7"/>
  <c r="J569" i="7"/>
  <c r="N588" i="7"/>
  <c r="K606" i="7"/>
  <c r="J606" i="7"/>
  <c r="K638" i="7"/>
  <c r="L638" i="7"/>
  <c r="O645" i="7"/>
  <c r="N647" i="7"/>
  <c r="O647" i="7"/>
  <c r="L654" i="7"/>
  <c r="N654" i="7"/>
  <c r="K654" i="7"/>
  <c r="J654" i="7"/>
  <c r="J669" i="7"/>
  <c r="O669" i="7"/>
  <c r="J697" i="7"/>
  <c r="O707" i="7"/>
  <c r="K707" i="7"/>
  <c r="P707" i="7" s="1"/>
  <c r="N719" i="7"/>
  <c r="L719" i="7"/>
  <c r="O722" i="7"/>
  <c r="J724" i="7"/>
  <c r="K724" i="7"/>
  <c r="N757" i="7"/>
  <c r="O757" i="7"/>
  <c r="J791" i="7"/>
  <c r="K791" i="7"/>
  <c r="K597" i="7"/>
  <c r="P597" i="7" s="1"/>
  <c r="J597" i="7"/>
  <c r="N637" i="7"/>
  <c r="O637" i="7"/>
  <c r="O654" i="7"/>
  <c r="J666" i="7"/>
  <c r="O666" i="7"/>
  <c r="K669" i="7"/>
  <c r="P669" i="7" s="1"/>
  <c r="O672" i="7"/>
  <c r="N678" i="7"/>
  <c r="L678" i="7"/>
  <c r="J687" i="7"/>
  <c r="K687" i="7"/>
  <c r="P687" i="7" s="1"/>
  <c r="O687" i="7"/>
  <c r="O690" i="7"/>
  <c r="O706" i="7"/>
  <c r="J706" i="7"/>
  <c r="O721" i="7"/>
  <c r="K721" i="7"/>
  <c r="N784" i="7"/>
  <c r="J784" i="7"/>
  <c r="O791" i="7"/>
  <c r="L812" i="7"/>
  <c r="N812" i="7"/>
  <c r="K812" i="7"/>
  <c r="O812" i="7"/>
  <c r="J563" i="7"/>
  <c r="O573" i="7"/>
  <c r="K641" i="7"/>
  <c r="L659" i="7"/>
  <c r="L665" i="7"/>
  <c r="L668" i="7"/>
  <c r="L671" i="7"/>
  <c r="O679" i="7"/>
  <c r="J681" i="7"/>
  <c r="K681" i="7"/>
  <c r="O701" i="7"/>
  <c r="J703" i="7"/>
  <c r="O703" i="7"/>
  <c r="K712" i="7"/>
  <c r="P712" i="7" s="1"/>
  <c r="K713" i="7"/>
  <c r="P713" i="7" s="1"/>
  <c r="L713" i="7"/>
  <c r="J736" i="7"/>
  <c r="L736" i="7"/>
  <c r="K759" i="7"/>
  <c r="J759" i="7"/>
  <c r="O759" i="7"/>
  <c r="N759" i="7"/>
  <c r="N769" i="7"/>
  <c r="K769" i="7"/>
  <c r="O770" i="7"/>
  <c r="K541" i="7"/>
  <c r="N555" i="7"/>
  <c r="J557" i="7"/>
  <c r="N564" i="7"/>
  <c r="O566" i="7"/>
  <c r="O567" i="7"/>
  <c r="J568" i="7"/>
  <c r="K573" i="7"/>
  <c r="O576" i="7"/>
  <c r="L578" i="7"/>
  <c r="K583" i="7"/>
  <c r="N590" i="7"/>
  <c r="N592" i="7"/>
  <c r="N599" i="7"/>
  <c r="N601" i="7"/>
  <c r="N608" i="7"/>
  <c r="N610" i="7"/>
  <c r="N617" i="7"/>
  <c r="N619" i="7"/>
  <c r="N626" i="7"/>
  <c r="J627" i="7"/>
  <c r="L637" i="7"/>
  <c r="O639" i="7"/>
  <c r="L641" i="7"/>
  <c r="N643" i="7"/>
  <c r="K644" i="7"/>
  <c r="K650" i="7"/>
  <c r="N660" i="7"/>
  <c r="N663" i="7"/>
  <c r="N664" i="7"/>
  <c r="N666" i="7"/>
  <c r="N667" i="7"/>
  <c r="N669" i="7"/>
  <c r="N670" i="7"/>
  <c r="N672" i="7"/>
  <c r="O676" i="7"/>
  <c r="J678" i="7"/>
  <c r="K678" i="7"/>
  <c r="P678" i="7" s="1"/>
  <c r="L681" i="7"/>
  <c r="N688" i="7"/>
  <c r="N690" i="7"/>
  <c r="O694" i="7"/>
  <c r="K696" i="7"/>
  <c r="P696" i="7" s="1"/>
  <c r="L696" i="7"/>
  <c r="K703" i="7"/>
  <c r="N705" i="7"/>
  <c r="N710" i="7"/>
  <c r="L710" i="7"/>
  <c r="J712" i="7"/>
  <c r="N717" i="7"/>
  <c r="N720" i="7"/>
  <c r="O731" i="7"/>
  <c r="L731" i="7"/>
  <c r="N736" i="7"/>
  <c r="O750" i="7"/>
  <c r="K750" i="7"/>
  <c r="P750" i="7" s="1"/>
  <c r="J750" i="7"/>
  <c r="L759" i="7"/>
  <c r="N813" i="7"/>
  <c r="J856" i="7"/>
  <c r="N856" i="7"/>
  <c r="O868" i="7"/>
  <c r="K868" i="7"/>
  <c r="P868" i="7" s="1"/>
  <c r="N884" i="7"/>
  <c r="K884" i="7"/>
  <c r="K550" i="7"/>
  <c r="P550" i="7" s="1"/>
  <c r="N558" i="7"/>
  <c r="O560" i="7"/>
  <c r="O561" i="7"/>
  <c r="O570" i="7"/>
  <c r="L572" i="7"/>
  <c r="L573" i="7"/>
  <c r="N575" i="7"/>
  <c r="J577" i="7"/>
  <c r="O580" i="7"/>
  <c r="J584" i="7"/>
  <c r="L632" i="7"/>
  <c r="L640" i="7"/>
  <c r="O642" i="7"/>
  <c r="L650" i="7"/>
  <c r="O673" i="7"/>
  <c r="J675" i="7"/>
  <c r="K675" i="7"/>
  <c r="O681" i="7"/>
  <c r="N685" i="7"/>
  <c r="N687" i="7"/>
  <c r="O691" i="7"/>
  <c r="J693" i="7"/>
  <c r="K693" i="7"/>
  <c r="K700" i="7"/>
  <c r="L703" i="7"/>
  <c r="L712" i="7"/>
  <c r="K742" i="7"/>
  <c r="N742" i="7"/>
  <c r="L742" i="7"/>
  <c r="O762" i="7"/>
  <c r="L762" i="7"/>
  <c r="K762" i="7"/>
  <c r="O766" i="7"/>
  <c r="K766" i="7"/>
  <c r="P766" i="7" s="1"/>
  <c r="O769" i="7"/>
  <c r="N791" i="7"/>
  <c r="O871" i="7"/>
  <c r="K871" i="7"/>
  <c r="N723" i="7"/>
  <c r="N730" i="7"/>
  <c r="N744" i="7"/>
  <c r="N750" i="7"/>
  <c r="N753" i="7"/>
  <c r="N756" i="7"/>
  <c r="L779" i="7"/>
  <c r="L794" i="7"/>
  <c r="N801" i="7"/>
  <c r="N825" i="7"/>
  <c r="L831" i="7"/>
  <c r="O849" i="7"/>
  <c r="N850" i="7"/>
  <c r="N864" i="7"/>
  <c r="N867" i="7"/>
  <c r="N870" i="7"/>
  <c r="N881" i="7"/>
  <c r="N708" i="7"/>
  <c r="K714" i="7"/>
  <c r="P714" i="7" s="1"/>
  <c r="K727" i="7"/>
  <c r="J728" i="7"/>
  <c r="N732" i="7"/>
  <c r="J733" i="7"/>
  <c r="O736" i="7"/>
  <c r="O739" i="7"/>
  <c r="K761" i="7"/>
  <c r="L767" i="7"/>
  <c r="K771" i="7"/>
  <c r="J772" i="7"/>
  <c r="O777" i="7"/>
  <c r="K782" i="7"/>
  <c r="L785" i="7"/>
  <c r="J788" i="7"/>
  <c r="N796" i="7"/>
  <c r="N809" i="7"/>
  <c r="K811" i="7"/>
  <c r="P811" i="7" s="1"/>
  <c r="J820" i="7"/>
  <c r="J823" i="7"/>
  <c r="O825" i="7"/>
  <c r="N831" i="7"/>
  <c r="K839" i="7"/>
  <c r="J843" i="7"/>
  <c r="J853" i="7"/>
  <c r="N858" i="7"/>
  <c r="J862" i="7"/>
  <c r="N891" i="7"/>
  <c r="J896" i="7"/>
  <c r="O746" i="7"/>
  <c r="N758" i="7"/>
  <c r="N778" i="7"/>
  <c r="L791" i="7"/>
  <c r="N795" i="7"/>
  <c r="N805" i="7"/>
  <c r="O813" i="7"/>
  <c r="J822" i="7"/>
  <c r="J825" i="7"/>
  <c r="K838" i="7"/>
  <c r="J850" i="7"/>
  <c r="N855" i="7"/>
  <c r="N857" i="7"/>
  <c r="N882" i="7"/>
  <c r="K883" i="7"/>
  <c r="P883" i="7" s="1"/>
  <c r="N885" i="7"/>
  <c r="K886" i="7"/>
  <c r="N888" i="7"/>
  <c r="K674" i="7"/>
  <c r="K677" i="7"/>
  <c r="K680" i="7"/>
  <c r="K683" i="7"/>
  <c r="K686" i="7"/>
  <c r="K689" i="7"/>
  <c r="P689" i="7" s="1"/>
  <c r="K692" i="7"/>
  <c r="K695" i="7"/>
  <c r="P695" i="7" s="1"/>
  <c r="K704" i="7"/>
  <c r="K709" i="7"/>
  <c r="O715" i="7"/>
  <c r="O716" i="7"/>
  <c r="O719" i="7"/>
  <c r="O725" i="7"/>
  <c r="O727" i="7"/>
  <c r="N728" i="7"/>
  <c r="N738" i="7"/>
  <c r="N740" i="7"/>
  <c r="N743" i="7"/>
  <c r="N748" i="7"/>
  <c r="J749" i="7"/>
  <c r="J755" i="7"/>
  <c r="L760" i="7"/>
  <c r="J763" i="7"/>
  <c r="K765" i="7"/>
  <c r="P765" i="7" s="1"/>
  <c r="K768" i="7"/>
  <c r="O771" i="7"/>
  <c r="N772" i="7"/>
  <c r="J776" i="7"/>
  <c r="L782" i="7"/>
  <c r="N786" i="7"/>
  <c r="L797" i="7"/>
  <c r="N802" i="7"/>
  <c r="J809" i="7"/>
  <c r="N811" i="7"/>
  <c r="K822" i="7"/>
  <c r="N838" i="7"/>
  <c r="L844" i="7"/>
  <c r="K850" i="7"/>
  <c r="K853" i="7"/>
  <c r="P853" i="7" s="1"/>
  <c r="J859" i="7"/>
  <c r="K862" i="7"/>
  <c r="J865" i="7"/>
  <c r="N873" i="7"/>
  <c r="J19" i="5"/>
  <c r="N95" i="5"/>
  <c r="N30" i="5"/>
  <c r="O106" i="5"/>
  <c r="N108" i="5"/>
  <c r="J35" i="5"/>
  <c r="L39" i="5"/>
  <c r="N41" i="5"/>
  <c r="K81" i="5"/>
  <c r="K94" i="5"/>
  <c r="O48" i="5"/>
  <c r="J77" i="5"/>
  <c r="J89" i="5"/>
  <c r="N22" i="5"/>
  <c r="O80" i="5"/>
  <c r="O113" i="5"/>
  <c r="N90" i="5"/>
  <c r="O43" i="5"/>
  <c r="O19" i="5"/>
  <c r="N91" i="5"/>
  <c r="K21" i="5"/>
  <c r="O103" i="5"/>
  <c r="K111" i="5"/>
  <c r="P111" i="5" s="1"/>
  <c r="O38" i="5"/>
  <c r="N112" i="5"/>
  <c r="N75" i="5"/>
  <c r="K54" i="5"/>
  <c r="K36" i="5"/>
  <c r="L99" i="5"/>
  <c r="K86" i="5"/>
  <c r="P86" i="5" s="1"/>
  <c r="O28" i="5"/>
  <c r="N76" i="5"/>
  <c r="N31" i="5"/>
  <c r="O107" i="5"/>
  <c r="L109" i="5"/>
  <c r="K33" i="5"/>
  <c r="O111" i="5"/>
  <c r="K34" i="5"/>
  <c r="N36" i="5"/>
  <c r="O85" i="5"/>
  <c r="N93" i="5"/>
  <c r="N49" i="5"/>
  <c r="N50" i="5"/>
  <c r="O54" i="5"/>
  <c r="N55" i="5"/>
  <c r="N57" i="5"/>
  <c r="N62" i="5"/>
  <c r="N63" i="5"/>
  <c r="N65" i="5"/>
  <c r="K69" i="5"/>
  <c r="N86" i="5"/>
  <c r="J111" i="5"/>
  <c r="K37" i="5"/>
  <c r="K45" i="5"/>
  <c r="J47" i="5"/>
  <c r="N72" i="5"/>
  <c r="L38" i="5"/>
  <c r="N99" i="5"/>
  <c r="N74" i="5"/>
  <c r="N80" i="5"/>
  <c r="L102" i="5"/>
  <c r="L37" i="5"/>
  <c r="N85" i="5"/>
  <c r="N39" i="5"/>
  <c r="O79" i="5"/>
  <c r="N94" i="5"/>
  <c r="N46" i="5"/>
  <c r="L114" i="5"/>
  <c r="N88" i="5"/>
  <c r="K48" i="5"/>
  <c r="K100" i="5"/>
  <c r="P100" i="5" s="1"/>
  <c r="O89" i="5"/>
  <c r="K78" i="5"/>
  <c r="K24" i="5"/>
  <c r="O25" i="5"/>
  <c r="N27" i="5"/>
  <c r="O102" i="5"/>
  <c r="L104" i="5"/>
  <c r="L106" i="5"/>
  <c r="O32" i="5"/>
  <c r="L110" i="5"/>
  <c r="L111" i="5"/>
  <c r="O37" i="5"/>
  <c r="O114" i="5"/>
  <c r="N58" i="5"/>
  <c r="N60" i="5"/>
  <c r="N61" i="5"/>
  <c r="N66" i="5"/>
  <c r="J78" i="5"/>
  <c r="J110" i="5"/>
  <c r="K47" i="5"/>
  <c r="N77" i="5"/>
  <c r="J107" i="5"/>
  <c r="K32" i="5"/>
  <c r="J116" i="5"/>
  <c r="K117" i="5"/>
  <c r="O58" i="5"/>
  <c r="O63" i="5"/>
  <c r="J66" i="5"/>
  <c r="O39" i="5"/>
  <c r="J32" i="5"/>
  <c r="L34" i="5"/>
  <c r="K84" i="5"/>
  <c r="K67" i="5"/>
  <c r="O99" i="5"/>
  <c r="K108" i="5"/>
  <c r="P108" i="5" s="1"/>
  <c r="J109" i="5"/>
  <c r="L33" i="5"/>
  <c r="O34" i="5"/>
  <c r="O36" i="5"/>
  <c r="K79" i="5"/>
  <c r="J53" i="5"/>
  <c r="N100" i="5"/>
  <c r="N89" i="5"/>
  <c r="O78" i="5"/>
  <c r="N29" i="5"/>
  <c r="J104" i="5"/>
  <c r="K105" i="5"/>
  <c r="J106" i="5"/>
  <c r="K107" i="5"/>
  <c r="P107" i="5" s="1"/>
  <c r="L108" i="5"/>
  <c r="L32" i="5"/>
  <c r="O33" i="5"/>
  <c r="N111" i="5"/>
  <c r="O35" i="5"/>
  <c r="N37" i="5"/>
  <c r="K113" i="5"/>
  <c r="P113" i="5" s="1"/>
  <c r="J39" i="5"/>
  <c r="K90" i="5"/>
  <c r="J79" i="5"/>
  <c r="O40" i="5"/>
  <c r="N48" i="5"/>
  <c r="K115" i="5"/>
  <c r="L116" i="5"/>
  <c r="N52" i="5"/>
  <c r="N54" i="5"/>
  <c r="O55" i="5"/>
  <c r="K58" i="5"/>
  <c r="K63" i="5"/>
  <c r="J65" i="5"/>
  <c r="N69" i="5"/>
  <c r="O72" i="5"/>
  <c r="O104" i="5"/>
  <c r="N47" i="5"/>
  <c r="N78" i="5"/>
  <c r="K91" i="5"/>
  <c r="J21" i="5"/>
  <c r="K22" i="5"/>
  <c r="J80" i="5"/>
  <c r="O30" i="5"/>
  <c r="J103" i="5"/>
  <c r="K104" i="5"/>
  <c r="L105" i="5"/>
  <c r="L107" i="5"/>
  <c r="O108" i="5"/>
  <c r="N32" i="5"/>
  <c r="O110" i="5"/>
  <c r="N34" i="5"/>
  <c r="K38" i="5"/>
  <c r="J85" i="5"/>
  <c r="K112" i="5"/>
  <c r="P112" i="5" s="1"/>
  <c r="J113" i="5"/>
  <c r="K39" i="5"/>
  <c r="L90" i="5"/>
  <c r="L79" i="5"/>
  <c r="N81" i="5"/>
  <c r="N45" i="5"/>
  <c r="O47" i="5"/>
  <c r="O50" i="5"/>
  <c r="N115" i="5"/>
  <c r="N116" i="5"/>
  <c r="K55" i="5"/>
  <c r="N84" i="5"/>
  <c r="O61" i="5"/>
  <c r="N64" i="5"/>
  <c r="N67" i="5"/>
  <c r="N71" i="5"/>
  <c r="K72" i="5"/>
  <c r="L78" i="5"/>
  <c r="J99" i="5"/>
  <c r="K74" i="5"/>
  <c r="N20" i="5"/>
  <c r="N23" i="5"/>
  <c r="K80" i="5"/>
  <c r="N92" i="5"/>
  <c r="K31" i="5"/>
  <c r="L103" i="5"/>
  <c r="O105" i="5"/>
  <c r="N107" i="5"/>
  <c r="O109" i="5"/>
  <c r="N33" i="5"/>
  <c r="J36" i="5"/>
  <c r="J38" i="5"/>
  <c r="K85" i="5"/>
  <c r="L112" i="5"/>
  <c r="L113" i="5"/>
  <c r="O90" i="5"/>
  <c r="O83" i="5"/>
  <c r="O94" i="5"/>
  <c r="K50" i="5"/>
  <c r="O115" i="5"/>
  <c r="O116" i="5"/>
  <c r="K61" i="5"/>
  <c r="J1" i="2"/>
  <c r="N19" i="2"/>
  <c r="O24" i="2"/>
  <c r="N25" i="2"/>
  <c r="O30" i="2"/>
  <c r="N31" i="2"/>
  <c r="O36" i="2"/>
  <c r="N37" i="2"/>
  <c r="O43" i="2"/>
  <c r="N44" i="2"/>
  <c r="O49" i="2"/>
  <c r="N50" i="2"/>
  <c r="O55" i="2"/>
  <c r="N56" i="2"/>
  <c r="O61" i="2"/>
  <c r="N62" i="2"/>
  <c r="O67" i="2"/>
  <c r="N68" i="2"/>
  <c r="O73" i="2"/>
  <c r="N74" i="2"/>
  <c r="O80" i="2"/>
  <c r="N81" i="2"/>
  <c r="O86" i="2"/>
  <c r="N87" i="2"/>
  <c r="O92" i="2"/>
  <c r="N93" i="2"/>
  <c r="O99" i="2"/>
  <c r="N100" i="2"/>
  <c r="O107" i="2"/>
  <c r="N108" i="2"/>
  <c r="O115" i="2"/>
  <c r="N116" i="2"/>
  <c r="O122" i="2"/>
  <c r="N123" i="2"/>
  <c r="O128" i="2"/>
  <c r="N129" i="2"/>
  <c r="O134" i="2"/>
  <c r="N135" i="2"/>
  <c r="O140" i="2"/>
  <c r="N141" i="2"/>
  <c r="O148" i="2"/>
  <c r="N149" i="2"/>
  <c r="O154" i="2"/>
  <c r="N155" i="2"/>
  <c r="O160" i="2"/>
  <c r="N161" i="2"/>
  <c r="O166" i="2"/>
  <c r="N167" i="2"/>
  <c r="O172" i="2"/>
  <c r="N173" i="2"/>
  <c r="O178" i="2"/>
  <c r="N179" i="2"/>
  <c r="O184" i="2"/>
  <c r="N185" i="2"/>
  <c r="O190" i="2"/>
  <c r="N191" i="2"/>
  <c r="O196" i="2"/>
  <c r="N197" i="2"/>
  <c r="O202" i="2"/>
  <c r="N203" i="2"/>
  <c r="O208" i="2"/>
  <c r="N209" i="2"/>
  <c r="O214" i="2"/>
  <c r="N215" i="2"/>
  <c r="O220" i="2"/>
  <c r="N221" i="2"/>
  <c r="O226" i="2"/>
  <c r="N227" i="2"/>
  <c r="O232" i="2"/>
  <c r="N233" i="2"/>
  <c r="O238" i="2"/>
  <c r="N239" i="2"/>
  <c r="O244" i="2"/>
  <c r="N245" i="2"/>
  <c r="O250" i="2"/>
  <c r="N251" i="2"/>
  <c r="O256" i="2"/>
  <c r="N257" i="2"/>
  <c r="O262" i="2"/>
  <c r="N263" i="2"/>
  <c r="O268" i="2"/>
  <c r="N269" i="2"/>
  <c r="O274" i="2"/>
  <c r="N275" i="2"/>
  <c r="N301" i="2"/>
  <c r="O305" i="2"/>
  <c r="N306" i="2"/>
  <c r="O307" i="2"/>
  <c r="N317" i="2"/>
  <c r="N326" i="2"/>
  <c r="N335" i="2"/>
  <c r="N344" i="2"/>
  <c r="J349" i="2"/>
  <c r="O349" i="2"/>
  <c r="N352" i="2"/>
  <c r="K357" i="2"/>
  <c r="O357" i="2"/>
  <c r="L357" i="2"/>
  <c r="O358" i="2"/>
  <c r="J361" i="2"/>
  <c r="O361" i="2"/>
  <c r="N364" i="2"/>
  <c r="K369" i="2"/>
  <c r="O369" i="2"/>
  <c r="L369" i="2"/>
  <c r="O370" i="2"/>
  <c r="O390" i="2"/>
  <c r="K390" i="2"/>
  <c r="J390" i="2"/>
  <c r="L390" i="2"/>
  <c r="L392" i="2"/>
  <c r="K392" i="2"/>
  <c r="J392" i="2"/>
  <c r="N392" i="2"/>
  <c r="J394" i="2"/>
  <c r="L394" i="2"/>
  <c r="K394" i="2"/>
  <c r="N394" i="2"/>
  <c r="L415" i="2"/>
  <c r="O415" i="2"/>
  <c r="J415" i="2"/>
  <c r="N448" i="2"/>
  <c r="L448" i="2"/>
  <c r="O448" i="2"/>
  <c r="O312" i="2"/>
  <c r="K312" i="2"/>
  <c r="K321" i="2"/>
  <c r="O321" i="2"/>
  <c r="O330" i="2"/>
  <c r="K330" i="2"/>
  <c r="K339" i="2"/>
  <c r="O339" i="2"/>
  <c r="O348" i="2"/>
  <c r="K348" i="2"/>
  <c r="J352" i="2"/>
  <c r="K352" i="2"/>
  <c r="L359" i="2"/>
  <c r="J359" i="2"/>
  <c r="J364" i="2"/>
  <c r="K364" i="2"/>
  <c r="L371" i="2"/>
  <c r="J371" i="2"/>
  <c r="N385" i="2"/>
  <c r="K385" i="2"/>
  <c r="O385" i="2"/>
  <c r="N387" i="2"/>
  <c r="L387" i="2"/>
  <c r="O387" i="2"/>
  <c r="L389" i="2"/>
  <c r="K389" i="2"/>
  <c r="N389" i="2"/>
  <c r="L433" i="2"/>
  <c r="O433" i="2"/>
  <c r="J433" i="2"/>
  <c r="J24" i="2"/>
  <c r="K42" i="2"/>
  <c r="J43" i="2"/>
  <c r="K54" i="2"/>
  <c r="J55" i="2"/>
  <c r="K60" i="2"/>
  <c r="J61" i="2"/>
  <c r="K66" i="2"/>
  <c r="J67" i="2"/>
  <c r="K72" i="2"/>
  <c r="J73" i="2"/>
  <c r="K79" i="2"/>
  <c r="J80" i="2"/>
  <c r="K85" i="2"/>
  <c r="J86" i="2"/>
  <c r="K91" i="2"/>
  <c r="J92" i="2"/>
  <c r="K98" i="2"/>
  <c r="J99" i="2"/>
  <c r="K104" i="2"/>
  <c r="K105" i="2"/>
  <c r="K106" i="2"/>
  <c r="J107" i="2"/>
  <c r="K114" i="2"/>
  <c r="J115" i="2"/>
  <c r="K121" i="2"/>
  <c r="J122" i="2"/>
  <c r="K127" i="2"/>
  <c r="J128" i="2"/>
  <c r="K133" i="2"/>
  <c r="J134" i="2"/>
  <c r="K139" i="2"/>
  <c r="J140" i="2"/>
  <c r="K146" i="2"/>
  <c r="K147" i="2"/>
  <c r="J148" i="2"/>
  <c r="K153" i="2"/>
  <c r="J154" i="2"/>
  <c r="K159" i="2"/>
  <c r="J160" i="2"/>
  <c r="K165" i="2"/>
  <c r="J166" i="2"/>
  <c r="K171" i="2"/>
  <c r="J172" i="2"/>
  <c r="K177" i="2"/>
  <c r="J178" i="2"/>
  <c r="K183" i="2"/>
  <c r="J184" i="2"/>
  <c r="K189" i="2"/>
  <c r="J190" i="2"/>
  <c r="K195" i="2"/>
  <c r="J196" i="2"/>
  <c r="K201" i="2"/>
  <c r="J202" i="2"/>
  <c r="K207" i="2"/>
  <c r="J208" i="2"/>
  <c r="K213" i="2"/>
  <c r="J214" i="2"/>
  <c r="K219" i="2"/>
  <c r="J220" i="2"/>
  <c r="K225" i="2"/>
  <c r="J226" i="2"/>
  <c r="K231" i="2"/>
  <c r="J232" i="2"/>
  <c r="K237" i="2"/>
  <c r="J238" i="2"/>
  <c r="K243" i="2"/>
  <c r="J244" i="2"/>
  <c r="K249" i="2"/>
  <c r="J250" i="2"/>
  <c r="K255" i="2"/>
  <c r="J256" i="2"/>
  <c r="K261" i="2"/>
  <c r="J262" i="2"/>
  <c r="K267" i="2"/>
  <c r="J268" i="2"/>
  <c r="K273" i="2"/>
  <c r="J274" i="2"/>
  <c r="O281" i="2"/>
  <c r="K294" i="2"/>
  <c r="K295" i="2"/>
  <c r="K296" i="2"/>
  <c r="L297" i="2"/>
  <c r="L298" i="2"/>
  <c r="J300" i="2"/>
  <c r="J301" i="2"/>
  <c r="J302" i="2"/>
  <c r="J303" i="2"/>
  <c r="K304" i="2"/>
  <c r="L308" i="2"/>
  <c r="K309" i="2"/>
  <c r="J310" i="2"/>
  <c r="J311" i="2"/>
  <c r="J312" i="2"/>
  <c r="J319" i="2"/>
  <c r="J320" i="2"/>
  <c r="J321" i="2"/>
  <c r="J328" i="2"/>
  <c r="J330" i="2"/>
  <c r="J337" i="2"/>
  <c r="J339" i="2"/>
  <c r="J346" i="2"/>
  <c r="J348" i="2"/>
  <c r="L352" i="2"/>
  <c r="L364" i="2"/>
  <c r="O378" i="2"/>
  <c r="N378" i="2"/>
  <c r="L378" i="2"/>
  <c r="J378" i="2"/>
  <c r="L380" i="2"/>
  <c r="O380" i="2"/>
  <c r="N380" i="2"/>
  <c r="J380" i="2"/>
  <c r="J382" i="2"/>
  <c r="O382" i="2"/>
  <c r="N382" i="2"/>
  <c r="K382" i="2"/>
  <c r="L385" i="2"/>
  <c r="N454" i="2"/>
  <c r="J454" i="2"/>
  <c r="N461" i="2"/>
  <c r="J461" i="2"/>
  <c r="K23" i="2"/>
  <c r="K29" i="2"/>
  <c r="K35" i="2"/>
  <c r="J36" i="2"/>
  <c r="K48" i="2"/>
  <c r="J19" i="2"/>
  <c r="L23" i="2"/>
  <c r="K24" i="2"/>
  <c r="J25" i="2"/>
  <c r="L29" i="2"/>
  <c r="K30" i="2"/>
  <c r="J31" i="2"/>
  <c r="L35" i="2"/>
  <c r="K36" i="2"/>
  <c r="J37" i="2"/>
  <c r="J38" i="2"/>
  <c r="L42" i="2"/>
  <c r="K43" i="2"/>
  <c r="J44" i="2"/>
  <c r="L48" i="2"/>
  <c r="K49" i="2"/>
  <c r="J50" i="2"/>
  <c r="L54" i="2"/>
  <c r="K55" i="2"/>
  <c r="J56" i="2"/>
  <c r="L60" i="2"/>
  <c r="K61" i="2"/>
  <c r="J62" i="2"/>
  <c r="L66" i="2"/>
  <c r="K67" i="2"/>
  <c r="J68" i="2"/>
  <c r="L72" i="2"/>
  <c r="K73" i="2"/>
  <c r="J74" i="2"/>
  <c r="L79" i="2"/>
  <c r="K80" i="2"/>
  <c r="J81" i="2"/>
  <c r="L85" i="2"/>
  <c r="K86" i="2"/>
  <c r="J87" i="2"/>
  <c r="L91" i="2"/>
  <c r="K92" i="2"/>
  <c r="J93" i="2"/>
  <c r="J94" i="2"/>
  <c r="L98" i="2"/>
  <c r="K99" i="2"/>
  <c r="J100" i="2"/>
  <c r="L104" i="2"/>
  <c r="L105" i="2"/>
  <c r="L106" i="2"/>
  <c r="K107" i="2"/>
  <c r="J108" i="2"/>
  <c r="L114" i="2"/>
  <c r="K115" i="2"/>
  <c r="J116" i="2"/>
  <c r="L121" i="2"/>
  <c r="K122" i="2"/>
  <c r="J123" i="2"/>
  <c r="L127" i="2"/>
  <c r="K128" i="2"/>
  <c r="J129" i="2"/>
  <c r="L133" i="2"/>
  <c r="K134" i="2"/>
  <c r="J135" i="2"/>
  <c r="L139" i="2"/>
  <c r="K140" i="2"/>
  <c r="J141" i="2"/>
  <c r="L146" i="2"/>
  <c r="L147" i="2"/>
  <c r="K148" i="2"/>
  <c r="J149" i="2"/>
  <c r="L153" i="2"/>
  <c r="K154" i="2"/>
  <c r="J155" i="2"/>
  <c r="L159" i="2"/>
  <c r="K160" i="2"/>
  <c r="J161" i="2"/>
  <c r="L165" i="2"/>
  <c r="K166" i="2"/>
  <c r="J167" i="2"/>
  <c r="L171" i="2"/>
  <c r="K172" i="2"/>
  <c r="J173" i="2"/>
  <c r="L177" i="2"/>
  <c r="K178" i="2"/>
  <c r="J179" i="2"/>
  <c r="L183" i="2"/>
  <c r="K184" i="2"/>
  <c r="J185" i="2"/>
  <c r="L189" i="2"/>
  <c r="K190" i="2"/>
  <c r="J191" i="2"/>
  <c r="L195" i="2"/>
  <c r="K196" i="2"/>
  <c r="J197" i="2"/>
  <c r="L201" i="2"/>
  <c r="K202" i="2"/>
  <c r="J203" i="2"/>
  <c r="L207" i="2"/>
  <c r="K208" i="2"/>
  <c r="J209" i="2"/>
  <c r="L213" i="2"/>
  <c r="K214" i="2"/>
  <c r="J215" i="2"/>
  <c r="L219" i="2"/>
  <c r="K220" i="2"/>
  <c r="J221" i="2"/>
  <c r="L225" i="2"/>
  <c r="K226" i="2"/>
  <c r="J227" i="2"/>
  <c r="L231" i="2"/>
  <c r="K232" i="2"/>
  <c r="J233" i="2"/>
  <c r="L237" i="2"/>
  <c r="K238" i="2"/>
  <c r="J239" i="2"/>
  <c r="L243" i="2"/>
  <c r="K244" i="2"/>
  <c r="J245" i="2"/>
  <c r="L249" i="2"/>
  <c r="K250" i="2"/>
  <c r="J251" i="2"/>
  <c r="L255" i="2"/>
  <c r="K256" i="2"/>
  <c r="J257" i="2"/>
  <c r="L261" i="2"/>
  <c r="K262" i="2"/>
  <c r="J263" i="2"/>
  <c r="L267" i="2"/>
  <c r="K268" i="2"/>
  <c r="J269" i="2"/>
  <c r="L273" i="2"/>
  <c r="K274" i="2"/>
  <c r="J275" i="2"/>
  <c r="L278" i="2"/>
  <c r="K279" i="2"/>
  <c r="J280" i="2"/>
  <c r="O287" i="2"/>
  <c r="L294" i="2"/>
  <c r="L295" i="2"/>
  <c r="N296" i="2"/>
  <c r="N297" i="2"/>
  <c r="N298" i="2"/>
  <c r="K300" i="2"/>
  <c r="K301" i="2"/>
  <c r="K302" i="2"/>
  <c r="L303" i="2"/>
  <c r="L304" i="2"/>
  <c r="K305" i="2"/>
  <c r="J306" i="2"/>
  <c r="J307" i="2"/>
  <c r="J308" i="2"/>
  <c r="J309" i="2"/>
  <c r="K310" i="2"/>
  <c r="K311" i="2"/>
  <c r="L312" i="2"/>
  <c r="O313" i="2"/>
  <c r="O318" i="2"/>
  <c r="K318" i="2"/>
  <c r="K319" i="2"/>
  <c r="K320" i="2"/>
  <c r="L321" i="2"/>
  <c r="O322" i="2"/>
  <c r="L326" i="2"/>
  <c r="K327" i="2"/>
  <c r="O327" i="2"/>
  <c r="K328" i="2"/>
  <c r="K329" i="2"/>
  <c r="L330" i="2"/>
  <c r="O331" i="2"/>
  <c r="O336" i="2"/>
  <c r="K336" i="2"/>
  <c r="K337" i="2"/>
  <c r="K338" i="2"/>
  <c r="L339" i="2"/>
  <c r="O340" i="2"/>
  <c r="L344" i="2"/>
  <c r="K345" i="2"/>
  <c r="O345" i="2"/>
  <c r="K346" i="2"/>
  <c r="K347" i="2"/>
  <c r="L348" i="2"/>
  <c r="K351" i="2"/>
  <c r="O351" i="2"/>
  <c r="L351" i="2"/>
  <c r="O352" i="2"/>
  <c r="J355" i="2"/>
  <c r="O355" i="2"/>
  <c r="K356" i="2"/>
  <c r="K359" i="2"/>
  <c r="K363" i="2"/>
  <c r="O363" i="2"/>
  <c r="L363" i="2"/>
  <c r="O364" i="2"/>
  <c r="J367" i="2"/>
  <c r="O367" i="2"/>
  <c r="K371" i="2"/>
  <c r="K378" i="2"/>
  <c r="K380" i="2"/>
  <c r="L382" i="2"/>
  <c r="J385" i="2"/>
  <c r="J387" i="2"/>
  <c r="J389" i="2"/>
  <c r="K391" i="2"/>
  <c r="J391" i="2"/>
  <c r="L391" i="2"/>
  <c r="K393" i="2"/>
  <c r="L393" i="2"/>
  <c r="J393" i="2"/>
  <c r="N393" i="2"/>
  <c r="K411" i="2"/>
  <c r="J411" i="2"/>
  <c r="L411" i="2"/>
  <c r="O411" i="2"/>
  <c r="K418" i="2"/>
  <c r="O418" i="2"/>
  <c r="L418" i="2"/>
  <c r="K423" i="2"/>
  <c r="J423" i="2"/>
  <c r="O423" i="2"/>
  <c r="L423" i="2"/>
  <c r="J3" i="2"/>
  <c r="K19" i="2"/>
  <c r="J20" i="2"/>
  <c r="N23" i="2"/>
  <c r="K25" i="2"/>
  <c r="J26" i="2"/>
  <c r="N29" i="2"/>
  <c r="L30" i="2"/>
  <c r="K31" i="2"/>
  <c r="J32" i="2"/>
  <c r="N35" i="2"/>
  <c r="K37" i="2"/>
  <c r="K38" i="2"/>
  <c r="J39" i="2"/>
  <c r="N42" i="2"/>
  <c r="K44" i="2"/>
  <c r="J45" i="2"/>
  <c r="N48" i="2"/>
  <c r="L49" i="2"/>
  <c r="K50" i="2"/>
  <c r="J51" i="2"/>
  <c r="N54" i="2"/>
  <c r="K56" i="2"/>
  <c r="J57" i="2"/>
  <c r="N60" i="2"/>
  <c r="K62" i="2"/>
  <c r="J63" i="2"/>
  <c r="N66" i="2"/>
  <c r="K68" i="2"/>
  <c r="J69" i="2"/>
  <c r="N72" i="2"/>
  <c r="K74" i="2"/>
  <c r="J75" i="2"/>
  <c r="N79" i="2"/>
  <c r="K81" i="2"/>
  <c r="J82" i="2"/>
  <c r="N85" i="2"/>
  <c r="K87" i="2"/>
  <c r="J88" i="2"/>
  <c r="N91" i="2"/>
  <c r="K93" i="2"/>
  <c r="K94" i="2"/>
  <c r="J95" i="2"/>
  <c r="N98" i="2"/>
  <c r="K100" i="2"/>
  <c r="J101" i="2"/>
  <c r="N104" i="2"/>
  <c r="N105" i="2"/>
  <c r="N106" i="2"/>
  <c r="K108" i="2"/>
  <c r="J109" i="2"/>
  <c r="N114" i="2"/>
  <c r="K116" i="2"/>
  <c r="J117" i="2"/>
  <c r="N121" i="2"/>
  <c r="K123" i="2"/>
  <c r="J124" i="2"/>
  <c r="N127" i="2"/>
  <c r="K129" i="2"/>
  <c r="J130" i="2"/>
  <c r="N133" i="2"/>
  <c r="K135" i="2"/>
  <c r="J136" i="2"/>
  <c r="N139" i="2"/>
  <c r="K141" i="2"/>
  <c r="J142" i="2"/>
  <c r="J143" i="2"/>
  <c r="N146" i="2"/>
  <c r="N147" i="2"/>
  <c r="K149" i="2"/>
  <c r="J150" i="2"/>
  <c r="N153" i="2"/>
  <c r="K155" i="2"/>
  <c r="J156" i="2"/>
  <c r="N159" i="2"/>
  <c r="K161" i="2"/>
  <c r="J162" i="2"/>
  <c r="N165" i="2"/>
  <c r="K167" i="2"/>
  <c r="J168" i="2"/>
  <c r="N171" i="2"/>
  <c r="K173" i="2"/>
  <c r="J174" i="2"/>
  <c r="N177" i="2"/>
  <c r="K179" i="2"/>
  <c r="J180" i="2"/>
  <c r="N183" i="2"/>
  <c r="K185" i="2"/>
  <c r="J186" i="2"/>
  <c r="N189" i="2"/>
  <c r="K191" i="2"/>
  <c r="J192" i="2"/>
  <c r="N195" i="2"/>
  <c r="K197" i="2"/>
  <c r="J198" i="2"/>
  <c r="N201" i="2"/>
  <c r="K203" i="2"/>
  <c r="J204" i="2"/>
  <c r="N207" i="2"/>
  <c r="K209" i="2"/>
  <c r="J210" i="2"/>
  <c r="N213" i="2"/>
  <c r="K215" i="2"/>
  <c r="J216" i="2"/>
  <c r="N219" i="2"/>
  <c r="K221" i="2"/>
  <c r="J222" i="2"/>
  <c r="N225" i="2"/>
  <c r="K227" i="2"/>
  <c r="J228" i="2"/>
  <c r="N231" i="2"/>
  <c r="K233" i="2"/>
  <c r="J234" i="2"/>
  <c r="N237" i="2"/>
  <c r="K239" i="2"/>
  <c r="J240" i="2"/>
  <c r="N243" i="2"/>
  <c r="K245" i="2"/>
  <c r="J246" i="2"/>
  <c r="N249" i="2"/>
  <c r="K251" i="2"/>
  <c r="J252" i="2"/>
  <c r="N255" i="2"/>
  <c r="K257" i="2"/>
  <c r="J258" i="2"/>
  <c r="N261" i="2"/>
  <c r="K263" i="2"/>
  <c r="J264" i="2"/>
  <c r="N267" i="2"/>
  <c r="K269" i="2"/>
  <c r="J270" i="2"/>
  <c r="N273" i="2"/>
  <c r="K275" i="2"/>
  <c r="J276" i="2"/>
  <c r="J277" i="2"/>
  <c r="J278" i="2"/>
  <c r="J279" i="2"/>
  <c r="K280" i="2"/>
  <c r="J281" i="2"/>
  <c r="L284" i="2"/>
  <c r="K285" i="2"/>
  <c r="J286" i="2"/>
  <c r="N294" i="2"/>
  <c r="O296" i="2"/>
  <c r="O297" i="2"/>
  <c r="O298" i="2"/>
  <c r="L300" i="2"/>
  <c r="L301" i="2"/>
  <c r="L305" i="2"/>
  <c r="K306" i="2"/>
  <c r="K307" i="2"/>
  <c r="K308" i="2"/>
  <c r="L309" i="2"/>
  <c r="L310" i="2"/>
  <c r="N311" i="2"/>
  <c r="N312" i="2"/>
  <c r="J316" i="2"/>
  <c r="J317" i="2"/>
  <c r="J318" i="2"/>
  <c r="L319" i="2"/>
  <c r="N320" i="2"/>
  <c r="N321" i="2"/>
  <c r="J325" i="2"/>
  <c r="J326" i="2"/>
  <c r="J327" i="2"/>
  <c r="L328" i="2"/>
  <c r="N329" i="2"/>
  <c r="N330" i="2"/>
  <c r="J334" i="2"/>
  <c r="J335" i="2"/>
  <c r="J336" i="2"/>
  <c r="L337" i="2"/>
  <c r="N338" i="2"/>
  <c r="N339" i="2"/>
  <c r="J343" i="2"/>
  <c r="J344" i="2"/>
  <c r="J345" i="2"/>
  <c r="L346" i="2"/>
  <c r="N347" i="2"/>
  <c r="N348" i="2"/>
  <c r="L350" i="2"/>
  <c r="J351" i="2"/>
  <c r="L353" i="2"/>
  <c r="J353" i="2"/>
  <c r="K355" i="2"/>
  <c r="O356" i="2"/>
  <c r="J358" i="2"/>
  <c r="K358" i="2"/>
  <c r="N359" i="2"/>
  <c r="L362" i="2"/>
  <c r="J363" i="2"/>
  <c r="L365" i="2"/>
  <c r="J365" i="2"/>
  <c r="K367" i="2"/>
  <c r="O368" i="2"/>
  <c r="J370" i="2"/>
  <c r="K370" i="2"/>
  <c r="N371" i="2"/>
  <c r="N386" i="2"/>
  <c r="K386" i="2"/>
  <c r="O386" i="2"/>
  <c r="N388" i="2"/>
  <c r="L388" i="2"/>
  <c r="O388" i="2"/>
  <c r="O389" i="2"/>
  <c r="O391" i="2"/>
  <c r="O393" i="2"/>
  <c r="J401" i="2"/>
  <c r="N401" i="2"/>
  <c r="K401" i="2"/>
  <c r="N412" i="2"/>
  <c r="L412" i="2"/>
  <c r="O412" i="2"/>
  <c r="L421" i="2"/>
  <c r="K421" i="2"/>
  <c r="J421" i="2"/>
  <c r="O421" i="2"/>
  <c r="N423" i="2"/>
  <c r="K429" i="2"/>
  <c r="J429" i="2"/>
  <c r="L429" i="2"/>
  <c r="O429" i="2"/>
  <c r="K436" i="2"/>
  <c r="O436" i="2"/>
  <c r="L436" i="2"/>
  <c r="K441" i="2"/>
  <c r="J441" i="2"/>
  <c r="O441" i="2"/>
  <c r="L441" i="2"/>
  <c r="N447" i="2"/>
  <c r="L471" i="2"/>
  <c r="O471" i="2"/>
  <c r="K471" i="2"/>
  <c r="J471" i="2"/>
  <c r="K276" i="2"/>
  <c r="K278" i="2"/>
  <c r="L279" i="2"/>
  <c r="L280" i="2"/>
  <c r="J282" i="2"/>
  <c r="J284" i="2"/>
  <c r="J285" i="2"/>
  <c r="K286" i="2"/>
  <c r="L290" i="2"/>
  <c r="K291" i="2"/>
  <c r="J292" i="2"/>
  <c r="N295" i="2"/>
  <c r="N300" i="2"/>
  <c r="O302" i="2"/>
  <c r="O303" i="2"/>
  <c r="O304" i="2"/>
  <c r="L306" i="2"/>
  <c r="O310" i="2"/>
  <c r="O311" i="2"/>
  <c r="N313" i="2"/>
  <c r="L314" i="2"/>
  <c r="K315" i="2"/>
  <c r="O315" i="2"/>
  <c r="K316" i="2"/>
  <c r="K317" i="2"/>
  <c r="L318" i="2"/>
  <c r="O319" i="2"/>
  <c r="N322" i="2"/>
  <c r="O324" i="2"/>
  <c r="K324" i="2"/>
  <c r="K325" i="2"/>
  <c r="L327" i="2"/>
  <c r="O328" i="2"/>
  <c r="O329" i="2"/>
  <c r="N331" i="2"/>
  <c r="L332" i="2"/>
  <c r="K333" i="2"/>
  <c r="O333" i="2"/>
  <c r="K334" i="2"/>
  <c r="K335" i="2"/>
  <c r="L336" i="2"/>
  <c r="O337" i="2"/>
  <c r="N340" i="2"/>
  <c r="O342" i="2"/>
  <c r="K342" i="2"/>
  <c r="K343" i="2"/>
  <c r="L345" i="2"/>
  <c r="O346" i="2"/>
  <c r="O347" i="2"/>
  <c r="N349" i="2"/>
  <c r="J350" i="2"/>
  <c r="N351" i="2"/>
  <c r="L355" i="2"/>
  <c r="L358" i="2"/>
  <c r="O359" i="2"/>
  <c r="N361" i="2"/>
  <c r="J362" i="2"/>
  <c r="N363" i="2"/>
  <c r="L367" i="2"/>
  <c r="L370" i="2"/>
  <c r="O371" i="2"/>
  <c r="O379" i="2"/>
  <c r="L379" i="2"/>
  <c r="J379" i="2"/>
  <c r="K381" i="2"/>
  <c r="O381" i="2"/>
  <c r="N381" i="2"/>
  <c r="J381" i="2"/>
  <c r="J397" i="2"/>
  <c r="O399" i="2"/>
  <c r="N418" i="2"/>
  <c r="N430" i="2"/>
  <c r="L430" i="2"/>
  <c r="O430" i="2"/>
  <c r="L439" i="2"/>
  <c r="K439" i="2"/>
  <c r="J439" i="2"/>
  <c r="O439" i="2"/>
  <c r="N441" i="2"/>
  <c r="K447" i="2"/>
  <c r="J447" i="2"/>
  <c r="L447" i="2"/>
  <c r="O447" i="2"/>
  <c r="K455" i="2"/>
  <c r="J455" i="2"/>
  <c r="O455" i="2"/>
  <c r="N455" i="2"/>
  <c r="L455" i="2"/>
  <c r="K462" i="2"/>
  <c r="J462" i="2"/>
  <c r="O462" i="2"/>
  <c r="N462" i="2"/>
  <c r="L462" i="2"/>
  <c r="N379" i="2"/>
  <c r="O383" i="2"/>
  <c r="K396" i="2"/>
  <c r="K397" i="2"/>
  <c r="K398" i="2"/>
  <c r="L399" i="2"/>
  <c r="L400" i="2"/>
  <c r="J403" i="2"/>
  <c r="J404" i="2"/>
  <c r="J405" i="2"/>
  <c r="K406" i="2"/>
  <c r="J407" i="2"/>
  <c r="O408" i="2"/>
  <c r="N408" i="2"/>
  <c r="J409" i="2"/>
  <c r="N415" i="2"/>
  <c r="L416" i="2"/>
  <c r="K416" i="2"/>
  <c r="L417" i="2"/>
  <c r="O426" i="2"/>
  <c r="N426" i="2"/>
  <c r="J427" i="2"/>
  <c r="N433" i="2"/>
  <c r="L434" i="2"/>
  <c r="K434" i="2"/>
  <c r="L435" i="2"/>
  <c r="O444" i="2"/>
  <c r="N444" i="2"/>
  <c r="J445" i="2"/>
  <c r="O451" i="2"/>
  <c r="N451" i="2"/>
  <c r="O453" i="2"/>
  <c r="O458" i="2"/>
  <c r="N458" i="2"/>
  <c r="J459" i="2"/>
  <c r="L464" i="2"/>
  <c r="N471" i="2"/>
  <c r="L472" i="2"/>
  <c r="K472" i="2"/>
  <c r="L473" i="2"/>
  <c r="L474" i="2"/>
  <c r="O477" i="2"/>
  <c r="L481" i="2"/>
  <c r="O484" i="2"/>
  <c r="O489" i="2"/>
  <c r="N489" i="2"/>
  <c r="J490" i="2"/>
  <c r="O493" i="2"/>
  <c r="N496" i="2"/>
  <c r="L497" i="2"/>
  <c r="K497" i="2"/>
  <c r="L498" i="2"/>
  <c r="O500" i="2"/>
  <c r="N503" i="2"/>
  <c r="L504" i="2"/>
  <c r="K504" i="2"/>
  <c r="L505" i="2"/>
  <c r="L506" i="2"/>
  <c r="O509" i="2"/>
  <c r="L511" i="2"/>
  <c r="K511" i="2"/>
  <c r="L512" i="2"/>
  <c r="L513" i="2"/>
  <c r="O516" i="2"/>
  <c r="O522" i="2"/>
  <c r="N522" i="2"/>
  <c r="J523" i="2"/>
  <c r="O526" i="2"/>
  <c r="N529" i="2"/>
  <c r="L530" i="2"/>
  <c r="K530" i="2"/>
  <c r="L531" i="2"/>
  <c r="L532" i="2"/>
  <c r="O535" i="2"/>
  <c r="O540" i="2"/>
  <c r="N540" i="2"/>
  <c r="J541" i="2"/>
  <c r="L544" i="2"/>
  <c r="K544" i="2"/>
  <c r="L545" i="2"/>
  <c r="O550" i="2"/>
  <c r="N550" i="2"/>
  <c r="J551" i="2"/>
  <c r="K559" i="2"/>
  <c r="J559" i="2"/>
  <c r="N560" i="2"/>
  <c r="L564" i="2"/>
  <c r="K564" i="2"/>
  <c r="O564" i="2"/>
  <c r="J569" i="2"/>
  <c r="K577" i="2"/>
  <c r="J577" i="2"/>
  <c r="N578" i="2"/>
  <c r="K591" i="2"/>
  <c r="J591" i="2"/>
  <c r="N591" i="2"/>
  <c r="L591" i="2"/>
  <c r="K601" i="2"/>
  <c r="J601" i="2"/>
  <c r="N601" i="2"/>
  <c r="L601" i="2"/>
  <c r="K609" i="2"/>
  <c r="J609" i="2"/>
  <c r="L609" i="2"/>
  <c r="K615" i="2"/>
  <c r="J615" i="2"/>
  <c r="L615" i="2"/>
  <c r="K20" i="4"/>
  <c r="P20" i="4" s="1"/>
  <c r="J20" i="4"/>
  <c r="L20" i="4"/>
  <c r="K479" i="2"/>
  <c r="J479" i="2"/>
  <c r="K486" i="2"/>
  <c r="J486" i="2"/>
  <c r="N510" i="2"/>
  <c r="L510" i="2"/>
  <c r="K518" i="2"/>
  <c r="J518" i="2"/>
  <c r="K537" i="2"/>
  <c r="J537" i="2"/>
  <c r="N543" i="2"/>
  <c r="L543" i="2"/>
  <c r="K547" i="2"/>
  <c r="J547" i="2"/>
  <c r="O568" i="2"/>
  <c r="N568" i="2"/>
  <c r="J568" i="2"/>
  <c r="L589" i="2"/>
  <c r="K589" i="2"/>
  <c r="O589" i="2"/>
  <c r="N589" i="2"/>
  <c r="L23" i="4"/>
  <c r="K23" i="4"/>
  <c r="O23" i="4"/>
  <c r="L30" i="4"/>
  <c r="K30" i="4"/>
  <c r="L32" i="4"/>
  <c r="K32" i="4"/>
  <c r="O32" i="4"/>
  <c r="O43" i="4"/>
  <c r="K43" i="4"/>
  <c r="J43" i="4"/>
  <c r="L43" i="4"/>
  <c r="O49" i="4"/>
  <c r="K49" i="4"/>
  <c r="P49" i="4" s="1"/>
  <c r="J49" i="4"/>
  <c r="L49" i="4"/>
  <c r="K354" i="2"/>
  <c r="K360" i="2"/>
  <c r="K366" i="2"/>
  <c r="K372" i="2"/>
  <c r="K374" i="2"/>
  <c r="L375" i="2"/>
  <c r="L376" i="2"/>
  <c r="J383" i="2"/>
  <c r="L386" i="2"/>
  <c r="K387" i="2"/>
  <c r="J388" i="2"/>
  <c r="N391" i="2"/>
  <c r="O395" i="2"/>
  <c r="N396" i="2"/>
  <c r="O397" i="2"/>
  <c r="L403" i="2"/>
  <c r="L407" i="2"/>
  <c r="K408" i="2"/>
  <c r="O409" i="2"/>
  <c r="J412" i="2"/>
  <c r="O414" i="2"/>
  <c r="N414" i="2"/>
  <c r="N416" i="2"/>
  <c r="N421" i="2"/>
  <c r="L422" i="2"/>
  <c r="K422" i="2"/>
  <c r="K426" i="2"/>
  <c r="O427" i="2"/>
  <c r="J430" i="2"/>
  <c r="O432" i="2"/>
  <c r="N432" i="2"/>
  <c r="N434" i="2"/>
  <c r="N439" i="2"/>
  <c r="L440" i="2"/>
  <c r="K440" i="2"/>
  <c r="K444" i="2"/>
  <c r="O445" i="2"/>
  <c r="J448" i="2"/>
  <c r="O450" i="2"/>
  <c r="N450" i="2"/>
  <c r="K451" i="2"/>
  <c r="N453" i="2"/>
  <c r="L454" i="2"/>
  <c r="K454" i="2"/>
  <c r="K458" i="2"/>
  <c r="O459" i="2"/>
  <c r="L461" i="2"/>
  <c r="K461" i="2"/>
  <c r="O464" i="2"/>
  <c r="O470" i="2"/>
  <c r="N470" i="2"/>
  <c r="N472" i="2"/>
  <c r="O474" i="2"/>
  <c r="N477" i="2"/>
  <c r="L478" i="2"/>
  <c r="K478" i="2"/>
  <c r="L479" i="2"/>
  <c r="O481" i="2"/>
  <c r="N484" i="2"/>
  <c r="L485" i="2"/>
  <c r="K485" i="2"/>
  <c r="L486" i="2"/>
  <c r="K489" i="2"/>
  <c r="O490" i="2"/>
  <c r="J493" i="2"/>
  <c r="O495" i="2"/>
  <c r="N495" i="2"/>
  <c r="J496" i="2"/>
  <c r="N497" i="2"/>
  <c r="J500" i="2"/>
  <c r="O502" i="2"/>
  <c r="N502" i="2"/>
  <c r="J503" i="2"/>
  <c r="N504" i="2"/>
  <c r="O506" i="2"/>
  <c r="N509" i="2"/>
  <c r="J510" i="2"/>
  <c r="N511" i="2"/>
  <c r="O513" i="2"/>
  <c r="N516" i="2"/>
  <c r="L517" i="2"/>
  <c r="K517" i="2"/>
  <c r="L518" i="2"/>
  <c r="K522" i="2"/>
  <c r="O523" i="2"/>
  <c r="J526" i="2"/>
  <c r="O528" i="2"/>
  <c r="N528" i="2"/>
  <c r="J529" i="2"/>
  <c r="N530" i="2"/>
  <c r="O532" i="2"/>
  <c r="N535" i="2"/>
  <c r="L536" i="2"/>
  <c r="K536" i="2"/>
  <c r="L537" i="2"/>
  <c r="K540" i="2"/>
  <c r="O541" i="2"/>
  <c r="J543" i="2"/>
  <c r="N544" i="2"/>
  <c r="L547" i="2"/>
  <c r="K550" i="2"/>
  <c r="O551" i="2"/>
  <c r="K553" i="2"/>
  <c r="J553" i="2"/>
  <c r="L558" i="2"/>
  <c r="K558" i="2"/>
  <c r="O558" i="2"/>
  <c r="O559" i="2"/>
  <c r="J563" i="2"/>
  <c r="N564" i="2"/>
  <c r="J566" i="2"/>
  <c r="K568" i="2"/>
  <c r="O569" i="2"/>
  <c r="K571" i="2"/>
  <c r="J571" i="2"/>
  <c r="L576" i="2"/>
  <c r="K576" i="2"/>
  <c r="O576" i="2"/>
  <c r="O577" i="2"/>
  <c r="K583" i="2"/>
  <c r="J583" i="2"/>
  <c r="L583" i="2"/>
  <c r="J589" i="2"/>
  <c r="L592" i="2"/>
  <c r="K592" i="2"/>
  <c r="K599" i="2"/>
  <c r="J599" i="2"/>
  <c r="L599" i="2"/>
  <c r="L602" i="2"/>
  <c r="K602" i="2"/>
  <c r="L610" i="2"/>
  <c r="K610" i="2"/>
  <c r="L616" i="2"/>
  <c r="K616" i="2"/>
  <c r="J3" i="4"/>
  <c r="J23" i="4"/>
  <c r="J32" i="4"/>
  <c r="N460" i="2"/>
  <c r="L460" i="2"/>
  <c r="J478" i="2"/>
  <c r="N479" i="2"/>
  <c r="J485" i="2"/>
  <c r="N486" i="2"/>
  <c r="K492" i="2"/>
  <c r="J492" i="2"/>
  <c r="K493" i="2"/>
  <c r="K496" i="2"/>
  <c r="K499" i="2"/>
  <c r="J499" i="2"/>
  <c r="K500" i="2"/>
  <c r="K503" i="2"/>
  <c r="K510" i="2"/>
  <c r="J517" i="2"/>
  <c r="N518" i="2"/>
  <c r="K525" i="2"/>
  <c r="J525" i="2"/>
  <c r="K526" i="2"/>
  <c r="K529" i="2"/>
  <c r="J536" i="2"/>
  <c r="N537" i="2"/>
  <c r="N542" i="2"/>
  <c r="L542" i="2"/>
  <c r="K543" i="2"/>
  <c r="K546" i="2"/>
  <c r="J546" i="2"/>
  <c r="N547" i="2"/>
  <c r="L553" i="2"/>
  <c r="O562" i="2"/>
  <c r="N562" i="2"/>
  <c r="J562" i="2"/>
  <c r="K566" i="2"/>
  <c r="L568" i="2"/>
  <c r="L571" i="2"/>
  <c r="O583" i="2"/>
  <c r="O599" i="2"/>
  <c r="L608" i="2"/>
  <c r="K608" i="2"/>
  <c r="O608" i="2"/>
  <c r="N608" i="2"/>
  <c r="L614" i="2"/>
  <c r="K614" i="2"/>
  <c r="O614" i="2"/>
  <c r="N614" i="2"/>
  <c r="L24" i="4"/>
  <c r="K24" i="4"/>
  <c r="L26" i="4"/>
  <c r="K26" i="4"/>
  <c r="O26" i="4"/>
  <c r="J30" i="4"/>
  <c r="L398" i="2"/>
  <c r="K399" i="2"/>
  <c r="J400" i="2"/>
  <c r="L410" i="2"/>
  <c r="K410" i="2"/>
  <c r="J418" i="2"/>
  <c r="O420" i="2"/>
  <c r="N420" i="2"/>
  <c r="L428" i="2"/>
  <c r="K428" i="2"/>
  <c r="J436" i="2"/>
  <c r="O438" i="2"/>
  <c r="N438" i="2"/>
  <c r="L446" i="2"/>
  <c r="K446" i="2"/>
  <c r="O452" i="2"/>
  <c r="N452" i="2"/>
  <c r="J453" i="2"/>
  <c r="J460" i="2"/>
  <c r="J464" i="2"/>
  <c r="J474" i="2"/>
  <c r="O476" i="2"/>
  <c r="N476" i="2"/>
  <c r="J477" i="2"/>
  <c r="O479" i="2"/>
  <c r="J481" i="2"/>
  <c r="O483" i="2"/>
  <c r="N483" i="2"/>
  <c r="J484" i="2"/>
  <c r="O486" i="2"/>
  <c r="L491" i="2"/>
  <c r="K491" i="2"/>
  <c r="L492" i="2"/>
  <c r="L493" i="2"/>
  <c r="O496" i="2"/>
  <c r="L499" i="2"/>
  <c r="L500" i="2"/>
  <c r="O503" i="2"/>
  <c r="J506" i="2"/>
  <c r="O508" i="2"/>
  <c r="N508" i="2"/>
  <c r="J509" i="2"/>
  <c r="O510" i="2"/>
  <c r="J513" i="2"/>
  <c r="O515" i="2"/>
  <c r="N515" i="2"/>
  <c r="J516" i="2"/>
  <c r="O518" i="2"/>
  <c r="L524" i="2"/>
  <c r="K524" i="2"/>
  <c r="L525" i="2"/>
  <c r="L526" i="2"/>
  <c r="O529" i="2"/>
  <c r="J532" i="2"/>
  <c r="O534" i="2"/>
  <c r="N534" i="2"/>
  <c r="J535" i="2"/>
  <c r="O537" i="2"/>
  <c r="J542" i="2"/>
  <c r="O543" i="2"/>
  <c r="L546" i="2"/>
  <c r="O547" i="2"/>
  <c r="L552" i="2"/>
  <c r="K552" i="2"/>
  <c r="O552" i="2"/>
  <c r="O553" i="2"/>
  <c r="J560" i="2"/>
  <c r="K562" i="2"/>
  <c r="K565" i="2"/>
  <c r="J565" i="2"/>
  <c r="N566" i="2"/>
  <c r="L570" i="2"/>
  <c r="K570" i="2"/>
  <c r="O570" i="2"/>
  <c r="O571" i="2"/>
  <c r="J578" i="2"/>
  <c r="L584" i="2"/>
  <c r="K584" i="2"/>
  <c r="K590" i="2"/>
  <c r="J590" i="2"/>
  <c r="L590" i="2"/>
  <c r="K600" i="2"/>
  <c r="J600" i="2"/>
  <c r="N600" i="2"/>
  <c r="L600" i="2"/>
  <c r="J608" i="2"/>
  <c r="J614" i="2"/>
  <c r="J2" i="4"/>
  <c r="J26" i="4"/>
  <c r="N30" i="4"/>
  <c r="O52" i="4"/>
  <c r="L52" i="4"/>
  <c r="K52" i="4"/>
  <c r="J52" i="4"/>
  <c r="N373" i="2"/>
  <c r="L384" i="2"/>
  <c r="J396" i="2"/>
  <c r="J398" i="2"/>
  <c r="J399" i="2"/>
  <c r="K400" i="2"/>
  <c r="L404" i="2"/>
  <c r="K405" i="2"/>
  <c r="J406" i="2"/>
  <c r="L409" i="2"/>
  <c r="J410" i="2"/>
  <c r="L414" i="2"/>
  <c r="K417" i="2"/>
  <c r="J417" i="2"/>
  <c r="J420" i="2"/>
  <c r="O422" i="2"/>
  <c r="L427" i="2"/>
  <c r="J428" i="2"/>
  <c r="L432" i="2"/>
  <c r="K435" i="2"/>
  <c r="J435" i="2"/>
  <c r="J438" i="2"/>
  <c r="O440" i="2"/>
  <c r="L445" i="2"/>
  <c r="J446" i="2"/>
  <c r="L450" i="2"/>
  <c r="J452" i="2"/>
  <c r="K453" i="2"/>
  <c r="O454" i="2"/>
  <c r="L459" i="2"/>
  <c r="K460" i="2"/>
  <c r="O461" i="2"/>
  <c r="K463" i="2"/>
  <c r="J463" i="2"/>
  <c r="L470" i="2"/>
  <c r="K473" i="2"/>
  <c r="J473" i="2"/>
  <c r="J476" i="2"/>
  <c r="K477" i="2"/>
  <c r="O478" i="2"/>
  <c r="K480" i="2"/>
  <c r="J480" i="2"/>
  <c r="J483" i="2"/>
  <c r="K484" i="2"/>
  <c r="O485" i="2"/>
  <c r="L490" i="2"/>
  <c r="J491" i="2"/>
  <c r="L495" i="2"/>
  <c r="K498" i="2"/>
  <c r="J498" i="2"/>
  <c r="N499" i="2"/>
  <c r="L502" i="2"/>
  <c r="K505" i="2"/>
  <c r="J505" i="2"/>
  <c r="J508" i="2"/>
  <c r="K509" i="2"/>
  <c r="K512" i="2"/>
  <c r="J512" i="2"/>
  <c r="J515" i="2"/>
  <c r="K516" i="2"/>
  <c r="O517" i="2"/>
  <c r="L523" i="2"/>
  <c r="J524" i="2"/>
  <c r="L528" i="2"/>
  <c r="K531" i="2"/>
  <c r="J531" i="2"/>
  <c r="J534" i="2"/>
  <c r="K535" i="2"/>
  <c r="O536" i="2"/>
  <c r="L541" i="2"/>
  <c r="K542" i="2"/>
  <c r="K545" i="2"/>
  <c r="J545" i="2"/>
  <c r="N546" i="2"/>
  <c r="L551" i="2"/>
  <c r="J552" i="2"/>
  <c r="O556" i="2"/>
  <c r="N556" i="2"/>
  <c r="J556" i="2"/>
  <c r="K557" i="2"/>
  <c r="N559" i="2"/>
  <c r="K560" i="2"/>
  <c r="L562" i="2"/>
  <c r="L565" i="2"/>
  <c r="O566" i="2"/>
  <c r="L569" i="2"/>
  <c r="J570" i="2"/>
  <c r="O574" i="2"/>
  <c r="N574" i="2"/>
  <c r="J574" i="2"/>
  <c r="K575" i="2"/>
  <c r="N577" i="2"/>
  <c r="K578" i="2"/>
  <c r="L582" i="2"/>
  <c r="K582" i="2"/>
  <c r="O582" i="2"/>
  <c r="N582" i="2"/>
  <c r="J584" i="2"/>
  <c r="L588" i="2"/>
  <c r="K588" i="2"/>
  <c r="O588" i="2"/>
  <c r="N588" i="2"/>
  <c r="O590" i="2"/>
  <c r="O592" i="2"/>
  <c r="L598" i="2"/>
  <c r="K598" i="2"/>
  <c r="O598" i="2"/>
  <c r="N598" i="2"/>
  <c r="O600" i="2"/>
  <c r="O602" i="2"/>
  <c r="N609" i="2"/>
  <c r="O610" i="2"/>
  <c r="N615" i="2"/>
  <c r="O616" i="2"/>
  <c r="N23" i="4"/>
  <c r="J24" i="4"/>
  <c r="L27" i="4"/>
  <c r="K27" i="4"/>
  <c r="L29" i="4"/>
  <c r="K29" i="4"/>
  <c r="O29" i="4"/>
  <c r="O30" i="4"/>
  <c r="N32" i="4"/>
  <c r="N43" i="4"/>
  <c r="N45" i="4"/>
  <c r="L45" i="4"/>
  <c r="K45" i="4"/>
  <c r="N49" i="4"/>
  <c r="O581" i="2"/>
  <c r="O587" i="2"/>
  <c r="O597" i="2"/>
  <c r="O607" i="2"/>
  <c r="O613" i="2"/>
  <c r="K33" i="4"/>
  <c r="K36" i="4"/>
  <c r="K39" i="4"/>
  <c r="O42" i="4"/>
  <c r="K44" i="4"/>
  <c r="O48" i="4"/>
  <c r="O54" i="4"/>
  <c r="L59" i="4"/>
  <c r="L60" i="4"/>
  <c r="J61" i="4"/>
  <c r="O63" i="4"/>
  <c r="L66" i="4"/>
  <c r="K67" i="4"/>
  <c r="J69" i="4"/>
  <c r="J70" i="4"/>
  <c r="O73" i="4"/>
  <c r="K73" i="4"/>
  <c r="N78" i="4"/>
  <c r="N86" i="4"/>
  <c r="O88" i="4"/>
  <c r="O89" i="4"/>
  <c r="L93" i="4"/>
  <c r="K94" i="4"/>
  <c r="J96" i="4"/>
  <c r="L98" i="4"/>
  <c r="K99" i="4"/>
  <c r="J101" i="4"/>
  <c r="J102" i="4"/>
  <c r="K104" i="4"/>
  <c r="O104" i="4"/>
  <c r="N109" i="4"/>
  <c r="O111" i="4"/>
  <c r="O112" i="4"/>
  <c r="N118" i="4"/>
  <c r="J120" i="4"/>
  <c r="O120" i="4"/>
  <c r="N120" i="4"/>
  <c r="J121" i="4"/>
  <c r="N122" i="4"/>
  <c r="N126" i="4"/>
  <c r="J129" i="4"/>
  <c r="O129" i="4"/>
  <c r="J130" i="4"/>
  <c r="N131" i="4"/>
  <c r="N135" i="4"/>
  <c r="J138" i="4"/>
  <c r="O138" i="4"/>
  <c r="J139" i="4"/>
  <c r="N140" i="4"/>
  <c r="K149" i="4"/>
  <c r="J149" i="4"/>
  <c r="J150" i="4"/>
  <c r="L153" i="4"/>
  <c r="N161" i="4"/>
  <c r="N168" i="4"/>
  <c r="N172" i="4"/>
  <c r="J175" i="4"/>
  <c r="O175" i="4"/>
  <c r="J176" i="4"/>
  <c r="N177" i="4"/>
  <c r="N181" i="4"/>
  <c r="J184" i="4"/>
  <c r="O184" i="4"/>
  <c r="K186" i="4"/>
  <c r="J186" i="4"/>
  <c r="J187" i="4"/>
  <c r="L190" i="4"/>
  <c r="N198" i="4"/>
  <c r="K204" i="4"/>
  <c r="J204" i="4"/>
  <c r="J205" i="4"/>
  <c r="O211" i="4"/>
  <c r="L211" i="4"/>
  <c r="K211" i="4"/>
  <c r="K212" i="4"/>
  <c r="N214" i="4"/>
  <c r="O220" i="4"/>
  <c r="L220" i="4"/>
  <c r="K220" i="4"/>
  <c r="P220" i="4" s="1"/>
  <c r="K221" i="4"/>
  <c r="P221" i="4" s="1"/>
  <c r="N223" i="4"/>
  <c r="K228" i="4"/>
  <c r="P228" i="4" s="1"/>
  <c r="J228" i="4"/>
  <c r="O228" i="4"/>
  <c r="N229" i="4"/>
  <c r="N231" i="4"/>
  <c r="J234" i="4"/>
  <c r="J240" i="4"/>
  <c r="J246" i="4"/>
  <c r="J252" i="4"/>
  <c r="J258" i="4"/>
  <c r="J264" i="4"/>
  <c r="J580" i="2"/>
  <c r="J586" i="2"/>
  <c r="J595" i="2"/>
  <c r="J596" i="2"/>
  <c r="J606" i="2"/>
  <c r="J612" i="2"/>
  <c r="N20" i="4"/>
  <c r="J25" i="4"/>
  <c r="J28" i="4"/>
  <c r="J31" i="4"/>
  <c r="L33" i="4"/>
  <c r="J34" i="4"/>
  <c r="O35" i="4"/>
  <c r="L36" i="4"/>
  <c r="J37" i="4"/>
  <c r="O38" i="4"/>
  <c r="L39" i="4"/>
  <c r="J40" i="4"/>
  <c r="N44" i="4"/>
  <c r="J46" i="4"/>
  <c r="N55" i="4"/>
  <c r="J57" i="4"/>
  <c r="N59" i="4"/>
  <c r="O59" i="4"/>
  <c r="N60" i="4"/>
  <c r="K61" i="4"/>
  <c r="O64" i="4"/>
  <c r="N67" i="4"/>
  <c r="L69" i="4"/>
  <c r="K70" i="4"/>
  <c r="P70" i="4" s="1"/>
  <c r="K71" i="4"/>
  <c r="P71" i="4" s="1"/>
  <c r="K72" i="4"/>
  <c r="J73" i="4"/>
  <c r="O76" i="4"/>
  <c r="K76" i="4"/>
  <c r="N81" i="4"/>
  <c r="J81" i="4"/>
  <c r="O84" i="4"/>
  <c r="K84" i="4"/>
  <c r="P84" i="4" s="1"/>
  <c r="N89" i="4"/>
  <c r="O91" i="4"/>
  <c r="N94" i="4"/>
  <c r="L96" i="4"/>
  <c r="N99" i="4"/>
  <c r="L101" i="4"/>
  <c r="K102" i="4"/>
  <c r="K103" i="4"/>
  <c r="J104" i="4"/>
  <c r="K107" i="4"/>
  <c r="O107" i="4"/>
  <c r="N112" i="4"/>
  <c r="N115" i="4"/>
  <c r="K120" i="4"/>
  <c r="O122" i="4"/>
  <c r="O127" i="4"/>
  <c r="L127" i="4"/>
  <c r="K127" i="4"/>
  <c r="K129" i="4"/>
  <c r="O131" i="4"/>
  <c r="O136" i="4"/>
  <c r="L136" i="4"/>
  <c r="K136" i="4"/>
  <c r="K138" i="4"/>
  <c r="O140" i="4"/>
  <c r="K146" i="4"/>
  <c r="J146" i="4"/>
  <c r="L149" i="4"/>
  <c r="L150" i="4"/>
  <c r="N153" i="4"/>
  <c r="N158" i="4"/>
  <c r="K164" i="4"/>
  <c r="J164" i="4"/>
  <c r="O168" i="4"/>
  <c r="O173" i="4"/>
  <c r="L173" i="4"/>
  <c r="K173" i="4"/>
  <c r="K175" i="4"/>
  <c r="O177" i="4"/>
  <c r="O182" i="4"/>
  <c r="L182" i="4"/>
  <c r="K182" i="4"/>
  <c r="K184" i="4"/>
  <c r="L186" i="4"/>
  <c r="L187" i="4"/>
  <c r="N190" i="4"/>
  <c r="N195" i="4"/>
  <c r="K201" i="4"/>
  <c r="J201" i="4"/>
  <c r="L204" i="4"/>
  <c r="L205" i="4"/>
  <c r="J210" i="4"/>
  <c r="O210" i="4"/>
  <c r="J211" i="4"/>
  <c r="N212" i="4"/>
  <c r="N216" i="4"/>
  <c r="J219" i="4"/>
  <c r="O219" i="4"/>
  <c r="J220" i="4"/>
  <c r="N221" i="4"/>
  <c r="N225" i="4"/>
  <c r="L228" i="4"/>
  <c r="O233" i="4"/>
  <c r="K233" i="4"/>
  <c r="P233" i="4" s="1"/>
  <c r="J233" i="4"/>
  <c r="N234" i="4"/>
  <c r="O239" i="4"/>
  <c r="K239" i="4"/>
  <c r="P239" i="4" s="1"/>
  <c r="J239" i="4"/>
  <c r="N240" i="4"/>
  <c r="O245" i="4"/>
  <c r="K245" i="4"/>
  <c r="J245" i="4"/>
  <c r="N246" i="4"/>
  <c r="O251" i="4"/>
  <c r="K251" i="4"/>
  <c r="P251" i="4" s="1"/>
  <c r="J251" i="4"/>
  <c r="N252" i="4"/>
  <c r="O257" i="4"/>
  <c r="K257" i="4"/>
  <c r="J257" i="4"/>
  <c r="N258" i="4"/>
  <c r="O263" i="4"/>
  <c r="K263" i="4"/>
  <c r="J263" i="4"/>
  <c r="L61" i="4"/>
  <c r="O67" i="4"/>
  <c r="N70" i="4"/>
  <c r="O80" i="4"/>
  <c r="K80" i="4"/>
  <c r="O87" i="4"/>
  <c r="K87" i="4"/>
  <c r="P87" i="4" s="1"/>
  <c r="O94" i="4"/>
  <c r="O99" i="4"/>
  <c r="N102" i="4"/>
  <c r="K110" i="4"/>
  <c r="P110" i="4" s="1"/>
  <c r="O110" i="4"/>
  <c r="K118" i="4"/>
  <c r="J118" i="4"/>
  <c r="J126" i="4"/>
  <c r="O126" i="4"/>
  <c r="J135" i="4"/>
  <c r="O135" i="4"/>
  <c r="K161" i="4"/>
  <c r="J161" i="4"/>
  <c r="J172" i="4"/>
  <c r="O172" i="4"/>
  <c r="J181" i="4"/>
  <c r="O181" i="4"/>
  <c r="K198" i="4"/>
  <c r="J198" i="4"/>
  <c r="N208" i="4"/>
  <c r="K208" i="4"/>
  <c r="J208" i="4"/>
  <c r="O212" i="4"/>
  <c r="O217" i="4"/>
  <c r="L217" i="4"/>
  <c r="K217" i="4"/>
  <c r="P217" i="4" s="1"/>
  <c r="O221" i="4"/>
  <c r="O226" i="4"/>
  <c r="L226" i="4"/>
  <c r="K226" i="4"/>
  <c r="P226" i="4" s="1"/>
  <c r="K231" i="4"/>
  <c r="P231" i="4" s="1"/>
  <c r="J231" i="4"/>
  <c r="O231" i="4"/>
  <c r="K237" i="4"/>
  <c r="P237" i="4" s="1"/>
  <c r="L257" i="4"/>
  <c r="L263" i="4"/>
  <c r="N61" i="4"/>
  <c r="O70" i="4"/>
  <c r="O90" i="4"/>
  <c r="K90" i="4"/>
  <c r="O102" i="4"/>
  <c r="K113" i="4"/>
  <c r="O113" i="4"/>
  <c r="K115" i="4"/>
  <c r="J115" i="4"/>
  <c r="O124" i="4"/>
  <c r="L124" i="4"/>
  <c r="K124" i="4"/>
  <c r="O133" i="4"/>
  <c r="L133" i="4"/>
  <c r="K133" i="4"/>
  <c r="P133" i="4" s="1"/>
  <c r="O142" i="4"/>
  <c r="L142" i="4"/>
  <c r="K142" i="4"/>
  <c r="K158" i="4"/>
  <c r="P158" i="4" s="1"/>
  <c r="J158" i="4"/>
  <c r="O170" i="4"/>
  <c r="L170" i="4"/>
  <c r="K170" i="4"/>
  <c r="O179" i="4"/>
  <c r="L179" i="4"/>
  <c r="K179" i="4"/>
  <c r="P179" i="4" s="1"/>
  <c r="K195" i="4"/>
  <c r="J195" i="4"/>
  <c r="J216" i="4"/>
  <c r="O216" i="4"/>
  <c r="J225" i="4"/>
  <c r="O225" i="4"/>
  <c r="N580" i="2"/>
  <c r="N586" i="2"/>
  <c r="N595" i="2"/>
  <c r="N596" i="2"/>
  <c r="N606" i="2"/>
  <c r="N612" i="2"/>
  <c r="J1" i="4"/>
  <c r="K35" i="4"/>
  <c r="P35" i="4" s="1"/>
  <c r="K38" i="4"/>
  <c r="N41" i="4"/>
  <c r="L42" i="4"/>
  <c r="L44" i="4"/>
  <c r="N47" i="4"/>
  <c r="L48" i="4"/>
  <c r="L53" i="4"/>
  <c r="L54" i="4"/>
  <c r="J55" i="4"/>
  <c r="O57" i="4"/>
  <c r="J59" i="4"/>
  <c r="K60" i="4"/>
  <c r="L62" i="4"/>
  <c r="L63" i="4"/>
  <c r="J64" i="4"/>
  <c r="K66" i="4"/>
  <c r="O66" i="4"/>
  <c r="N71" i="4"/>
  <c r="N72" i="4"/>
  <c r="O75" i="4"/>
  <c r="N76" i="4"/>
  <c r="L78" i="4"/>
  <c r="L80" i="4"/>
  <c r="O81" i="4"/>
  <c r="O83" i="4"/>
  <c r="N84" i="4"/>
  <c r="L86" i="4"/>
  <c r="L87" i="4"/>
  <c r="K88" i="4"/>
  <c r="K89" i="4"/>
  <c r="J90" i="4"/>
  <c r="J91" i="4"/>
  <c r="O93" i="4"/>
  <c r="K93" i="4"/>
  <c r="L94" i="4"/>
  <c r="N97" i="4"/>
  <c r="J97" i="4"/>
  <c r="K98" i="4"/>
  <c r="O98" i="4"/>
  <c r="N103" i="4"/>
  <c r="O105" i="4"/>
  <c r="O106" i="4"/>
  <c r="N107" i="4"/>
  <c r="L109" i="4"/>
  <c r="L110" i="4"/>
  <c r="K111" i="4"/>
  <c r="P111" i="4" s="1"/>
  <c r="K112" i="4"/>
  <c r="J113" i="4"/>
  <c r="L115" i="4"/>
  <c r="L116" i="4"/>
  <c r="O118" i="4"/>
  <c r="L122" i="4"/>
  <c r="J123" i="4"/>
  <c r="O123" i="4"/>
  <c r="J124" i="4"/>
  <c r="N125" i="4"/>
  <c r="L126" i="4"/>
  <c r="N129" i="4"/>
  <c r="L131" i="4"/>
  <c r="J132" i="4"/>
  <c r="O132" i="4"/>
  <c r="J133" i="4"/>
  <c r="N134" i="4"/>
  <c r="L135" i="4"/>
  <c r="N138" i="4"/>
  <c r="L140" i="4"/>
  <c r="J141" i="4"/>
  <c r="O141" i="4"/>
  <c r="J142" i="4"/>
  <c r="N143" i="4"/>
  <c r="N149" i="4"/>
  <c r="K153" i="4"/>
  <c r="K155" i="4"/>
  <c r="P155" i="4" s="1"/>
  <c r="J155" i="4"/>
  <c r="J156" i="4"/>
  <c r="L158" i="4"/>
  <c r="L159" i="4"/>
  <c r="O161" i="4"/>
  <c r="L168" i="4"/>
  <c r="J169" i="4"/>
  <c r="O169" i="4"/>
  <c r="J170" i="4"/>
  <c r="N171" i="4"/>
  <c r="L172" i="4"/>
  <c r="N175" i="4"/>
  <c r="L177" i="4"/>
  <c r="J178" i="4"/>
  <c r="O178" i="4"/>
  <c r="J179" i="4"/>
  <c r="N180" i="4"/>
  <c r="L181" i="4"/>
  <c r="N184" i="4"/>
  <c r="N186" i="4"/>
  <c r="K190" i="4"/>
  <c r="K192" i="4"/>
  <c r="J192" i="4"/>
  <c r="J193" i="4"/>
  <c r="L195" i="4"/>
  <c r="L196" i="4"/>
  <c r="O198" i="4"/>
  <c r="N204" i="4"/>
  <c r="O207" i="4"/>
  <c r="L207" i="4"/>
  <c r="K207" i="4"/>
  <c r="O208" i="4"/>
  <c r="O214" i="4"/>
  <c r="L214" i="4"/>
  <c r="K214" i="4"/>
  <c r="P214" i="4" s="1"/>
  <c r="K215" i="4"/>
  <c r="P215" i="4" s="1"/>
  <c r="K216" i="4"/>
  <c r="P216" i="4" s="1"/>
  <c r="O218" i="4"/>
  <c r="O223" i="4"/>
  <c r="L223" i="4"/>
  <c r="K223" i="4"/>
  <c r="P223" i="4" s="1"/>
  <c r="K224" i="4"/>
  <c r="P224" i="4" s="1"/>
  <c r="K225" i="4"/>
  <c r="P225" i="4" s="1"/>
  <c r="N228" i="4"/>
  <c r="O229" i="4"/>
  <c r="O236" i="4"/>
  <c r="K236" i="4"/>
  <c r="P236" i="4" s="1"/>
  <c r="J236" i="4"/>
  <c r="N237" i="4"/>
  <c r="O242" i="4"/>
  <c r="K242" i="4"/>
  <c r="P242" i="4" s="1"/>
  <c r="J242" i="4"/>
  <c r="N243" i="4"/>
  <c r="O248" i="4"/>
  <c r="K248" i="4"/>
  <c r="P248" i="4" s="1"/>
  <c r="J248" i="4"/>
  <c r="N249" i="4"/>
  <c r="O254" i="4"/>
  <c r="K254" i="4"/>
  <c r="J254" i="4"/>
  <c r="N255" i="4"/>
  <c r="O260" i="4"/>
  <c r="K260" i="4"/>
  <c r="P260" i="4" s="1"/>
  <c r="J260" i="4"/>
  <c r="N261" i="4"/>
  <c r="O266" i="4"/>
  <c r="K266" i="4"/>
  <c r="J266" i="4"/>
  <c r="O41" i="4"/>
  <c r="J44" i="4"/>
  <c r="J45" i="4"/>
  <c r="O47" i="4"/>
  <c r="N53" i="4"/>
  <c r="J60" i="4"/>
  <c r="N62" i="4"/>
  <c r="K64" i="4"/>
  <c r="K65" i="4"/>
  <c r="J66" i="4"/>
  <c r="J67" i="4"/>
  <c r="K69" i="4"/>
  <c r="O69" i="4"/>
  <c r="N75" i="4"/>
  <c r="O78" i="4"/>
  <c r="N80" i="4"/>
  <c r="N83" i="4"/>
  <c r="O86" i="4"/>
  <c r="L89" i="4"/>
  <c r="L90" i="4"/>
  <c r="K92" i="4"/>
  <c r="J93" i="4"/>
  <c r="O96" i="4"/>
  <c r="K96" i="4"/>
  <c r="K97" i="4"/>
  <c r="J98" i="4"/>
  <c r="J99" i="4"/>
  <c r="K101" i="4"/>
  <c r="O101" i="4"/>
  <c r="N106" i="4"/>
  <c r="O108" i="4"/>
  <c r="O109" i="4"/>
  <c r="N111" i="4"/>
  <c r="L112" i="4"/>
  <c r="L113" i="4"/>
  <c r="O115" i="4"/>
  <c r="O121" i="4"/>
  <c r="L121" i="4"/>
  <c r="K121" i="4"/>
  <c r="K122" i="4"/>
  <c r="K123" i="4"/>
  <c r="O125" i="4"/>
  <c r="O130" i="4"/>
  <c r="L130" i="4"/>
  <c r="K130" i="4"/>
  <c r="K131" i="4"/>
  <c r="P131" i="4" s="1"/>
  <c r="K132" i="4"/>
  <c r="P132" i="4" s="1"/>
  <c r="O134" i="4"/>
  <c r="O139" i="4"/>
  <c r="L139" i="4"/>
  <c r="K139" i="4"/>
  <c r="K140" i="4"/>
  <c r="O143" i="4"/>
  <c r="N146" i="4"/>
  <c r="K150" i="4"/>
  <c r="K152" i="4"/>
  <c r="J152" i="4"/>
  <c r="O158" i="4"/>
  <c r="N164" i="4"/>
  <c r="O167" i="4"/>
  <c r="L167" i="4"/>
  <c r="K167" i="4"/>
  <c r="K168" i="4"/>
  <c r="O171" i="4"/>
  <c r="O176" i="4"/>
  <c r="L176" i="4"/>
  <c r="K176" i="4"/>
  <c r="K177" i="4"/>
  <c r="O180" i="4"/>
  <c r="K187" i="4"/>
  <c r="K189" i="4"/>
  <c r="J189" i="4"/>
  <c r="O195" i="4"/>
  <c r="N201" i="4"/>
  <c r="K205" i="4"/>
  <c r="N210" i="4"/>
  <c r="L212" i="4"/>
  <c r="J213" i="4"/>
  <c r="O213" i="4"/>
  <c r="N215" i="4"/>
  <c r="L216" i="4"/>
  <c r="N219" i="4"/>
  <c r="L221" i="4"/>
  <c r="J222" i="4"/>
  <c r="O222" i="4"/>
  <c r="N224" i="4"/>
  <c r="L225" i="4"/>
  <c r="N233" i="4"/>
  <c r="K234" i="4"/>
  <c r="P234" i="4" s="1"/>
  <c r="L236" i="4"/>
  <c r="N239" i="4"/>
  <c r="K240" i="4"/>
  <c r="P240" i="4" s="1"/>
  <c r="L242" i="4"/>
  <c r="N245" i="4"/>
  <c r="K246" i="4"/>
  <c r="P246" i="4" s="1"/>
  <c r="L248" i="4"/>
  <c r="N251" i="4"/>
  <c r="K252" i="4"/>
  <c r="P252" i="4" s="1"/>
  <c r="L254" i="4"/>
  <c r="N257" i="4"/>
  <c r="K258" i="4"/>
  <c r="L260" i="4"/>
  <c r="N263" i="4"/>
  <c r="K264" i="4"/>
  <c r="P264" i="4" s="1"/>
  <c r="L266" i="4"/>
  <c r="L114" i="4"/>
  <c r="O116" i="4"/>
  <c r="L117" i="4"/>
  <c r="O119" i="4"/>
  <c r="O144" i="4"/>
  <c r="L145" i="4"/>
  <c r="O147" i="4"/>
  <c r="L148" i="4"/>
  <c r="O150" i="4"/>
  <c r="L151" i="4"/>
  <c r="O153" i="4"/>
  <c r="L154" i="4"/>
  <c r="O156" i="4"/>
  <c r="L157" i="4"/>
  <c r="O159" i="4"/>
  <c r="L160" i="4"/>
  <c r="O162" i="4"/>
  <c r="L163" i="4"/>
  <c r="O165" i="4"/>
  <c r="L166" i="4"/>
  <c r="O187" i="4"/>
  <c r="L188" i="4"/>
  <c r="O190" i="4"/>
  <c r="L191" i="4"/>
  <c r="O193" i="4"/>
  <c r="L194" i="4"/>
  <c r="O196" i="4"/>
  <c r="L197" i="4"/>
  <c r="O199" i="4"/>
  <c r="L200" i="4"/>
  <c r="O202" i="4"/>
  <c r="L203" i="4"/>
  <c r="O205" i="4"/>
  <c r="L206" i="4"/>
  <c r="K229" i="4"/>
  <c r="P229" i="4" s="1"/>
  <c r="O234" i="4"/>
  <c r="L235" i="4"/>
  <c r="O237" i="4"/>
  <c r="L238" i="4"/>
  <c r="O240" i="4"/>
  <c r="L241" i="4"/>
  <c r="O243" i="4"/>
  <c r="L244" i="4"/>
  <c r="O246" i="4"/>
  <c r="L247" i="4"/>
  <c r="O249" i="4"/>
  <c r="L250" i="4"/>
  <c r="O252" i="4"/>
  <c r="L253" i="4"/>
  <c r="O255" i="4"/>
  <c r="L256" i="4"/>
  <c r="O258" i="4"/>
  <c r="L259" i="4"/>
  <c r="O261" i="4"/>
  <c r="L262" i="4"/>
  <c r="O264" i="4"/>
  <c r="L265" i="4"/>
  <c r="O267" i="4"/>
  <c r="L268" i="4"/>
  <c r="J269" i="4"/>
  <c r="O270" i="4"/>
  <c r="L271" i="4"/>
  <c r="J272" i="4"/>
  <c r="O273" i="4"/>
  <c r="L274" i="4"/>
  <c r="J275" i="4"/>
  <c r="O276" i="4"/>
  <c r="L277" i="4"/>
  <c r="J278" i="4"/>
  <c r="O279" i="4"/>
  <c r="L280" i="4"/>
  <c r="J281" i="4"/>
  <c r="O282" i="4"/>
  <c r="L283" i="4"/>
  <c r="J284" i="4"/>
  <c r="O285" i="4"/>
  <c r="L286" i="4"/>
  <c r="J287" i="4"/>
  <c r="O288" i="4"/>
  <c r="L289" i="4"/>
  <c r="J290" i="4"/>
  <c r="O291" i="4"/>
  <c r="L292" i="4"/>
  <c r="J293" i="4"/>
  <c r="O294" i="4"/>
  <c r="L295" i="4"/>
  <c r="J296" i="4"/>
  <c r="O297" i="4"/>
  <c r="L298" i="4"/>
  <c r="J299" i="4"/>
  <c r="O300" i="4"/>
  <c r="L301" i="4"/>
  <c r="J302" i="4"/>
  <c r="O303" i="4"/>
  <c r="N304" i="4"/>
  <c r="K305" i="4"/>
  <c r="P305" i="4" s="1"/>
  <c r="K308" i="4"/>
  <c r="P308" i="4" s="1"/>
  <c r="K311" i="4"/>
  <c r="P311" i="4" s="1"/>
  <c r="K314" i="4"/>
  <c r="P314" i="4" s="1"/>
  <c r="K317" i="4"/>
  <c r="K320" i="4"/>
  <c r="P320" i="4" s="1"/>
  <c r="K323" i="4"/>
  <c r="P323" i="4" s="1"/>
  <c r="K326" i="4"/>
  <c r="K329" i="4"/>
  <c r="K333" i="4"/>
  <c r="K336" i="4"/>
  <c r="P336" i="4" s="1"/>
  <c r="K339" i="4"/>
  <c r="K342" i="4"/>
  <c r="O344" i="4"/>
  <c r="N345" i="4"/>
  <c r="K346" i="4"/>
  <c r="K349" i="4"/>
  <c r="P349" i="4" s="1"/>
  <c r="K352" i="4"/>
  <c r="K355" i="4"/>
  <c r="K358" i="4"/>
  <c r="K361" i="4"/>
  <c r="K364" i="4"/>
  <c r="N366" i="4"/>
  <c r="O366" i="4"/>
  <c r="N367" i="4"/>
  <c r="K368" i="4"/>
  <c r="N371" i="4"/>
  <c r="K372" i="4"/>
  <c r="N375" i="4"/>
  <c r="O375" i="4"/>
  <c r="N376" i="4"/>
  <c r="K377" i="4"/>
  <c r="P377" i="4" s="1"/>
  <c r="N380" i="4"/>
  <c r="K381" i="4"/>
  <c r="P381" i="4" s="1"/>
  <c r="N384" i="4"/>
  <c r="O384" i="4"/>
  <c r="N385" i="4"/>
  <c r="K386" i="4"/>
  <c r="P386" i="4" s="1"/>
  <c r="N389" i="4"/>
  <c r="K391" i="4"/>
  <c r="O393" i="4"/>
  <c r="O395" i="4"/>
  <c r="L396" i="4"/>
  <c r="K397" i="4"/>
  <c r="O399" i="4"/>
  <c r="O401" i="4"/>
  <c r="K403" i="4"/>
  <c r="N406" i="4"/>
  <c r="O406" i="4"/>
  <c r="N407" i="4"/>
  <c r="K408" i="4"/>
  <c r="N411" i="4"/>
  <c r="K412" i="4"/>
  <c r="N415" i="4"/>
  <c r="O415" i="4"/>
  <c r="N416" i="4"/>
  <c r="N425" i="4"/>
  <c r="N434" i="4"/>
  <c r="N476" i="4"/>
  <c r="J476" i="4"/>
  <c r="K480" i="4"/>
  <c r="L480" i="4"/>
  <c r="J480" i="4"/>
  <c r="K519" i="4"/>
  <c r="P519" i="4" s="1"/>
  <c r="J519" i="4"/>
  <c r="N519" i="4"/>
  <c r="L519" i="4"/>
  <c r="K537" i="4"/>
  <c r="J537" i="4"/>
  <c r="N537" i="4"/>
  <c r="L537" i="4"/>
  <c r="J227" i="4"/>
  <c r="L229" i="4"/>
  <c r="J230" i="4"/>
  <c r="K269" i="4"/>
  <c r="P269" i="4" s="1"/>
  <c r="K272" i="4"/>
  <c r="K275" i="4"/>
  <c r="K278" i="4"/>
  <c r="P278" i="4" s="1"/>
  <c r="K281" i="4"/>
  <c r="K284" i="4"/>
  <c r="P284" i="4" s="1"/>
  <c r="K287" i="4"/>
  <c r="P287" i="4" s="1"/>
  <c r="K290" i="4"/>
  <c r="P290" i="4" s="1"/>
  <c r="K293" i="4"/>
  <c r="P293" i="4" s="1"/>
  <c r="K296" i="4"/>
  <c r="P296" i="4" s="1"/>
  <c r="K299" i="4"/>
  <c r="P299" i="4" s="1"/>
  <c r="K302" i="4"/>
  <c r="P302" i="4" s="1"/>
  <c r="O304" i="4"/>
  <c r="L305" i="4"/>
  <c r="J306" i="4"/>
  <c r="O307" i="4"/>
  <c r="L308" i="4"/>
  <c r="J309" i="4"/>
  <c r="O310" i="4"/>
  <c r="L311" i="4"/>
  <c r="J312" i="4"/>
  <c r="O313" i="4"/>
  <c r="L314" i="4"/>
  <c r="J315" i="4"/>
  <c r="O316" i="4"/>
  <c r="L317" i="4"/>
  <c r="J318" i="4"/>
  <c r="O319" i="4"/>
  <c r="L320" i="4"/>
  <c r="J321" i="4"/>
  <c r="O322" i="4"/>
  <c r="L323" i="4"/>
  <c r="J324" i="4"/>
  <c r="O325" i="4"/>
  <c r="L326" i="4"/>
  <c r="J327" i="4"/>
  <c r="O328" i="4"/>
  <c r="L329" i="4"/>
  <c r="O332" i="4"/>
  <c r="L333" i="4"/>
  <c r="J334" i="4"/>
  <c r="O335" i="4"/>
  <c r="L336" i="4"/>
  <c r="J337" i="4"/>
  <c r="O338" i="4"/>
  <c r="L339" i="4"/>
  <c r="J340" i="4"/>
  <c r="O341" i="4"/>
  <c r="L342" i="4"/>
  <c r="O345" i="4"/>
  <c r="L346" i="4"/>
  <c r="J347" i="4"/>
  <c r="O348" i="4"/>
  <c r="L349" i="4"/>
  <c r="J350" i="4"/>
  <c r="O351" i="4"/>
  <c r="L352" i="4"/>
  <c r="J353" i="4"/>
  <c r="O354" i="4"/>
  <c r="L355" i="4"/>
  <c r="J356" i="4"/>
  <c r="O357" i="4"/>
  <c r="L358" i="4"/>
  <c r="J359" i="4"/>
  <c r="O360" i="4"/>
  <c r="L361" i="4"/>
  <c r="J362" i="4"/>
  <c r="O363" i="4"/>
  <c r="L364" i="4"/>
  <c r="J365" i="4"/>
  <c r="L368" i="4"/>
  <c r="L372" i="4"/>
  <c r="J374" i="4"/>
  <c r="L377" i="4"/>
  <c r="L381" i="4"/>
  <c r="J383" i="4"/>
  <c r="L386" i="4"/>
  <c r="N391" i="4"/>
  <c r="J393" i="4"/>
  <c r="N397" i="4"/>
  <c r="J399" i="4"/>
  <c r="L403" i="4"/>
  <c r="J405" i="4"/>
  <c r="L412" i="4"/>
  <c r="J414" i="4"/>
  <c r="O425" i="4"/>
  <c r="O434" i="4"/>
  <c r="K499" i="4"/>
  <c r="J499" i="4"/>
  <c r="N499" i="4"/>
  <c r="L499" i="4"/>
  <c r="L572" i="4"/>
  <c r="J572" i="4"/>
  <c r="O572" i="4"/>
  <c r="N572" i="4"/>
  <c r="K572" i="4"/>
  <c r="K582" i="4"/>
  <c r="N582" i="4"/>
  <c r="N305" i="4"/>
  <c r="N308" i="4"/>
  <c r="N311" i="4"/>
  <c r="N314" i="4"/>
  <c r="N317" i="4"/>
  <c r="N320" i="4"/>
  <c r="N323" i="4"/>
  <c r="N326" i="4"/>
  <c r="N368" i="4"/>
  <c r="N377" i="4"/>
  <c r="N386" i="4"/>
  <c r="K387" i="4"/>
  <c r="P387" i="4" s="1"/>
  <c r="J388" i="4"/>
  <c r="O391" i="4"/>
  <c r="K393" i="4"/>
  <c r="P393" i="4" s="1"/>
  <c r="J394" i="4"/>
  <c r="O397" i="4"/>
  <c r="K399" i="4"/>
  <c r="J400" i="4"/>
  <c r="N403" i="4"/>
  <c r="O403" i="4"/>
  <c r="K405" i="4"/>
  <c r="N408" i="4"/>
  <c r="J410" i="4"/>
  <c r="N412" i="4"/>
  <c r="O412" i="4"/>
  <c r="K414" i="4"/>
  <c r="P414" i="4" s="1"/>
  <c r="J421" i="4"/>
  <c r="N428" i="4"/>
  <c r="J430" i="4"/>
  <c r="N437" i="4"/>
  <c r="J439" i="4"/>
  <c r="K443" i="4"/>
  <c r="K446" i="4"/>
  <c r="P446" i="4" s="1"/>
  <c r="K449" i="4"/>
  <c r="P449" i="4" s="1"/>
  <c r="K452" i="4"/>
  <c r="K455" i="4"/>
  <c r="K458" i="4"/>
  <c r="K461" i="4"/>
  <c r="K464" i="4"/>
  <c r="K467" i="4"/>
  <c r="K470" i="4"/>
  <c r="P470" i="4" s="1"/>
  <c r="K473" i="4"/>
  <c r="K476" i="4"/>
  <c r="L479" i="4"/>
  <c r="K479" i="4"/>
  <c r="P479" i="4" s="1"/>
  <c r="O479" i="4"/>
  <c r="J481" i="4"/>
  <c r="O481" i="4"/>
  <c r="K481" i="4"/>
  <c r="N483" i="4"/>
  <c r="J490" i="4"/>
  <c r="O490" i="4"/>
  <c r="K490" i="4"/>
  <c r="N492" i="4"/>
  <c r="K524" i="4"/>
  <c r="O524" i="4"/>
  <c r="L524" i="4"/>
  <c r="J524" i="4"/>
  <c r="J304" i="4"/>
  <c r="J307" i="4"/>
  <c r="J310" i="4"/>
  <c r="J313" i="4"/>
  <c r="J316" i="4"/>
  <c r="J319" i="4"/>
  <c r="J322" i="4"/>
  <c r="J325" i="4"/>
  <c r="L327" i="4"/>
  <c r="J328" i="4"/>
  <c r="O329" i="4"/>
  <c r="L331" i="4"/>
  <c r="J332" i="4"/>
  <c r="O333" i="4"/>
  <c r="L334" i="4"/>
  <c r="J335" i="4"/>
  <c r="O336" i="4"/>
  <c r="L337" i="4"/>
  <c r="J338" i="4"/>
  <c r="O339" i="4"/>
  <c r="L340" i="4"/>
  <c r="J341" i="4"/>
  <c r="O342" i="4"/>
  <c r="J345" i="4"/>
  <c r="O346" i="4"/>
  <c r="L347" i="4"/>
  <c r="J348" i="4"/>
  <c r="O349" i="4"/>
  <c r="L350" i="4"/>
  <c r="J351" i="4"/>
  <c r="O352" i="4"/>
  <c r="L353" i="4"/>
  <c r="J354" i="4"/>
  <c r="O355" i="4"/>
  <c r="L356" i="4"/>
  <c r="J357" i="4"/>
  <c r="O358" i="4"/>
  <c r="L359" i="4"/>
  <c r="J360" i="4"/>
  <c r="O361" i="4"/>
  <c r="L362" i="4"/>
  <c r="J363" i="4"/>
  <c r="O364" i="4"/>
  <c r="L365" i="4"/>
  <c r="J366" i="4"/>
  <c r="K367" i="4"/>
  <c r="O368" i="4"/>
  <c r="L370" i="4"/>
  <c r="J371" i="4"/>
  <c r="L374" i="4"/>
  <c r="J375" i="4"/>
  <c r="K376" i="4"/>
  <c r="O377" i="4"/>
  <c r="L379" i="4"/>
  <c r="J380" i="4"/>
  <c r="L383" i="4"/>
  <c r="J384" i="4"/>
  <c r="K385" i="4"/>
  <c r="O386" i="4"/>
  <c r="L388" i="4"/>
  <c r="J389" i="4"/>
  <c r="L393" i="4"/>
  <c r="K394" i="4"/>
  <c r="P394" i="4" s="1"/>
  <c r="K395" i="4"/>
  <c r="O396" i="4"/>
  <c r="L399" i="4"/>
  <c r="K400" i="4"/>
  <c r="K401" i="4"/>
  <c r="L405" i="4"/>
  <c r="J406" i="4"/>
  <c r="K407" i="4"/>
  <c r="O408" i="4"/>
  <c r="L410" i="4"/>
  <c r="J411" i="4"/>
  <c r="L414" i="4"/>
  <c r="J415" i="4"/>
  <c r="K416" i="4"/>
  <c r="L421" i="4"/>
  <c r="K425" i="4"/>
  <c r="L430" i="4"/>
  <c r="K434" i="4"/>
  <c r="L439" i="4"/>
  <c r="L442" i="4"/>
  <c r="K442" i="4"/>
  <c r="L443" i="4"/>
  <c r="L445" i="4"/>
  <c r="K445" i="4"/>
  <c r="P445" i="4" s="1"/>
  <c r="L446" i="4"/>
  <c r="L448" i="4"/>
  <c r="K448" i="4"/>
  <c r="P448" i="4" s="1"/>
  <c r="L449" i="4"/>
  <c r="L451" i="4"/>
  <c r="K451" i="4"/>
  <c r="L452" i="4"/>
  <c r="L454" i="4"/>
  <c r="K454" i="4"/>
  <c r="L455" i="4"/>
  <c r="L457" i="4"/>
  <c r="K457" i="4"/>
  <c r="P457" i="4" s="1"/>
  <c r="L458" i="4"/>
  <c r="L460" i="4"/>
  <c r="K460" i="4"/>
  <c r="L461" i="4"/>
  <c r="L463" i="4"/>
  <c r="K463" i="4"/>
  <c r="L464" i="4"/>
  <c r="L466" i="4"/>
  <c r="K466" i="4"/>
  <c r="P466" i="4" s="1"/>
  <c r="L467" i="4"/>
  <c r="L469" i="4"/>
  <c r="K469" i="4"/>
  <c r="L470" i="4"/>
  <c r="L472" i="4"/>
  <c r="K472" i="4"/>
  <c r="L473" i="4"/>
  <c r="L475" i="4"/>
  <c r="K475" i="4"/>
  <c r="L476" i="4"/>
  <c r="L488" i="4"/>
  <c r="K488" i="4"/>
  <c r="J488" i="4"/>
  <c r="O488" i="4"/>
  <c r="L497" i="4"/>
  <c r="K497" i="4"/>
  <c r="P497" i="4" s="1"/>
  <c r="J497" i="4"/>
  <c r="O497" i="4"/>
  <c r="K504" i="4"/>
  <c r="O504" i="4"/>
  <c r="L504" i="4"/>
  <c r="J504" i="4"/>
  <c r="O519" i="4"/>
  <c r="K528" i="4"/>
  <c r="P528" i="4" s="1"/>
  <c r="J528" i="4"/>
  <c r="N528" i="4"/>
  <c r="L528" i="4"/>
  <c r="O537" i="4"/>
  <c r="L566" i="4"/>
  <c r="J566" i="4"/>
  <c r="O566" i="4"/>
  <c r="N566" i="4"/>
  <c r="K566" i="4"/>
  <c r="K576" i="4"/>
  <c r="N576" i="4"/>
  <c r="L584" i="4"/>
  <c r="J584" i="4"/>
  <c r="O584" i="4"/>
  <c r="N584" i="4"/>
  <c r="K584" i="4"/>
  <c r="L267" i="4"/>
  <c r="L270" i="4"/>
  <c r="L273" i="4"/>
  <c r="L276" i="4"/>
  <c r="L279" i="4"/>
  <c r="L282" i="4"/>
  <c r="L285" i="4"/>
  <c r="L288" i="4"/>
  <c r="L291" i="4"/>
  <c r="L294" i="4"/>
  <c r="L297" i="4"/>
  <c r="L300" i="4"/>
  <c r="L303" i="4"/>
  <c r="K304" i="4"/>
  <c r="K307" i="4"/>
  <c r="P307" i="4" s="1"/>
  <c r="K310" i="4"/>
  <c r="P310" i="4" s="1"/>
  <c r="K313" i="4"/>
  <c r="P313" i="4" s="1"/>
  <c r="K316" i="4"/>
  <c r="P316" i="4" s="1"/>
  <c r="K319" i="4"/>
  <c r="P319" i="4" s="1"/>
  <c r="K322" i="4"/>
  <c r="P322" i="4" s="1"/>
  <c r="K325" i="4"/>
  <c r="P325" i="4" s="1"/>
  <c r="K328" i="4"/>
  <c r="K332" i="4"/>
  <c r="K335" i="4"/>
  <c r="P335" i="4" s="1"/>
  <c r="K338" i="4"/>
  <c r="K341" i="4"/>
  <c r="P341" i="4" s="1"/>
  <c r="K345" i="4"/>
  <c r="K348" i="4"/>
  <c r="P348" i="4" s="1"/>
  <c r="K351" i="4"/>
  <c r="K354" i="4"/>
  <c r="K357" i="4"/>
  <c r="K360" i="4"/>
  <c r="K363" i="4"/>
  <c r="K366" i="4"/>
  <c r="N374" i="4"/>
  <c r="K375" i="4"/>
  <c r="N383" i="4"/>
  <c r="K384" i="4"/>
  <c r="N405" i="4"/>
  <c r="N414" i="4"/>
  <c r="K483" i="4"/>
  <c r="O483" i="4"/>
  <c r="L483" i="4"/>
  <c r="K492" i="4"/>
  <c r="O492" i="4"/>
  <c r="L492" i="4"/>
  <c r="O499" i="4"/>
  <c r="K508" i="4"/>
  <c r="J508" i="4"/>
  <c r="N508" i="4"/>
  <c r="L508" i="4"/>
  <c r="L367" i="4"/>
  <c r="O370" i="4"/>
  <c r="K373" i="4"/>
  <c r="P373" i="4" s="1"/>
  <c r="L376" i="4"/>
  <c r="O379" i="4"/>
  <c r="K382" i="4"/>
  <c r="P382" i="4" s="1"/>
  <c r="L385" i="4"/>
  <c r="O388" i="4"/>
  <c r="K390" i="4"/>
  <c r="J391" i="4"/>
  <c r="J392" i="4"/>
  <c r="O394" i="4"/>
  <c r="K396" i="4"/>
  <c r="J397" i="4"/>
  <c r="J398" i="4"/>
  <c r="O400" i="4"/>
  <c r="K404" i="4"/>
  <c r="L407" i="4"/>
  <c r="O410" i="4"/>
  <c r="K413" i="4"/>
  <c r="P413" i="4" s="1"/>
  <c r="L416" i="4"/>
  <c r="K419" i="4"/>
  <c r="P419" i="4" s="1"/>
  <c r="N421" i="4"/>
  <c r="L424" i="4"/>
  <c r="K428" i="4"/>
  <c r="N430" i="4"/>
  <c r="L433" i="4"/>
  <c r="K437" i="4"/>
  <c r="N439" i="4"/>
  <c r="O442" i="4"/>
  <c r="O443" i="4"/>
  <c r="O445" i="4"/>
  <c r="O446" i="4"/>
  <c r="O448" i="4"/>
  <c r="O449" i="4"/>
  <c r="O451" i="4"/>
  <c r="O452" i="4"/>
  <c r="O454" i="4"/>
  <c r="O455" i="4"/>
  <c r="O457" i="4"/>
  <c r="O458" i="4"/>
  <c r="O460" i="4"/>
  <c r="O461" i="4"/>
  <c r="O463" i="4"/>
  <c r="O464" i="4"/>
  <c r="O466" i="4"/>
  <c r="O467" i="4"/>
  <c r="O469" i="4"/>
  <c r="O470" i="4"/>
  <c r="O472" i="4"/>
  <c r="O473" i="4"/>
  <c r="O475" i="4"/>
  <c r="L481" i="4"/>
  <c r="J483" i="4"/>
  <c r="L490" i="4"/>
  <c r="J492" i="4"/>
  <c r="K533" i="4"/>
  <c r="O533" i="4"/>
  <c r="L533" i="4"/>
  <c r="J533" i="4"/>
  <c r="K570" i="4"/>
  <c r="N570" i="4"/>
  <c r="L578" i="4"/>
  <c r="J578" i="4"/>
  <c r="O578" i="4"/>
  <c r="N578" i="4"/>
  <c r="K578" i="4"/>
  <c r="L598" i="4"/>
  <c r="K598" i="4"/>
  <c r="P598" i="4" s="1"/>
  <c r="J598" i="4"/>
  <c r="O598" i="4"/>
  <c r="N598" i="4"/>
  <c r="N479" i="4"/>
  <c r="N488" i="4"/>
  <c r="N497" i="4"/>
  <c r="N498" i="4"/>
  <c r="N504" i="4"/>
  <c r="O505" i="4"/>
  <c r="L507" i="4"/>
  <c r="N524" i="4"/>
  <c r="O525" i="4"/>
  <c r="L527" i="4"/>
  <c r="N533" i="4"/>
  <c r="O534" i="4"/>
  <c r="L536" i="4"/>
  <c r="J555" i="4"/>
  <c r="J556" i="4"/>
  <c r="O568" i="4"/>
  <c r="L568" i="4"/>
  <c r="J568" i="4"/>
  <c r="O574" i="4"/>
  <c r="L574" i="4"/>
  <c r="J574" i="4"/>
  <c r="O580" i="4"/>
  <c r="L580" i="4"/>
  <c r="J580" i="4"/>
  <c r="O586" i="4"/>
  <c r="L586" i="4"/>
  <c r="J586" i="4"/>
  <c r="J599" i="4"/>
  <c r="O603" i="4"/>
  <c r="L603" i="4"/>
  <c r="J603" i="4"/>
  <c r="J1" i="5"/>
  <c r="J95" i="5"/>
  <c r="O22" i="5"/>
  <c r="L22" i="5"/>
  <c r="J22" i="5"/>
  <c r="N26" i="5"/>
  <c r="L27" i="5"/>
  <c r="K27" i="5"/>
  <c r="J27" i="5"/>
  <c r="O27" i="5"/>
  <c r="N28" i="5"/>
  <c r="K30" i="5"/>
  <c r="N96" i="5"/>
  <c r="L93" i="5"/>
  <c r="K93" i="5"/>
  <c r="J93" i="5"/>
  <c r="O93" i="5"/>
  <c r="N40" i="5"/>
  <c r="K43" i="5"/>
  <c r="J94" i="5"/>
  <c r="L52" i="5"/>
  <c r="K52" i="5"/>
  <c r="J52" i="5"/>
  <c r="O52" i="5"/>
  <c r="J57" i="5"/>
  <c r="N59" i="5"/>
  <c r="L62" i="5"/>
  <c r="K62" i="5"/>
  <c r="J62" i="5"/>
  <c r="O62" i="5"/>
  <c r="O65" i="5"/>
  <c r="K65" i="5"/>
  <c r="J68" i="5"/>
  <c r="N70" i="5"/>
  <c r="L561" i="4"/>
  <c r="J561" i="4"/>
  <c r="O561" i="4"/>
  <c r="J567" i="4"/>
  <c r="O567" i="4"/>
  <c r="L567" i="4"/>
  <c r="J573" i="4"/>
  <c r="O573" i="4"/>
  <c r="L573" i="4"/>
  <c r="J579" i="4"/>
  <c r="O579" i="4"/>
  <c r="L579" i="4"/>
  <c r="J585" i="4"/>
  <c r="O585" i="4"/>
  <c r="L585" i="4"/>
  <c r="O606" i="4"/>
  <c r="L606" i="4"/>
  <c r="J606" i="4"/>
  <c r="O24" i="5"/>
  <c r="L24" i="5"/>
  <c r="J24" i="5"/>
  <c r="L76" i="5"/>
  <c r="K76" i="5"/>
  <c r="J76" i="5"/>
  <c r="O76" i="5"/>
  <c r="O87" i="5"/>
  <c r="N87" i="5"/>
  <c r="L87" i="5"/>
  <c r="L42" i="5"/>
  <c r="K42" i="5"/>
  <c r="J42" i="5"/>
  <c r="O42" i="5"/>
  <c r="N43" i="5"/>
  <c r="N51" i="5"/>
  <c r="O53" i="5"/>
  <c r="K53" i="5"/>
  <c r="N56" i="5"/>
  <c r="O97" i="5"/>
  <c r="K97" i="5"/>
  <c r="N98" i="5"/>
  <c r="L73" i="5"/>
  <c r="K73" i="5"/>
  <c r="J73" i="5"/>
  <c r="O73" i="5"/>
  <c r="L82" i="5"/>
  <c r="K82" i="5"/>
  <c r="J82" i="5"/>
  <c r="O82" i="5"/>
  <c r="O26" i="5"/>
  <c r="L26" i="5"/>
  <c r="J26" i="5"/>
  <c r="L101" i="5"/>
  <c r="K101" i="5"/>
  <c r="P101" i="5" s="1"/>
  <c r="J101" i="5"/>
  <c r="O101" i="5"/>
  <c r="O96" i="5"/>
  <c r="L96" i="5"/>
  <c r="J96" i="5"/>
  <c r="L44" i="5"/>
  <c r="K44" i="5"/>
  <c r="J44" i="5"/>
  <c r="O44" i="5"/>
  <c r="L59" i="5"/>
  <c r="K59" i="5"/>
  <c r="J59" i="5"/>
  <c r="O59" i="5"/>
  <c r="L70" i="5"/>
  <c r="K70" i="5"/>
  <c r="J70" i="5"/>
  <c r="O70" i="5"/>
  <c r="K489" i="4"/>
  <c r="K498" i="4"/>
  <c r="J541" i="4"/>
  <c r="L541" i="4"/>
  <c r="O542" i="4"/>
  <c r="J542" i="4"/>
  <c r="L543" i="4"/>
  <c r="O543" i="4"/>
  <c r="J544" i="4"/>
  <c r="L544" i="4"/>
  <c r="O545" i="4"/>
  <c r="J545" i="4"/>
  <c r="L546" i="4"/>
  <c r="O546" i="4"/>
  <c r="J547" i="4"/>
  <c r="L547" i="4"/>
  <c r="O548" i="4"/>
  <c r="J548" i="4"/>
  <c r="L549" i="4"/>
  <c r="O549" i="4"/>
  <c r="J550" i="4"/>
  <c r="L550" i="4"/>
  <c r="O551" i="4"/>
  <c r="J551" i="4"/>
  <c r="L552" i="4"/>
  <c r="O552" i="4"/>
  <c r="J553" i="4"/>
  <c r="L553" i="4"/>
  <c r="O556" i="4"/>
  <c r="N561" i="4"/>
  <c r="O565" i="4"/>
  <c r="L565" i="4"/>
  <c r="J565" i="4"/>
  <c r="N567" i="4"/>
  <c r="O571" i="4"/>
  <c r="L571" i="4"/>
  <c r="J571" i="4"/>
  <c r="N573" i="4"/>
  <c r="O577" i="4"/>
  <c r="L577" i="4"/>
  <c r="J577" i="4"/>
  <c r="N579" i="4"/>
  <c r="O583" i="4"/>
  <c r="L583" i="4"/>
  <c r="J583" i="4"/>
  <c r="N585" i="4"/>
  <c r="L601" i="4"/>
  <c r="K601" i="4"/>
  <c r="J601" i="4"/>
  <c r="O601" i="4"/>
  <c r="J2" i="5"/>
  <c r="N82" i="5"/>
  <c r="L20" i="5"/>
  <c r="K20" i="5"/>
  <c r="J20" i="5"/>
  <c r="O20" i="5"/>
  <c r="J25" i="5"/>
  <c r="K26" i="5"/>
  <c r="O29" i="5"/>
  <c r="L29" i="5"/>
  <c r="J29" i="5"/>
  <c r="N101" i="5"/>
  <c r="J83" i="5"/>
  <c r="K96" i="5"/>
  <c r="O41" i="5"/>
  <c r="L41" i="5"/>
  <c r="J41" i="5"/>
  <c r="N44" i="5"/>
  <c r="L46" i="5"/>
  <c r="K46" i="5"/>
  <c r="J46" i="5"/>
  <c r="O46" i="5"/>
  <c r="L51" i="5"/>
  <c r="K51" i="5"/>
  <c r="J51" i="5"/>
  <c r="O51" i="5"/>
  <c r="L56" i="5"/>
  <c r="K56" i="5"/>
  <c r="J56" i="5"/>
  <c r="O56" i="5"/>
  <c r="O60" i="5"/>
  <c r="K60" i="5"/>
  <c r="L98" i="5"/>
  <c r="K98" i="5"/>
  <c r="J98" i="5"/>
  <c r="O98" i="5"/>
  <c r="O71" i="5"/>
  <c r="K71" i="5"/>
  <c r="J489" i="4"/>
  <c r="J498" i="4"/>
  <c r="O502" i="4"/>
  <c r="K518" i="4"/>
  <c r="N518" i="4"/>
  <c r="O522" i="4"/>
  <c r="O531" i="4"/>
  <c r="K540" i="4"/>
  <c r="N540" i="4"/>
  <c r="K541" i="4"/>
  <c r="K542" i="4"/>
  <c r="J543" i="4"/>
  <c r="K544" i="4"/>
  <c r="K545" i="4"/>
  <c r="P545" i="4" s="1"/>
  <c r="J546" i="4"/>
  <c r="K547" i="4"/>
  <c r="K548" i="4"/>
  <c r="J549" i="4"/>
  <c r="K550" i="4"/>
  <c r="P550" i="4" s="1"/>
  <c r="K551" i="4"/>
  <c r="P551" i="4" s="1"/>
  <c r="J552" i="4"/>
  <c r="K553" i="4"/>
  <c r="P553" i="4" s="1"/>
  <c r="J563" i="4"/>
  <c r="O563" i="4"/>
  <c r="L563" i="4"/>
  <c r="K565" i="4"/>
  <c r="J570" i="4"/>
  <c r="O570" i="4"/>
  <c r="L570" i="4"/>
  <c r="K571" i="4"/>
  <c r="J576" i="4"/>
  <c r="O576" i="4"/>
  <c r="L576" i="4"/>
  <c r="K577" i="4"/>
  <c r="J582" i="4"/>
  <c r="O582" i="4"/>
  <c r="L582" i="4"/>
  <c r="K583" i="4"/>
  <c r="L593" i="4"/>
  <c r="K593" i="4"/>
  <c r="J593" i="4"/>
  <c r="O593" i="4"/>
  <c r="O597" i="4"/>
  <c r="N597" i="4"/>
  <c r="L597" i="4"/>
  <c r="J597" i="4"/>
  <c r="L604" i="4"/>
  <c r="K604" i="4"/>
  <c r="J604" i="4"/>
  <c r="O604" i="4"/>
  <c r="J3" i="5"/>
  <c r="O74" i="5"/>
  <c r="L74" i="5"/>
  <c r="J74" i="5"/>
  <c r="L23" i="5"/>
  <c r="K23" i="5"/>
  <c r="J23" i="5"/>
  <c r="O23" i="5"/>
  <c r="K25" i="5"/>
  <c r="J28" i="5"/>
  <c r="K29" i="5"/>
  <c r="O31" i="5"/>
  <c r="L31" i="5"/>
  <c r="J31" i="5"/>
  <c r="K83" i="5"/>
  <c r="J40" i="5"/>
  <c r="K41" i="5"/>
  <c r="O81" i="5"/>
  <c r="L81" i="5"/>
  <c r="J81" i="5"/>
  <c r="L49" i="5"/>
  <c r="K49" i="5"/>
  <c r="J49" i="5"/>
  <c r="O49" i="5"/>
  <c r="N53" i="5"/>
  <c r="O57" i="5"/>
  <c r="K57" i="5"/>
  <c r="N97" i="5"/>
  <c r="O68" i="5"/>
  <c r="K68" i="5"/>
  <c r="K477" i="4"/>
  <c r="K486" i="4"/>
  <c r="L489" i="4"/>
  <c r="K495" i="4"/>
  <c r="L498" i="4"/>
  <c r="J511" i="4"/>
  <c r="L511" i="4"/>
  <c r="O513" i="4"/>
  <c r="J513" i="4"/>
  <c r="L514" i="4"/>
  <c r="O514" i="4"/>
  <c r="J515" i="4"/>
  <c r="L515" i="4"/>
  <c r="O516" i="4"/>
  <c r="J516" i="4"/>
  <c r="L517" i="4"/>
  <c r="O517" i="4"/>
  <c r="L539" i="4"/>
  <c r="O539" i="4"/>
  <c r="N541" i="4"/>
  <c r="L542" i="4"/>
  <c r="K543" i="4"/>
  <c r="L545" i="4"/>
  <c r="K546" i="4"/>
  <c r="P546" i="4" s="1"/>
  <c r="L548" i="4"/>
  <c r="K549" i="4"/>
  <c r="L551" i="4"/>
  <c r="K552" i="4"/>
  <c r="P552" i="4" s="1"/>
  <c r="N565" i="4"/>
  <c r="L569" i="4"/>
  <c r="J569" i="4"/>
  <c r="O569" i="4"/>
  <c r="L575" i="4"/>
  <c r="J575" i="4"/>
  <c r="O575" i="4"/>
  <c r="L581" i="4"/>
  <c r="J581" i="4"/>
  <c r="O581" i="4"/>
  <c r="L587" i="4"/>
  <c r="J587" i="4"/>
  <c r="O587" i="4"/>
  <c r="O600" i="4"/>
  <c r="L600" i="4"/>
  <c r="J600" i="4"/>
  <c r="N606" i="4"/>
  <c r="L607" i="4"/>
  <c r="K607" i="4"/>
  <c r="J607" i="4"/>
  <c r="O607" i="4"/>
  <c r="O91" i="5"/>
  <c r="L91" i="5"/>
  <c r="J91" i="5"/>
  <c r="N24" i="5"/>
  <c r="L92" i="5"/>
  <c r="K92" i="5"/>
  <c r="J92" i="5"/>
  <c r="O92" i="5"/>
  <c r="N25" i="5"/>
  <c r="K28" i="5"/>
  <c r="J30" i="5"/>
  <c r="L75" i="5"/>
  <c r="K75" i="5"/>
  <c r="J75" i="5"/>
  <c r="O75" i="5"/>
  <c r="N83" i="5"/>
  <c r="K40" i="5"/>
  <c r="J43" i="5"/>
  <c r="O45" i="5"/>
  <c r="L45" i="5"/>
  <c r="J45" i="5"/>
  <c r="O77" i="5"/>
  <c r="K77" i="5"/>
  <c r="L88" i="5"/>
  <c r="K88" i="5"/>
  <c r="J88" i="5"/>
  <c r="O88" i="5"/>
  <c r="J60" i="5"/>
  <c r="L64" i="5"/>
  <c r="K64" i="5"/>
  <c r="J64" i="5"/>
  <c r="O64" i="5"/>
  <c r="O66" i="5"/>
  <c r="K66" i="5"/>
  <c r="J71" i="5"/>
  <c r="N73" i="5"/>
  <c r="N44" i="6"/>
  <c r="O122" i="6"/>
  <c r="O129" i="6"/>
  <c r="L140" i="6"/>
  <c r="K140" i="6"/>
  <c r="O154" i="6"/>
  <c r="K154" i="6"/>
  <c r="K162" i="6"/>
  <c r="P162" i="6" s="1"/>
  <c r="J162" i="6"/>
  <c r="O162" i="6"/>
  <c r="K171" i="6"/>
  <c r="J171" i="6"/>
  <c r="O171" i="6"/>
  <c r="K180" i="6"/>
  <c r="J180" i="6"/>
  <c r="O180" i="6"/>
  <c r="K189" i="6"/>
  <c r="P189" i="6" s="1"/>
  <c r="J189" i="6"/>
  <c r="O189" i="6"/>
  <c r="K198" i="6"/>
  <c r="P198" i="6" s="1"/>
  <c r="J198" i="6"/>
  <c r="O198" i="6"/>
  <c r="L212" i="6"/>
  <c r="J212" i="6"/>
  <c r="O212" i="6"/>
  <c r="O214" i="6"/>
  <c r="L214" i="6"/>
  <c r="J214" i="6"/>
  <c r="K219" i="6"/>
  <c r="J219" i="6"/>
  <c r="O219" i="6"/>
  <c r="L219" i="6"/>
  <c r="K262" i="6"/>
  <c r="P262" i="6" s="1"/>
  <c r="J262" i="6"/>
  <c r="O262" i="6"/>
  <c r="L262" i="6"/>
  <c r="L266" i="6"/>
  <c r="K266" i="6"/>
  <c r="J266" i="6"/>
  <c r="K280" i="6"/>
  <c r="J280" i="6"/>
  <c r="O280" i="6"/>
  <c r="L280" i="6"/>
  <c r="L284" i="6"/>
  <c r="K284" i="6"/>
  <c r="J284" i="6"/>
  <c r="K293" i="6"/>
  <c r="J293" i="6"/>
  <c r="O293" i="6"/>
  <c r="L293" i="6"/>
  <c r="O295" i="6"/>
  <c r="L295" i="6"/>
  <c r="K295" i="6"/>
  <c r="P295" i="6" s="1"/>
  <c r="J295" i="6"/>
  <c r="N323" i="6"/>
  <c r="L323" i="6"/>
  <c r="K323" i="6"/>
  <c r="P323" i="6" s="1"/>
  <c r="J323" i="6"/>
  <c r="K559" i="4"/>
  <c r="N562" i="4"/>
  <c r="K588" i="4"/>
  <c r="N594" i="4"/>
  <c r="L595" i="4"/>
  <c r="L599" i="4"/>
  <c r="L602" i="4"/>
  <c r="L605" i="4"/>
  <c r="N608" i="4"/>
  <c r="L609" i="4"/>
  <c r="K19" i="5"/>
  <c r="L86" i="5"/>
  <c r="L95" i="5"/>
  <c r="L21" i="5"/>
  <c r="L80" i="5"/>
  <c r="L25" i="5"/>
  <c r="L28" i="5"/>
  <c r="L30" i="5"/>
  <c r="N102" i="5"/>
  <c r="K103" i="5"/>
  <c r="P103" i="5" s="1"/>
  <c r="K106" i="5"/>
  <c r="P106" i="5" s="1"/>
  <c r="K109" i="5"/>
  <c r="P109" i="5" s="1"/>
  <c r="K110" i="5"/>
  <c r="P110" i="5" s="1"/>
  <c r="K35" i="5"/>
  <c r="L83" i="5"/>
  <c r="L40" i="5"/>
  <c r="L43" i="5"/>
  <c r="L94" i="5"/>
  <c r="L47" i="5"/>
  <c r="J48" i="5"/>
  <c r="L77" i="5"/>
  <c r="J50" i="5"/>
  <c r="N114" i="5"/>
  <c r="L115" i="5"/>
  <c r="J117" i="5"/>
  <c r="L53" i="5"/>
  <c r="J54" i="5"/>
  <c r="J55" i="5"/>
  <c r="L57" i="5"/>
  <c r="J58" i="5"/>
  <c r="L60" i="5"/>
  <c r="J84" i="5"/>
  <c r="J61" i="5"/>
  <c r="L97" i="5"/>
  <c r="J63" i="5"/>
  <c r="L65" i="5"/>
  <c r="L66" i="5"/>
  <c r="J67" i="5"/>
  <c r="L68" i="5"/>
  <c r="J69" i="5"/>
  <c r="L71" i="5"/>
  <c r="J72" i="5"/>
  <c r="O44" i="6"/>
  <c r="L45" i="6"/>
  <c r="O47" i="6"/>
  <c r="L48" i="6"/>
  <c r="J49" i="6"/>
  <c r="O50" i="6"/>
  <c r="L51" i="6"/>
  <c r="J52" i="6"/>
  <c r="O53" i="6"/>
  <c r="L54" i="6"/>
  <c r="L67" i="6"/>
  <c r="J68" i="6"/>
  <c r="O69" i="6"/>
  <c r="L70" i="6"/>
  <c r="J71" i="6"/>
  <c r="O72" i="6"/>
  <c r="L73" i="6"/>
  <c r="J74" i="6"/>
  <c r="O75" i="6"/>
  <c r="L76" i="6"/>
  <c r="J77" i="6"/>
  <c r="O78" i="6"/>
  <c r="J80" i="6"/>
  <c r="O81" i="6"/>
  <c r="J83" i="6"/>
  <c r="O84" i="6"/>
  <c r="J86" i="6"/>
  <c r="O87" i="6"/>
  <c r="N88" i="6"/>
  <c r="K89" i="6"/>
  <c r="K92" i="6"/>
  <c r="P92" i="6" s="1"/>
  <c r="K95" i="6"/>
  <c r="K98" i="6"/>
  <c r="O100" i="6"/>
  <c r="J102" i="6"/>
  <c r="O103" i="6"/>
  <c r="J105" i="6"/>
  <c r="O106" i="6"/>
  <c r="J108" i="6"/>
  <c r="O109" i="6"/>
  <c r="J111" i="6"/>
  <c r="O112" i="6"/>
  <c r="K114" i="6"/>
  <c r="O116" i="6"/>
  <c r="N117" i="6"/>
  <c r="N118" i="6"/>
  <c r="J120" i="6"/>
  <c r="L121" i="6"/>
  <c r="N123" i="6"/>
  <c r="L125" i="6"/>
  <c r="K125" i="6"/>
  <c r="J126" i="6"/>
  <c r="N130" i="6"/>
  <c r="L133" i="6"/>
  <c r="N135" i="6"/>
  <c r="K136" i="6"/>
  <c r="L138" i="6"/>
  <c r="J139" i="6"/>
  <c r="J140" i="6"/>
  <c r="K141" i="6"/>
  <c r="L143" i="6"/>
  <c r="K143" i="6"/>
  <c r="P143" i="6" s="1"/>
  <c r="J144" i="6"/>
  <c r="L149" i="6"/>
  <c r="O151" i="6"/>
  <c r="K151" i="6"/>
  <c r="J154" i="6"/>
  <c r="N158" i="6"/>
  <c r="O160" i="6"/>
  <c r="L161" i="6"/>
  <c r="J161" i="6"/>
  <c r="L162" i="6"/>
  <c r="K163" i="6"/>
  <c r="P163" i="6" s="1"/>
  <c r="N167" i="6"/>
  <c r="O169" i="6"/>
  <c r="L170" i="6"/>
  <c r="J170" i="6"/>
  <c r="L171" i="6"/>
  <c r="K172" i="6"/>
  <c r="N176" i="6"/>
  <c r="O178" i="6"/>
  <c r="L179" i="6"/>
  <c r="J179" i="6"/>
  <c r="L180" i="6"/>
  <c r="K181" i="6"/>
  <c r="P181" i="6" s="1"/>
  <c r="N185" i="6"/>
  <c r="L188" i="6"/>
  <c r="J188" i="6"/>
  <c r="L189" i="6"/>
  <c r="K190" i="6"/>
  <c r="O193" i="6"/>
  <c r="L193" i="6"/>
  <c r="N194" i="6"/>
  <c r="L197" i="6"/>
  <c r="J197" i="6"/>
  <c r="L198" i="6"/>
  <c r="O202" i="6"/>
  <c r="L202" i="6"/>
  <c r="N203" i="6"/>
  <c r="K204" i="6"/>
  <c r="J204" i="6"/>
  <c r="O204" i="6"/>
  <c r="L204" i="6"/>
  <c r="K212" i="6"/>
  <c r="P212" i="6" s="1"/>
  <c r="L215" i="6"/>
  <c r="J215" i="6"/>
  <c r="O215" i="6"/>
  <c r="O217" i="6"/>
  <c r="L217" i="6"/>
  <c r="J217" i="6"/>
  <c r="N221" i="6"/>
  <c r="K222" i="6"/>
  <c r="J222" i="6"/>
  <c r="O222" i="6"/>
  <c r="L222" i="6"/>
  <c r="L263" i="6"/>
  <c r="K263" i="6"/>
  <c r="P263" i="6" s="1"/>
  <c r="J263" i="6"/>
  <c r="O269" i="6"/>
  <c r="N271" i="6"/>
  <c r="K277" i="6"/>
  <c r="P277" i="6" s="1"/>
  <c r="J277" i="6"/>
  <c r="O277" i="6"/>
  <c r="L277" i="6"/>
  <c r="L281" i="6"/>
  <c r="K281" i="6"/>
  <c r="J281" i="6"/>
  <c r="O287" i="6"/>
  <c r="N289" i="6"/>
  <c r="K316" i="6"/>
  <c r="P316" i="6" s="1"/>
  <c r="J316" i="6"/>
  <c r="L316" i="6"/>
  <c r="O316" i="6"/>
  <c r="N45" i="6"/>
  <c r="K46" i="6"/>
  <c r="P46" i="6" s="1"/>
  <c r="N48" i="6"/>
  <c r="K49" i="6"/>
  <c r="N51" i="6"/>
  <c r="K52" i="6"/>
  <c r="N54" i="6"/>
  <c r="K68" i="6"/>
  <c r="N70" i="6"/>
  <c r="K71" i="6"/>
  <c r="N73" i="6"/>
  <c r="K74" i="6"/>
  <c r="N76" i="6"/>
  <c r="K77" i="6"/>
  <c r="N79" i="6"/>
  <c r="K80" i="6"/>
  <c r="N82" i="6"/>
  <c r="K83" i="6"/>
  <c r="P83" i="6" s="1"/>
  <c r="N85" i="6"/>
  <c r="K86" i="6"/>
  <c r="P86" i="6" s="1"/>
  <c r="N101" i="6"/>
  <c r="K102" i="6"/>
  <c r="N104" i="6"/>
  <c r="K105" i="6"/>
  <c r="P105" i="6" s="1"/>
  <c r="N107" i="6"/>
  <c r="K108" i="6"/>
  <c r="P108" i="6" s="1"/>
  <c r="N110" i="6"/>
  <c r="K111" i="6"/>
  <c r="P111" i="6" s="1"/>
  <c r="N113" i="6"/>
  <c r="O118" i="6"/>
  <c r="K120" i="6"/>
  <c r="J122" i="6"/>
  <c r="N124" i="6"/>
  <c r="L124" i="6"/>
  <c r="L128" i="6"/>
  <c r="K128" i="6"/>
  <c r="J129" i="6"/>
  <c r="O135" i="6"/>
  <c r="K139" i="6"/>
  <c r="N140" i="6"/>
  <c r="L146" i="6"/>
  <c r="O148" i="6"/>
  <c r="K148" i="6"/>
  <c r="L154" i="6"/>
  <c r="K159" i="6"/>
  <c r="P159" i="6" s="1"/>
  <c r="J159" i="6"/>
  <c r="O159" i="6"/>
  <c r="N162" i="6"/>
  <c r="K168" i="6"/>
  <c r="P168" i="6" s="1"/>
  <c r="J168" i="6"/>
  <c r="O168" i="6"/>
  <c r="N171" i="6"/>
  <c r="K177" i="6"/>
  <c r="J177" i="6"/>
  <c r="O177" i="6"/>
  <c r="N180" i="6"/>
  <c r="K186" i="6"/>
  <c r="J186" i="6"/>
  <c r="O186" i="6"/>
  <c r="N189" i="6"/>
  <c r="K195" i="6"/>
  <c r="J195" i="6"/>
  <c r="O195" i="6"/>
  <c r="N198" i="6"/>
  <c r="K207" i="6"/>
  <c r="J207" i="6"/>
  <c r="O207" i="6"/>
  <c r="L207" i="6"/>
  <c r="L218" i="6"/>
  <c r="J218" i="6"/>
  <c r="O218" i="6"/>
  <c r="O220" i="6"/>
  <c r="L220" i="6"/>
  <c r="J220" i="6"/>
  <c r="K225" i="6"/>
  <c r="P225" i="6" s="1"/>
  <c r="J225" i="6"/>
  <c r="O225" i="6"/>
  <c r="L225" i="6"/>
  <c r="O266" i="6"/>
  <c r="K274" i="6"/>
  <c r="J274" i="6"/>
  <c r="O274" i="6"/>
  <c r="L274" i="6"/>
  <c r="L278" i="6"/>
  <c r="K278" i="6"/>
  <c r="J278" i="6"/>
  <c r="O284" i="6"/>
  <c r="L348" i="6"/>
  <c r="K348" i="6"/>
  <c r="O348" i="6"/>
  <c r="J348" i="6"/>
  <c r="O595" i="4"/>
  <c r="O599" i="4"/>
  <c r="O602" i="4"/>
  <c r="O605" i="4"/>
  <c r="O609" i="4"/>
  <c r="N19" i="5"/>
  <c r="O86" i="5"/>
  <c r="O95" i="5"/>
  <c r="O21" i="5"/>
  <c r="N103" i="5"/>
  <c r="N106" i="5"/>
  <c r="N109" i="5"/>
  <c r="N110" i="5"/>
  <c r="N35" i="5"/>
  <c r="N38" i="5"/>
  <c r="N113" i="5"/>
  <c r="N79" i="5"/>
  <c r="L48" i="5"/>
  <c r="L50" i="5"/>
  <c r="L117" i="5"/>
  <c r="L54" i="5"/>
  <c r="L55" i="5"/>
  <c r="L58" i="5"/>
  <c r="L84" i="5"/>
  <c r="L61" i="5"/>
  <c r="L63" i="5"/>
  <c r="L67" i="5"/>
  <c r="L69" i="5"/>
  <c r="L72" i="5"/>
  <c r="N19" i="6"/>
  <c r="N22" i="6"/>
  <c r="N25" i="6"/>
  <c r="N28" i="6"/>
  <c r="N31" i="6"/>
  <c r="N34" i="6"/>
  <c r="N37" i="6"/>
  <c r="N40" i="6"/>
  <c r="N43" i="6"/>
  <c r="J44" i="6"/>
  <c r="L46" i="6"/>
  <c r="J47" i="6"/>
  <c r="L49" i="6"/>
  <c r="J50" i="6"/>
  <c r="L52" i="6"/>
  <c r="J53" i="6"/>
  <c r="N58" i="6"/>
  <c r="N61" i="6"/>
  <c r="N64" i="6"/>
  <c r="L68" i="6"/>
  <c r="J69" i="6"/>
  <c r="L71" i="6"/>
  <c r="J72" i="6"/>
  <c r="L74" i="6"/>
  <c r="J75" i="6"/>
  <c r="L77" i="6"/>
  <c r="J78" i="6"/>
  <c r="O79" i="6"/>
  <c r="L80" i="6"/>
  <c r="J81" i="6"/>
  <c r="O82" i="6"/>
  <c r="L83" i="6"/>
  <c r="J84" i="6"/>
  <c r="O85" i="6"/>
  <c r="L86" i="6"/>
  <c r="J87" i="6"/>
  <c r="J100" i="6"/>
  <c r="O101" i="6"/>
  <c r="L102" i="6"/>
  <c r="J103" i="6"/>
  <c r="O104" i="6"/>
  <c r="L105" i="6"/>
  <c r="J106" i="6"/>
  <c r="O107" i="6"/>
  <c r="L108" i="6"/>
  <c r="J109" i="6"/>
  <c r="O110" i="6"/>
  <c r="L111" i="6"/>
  <c r="J112" i="6"/>
  <c r="O113" i="6"/>
  <c r="J116" i="6"/>
  <c r="L120" i="6"/>
  <c r="K122" i="6"/>
  <c r="J124" i="6"/>
  <c r="J127" i="6"/>
  <c r="J128" i="6"/>
  <c r="K129" i="6"/>
  <c r="L131" i="6"/>
  <c r="K131" i="6"/>
  <c r="L139" i="6"/>
  <c r="O140" i="6"/>
  <c r="J145" i="6"/>
  <c r="J146" i="6"/>
  <c r="J148" i="6"/>
  <c r="L158" i="6"/>
  <c r="J158" i="6"/>
  <c r="L159" i="6"/>
  <c r="L167" i="6"/>
  <c r="J167" i="6"/>
  <c r="L168" i="6"/>
  <c r="L176" i="6"/>
  <c r="J176" i="6"/>
  <c r="L177" i="6"/>
  <c r="L185" i="6"/>
  <c r="J185" i="6"/>
  <c r="L186" i="6"/>
  <c r="L194" i="6"/>
  <c r="J194" i="6"/>
  <c r="L195" i="6"/>
  <c r="O199" i="6"/>
  <c r="L199" i="6"/>
  <c r="L203" i="6"/>
  <c r="J203" i="6"/>
  <c r="O203" i="6"/>
  <c r="O205" i="6"/>
  <c r="L205" i="6"/>
  <c r="J205" i="6"/>
  <c r="K210" i="6"/>
  <c r="P210" i="6" s="1"/>
  <c r="J210" i="6"/>
  <c r="O210" i="6"/>
  <c r="L210" i="6"/>
  <c r="K214" i="6"/>
  <c r="P214" i="6" s="1"/>
  <c r="K218" i="6"/>
  <c r="L221" i="6"/>
  <c r="J221" i="6"/>
  <c r="O221" i="6"/>
  <c r="O223" i="6"/>
  <c r="L223" i="6"/>
  <c r="J223" i="6"/>
  <c r="N266" i="6"/>
  <c r="K271" i="6"/>
  <c r="P271" i="6" s="1"/>
  <c r="J271" i="6"/>
  <c r="O271" i="6"/>
  <c r="L271" i="6"/>
  <c r="L275" i="6"/>
  <c r="K275" i="6"/>
  <c r="J275" i="6"/>
  <c r="N284" i="6"/>
  <c r="K289" i="6"/>
  <c r="P289" i="6" s="1"/>
  <c r="J289" i="6"/>
  <c r="O289" i="6"/>
  <c r="L289" i="6"/>
  <c r="N295" i="6"/>
  <c r="N300" i="6"/>
  <c r="K300" i="6"/>
  <c r="P300" i="6" s="1"/>
  <c r="J300" i="6"/>
  <c r="O322" i="6"/>
  <c r="N322" i="6"/>
  <c r="L322" i="6"/>
  <c r="O340" i="6"/>
  <c r="N340" i="6"/>
  <c r="L340" i="6"/>
  <c r="J102" i="5"/>
  <c r="J105" i="5"/>
  <c r="J108" i="5"/>
  <c r="J33" i="5"/>
  <c r="J34" i="5"/>
  <c r="J37" i="5"/>
  <c r="J112" i="5"/>
  <c r="J90" i="5"/>
  <c r="J114" i="5"/>
  <c r="N117" i="5"/>
  <c r="J3" i="6"/>
  <c r="J21" i="6"/>
  <c r="J24" i="6"/>
  <c r="J27" i="6"/>
  <c r="J30" i="6"/>
  <c r="J33" i="6"/>
  <c r="J36" i="6"/>
  <c r="J39" i="6"/>
  <c r="J42" i="6"/>
  <c r="K44" i="6"/>
  <c r="K47" i="6"/>
  <c r="K50" i="6"/>
  <c r="K53" i="6"/>
  <c r="J57" i="6"/>
  <c r="J60" i="6"/>
  <c r="J63" i="6"/>
  <c r="J66" i="6"/>
  <c r="K69" i="6"/>
  <c r="K72" i="6"/>
  <c r="K75" i="6"/>
  <c r="K78" i="6"/>
  <c r="K81" i="6"/>
  <c r="K84" i="6"/>
  <c r="P84" i="6" s="1"/>
  <c r="K87" i="6"/>
  <c r="J88" i="6"/>
  <c r="L90" i="6"/>
  <c r="J91" i="6"/>
  <c r="L93" i="6"/>
  <c r="J94" i="6"/>
  <c r="L96" i="6"/>
  <c r="J97" i="6"/>
  <c r="L99" i="6"/>
  <c r="K100" i="6"/>
  <c r="K103" i="6"/>
  <c r="K106" i="6"/>
  <c r="P106" i="6" s="1"/>
  <c r="K109" i="6"/>
  <c r="K112" i="6"/>
  <c r="P112" i="6" s="1"/>
  <c r="L115" i="6"/>
  <c r="K116" i="6"/>
  <c r="J117" i="6"/>
  <c r="L118" i="6"/>
  <c r="N121" i="6"/>
  <c r="L122" i="6"/>
  <c r="J123" i="6"/>
  <c r="K124" i="6"/>
  <c r="N126" i="6"/>
  <c r="K127" i="6"/>
  <c r="P127" i="6" s="1"/>
  <c r="L129" i="6"/>
  <c r="J130" i="6"/>
  <c r="J131" i="6"/>
  <c r="L134" i="6"/>
  <c r="K134" i="6"/>
  <c r="J135" i="6"/>
  <c r="N139" i="6"/>
  <c r="N144" i="6"/>
  <c r="K145" i="6"/>
  <c r="P145" i="6" s="1"/>
  <c r="N146" i="6"/>
  <c r="L148" i="6"/>
  <c r="N154" i="6"/>
  <c r="K156" i="6"/>
  <c r="J156" i="6"/>
  <c r="O156" i="6"/>
  <c r="K158" i="6"/>
  <c r="P158" i="6" s="1"/>
  <c r="N160" i="6"/>
  <c r="K165" i="6"/>
  <c r="P165" i="6" s="1"/>
  <c r="J165" i="6"/>
  <c r="O165" i="6"/>
  <c r="K167" i="6"/>
  <c r="N169" i="6"/>
  <c r="K174" i="6"/>
  <c r="P174" i="6" s="1"/>
  <c r="J174" i="6"/>
  <c r="O174" i="6"/>
  <c r="K176" i="6"/>
  <c r="P176" i="6" s="1"/>
  <c r="N178" i="6"/>
  <c r="K183" i="6"/>
  <c r="J183" i="6"/>
  <c r="O183" i="6"/>
  <c r="K185" i="6"/>
  <c r="K192" i="6"/>
  <c r="J192" i="6"/>
  <c r="O192" i="6"/>
  <c r="K194" i="6"/>
  <c r="K201" i="6"/>
  <c r="J201" i="6"/>
  <c r="O201" i="6"/>
  <c r="K203" i="6"/>
  <c r="P203" i="6" s="1"/>
  <c r="L206" i="6"/>
  <c r="J206" i="6"/>
  <c r="O206" i="6"/>
  <c r="O208" i="6"/>
  <c r="L208" i="6"/>
  <c r="J208" i="6"/>
  <c r="N210" i="6"/>
  <c r="N212" i="6"/>
  <c r="K213" i="6"/>
  <c r="P213" i="6" s="1"/>
  <c r="J213" i="6"/>
  <c r="O213" i="6"/>
  <c r="L213" i="6"/>
  <c r="N214" i="6"/>
  <c r="K221" i="6"/>
  <c r="L224" i="6"/>
  <c r="J224" i="6"/>
  <c r="O224" i="6"/>
  <c r="N262" i="6"/>
  <c r="N263" i="6"/>
  <c r="K268" i="6"/>
  <c r="J268" i="6"/>
  <c r="O268" i="6"/>
  <c r="L268" i="6"/>
  <c r="L272" i="6"/>
  <c r="K272" i="6"/>
  <c r="P272" i="6" s="1"/>
  <c r="J272" i="6"/>
  <c r="O278" i="6"/>
  <c r="N280" i="6"/>
  <c r="N281" i="6"/>
  <c r="K286" i="6"/>
  <c r="P286" i="6" s="1"/>
  <c r="J286" i="6"/>
  <c r="O286" i="6"/>
  <c r="L286" i="6"/>
  <c r="J304" i="6"/>
  <c r="L304" i="6"/>
  <c r="K304" i="6"/>
  <c r="O304" i="6"/>
  <c r="N306" i="6"/>
  <c r="K306" i="6"/>
  <c r="P306" i="6" s="1"/>
  <c r="J306" i="6"/>
  <c r="L315" i="6"/>
  <c r="K315" i="6"/>
  <c r="J315" i="6"/>
  <c r="O315" i="6"/>
  <c r="K117" i="6"/>
  <c r="J119" i="6"/>
  <c r="K123" i="6"/>
  <c r="O124" i="6"/>
  <c r="L127" i="6"/>
  <c r="O128" i="6"/>
  <c r="K130" i="6"/>
  <c r="N131" i="6"/>
  <c r="L137" i="6"/>
  <c r="K137" i="6"/>
  <c r="J138" i="6"/>
  <c r="L145" i="6"/>
  <c r="L155" i="6"/>
  <c r="O158" i="6"/>
  <c r="O163" i="6"/>
  <c r="L164" i="6"/>
  <c r="J164" i="6"/>
  <c r="O167" i="6"/>
  <c r="O172" i="6"/>
  <c r="L173" i="6"/>
  <c r="J173" i="6"/>
  <c r="O176" i="6"/>
  <c r="O181" i="6"/>
  <c r="L182" i="6"/>
  <c r="J182" i="6"/>
  <c r="O185" i="6"/>
  <c r="O187" i="6"/>
  <c r="L187" i="6"/>
  <c r="O190" i="6"/>
  <c r="L191" i="6"/>
  <c r="J191" i="6"/>
  <c r="O194" i="6"/>
  <c r="O196" i="6"/>
  <c r="L196" i="6"/>
  <c r="L200" i="6"/>
  <c r="J200" i="6"/>
  <c r="L209" i="6"/>
  <c r="J209" i="6"/>
  <c r="O209" i="6"/>
  <c r="O211" i="6"/>
  <c r="L211" i="6"/>
  <c r="J211" i="6"/>
  <c r="K216" i="6"/>
  <c r="J216" i="6"/>
  <c r="O216" i="6"/>
  <c r="L216" i="6"/>
  <c r="K220" i="6"/>
  <c r="K265" i="6"/>
  <c r="P265" i="6" s="1"/>
  <c r="J265" i="6"/>
  <c r="O265" i="6"/>
  <c r="L265" i="6"/>
  <c r="L269" i="6"/>
  <c r="K269" i="6"/>
  <c r="J269" i="6"/>
  <c r="O275" i="6"/>
  <c r="N278" i="6"/>
  <c r="K283" i="6"/>
  <c r="P283" i="6" s="1"/>
  <c r="J283" i="6"/>
  <c r="O283" i="6"/>
  <c r="L283" i="6"/>
  <c r="L287" i="6"/>
  <c r="K287" i="6"/>
  <c r="P287" i="6" s="1"/>
  <c r="J287" i="6"/>
  <c r="L330" i="6"/>
  <c r="K330" i="6"/>
  <c r="O330" i="6"/>
  <c r="J330" i="6"/>
  <c r="O261" i="6"/>
  <c r="O264" i="6"/>
  <c r="O267" i="6"/>
  <c r="O270" i="6"/>
  <c r="O273" i="6"/>
  <c r="O276" i="6"/>
  <c r="O279" i="6"/>
  <c r="O282" i="6"/>
  <c r="O285" i="6"/>
  <c r="O288" i="6"/>
  <c r="O297" i="6"/>
  <c r="L298" i="6"/>
  <c r="O303" i="6"/>
  <c r="K307" i="6"/>
  <c r="P307" i="6" s="1"/>
  <c r="J307" i="6"/>
  <c r="N314" i="6"/>
  <c r="L317" i="6"/>
  <c r="O328" i="6"/>
  <c r="L339" i="6"/>
  <c r="K339" i="6"/>
  <c r="O346" i="6"/>
  <c r="L357" i="6"/>
  <c r="K357" i="6"/>
  <c r="L358" i="6"/>
  <c r="L383" i="6"/>
  <c r="K383" i="6"/>
  <c r="J383" i="6"/>
  <c r="O383" i="6"/>
  <c r="O393" i="6"/>
  <c r="N393" i="6"/>
  <c r="L393" i="6"/>
  <c r="J393" i="6"/>
  <c r="O405" i="6"/>
  <c r="N405" i="6"/>
  <c r="L405" i="6"/>
  <c r="J405" i="6"/>
  <c r="O434" i="6"/>
  <c r="L434" i="6"/>
  <c r="K434" i="6"/>
  <c r="J434" i="6"/>
  <c r="N293" i="6"/>
  <c r="N298" i="6"/>
  <c r="K310" i="6"/>
  <c r="J310" i="6"/>
  <c r="N315" i="6"/>
  <c r="N317" i="6"/>
  <c r="N330" i="6"/>
  <c r="L336" i="6"/>
  <c r="K336" i="6"/>
  <c r="N348" i="6"/>
  <c r="L354" i="6"/>
  <c r="K354" i="6"/>
  <c r="P354" i="6" s="1"/>
  <c r="N358" i="6"/>
  <c r="O375" i="6"/>
  <c r="N375" i="6"/>
  <c r="L375" i="6"/>
  <c r="J375" i="6"/>
  <c r="L395" i="6"/>
  <c r="K395" i="6"/>
  <c r="J395" i="6"/>
  <c r="O395" i="6"/>
  <c r="L407" i="6"/>
  <c r="K407" i="6"/>
  <c r="J407" i="6"/>
  <c r="O407" i="6"/>
  <c r="N425" i="6"/>
  <c r="O431" i="6"/>
  <c r="L431" i="6"/>
  <c r="K431" i="6"/>
  <c r="J431" i="6"/>
  <c r="N443" i="6"/>
  <c r="N150" i="6"/>
  <c r="N153" i="6"/>
  <c r="K227" i="6"/>
  <c r="K230" i="6"/>
  <c r="P230" i="6" s="1"/>
  <c r="K233" i="6"/>
  <c r="K236" i="6"/>
  <c r="K239" i="6"/>
  <c r="K242" i="6"/>
  <c r="P242" i="6" s="1"/>
  <c r="K245" i="6"/>
  <c r="K248" i="6"/>
  <c r="K251" i="6"/>
  <c r="K254" i="6"/>
  <c r="N256" i="6"/>
  <c r="K257" i="6"/>
  <c r="N259" i="6"/>
  <c r="J261" i="6"/>
  <c r="J264" i="6"/>
  <c r="J267" i="6"/>
  <c r="J270" i="6"/>
  <c r="J273" i="6"/>
  <c r="J276" i="6"/>
  <c r="J279" i="6"/>
  <c r="J282" i="6"/>
  <c r="J285" i="6"/>
  <c r="J288" i="6"/>
  <c r="L291" i="6"/>
  <c r="O294" i="6"/>
  <c r="J296" i="6"/>
  <c r="K297" i="6"/>
  <c r="P297" i="6" s="1"/>
  <c r="O298" i="6"/>
  <c r="L301" i="6"/>
  <c r="J302" i="6"/>
  <c r="L303" i="6"/>
  <c r="N305" i="6"/>
  <c r="N307" i="6"/>
  <c r="J309" i="6"/>
  <c r="L310" i="6"/>
  <c r="K313" i="6"/>
  <c r="J313" i="6"/>
  <c r="O314" i="6"/>
  <c r="N320" i="6"/>
  <c r="K331" i="6"/>
  <c r="P331" i="6" s="1"/>
  <c r="L333" i="6"/>
  <c r="K333" i="6"/>
  <c r="P333" i="6" s="1"/>
  <c r="J336" i="6"/>
  <c r="O339" i="6"/>
  <c r="K349" i="6"/>
  <c r="L351" i="6"/>
  <c r="K351" i="6"/>
  <c r="J354" i="6"/>
  <c r="O357" i="6"/>
  <c r="K375" i="6"/>
  <c r="L377" i="6"/>
  <c r="K377" i="6"/>
  <c r="J377" i="6"/>
  <c r="O377" i="6"/>
  <c r="N395" i="6"/>
  <c r="N407" i="6"/>
  <c r="O428" i="6"/>
  <c r="L428" i="6"/>
  <c r="K428" i="6"/>
  <c r="J428" i="6"/>
  <c r="L438" i="6"/>
  <c r="O446" i="6"/>
  <c r="L446" i="6"/>
  <c r="K446" i="6"/>
  <c r="J446" i="6"/>
  <c r="O387" i="6"/>
  <c r="N387" i="6"/>
  <c r="L387" i="6"/>
  <c r="J387" i="6"/>
  <c r="O399" i="6"/>
  <c r="N399" i="6"/>
  <c r="L399" i="6"/>
  <c r="J399" i="6"/>
  <c r="O425" i="6"/>
  <c r="L425" i="6"/>
  <c r="K425" i="6"/>
  <c r="J425" i="6"/>
  <c r="O443" i="6"/>
  <c r="L443" i="6"/>
  <c r="K443" i="6"/>
  <c r="P443" i="6" s="1"/>
  <c r="J443" i="6"/>
  <c r="K146" i="6"/>
  <c r="K149" i="6"/>
  <c r="K152" i="6"/>
  <c r="K155" i="6"/>
  <c r="K228" i="6"/>
  <c r="K231" i="6"/>
  <c r="K234" i="6"/>
  <c r="P234" i="6" s="1"/>
  <c r="K237" i="6"/>
  <c r="K240" i="6"/>
  <c r="K243" i="6"/>
  <c r="K246" i="6"/>
  <c r="K249" i="6"/>
  <c r="K252" i="6"/>
  <c r="P252" i="6" s="1"/>
  <c r="K255" i="6"/>
  <c r="K258" i="6"/>
  <c r="P258" i="6" s="1"/>
  <c r="O291" i="6"/>
  <c r="L292" i="6"/>
  <c r="K294" i="6"/>
  <c r="P294" i="6" s="1"/>
  <c r="L296" i="6"/>
  <c r="L297" i="6"/>
  <c r="J298" i="6"/>
  <c r="O301" i="6"/>
  <c r="L302" i="6"/>
  <c r="K303" i="6"/>
  <c r="O305" i="6"/>
  <c r="O309" i="6"/>
  <c r="O310" i="6"/>
  <c r="L311" i="6"/>
  <c r="K312" i="6"/>
  <c r="P312" i="6" s="1"/>
  <c r="K314" i="6"/>
  <c r="J317" i="6"/>
  <c r="K319" i="6"/>
  <c r="P319" i="6" s="1"/>
  <c r="J319" i="6"/>
  <c r="O320" i="6"/>
  <c r="K325" i="6"/>
  <c r="L327" i="6"/>
  <c r="K327" i="6"/>
  <c r="P327" i="6" s="1"/>
  <c r="L328" i="6"/>
  <c r="N331" i="6"/>
  <c r="O333" i="6"/>
  <c r="N339" i="6"/>
  <c r="K343" i="6"/>
  <c r="L345" i="6"/>
  <c r="K345" i="6"/>
  <c r="L346" i="6"/>
  <c r="N349" i="6"/>
  <c r="O351" i="6"/>
  <c r="N357" i="6"/>
  <c r="K361" i="6"/>
  <c r="L363" i="6"/>
  <c r="K363" i="6"/>
  <c r="K387" i="6"/>
  <c r="L389" i="6"/>
  <c r="K389" i="6"/>
  <c r="J389" i="6"/>
  <c r="O389" i="6"/>
  <c r="K399" i="6"/>
  <c r="L401" i="6"/>
  <c r="K401" i="6"/>
  <c r="J401" i="6"/>
  <c r="O401" i="6"/>
  <c r="O422" i="6"/>
  <c r="L422" i="6"/>
  <c r="K422" i="6"/>
  <c r="J422" i="6"/>
  <c r="L432" i="6"/>
  <c r="N434" i="6"/>
  <c r="O440" i="6"/>
  <c r="L440" i="6"/>
  <c r="K440" i="6"/>
  <c r="J440" i="6"/>
  <c r="N296" i="6"/>
  <c r="L300" i="6"/>
  <c r="L306" i="6"/>
  <c r="N309" i="6"/>
  <c r="O312" i="6"/>
  <c r="O313" i="6"/>
  <c r="K322" i="6"/>
  <c r="J322" i="6"/>
  <c r="O323" i="6"/>
  <c r="L324" i="6"/>
  <c r="K324" i="6"/>
  <c r="P324" i="6" s="1"/>
  <c r="N336" i="6"/>
  <c r="K340" i="6"/>
  <c r="P340" i="6" s="1"/>
  <c r="L342" i="6"/>
  <c r="K342" i="6"/>
  <c r="N354" i="6"/>
  <c r="K358" i="6"/>
  <c r="P358" i="6" s="1"/>
  <c r="L360" i="6"/>
  <c r="K360" i="6"/>
  <c r="O381" i="6"/>
  <c r="N381" i="6"/>
  <c r="L381" i="6"/>
  <c r="J381" i="6"/>
  <c r="L429" i="6"/>
  <c r="N431" i="6"/>
  <c r="O437" i="6"/>
  <c r="L437" i="6"/>
  <c r="K437" i="6"/>
  <c r="J437" i="6"/>
  <c r="L447" i="6"/>
  <c r="O541" i="6"/>
  <c r="K541" i="6"/>
  <c r="P541" i="6" s="1"/>
  <c r="O554" i="6"/>
  <c r="K554" i="6"/>
  <c r="L28" i="7"/>
  <c r="K28" i="7"/>
  <c r="P28" i="7" s="1"/>
  <c r="J28" i="7"/>
  <c r="O28" i="7"/>
  <c r="L52" i="7"/>
  <c r="K52" i="7"/>
  <c r="J52" i="7"/>
  <c r="O52" i="7"/>
  <c r="J56" i="7"/>
  <c r="O56" i="7"/>
  <c r="K56" i="7"/>
  <c r="L70" i="7"/>
  <c r="K70" i="7"/>
  <c r="J70" i="7"/>
  <c r="O70" i="7"/>
  <c r="J95" i="7"/>
  <c r="N95" i="7"/>
  <c r="L95" i="7"/>
  <c r="K98" i="7"/>
  <c r="L98" i="7"/>
  <c r="J98" i="7"/>
  <c r="O98" i="7"/>
  <c r="O420" i="6"/>
  <c r="L421" i="6"/>
  <c r="O423" i="6"/>
  <c r="L424" i="6"/>
  <c r="O426" i="6"/>
  <c r="L427" i="6"/>
  <c r="O429" i="6"/>
  <c r="L430" i="6"/>
  <c r="O432" i="6"/>
  <c r="L433" i="6"/>
  <c r="O435" i="6"/>
  <c r="L436" i="6"/>
  <c r="O438" i="6"/>
  <c r="L439" i="6"/>
  <c r="O441" i="6"/>
  <c r="L442" i="6"/>
  <c r="O444" i="6"/>
  <c r="L445" i="6"/>
  <c r="O447" i="6"/>
  <c r="L448" i="6"/>
  <c r="J449" i="6"/>
  <c r="O450" i="6"/>
  <c r="L451" i="6"/>
  <c r="J452" i="6"/>
  <c r="N454" i="6"/>
  <c r="N457" i="6"/>
  <c r="N460" i="6"/>
  <c r="N463" i="6"/>
  <c r="N466" i="6"/>
  <c r="J468" i="6"/>
  <c r="N470" i="6"/>
  <c r="N473" i="6"/>
  <c r="N476" i="6"/>
  <c r="N479" i="6"/>
  <c r="N482" i="6"/>
  <c r="N485" i="6"/>
  <c r="N488" i="6"/>
  <c r="N491" i="6"/>
  <c r="N494" i="6"/>
  <c r="N497" i="6"/>
  <c r="N500" i="6"/>
  <c r="J502" i="6"/>
  <c r="O503" i="6"/>
  <c r="L504" i="6"/>
  <c r="J505" i="6"/>
  <c r="O506" i="6"/>
  <c r="L507" i="6"/>
  <c r="J508" i="6"/>
  <c r="N510" i="6"/>
  <c r="N513" i="6"/>
  <c r="N516" i="6"/>
  <c r="N519" i="6"/>
  <c r="N522" i="6"/>
  <c r="N525" i="6"/>
  <c r="N528" i="6"/>
  <c r="J530" i="6"/>
  <c r="O532" i="6"/>
  <c r="K532" i="6"/>
  <c r="O538" i="6"/>
  <c r="K538" i="6"/>
  <c r="P538" i="6" s="1"/>
  <c r="J541" i="6"/>
  <c r="O551" i="6"/>
  <c r="K551" i="6"/>
  <c r="P551" i="6" s="1"/>
  <c r="J554" i="6"/>
  <c r="O24" i="7"/>
  <c r="N24" i="7"/>
  <c r="L24" i="7"/>
  <c r="J24" i="7"/>
  <c r="J26" i="7"/>
  <c r="O26" i="7"/>
  <c r="N28" i="7"/>
  <c r="N30" i="7"/>
  <c r="L31" i="7"/>
  <c r="K31" i="7"/>
  <c r="J31" i="7"/>
  <c r="O31" i="7"/>
  <c r="N43" i="7"/>
  <c r="L49" i="7"/>
  <c r="K49" i="7"/>
  <c r="P49" i="7" s="1"/>
  <c r="J49" i="7"/>
  <c r="O49" i="7"/>
  <c r="J53" i="7"/>
  <c r="O53" i="7"/>
  <c r="K53" i="7"/>
  <c r="N61" i="7"/>
  <c r="L67" i="7"/>
  <c r="K67" i="7"/>
  <c r="J67" i="7"/>
  <c r="O67" i="7"/>
  <c r="N421" i="6"/>
  <c r="N424" i="6"/>
  <c r="N427" i="6"/>
  <c r="N430" i="6"/>
  <c r="N442" i="6"/>
  <c r="N445" i="6"/>
  <c r="N448" i="6"/>
  <c r="K449" i="6"/>
  <c r="N451" i="6"/>
  <c r="K452" i="6"/>
  <c r="K468" i="6"/>
  <c r="K502" i="6"/>
  <c r="K505" i="6"/>
  <c r="K508" i="6"/>
  <c r="K530" i="6"/>
  <c r="O535" i="6"/>
  <c r="K535" i="6"/>
  <c r="L541" i="6"/>
  <c r="O548" i="6"/>
  <c r="K548" i="6"/>
  <c r="L554" i="6"/>
  <c r="L558" i="6"/>
  <c r="K558" i="6"/>
  <c r="O568" i="6"/>
  <c r="N568" i="6"/>
  <c r="L568" i="6"/>
  <c r="J568" i="6"/>
  <c r="O27" i="7"/>
  <c r="L27" i="7"/>
  <c r="J27" i="7"/>
  <c r="J29" i="7"/>
  <c r="O29" i="7"/>
  <c r="L34" i="7"/>
  <c r="K34" i="7"/>
  <c r="P34" i="7" s="1"/>
  <c r="J34" i="7"/>
  <c r="O34" i="7"/>
  <c r="L46" i="7"/>
  <c r="K46" i="7"/>
  <c r="P46" i="7" s="1"/>
  <c r="J46" i="7"/>
  <c r="O46" i="7"/>
  <c r="J50" i="7"/>
  <c r="O50" i="7"/>
  <c r="K50" i="7"/>
  <c r="P50" i="7" s="1"/>
  <c r="L56" i="7"/>
  <c r="L64" i="7"/>
  <c r="K64" i="7"/>
  <c r="J64" i="7"/>
  <c r="O64" i="7"/>
  <c r="J68" i="7"/>
  <c r="O68" i="7"/>
  <c r="K68" i="7"/>
  <c r="K366" i="6"/>
  <c r="K369" i="6"/>
  <c r="K372" i="6"/>
  <c r="K376" i="6"/>
  <c r="K382" i="6"/>
  <c r="K388" i="6"/>
  <c r="K394" i="6"/>
  <c r="K400" i="6"/>
  <c r="K406" i="6"/>
  <c r="K410" i="6"/>
  <c r="P410" i="6" s="1"/>
  <c r="K413" i="6"/>
  <c r="P413" i="6" s="1"/>
  <c r="K416" i="6"/>
  <c r="N418" i="6"/>
  <c r="K419" i="6"/>
  <c r="J420" i="6"/>
  <c r="J423" i="6"/>
  <c r="J426" i="6"/>
  <c r="J429" i="6"/>
  <c r="J432" i="6"/>
  <c r="O433" i="6"/>
  <c r="J435" i="6"/>
  <c r="O436" i="6"/>
  <c r="J438" i="6"/>
  <c r="O439" i="6"/>
  <c r="J441" i="6"/>
  <c r="J444" i="6"/>
  <c r="J447" i="6"/>
  <c r="L449" i="6"/>
  <c r="J450" i="6"/>
  <c r="L452" i="6"/>
  <c r="K453" i="6"/>
  <c r="K456" i="6"/>
  <c r="K459" i="6"/>
  <c r="K462" i="6"/>
  <c r="P462" i="6" s="1"/>
  <c r="K465" i="6"/>
  <c r="L468" i="6"/>
  <c r="K469" i="6"/>
  <c r="K472" i="6"/>
  <c r="K475" i="6"/>
  <c r="P475" i="6" s="1"/>
  <c r="K478" i="6"/>
  <c r="K481" i="6"/>
  <c r="P481" i="6" s="1"/>
  <c r="K484" i="6"/>
  <c r="K487" i="6"/>
  <c r="P487" i="6" s="1"/>
  <c r="K490" i="6"/>
  <c r="K493" i="6"/>
  <c r="K496" i="6"/>
  <c r="P496" i="6" s="1"/>
  <c r="K499" i="6"/>
  <c r="O501" i="6"/>
  <c r="L502" i="6"/>
  <c r="O504" i="6"/>
  <c r="L505" i="6"/>
  <c r="J506" i="6"/>
  <c r="O507" i="6"/>
  <c r="L508" i="6"/>
  <c r="K509" i="6"/>
  <c r="K512" i="6"/>
  <c r="K515" i="6"/>
  <c r="P515" i="6" s="1"/>
  <c r="K518" i="6"/>
  <c r="P518" i="6" s="1"/>
  <c r="K521" i="6"/>
  <c r="K524" i="6"/>
  <c r="K527" i="6"/>
  <c r="L531" i="6"/>
  <c r="L532" i="6"/>
  <c r="K533" i="6"/>
  <c r="J535" i="6"/>
  <c r="N536" i="6"/>
  <c r="L538" i="6"/>
  <c r="O539" i="6"/>
  <c r="N544" i="6"/>
  <c r="N545" i="6"/>
  <c r="L545" i="6"/>
  <c r="J545" i="6"/>
  <c r="J548" i="6"/>
  <c r="L551" i="6"/>
  <c r="L555" i="6"/>
  <c r="K555" i="6"/>
  <c r="P555" i="6" s="1"/>
  <c r="N557" i="6"/>
  <c r="K568" i="6"/>
  <c r="K27" i="7"/>
  <c r="P27" i="7" s="1"/>
  <c r="O30" i="7"/>
  <c r="L30" i="7"/>
  <c r="J30" i="7"/>
  <c r="J32" i="7"/>
  <c r="O32" i="7"/>
  <c r="N34" i="7"/>
  <c r="L37" i="7"/>
  <c r="K37" i="7"/>
  <c r="J37" i="7"/>
  <c r="O37" i="7"/>
  <c r="L43" i="7"/>
  <c r="K43" i="7"/>
  <c r="J43" i="7"/>
  <c r="O43" i="7"/>
  <c r="J47" i="7"/>
  <c r="O47" i="7"/>
  <c r="K47" i="7"/>
  <c r="N56" i="7"/>
  <c r="L61" i="7"/>
  <c r="K61" i="7"/>
  <c r="J61" i="7"/>
  <c r="O61" i="7"/>
  <c r="J65" i="7"/>
  <c r="O65" i="7"/>
  <c r="K65" i="7"/>
  <c r="O95" i="7"/>
  <c r="J325" i="6"/>
  <c r="J328" i="6"/>
  <c r="J331" i="6"/>
  <c r="J334" i="6"/>
  <c r="J337" i="6"/>
  <c r="J340" i="6"/>
  <c r="J343" i="6"/>
  <c r="J346" i="6"/>
  <c r="J349" i="6"/>
  <c r="J352" i="6"/>
  <c r="J355" i="6"/>
  <c r="J358" i="6"/>
  <c r="J361" i="6"/>
  <c r="J364" i="6"/>
  <c r="J367" i="6"/>
  <c r="J370" i="6"/>
  <c r="J373" i="6"/>
  <c r="L376" i="6"/>
  <c r="J378" i="6"/>
  <c r="L382" i="6"/>
  <c r="J384" i="6"/>
  <c r="L388" i="6"/>
  <c r="J390" i="6"/>
  <c r="L394" i="6"/>
  <c r="J396" i="6"/>
  <c r="L400" i="6"/>
  <c r="J402" i="6"/>
  <c r="L406" i="6"/>
  <c r="J408" i="6"/>
  <c r="J411" i="6"/>
  <c r="J414" i="6"/>
  <c r="J417" i="6"/>
  <c r="K420" i="6"/>
  <c r="K423" i="6"/>
  <c r="K426" i="6"/>
  <c r="K429" i="6"/>
  <c r="K432" i="6"/>
  <c r="K435" i="6"/>
  <c r="K438" i="6"/>
  <c r="K441" i="6"/>
  <c r="K444" i="6"/>
  <c r="P444" i="6" s="1"/>
  <c r="K447" i="6"/>
  <c r="K450" i="6"/>
  <c r="L453" i="6"/>
  <c r="J454" i="6"/>
  <c r="J457" i="6"/>
  <c r="J460" i="6"/>
  <c r="J463" i="6"/>
  <c r="J466" i="6"/>
  <c r="N468" i="6"/>
  <c r="L469" i="6"/>
  <c r="J470" i="6"/>
  <c r="J473" i="6"/>
  <c r="J476" i="6"/>
  <c r="J479" i="6"/>
  <c r="J482" i="6"/>
  <c r="J485" i="6"/>
  <c r="J488" i="6"/>
  <c r="J491" i="6"/>
  <c r="J494" i="6"/>
  <c r="J497" i="6"/>
  <c r="J500" i="6"/>
  <c r="K503" i="6"/>
  <c r="P503" i="6" s="1"/>
  <c r="K506" i="6"/>
  <c r="L509" i="6"/>
  <c r="J510" i="6"/>
  <c r="J513" i="6"/>
  <c r="J516" i="6"/>
  <c r="J519" i="6"/>
  <c r="J522" i="6"/>
  <c r="J525" i="6"/>
  <c r="J528" i="6"/>
  <c r="O530" i="6"/>
  <c r="O531" i="6"/>
  <c r="N533" i="6"/>
  <c r="L535" i="6"/>
  <c r="N541" i="6"/>
  <c r="L548" i="6"/>
  <c r="L552" i="6"/>
  <c r="K552" i="6"/>
  <c r="N554" i="6"/>
  <c r="J1" i="7"/>
  <c r="K26" i="7"/>
  <c r="L29" i="7"/>
  <c r="K30" i="7"/>
  <c r="O33" i="7"/>
  <c r="L33" i="7"/>
  <c r="J33" i="7"/>
  <c r="J35" i="7"/>
  <c r="O35" i="7"/>
  <c r="J44" i="7"/>
  <c r="O44" i="7"/>
  <c r="K44" i="7"/>
  <c r="L50" i="7"/>
  <c r="N52" i="7"/>
  <c r="N53" i="7"/>
  <c r="L58" i="7"/>
  <c r="K58" i="7"/>
  <c r="J58" i="7"/>
  <c r="O58" i="7"/>
  <c r="J62" i="7"/>
  <c r="O62" i="7"/>
  <c r="K62" i="7"/>
  <c r="L68" i="7"/>
  <c r="N70" i="7"/>
  <c r="N98" i="7"/>
  <c r="J104" i="7"/>
  <c r="N104" i="7"/>
  <c r="L104" i="7"/>
  <c r="K107" i="7"/>
  <c r="L107" i="7"/>
  <c r="J107" i="7"/>
  <c r="O107" i="7"/>
  <c r="N531" i="6"/>
  <c r="N538" i="6"/>
  <c r="O544" i="6"/>
  <c r="K544" i="6"/>
  <c r="L549" i="6"/>
  <c r="K549" i="6"/>
  <c r="N551" i="6"/>
  <c r="O557" i="6"/>
  <c r="K557" i="6"/>
  <c r="J558" i="6"/>
  <c r="L25" i="7"/>
  <c r="K25" i="7"/>
  <c r="J25" i="7"/>
  <c r="O25" i="7"/>
  <c r="N26" i="7"/>
  <c r="K29" i="7"/>
  <c r="L32" i="7"/>
  <c r="K33" i="7"/>
  <c r="O36" i="7"/>
  <c r="L36" i="7"/>
  <c r="J36" i="7"/>
  <c r="J38" i="7"/>
  <c r="O38" i="7"/>
  <c r="J41" i="7"/>
  <c r="O41" i="7"/>
  <c r="K41" i="7"/>
  <c r="L47" i="7"/>
  <c r="N49" i="7"/>
  <c r="N50" i="7"/>
  <c r="L55" i="7"/>
  <c r="K55" i="7"/>
  <c r="J55" i="7"/>
  <c r="O55" i="7"/>
  <c r="J59" i="7"/>
  <c r="O59" i="7"/>
  <c r="K59" i="7"/>
  <c r="P59" i="7" s="1"/>
  <c r="L65" i="7"/>
  <c r="N67" i="7"/>
  <c r="N68" i="7"/>
  <c r="L113" i="7"/>
  <c r="O116" i="7"/>
  <c r="N119" i="7"/>
  <c r="K120" i="7"/>
  <c r="N122" i="7"/>
  <c r="L123" i="7"/>
  <c r="L128" i="7"/>
  <c r="K128" i="7"/>
  <c r="O133" i="7"/>
  <c r="J133" i="7"/>
  <c r="N135" i="7"/>
  <c r="N139" i="7"/>
  <c r="O142" i="7"/>
  <c r="J142" i="7"/>
  <c r="N144" i="7"/>
  <c r="N148" i="7"/>
  <c r="O151" i="7"/>
  <c r="J151" i="7"/>
  <c r="N153" i="7"/>
  <c r="N156" i="7"/>
  <c r="K162" i="7"/>
  <c r="J162" i="7"/>
  <c r="L166" i="7"/>
  <c r="O172" i="7"/>
  <c r="K172" i="7"/>
  <c r="N174" i="7"/>
  <c r="K180" i="7"/>
  <c r="P180" i="7" s="1"/>
  <c r="J180" i="7"/>
  <c r="L184" i="7"/>
  <c r="N191" i="7"/>
  <c r="O194" i="7"/>
  <c r="J194" i="7"/>
  <c r="N196" i="7"/>
  <c r="N200" i="7"/>
  <c r="O203" i="7"/>
  <c r="J203" i="7"/>
  <c r="N205" i="7"/>
  <c r="K214" i="7"/>
  <c r="P214" i="7" s="1"/>
  <c r="J214" i="7"/>
  <c r="O214" i="7"/>
  <c r="K220" i="7"/>
  <c r="J220" i="7"/>
  <c r="O220" i="7"/>
  <c r="K226" i="7"/>
  <c r="J226" i="7"/>
  <c r="O226" i="7"/>
  <c r="O231" i="7"/>
  <c r="K231" i="7"/>
  <c r="J231" i="7"/>
  <c r="O239" i="7"/>
  <c r="K239" i="7"/>
  <c r="J239" i="7"/>
  <c r="K560" i="6"/>
  <c r="K563" i="6"/>
  <c r="L566" i="6"/>
  <c r="K567" i="6"/>
  <c r="J2" i="7"/>
  <c r="K20" i="7"/>
  <c r="P20" i="7" s="1"/>
  <c r="K23" i="7"/>
  <c r="J39" i="7"/>
  <c r="J42" i="7"/>
  <c r="J45" i="7"/>
  <c r="J48" i="7"/>
  <c r="J51" i="7"/>
  <c r="J54" i="7"/>
  <c r="J57" i="7"/>
  <c r="J60" i="7"/>
  <c r="J63" i="7"/>
  <c r="J66" i="7"/>
  <c r="J69" i="7"/>
  <c r="N71" i="7"/>
  <c r="K72" i="7"/>
  <c r="K75" i="7"/>
  <c r="P75" i="7" s="1"/>
  <c r="K78" i="7"/>
  <c r="K81" i="7"/>
  <c r="K84" i="7"/>
  <c r="K87" i="7"/>
  <c r="P87" i="7" s="1"/>
  <c r="K90" i="7"/>
  <c r="J91" i="7"/>
  <c r="J92" i="7"/>
  <c r="N94" i="7"/>
  <c r="O94" i="7"/>
  <c r="K96" i="7"/>
  <c r="J101" i="7"/>
  <c r="N103" i="7"/>
  <c r="O103" i="7"/>
  <c r="K105" i="7"/>
  <c r="J110" i="7"/>
  <c r="N112" i="7"/>
  <c r="O112" i="7"/>
  <c r="N113" i="7"/>
  <c r="K114" i="7"/>
  <c r="N117" i="7"/>
  <c r="O118" i="7"/>
  <c r="L120" i="7"/>
  <c r="N123" i="7"/>
  <c r="K124" i="7"/>
  <c r="L126" i="7"/>
  <c r="J127" i="7"/>
  <c r="J128" i="7"/>
  <c r="K129" i="7"/>
  <c r="L131" i="7"/>
  <c r="K131" i="7"/>
  <c r="P131" i="7" s="1"/>
  <c r="O131" i="7"/>
  <c r="K132" i="7"/>
  <c r="P132" i="7" s="1"/>
  <c r="K133" i="7"/>
  <c r="O135" i="7"/>
  <c r="L140" i="7"/>
  <c r="K140" i="7"/>
  <c r="O140" i="7"/>
  <c r="K141" i="7"/>
  <c r="K142" i="7"/>
  <c r="O144" i="7"/>
  <c r="L149" i="7"/>
  <c r="K149" i="7"/>
  <c r="P149" i="7" s="1"/>
  <c r="O149" i="7"/>
  <c r="K150" i="7"/>
  <c r="P150" i="7" s="1"/>
  <c r="K151" i="7"/>
  <c r="O153" i="7"/>
  <c r="K159" i="7"/>
  <c r="J159" i="7"/>
  <c r="L162" i="7"/>
  <c r="O169" i="7"/>
  <c r="K169" i="7"/>
  <c r="N171" i="7"/>
  <c r="K177" i="7"/>
  <c r="J177" i="7"/>
  <c r="L180" i="7"/>
  <c r="O187" i="7"/>
  <c r="K187" i="7"/>
  <c r="N189" i="7"/>
  <c r="L192" i="7"/>
  <c r="K192" i="7"/>
  <c r="O192" i="7"/>
  <c r="K193" i="7"/>
  <c r="K194" i="7"/>
  <c r="O196" i="7"/>
  <c r="L201" i="7"/>
  <c r="K201" i="7"/>
  <c r="P201" i="7" s="1"/>
  <c r="O201" i="7"/>
  <c r="K202" i="7"/>
  <c r="K203" i="7"/>
  <c r="O205" i="7"/>
  <c r="K211" i="7"/>
  <c r="J211" i="7"/>
  <c r="L214" i="7"/>
  <c r="N217" i="7"/>
  <c r="L220" i="7"/>
  <c r="N223" i="7"/>
  <c r="L226" i="7"/>
  <c r="L231" i="7"/>
  <c r="L239" i="7"/>
  <c r="O113" i="7"/>
  <c r="N120" i="7"/>
  <c r="O123" i="7"/>
  <c r="O139" i="7"/>
  <c r="J139" i="7"/>
  <c r="O148" i="7"/>
  <c r="J148" i="7"/>
  <c r="K156" i="7"/>
  <c r="J156" i="7"/>
  <c r="O166" i="7"/>
  <c r="K166" i="7"/>
  <c r="K174" i="7"/>
  <c r="J174" i="7"/>
  <c r="O184" i="7"/>
  <c r="K184" i="7"/>
  <c r="O191" i="7"/>
  <c r="J191" i="7"/>
  <c r="O200" i="7"/>
  <c r="J200" i="7"/>
  <c r="K208" i="7"/>
  <c r="J208" i="7"/>
  <c r="O215" i="7"/>
  <c r="L215" i="7"/>
  <c r="K215" i="7"/>
  <c r="O221" i="7"/>
  <c r="L221" i="7"/>
  <c r="K221" i="7"/>
  <c r="O227" i="7"/>
  <c r="L227" i="7"/>
  <c r="K227" i="7"/>
  <c r="O234" i="7"/>
  <c r="K234" i="7"/>
  <c r="J234" i="7"/>
  <c r="K237" i="7"/>
  <c r="J237" i="7"/>
  <c r="O237" i="7"/>
  <c r="N237" i="7"/>
  <c r="O242" i="7"/>
  <c r="L242" i="7"/>
  <c r="K242" i="7"/>
  <c r="P242" i="7" s="1"/>
  <c r="J242" i="7"/>
  <c r="O245" i="7"/>
  <c r="L245" i="7"/>
  <c r="K245" i="7"/>
  <c r="J245" i="7"/>
  <c r="K561" i="6"/>
  <c r="K564" i="6"/>
  <c r="N567" i="6"/>
  <c r="K21" i="7"/>
  <c r="L39" i="7"/>
  <c r="L42" i="7"/>
  <c r="L45" i="7"/>
  <c r="L48" i="7"/>
  <c r="L51" i="7"/>
  <c r="L54" i="7"/>
  <c r="L57" i="7"/>
  <c r="L60" i="7"/>
  <c r="L63" i="7"/>
  <c r="L66" i="7"/>
  <c r="L69" i="7"/>
  <c r="K73" i="7"/>
  <c r="K76" i="7"/>
  <c r="P76" i="7" s="1"/>
  <c r="K79" i="7"/>
  <c r="K82" i="7"/>
  <c r="K85" i="7"/>
  <c r="K88" i="7"/>
  <c r="N91" i="7"/>
  <c r="L92" i="7"/>
  <c r="N96" i="7"/>
  <c r="N101" i="7"/>
  <c r="N105" i="7"/>
  <c r="N110" i="7"/>
  <c r="N114" i="7"/>
  <c r="J116" i="7"/>
  <c r="L127" i="7"/>
  <c r="O128" i="7"/>
  <c r="L137" i="7"/>
  <c r="K137" i="7"/>
  <c r="O137" i="7"/>
  <c r="K138" i="7"/>
  <c r="K139" i="7"/>
  <c r="L146" i="7"/>
  <c r="K146" i="7"/>
  <c r="O146" i="7"/>
  <c r="K147" i="7"/>
  <c r="K148" i="7"/>
  <c r="P148" i="7" s="1"/>
  <c r="L156" i="7"/>
  <c r="O163" i="7"/>
  <c r="K163" i="7"/>
  <c r="P163" i="7" s="1"/>
  <c r="K171" i="7"/>
  <c r="P171" i="7" s="1"/>
  <c r="J171" i="7"/>
  <c r="J172" i="7"/>
  <c r="L174" i="7"/>
  <c r="O181" i="7"/>
  <c r="K181" i="7"/>
  <c r="P181" i="7" s="1"/>
  <c r="K189" i="7"/>
  <c r="J189" i="7"/>
  <c r="K191" i="7"/>
  <c r="L198" i="7"/>
  <c r="K198" i="7"/>
  <c r="P198" i="7" s="1"/>
  <c r="O198" i="7"/>
  <c r="K199" i="7"/>
  <c r="P199" i="7" s="1"/>
  <c r="K200" i="7"/>
  <c r="P200" i="7" s="1"/>
  <c r="L208" i="7"/>
  <c r="K217" i="7"/>
  <c r="J217" i="7"/>
  <c r="O217" i="7"/>
  <c r="K223" i="7"/>
  <c r="J223" i="7"/>
  <c r="O223" i="7"/>
  <c r="L234" i="7"/>
  <c r="L237" i="7"/>
  <c r="L561" i="6"/>
  <c r="L564" i="6"/>
  <c r="L21" i="7"/>
  <c r="L73" i="7"/>
  <c r="L76" i="7"/>
  <c r="L79" i="7"/>
  <c r="L82" i="7"/>
  <c r="L85" i="7"/>
  <c r="L88" i="7"/>
  <c r="O91" i="7"/>
  <c r="N92" i="7"/>
  <c r="J94" i="7"/>
  <c r="K95" i="7"/>
  <c r="O101" i="7"/>
  <c r="L102" i="7"/>
  <c r="J103" i="7"/>
  <c r="K104" i="7"/>
  <c r="O110" i="7"/>
  <c r="L111" i="7"/>
  <c r="J112" i="7"/>
  <c r="K113" i="7"/>
  <c r="L116" i="7"/>
  <c r="K119" i="7"/>
  <c r="J119" i="7"/>
  <c r="O121" i="7"/>
  <c r="N121" i="7"/>
  <c r="L122" i="7"/>
  <c r="K122" i="7"/>
  <c r="J123" i="7"/>
  <c r="N127" i="7"/>
  <c r="N133" i="7"/>
  <c r="J135" i="7"/>
  <c r="O136" i="7"/>
  <c r="J136" i="7"/>
  <c r="J137" i="7"/>
  <c r="N138" i="7"/>
  <c r="L139" i="7"/>
  <c r="N142" i="7"/>
  <c r="J144" i="7"/>
  <c r="O145" i="7"/>
  <c r="J145" i="7"/>
  <c r="J146" i="7"/>
  <c r="N147" i="7"/>
  <c r="L148" i="7"/>
  <c r="N151" i="7"/>
  <c r="J153" i="7"/>
  <c r="O154" i="7"/>
  <c r="J154" i="7"/>
  <c r="O156" i="7"/>
  <c r="O160" i="7"/>
  <c r="K160" i="7"/>
  <c r="N162" i="7"/>
  <c r="K168" i="7"/>
  <c r="J168" i="7"/>
  <c r="L171" i="7"/>
  <c r="L172" i="7"/>
  <c r="O174" i="7"/>
  <c r="O178" i="7"/>
  <c r="K178" i="7"/>
  <c r="N180" i="7"/>
  <c r="K186" i="7"/>
  <c r="J186" i="7"/>
  <c r="L189" i="7"/>
  <c r="L191" i="7"/>
  <c r="N194" i="7"/>
  <c r="J196" i="7"/>
  <c r="O197" i="7"/>
  <c r="J197" i="7"/>
  <c r="J198" i="7"/>
  <c r="N199" i="7"/>
  <c r="L200" i="7"/>
  <c r="N203" i="7"/>
  <c r="J205" i="7"/>
  <c r="O206" i="7"/>
  <c r="J206" i="7"/>
  <c r="O208" i="7"/>
  <c r="O212" i="7"/>
  <c r="K212" i="7"/>
  <c r="N214" i="7"/>
  <c r="L217" i="7"/>
  <c r="N220" i="7"/>
  <c r="N226" i="7"/>
  <c r="N231" i="7"/>
  <c r="L232" i="7"/>
  <c r="N239" i="7"/>
  <c r="L240" i="7"/>
  <c r="J120" i="7"/>
  <c r="L125" i="7"/>
  <c r="K125" i="7"/>
  <c r="J126" i="7"/>
  <c r="L134" i="7"/>
  <c r="K134" i="7"/>
  <c r="O134" i="7"/>
  <c r="K135" i="7"/>
  <c r="N137" i="7"/>
  <c r="O138" i="7"/>
  <c r="L143" i="7"/>
  <c r="K143" i="7"/>
  <c r="O143" i="7"/>
  <c r="K144" i="7"/>
  <c r="N146" i="7"/>
  <c r="O147" i="7"/>
  <c r="L152" i="7"/>
  <c r="K152" i="7"/>
  <c r="O152" i="7"/>
  <c r="K153" i="7"/>
  <c r="O157" i="7"/>
  <c r="K157" i="7"/>
  <c r="K165" i="7"/>
  <c r="J165" i="7"/>
  <c r="J166" i="7"/>
  <c r="O171" i="7"/>
  <c r="N172" i="7"/>
  <c r="O175" i="7"/>
  <c r="K175" i="7"/>
  <c r="K183" i="7"/>
  <c r="J183" i="7"/>
  <c r="J184" i="7"/>
  <c r="L186" i="7"/>
  <c r="O189" i="7"/>
  <c r="L195" i="7"/>
  <c r="K195" i="7"/>
  <c r="O195" i="7"/>
  <c r="K196" i="7"/>
  <c r="K197" i="7"/>
  <c r="N198" i="7"/>
  <c r="O199" i="7"/>
  <c r="L204" i="7"/>
  <c r="K204" i="7"/>
  <c r="O204" i="7"/>
  <c r="K205" i="7"/>
  <c r="K206" i="7"/>
  <c r="O209" i="7"/>
  <c r="K209" i="7"/>
  <c r="J215" i="7"/>
  <c r="O218" i="7"/>
  <c r="L218" i="7"/>
  <c r="K218" i="7"/>
  <c r="P218" i="7" s="1"/>
  <c r="J221" i="7"/>
  <c r="O224" i="7"/>
  <c r="L224" i="7"/>
  <c r="K224" i="7"/>
  <c r="J227" i="7"/>
  <c r="L243" i="7"/>
  <c r="N246" i="7"/>
  <c r="O306" i="7"/>
  <c r="K312" i="7"/>
  <c r="J312" i="7"/>
  <c r="L320" i="7"/>
  <c r="K320" i="7"/>
  <c r="O320" i="7"/>
  <c r="L329" i="7"/>
  <c r="K329" i="7"/>
  <c r="O329" i="7"/>
  <c r="L338" i="7"/>
  <c r="K338" i="7"/>
  <c r="O338" i="7"/>
  <c r="L347" i="7"/>
  <c r="K347" i="7"/>
  <c r="O347" i="7"/>
  <c r="O386" i="7"/>
  <c r="N386" i="7"/>
  <c r="L386" i="7"/>
  <c r="K386" i="7"/>
  <c r="P386" i="7" s="1"/>
  <c r="N398" i="7"/>
  <c r="O404" i="7"/>
  <c r="L404" i="7"/>
  <c r="K404" i="7"/>
  <c r="J404" i="7"/>
  <c r="O229" i="7"/>
  <c r="L230" i="7"/>
  <c r="O232" i="7"/>
  <c r="L233" i="7"/>
  <c r="O236" i="7"/>
  <c r="O240" i="7"/>
  <c r="L241" i="7"/>
  <c r="O243" i="7"/>
  <c r="L244" i="7"/>
  <c r="O246" i="7"/>
  <c r="L247" i="7"/>
  <c r="K251" i="7"/>
  <c r="P251" i="7" s="1"/>
  <c r="K254" i="7"/>
  <c r="K257" i="7"/>
  <c r="K260" i="7"/>
  <c r="K263" i="7"/>
  <c r="O265" i="7"/>
  <c r="L266" i="7"/>
  <c r="J267" i="7"/>
  <c r="O268" i="7"/>
  <c r="L269" i="7"/>
  <c r="J270" i="7"/>
  <c r="O272" i="7"/>
  <c r="N273" i="7"/>
  <c r="J275" i="7"/>
  <c r="O277" i="7"/>
  <c r="N278" i="7"/>
  <c r="O282" i="7"/>
  <c r="N283" i="7"/>
  <c r="J286" i="7"/>
  <c r="O288" i="7"/>
  <c r="N289" i="7"/>
  <c r="J291" i="7"/>
  <c r="J299" i="7"/>
  <c r="N301" i="7"/>
  <c r="O301" i="7"/>
  <c r="N302" i="7"/>
  <c r="K303" i="7"/>
  <c r="P303" i="7" s="1"/>
  <c r="N307" i="7"/>
  <c r="K309" i="7"/>
  <c r="J309" i="7"/>
  <c r="L312" i="7"/>
  <c r="O319" i="7"/>
  <c r="J319" i="7"/>
  <c r="J320" i="7"/>
  <c r="J324" i="7"/>
  <c r="L324" i="7"/>
  <c r="N325" i="7"/>
  <c r="O328" i="7"/>
  <c r="J328" i="7"/>
  <c r="J329" i="7"/>
  <c r="J333" i="7"/>
  <c r="L333" i="7"/>
  <c r="N334" i="7"/>
  <c r="O337" i="7"/>
  <c r="J337" i="7"/>
  <c r="J338" i="7"/>
  <c r="J342" i="7"/>
  <c r="L342" i="7"/>
  <c r="N343" i="7"/>
  <c r="O346" i="7"/>
  <c r="J346" i="7"/>
  <c r="J347" i="7"/>
  <c r="O401" i="7"/>
  <c r="L401" i="7"/>
  <c r="K401" i="7"/>
  <c r="P401" i="7" s="1"/>
  <c r="J401" i="7"/>
  <c r="O250" i="7"/>
  <c r="L251" i="7"/>
  <c r="O253" i="7"/>
  <c r="L254" i="7"/>
  <c r="N266" i="7"/>
  <c r="K267" i="7"/>
  <c r="N269" i="7"/>
  <c r="K270" i="7"/>
  <c r="K275" i="7"/>
  <c r="K286" i="7"/>
  <c r="K291" i="7"/>
  <c r="L299" i="7"/>
  <c r="K305" i="7"/>
  <c r="O305" i="7"/>
  <c r="O312" i="7"/>
  <c r="L317" i="7"/>
  <c r="K317" i="7"/>
  <c r="O317" i="7"/>
  <c r="N320" i="7"/>
  <c r="L326" i="7"/>
  <c r="K326" i="7"/>
  <c r="O326" i="7"/>
  <c r="N329" i="7"/>
  <c r="L335" i="7"/>
  <c r="K335" i="7"/>
  <c r="P335" i="7" s="1"/>
  <c r="O335" i="7"/>
  <c r="N338" i="7"/>
  <c r="L344" i="7"/>
  <c r="K344" i="7"/>
  <c r="O344" i="7"/>
  <c r="N347" i="7"/>
  <c r="L390" i="7"/>
  <c r="O398" i="7"/>
  <c r="L398" i="7"/>
  <c r="K398" i="7"/>
  <c r="J398" i="7"/>
  <c r="N251" i="7"/>
  <c r="N254" i="7"/>
  <c r="N257" i="7"/>
  <c r="N260" i="7"/>
  <c r="N263" i="7"/>
  <c r="J265" i="7"/>
  <c r="L267" i="7"/>
  <c r="J268" i="7"/>
  <c r="L270" i="7"/>
  <c r="J272" i="7"/>
  <c r="L275" i="7"/>
  <c r="J282" i="7"/>
  <c r="L286" i="7"/>
  <c r="J288" i="7"/>
  <c r="L291" i="7"/>
  <c r="N299" i="7"/>
  <c r="N303" i="7"/>
  <c r="J305" i="7"/>
  <c r="J306" i="7"/>
  <c r="O307" i="7"/>
  <c r="J307" i="7"/>
  <c r="J317" i="7"/>
  <c r="J321" i="7"/>
  <c r="L321" i="7"/>
  <c r="O325" i="7"/>
  <c r="J325" i="7"/>
  <c r="J326" i="7"/>
  <c r="J330" i="7"/>
  <c r="L330" i="7"/>
  <c r="O334" i="7"/>
  <c r="J334" i="7"/>
  <c r="J335" i="7"/>
  <c r="J339" i="7"/>
  <c r="L339" i="7"/>
  <c r="O343" i="7"/>
  <c r="J343" i="7"/>
  <c r="J344" i="7"/>
  <c r="J348" i="7"/>
  <c r="L348" i="7"/>
  <c r="L350" i="7"/>
  <c r="K350" i="7"/>
  <c r="J350" i="7"/>
  <c r="O350" i="7"/>
  <c r="L387" i="7"/>
  <c r="O395" i="7"/>
  <c r="L395" i="7"/>
  <c r="K395" i="7"/>
  <c r="J395" i="7"/>
  <c r="L405" i="7"/>
  <c r="L155" i="7"/>
  <c r="L207" i="7"/>
  <c r="K229" i="7"/>
  <c r="K232" i="7"/>
  <c r="L235" i="7"/>
  <c r="K236" i="7"/>
  <c r="K240" i="7"/>
  <c r="P240" i="7" s="1"/>
  <c r="K243" i="7"/>
  <c r="P243" i="7" s="1"/>
  <c r="K246" i="7"/>
  <c r="J250" i="7"/>
  <c r="J253" i="7"/>
  <c r="J256" i="7"/>
  <c r="J259" i="7"/>
  <c r="J262" i="7"/>
  <c r="K265" i="7"/>
  <c r="K268" i="7"/>
  <c r="L271" i="7"/>
  <c r="K272" i="7"/>
  <c r="J273" i="7"/>
  <c r="L276" i="7"/>
  <c r="K277" i="7"/>
  <c r="P277" i="7" s="1"/>
  <c r="K282" i="7"/>
  <c r="N286" i="7"/>
  <c r="L287" i="7"/>
  <c r="K288" i="7"/>
  <c r="J289" i="7"/>
  <c r="L292" i="7"/>
  <c r="J293" i="7"/>
  <c r="O299" i="7"/>
  <c r="J301" i="7"/>
  <c r="K302" i="7"/>
  <c r="L304" i="7"/>
  <c r="L305" i="7"/>
  <c r="K306" i="7"/>
  <c r="K307" i="7"/>
  <c r="N312" i="7"/>
  <c r="N317" i="7"/>
  <c r="L323" i="7"/>
  <c r="K323" i="7"/>
  <c r="O323" i="7"/>
  <c r="K324" i="7"/>
  <c r="K325" i="7"/>
  <c r="L332" i="7"/>
  <c r="K332" i="7"/>
  <c r="O332" i="7"/>
  <c r="K333" i="7"/>
  <c r="K334" i="7"/>
  <c r="P334" i="7" s="1"/>
  <c r="L341" i="7"/>
  <c r="K341" i="7"/>
  <c r="O341" i="7"/>
  <c r="K342" i="7"/>
  <c r="K343" i="7"/>
  <c r="O392" i="7"/>
  <c r="L392" i="7"/>
  <c r="K392" i="7"/>
  <c r="J392" i="7"/>
  <c r="L402" i="7"/>
  <c r="N404" i="7"/>
  <c r="J294" i="7"/>
  <c r="K295" i="7"/>
  <c r="J302" i="7"/>
  <c r="N304" i="7"/>
  <c r="N306" i="7"/>
  <c r="L307" i="7"/>
  <c r="N309" i="7"/>
  <c r="O315" i="7"/>
  <c r="N315" i="7"/>
  <c r="J315" i="7"/>
  <c r="J318" i="7"/>
  <c r="L318" i="7"/>
  <c r="N319" i="7"/>
  <c r="O322" i="7"/>
  <c r="J322" i="7"/>
  <c r="J323" i="7"/>
  <c r="N324" i="7"/>
  <c r="L325" i="7"/>
  <c r="J327" i="7"/>
  <c r="L327" i="7"/>
  <c r="N328" i="7"/>
  <c r="O331" i="7"/>
  <c r="J331" i="7"/>
  <c r="J332" i="7"/>
  <c r="N333" i="7"/>
  <c r="L334" i="7"/>
  <c r="J336" i="7"/>
  <c r="L336" i="7"/>
  <c r="N337" i="7"/>
  <c r="O340" i="7"/>
  <c r="J340" i="7"/>
  <c r="J341" i="7"/>
  <c r="N342" i="7"/>
  <c r="L343" i="7"/>
  <c r="J345" i="7"/>
  <c r="L345" i="7"/>
  <c r="N346" i="7"/>
  <c r="O349" i="7"/>
  <c r="L349" i="7"/>
  <c r="J349" i="7"/>
  <c r="J351" i="7"/>
  <c r="O351" i="7"/>
  <c r="L351" i="7"/>
  <c r="O389" i="7"/>
  <c r="L389" i="7"/>
  <c r="K389" i="7"/>
  <c r="J389" i="7"/>
  <c r="L399" i="7"/>
  <c r="N401" i="7"/>
  <c r="K502" i="7"/>
  <c r="J502" i="7"/>
  <c r="K509" i="7"/>
  <c r="J509" i="7"/>
  <c r="K515" i="7"/>
  <c r="J515" i="7"/>
  <c r="K521" i="7"/>
  <c r="J521" i="7"/>
  <c r="K527" i="7"/>
  <c r="P527" i="7" s="1"/>
  <c r="J527" i="7"/>
  <c r="K533" i="7"/>
  <c r="J533" i="7"/>
  <c r="L546" i="7"/>
  <c r="K546" i="7"/>
  <c r="O546" i="7"/>
  <c r="K352" i="7"/>
  <c r="P352" i="7" s="1"/>
  <c r="K355" i="7"/>
  <c r="K358" i="7"/>
  <c r="K361" i="7"/>
  <c r="K364" i="7"/>
  <c r="K367" i="7"/>
  <c r="K370" i="7"/>
  <c r="K373" i="7"/>
  <c r="K376" i="7"/>
  <c r="K379" i="7"/>
  <c r="P379" i="7" s="1"/>
  <c r="K382" i="7"/>
  <c r="P382" i="7" s="1"/>
  <c r="K385" i="7"/>
  <c r="O387" i="7"/>
  <c r="L388" i="7"/>
  <c r="O390" i="7"/>
  <c r="L391" i="7"/>
  <c r="O393" i="7"/>
  <c r="L394" i="7"/>
  <c r="O396" i="7"/>
  <c r="L397" i="7"/>
  <c r="O399" i="7"/>
  <c r="L400" i="7"/>
  <c r="O402" i="7"/>
  <c r="L403" i="7"/>
  <c r="O405" i="7"/>
  <c r="N406" i="7"/>
  <c r="K407" i="7"/>
  <c r="K410" i="7"/>
  <c r="K413" i="7"/>
  <c r="K416" i="7"/>
  <c r="P416" i="7" s="1"/>
  <c r="K419" i="7"/>
  <c r="J423" i="7"/>
  <c r="O424" i="7"/>
  <c r="J426" i="7"/>
  <c r="O427" i="7"/>
  <c r="J429" i="7"/>
  <c r="O430" i="7"/>
  <c r="J432" i="7"/>
  <c r="O433" i="7"/>
  <c r="J435" i="7"/>
  <c r="O436" i="7"/>
  <c r="K438" i="7"/>
  <c r="P438" i="7" s="1"/>
  <c r="O440" i="7"/>
  <c r="J442" i="7"/>
  <c r="O444" i="7"/>
  <c r="N445" i="7"/>
  <c r="J447" i="7"/>
  <c r="O450" i="7"/>
  <c r="N451" i="7"/>
  <c r="K452" i="7"/>
  <c r="P452" i="7" s="1"/>
  <c r="J453" i="7"/>
  <c r="O456" i="7"/>
  <c r="N457" i="7"/>
  <c r="K458" i="7"/>
  <c r="J459" i="7"/>
  <c r="O462" i="7"/>
  <c r="N463" i="7"/>
  <c r="K464" i="7"/>
  <c r="J465" i="7"/>
  <c r="O468" i="7"/>
  <c r="N469" i="7"/>
  <c r="K470" i="7"/>
  <c r="P470" i="7" s="1"/>
  <c r="J471" i="7"/>
  <c r="O474" i="7"/>
  <c r="N475" i="7"/>
  <c r="K476" i="7"/>
  <c r="J477" i="7"/>
  <c r="N480" i="7"/>
  <c r="N482" i="7"/>
  <c r="O483" i="7"/>
  <c r="L485" i="7"/>
  <c r="O487" i="7"/>
  <c r="N488" i="7"/>
  <c r="N493" i="7"/>
  <c r="O497" i="7"/>
  <c r="K499" i="7"/>
  <c r="J499" i="7"/>
  <c r="J500" i="7"/>
  <c r="L502" i="7"/>
  <c r="L503" i="7"/>
  <c r="N506" i="7"/>
  <c r="K511" i="7"/>
  <c r="P511" i="7" s="1"/>
  <c r="J511" i="7"/>
  <c r="L511" i="7"/>
  <c r="K517" i="7"/>
  <c r="P517" i="7" s="1"/>
  <c r="J517" i="7"/>
  <c r="L517" i="7"/>
  <c r="K523" i="7"/>
  <c r="J523" i="7"/>
  <c r="L523" i="7"/>
  <c r="K529" i="7"/>
  <c r="J529" i="7"/>
  <c r="L529" i="7"/>
  <c r="K535" i="7"/>
  <c r="J535" i="7"/>
  <c r="L535" i="7"/>
  <c r="J546" i="7"/>
  <c r="N388" i="7"/>
  <c r="N391" i="7"/>
  <c r="N394" i="7"/>
  <c r="N397" i="7"/>
  <c r="N400" i="7"/>
  <c r="N403" i="7"/>
  <c r="K423" i="7"/>
  <c r="N425" i="7"/>
  <c r="K426" i="7"/>
  <c r="N428" i="7"/>
  <c r="K429" i="7"/>
  <c r="N431" i="7"/>
  <c r="K432" i="7"/>
  <c r="P432" i="7" s="1"/>
  <c r="N434" i="7"/>
  <c r="K435" i="7"/>
  <c r="P435" i="7" s="1"/>
  <c r="N437" i="7"/>
  <c r="N441" i="7"/>
  <c r="K442" i="7"/>
  <c r="O443" i="7"/>
  <c r="O445" i="7"/>
  <c r="K447" i="7"/>
  <c r="O449" i="7"/>
  <c r="K453" i="7"/>
  <c r="P453" i="7" s="1"/>
  <c r="O455" i="7"/>
  <c r="K459" i="7"/>
  <c r="O461" i="7"/>
  <c r="K465" i="7"/>
  <c r="O467" i="7"/>
  <c r="K471" i="7"/>
  <c r="P471" i="7" s="1"/>
  <c r="O473" i="7"/>
  <c r="K477" i="7"/>
  <c r="O479" i="7"/>
  <c r="N485" i="7"/>
  <c r="O494" i="7"/>
  <c r="K496" i="7"/>
  <c r="J496" i="7"/>
  <c r="O502" i="7"/>
  <c r="O509" i="7"/>
  <c r="O515" i="7"/>
  <c r="O521" i="7"/>
  <c r="O527" i="7"/>
  <c r="O533" i="7"/>
  <c r="J387" i="7"/>
  <c r="O388" i="7"/>
  <c r="J390" i="7"/>
  <c r="O391" i="7"/>
  <c r="J393" i="7"/>
  <c r="O394" i="7"/>
  <c r="J396" i="7"/>
  <c r="O397" i="7"/>
  <c r="J399" i="7"/>
  <c r="O400" i="7"/>
  <c r="J402" i="7"/>
  <c r="O403" i="7"/>
  <c r="J405" i="7"/>
  <c r="L423" i="7"/>
  <c r="J424" i="7"/>
  <c r="O425" i="7"/>
  <c r="L426" i="7"/>
  <c r="J427" i="7"/>
  <c r="O428" i="7"/>
  <c r="L429" i="7"/>
  <c r="J430" i="7"/>
  <c r="O431" i="7"/>
  <c r="L432" i="7"/>
  <c r="J433" i="7"/>
  <c r="O434" i="7"/>
  <c r="L435" i="7"/>
  <c r="J436" i="7"/>
  <c r="O437" i="7"/>
  <c r="J440" i="7"/>
  <c r="O441" i="7"/>
  <c r="L442" i="7"/>
  <c r="J443" i="7"/>
  <c r="N447" i="7"/>
  <c r="J449" i="7"/>
  <c r="N453" i="7"/>
  <c r="J455" i="7"/>
  <c r="N459" i="7"/>
  <c r="J461" i="7"/>
  <c r="N465" i="7"/>
  <c r="J467" i="7"/>
  <c r="N471" i="7"/>
  <c r="J473" i="7"/>
  <c r="N477" i="7"/>
  <c r="J479" i="7"/>
  <c r="K481" i="7"/>
  <c r="J481" i="7"/>
  <c r="K493" i="7"/>
  <c r="J493" i="7"/>
  <c r="J494" i="7"/>
  <c r="L496" i="7"/>
  <c r="L509" i="7"/>
  <c r="K512" i="7"/>
  <c r="J512" i="7"/>
  <c r="L515" i="7"/>
  <c r="K518" i="7"/>
  <c r="J518" i="7"/>
  <c r="L521" i="7"/>
  <c r="K524" i="7"/>
  <c r="J524" i="7"/>
  <c r="L527" i="7"/>
  <c r="K530" i="7"/>
  <c r="J530" i="7"/>
  <c r="L533" i="7"/>
  <c r="K536" i="7"/>
  <c r="J536" i="7"/>
  <c r="L308" i="7"/>
  <c r="L316" i="7"/>
  <c r="J357" i="7"/>
  <c r="J360" i="7"/>
  <c r="J363" i="7"/>
  <c r="J366" i="7"/>
  <c r="J369" i="7"/>
  <c r="J372" i="7"/>
  <c r="J375" i="7"/>
  <c r="J378" i="7"/>
  <c r="J381" i="7"/>
  <c r="J384" i="7"/>
  <c r="K387" i="7"/>
  <c r="K390" i="7"/>
  <c r="K393" i="7"/>
  <c r="P393" i="7" s="1"/>
  <c r="K396" i="7"/>
  <c r="K399" i="7"/>
  <c r="P399" i="7" s="1"/>
  <c r="K402" i="7"/>
  <c r="P402" i="7" s="1"/>
  <c r="K405" i="7"/>
  <c r="J409" i="7"/>
  <c r="J412" i="7"/>
  <c r="J415" i="7"/>
  <c r="L417" i="7"/>
  <c r="J418" i="7"/>
  <c r="L420" i="7"/>
  <c r="J421" i="7"/>
  <c r="K424" i="7"/>
  <c r="K427" i="7"/>
  <c r="K430" i="7"/>
  <c r="P430" i="7" s="1"/>
  <c r="K433" i="7"/>
  <c r="P433" i="7" s="1"/>
  <c r="K436" i="7"/>
  <c r="P436" i="7" s="1"/>
  <c r="L439" i="7"/>
  <c r="K440" i="7"/>
  <c r="K443" i="7"/>
  <c r="J444" i="7"/>
  <c r="J445" i="7"/>
  <c r="O447" i="7"/>
  <c r="K449" i="7"/>
  <c r="J450" i="7"/>
  <c r="J451" i="7"/>
  <c r="O453" i="7"/>
  <c r="K455" i="7"/>
  <c r="J456" i="7"/>
  <c r="J457" i="7"/>
  <c r="O459" i="7"/>
  <c r="K461" i="7"/>
  <c r="J462" i="7"/>
  <c r="J463" i="7"/>
  <c r="O465" i="7"/>
  <c r="K467" i="7"/>
  <c r="J468" i="7"/>
  <c r="J469" i="7"/>
  <c r="O471" i="7"/>
  <c r="K473" i="7"/>
  <c r="J474" i="7"/>
  <c r="J475" i="7"/>
  <c r="O477" i="7"/>
  <c r="K479" i="7"/>
  <c r="J480" i="7"/>
  <c r="L481" i="7"/>
  <c r="K484" i="7"/>
  <c r="P484" i="7" s="1"/>
  <c r="J484" i="7"/>
  <c r="O485" i="7"/>
  <c r="O488" i="7"/>
  <c r="K490" i="7"/>
  <c r="J490" i="7"/>
  <c r="J491" i="7"/>
  <c r="L493" i="7"/>
  <c r="L494" i="7"/>
  <c r="O496" i="7"/>
  <c r="N502" i="7"/>
  <c r="O506" i="7"/>
  <c r="K508" i="7"/>
  <c r="J508" i="7"/>
  <c r="L508" i="7"/>
  <c r="N509" i="7"/>
  <c r="K514" i="7"/>
  <c r="J514" i="7"/>
  <c r="L514" i="7"/>
  <c r="N515" i="7"/>
  <c r="K520" i="7"/>
  <c r="J520" i="7"/>
  <c r="L520" i="7"/>
  <c r="N521" i="7"/>
  <c r="K526" i="7"/>
  <c r="P526" i="7" s="1"/>
  <c r="J526" i="7"/>
  <c r="L526" i="7"/>
  <c r="N527" i="7"/>
  <c r="K532" i="7"/>
  <c r="J532" i="7"/>
  <c r="L532" i="7"/>
  <c r="N533" i="7"/>
  <c r="K538" i="7"/>
  <c r="P538" i="7" s="1"/>
  <c r="J538" i="7"/>
  <c r="L538" i="7"/>
  <c r="L544" i="7"/>
  <c r="J544" i="7"/>
  <c r="K547" i="7"/>
  <c r="L547" i="7"/>
  <c r="J547" i="7"/>
  <c r="O547" i="7"/>
  <c r="N547" i="7"/>
  <c r="L443" i="7"/>
  <c r="K444" i="7"/>
  <c r="O446" i="7"/>
  <c r="O448" i="7"/>
  <c r="L449" i="7"/>
  <c r="K450" i="7"/>
  <c r="P450" i="7" s="1"/>
  <c r="K451" i="7"/>
  <c r="P451" i="7" s="1"/>
  <c r="O452" i="7"/>
  <c r="O454" i="7"/>
  <c r="L455" i="7"/>
  <c r="K456" i="7"/>
  <c r="K457" i="7"/>
  <c r="O458" i="7"/>
  <c r="O460" i="7"/>
  <c r="L461" i="7"/>
  <c r="K462" i="7"/>
  <c r="K463" i="7"/>
  <c r="O464" i="7"/>
  <c r="O466" i="7"/>
  <c r="L467" i="7"/>
  <c r="K468" i="7"/>
  <c r="K469" i="7"/>
  <c r="O470" i="7"/>
  <c r="O472" i="7"/>
  <c r="L473" i="7"/>
  <c r="K474" i="7"/>
  <c r="K475" i="7"/>
  <c r="O476" i="7"/>
  <c r="O478" i="7"/>
  <c r="L479" i="7"/>
  <c r="K480" i="7"/>
  <c r="J483" i="7"/>
  <c r="L484" i="7"/>
  <c r="K487" i="7"/>
  <c r="J487" i="7"/>
  <c r="J488" i="7"/>
  <c r="L490" i="7"/>
  <c r="L491" i="7"/>
  <c r="O493" i="7"/>
  <c r="N494" i="7"/>
  <c r="N499" i="7"/>
  <c r="O503" i="7"/>
  <c r="K505" i="7"/>
  <c r="P505" i="7" s="1"/>
  <c r="J505" i="7"/>
  <c r="J506" i="7"/>
  <c r="O508" i="7"/>
  <c r="N511" i="7"/>
  <c r="O512" i="7"/>
  <c r="O514" i="7"/>
  <c r="N517" i="7"/>
  <c r="O518" i="7"/>
  <c r="O520" i="7"/>
  <c r="N523" i="7"/>
  <c r="O524" i="7"/>
  <c r="O526" i="7"/>
  <c r="N529" i="7"/>
  <c r="O530" i="7"/>
  <c r="O532" i="7"/>
  <c r="N535" i="7"/>
  <c r="O536" i="7"/>
  <c r="O538" i="7"/>
  <c r="N542" i="7"/>
  <c r="N546" i="7"/>
  <c r="K548" i="7"/>
  <c r="N551" i="7"/>
  <c r="K554" i="7"/>
  <c r="O557" i="7"/>
  <c r="L558" i="7"/>
  <c r="K559" i="7"/>
  <c r="P559" i="7" s="1"/>
  <c r="K560" i="7"/>
  <c r="O563" i="7"/>
  <c r="L564" i="7"/>
  <c r="K565" i="7"/>
  <c r="P565" i="7" s="1"/>
  <c r="K566" i="7"/>
  <c r="P566" i="7" s="1"/>
  <c r="O569" i="7"/>
  <c r="L570" i="7"/>
  <c r="K571" i="7"/>
  <c r="K572" i="7"/>
  <c r="O575" i="7"/>
  <c r="L576" i="7"/>
  <c r="K577" i="7"/>
  <c r="K578" i="7"/>
  <c r="N581" i="7"/>
  <c r="N582" i="7"/>
  <c r="N586" i="7"/>
  <c r="L589" i="7"/>
  <c r="J589" i="7"/>
  <c r="L590" i="7"/>
  <c r="K591" i="7"/>
  <c r="O594" i="7"/>
  <c r="L594" i="7"/>
  <c r="N595" i="7"/>
  <c r="L598" i="7"/>
  <c r="J598" i="7"/>
  <c r="L599" i="7"/>
  <c r="K600" i="7"/>
  <c r="O603" i="7"/>
  <c r="L603" i="7"/>
  <c r="N604" i="7"/>
  <c r="L607" i="7"/>
  <c r="J607" i="7"/>
  <c r="L608" i="7"/>
  <c r="K609" i="7"/>
  <c r="O612" i="7"/>
  <c r="L612" i="7"/>
  <c r="N613" i="7"/>
  <c r="L616" i="7"/>
  <c r="J616" i="7"/>
  <c r="L617" i="7"/>
  <c r="K618" i="7"/>
  <c r="O621" i="7"/>
  <c r="L621" i="7"/>
  <c r="N622" i="7"/>
  <c r="L625" i="7"/>
  <c r="J625" i="7"/>
  <c r="L626" i="7"/>
  <c r="L635" i="7"/>
  <c r="J540" i="7"/>
  <c r="O542" i="7"/>
  <c r="L548" i="7"/>
  <c r="J549" i="7"/>
  <c r="O551" i="7"/>
  <c r="J555" i="7"/>
  <c r="L556" i="7"/>
  <c r="N559" i="7"/>
  <c r="J561" i="7"/>
  <c r="L562" i="7"/>
  <c r="N565" i="7"/>
  <c r="J567" i="7"/>
  <c r="L568" i="7"/>
  <c r="N571" i="7"/>
  <c r="J573" i="7"/>
  <c r="L574" i="7"/>
  <c r="N577" i="7"/>
  <c r="J579" i="7"/>
  <c r="L580" i="7"/>
  <c r="L583" i="7"/>
  <c r="K587" i="7"/>
  <c r="J587" i="7"/>
  <c r="O587" i="7"/>
  <c r="K589" i="7"/>
  <c r="K596" i="7"/>
  <c r="P596" i="7" s="1"/>
  <c r="J596" i="7"/>
  <c r="O596" i="7"/>
  <c r="K598" i="7"/>
  <c r="P598" i="7" s="1"/>
  <c r="K605" i="7"/>
  <c r="J605" i="7"/>
  <c r="O605" i="7"/>
  <c r="K607" i="7"/>
  <c r="K614" i="7"/>
  <c r="J614" i="7"/>
  <c r="O614" i="7"/>
  <c r="K616" i="7"/>
  <c r="K623" i="7"/>
  <c r="J623" i="7"/>
  <c r="O623" i="7"/>
  <c r="K625" i="7"/>
  <c r="P625" i="7" s="1"/>
  <c r="N628" i="7"/>
  <c r="K629" i="7"/>
  <c r="L634" i="7"/>
  <c r="K634" i="7"/>
  <c r="J634" i="7"/>
  <c r="N548" i="7"/>
  <c r="N554" i="7"/>
  <c r="O559" i="7"/>
  <c r="O565" i="7"/>
  <c r="O571" i="7"/>
  <c r="O577" i="7"/>
  <c r="O582" i="7"/>
  <c r="K582" i="7"/>
  <c r="L586" i="7"/>
  <c r="J586" i="7"/>
  <c r="O591" i="7"/>
  <c r="L591" i="7"/>
  <c r="L595" i="7"/>
  <c r="J595" i="7"/>
  <c r="O600" i="7"/>
  <c r="L600" i="7"/>
  <c r="L604" i="7"/>
  <c r="J604" i="7"/>
  <c r="O609" i="7"/>
  <c r="L609" i="7"/>
  <c r="L613" i="7"/>
  <c r="J613" i="7"/>
  <c r="O618" i="7"/>
  <c r="L618" i="7"/>
  <c r="L622" i="7"/>
  <c r="J622" i="7"/>
  <c r="O652" i="7"/>
  <c r="N652" i="7"/>
  <c r="L652" i="7"/>
  <c r="K652" i="7"/>
  <c r="J652" i="7"/>
  <c r="K557" i="7"/>
  <c r="K563" i="7"/>
  <c r="K569" i="7"/>
  <c r="K575" i="7"/>
  <c r="K581" i="7"/>
  <c r="J582" i="7"/>
  <c r="K586" i="7"/>
  <c r="K593" i="7"/>
  <c r="J593" i="7"/>
  <c r="O593" i="7"/>
  <c r="K595" i="7"/>
  <c r="P595" i="7" s="1"/>
  <c r="K602" i="7"/>
  <c r="J602" i="7"/>
  <c r="O602" i="7"/>
  <c r="K604" i="7"/>
  <c r="K611" i="7"/>
  <c r="J611" i="7"/>
  <c r="O611" i="7"/>
  <c r="K613" i="7"/>
  <c r="K620" i="7"/>
  <c r="J620" i="7"/>
  <c r="O620" i="7"/>
  <c r="K622" i="7"/>
  <c r="L628" i="7"/>
  <c r="K628" i="7"/>
  <c r="J628" i="7"/>
  <c r="N540" i="7"/>
  <c r="K542" i="7"/>
  <c r="N549" i="7"/>
  <c r="K551" i="7"/>
  <c r="L557" i="7"/>
  <c r="J558" i="7"/>
  <c r="L559" i="7"/>
  <c r="L563" i="7"/>
  <c r="J564" i="7"/>
  <c r="L565" i="7"/>
  <c r="N568" i="7"/>
  <c r="L569" i="7"/>
  <c r="J570" i="7"/>
  <c r="L571" i="7"/>
  <c r="N574" i="7"/>
  <c r="L575" i="7"/>
  <c r="J576" i="7"/>
  <c r="L577" i="7"/>
  <c r="N580" i="7"/>
  <c r="L581" i="7"/>
  <c r="L582" i="7"/>
  <c r="O583" i="7"/>
  <c r="O586" i="7"/>
  <c r="O588" i="7"/>
  <c r="L588" i="7"/>
  <c r="N589" i="7"/>
  <c r="L592" i="7"/>
  <c r="J592" i="7"/>
  <c r="L593" i="7"/>
  <c r="K594" i="7"/>
  <c r="O595" i="7"/>
  <c r="O597" i="7"/>
  <c r="L597" i="7"/>
  <c r="N598" i="7"/>
  <c r="L601" i="7"/>
  <c r="J601" i="7"/>
  <c r="L602" i="7"/>
  <c r="K603" i="7"/>
  <c r="O604" i="7"/>
  <c r="O606" i="7"/>
  <c r="L606" i="7"/>
  <c r="N607" i="7"/>
  <c r="L610" i="7"/>
  <c r="J610" i="7"/>
  <c r="L611" i="7"/>
  <c r="K612" i="7"/>
  <c r="O613" i="7"/>
  <c r="O615" i="7"/>
  <c r="L615" i="7"/>
  <c r="N616" i="7"/>
  <c r="L619" i="7"/>
  <c r="J619" i="7"/>
  <c r="L620" i="7"/>
  <c r="K621" i="7"/>
  <c r="O622" i="7"/>
  <c r="O624" i="7"/>
  <c r="L624" i="7"/>
  <c r="N625" i="7"/>
  <c r="O628" i="7"/>
  <c r="O541" i="7"/>
  <c r="K544" i="7"/>
  <c r="P544" i="7" s="1"/>
  <c r="O550" i="7"/>
  <c r="J554" i="7"/>
  <c r="O556" i="7"/>
  <c r="K558" i="7"/>
  <c r="P558" i="7" s="1"/>
  <c r="J560" i="7"/>
  <c r="O562" i="7"/>
  <c r="K564" i="7"/>
  <c r="J566" i="7"/>
  <c r="K570" i="7"/>
  <c r="J572" i="7"/>
  <c r="K576" i="7"/>
  <c r="J578" i="7"/>
  <c r="O581" i="7"/>
  <c r="K590" i="7"/>
  <c r="J590" i="7"/>
  <c r="O590" i="7"/>
  <c r="J591" i="7"/>
  <c r="N593" i="7"/>
  <c r="N594" i="7"/>
  <c r="K599" i="7"/>
  <c r="J599" i="7"/>
  <c r="O599" i="7"/>
  <c r="J600" i="7"/>
  <c r="N602" i="7"/>
  <c r="N603" i="7"/>
  <c r="K608" i="7"/>
  <c r="J608" i="7"/>
  <c r="O608" i="7"/>
  <c r="J609" i="7"/>
  <c r="N611" i="7"/>
  <c r="N612" i="7"/>
  <c r="K617" i="7"/>
  <c r="J617" i="7"/>
  <c r="O617" i="7"/>
  <c r="J618" i="7"/>
  <c r="N620" i="7"/>
  <c r="N621" i="7"/>
  <c r="K626" i="7"/>
  <c r="P626" i="7" s="1"/>
  <c r="L631" i="7"/>
  <c r="K631" i="7"/>
  <c r="P631" i="7" s="1"/>
  <c r="J631" i="7"/>
  <c r="K635" i="7"/>
  <c r="O646" i="7"/>
  <c r="N646" i="7"/>
  <c r="L646" i="7"/>
  <c r="K646" i="7"/>
  <c r="J646" i="7"/>
  <c r="N659" i="7"/>
  <c r="N665" i="7"/>
  <c r="N668" i="7"/>
  <c r="N671" i="7"/>
  <c r="N674" i="7"/>
  <c r="N677" i="7"/>
  <c r="N680" i="7"/>
  <c r="N683" i="7"/>
  <c r="N686" i="7"/>
  <c r="N689" i="7"/>
  <c r="N692" i="7"/>
  <c r="N695" i="7"/>
  <c r="O699" i="7"/>
  <c r="O708" i="7"/>
  <c r="O717" i="7"/>
  <c r="L723" i="7"/>
  <c r="K723" i="7"/>
  <c r="O730" i="7"/>
  <c r="O752" i="7"/>
  <c r="K752" i="7"/>
  <c r="P752" i="7" s="1"/>
  <c r="L754" i="7"/>
  <c r="K754" i="7"/>
  <c r="P754" i="7" s="1"/>
  <c r="J754" i="7"/>
  <c r="J658" i="7"/>
  <c r="O659" i="7"/>
  <c r="J664" i="7"/>
  <c r="O665" i="7"/>
  <c r="J667" i="7"/>
  <c r="O668" i="7"/>
  <c r="J670" i="7"/>
  <c r="O671" i="7"/>
  <c r="J673" i="7"/>
  <c r="O674" i="7"/>
  <c r="J676" i="7"/>
  <c r="O677" i="7"/>
  <c r="J679" i="7"/>
  <c r="O680" i="7"/>
  <c r="J682" i="7"/>
  <c r="O683" i="7"/>
  <c r="J685" i="7"/>
  <c r="O686" i="7"/>
  <c r="J688" i="7"/>
  <c r="O689" i="7"/>
  <c r="J691" i="7"/>
  <c r="O692" i="7"/>
  <c r="J694" i="7"/>
  <c r="O695" i="7"/>
  <c r="K697" i="7"/>
  <c r="N700" i="7"/>
  <c r="J702" i="7"/>
  <c r="N704" i="7"/>
  <c r="O704" i="7"/>
  <c r="K706" i="7"/>
  <c r="P706" i="7" s="1"/>
  <c r="N709" i="7"/>
  <c r="J711" i="7"/>
  <c r="N713" i="7"/>
  <c r="O713" i="7"/>
  <c r="K715" i="7"/>
  <c r="P715" i="7" s="1"/>
  <c r="L721" i="7"/>
  <c r="J722" i="7"/>
  <c r="J723" i="7"/>
  <c r="L726" i="7"/>
  <c r="K726" i="7"/>
  <c r="N731" i="7"/>
  <c r="O733" i="7"/>
  <c r="L741" i="7"/>
  <c r="K741" i="7"/>
  <c r="J741" i="7"/>
  <c r="N747" i="7"/>
  <c r="O754" i="7"/>
  <c r="O626" i="7"/>
  <c r="L627" i="7"/>
  <c r="O629" i="7"/>
  <c r="L630" i="7"/>
  <c r="O632" i="7"/>
  <c r="L633" i="7"/>
  <c r="O635" i="7"/>
  <c r="L636" i="7"/>
  <c r="J637" i="7"/>
  <c r="O638" i="7"/>
  <c r="L639" i="7"/>
  <c r="J640" i="7"/>
  <c r="O641" i="7"/>
  <c r="L642" i="7"/>
  <c r="J643" i="7"/>
  <c r="O644" i="7"/>
  <c r="L645" i="7"/>
  <c r="J647" i="7"/>
  <c r="O649" i="7"/>
  <c r="N650" i="7"/>
  <c r="J653" i="7"/>
  <c r="O655" i="7"/>
  <c r="N656" i="7"/>
  <c r="K658" i="7"/>
  <c r="K664" i="7"/>
  <c r="K667" i="7"/>
  <c r="K670" i="7"/>
  <c r="P670" i="7" s="1"/>
  <c r="K673" i="7"/>
  <c r="P673" i="7" s="1"/>
  <c r="K676" i="7"/>
  <c r="K679" i="7"/>
  <c r="P679" i="7" s="1"/>
  <c r="K682" i="7"/>
  <c r="K685" i="7"/>
  <c r="P685" i="7" s="1"/>
  <c r="K688" i="7"/>
  <c r="P688" i="7" s="1"/>
  <c r="K691" i="7"/>
  <c r="K694" i="7"/>
  <c r="O696" i="7"/>
  <c r="L697" i="7"/>
  <c r="J698" i="7"/>
  <c r="K699" i="7"/>
  <c r="O700" i="7"/>
  <c r="L702" i="7"/>
  <c r="O705" i="7"/>
  <c r="L706" i="7"/>
  <c r="J707" i="7"/>
  <c r="K708" i="7"/>
  <c r="O709" i="7"/>
  <c r="L711" i="7"/>
  <c r="O714" i="7"/>
  <c r="L715" i="7"/>
  <c r="J716" i="7"/>
  <c r="K717" i="7"/>
  <c r="O720" i="7"/>
  <c r="N721" i="7"/>
  <c r="K722" i="7"/>
  <c r="L724" i="7"/>
  <c r="J725" i="7"/>
  <c r="J726" i="7"/>
  <c r="L729" i="7"/>
  <c r="K729" i="7"/>
  <c r="P729" i="7" s="1"/>
  <c r="J730" i="7"/>
  <c r="N734" i="7"/>
  <c r="N737" i="7"/>
  <c r="J739" i="7"/>
  <c r="O740" i="7"/>
  <c r="L740" i="7"/>
  <c r="N741" i="7"/>
  <c r="L748" i="7"/>
  <c r="K748" i="7"/>
  <c r="J748" i="7"/>
  <c r="N751" i="7"/>
  <c r="J752" i="7"/>
  <c r="O755" i="7"/>
  <c r="K755" i="7"/>
  <c r="P755" i="7" s="1"/>
  <c r="L757" i="7"/>
  <c r="K757" i="7"/>
  <c r="J757" i="7"/>
  <c r="N627" i="7"/>
  <c r="N630" i="7"/>
  <c r="N633" i="7"/>
  <c r="N636" i="7"/>
  <c r="K637" i="7"/>
  <c r="N639" i="7"/>
  <c r="K640" i="7"/>
  <c r="N642" i="7"/>
  <c r="K643" i="7"/>
  <c r="N645" i="7"/>
  <c r="K647" i="7"/>
  <c r="K653" i="7"/>
  <c r="L658" i="7"/>
  <c r="J659" i="7"/>
  <c r="L664" i="7"/>
  <c r="J665" i="7"/>
  <c r="L667" i="7"/>
  <c r="J668" i="7"/>
  <c r="L670" i="7"/>
  <c r="J671" i="7"/>
  <c r="L673" i="7"/>
  <c r="J674" i="7"/>
  <c r="L676" i="7"/>
  <c r="J677" i="7"/>
  <c r="L679" i="7"/>
  <c r="J680" i="7"/>
  <c r="L682" i="7"/>
  <c r="J683" i="7"/>
  <c r="L685" i="7"/>
  <c r="J686" i="7"/>
  <c r="L688" i="7"/>
  <c r="J689" i="7"/>
  <c r="L691" i="7"/>
  <c r="J692" i="7"/>
  <c r="L694" i="7"/>
  <c r="J695" i="7"/>
  <c r="N697" i="7"/>
  <c r="J699" i="7"/>
  <c r="N702" i="7"/>
  <c r="N706" i="7"/>
  <c r="J708" i="7"/>
  <c r="N711" i="7"/>
  <c r="N715" i="7"/>
  <c r="J717" i="7"/>
  <c r="L722" i="7"/>
  <c r="O723" i="7"/>
  <c r="J729" i="7"/>
  <c r="K730" i="7"/>
  <c r="P730" i="7" s="1"/>
  <c r="L732" i="7"/>
  <c r="K732" i="7"/>
  <c r="L738" i="7"/>
  <c r="K738" i="7"/>
  <c r="J738" i="7"/>
  <c r="K739" i="7"/>
  <c r="O747" i="7"/>
  <c r="L747" i="7"/>
  <c r="J626" i="7"/>
  <c r="J629" i="7"/>
  <c r="J632" i="7"/>
  <c r="J635" i="7"/>
  <c r="J638" i="7"/>
  <c r="J641" i="7"/>
  <c r="J644" i="7"/>
  <c r="L647" i="7"/>
  <c r="J649" i="7"/>
  <c r="L653" i="7"/>
  <c r="J655" i="7"/>
  <c r="N658" i="7"/>
  <c r="L698" i="7"/>
  <c r="L699" i="7"/>
  <c r="J700" i="7"/>
  <c r="O702" i="7"/>
  <c r="J704" i="7"/>
  <c r="L707" i="7"/>
  <c r="L708" i="7"/>
  <c r="J709" i="7"/>
  <c r="O711" i="7"/>
  <c r="J713" i="7"/>
  <c r="L716" i="7"/>
  <c r="L717" i="7"/>
  <c r="J719" i="7"/>
  <c r="N722" i="7"/>
  <c r="L725" i="7"/>
  <c r="O726" i="7"/>
  <c r="L730" i="7"/>
  <c r="J731" i="7"/>
  <c r="J732" i="7"/>
  <c r="K733" i="7"/>
  <c r="L735" i="7"/>
  <c r="K735" i="7"/>
  <c r="O737" i="7"/>
  <c r="L737" i="7"/>
  <c r="L739" i="7"/>
  <c r="L745" i="7"/>
  <c r="K745" i="7"/>
  <c r="P745" i="7" s="1"/>
  <c r="J745" i="7"/>
  <c r="K746" i="7"/>
  <c r="J747" i="7"/>
  <c r="O749" i="7"/>
  <c r="K749" i="7"/>
  <c r="L751" i="7"/>
  <c r="K751" i="7"/>
  <c r="P751" i="7" s="1"/>
  <c r="J751" i="7"/>
  <c r="N752" i="7"/>
  <c r="N754" i="7"/>
  <c r="O758" i="7"/>
  <c r="K758" i="7"/>
  <c r="J696" i="7"/>
  <c r="N698" i="7"/>
  <c r="J705" i="7"/>
  <c r="N707" i="7"/>
  <c r="J714" i="7"/>
  <c r="N716" i="7"/>
  <c r="N718" i="7"/>
  <c r="K719" i="7"/>
  <c r="J720" i="7"/>
  <c r="J721" i="7"/>
  <c r="N725" i="7"/>
  <c r="L728" i="7"/>
  <c r="O729" i="7"/>
  <c r="K731" i="7"/>
  <c r="P731" i="7" s="1"/>
  <c r="J734" i="7"/>
  <c r="J735" i="7"/>
  <c r="K736" i="7"/>
  <c r="J737" i="7"/>
  <c r="O738" i="7"/>
  <c r="N739" i="7"/>
  <c r="O744" i="7"/>
  <c r="L744" i="7"/>
  <c r="L746" i="7"/>
  <c r="K747" i="7"/>
  <c r="O751" i="7"/>
  <c r="L755" i="7"/>
  <c r="O760" i="7"/>
  <c r="L761" i="7"/>
  <c r="O764" i="7"/>
  <c r="L765" i="7"/>
  <c r="O767" i="7"/>
  <c r="L768" i="7"/>
  <c r="O776" i="7"/>
  <c r="N780" i="7"/>
  <c r="O783" i="7"/>
  <c r="J783" i="7"/>
  <c r="N785" i="7"/>
  <c r="N789" i="7"/>
  <c r="O792" i="7"/>
  <c r="J792" i="7"/>
  <c r="N794" i="7"/>
  <c r="N798" i="7"/>
  <c r="O804" i="7"/>
  <c r="L804" i="7"/>
  <c r="J804" i="7"/>
  <c r="K806" i="7"/>
  <c r="P806" i="7" s="1"/>
  <c r="N806" i="7"/>
  <c r="K842" i="7"/>
  <c r="J842" i="7"/>
  <c r="O842" i="7"/>
  <c r="N842" i="7"/>
  <c r="L842" i="7"/>
  <c r="N761" i="7"/>
  <c r="N765" i="7"/>
  <c r="N768" i="7"/>
  <c r="L781" i="7"/>
  <c r="K781" i="7"/>
  <c r="P781" i="7" s="1"/>
  <c r="O781" i="7"/>
  <c r="K783" i="7"/>
  <c r="O785" i="7"/>
  <c r="L790" i="7"/>
  <c r="K790" i="7"/>
  <c r="P790" i="7" s="1"/>
  <c r="O790" i="7"/>
  <c r="K792" i="7"/>
  <c r="O794" i="7"/>
  <c r="L799" i="7"/>
  <c r="K799" i="7"/>
  <c r="O799" i="7"/>
  <c r="K804" i="7"/>
  <c r="O814" i="7"/>
  <c r="L814" i="7"/>
  <c r="J814" i="7"/>
  <c r="L816" i="7"/>
  <c r="O816" i="7"/>
  <c r="N816" i="7"/>
  <c r="J816" i="7"/>
  <c r="J818" i="7"/>
  <c r="O818" i="7"/>
  <c r="N818" i="7"/>
  <c r="K818" i="7"/>
  <c r="J760" i="7"/>
  <c r="J764" i="7"/>
  <c r="J767" i="7"/>
  <c r="L775" i="7"/>
  <c r="K775" i="7"/>
  <c r="O780" i="7"/>
  <c r="J780" i="7"/>
  <c r="O789" i="7"/>
  <c r="J789" i="7"/>
  <c r="O798" i="7"/>
  <c r="J798" i="7"/>
  <c r="O808" i="7"/>
  <c r="L808" i="7"/>
  <c r="J808" i="7"/>
  <c r="O826" i="7"/>
  <c r="L826" i="7"/>
  <c r="K826" i="7"/>
  <c r="J826" i="7"/>
  <c r="L828" i="7"/>
  <c r="N828" i="7"/>
  <c r="K828" i="7"/>
  <c r="J828" i="7"/>
  <c r="J830" i="7"/>
  <c r="N830" i="7"/>
  <c r="L830" i="7"/>
  <c r="K830" i="7"/>
  <c r="L750" i="7"/>
  <c r="L753" i="7"/>
  <c r="L756" i="7"/>
  <c r="K760" i="7"/>
  <c r="N762" i="7"/>
  <c r="L763" i="7"/>
  <c r="K764" i="7"/>
  <c r="N766" i="7"/>
  <c r="K767" i="7"/>
  <c r="N774" i="7"/>
  <c r="L774" i="7"/>
  <c r="J775" i="7"/>
  <c r="K776" i="7"/>
  <c r="L778" i="7"/>
  <c r="K778" i="7"/>
  <c r="P778" i="7" s="1"/>
  <c r="O778" i="7"/>
  <c r="K779" i="7"/>
  <c r="P779" i="7" s="1"/>
  <c r="K780" i="7"/>
  <c r="P780" i="7" s="1"/>
  <c r="N781" i="7"/>
  <c r="L787" i="7"/>
  <c r="K787" i="7"/>
  <c r="O787" i="7"/>
  <c r="K788" i="7"/>
  <c r="K789" i="7"/>
  <c r="P789" i="7" s="1"/>
  <c r="N790" i="7"/>
  <c r="L796" i="7"/>
  <c r="K796" i="7"/>
  <c r="O796" i="7"/>
  <c r="K797" i="7"/>
  <c r="K798" i="7"/>
  <c r="N799" i="7"/>
  <c r="L802" i="7"/>
  <c r="K802" i="7"/>
  <c r="J802" i="7"/>
  <c r="O802" i="7"/>
  <c r="L806" i="7"/>
  <c r="K808" i="7"/>
  <c r="P808" i="7" s="1"/>
  <c r="L810" i="7"/>
  <c r="K810" i="7"/>
  <c r="P810" i="7" s="1"/>
  <c r="J810" i="7"/>
  <c r="O810" i="7"/>
  <c r="N826" i="7"/>
  <c r="O828" i="7"/>
  <c r="O830" i="7"/>
  <c r="O845" i="7"/>
  <c r="N845" i="7"/>
  <c r="L845" i="7"/>
  <c r="K845" i="7"/>
  <c r="J845" i="7"/>
  <c r="J742" i="7"/>
  <c r="J761" i="7"/>
  <c r="N763" i="7"/>
  <c r="L764" i="7"/>
  <c r="J765" i="7"/>
  <c r="J768" i="7"/>
  <c r="O773" i="7"/>
  <c r="N773" i="7"/>
  <c r="J774" i="7"/>
  <c r="N775" i="7"/>
  <c r="L776" i="7"/>
  <c r="J777" i="7"/>
  <c r="J778" i="7"/>
  <c r="N779" i="7"/>
  <c r="L780" i="7"/>
  <c r="N783" i="7"/>
  <c r="J785" i="7"/>
  <c r="O786" i="7"/>
  <c r="J786" i="7"/>
  <c r="J787" i="7"/>
  <c r="N788" i="7"/>
  <c r="L789" i="7"/>
  <c r="N792" i="7"/>
  <c r="J794" i="7"/>
  <c r="O795" i="7"/>
  <c r="J795" i="7"/>
  <c r="J796" i="7"/>
  <c r="N797" i="7"/>
  <c r="L798" i="7"/>
  <c r="J800" i="7"/>
  <c r="O800" i="7"/>
  <c r="L800" i="7"/>
  <c r="N804" i="7"/>
  <c r="L805" i="7"/>
  <c r="K805" i="7"/>
  <c r="P805" i="7" s="1"/>
  <c r="J805" i="7"/>
  <c r="O805" i="7"/>
  <c r="O806" i="7"/>
  <c r="N815" i="7"/>
  <c r="O815" i="7"/>
  <c r="L815" i="7"/>
  <c r="J815" i="7"/>
  <c r="K817" i="7"/>
  <c r="O817" i="7"/>
  <c r="N817" i="7"/>
  <c r="J817" i="7"/>
  <c r="L769" i="7"/>
  <c r="K770" i="7"/>
  <c r="J770" i="7"/>
  <c r="J773" i="7"/>
  <c r="K774" i="7"/>
  <c r="O775" i="7"/>
  <c r="K777" i="7"/>
  <c r="O779" i="7"/>
  <c r="L784" i="7"/>
  <c r="K784" i="7"/>
  <c r="O784" i="7"/>
  <c r="K785" i="7"/>
  <c r="K786" i="7"/>
  <c r="O788" i="7"/>
  <c r="L793" i="7"/>
  <c r="K793" i="7"/>
  <c r="O793" i="7"/>
  <c r="K794" i="7"/>
  <c r="K795" i="7"/>
  <c r="O797" i="7"/>
  <c r="O801" i="7"/>
  <c r="L801" i="7"/>
  <c r="J801" i="7"/>
  <c r="J803" i="7"/>
  <c r="O803" i="7"/>
  <c r="L803" i="7"/>
  <c r="N814" i="7"/>
  <c r="K815" i="7"/>
  <c r="L817" i="7"/>
  <c r="N827" i="7"/>
  <c r="L827" i="7"/>
  <c r="K827" i="7"/>
  <c r="J827" i="7"/>
  <c r="K829" i="7"/>
  <c r="N829" i="7"/>
  <c r="L829" i="7"/>
  <c r="J829" i="7"/>
  <c r="L813" i="7"/>
  <c r="N832" i="7"/>
  <c r="O833" i="7"/>
  <c r="O834" i="7"/>
  <c r="O835" i="7"/>
  <c r="O836" i="7"/>
  <c r="L838" i="7"/>
  <c r="L839" i="7"/>
  <c r="O846" i="7"/>
  <c r="N846" i="7"/>
  <c r="L846" i="7"/>
  <c r="N851" i="7"/>
  <c r="O854" i="7"/>
  <c r="L854" i="7"/>
  <c r="L856" i="7"/>
  <c r="N860" i="7"/>
  <c r="O863" i="7"/>
  <c r="L863" i="7"/>
  <c r="L865" i="7"/>
  <c r="O869" i="7"/>
  <c r="L869" i="7"/>
  <c r="J869" i="7"/>
  <c r="J871" i="7"/>
  <c r="L871" i="7"/>
  <c r="N875" i="7"/>
  <c r="L876" i="7"/>
  <c r="K876" i="7"/>
  <c r="J876" i="7"/>
  <c r="O876" i="7"/>
  <c r="O887" i="7"/>
  <c r="L887" i="7"/>
  <c r="J887" i="7"/>
  <c r="J889" i="7"/>
  <c r="L889" i="7"/>
  <c r="N893" i="7"/>
  <c r="L894" i="7"/>
  <c r="K894" i="7"/>
  <c r="J894" i="7"/>
  <c r="O894" i="7"/>
  <c r="N895" i="7"/>
  <c r="O897" i="7"/>
  <c r="N897" i="7"/>
  <c r="L897" i="7"/>
  <c r="J897" i="7"/>
  <c r="L852" i="7"/>
  <c r="K852" i="7"/>
  <c r="P852" i="7" s="1"/>
  <c r="J852" i="7"/>
  <c r="L861" i="7"/>
  <c r="K861" i="7"/>
  <c r="J861" i="7"/>
  <c r="O872" i="7"/>
  <c r="L872" i="7"/>
  <c r="J872" i="7"/>
  <c r="J874" i="7"/>
  <c r="L874" i="7"/>
  <c r="L879" i="7"/>
  <c r="K879" i="7"/>
  <c r="J879" i="7"/>
  <c r="O879" i="7"/>
  <c r="O890" i="7"/>
  <c r="L890" i="7"/>
  <c r="J890" i="7"/>
  <c r="J892" i="7"/>
  <c r="L892" i="7"/>
  <c r="L841" i="7"/>
  <c r="K841" i="7"/>
  <c r="L848" i="7"/>
  <c r="K848" i="7"/>
  <c r="J848" i="7"/>
  <c r="O851" i="7"/>
  <c r="L851" i="7"/>
  <c r="N852" i="7"/>
  <c r="O860" i="7"/>
  <c r="L860" i="7"/>
  <c r="N861" i="7"/>
  <c r="K872" i="7"/>
  <c r="O875" i="7"/>
  <c r="L875" i="7"/>
  <c r="J875" i="7"/>
  <c r="J877" i="7"/>
  <c r="L877" i="7"/>
  <c r="N879" i="7"/>
  <c r="L882" i="7"/>
  <c r="K882" i="7"/>
  <c r="P882" i="7" s="1"/>
  <c r="J882" i="7"/>
  <c r="O882" i="7"/>
  <c r="O889" i="7"/>
  <c r="K890" i="7"/>
  <c r="P890" i="7" s="1"/>
  <c r="O893" i="7"/>
  <c r="L893" i="7"/>
  <c r="J893" i="7"/>
  <c r="J806" i="7"/>
  <c r="N808" i="7"/>
  <c r="L820" i="7"/>
  <c r="L821" i="7"/>
  <c r="N822" i="7"/>
  <c r="N823" i="7"/>
  <c r="N824" i="7"/>
  <c r="J832" i="7"/>
  <c r="J833" i="7"/>
  <c r="J834" i="7"/>
  <c r="J835" i="7"/>
  <c r="K836" i="7"/>
  <c r="N840" i="7"/>
  <c r="L840" i="7"/>
  <c r="J841" i="7"/>
  <c r="N848" i="7"/>
  <c r="J851" i="7"/>
  <c r="O852" i="7"/>
  <c r="L858" i="7"/>
  <c r="K858" i="7"/>
  <c r="J858" i="7"/>
  <c r="K859" i="7"/>
  <c r="P859" i="7" s="1"/>
  <c r="J860" i="7"/>
  <c r="O861" i="7"/>
  <c r="L867" i="7"/>
  <c r="K867" i="7"/>
  <c r="J867" i="7"/>
  <c r="O867" i="7"/>
  <c r="O874" i="7"/>
  <c r="K875" i="7"/>
  <c r="O878" i="7"/>
  <c r="L878" i="7"/>
  <c r="J878" i="7"/>
  <c r="J880" i="7"/>
  <c r="L880" i="7"/>
  <c r="L885" i="7"/>
  <c r="K885" i="7"/>
  <c r="J885" i="7"/>
  <c r="O885" i="7"/>
  <c r="O892" i="7"/>
  <c r="K893" i="7"/>
  <c r="O809" i="7"/>
  <c r="J812" i="7"/>
  <c r="J813" i="7"/>
  <c r="N820" i="7"/>
  <c r="O821" i="7"/>
  <c r="O822" i="7"/>
  <c r="O823" i="7"/>
  <c r="O824" i="7"/>
  <c r="K832" i="7"/>
  <c r="K833" i="7"/>
  <c r="K834" i="7"/>
  <c r="L835" i="7"/>
  <c r="L836" i="7"/>
  <c r="J838" i="7"/>
  <c r="J839" i="7"/>
  <c r="J840" i="7"/>
  <c r="N841" i="7"/>
  <c r="N847" i="7"/>
  <c r="L847" i="7"/>
  <c r="K847" i="7"/>
  <c r="O848" i="7"/>
  <c r="K851" i="7"/>
  <c r="P851" i="7" s="1"/>
  <c r="N854" i="7"/>
  <c r="O856" i="7"/>
  <c r="O857" i="7"/>
  <c r="L857" i="7"/>
  <c r="L859" i="7"/>
  <c r="K860" i="7"/>
  <c r="P860" i="7" s="1"/>
  <c r="N863" i="7"/>
  <c r="O865" i="7"/>
  <c r="O866" i="7"/>
  <c r="L866" i="7"/>
  <c r="N869" i="7"/>
  <c r="L870" i="7"/>
  <c r="K870" i="7"/>
  <c r="J870" i="7"/>
  <c r="O870" i="7"/>
  <c r="N871" i="7"/>
  <c r="K874" i="7"/>
  <c r="O877" i="7"/>
  <c r="K878" i="7"/>
  <c r="P878" i="7" s="1"/>
  <c r="O881" i="7"/>
  <c r="L881" i="7"/>
  <c r="J881" i="7"/>
  <c r="J883" i="7"/>
  <c r="L883" i="7"/>
  <c r="N887" i="7"/>
  <c r="L888" i="7"/>
  <c r="K888" i="7"/>
  <c r="J888" i="7"/>
  <c r="O888" i="7"/>
  <c r="N889" i="7"/>
  <c r="K892" i="7"/>
  <c r="O895" i="7"/>
  <c r="L855" i="7"/>
  <c r="K855" i="7"/>
  <c r="J855" i="7"/>
  <c r="K856" i="7"/>
  <c r="J857" i="7"/>
  <c r="O858" i="7"/>
  <c r="N859" i="7"/>
  <c r="L864" i="7"/>
  <c r="K864" i="7"/>
  <c r="J864" i="7"/>
  <c r="K865" i="7"/>
  <c r="J866" i="7"/>
  <c r="J868" i="7"/>
  <c r="L868" i="7"/>
  <c r="N872" i="7"/>
  <c r="L873" i="7"/>
  <c r="K873" i="7"/>
  <c r="J873" i="7"/>
  <c r="O873" i="7"/>
  <c r="N874" i="7"/>
  <c r="K877" i="7"/>
  <c r="P877" i="7" s="1"/>
  <c r="O880" i="7"/>
  <c r="K881" i="7"/>
  <c r="O884" i="7"/>
  <c r="L884" i="7"/>
  <c r="J884" i="7"/>
  <c r="J886" i="7"/>
  <c r="L886" i="7"/>
  <c r="N890" i="7"/>
  <c r="L891" i="7"/>
  <c r="K891" i="7"/>
  <c r="P891" i="7" s="1"/>
  <c r="J891" i="7"/>
  <c r="O891" i="7"/>
  <c r="N892" i="7"/>
  <c r="K895" i="7"/>
  <c r="L895" i="7"/>
  <c r="K896" i="7"/>
  <c r="N896" i="7"/>
  <c r="K898" i="7"/>
  <c r="L898" i="7"/>
  <c r="P9" i="7" l="1"/>
  <c r="Q9" i="7"/>
  <c r="R9" i="7"/>
  <c r="R11" i="6"/>
  <c r="Q11" i="6"/>
  <c r="P11" i="6"/>
  <c r="R12" i="5"/>
  <c r="P12" i="5"/>
  <c r="Q12" i="5"/>
  <c r="Q9" i="8"/>
  <c r="R9" i="8"/>
  <c r="P9" i="8"/>
  <c r="Q9" i="4"/>
  <c r="P9" i="4"/>
  <c r="R9" i="4"/>
  <c r="J8" i="2"/>
  <c r="J6" i="2"/>
  <c r="J9" i="4"/>
  <c r="J8" i="8"/>
  <c r="J9" i="8"/>
  <c r="J4" i="8"/>
  <c r="J5" i="8"/>
  <c r="J6" i="8"/>
  <c r="J8" i="7"/>
  <c r="J4" i="7"/>
  <c r="J5" i="7"/>
  <c r="J6" i="7"/>
  <c r="J9" i="5"/>
  <c r="J4" i="5"/>
  <c r="J4" i="4"/>
  <c r="J8" i="4"/>
  <c r="J8" i="6"/>
  <c r="J5" i="6"/>
  <c r="J6" i="6"/>
  <c r="J4" i="6"/>
  <c r="J6" i="5"/>
  <c r="J8" i="5"/>
  <c r="J5" i="4"/>
  <c r="J9" i="2"/>
  <c r="J6" i="4"/>
  <c r="J9" i="7"/>
  <c r="J5" i="5"/>
  <c r="J5" i="2"/>
  <c r="J9" i="6"/>
  <c r="J4" i="2"/>
  <c r="J7" i="2" s="1"/>
  <c r="P10" i="7" l="1"/>
  <c r="P11" i="7" s="1"/>
  <c r="J13" i="7" s="1"/>
  <c r="P12" i="6"/>
  <c r="P13" i="6" s="1"/>
  <c r="J13" i="6" s="1"/>
  <c r="P13" i="5"/>
  <c r="P14" i="5" s="1"/>
  <c r="J13" i="5" s="1"/>
  <c r="P10" i="8"/>
  <c r="P11" i="8" s="1"/>
  <c r="J13" i="8" s="1"/>
  <c r="P10" i="4"/>
  <c r="P11" i="4" s="1"/>
  <c r="J13" i="4" s="1"/>
  <c r="J12" i="5"/>
  <c r="J7" i="7"/>
  <c r="J12" i="4"/>
  <c r="J11" i="4"/>
  <c r="J7" i="8"/>
  <c r="J11" i="8"/>
  <c r="J10" i="8"/>
  <c r="J12" i="8"/>
  <c r="J11" i="5"/>
  <c r="J7" i="4"/>
  <c r="J7" i="6"/>
  <c r="J7" i="5"/>
  <c r="J12" i="7"/>
  <c r="J11" i="7"/>
  <c r="J10" i="7"/>
  <c r="J10" i="5"/>
  <c r="J10" i="4"/>
  <c r="J12" i="2"/>
  <c r="J11" i="2"/>
  <c r="J10" i="2"/>
  <c r="J13" i="2"/>
  <c r="J10" i="6"/>
  <c r="J12" i="6"/>
  <c r="J11" i="6"/>
</calcChain>
</file>

<file path=xl/sharedStrings.xml><?xml version="1.0" encoding="utf-8"?>
<sst xmlns="http://schemas.openxmlformats.org/spreadsheetml/2006/main" count="54686" uniqueCount="8136">
  <si>
    <t>Similarity</t>
  </si>
  <si>
    <t>APIV1</t>
  </si>
  <si>
    <t>APIV2</t>
  </si>
  <si>
    <t>comment</t>
  </si>
  <si>
    <t>1.0</t>
  </si>
  <si>
    <t>scikit-learn/sklearn.gaussian_process.kernels/RationalQuadratic</t>
  </si>
  <si>
    <t>scikit-learn/sklearn.model_selection._split/PredefinedSplit</t>
  </si>
  <si>
    <t>scikit-learn/sklearn.base/BiclusterMixin</t>
  </si>
  <si>
    <t>scikit-learn/sklearn.base/ClassifierMixin</t>
  </si>
  <si>
    <t>scikit-learn/sklearn.base/ClusterMixin</t>
  </si>
  <si>
    <t>scikit-learn/sklearn.base/DensityMixin</t>
  </si>
  <si>
    <t>scikit-learn/sklearn.base/MetaEstimatorMixin</t>
  </si>
  <si>
    <t>scikit-learn/sklearn.base/MultiOutputMixin</t>
  </si>
  <si>
    <t>scikit-learn/sklearn.base/OutlierMixin</t>
  </si>
  <si>
    <t>scikit-learn/sklearn.base/RegressorMixin</t>
  </si>
  <si>
    <t>scikit-learn/sklearn.exceptions/ConvergenceWarning</t>
  </si>
  <si>
    <t>scikit-learn/sklearn.exceptions/DataConversionWarning</t>
  </si>
  <si>
    <t>scikit-learn/sklearn.exceptions/DataDimensionalityWarning</t>
  </si>
  <si>
    <t>scikit-learn/sklearn.exceptions/EfficiencyWarning</t>
  </si>
  <si>
    <t>scikit-learn/sklearn.exceptions/FitFailedWarning</t>
  </si>
  <si>
    <t>scikit-learn/sklearn.exceptions/NotFittedError</t>
  </si>
  <si>
    <t>scikit-learn/sklearn.exceptions/PositiveSpectrumWarning</t>
  </si>
  <si>
    <t>scikit-learn/sklearn.exceptions/SkipTestWarning</t>
  </si>
  <si>
    <t>scikit-learn/sklearn.exceptions/UndefinedMetricWarning</t>
  </si>
  <si>
    <t>scikit-learn/sklearn.gaussian_process.kernels/CompoundKernel</t>
  </si>
  <si>
    <t>scikit-learn/sklearn.gaussian_process.kernels/ConstantKernel</t>
  </si>
  <si>
    <t>scikit-learn/sklearn.gaussian_process.kernels/ExpSineSquared</t>
  </si>
  <si>
    <t>scikit-learn/sklearn.gaussian_process.kernels/Exponentiation</t>
  </si>
  <si>
    <t>scikit-learn/sklearn.gaussian_process.kernels/GenericKernelMixin</t>
  </si>
  <si>
    <t>scikit-learn/sklearn.gaussian_process.kernels/Hyperparameter</t>
  </si>
  <si>
    <t>scikit-learn/sklearn.gaussian_process.kernels/Kernel</t>
  </si>
  <si>
    <t>scikit-learn/sklearn.gaussian_process.kernels/KernelOperator</t>
  </si>
  <si>
    <t>scikit-learn/sklearn.gaussian_process.kernels/Matern</t>
  </si>
  <si>
    <t>scikit-learn/sklearn.gaussian_process.kernels/NormalizedKernelMixin</t>
  </si>
  <si>
    <t>scikit-learn/sklearn.gaussian_process.kernels/PairwiseKernel</t>
  </si>
  <si>
    <t>scikit-learn/sklearn.gaussian_process.kernels/Product</t>
  </si>
  <si>
    <t>scikit-learn/sklearn.gaussian_process.kernels/StationaryKernelMixin</t>
  </si>
  <si>
    <t>scikit-learn/sklearn.gaussian_process.kernels/Sum</t>
  </si>
  <si>
    <t>scikit-learn/sklearn.gaussian_process.kernels/WhiteKernel</t>
  </si>
  <si>
    <t>scikit-learn/sklearn.model_selection._search/ParameterGrid</t>
  </si>
  <si>
    <t>scikit-learn/sklearn.model_selection._search/ParameterSampler</t>
  </si>
  <si>
    <t>scikit-learn/sklearn.model_selection._split/BaseCrossValidator</t>
  </si>
  <si>
    <t>scikit-learn/sklearn.utils.fixes/loguniform</t>
  </si>
  <si>
    <t>scikit-learn/sklearn.base/is_classifier</t>
  </si>
  <si>
    <t>scikit-learn/sklearn.base/is_outlier_detector</t>
  </si>
  <si>
    <t>scikit-learn/sklearn.base/is_regressor</t>
  </si>
  <si>
    <t>scikit-learn/sklearn.conftest/pytest_collection_modifyitems</t>
  </si>
  <si>
    <t>scikit-learn/sklearn.conftest/pytest_runtest_setup</t>
  </si>
  <si>
    <t>scikit-learn/sklearn.datasets._base/clear_data_home</t>
  </si>
  <si>
    <t>scikit-learn/sklearn.datasets._base/load_sample_images</t>
  </si>
  <si>
    <t>scikit-learn/sklearn.externals.conftest/pytest_ignore_collect</t>
  </si>
  <si>
    <t>scikit-learn/sklearn.feature_extraction.image/reconstruct_from_patches_2d</t>
  </si>
  <si>
    <t>scikit-learn/sklearn.feature_selection._univariate_selection/f_classif</t>
  </si>
  <si>
    <t>scikit-learn/sklearn.isotonic/check_increasing</t>
  </si>
  <si>
    <t>scikit-learn/sklearn.metrics.pairwise/check_paired_arrays</t>
  </si>
  <si>
    <t>scikit-learn/sklearn.preprocessing._data/add_dummy_feature</t>
  </si>
  <si>
    <t>scikit-learn/sklearn.utils._estimator_html_repr/estimator_html_repr</t>
  </si>
  <si>
    <t>scikit-learn/sklearn.utils._show_versions/show_versions</t>
  </si>
  <si>
    <t>scikit-learn/sklearn.utils.estimator_checks/check_class_weight_balanced_classifiers</t>
  </si>
  <si>
    <t>scikit-learn/sklearn.utils.estimator_checks/check_class_weight_balanced_linear_classifier</t>
  </si>
  <si>
    <t>scikit-learn/sklearn.utils.estimator_checks/check_class_weight_classifiers</t>
  </si>
  <si>
    <t>scikit-learn/sklearn.utils.estimator_checks/check_classifier_data_not_an_array</t>
  </si>
  <si>
    <t>scikit-learn/sklearn.utils.estimator_checks/check_classifier_multioutput</t>
  </si>
  <si>
    <t>scikit-learn/sklearn.utils.estimator_checks/check_classifiers_classes</t>
  </si>
  <si>
    <t>scikit-learn/sklearn.utils.estimator_checks/check_classifiers_multilabel_representation_invariance</t>
  </si>
  <si>
    <t>scikit-learn/sklearn.utils.estimator_checks/check_classifiers_one_label</t>
  </si>
  <si>
    <t>scikit-learn/sklearn.utils.estimator_checks/check_classifiers_predictions</t>
  </si>
  <si>
    <t>scikit-learn/sklearn.utils.estimator_checks/check_classifiers_regression_target</t>
  </si>
  <si>
    <t>scikit-learn/sklearn.utils.estimator_checks/check_classifiers_train</t>
  </si>
  <si>
    <t>scikit-learn/sklearn.utils.estimator_checks/check_clusterer_compute_labels_predict</t>
  </si>
  <si>
    <t>scikit-learn/sklearn.utils.estimator_checks/check_clustering</t>
  </si>
  <si>
    <t>scikit-learn/sklearn.utils.estimator_checks/check_complex_data</t>
  </si>
  <si>
    <t>scikit-learn/sklearn.utils.estimator_checks/check_decision_proba_consistency</t>
  </si>
  <si>
    <t>scikit-learn/sklearn.utils.estimator_checks/check_dict_unchanged</t>
  </si>
  <si>
    <t>scikit-learn/sklearn.utils.estimator_checks/check_dont_overwrite_parameters</t>
  </si>
  <si>
    <t>scikit-learn/sklearn.utils.estimator_checks/check_dtype_object</t>
  </si>
  <si>
    <t>scikit-learn/sklearn.utils.estimator_checks/check_estimator_get_tags_default_keys</t>
  </si>
  <si>
    <t>scikit-learn/sklearn.utils.estimator_checks/check_estimator_sparse_data</t>
  </si>
  <si>
    <t>scikit-learn/sklearn.utils.estimator_checks/check_estimators_data_not_an_array</t>
  </si>
  <si>
    <t>scikit-learn/sklearn.utils.estimator_checks/check_estimators_dtypes</t>
  </si>
  <si>
    <t>scikit-learn/sklearn.utils.estimator_checks/check_estimators_empty_data_messages</t>
  </si>
  <si>
    <t>scikit-learn/sklearn.utils.estimator_checks/check_estimators_fit_returns_self</t>
  </si>
  <si>
    <t>scikit-learn/sklearn.utils.estimator_checks/check_estimators_nan_inf</t>
  </si>
  <si>
    <t>scikit-learn/sklearn.utils.estimator_checks/check_estimators_overwrite_params</t>
  </si>
  <si>
    <t>scikit-learn/sklearn.utils.estimator_checks/check_estimators_partial_fit_n_features</t>
  </si>
  <si>
    <t>scikit-learn/sklearn.utils.estimator_checks/check_estimators_pickle</t>
  </si>
  <si>
    <t>scikit-learn/sklearn.utils.estimator_checks/check_estimators_unfitted</t>
  </si>
  <si>
    <t>scikit-learn/sklearn.utils.estimator_checks/check_fit1d</t>
  </si>
  <si>
    <t>scikit-learn/sklearn.utils.estimator_checks/check_fit2d_1feature</t>
  </si>
  <si>
    <t>scikit-learn/sklearn.utils.estimator_checks/check_fit2d_1sample</t>
  </si>
  <si>
    <t>scikit-learn/sklearn.utils.estimator_checks/check_fit2d_predict1d</t>
  </si>
  <si>
    <t>scikit-learn/sklearn.utils.estimator_checks/check_fit_idempotent</t>
  </si>
  <si>
    <t>scikit-learn/sklearn.utils.estimator_checks/check_fit_non_negative</t>
  </si>
  <si>
    <t>scikit-learn/sklearn.utils.estimator_checks/check_fit_score_takes_y</t>
  </si>
  <si>
    <t>scikit-learn/sklearn.utils.estimator_checks/check_get_params_invariance</t>
  </si>
  <si>
    <t>scikit-learn/sklearn.utils.estimator_checks/check_methods_sample_order_invariance</t>
  </si>
  <si>
    <t>scikit-learn/sklearn.utils.estimator_checks/check_methods_subset_invariance</t>
  </si>
  <si>
    <t>scikit-learn/sklearn.utils.estimator_checks/check_n_features_in</t>
  </si>
  <si>
    <t>scikit-learn/sklearn.utils.estimator_checks/check_no_attributes_set_in_init</t>
  </si>
  <si>
    <t>scikit-learn/sklearn.utils.estimator_checks/check_non_transformer_estimators_n_iter</t>
  </si>
  <si>
    <t>scikit-learn/sklearn.utils.estimator_checks/check_nonsquare_error</t>
  </si>
  <si>
    <t>scikit-learn/sklearn.utils.estimator_checks/check_outlier_corruption</t>
  </si>
  <si>
    <t>scikit-learn/sklearn.utils.estimator_checks/check_outliers_fit_predict</t>
  </si>
  <si>
    <t>scikit-learn/sklearn.utils.estimator_checks/check_outliers_train</t>
  </si>
  <si>
    <t>scikit-learn/sklearn.utils.estimator_checks/check_parameters_default_constructible</t>
  </si>
  <si>
    <t>scikit-learn/sklearn.utils.estimator_checks/check_pipeline_consistency</t>
  </si>
  <si>
    <t>scikit-learn/sklearn.utils.estimator_checks/check_regressor_data_not_an_array</t>
  </si>
  <si>
    <t>scikit-learn/sklearn.utils.estimator_checks/check_regressor_multioutput</t>
  </si>
  <si>
    <t>scikit-learn/sklearn.utils.estimator_checks/check_regressors_int</t>
  </si>
  <si>
    <t>scikit-learn/sklearn.utils.estimator_checks/check_regressors_no_decision_function</t>
  </si>
  <si>
    <t>scikit-learn/sklearn.utils.estimator_checks/check_regressors_train</t>
  </si>
  <si>
    <t>scikit-learn/sklearn.utils.estimator_checks/check_requires_y_none</t>
  </si>
  <si>
    <t>scikit-learn/sklearn.utils.estimator_checks/check_sample_weights_invariance</t>
  </si>
  <si>
    <t>scikit-learn/sklearn.utils.estimator_checks/check_sample_weights_list</t>
  </si>
  <si>
    <t>scikit-learn/sklearn.utils.estimator_checks/check_sample_weights_not_an_array</t>
  </si>
  <si>
    <t>scikit-learn/sklearn.utils.estimator_checks/check_sample_weights_pandas_series</t>
  </si>
  <si>
    <t>scikit-learn/sklearn.utils.estimator_checks/check_sample_weights_shape</t>
  </si>
  <si>
    <t>scikit-learn/sklearn.utils.estimator_checks/check_set_params</t>
  </si>
  <si>
    <t>scikit-learn/sklearn.utils.estimator_checks/check_sparsify_coefficients</t>
  </si>
  <si>
    <t>scikit-learn/sklearn.utils.estimator_checks/check_supervised_y_2d</t>
  </si>
  <si>
    <t>scikit-learn/sklearn.utils.estimator_checks/check_supervised_y_no_nan</t>
  </si>
  <si>
    <t>scikit-learn/sklearn.utils.estimator_checks/check_transformer_data_not_an_array</t>
  </si>
  <si>
    <t>scikit-learn/sklearn.utils.estimator_checks/check_transformer_general</t>
  </si>
  <si>
    <t>scikit-learn/sklearn.utils.estimator_checks/check_transformer_n_iter</t>
  </si>
  <si>
    <t>scikit-learn/sklearn.utils.estimator_checks/check_transformer_preserve_dtypes</t>
  </si>
  <si>
    <t>scikit-learn/sklearn.utils.estimator_checks/check_transformers_unfitted</t>
  </si>
  <si>
    <t>scikit-learn/sklearn.utils.extmath/log_logistic</t>
  </si>
  <si>
    <t>scikit-learn/sklearn.utils.extmath/make_nonnegative</t>
  </si>
  <si>
    <t>scikit-learn/sklearn.utils.extmath/row_norms</t>
  </si>
  <si>
    <t>scikit-learn/sklearn.utils.extmath/softmax</t>
  </si>
  <si>
    <t>scikit-learn/sklearn.utils.multiclass/class_distribution</t>
  </si>
  <si>
    <t>scikit-learn/sklearn.utils.multiclass/is_multilabel</t>
  </si>
  <si>
    <t>scikit-learn/sklearn.utils.sparsefuncs/inplace_column_scale</t>
  </si>
  <si>
    <t>scikit-learn/sklearn.utils.sparsefuncs/inplace_csr_column_scale</t>
  </si>
  <si>
    <t>scikit-learn/sklearn.utils.sparsefuncs/inplace_csr_row_scale</t>
  </si>
  <si>
    <t>scikit-learn/sklearn.utils.sparsefuncs/inplace_row_scale</t>
  </si>
  <si>
    <t>scikit-learn/sklearn.utils.validation/check_consistent_length</t>
  </si>
  <si>
    <t>scikit-learn/sklearn.utils.validation/check_non_negative</t>
  </si>
  <si>
    <t>scikit-learn/sklearn.utils/indices_to_mask</t>
  </si>
  <si>
    <t>scikit-learn/sklearn/setup_module</t>
  </si>
  <si>
    <t>0.999</t>
  </si>
  <si>
    <t>scikit-learn/sklearn.gaussian_process.kernels/DotProduct</t>
  </si>
  <si>
    <t>0.9983</t>
  </si>
  <si>
    <t>scikit-learn/sklearn.gaussian_process.kernels/RBF</t>
  </si>
  <si>
    <t>0.9914</t>
  </si>
  <si>
    <t>scikit-learn/sklearn.model_selection._split/LeaveOneOut</t>
  </si>
  <si>
    <t>0.9894</t>
  </si>
  <si>
    <t>scikit-learn/sklearn.ensemble._stacking/StackingRegressor</t>
  </si>
  <si>
    <t>0.9891</t>
  </si>
  <si>
    <t>scikit-learn/sklearn.model_selection._split/LeavePGroupsOut</t>
  </si>
  <si>
    <t>0.9887</t>
  </si>
  <si>
    <t>scikit-learn/sklearn.linear_model._coordinate_descent/LassoCV</t>
  </si>
  <si>
    <t>0.9831</t>
  </si>
  <si>
    <t>scikit-learn/sklearn.multioutput/ClassifierChain</t>
  </si>
  <si>
    <t>0.9817</t>
  </si>
  <si>
    <t>scikit-learn/sklearn.multioutput/RegressorChain</t>
  </si>
  <si>
    <t>0.9792</t>
  </si>
  <si>
    <t>scikit-learn/sklearn.model_selection._split/LeavePOut</t>
  </si>
  <si>
    <t>0.979</t>
  </si>
  <si>
    <t>scikit-learn/sklearn.ensemble._bagging/BaggingRegressor</t>
  </si>
  <si>
    <t>0.9785</t>
  </si>
  <si>
    <t>scikit-learn/sklearn.covariance._elliptic_envelope/EllipticEnvelope</t>
  </si>
  <si>
    <t>0.9779</t>
  </si>
  <si>
    <t>scikit-learn/sklearn.discriminant_analysis/QuadraticDiscriminantAnalysis</t>
  </si>
  <si>
    <t>0.9751</t>
  </si>
  <si>
    <t>scikit-learn/sklearn.cluster._mean_shift/MeanShift</t>
  </si>
  <si>
    <t>0.9735</t>
  </si>
  <si>
    <t>scikit-learn/sklearn.ensemble._weight_boosting/AdaBoostClassifier</t>
  </si>
  <si>
    <t>0.9713</t>
  </si>
  <si>
    <t>scikit-learn/sklearn.ensemble._bagging/BaggingClassifier</t>
  </si>
  <si>
    <t>0.9693</t>
  </si>
  <si>
    <t>scikit-learn/sklearn.tree._classes/DecisionTreeRegressor</t>
  </si>
  <si>
    <t>0.9666</t>
  </si>
  <si>
    <t>scikit-learn/sklearn.linear_model._coordinate_descent/ElasticNetCV</t>
  </si>
  <si>
    <t>0.9651</t>
  </si>
  <si>
    <t>scikit-learn/sklearn.linear_model._bayes/BayesianRidge</t>
  </si>
  <si>
    <t>0.9645</t>
  </si>
  <si>
    <t>scikit-learn/sklearn.linear_model._theil_sen/TheilSenRegressor</t>
  </si>
  <si>
    <t>0.9636</t>
  </si>
  <si>
    <t>scikit-learn/sklearn.svm._classes/LinearSVR</t>
  </si>
  <si>
    <t>0.9628</t>
  </si>
  <si>
    <t>scikit-learn/sklearn.neighbors._nearest_centroid/NearestCentroid</t>
  </si>
  <si>
    <t>0.9614</t>
  </si>
  <si>
    <t>scikit-learn/sklearn.multioutput/MultiOutputRegressor</t>
  </si>
  <si>
    <t>0.9602</t>
  </si>
  <si>
    <t>scikit-learn/sklearn.feature_selection._rfe/RFE</t>
  </si>
  <si>
    <t>0.96</t>
  </si>
  <si>
    <t>scikit-learn/sklearn.gaussian_process._gpc/GaussianProcessClassifier</t>
  </si>
  <si>
    <t>0.9574</t>
  </si>
  <si>
    <t>scikit-learn/sklearn.semi_supervised._self_training/SelfTrainingClassifier</t>
  </si>
  <si>
    <t>0.9568</t>
  </si>
  <si>
    <t>scikit-learn/sklearn.isotonic/IsotonicRegression</t>
  </si>
  <si>
    <t>0.954</t>
  </si>
  <si>
    <t>scikit-learn/sklearn.linear_model._bayes/ARDRegression</t>
  </si>
  <si>
    <t>0.9532</t>
  </si>
  <si>
    <t>scikit-learn/sklearn.linear_model._least_angle/Lars</t>
  </si>
  <si>
    <t>0.9527</t>
  </si>
  <si>
    <t>scikit-learn/sklearn.ensemble._weight_boosting/AdaBoostRegressor</t>
  </si>
  <si>
    <t>0.9508</t>
  </si>
  <si>
    <t>scikit-learn/sklearn.linear_model._omp/OrthogonalMatchingPursuit</t>
  </si>
  <si>
    <t>0.9501</t>
  </si>
  <si>
    <t>scikit-learn/sklearn.tree._classes/DecisionTreeClassifier</t>
  </si>
  <si>
    <t>0.9473</t>
  </si>
  <si>
    <t>scikit-learn/sklearn.tree._classes/BaseDecisionTree</t>
  </si>
  <si>
    <t>scikit-learn/sklearn.linear_model._omp/OrthogonalMatchingPursuitCV</t>
  </si>
  <si>
    <t>0.9458</t>
  </si>
  <si>
    <t>scikit-learn/sklearn.linear_model._huber/HuberRegressor</t>
  </si>
  <si>
    <t>0.9453</t>
  </si>
  <si>
    <t>scikit-learn/sklearn.linear_model._ridge/Ridge</t>
  </si>
  <si>
    <t>0.944</t>
  </si>
  <si>
    <t>scikit-learn/sklearn.linear_model._ransac/RANSACRegressor</t>
  </si>
  <si>
    <t>0.942</t>
  </si>
  <si>
    <t>scikit-learn/sklearn.compose._target/TransformedTargetRegressor</t>
  </si>
  <si>
    <t>0.939</t>
  </si>
  <si>
    <t>scikit-learn/sklearn.linear_model._coordinate_descent/ElasticNet</t>
  </si>
  <si>
    <t>0.9373</t>
  </si>
  <si>
    <t>scikit-learn/sklearn.gaussian_process._gpr/GaussianProcessRegressor</t>
  </si>
  <si>
    <t>0.9367</t>
  </si>
  <si>
    <t>scikit-learn/sklearn.kernel_ridge/KernelRidge</t>
  </si>
  <si>
    <t>0.9319</t>
  </si>
  <si>
    <t>scikit-learn/sklearn.model_selection._split/LeaveOneGroupOut</t>
  </si>
  <si>
    <t>0.9314</t>
  </si>
  <si>
    <t>scikit-learn/sklearn.ensemble._voting/VotingRegressor</t>
  </si>
  <si>
    <t>0.9308</t>
  </si>
  <si>
    <t>scikit-learn/sklearn.dummy/DummyRegressor</t>
  </si>
  <si>
    <t>0.9289</t>
  </si>
  <si>
    <t>scikit-learn/sklearn.cluster._dbscan/DBSCAN</t>
  </si>
  <si>
    <t>0.9239</t>
  </si>
  <si>
    <t>scikit-learn/sklearn.cluster._spectral/SpectralClustering</t>
  </si>
  <si>
    <t>0.9219</t>
  </si>
  <si>
    <t>scikit-learn/sklearn.ensemble._iforest/IsolationForest</t>
  </si>
  <si>
    <t>0.9167</t>
  </si>
  <si>
    <t>scikit-learn/sklearn.multiclass/OneVsOneClassifier</t>
  </si>
  <si>
    <t>0.916</t>
  </si>
  <si>
    <t>scikit-learn/sklearn.neural_network._multilayer_perceptron/MLPClassifier</t>
  </si>
  <si>
    <t>0.9149</t>
  </si>
  <si>
    <t>scikit-learn/sklearn.cluster._optics/OPTICS</t>
  </si>
  <si>
    <t>0.914</t>
  </si>
  <si>
    <t>scikit-learn/sklearn.multiclass/OutputCodeClassifier</t>
  </si>
  <si>
    <t>0.9113</t>
  </si>
  <si>
    <t>scikit-learn/sklearn.svm._classes/NuSVR</t>
  </si>
  <si>
    <t>0.911</t>
  </si>
  <si>
    <t>scikit-learn/sklearn.ensemble._gb/GradientBoostingClassifier</t>
  </si>
  <si>
    <t>0.9089</t>
  </si>
  <si>
    <t>scikit-learn/sklearn.linear_model._coordinate_descent/MultiTaskLassoCV</t>
  </si>
  <si>
    <t>0.9083</t>
  </si>
  <si>
    <t>scikit-learn/sklearn.cluster._affinity_propagation/AffinityPropagation</t>
  </si>
  <si>
    <t>0.9064</t>
  </si>
  <si>
    <t>scikit-learn/sklearn.linear_model._base/LinearRegression</t>
  </si>
  <si>
    <t>0.9047</t>
  </si>
  <si>
    <t>scikit-learn/sklearn.neighbors._classification/RadiusNeighborsClassifier</t>
  </si>
  <si>
    <t>0.8993</t>
  </si>
  <si>
    <t>scikit-learn/sklearn.svm._classes/OneClassSVM</t>
  </si>
  <si>
    <t>0.8977</t>
  </si>
  <si>
    <t>scikit-learn/sklearn.linear_model._coordinate_descent/MultiTaskElasticNetCV</t>
  </si>
  <si>
    <t>0.8967</t>
  </si>
  <si>
    <t>scikit-learn/sklearn.multioutput/MultiOutputClassifier</t>
  </si>
  <si>
    <t>0.8929</t>
  </si>
  <si>
    <t>scikit-learn/sklearn.ensemble._voting/VotingClassifier</t>
  </si>
  <si>
    <t>0.8812</t>
  </si>
  <si>
    <t>scikit-learn/sklearn.calibration/CalibratedClassifierCV</t>
  </si>
  <si>
    <t>0.8809</t>
  </si>
  <si>
    <t>scikit-learn/sklearn.ensemble._gb/GradientBoostingRegressor</t>
  </si>
  <si>
    <t>0.8801</t>
  </si>
  <si>
    <t>scikit-learn/sklearn.cluster._birch/Birch</t>
  </si>
  <si>
    <t>0.8773</t>
  </si>
  <si>
    <t>scikit-learn/sklearn.feature_selection._from_model/SelectFromModel</t>
  </si>
  <si>
    <t>0.8725</t>
  </si>
  <si>
    <t>scikit-learn/sklearn.neural_network._multilayer_perceptron/MLPRegressor</t>
  </si>
  <si>
    <t>0.8713</t>
  </si>
  <si>
    <t>scikit-learn/sklearn.svm._classes/SVR</t>
  </si>
  <si>
    <t>0.8575</t>
  </si>
  <si>
    <t>scikit-learn/sklearn.ensemble._stacking/StackingClassifier</t>
  </si>
  <si>
    <t>0.8565</t>
  </si>
  <si>
    <t>scikit-learn/sklearn.dummy/DummyClassifier</t>
  </si>
  <si>
    <t>0.8527</t>
  </si>
  <si>
    <t>scikit-learn/sklearn.cluster._agglomerative/AgglomerativeClustering</t>
  </si>
  <si>
    <t>0.8396</t>
  </si>
  <si>
    <t>scikit-learn/sklearn.neighbors._regression/RadiusNeighborsRegressor</t>
  </si>
  <si>
    <t>0.8392</t>
  </si>
  <si>
    <t>scikit-learn/sklearn.ensemble._hist_gradient_boosting.gradient_boosting/HistGradientBoostingRegressor</t>
  </si>
  <si>
    <t>0.8373</t>
  </si>
  <si>
    <t>scikit-learn/sklearn.ensemble._hist_gradient_boosting.gradient_boosting/HistGradientBoostingClassifier</t>
  </si>
  <si>
    <t>0.837</t>
  </si>
  <si>
    <t>scikit-learn/sklearn.multiclass/OneVsRestClassifier</t>
  </si>
  <si>
    <t>0.8332</t>
  </si>
  <si>
    <t>scikit-learn/sklearn.neighbors._lof/LocalOutlierFactor</t>
  </si>
  <si>
    <t>0.8053</t>
  </si>
  <si>
    <t>scikit-learn/sklearn.ensemble._base/BaseEnsemble</t>
  </si>
  <si>
    <t>0.8003</t>
  </si>
  <si>
    <t>scikit-learn/sklearn.feature_selection._sequential/SequentialFeatureSelector</t>
  </si>
  <si>
    <t>0.799</t>
  </si>
  <si>
    <t>scikit-learn/sklearn.neighbors._classification/KNeighborsClassifier</t>
  </si>
  <si>
    <t>0.7851</t>
  </si>
  <si>
    <t>scikit-learn/sklearn.neighbors._regression/KNeighborsRegressor</t>
  </si>
  <si>
    <t>0.7248</t>
  </si>
  <si>
    <t>scikit-learn/sklearn.linear_model._ridge/RidgeCV</t>
  </si>
  <si>
    <t>-</t>
  </si>
  <si>
    <t>scikit-learn/sklearn.base/BaseEstimator</t>
  </si>
  <si>
    <t>scikit-learn/sklearn.base/TransformerMixin</t>
  </si>
  <si>
    <t>scikit-learn/sklearn.cluster._agglomerative/FeatureAgglomeration</t>
  </si>
  <si>
    <t>scikit-learn/sklearn.cluster._bicluster/SpectralBiclustering</t>
  </si>
  <si>
    <t>scikit-learn/sklearn.cluster._bicluster/SpectralCoclustering</t>
  </si>
  <si>
    <t>scikit-learn/sklearn.cluster._kmeans/KMeans</t>
  </si>
  <si>
    <t>scikit-learn/sklearn.cluster._kmeans/MiniBatchKMeans</t>
  </si>
  <si>
    <t>scikit-learn/sklearn.compose._column_transformer/ColumnTransformer</t>
  </si>
  <si>
    <t>scikit-learn/sklearn.compose._column_transformer/make_column_selector</t>
  </si>
  <si>
    <t>scikit-learn/sklearn.covariance._empirical_covariance/EmpiricalCovariance</t>
  </si>
  <si>
    <t>scikit-learn/sklearn.covariance._graph_lasso/GraphicalLasso</t>
  </si>
  <si>
    <t>scikit-learn/sklearn.covariance._graph_lasso/GraphicalLassoCV</t>
  </si>
  <si>
    <t>scikit-learn/sklearn.covariance._robust_covariance/MinCovDet</t>
  </si>
  <si>
    <t>scikit-learn/sklearn.covariance._shrunk_covariance/LedoitWolf</t>
  </si>
  <si>
    <t>scikit-learn/sklearn.covariance._shrunk_covariance/OAS</t>
  </si>
  <si>
    <t>scikit-learn/sklearn.covariance._shrunk_covariance/ShrunkCovariance</t>
  </si>
  <si>
    <t>scikit-learn/sklearn.cross_decomposition._pls/CCA</t>
  </si>
  <si>
    <t>scikit-learn/sklearn.cross_decomposition._pls/PLSCanonical</t>
  </si>
  <si>
    <t>scikit-learn/sklearn.cross_decomposition._pls/PLSRegression</t>
  </si>
  <si>
    <t>scikit-learn/sklearn.cross_decomposition._pls/PLSSVD</t>
  </si>
  <si>
    <t>scikit-learn/sklearn.decomposition._dict_learning/DictionaryLearning</t>
  </si>
  <si>
    <t>scikit-learn/sklearn.decomposition._dict_learning/MiniBatchDictionaryLearning</t>
  </si>
  <si>
    <t>scikit-learn/sklearn.decomposition._dict_learning/SparseCoder</t>
  </si>
  <si>
    <t>scikit-learn/sklearn.decomposition._factor_analysis/FactorAnalysis</t>
  </si>
  <si>
    <t>scikit-learn/sklearn.decomposition._fastica/FastICA</t>
  </si>
  <si>
    <t>scikit-learn/sklearn.decomposition._incremental_pca/IncrementalPCA</t>
  </si>
  <si>
    <t>scikit-learn/sklearn.decomposition._kernel_pca/KernelPCA</t>
  </si>
  <si>
    <t>scikit-learn/sklearn.decomposition._lda/LatentDirichletAllocation</t>
  </si>
  <si>
    <t>scikit-learn/sklearn.decomposition._nmf/NMF</t>
  </si>
  <si>
    <t>scikit-learn/sklearn.decomposition._pca/PCA</t>
  </si>
  <si>
    <t>scikit-learn/sklearn.decomposition._sparse_pca/MiniBatchSparsePCA</t>
  </si>
  <si>
    <t>scikit-learn/sklearn.decomposition._sparse_pca/SparsePCA</t>
  </si>
  <si>
    <t>scikit-learn/sklearn.decomposition._truncated_svd/TruncatedSVD</t>
  </si>
  <si>
    <t>scikit-learn/sklearn.discriminant_analysis/LinearDiscriminantAnalysis</t>
  </si>
  <si>
    <t>scikit-learn/sklearn.ensemble._forest/ExtraTreesClassifier</t>
  </si>
  <si>
    <t>scikit-learn/sklearn.ensemble._forest/ExtraTreesRegressor</t>
  </si>
  <si>
    <t>scikit-learn/sklearn.ensemble._forest/RandomForestClassifier</t>
  </si>
  <si>
    <t>scikit-learn/sklearn.ensemble._forest/RandomForestRegressor</t>
  </si>
  <si>
    <t>scikit-learn/sklearn.ensemble._forest/RandomTreesEmbedding</t>
  </si>
  <si>
    <t>scikit-learn/sklearn.exceptions/ChangedBehaviorWarning</t>
  </si>
  <si>
    <t>scikit-learn/sklearn.exceptions/NonBLASDotWarning</t>
  </si>
  <si>
    <t>scikit-learn/sklearn.feature_extraction._dict_vectorizer/DictVectorizer</t>
  </si>
  <si>
    <t>scikit-learn/sklearn.feature_extraction._hash/FeatureHasher</t>
  </si>
  <si>
    <t>scikit-learn/sklearn.feature_extraction.image/PatchExtractor</t>
  </si>
  <si>
    <t>scikit-learn/sklearn.feature_extraction.text/CountVectorizer</t>
  </si>
  <si>
    <t>scikit-learn/sklearn.feature_extraction.text/HashingVectorizer</t>
  </si>
  <si>
    <t>scikit-learn/sklearn.feature_extraction.text/TfidfTransformer</t>
  </si>
  <si>
    <t>scikit-learn/sklearn.feature_extraction.text/TfidfVectorizer</t>
  </si>
  <si>
    <t>scikit-learn/sklearn.feature_selection._base/SelectorMixin</t>
  </si>
  <si>
    <t>scikit-learn/sklearn.feature_selection._rfe/RFECV</t>
  </si>
  <si>
    <t>scikit-learn/sklearn.feature_selection._univariate_selection/GenericUnivariateSelect</t>
  </si>
  <si>
    <t>scikit-learn/sklearn.feature_selection._univariate_selection/SelectFdr</t>
  </si>
  <si>
    <t>scikit-learn/sklearn.feature_selection._univariate_selection/SelectFpr</t>
  </si>
  <si>
    <t>scikit-learn/sklearn.feature_selection._univariate_selection/SelectFwe</t>
  </si>
  <si>
    <t>scikit-learn/sklearn.feature_selection._univariate_selection/SelectKBest</t>
  </si>
  <si>
    <t>scikit-learn/sklearn.feature_selection._univariate_selection/SelectPercentile</t>
  </si>
  <si>
    <t>scikit-learn/sklearn.feature_selection._variance_threshold/VarianceThreshold</t>
  </si>
  <si>
    <t>scikit-learn/sklearn.impute._base/MissingIndicator</t>
  </si>
  <si>
    <t>scikit-learn/sklearn.impute._base/SimpleImputer</t>
  </si>
  <si>
    <t>scikit-learn/sklearn.impute._iterative/IterativeImputer</t>
  </si>
  <si>
    <t>scikit-learn/sklearn.impute._knn/KNNImputer</t>
  </si>
  <si>
    <t>scikit-learn/sklearn.inspection._plot.partial_dependence/PartialDependenceDisplay</t>
  </si>
  <si>
    <t>scikit-learn/sklearn.kernel_approximation/AdditiveChi2Sampler</t>
  </si>
  <si>
    <t>scikit-learn/sklearn.kernel_approximation/Nystroem</t>
  </si>
  <si>
    <t>scikit-learn/sklearn.kernel_approximation/PolynomialCountSketch</t>
  </si>
  <si>
    <t>scikit-learn/sklearn.kernel_approximation/RBFSampler</t>
  </si>
  <si>
    <t>scikit-learn/sklearn.kernel_approximation/SkewedChi2Sampler</t>
  </si>
  <si>
    <t>scikit-learn/sklearn.linear_model._coordinate_descent/Lasso</t>
  </si>
  <si>
    <t>scikit-learn/sklearn.linear_model._coordinate_descent/MultiTaskElasticNet</t>
  </si>
  <si>
    <t>scikit-learn/sklearn.linear_model._coordinate_descent/MultiTaskLasso</t>
  </si>
  <si>
    <t>scikit-learn/sklearn.linear_model._glm.glm/GammaRegressor</t>
  </si>
  <si>
    <t>scikit-learn/sklearn.linear_model._glm.glm/PoissonRegressor</t>
  </si>
  <si>
    <t>scikit-learn/sklearn.linear_model._glm.glm/TweedieRegressor</t>
  </si>
  <si>
    <t>scikit-learn/sklearn.linear_model._least_angle/LarsCV</t>
  </si>
  <si>
    <t>scikit-learn/sklearn.linear_model._least_angle/LassoLars</t>
  </si>
  <si>
    <t>scikit-learn/sklearn.linear_model._least_angle/LassoLarsCV</t>
  </si>
  <si>
    <t>scikit-learn/sklearn.linear_model._least_angle/LassoLarsIC</t>
  </si>
  <si>
    <t>scikit-learn/sklearn.linear_model._logistic/LogisticRegression</t>
  </si>
  <si>
    <t>scikit-learn/sklearn.linear_model._logistic/LogisticRegressionCV</t>
  </si>
  <si>
    <t>scikit-learn/sklearn.linear_model._passive_aggressive/PassiveAggressiveClassifier</t>
  </si>
  <si>
    <t>scikit-learn/sklearn.linear_model._passive_aggressive/PassiveAggressiveRegressor</t>
  </si>
  <si>
    <t>scikit-learn/sklearn.linear_model._perceptron/Perceptron</t>
  </si>
  <si>
    <t>scikit-learn/sklearn.linear_model._ridge/RidgeClassifier</t>
  </si>
  <si>
    <t>scikit-learn/sklearn.linear_model._ridge/RidgeClassifierCV</t>
  </si>
  <si>
    <t>scikit-learn/sklearn.linear_model._stochastic_gradient/SGDClassifier</t>
  </si>
  <si>
    <t>scikit-learn/sklearn.linear_model._stochastic_gradient/SGDRegressor</t>
  </si>
  <si>
    <t>scikit-learn/sklearn.manifold._isomap/Isomap</t>
  </si>
  <si>
    <t>scikit-learn/sklearn.manifold._locally_linear/LocallyLinearEmbedding</t>
  </si>
  <si>
    <t>scikit-learn/sklearn.manifold._mds/MDS</t>
  </si>
  <si>
    <t>scikit-learn/sklearn.manifold._spectral_embedding/SpectralEmbedding</t>
  </si>
  <si>
    <t>scikit-learn/sklearn.manifold._t_sne/TSNE</t>
  </si>
  <si>
    <t>scikit-learn/sklearn.metrics._plot.confusion_matrix/ConfusionMatrixDisplay</t>
  </si>
  <si>
    <t>scikit-learn/sklearn.metrics._plot.det_curve/DetCurveDisplay</t>
  </si>
  <si>
    <t>scikit-learn/sklearn.metrics._plot.precision_recall_curve/PrecisionRecallDisplay</t>
  </si>
  <si>
    <t>scikit-learn/sklearn.metrics._plot.roc_curve/RocCurveDisplay</t>
  </si>
  <si>
    <t>scikit-learn/sklearn.mixture._bayesian_mixture/BayesianGaussianMixture</t>
  </si>
  <si>
    <t>scikit-learn/sklearn.mixture._gaussian_mixture/GaussianMixture</t>
  </si>
  <si>
    <t>scikit-learn/sklearn.model_selection._search/GridSearchCV</t>
  </si>
  <si>
    <t>scikit-learn/sklearn.model_selection._search/RandomizedSearchCV</t>
  </si>
  <si>
    <t>scikit-learn/sklearn.model_selection._search_successive_halving/HalvingGridSearchCV</t>
  </si>
  <si>
    <t>scikit-learn/sklearn.model_selection._search_successive_halving/HalvingRandomSearchCV</t>
  </si>
  <si>
    <t>scikit-learn/sklearn.model_selection._split/GroupKFold</t>
  </si>
  <si>
    <t>scikit-learn/sklearn.model_selection._split/GroupShuffleSplit</t>
  </si>
  <si>
    <t>scikit-learn/sklearn.model_selection._split/KFold</t>
  </si>
  <si>
    <t>scikit-learn/sklearn.model_selection._split/RepeatedKFold</t>
  </si>
  <si>
    <t>scikit-learn/sklearn.model_selection._split/RepeatedStratifiedKFold</t>
  </si>
  <si>
    <t>scikit-learn/sklearn.model_selection._split/ShuffleSplit</t>
  </si>
  <si>
    <t>scikit-learn/sklearn.model_selection._split/StratifiedKFold</t>
  </si>
  <si>
    <t>scikit-learn/sklearn.model_selection._split/StratifiedShuffleSplit</t>
  </si>
  <si>
    <t>scikit-learn/sklearn.model_selection._split/TimeSeriesSplit</t>
  </si>
  <si>
    <t>scikit-learn/sklearn.naive_bayes/BernoulliNB</t>
  </si>
  <si>
    <t>scikit-learn/sklearn.naive_bayes/CategoricalNB</t>
  </si>
  <si>
    <t>scikit-learn/sklearn.naive_bayes/ComplementNB</t>
  </si>
  <si>
    <t>scikit-learn/sklearn.naive_bayes/GaussianNB</t>
  </si>
  <si>
    <t>scikit-learn/sklearn.naive_bayes/MultinomialNB</t>
  </si>
  <si>
    <t>scikit-learn/sklearn.neighbors._graph/KNeighborsTransformer</t>
  </si>
  <si>
    <t>scikit-learn/sklearn.neighbors._graph/RadiusNeighborsTransformer</t>
  </si>
  <si>
    <t>scikit-learn/sklearn.neighbors._kde/KernelDensity</t>
  </si>
  <si>
    <t>scikit-learn/sklearn.neighbors._nca/NeighborhoodComponentsAnalysis</t>
  </si>
  <si>
    <t>scikit-learn/sklearn.neighbors._unsupervised/NearestNeighbors</t>
  </si>
  <si>
    <t>scikit-learn/sklearn.neural_network._rbm/BernoulliRBM</t>
  </si>
  <si>
    <t>scikit-learn/sklearn.pipeline/FeatureUnion</t>
  </si>
  <si>
    <t>scikit-learn/sklearn.pipeline/Pipeline</t>
  </si>
  <si>
    <t>scikit-learn/sklearn.preprocessing._data/Binarizer</t>
  </si>
  <si>
    <t>scikit-learn/sklearn.preprocessing._data/KernelCenterer</t>
  </si>
  <si>
    <t>scikit-learn/sklearn.preprocessing._data/MaxAbsScaler</t>
  </si>
  <si>
    <t>scikit-learn/sklearn.preprocessing._data/MinMaxScaler</t>
  </si>
  <si>
    <t>scikit-learn/sklearn.preprocessing._data/Normalizer</t>
  </si>
  <si>
    <t>scikit-learn/sklearn.preprocessing._data/PowerTransformer</t>
  </si>
  <si>
    <t>scikit-learn/sklearn.preprocessing._data/QuantileTransformer</t>
  </si>
  <si>
    <t>scikit-learn/sklearn.preprocessing._data/RobustScaler</t>
  </si>
  <si>
    <t>scikit-learn/sklearn.preprocessing._data/StandardScaler</t>
  </si>
  <si>
    <t>scikit-learn/sklearn.preprocessing._discretization/KBinsDiscretizer</t>
  </si>
  <si>
    <t>scikit-learn/sklearn.preprocessing._encoders/OneHotEncoder</t>
  </si>
  <si>
    <t>scikit-learn/sklearn.preprocessing._encoders/OrdinalEncoder</t>
  </si>
  <si>
    <t>scikit-learn/sklearn.preprocessing._function_transformer/FunctionTransformer</t>
  </si>
  <si>
    <t>scikit-learn/sklearn.preprocessing._label/LabelBinarizer</t>
  </si>
  <si>
    <t>scikit-learn/sklearn.preprocessing._label/LabelEncoder</t>
  </si>
  <si>
    <t>scikit-learn/sklearn.preprocessing._label/MultiLabelBinarizer</t>
  </si>
  <si>
    <t>scikit-learn/sklearn.random_projection/BaseRandomProjection</t>
  </si>
  <si>
    <t>scikit-learn/sklearn.random_projection/GaussianRandomProjection</t>
  </si>
  <si>
    <t>scikit-learn/sklearn.random_projection/SparseRandomProjection</t>
  </si>
  <si>
    <t>scikit-learn/sklearn.semi_supervised._label_propagation/LabelPropagation</t>
  </si>
  <si>
    <t>scikit-learn/sklearn.semi_supervised._label_propagation/LabelSpreading</t>
  </si>
  <si>
    <t>scikit-learn/sklearn.svm._classes/LinearSVC</t>
  </si>
  <si>
    <t>scikit-learn/sklearn.svm._classes/NuSVC</t>
  </si>
  <si>
    <t>scikit-learn/sklearn.svm._classes/SVC</t>
  </si>
  <si>
    <t>scikit-learn/sklearn.tree._classes/ExtraTreeClassifier</t>
  </si>
  <si>
    <t>scikit-learn/sklearn.tree._classes/ExtraTreeRegressor</t>
  </si>
  <si>
    <t>scikit-learn/sklearn.utils.deprecation/deprecated</t>
  </si>
  <si>
    <t>scikit-learn/sklearn.utils.fixes/MaskedArray</t>
  </si>
  <si>
    <t>scikit-learn/sklearn.utils/Bunch</t>
  </si>
  <si>
    <t>scikit-learn/sklearn._config/config_context</t>
  </si>
  <si>
    <t>scikit-learn/sklearn._config/get_config</t>
  </si>
  <si>
    <t>scikit-learn/sklearn._config/set_config</t>
  </si>
  <si>
    <t>scikit-learn/sklearn.base/clone</t>
  </si>
  <si>
    <t>scikit-learn/sklearn.calibration/calibration_curve</t>
  </si>
  <si>
    <t>scikit-learn/sklearn.cluster._affinity_propagation/affinity_propagation</t>
  </si>
  <si>
    <t>scikit-learn/sklearn.cluster._agglomerative/linkage_tree</t>
  </si>
  <si>
    <t>scikit-learn/sklearn.cluster._agglomerative/ward_tree</t>
  </si>
  <si>
    <t>scikit-learn/sklearn.cluster._dbscan/dbscan</t>
  </si>
  <si>
    <t>scikit-learn/sklearn.cluster._kmeans/k_means</t>
  </si>
  <si>
    <t>scikit-learn/sklearn.cluster._kmeans/kmeans_plusplus</t>
  </si>
  <si>
    <t>scikit-learn/sklearn.cluster._mean_shift/estimate_bandwidth</t>
  </si>
  <si>
    <t>scikit-learn/sklearn.cluster._mean_shift/get_bin_seeds</t>
  </si>
  <si>
    <t>scikit-learn/sklearn.cluster._mean_shift/mean_shift</t>
  </si>
  <si>
    <t>scikit-learn/sklearn.cluster._optics/cluster_optics_dbscan</t>
  </si>
  <si>
    <t>scikit-learn/sklearn.cluster._optics/cluster_optics_xi</t>
  </si>
  <si>
    <t>scikit-learn/sklearn.cluster._optics/compute_optics_graph</t>
  </si>
  <si>
    <t>scikit-learn/sklearn.cluster._spectral/spectral_clustering</t>
  </si>
  <si>
    <t>scikit-learn/sklearn.cluster.setup/configuration</t>
  </si>
  <si>
    <t>scikit-learn/sklearn.compose._column_transformer/make_column_transformer</t>
  </si>
  <si>
    <t>scikit-learn/sklearn.conftest/pyplot</t>
  </si>
  <si>
    <t>scikit-learn/sklearn.covariance._empirical_covariance/empirical_covariance</t>
  </si>
  <si>
    <t>scikit-learn/sklearn.covariance._empirical_covariance/log_likelihood</t>
  </si>
  <si>
    <t>scikit-learn/sklearn.covariance._graph_lasso/graphical_lasso</t>
  </si>
  <si>
    <t>scikit-learn/sklearn.covariance._robust_covariance/fast_mcd</t>
  </si>
  <si>
    <t>scikit-learn/sklearn.covariance._shrunk_covariance/ledoit_wolf</t>
  </si>
  <si>
    <t>scikit-learn/sklearn.covariance._shrunk_covariance/ledoit_wolf_shrinkage</t>
  </si>
  <si>
    <t>scikit-learn/sklearn.covariance._shrunk_covariance/oas</t>
  </si>
  <si>
    <t>scikit-learn/sklearn.covariance._shrunk_covariance/shrunk_covariance</t>
  </si>
  <si>
    <t>scikit-learn/sklearn.datasets._base/get_data_home</t>
  </si>
  <si>
    <t>scikit-learn/sklearn.datasets._base/load_breast_cancer</t>
  </si>
  <si>
    <t>scikit-learn/sklearn.datasets._base/load_diabetes</t>
  </si>
  <si>
    <t>scikit-learn/sklearn.datasets._base/load_digits</t>
  </si>
  <si>
    <t>scikit-learn/sklearn.datasets._base/load_files</t>
  </si>
  <si>
    <t>scikit-learn/sklearn.datasets._base/load_iris</t>
  </si>
  <si>
    <t>scikit-learn/sklearn.datasets._base/load_linnerud</t>
  </si>
  <si>
    <t>scikit-learn/sklearn.datasets._base/load_sample_image</t>
  </si>
  <si>
    <t>scikit-learn/sklearn.datasets._base/load_wine</t>
  </si>
  <si>
    <t>scikit-learn/sklearn.datasets._california_housing/fetch_california_housing</t>
  </si>
  <si>
    <t>scikit-learn/sklearn.datasets._covtype/fetch_covtype</t>
  </si>
  <si>
    <t>scikit-learn/sklearn.datasets._kddcup99/fetch_kddcup99</t>
  </si>
  <si>
    <t>scikit-learn/sklearn.datasets._lfw/fetch_lfw_pairs</t>
  </si>
  <si>
    <t>scikit-learn/sklearn.datasets._lfw/fetch_lfw_people</t>
  </si>
  <si>
    <t>scikit-learn/sklearn.datasets._olivetti_faces/fetch_olivetti_faces</t>
  </si>
  <si>
    <t>scikit-learn/sklearn.datasets._openml/fetch_openml</t>
  </si>
  <si>
    <t>scikit-learn/sklearn.datasets._rcv1/fetch_rcv1</t>
  </si>
  <si>
    <t>scikit-learn/sklearn.datasets._samples_generator/make_biclusters</t>
  </si>
  <si>
    <t>scikit-learn/sklearn.datasets._samples_generator/make_blobs</t>
  </si>
  <si>
    <t>scikit-learn/sklearn.datasets._samples_generator/make_checkerboard</t>
  </si>
  <si>
    <t>scikit-learn/sklearn.datasets._samples_generator/make_circles</t>
  </si>
  <si>
    <t>scikit-learn/sklearn.datasets._samples_generator/make_classification</t>
  </si>
  <si>
    <t>scikit-learn/sklearn.datasets._samples_generator/make_friedman1</t>
  </si>
  <si>
    <t>scikit-learn/sklearn.datasets._samples_generator/make_friedman2</t>
  </si>
  <si>
    <t>scikit-learn/sklearn.datasets._samples_generator/make_friedman3</t>
  </si>
  <si>
    <t>scikit-learn/sklearn.datasets._samples_generator/make_gaussian_quantiles</t>
  </si>
  <si>
    <t>scikit-learn/sklearn.datasets._samples_generator/make_hastie_10_2</t>
  </si>
  <si>
    <t>scikit-learn/sklearn.datasets._samples_generator/make_low_rank_matrix</t>
  </si>
  <si>
    <t>scikit-learn/sklearn.datasets._samples_generator/make_moons</t>
  </si>
  <si>
    <t>scikit-learn/sklearn.datasets._samples_generator/make_multilabel_classification</t>
  </si>
  <si>
    <t>scikit-learn/sklearn.datasets._samples_generator/make_regression</t>
  </si>
  <si>
    <t>scikit-learn/sklearn.datasets._samples_generator/make_s_curve</t>
  </si>
  <si>
    <t>scikit-learn/sklearn.datasets._samples_generator/make_sparse_coded_signal</t>
  </si>
  <si>
    <t>scikit-learn/sklearn.datasets._samples_generator/make_sparse_spd_matrix</t>
  </si>
  <si>
    <t>scikit-learn/sklearn.datasets._samples_generator/make_sparse_uncorrelated</t>
  </si>
  <si>
    <t>scikit-learn/sklearn.datasets._samples_generator/make_spd_matrix</t>
  </si>
  <si>
    <t>scikit-learn/sklearn.datasets._samples_generator/make_swiss_roll</t>
  </si>
  <si>
    <t>scikit-learn/sklearn.datasets._species_distributions/fetch_species_distributions</t>
  </si>
  <si>
    <t>scikit-learn/sklearn.datasets._svmlight_format_io/dump_svmlight_file</t>
  </si>
  <si>
    <t>scikit-learn/sklearn.datasets._svmlight_format_io/load_svmlight_file</t>
  </si>
  <si>
    <t>scikit-learn/sklearn.datasets._svmlight_format_io/load_svmlight_files</t>
  </si>
  <si>
    <t>scikit-learn/sklearn.datasets._twenty_newsgroups/fetch_20newsgroups</t>
  </si>
  <si>
    <t>scikit-learn/sklearn.datasets._twenty_newsgroups/fetch_20newsgroups_vectorized</t>
  </si>
  <si>
    <t>scikit-learn/sklearn.datasets.setup/configuration</t>
  </si>
  <si>
    <t>scikit-learn/sklearn.decomposition._dict_learning/dict_learning</t>
  </si>
  <si>
    <t>scikit-learn/sklearn.decomposition._dict_learning/dict_learning_online</t>
  </si>
  <si>
    <t>scikit-learn/sklearn.decomposition._dict_learning/sparse_encode</t>
  </si>
  <si>
    <t>scikit-learn/sklearn.decomposition._fastica/fastica</t>
  </si>
  <si>
    <t>scikit-learn/sklearn.decomposition._nmf/non_negative_factorization</t>
  </si>
  <si>
    <t>scikit-learn/sklearn.decomposition.setup/configuration</t>
  </si>
  <si>
    <t>scikit-learn/sklearn.ensemble.setup/configuration</t>
  </si>
  <si>
    <t>scikit-learn/sklearn.feature_extraction.image/extract_patches_2d</t>
  </si>
  <si>
    <t>scikit-learn/sklearn.feature_extraction.image/grid_to_graph</t>
  </si>
  <si>
    <t>scikit-learn/sklearn.feature_extraction.image/img_to_graph</t>
  </si>
  <si>
    <t>scikit-learn/sklearn.feature_extraction.setup/configuration</t>
  </si>
  <si>
    <t>scikit-learn/sklearn.feature_extraction.text/strip_accents_ascii</t>
  </si>
  <si>
    <t>scikit-learn/sklearn.feature_extraction.text/strip_accents_unicode</t>
  </si>
  <si>
    <t>scikit-learn/sklearn.feature_extraction.text/strip_tags</t>
  </si>
  <si>
    <t>scikit-learn/sklearn.feature_selection._mutual_info/mutual_info_classif</t>
  </si>
  <si>
    <t>scikit-learn/sklearn.feature_selection._mutual_info/mutual_info_regression</t>
  </si>
  <si>
    <t>scikit-learn/sklearn.feature_selection._univariate_selection/chi2</t>
  </si>
  <si>
    <t>scikit-learn/sklearn.feature_selection._univariate_selection/f_oneway</t>
  </si>
  <si>
    <t>scikit-learn/sklearn.feature_selection._univariate_selection/f_regression</t>
  </si>
  <si>
    <t>scikit-learn/sklearn.inspection._partial_dependence/partial_dependence</t>
  </si>
  <si>
    <t>scikit-learn/sklearn.inspection._permutation_importance/permutation_importance</t>
  </si>
  <si>
    <t>scikit-learn/sklearn.inspection.setup/configuration</t>
  </si>
  <si>
    <t>scikit-learn/sklearn.isotonic/isotonic_regression</t>
  </si>
  <si>
    <t>scikit-learn/sklearn.linear_model._coordinate_descent/enet_path</t>
  </si>
  <si>
    <t>scikit-learn/sklearn.linear_model._coordinate_descent/lasso_path</t>
  </si>
  <si>
    <t>scikit-learn/sklearn.linear_model._least_angle/lars_path</t>
  </si>
  <si>
    <t>scikit-learn/sklearn.linear_model._least_angle/lars_path_gram</t>
  </si>
  <si>
    <t>scikit-learn/sklearn.linear_model._omp/orthogonal_mp</t>
  </si>
  <si>
    <t>scikit-learn/sklearn.linear_model._omp/orthogonal_mp_gram</t>
  </si>
  <si>
    <t>scikit-learn/sklearn.linear_model._ridge/ridge_regression</t>
  </si>
  <si>
    <t>scikit-learn/sklearn.linear_model.setup/configuration</t>
  </si>
  <si>
    <t>scikit-learn/sklearn.manifold._locally_linear/locally_linear_embedding</t>
  </si>
  <si>
    <t>scikit-learn/sklearn.manifold._mds/smacof</t>
  </si>
  <si>
    <t>scikit-learn/sklearn.manifold._spectral_embedding/spectral_embedding</t>
  </si>
  <si>
    <t>scikit-learn/sklearn.manifold._t_sne/trustworthiness</t>
  </si>
  <si>
    <t>scikit-learn/sklearn.manifold.setup/configuration</t>
  </si>
  <si>
    <t>scikit-learn/sklearn.metrics._classification/accuracy_score</t>
  </si>
  <si>
    <t>scikit-learn/sklearn.metrics._classification/balanced_accuracy_score</t>
  </si>
  <si>
    <t>scikit-learn/sklearn.metrics._classification/brier_score_loss</t>
  </si>
  <si>
    <t>scikit-learn/sklearn.metrics._classification/classification_report</t>
  </si>
  <si>
    <t>scikit-learn/sklearn.metrics._classification/cohen_kappa_score</t>
  </si>
  <si>
    <t>scikit-learn/sklearn.metrics._classification/confusion_matrix</t>
  </si>
  <si>
    <t>scikit-learn/sklearn.metrics._classification/f1_score</t>
  </si>
  <si>
    <t>scikit-learn/sklearn.metrics._classification/fbeta_score</t>
  </si>
  <si>
    <t>scikit-learn/sklearn.metrics._classification/hamming_loss</t>
  </si>
  <si>
    <t>scikit-learn/sklearn.metrics._classification/hinge_loss</t>
  </si>
  <si>
    <t>scikit-learn/sklearn.metrics._classification/jaccard_score</t>
  </si>
  <si>
    <t>scikit-learn/sklearn.metrics._classification/log_loss</t>
  </si>
  <si>
    <t>scikit-learn/sklearn.metrics._classification/matthews_corrcoef</t>
  </si>
  <si>
    <t>scikit-learn/sklearn.metrics._classification/multilabel_confusion_matrix</t>
  </si>
  <si>
    <t>scikit-learn/sklearn.metrics._classification/precision_recall_fscore_support</t>
  </si>
  <si>
    <t>scikit-learn/sklearn.metrics._classification/precision_score</t>
  </si>
  <si>
    <t>scikit-learn/sklearn.metrics._classification/recall_score</t>
  </si>
  <si>
    <t>scikit-learn/sklearn.metrics._classification/zero_one_loss</t>
  </si>
  <si>
    <t>scikit-learn/sklearn.metrics._ranking/auc</t>
  </si>
  <si>
    <t>scikit-learn/sklearn.metrics._ranking/average_precision_score</t>
  </si>
  <si>
    <t>scikit-learn/sklearn.metrics._ranking/coverage_error</t>
  </si>
  <si>
    <t>scikit-learn/sklearn.metrics._ranking/dcg_score</t>
  </si>
  <si>
    <t>scikit-learn/sklearn.metrics._ranking/det_curve</t>
  </si>
  <si>
    <t>scikit-learn/sklearn.metrics._ranking/label_ranking_average_precision_score</t>
  </si>
  <si>
    <t>scikit-learn/sklearn.metrics._ranking/label_ranking_loss</t>
  </si>
  <si>
    <t>scikit-learn/sklearn.metrics._ranking/ndcg_score</t>
  </si>
  <si>
    <t>scikit-learn/sklearn.metrics._ranking/precision_recall_curve</t>
  </si>
  <si>
    <t>scikit-learn/sklearn.metrics._ranking/roc_auc_score</t>
  </si>
  <si>
    <t>scikit-learn/sklearn.metrics._ranking/roc_curve</t>
  </si>
  <si>
    <t>scikit-learn/sklearn.metrics._ranking/top_k_accuracy_score</t>
  </si>
  <si>
    <t>scikit-learn/sklearn.metrics._regression/explained_variance_score</t>
  </si>
  <si>
    <t>scikit-learn/sklearn.metrics._regression/max_error</t>
  </si>
  <si>
    <t>scikit-learn/sklearn.metrics._regression/mean_absolute_error</t>
  </si>
  <si>
    <t>scikit-learn/sklearn.metrics._regression/mean_absolute_percentage_error</t>
  </si>
  <si>
    <t>scikit-learn/sklearn.metrics._regression/mean_gamma_deviance</t>
  </si>
  <si>
    <t>scikit-learn/sklearn.metrics._regression/mean_poisson_deviance</t>
  </si>
  <si>
    <t>scikit-learn/sklearn.metrics._regression/mean_squared_error</t>
  </si>
  <si>
    <t>scikit-learn/sklearn.metrics._regression/mean_squared_log_error</t>
  </si>
  <si>
    <t>scikit-learn/sklearn.metrics._regression/mean_tweedie_deviance</t>
  </si>
  <si>
    <t>scikit-learn/sklearn.metrics._regression/median_absolute_error</t>
  </si>
  <si>
    <t>scikit-learn/sklearn.metrics._regression/r2_score</t>
  </si>
  <si>
    <t>scikit-learn/sklearn.metrics._scorer/check_scoring</t>
  </si>
  <si>
    <t>scikit-learn/sklearn.metrics._scorer/get_scorer</t>
  </si>
  <si>
    <t>scikit-learn/sklearn.metrics._scorer/make_scorer</t>
  </si>
  <si>
    <t>scikit-learn/sklearn.metrics.cluster._bicluster/consensus_score</t>
  </si>
  <si>
    <t>scikit-learn/sklearn.metrics.cluster._supervised/adjusted_mutual_info_score</t>
  </si>
  <si>
    <t>scikit-learn/sklearn.metrics.cluster._supervised/adjusted_rand_score</t>
  </si>
  <si>
    <t>scikit-learn/sklearn.metrics.cluster._supervised/completeness_score</t>
  </si>
  <si>
    <t>scikit-learn/sklearn.metrics.cluster._supervised/contingency_matrix</t>
  </si>
  <si>
    <t>scikit-learn/sklearn.metrics.cluster._supervised/entropy</t>
  </si>
  <si>
    <t>scikit-learn/sklearn.metrics.cluster._supervised/fowlkes_mallows_score</t>
  </si>
  <si>
    <t>scikit-learn/sklearn.metrics.cluster._supervised/homogeneity_completeness_v_measure</t>
  </si>
  <si>
    <t>scikit-learn/sklearn.metrics.cluster._supervised/homogeneity_score</t>
  </si>
  <si>
    <t>scikit-learn/sklearn.metrics.cluster._supervised/mutual_info_score</t>
  </si>
  <si>
    <t>scikit-learn/sklearn.metrics.cluster._supervised/normalized_mutual_info_score</t>
  </si>
  <si>
    <t>scikit-learn/sklearn.metrics.cluster._supervised/pair_confusion_matrix</t>
  </si>
  <si>
    <t>scikit-learn/sklearn.metrics.cluster._supervised/rand_score</t>
  </si>
  <si>
    <t>scikit-learn/sklearn.metrics.cluster._supervised/v_measure_score</t>
  </si>
  <si>
    <t>scikit-learn/sklearn.metrics.cluster._unsupervised/calinski_harabasz_score</t>
  </si>
  <si>
    <t>scikit-learn/sklearn.metrics.cluster._unsupervised/davies_bouldin_score</t>
  </si>
  <si>
    <t>scikit-learn/sklearn.metrics.cluster._unsupervised/silhouette_samples</t>
  </si>
  <si>
    <t>scikit-learn/sklearn.metrics.cluster._unsupervised/silhouette_score</t>
  </si>
  <si>
    <t>scikit-learn/sklearn.metrics.cluster.setup/configuration</t>
  </si>
  <si>
    <t>scikit-learn/sklearn.metrics.pairwise/additive_chi2_kernel</t>
  </si>
  <si>
    <t>scikit-learn/sklearn.metrics.pairwise/check_pairwise_arrays</t>
  </si>
  <si>
    <t>scikit-learn/sklearn.metrics.pairwise/chi2_kernel</t>
  </si>
  <si>
    <t>scikit-learn/sklearn.metrics.pairwise/cosine_distances</t>
  </si>
  <si>
    <t>scikit-learn/sklearn.metrics.pairwise/cosine_similarity</t>
  </si>
  <si>
    <t>scikit-learn/sklearn.metrics.pairwise/distance_metrics</t>
  </si>
  <si>
    <t>scikit-learn/sklearn.metrics.pairwise/euclidean_distances</t>
  </si>
  <si>
    <t>scikit-learn/sklearn.metrics.pairwise/haversine_distances</t>
  </si>
  <si>
    <t>scikit-learn/sklearn.metrics.pairwise/kernel_metrics</t>
  </si>
  <si>
    <t>scikit-learn/sklearn.metrics.pairwise/laplacian_kernel</t>
  </si>
  <si>
    <t>scikit-learn/sklearn.metrics.pairwise/linear_kernel</t>
  </si>
  <si>
    <t>scikit-learn/sklearn.metrics.pairwise/manhattan_distances</t>
  </si>
  <si>
    <t>scikit-learn/sklearn.metrics.pairwise/nan_euclidean_distances</t>
  </si>
  <si>
    <t>scikit-learn/sklearn.metrics.pairwise/paired_cosine_distances</t>
  </si>
  <si>
    <t>scikit-learn/sklearn.metrics.pairwise/paired_distances</t>
  </si>
  <si>
    <t>scikit-learn/sklearn.metrics.pairwise/paired_euclidean_distances</t>
  </si>
  <si>
    <t>scikit-learn/sklearn.metrics.pairwise/paired_manhattan_distances</t>
  </si>
  <si>
    <t>scikit-learn/sklearn.metrics.pairwise/pairwise_distances</t>
  </si>
  <si>
    <t>scikit-learn/sklearn.metrics.pairwise/pairwise_distances_argmin</t>
  </si>
  <si>
    <t>scikit-learn/sklearn.metrics.pairwise/pairwise_distances_argmin_min</t>
  </si>
  <si>
    <t>scikit-learn/sklearn.metrics.pairwise/pairwise_distances_chunked</t>
  </si>
  <si>
    <t>scikit-learn/sklearn.metrics.pairwise/pairwise_kernels</t>
  </si>
  <si>
    <t>scikit-learn/sklearn.metrics.pairwise/polynomial_kernel</t>
  </si>
  <si>
    <t>scikit-learn/sklearn.metrics.pairwise/rbf_kernel</t>
  </si>
  <si>
    <t>scikit-learn/sklearn.metrics.pairwise/sigmoid_kernel</t>
  </si>
  <si>
    <t>scikit-learn/sklearn.metrics.setup/configuration</t>
  </si>
  <si>
    <t>scikit-learn/sklearn.model_selection._split/check_cv</t>
  </si>
  <si>
    <t>scikit-learn/sklearn.model_selection._split/train_test_split</t>
  </si>
  <si>
    <t>scikit-learn/sklearn.model_selection._validation/cross_val_predict</t>
  </si>
  <si>
    <t>scikit-learn/sklearn.model_selection._validation/cross_val_score</t>
  </si>
  <si>
    <t>scikit-learn/sklearn.model_selection._validation/cross_validate</t>
  </si>
  <si>
    <t>scikit-learn/sklearn.model_selection._validation/learning_curve</t>
  </si>
  <si>
    <t>scikit-learn/sklearn.model_selection._validation/permutation_test_score</t>
  </si>
  <si>
    <t>scikit-learn/sklearn.model_selection._validation/validation_curve</t>
  </si>
  <si>
    <t>scikit-learn/sklearn.neighbors._graph/kneighbors_graph</t>
  </si>
  <si>
    <t>scikit-learn/sklearn.neighbors._graph/radius_neighbors_graph</t>
  </si>
  <si>
    <t>scikit-learn/sklearn.neighbors.setup/configuration</t>
  </si>
  <si>
    <t>scikit-learn/sklearn.pipeline/make_pipeline</t>
  </si>
  <si>
    <t>scikit-learn/sklearn.pipeline/make_union</t>
  </si>
  <si>
    <t>scikit-learn/sklearn.preprocessing._data/binarize</t>
  </si>
  <si>
    <t>scikit-learn/sklearn.preprocessing._data/maxabs_scale</t>
  </si>
  <si>
    <t>scikit-learn/sklearn.preprocessing._data/minmax_scale</t>
  </si>
  <si>
    <t>scikit-learn/sklearn.preprocessing._data/normalize</t>
  </si>
  <si>
    <t>scikit-learn/sklearn.preprocessing._data/power_transform</t>
  </si>
  <si>
    <t>scikit-learn/sklearn.preprocessing._data/quantile_transform</t>
  </si>
  <si>
    <t>scikit-learn/sklearn.preprocessing._data/robust_scale</t>
  </si>
  <si>
    <t>scikit-learn/sklearn.preprocessing._data/scale</t>
  </si>
  <si>
    <t>scikit-learn/sklearn.preprocessing._label/label_binarize</t>
  </si>
  <si>
    <t>scikit-learn/sklearn.preprocessing.setup/configuration</t>
  </si>
  <si>
    <t>scikit-learn/sklearn.random_projection/johnson_lindenstrauss_min_dim</t>
  </si>
  <si>
    <t>scikit-learn/sklearn.setup/configuration</t>
  </si>
  <si>
    <t>scikit-learn/sklearn.svm._bounds/l1_min_c</t>
  </si>
  <si>
    <t>scikit-learn/sklearn.svm.setup/configuration</t>
  </si>
  <si>
    <t>scikit-learn/sklearn.tree._export/export_graphviz</t>
  </si>
  <si>
    <t>scikit-learn/sklearn.tree._export/export_text</t>
  </si>
  <si>
    <t>scikit-learn/sklearn.tree._export/plot_tree</t>
  </si>
  <si>
    <t>scikit-learn/sklearn.tree.setup/configuration</t>
  </si>
  <si>
    <t>scikit-learn/sklearn.utils.class_weight/compute_class_weight</t>
  </si>
  <si>
    <t>scikit-learn/sklearn.utils.class_weight/compute_sample_weight</t>
  </si>
  <si>
    <t>scikit-learn/sklearn.utils.estimator_checks/check_estimator</t>
  </si>
  <si>
    <t>scikit-learn/sklearn.utils.estimator_checks/check_n_features_in_after_fitting</t>
  </si>
  <si>
    <t>scikit-learn/sklearn.utils.estimator_checks/parametrize_with_checks</t>
  </si>
  <si>
    <t>scikit-learn/sklearn.utils.extmath/cartesian</t>
  </si>
  <si>
    <t>scikit-learn/sklearn.utils.extmath/density</t>
  </si>
  <si>
    <t>scikit-learn/sklearn.utils.extmath/fast_logdet</t>
  </si>
  <si>
    <t>scikit-learn/sklearn.utils.extmath/randomized_range_finder</t>
  </si>
  <si>
    <t>scikit-learn/sklearn.utils.extmath/randomized_svd</t>
  </si>
  <si>
    <t>scikit-learn/sklearn.utils.extmath/safe_sparse_dot</t>
  </si>
  <si>
    <t>scikit-learn/sklearn.utils.extmath/squared_norm</t>
  </si>
  <si>
    <t>scikit-learn/sklearn.utils.extmath/stable_cumsum</t>
  </si>
  <si>
    <t>scikit-learn/sklearn.utils.extmath/svd_flip</t>
  </si>
  <si>
    <t>scikit-learn/sklearn.utils.extmath/weighted_mode</t>
  </si>
  <si>
    <t>scikit-learn/sklearn.utils.fixes/delayed</t>
  </si>
  <si>
    <t>scikit-learn/sklearn.utils.graph/single_source_shortest_path_length</t>
  </si>
  <si>
    <t>scikit-learn/sklearn.utils.metaestimators/if_delegate_has_method</t>
  </si>
  <si>
    <t>scikit-learn/sklearn.utils.multiclass/check_classification_targets</t>
  </si>
  <si>
    <t>scikit-learn/sklearn.utils.multiclass/type_of_target</t>
  </si>
  <si>
    <t>scikit-learn/sklearn.utils.multiclass/unique_labels</t>
  </si>
  <si>
    <t>scikit-learn/sklearn.utils.setup/configuration</t>
  </si>
  <si>
    <t>scikit-learn/sklearn.utils.sparsefuncs/count_nonzero</t>
  </si>
  <si>
    <t>scikit-learn/sklearn.utils.sparsefuncs/csc_median_axis_0</t>
  </si>
  <si>
    <t>scikit-learn/sklearn.utils.sparsefuncs/incr_mean_variance_axis</t>
  </si>
  <si>
    <t>scikit-learn/sklearn.utils.sparsefuncs/inplace_swap_column</t>
  </si>
  <si>
    <t>scikit-learn/sklearn.utils.sparsefuncs/inplace_swap_row</t>
  </si>
  <si>
    <t>scikit-learn/sklearn.utils.sparsefuncs/inplace_swap_row_csc</t>
  </si>
  <si>
    <t>scikit-learn/sklearn.utils.sparsefuncs/inplace_swap_row_csr</t>
  </si>
  <si>
    <t>scikit-learn/sklearn.utils.sparsefuncs/mean_variance_axis</t>
  </si>
  <si>
    <t>scikit-learn/sklearn.utils.sparsefuncs/min_max_axis</t>
  </si>
  <si>
    <t>scikit-learn/sklearn.utils.validation/as_float_array</t>
  </si>
  <si>
    <t>scikit-learn/sklearn.utils.validation/assert_all_finite</t>
  </si>
  <si>
    <t>scikit-learn/sklearn.utils.validation/check_X_y</t>
  </si>
  <si>
    <t>scikit-learn/sklearn.utils.validation/check_array</t>
  </si>
  <si>
    <t>scikit-learn/sklearn.utils.validation/check_is_fitted</t>
  </si>
  <si>
    <t>scikit-learn/sklearn.utils.validation/check_memory</t>
  </si>
  <si>
    <t>scikit-learn/sklearn.utils.validation/check_random_state</t>
  </si>
  <si>
    <t>scikit-learn/sklearn.utils.validation/check_scalar</t>
  </si>
  <si>
    <t>scikit-learn/sklearn.utils.validation/check_symmetric</t>
  </si>
  <si>
    <t>scikit-learn/sklearn.utils.validation/column_or_1d</t>
  </si>
  <si>
    <t>scikit-learn/sklearn.utils.validation/has_fit_parameter</t>
  </si>
  <si>
    <t>scikit-learn/sklearn.utils.validation/indexable</t>
  </si>
  <si>
    <t>scikit-learn/sklearn.utils/all_estimators</t>
  </si>
  <si>
    <t>scikit-learn/sklearn.utils/axis0_safe_slice</t>
  </si>
  <si>
    <t>scikit-learn/sklearn.utils/check_matplotlib_support</t>
  </si>
  <si>
    <t>scikit-learn/sklearn.utils/check_pandas_support</t>
  </si>
  <si>
    <t>scikit-learn/sklearn.utils/gen_batches</t>
  </si>
  <si>
    <t>scikit-learn/sklearn.utils/gen_even_slices</t>
  </si>
  <si>
    <t>scikit-learn/sklearn.utils/get_chunk_n_rows</t>
  </si>
  <si>
    <t>scikit-learn/sklearn.utils/is_scalar_nan</t>
  </si>
  <si>
    <t>scikit-learn/sklearn.utils/resample</t>
  </si>
  <si>
    <t>scikit-learn/sklearn.utils/safe_mask</t>
  </si>
  <si>
    <t>scikit-learn/sklearn.utils/safe_sqr</t>
  </si>
  <si>
    <t>scikit-learn/sklearn.utils/shuffle</t>
  </si>
  <si>
    <t>scikit-learn/sklearn.utils/tosequence</t>
  </si>
  <si>
    <t>scikit-learn/sklearn.base/ClassNamePrefixFeaturesOutMixin</t>
  </si>
  <si>
    <t>scikit-learn/sklearn.base/OneToOneFeatureMixin</t>
  </si>
  <si>
    <t>scikit-learn/sklearn.calibration/CalibrationDisplay</t>
  </si>
  <si>
    <t>scikit-learn/sklearn.cluster._bisect_k_means/BisectingKMeans</t>
  </si>
  <si>
    <t>scikit-learn/sklearn.decomposition._nmf/MiniBatchNMF</t>
  </si>
  <si>
    <t>scikit-learn/sklearn.inspection._plot.decision_boundary/DecisionBoundaryDisplay</t>
  </si>
  <si>
    <t>scikit-learn/sklearn.linear_model._quantile/QuantileRegressor</t>
  </si>
  <si>
    <t>scikit-learn/sklearn.linear_model._stochastic_gradient/SGDOneClassSVM</t>
  </si>
  <si>
    <t>scikit-learn/sklearn.metrics._plot.regression/PredictionErrorDisplay</t>
  </si>
  <si>
    <t>scikit-learn/sklearn.model_selection._plot/LearningCurveDisplay</t>
  </si>
  <si>
    <t>scikit-learn/sklearn.model_selection._split/BaseShuffleSplit</t>
  </si>
  <si>
    <t>scikit-learn/sklearn.model_selection._split/StratifiedGroupKFold</t>
  </si>
  <si>
    <t>scikit-learn/sklearn.neighbors._distance_metric/DistanceMetric</t>
  </si>
  <si>
    <t>scikit-learn/sklearn.preprocessing._polynomial/PolynomialFeatures</t>
  </si>
  <si>
    <t>scikit-learn/sklearn.preprocessing._polynomial/SplineTransformer</t>
  </si>
  <si>
    <t>scikit-learn/sklearn.utils._bunch/Bunch</t>
  </si>
  <si>
    <t>scikit-learn/sklearn.utils.parallel/Parallel</t>
  </si>
  <si>
    <t>scikit-learn/sklearn.conftest/global_dtype</t>
  </si>
  <si>
    <t>scikit-learn/sklearn.conftest/pytest_configure</t>
  </si>
  <si>
    <t>scikit-learn/sklearn.datasets/__getattr__</t>
  </si>
  <si>
    <t>scikit-learn/sklearn.feature_selection._univariate_selection/r_regression</t>
  </si>
  <si>
    <t>scikit-learn/sklearn.impute/__getattr__</t>
  </si>
  <si>
    <t>scikit-learn/sklearn.metrics._classification/class_likelihood_ratios</t>
  </si>
  <si>
    <t>scikit-learn/sklearn.metrics._regression/d2_absolute_error_score</t>
  </si>
  <si>
    <t>scikit-learn/sklearn.metrics._regression/d2_pinball_score</t>
  </si>
  <si>
    <t>scikit-learn/sklearn.metrics._regression/d2_tweedie_score</t>
  </si>
  <si>
    <t>scikit-learn/sklearn.metrics._regression/mean_pinball_loss</t>
  </si>
  <si>
    <t>scikit-learn/sklearn.metrics._scorer/get_scorer_names</t>
  </si>
  <si>
    <t>scikit-learn/sklearn.model_selection/__getattr__</t>
  </si>
  <si>
    <t>scikit-learn/sklearn.neighbors._base/sort_graph_by_row_values</t>
  </si>
  <si>
    <t>scikit-learn/sklearn.utils.discovery/all_displays</t>
  </si>
  <si>
    <t>scikit-learn/sklearn.utils.discovery/all_estimators</t>
  </si>
  <si>
    <t>scikit-learn/sklearn.utils.discovery/all_functions</t>
  </si>
  <si>
    <t>scikit-learn/sklearn.utils.estimator_checks/check_classifiers_multilabel_output_format_decision_function</t>
  </si>
  <si>
    <t>scikit-learn/sklearn.utils.estimator_checks/check_classifiers_multilabel_output_format_predict</t>
  </si>
  <si>
    <t>scikit-learn/sklearn.utils.estimator_checks/check_classifiers_multilabel_output_format_predict_proba</t>
  </si>
  <si>
    <t>scikit-learn/sklearn.utils.estimator_checks/check_classifiers_one_label_sample_weights</t>
  </si>
  <si>
    <t>scikit-learn/sklearn.utils.estimator_checks/check_dataframe_column_names_consistency</t>
  </si>
  <si>
    <t>scikit-learn/sklearn.utils.estimator_checks/check_fit_check_is_fitted</t>
  </si>
  <si>
    <t>scikit-learn/sklearn.utils.estimator_checks/check_get_feature_names_out_error</t>
  </si>
  <si>
    <t>scikit-learn/sklearn.utils.estimator_checks/check_global_ouptut_transform_pandas</t>
  </si>
  <si>
    <t>scikit-learn/sklearn.utils.estimator_checks/check_outlier_contamination</t>
  </si>
  <si>
    <t>scikit-learn/sklearn.utils.estimator_checks/check_param_validation</t>
  </si>
  <si>
    <t>scikit-learn/sklearn.utils.estimator_checks/check_sample_weights_not_overwritten</t>
  </si>
  <si>
    <t>scikit-learn/sklearn.utils.estimator_checks/check_set_output_transform</t>
  </si>
  <si>
    <t>scikit-learn/sklearn.utils.estimator_checks/check_set_output_transform_pandas</t>
  </si>
  <si>
    <t>scikit-learn/sklearn.utils.estimator_checks/check_transformer_get_feature_names_out</t>
  </si>
  <si>
    <t>scikit-learn/sklearn.utils.estimator_checks/check_transformer_get_feature_names_out_pandas</t>
  </si>
  <si>
    <t>scikit-learn/sklearn.utils.fixes/threadpool_info</t>
  </si>
  <si>
    <t>scikit-learn/sklearn.utils.fixes/threadpool_limits</t>
  </si>
  <si>
    <t>scikit-learn/sklearn.utils.parallel/delayed</t>
  </si>
  <si>
    <t>scikit-learn/sklearn.gaussian_process.kernels/CompoundKernel/is_stationary</t>
  </si>
  <si>
    <t>scikit-learn/sklearn.gaussian_process.kernels/Exponentiation/is_stationary</t>
  </si>
  <si>
    <t>scikit-learn/sklearn.gaussian_process.kernels/Exponentiation/requires_vector_input@getter</t>
  </si>
  <si>
    <t>scikit-learn/sklearn.gaussian_process.kernels/Kernel/is_stationary</t>
  </si>
  <si>
    <t>scikit-learn/sklearn.gaussian_process.kernels/KernelOperator/is_stationary</t>
  </si>
  <si>
    <t>scikit-learn/sklearn.gaussian_process.kernels/PairwiseKernel/is_stationary</t>
  </si>
  <si>
    <t>scikit-learn/sklearn.gaussian_process.kernels/StationaryKernelMixin/is_stationary</t>
  </si>
  <si>
    <t>scikit-learn/sklearn.linear_model._coordinate_descent/lasso_path/precompute</t>
  </si>
  <si>
    <t>scikit-learn/sklearn.linear_model._coordinate_descent/enet_path/precompute</t>
  </si>
  <si>
    <t>scikit-learn/sklearn.metrics._classification/precision_recall_fscore_support/average</t>
  </si>
  <si>
    <t>scikit-learn/sklearn.metrics._classification/fbeta_score/average</t>
  </si>
  <si>
    <t>scikit-learn/sklearn.metrics._classification/f1_score/average</t>
  </si>
  <si>
    <t>scikit-learn/sklearn.decomposition._nmf/non_negative_factorization/l1_ratio</t>
  </si>
  <si>
    <t>scikit-learn/sklearn.metrics.pairwise/chi2_kernel/gamma</t>
  </si>
  <si>
    <t>scikit-learn/sklearn.covariance._graph_lasso/graphical_lasso/return_costs</t>
  </si>
  <si>
    <t>scikit-learn/sklearn.datasets._california_housing/fetch_california_housing/return_X_y</t>
  </si>
  <si>
    <t>scikit-learn/sklearn.datasets._base/load_diabetes/return_X_y</t>
  </si>
  <si>
    <t>scikit-learn/sklearn.metrics.pairwise/pairwise_distances_chunked/n_jobs</t>
  </si>
  <si>
    <t>scikit-learn/sklearn.decomposition._fastica/fastica/tol</t>
  </si>
  <si>
    <t>scikit-learn/sklearn.metrics.pairwise/pairwise_distances_chunked/metric</t>
  </si>
  <si>
    <t>scikit-learn/sklearn.base/BaseEstimator/__getstate__</t>
  </si>
  <si>
    <t>scikit-learn/sklearn.base/BaseEstimator/__repr__</t>
  </si>
  <si>
    <t>scikit-learn/sklearn.base/BaseEstimator/__setstate__</t>
  </si>
  <si>
    <t>scikit-learn/sklearn.base/BaseEstimator/get_params</t>
  </si>
  <si>
    <t>scikit-learn/sklearn.base/BaseEstimator/set_params</t>
  </si>
  <si>
    <t>scikit-learn/sklearn.base/BiclusterMixin/biclusters_@getter</t>
  </si>
  <si>
    <t>scikit-learn/sklearn.base/BiclusterMixin/get_indices</t>
  </si>
  <si>
    <t>scikit-learn/sklearn.base/BiclusterMixin/get_shape</t>
  </si>
  <si>
    <t>scikit-learn/sklearn.base/BiclusterMixin/get_submatrix</t>
  </si>
  <si>
    <t>scikit-learn/sklearn.base/ClassifierMixin/score</t>
  </si>
  <si>
    <t>scikit-learn/sklearn.base/ClusterMixin/fit_predict</t>
  </si>
  <si>
    <t>scikit-learn/sklearn.base/DensityMixin/score</t>
  </si>
  <si>
    <t>scikit-learn/sklearn.base/TransformerMixin/fit_transform</t>
  </si>
  <si>
    <t>scikit-learn/sklearn.cluster._affinity_propagation/AffinityPropagation/predict</t>
  </si>
  <si>
    <t>scikit-learn/sklearn.cluster._birch/Birch/fit</t>
  </si>
  <si>
    <t>scikit-learn/sklearn.cluster._birch/Birch/partial_fit</t>
  </si>
  <si>
    <t>scikit-learn/sklearn.cluster._birch/Birch/predict</t>
  </si>
  <si>
    <t>scikit-learn/sklearn.cluster._birch/Birch/transform</t>
  </si>
  <si>
    <t>scikit-learn/sklearn.compose._column_transformer/ColumnTransformer/get_params</t>
  </si>
  <si>
    <t>scikit-learn/sklearn.compose._column_transformer/ColumnTransformer/named_transformers_@getter</t>
  </si>
  <si>
    <t>scikit-learn/sklearn.compose._column_transformer/make_column_selector/__call__</t>
  </si>
  <si>
    <t>scikit-learn/sklearn.covariance._elliptic_envelope/EllipticEnvelope/decision_function</t>
  </si>
  <si>
    <t>scikit-learn/sklearn.covariance._elliptic_envelope/EllipticEnvelope/score_samples</t>
  </si>
  <si>
    <t>scikit-learn/sklearn.covariance._empirical_covariance/EmpiricalCovariance/get_precision</t>
  </si>
  <si>
    <t>scikit-learn/sklearn.covariance._robust_covariance/MinCovDet/correct_covariance</t>
  </si>
  <si>
    <t>scikit-learn/sklearn.covariance._robust_covariance/MinCovDet/reweight_covariance</t>
  </si>
  <si>
    <t>scikit-learn/sklearn.decomposition._factor_analysis/FactorAnalysis/get_covariance</t>
  </si>
  <si>
    <t>scikit-learn/sklearn.decomposition._factor_analysis/FactorAnalysis/get_precision</t>
  </si>
  <si>
    <t>scikit-learn/sklearn.decomposition._factor_analysis/FactorAnalysis/transform</t>
  </si>
  <si>
    <t>scikit-learn/sklearn.decomposition._lda/LatentDirichletAllocation/perplexity</t>
  </si>
  <si>
    <t>scikit-learn/sklearn.decomposition._lda/LatentDirichletAllocation/transform</t>
  </si>
  <si>
    <t>scikit-learn/sklearn.decomposition._pca/PCA/score_samples</t>
  </si>
  <si>
    <t>scikit-learn/sklearn.decomposition._truncated_svd/TruncatedSVD/inverse_transform</t>
  </si>
  <si>
    <t>scikit-learn/sklearn.decomposition._truncated_svd/TruncatedSVD/transform</t>
  </si>
  <si>
    <t>scikit-learn/sklearn.discriminant_analysis/LinearDiscriminantAnalysis/decision_function</t>
  </si>
  <si>
    <t>scikit-learn/sklearn.discriminant_analysis/LinearDiscriminantAnalysis/predict_log_proba</t>
  </si>
  <si>
    <t>scikit-learn/sklearn.discriminant_analysis/LinearDiscriminantAnalysis/predict_proba</t>
  </si>
  <si>
    <t>scikit-learn/sklearn.discriminant_analysis/QuadraticDiscriminantAnalysis/decision_function</t>
  </si>
  <si>
    <t>scikit-learn/sklearn.discriminant_analysis/QuadraticDiscriminantAnalysis/predict_log_proba</t>
  </si>
  <si>
    <t>scikit-learn/sklearn.discriminant_analysis/QuadraticDiscriminantAnalysis/predict_proba</t>
  </si>
  <si>
    <t>scikit-learn/sklearn.dummy/DummyClassifier/predict</t>
  </si>
  <si>
    <t>scikit-learn/sklearn.dummy/DummyClassifier/predict_proba</t>
  </si>
  <si>
    <t>scikit-learn/sklearn.dummy/DummyRegressor/predict</t>
  </si>
  <si>
    <t>scikit-learn/sklearn.ensemble._bagging/BaggingClassifier/predict</t>
  </si>
  <si>
    <t>scikit-learn/sklearn.ensemble._bagging/BaggingClassifier/predict_log_proba</t>
  </si>
  <si>
    <t>scikit-learn/sklearn.ensemble._bagging/BaggingClassifier/predict_proba</t>
  </si>
  <si>
    <t>scikit-learn/sklearn.ensemble._bagging/BaggingRegressor/predict</t>
  </si>
  <si>
    <t>scikit-learn/sklearn.ensemble._base/BaseEnsemble/__getitem__</t>
  </si>
  <si>
    <t>scikit-learn/sklearn.ensemble._base/BaseEnsemble/__iter__</t>
  </si>
  <si>
    <t>scikit-learn/sklearn.ensemble._base/BaseEnsemble/__len__</t>
  </si>
  <si>
    <t>scikit-learn/sklearn.ensemble._forest/RandomTreesEmbedding/fit_transform</t>
  </si>
  <si>
    <t>scikit-learn/sklearn.ensemble._forest/RandomTreesEmbedding/transform</t>
  </si>
  <si>
    <t>scikit-learn/sklearn.ensemble._gb/GradientBoostingClassifier/decision_function</t>
  </si>
  <si>
    <t>scikit-learn/sklearn.ensemble._gb/GradientBoostingClassifier/predict</t>
  </si>
  <si>
    <t>scikit-learn/sklearn.ensemble._gb/GradientBoostingRegressor/apply</t>
  </si>
  <si>
    <t>scikit-learn/sklearn.ensemble._gb/GradientBoostingRegressor/predict</t>
  </si>
  <si>
    <t>scikit-learn/sklearn.ensemble._hist_gradient_boosting.gradient_boosting/HistGradientBoostingClassifier/decision_function</t>
  </si>
  <si>
    <t>scikit-learn/sklearn.ensemble._hist_gradient_boosting.gradient_boosting/HistGradientBoostingClassifier/predict</t>
  </si>
  <si>
    <t>scikit-learn/sklearn.ensemble._hist_gradient_boosting.gradient_boosting/HistGradientBoostingClassifier/predict_proba</t>
  </si>
  <si>
    <t>scikit-learn/sklearn.ensemble._hist_gradient_boosting.gradient_boosting/HistGradientBoostingRegressor/predict</t>
  </si>
  <si>
    <t>scikit-learn/sklearn.ensemble._iforest/IsolationForest/decision_function</t>
  </si>
  <si>
    <t>scikit-learn/sklearn.ensemble._iforest/IsolationForest/fit</t>
  </si>
  <si>
    <t>scikit-learn/sklearn.ensemble._iforest/IsolationForest/predict</t>
  </si>
  <si>
    <t>scikit-learn/sklearn.ensemble._iforest/IsolationForest/score_samples</t>
  </si>
  <si>
    <t>scikit-learn/sklearn.ensemble._stacking/StackingClassifier/transform</t>
  </si>
  <si>
    <t>scikit-learn/sklearn.ensemble._stacking/StackingRegressor/transform</t>
  </si>
  <si>
    <t>scikit-learn/sklearn.ensemble._voting/VotingClassifier/predict</t>
  </si>
  <si>
    <t>scikit-learn/sklearn.ensemble._voting/VotingRegressor/predict</t>
  </si>
  <si>
    <t>scikit-learn/sklearn.ensemble._weight_boosting/AdaBoostClassifier/decision_function</t>
  </si>
  <si>
    <t>scikit-learn/sklearn.ensemble._weight_boosting/AdaBoostClassifier/predict</t>
  </si>
  <si>
    <t>scikit-learn/sklearn.ensemble._weight_boosting/AdaBoostClassifier/predict_log_proba</t>
  </si>
  <si>
    <t>scikit-learn/sklearn.ensemble._weight_boosting/AdaBoostClassifier/predict_proba</t>
  </si>
  <si>
    <t>scikit-learn/sklearn.ensemble._weight_boosting/AdaBoostClassifier/staged_decision_function</t>
  </si>
  <si>
    <t>scikit-learn/sklearn.ensemble._weight_boosting/AdaBoostClassifier/staged_predict</t>
  </si>
  <si>
    <t>scikit-learn/sklearn.feature_extraction._dict_vectorizer/DictVectorizer/inverse_transform</t>
  </si>
  <si>
    <t>scikit-learn/sklearn.feature_extraction._dict_vectorizer/DictVectorizer/transform</t>
  </si>
  <si>
    <t>scikit-learn/sklearn.feature_extraction._hash/FeatureHasher/transform</t>
  </si>
  <si>
    <t>scikit-learn/sklearn.feature_extraction.text/CountVectorizer/inverse_transform</t>
  </si>
  <si>
    <t>scikit-learn/sklearn.feature_extraction.text/HashingVectorizer/fit_transform</t>
  </si>
  <si>
    <t>scikit-learn/sklearn.feature_extraction.text/HashingVectorizer/transform</t>
  </si>
  <si>
    <t>scikit-learn/sklearn.feature_extraction.text/TfidfTransformer/idf_@setter</t>
  </si>
  <si>
    <t>scikit-learn/sklearn.feature_extraction.text/TfidfVectorizer/idf_@setter</t>
  </si>
  <si>
    <t>scikit-learn/sklearn.feature_selection._base/SelectorMixin/transform</t>
  </si>
  <si>
    <t>scikit-learn/sklearn.feature_selection._variance_threshold/VarianceThreshold/__init__</t>
  </si>
  <si>
    <t>scikit-learn/sklearn.gaussian_process._gpc/GaussianProcessClassifier/predict_proba</t>
  </si>
  <si>
    <t>scikit-learn/sklearn.gaussian_process.kernels/CompoundKernel/__call__</t>
  </si>
  <si>
    <t>scikit-learn/sklearn.gaussian_process.kernels/CompoundKernel/__eq__</t>
  </si>
  <si>
    <t>scikit-learn/sklearn.gaussian_process.kernels/CompoundKernel/__init__</t>
  </si>
  <si>
    <t>scikit-learn/sklearn.gaussian_process.kernels/CompoundKernel/bounds@getter</t>
  </si>
  <si>
    <t>scikit-learn/sklearn.gaussian_process.kernels/CompoundKernel/diag</t>
  </si>
  <si>
    <t>scikit-learn/sklearn.gaussian_process.kernels/CompoundKernel/get_params</t>
  </si>
  <si>
    <t>scikit-learn/sklearn.gaussian_process.kernels/CompoundKernel/theta@getter</t>
  </si>
  <si>
    <t>scikit-learn/sklearn.gaussian_process.kernels/CompoundKernel/theta@setter</t>
  </si>
  <si>
    <t>scikit-learn/sklearn.gaussian_process.kernels/ConstantKernel/__call__</t>
  </si>
  <si>
    <t>scikit-learn/sklearn.gaussian_process.kernels/ConstantKernel/__init__</t>
  </si>
  <si>
    <t>scikit-learn/sklearn.gaussian_process.kernels/ConstantKernel/__repr__</t>
  </si>
  <si>
    <t>scikit-learn/sklearn.gaussian_process.kernels/ConstantKernel/diag</t>
  </si>
  <si>
    <t>scikit-learn/sklearn.gaussian_process.kernels/ConstantKernel/hyperparameter_constant_value@getter</t>
  </si>
  <si>
    <t>scikit-learn/sklearn.gaussian_process.kernels/DotProduct/__call__</t>
  </si>
  <si>
    <t>scikit-learn/sklearn.gaussian_process.kernels/DotProduct/__repr__</t>
  </si>
  <si>
    <t>scikit-learn/sklearn.gaussian_process.kernels/DotProduct/diag</t>
  </si>
  <si>
    <t>scikit-learn/sklearn.gaussian_process.kernels/DotProduct/hyperparameter_sigma_0@getter</t>
  </si>
  <si>
    <t>scikit-learn/sklearn.gaussian_process.kernels/ExpSineSquared/__call__</t>
  </si>
  <si>
    <t>scikit-learn/sklearn.gaussian_process.kernels/ExpSineSquared/__init__</t>
  </si>
  <si>
    <t>scikit-learn/sklearn.gaussian_process.kernels/ExpSineSquared/__repr__</t>
  </si>
  <si>
    <t>scikit-learn/sklearn.gaussian_process.kernels/ExpSineSquared/hyperparameter_length_scale@getter</t>
  </si>
  <si>
    <t>scikit-learn/sklearn.gaussian_process.kernels/ExpSineSquared/hyperparameter_periodicity@getter</t>
  </si>
  <si>
    <t>scikit-learn/sklearn.gaussian_process.kernels/Exponentiation/__call__</t>
  </si>
  <si>
    <t>scikit-learn/sklearn.gaussian_process.kernels/Exponentiation/__eq__</t>
  </si>
  <si>
    <t>scikit-learn/sklearn.gaussian_process.kernels/Exponentiation/__init__</t>
  </si>
  <si>
    <t>scikit-learn/sklearn.gaussian_process.kernels/Exponentiation/__repr__</t>
  </si>
  <si>
    <t>scikit-learn/sklearn.gaussian_process.kernels/Exponentiation/bounds@getter</t>
  </si>
  <si>
    <t>scikit-learn/sklearn.gaussian_process.kernels/Exponentiation/diag</t>
  </si>
  <si>
    <t>scikit-learn/sklearn.gaussian_process.kernels/Exponentiation/get_params</t>
  </si>
  <si>
    <t>scikit-learn/sklearn.gaussian_process.kernels/Exponentiation/hyperparameters@getter</t>
  </si>
  <si>
    <t>scikit-learn/sklearn.gaussian_process.kernels/Exponentiation/theta@getter</t>
  </si>
  <si>
    <t>scikit-learn/sklearn.gaussian_process.kernels/Exponentiation/theta@setter</t>
  </si>
  <si>
    <t>scikit-learn/sklearn.gaussian_process.kernels/GenericKernelMixin/requires_vector_input@getter</t>
  </si>
  <si>
    <t>scikit-learn/sklearn.gaussian_process.kernels/Hyperparameter/__eq__</t>
  </si>
  <si>
    <t>scikit-learn/sklearn.gaussian_process.kernels/Hyperparameter/__new__</t>
  </si>
  <si>
    <t>scikit-learn/sklearn.gaussian_process.kernels/Kernel/__add__</t>
  </si>
  <si>
    <t>scikit-learn/sklearn.gaussian_process.kernels/Kernel/__call__</t>
  </si>
  <si>
    <t>scikit-learn/sklearn.gaussian_process.kernels/Kernel/__eq__</t>
  </si>
  <si>
    <t>scikit-learn/sklearn.gaussian_process.kernels/Kernel/__mul__</t>
  </si>
  <si>
    <t>scikit-learn/sklearn.gaussian_process.kernels/Kernel/__pow__</t>
  </si>
  <si>
    <t>scikit-learn/sklearn.gaussian_process.kernels/Kernel/__radd__</t>
  </si>
  <si>
    <t>scikit-learn/sklearn.gaussian_process.kernels/Kernel/__repr__</t>
  </si>
  <si>
    <t>scikit-learn/sklearn.gaussian_process.kernels/Kernel/__rmul__</t>
  </si>
  <si>
    <t>scikit-learn/sklearn.gaussian_process.kernels/Kernel/bounds@getter</t>
  </si>
  <si>
    <t>scikit-learn/sklearn.gaussian_process.kernels/Kernel/clone_with_theta</t>
  </si>
  <si>
    <t>scikit-learn/sklearn.gaussian_process.kernels/Kernel/diag</t>
  </si>
  <si>
    <t>scikit-learn/sklearn.gaussian_process.kernels/Kernel/get_params</t>
  </si>
  <si>
    <t>scikit-learn/sklearn.gaussian_process.kernels/Kernel/hyperparameters@getter</t>
  </si>
  <si>
    <t>scikit-learn/sklearn.gaussian_process.kernels/Kernel/n_dims@getter</t>
  </si>
  <si>
    <t>scikit-learn/sklearn.gaussian_process.kernels/Kernel/requires_vector_input@getter</t>
  </si>
  <si>
    <t>scikit-learn/sklearn.gaussian_process.kernels/Kernel/set_params</t>
  </si>
  <si>
    <t>scikit-learn/sklearn.gaussian_process.kernels/Kernel/theta@getter</t>
  </si>
  <si>
    <t>scikit-learn/sklearn.gaussian_process.kernels/Kernel/theta@setter</t>
  </si>
  <si>
    <t>scikit-learn/sklearn.gaussian_process.kernels/KernelOperator/__eq__</t>
  </si>
  <si>
    <t>scikit-learn/sklearn.gaussian_process.kernels/KernelOperator/__init__</t>
  </si>
  <si>
    <t>scikit-learn/sklearn.gaussian_process.kernels/KernelOperator/bounds@getter</t>
  </si>
  <si>
    <t>scikit-learn/sklearn.gaussian_process.kernels/KernelOperator/get_params</t>
  </si>
  <si>
    <t>scikit-learn/sklearn.gaussian_process.kernels/KernelOperator/hyperparameters@getter</t>
  </si>
  <si>
    <t>scikit-learn/sklearn.gaussian_process.kernels/KernelOperator/theta@getter</t>
  </si>
  <si>
    <t>scikit-learn/sklearn.gaussian_process.kernels/KernelOperator/theta@setter</t>
  </si>
  <si>
    <t>scikit-learn/sklearn.gaussian_process.kernels/Matern/__call__</t>
  </si>
  <si>
    <t>scikit-learn/sklearn.gaussian_process.kernels/Matern/__init__</t>
  </si>
  <si>
    <t>scikit-learn/sklearn.gaussian_process.kernels/Matern/__repr__</t>
  </si>
  <si>
    <t>scikit-learn/sklearn.gaussian_process.kernels/NormalizedKernelMixin/diag</t>
  </si>
  <si>
    <t>scikit-learn/sklearn.gaussian_process.kernels/PairwiseKernel/__call__</t>
  </si>
  <si>
    <t>scikit-learn/sklearn.gaussian_process.kernels/PairwiseKernel/__init__</t>
  </si>
  <si>
    <t>scikit-learn/sklearn.gaussian_process.kernels/PairwiseKernel/__repr__</t>
  </si>
  <si>
    <t>scikit-learn/sklearn.gaussian_process.kernels/PairwiseKernel/diag</t>
  </si>
  <si>
    <t>scikit-learn/sklearn.gaussian_process.kernels/PairwiseKernel/hyperparameter_gamma@getter</t>
  </si>
  <si>
    <t>scikit-learn/sklearn.gaussian_process.kernels/Product/__call__</t>
  </si>
  <si>
    <t>scikit-learn/sklearn.gaussian_process.kernels/Product/__repr__</t>
  </si>
  <si>
    <t>scikit-learn/sklearn.gaussian_process.kernels/Product/diag</t>
  </si>
  <si>
    <t>scikit-learn/sklearn.gaussian_process.kernels/RBF/__call__</t>
  </si>
  <si>
    <t>scikit-learn/sklearn.gaussian_process.kernels/RBF/__repr__</t>
  </si>
  <si>
    <t>scikit-learn/sklearn.gaussian_process.kernels/RBF/anisotropic@getter</t>
  </si>
  <si>
    <t>scikit-learn/sklearn.gaussian_process.kernels/RBF/hyperparameter_length_scale@getter</t>
  </si>
  <si>
    <t>scikit-learn/sklearn.gaussian_process.kernels/RationalQuadratic/__call__</t>
  </si>
  <si>
    <t>scikit-learn/sklearn.gaussian_process.kernels/RationalQuadratic/__init__</t>
  </si>
  <si>
    <t>scikit-learn/sklearn.gaussian_process.kernels/RationalQuadratic/__repr__</t>
  </si>
  <si>
    <t>scikit-learn/sklearn.gaussian_process.kernels/RationalQuadratic/hyperparameter_alpha@getter</t>
  </si>
  <si>
    <t>scikit-learn/sklearn.gaussian_process.kernels/RationalQuadratic/hyperparameter_length_scale@getter</t>
  </si>
  <si>
    <t>scikit-learn/sklearn.gaussian_process.kernels/Sum/__call__</t>
  </si>
  <si>
    <t>scikit-learn/sklearn.gaussian_process.kernels/Sum/__repr__</t>
  </si>
  <si>
    <t>scikit-learn/sklearn.gaussian_process.kernels/Sum/diag</t>
  </si>
  <si>
    <t>scikit-learn/sklearn.gaussian_process.kernels/WhiteKernel/__call__</t>
  </si>
  <si>
    <t>scikit-learn/sklearn.gaussian_process.kernels/WhiteKernel/__init__</t>
  </si>
  <si>
    <t>scikit-learn/sklearn.gaussian_process.kernels/WhiteKernel/__repr__</t>
  </si>
  <si>
    <t>scikit-learn/sklearn.gaussian_process.kernels/WhiteKernel/diag</t>
  </si>
  <si>
    <t>scikit-learn/sklearn.gaussian_process.kernels/WhiteKernel/hyperparameter_noise_level@getter</t>
  </si>
  <si>
    <t>scikit-learn/sklearn.impute._knn/KNNImputer/transform</t>
  </si>
  <si>
    <t>scikit-learn/sklearn.isotonic/IsotonicRegression/__setstate__</t>
  </si>
  <si>
    <t>scikit-learn/sklearn.isotonic/IsotonicRegression/fit</t>
  </si>
  <si>
    <t>scikit-learn/sklearn.isotonic/IsotonicRegression/predict</t>
  </si>
  <si>
    <t>scikit-learn/sklearn.kernel_approximation/Nystroem/transform</t>
  </si>
  <si>
    <t>scikit-learn/sklearn.linear_model._bayes/ARDRegression/predict</t>
  </si>
  <si>
    <t>scikit-learn/sklearn.linear_model._bayes/BayesianRidge/predict</t>
  </si>
  <si>
    <t>scikit-learn/sklearn.linear_model._coordinate_descent/ElasticNet/sparse_coef_@getter</t>
  </si>
  <si>
    <t>scikit-learn/sklearn.linear_model._logistic/LogisticRegression/predict_log_proba</t>
  </si>
  <si>
    <t>scikit-learn/sklearn.linear_model._logistic/LogisticRegression/predict_proba</t>
  </si>
  <si>
    <t>scikit-learn/sklearn.model_selection._search/ParameterGrid/__getitem__</t>
  </si>
  <si>
    <t>scikit-learn/sklearn.model_selection._search/ParameterGrid/__init__</t>
  </si>
  <si>
    <t>scikit-learn/sklearn.model_selection._search/ParameterGrid/__iter__</t>
  </si>
  <si>
    <t>scikit-learn/sklearn.model_selection._search/ParameterGrid/__len__</t>
  </si>
  <si>
    <t>scikit-learn/sklearn.model_selection._search/ParameterSampler/__iter__</t>
  </si>
  <si>
    <t>scikit-learn/sklearn.model_selection._search/ParameterSampler/__len__</t>
  </si>
  <si>
    <t>scikit-learn/sklearn.model_selection._split/BaseCrossValidator/__repr__</t>
  </si>
  <si>
    <t>scikit-learn/sklearn.model_selection._split/BaseCrossValidator/get_n_splits</t>
  </si>
  <si>
    <t>scikit-learn/sklearn.model_selection._split/LeaveOneGroupOut/get_n_splits</t>
  </si>
  <si>
    <t>scikit-learn/sklearn.model_selection._split/LeavePGroupsOut/__init__</t>
  </si>
  <si>
    <t>scikit-learn/sklearn.model_selection._split/LeavePGroupsOut/get_n_splits</t>
  </si>
  <si>
    <t>scikit-learn/sklearn.model_selection._split/LeavePOut/__init__</t>
  </si>
  <si>
    <t>scikit-learn/sklearn.model_selection._split/PredefinedSplit/__init__</t>
  </si>
  <si>
    <t>scikit-learn/sklearn.model_selection._split/PredefinedSplit/get_n_splits</t>
  </si>
  <si>
    <t>scikit-learn/sklearn.model_selection._split/PredefinedSplit/split</t>
  </si>
  <si>
    <t>scikit-learn/sklearn.neighbors._classification/KNeighborsClassifier/fit</t>
  </si>
  <si>
    <t>scikit-learn/sklearn.neighbors._classification/RadiusNeighborsClassifier/fit</t>
  </si>
  <si>
    <t>scikit-learn/sklearn.neighbors._lof/LocalOutlierFactor/fit</t>
  </si>
  <si>
    <t>scikit-learn/sklearn.neighbors._regression/KNeighborsRegressor/fit</t>
  </si>
  <si>
    <t>scikit-learn/sklearn.neighbors._regression/RadiusNeighborsRegressor/fit</t>
  </si>
  <si>
    <t>scikit-learn/sklearn.neighbors._unsupervised/NearestNeighbors/fit</t>
  </si>
  <si>
    <t>scikit-learn/sklearn.neural_network._multilayer_perceptron/MLPClassifier/predict_proba</t>
  </si>
  <si>
    <t>scikit-learn/sklearn.neural_network._multilayer_perceptron/MLPRegressor/predict</t>
  </si>
  <si>
    <t>scikit-learn/sklearn.neural_network._rbm/BernoulliRBM/gibbs</t>
  </si>
  <si>
    <t>scikit-learn/sklearn.neural_network._rbm/BernoulliRBM/score_samples</t>
  </si>
  <si>
    <t>scikit-learn/sklearn.neural_network._rbm/BernoulliRBM/transform</t>
  </si>
  <si>
    <t>scikit-learn/sklearn.pipeline/FeatureUnion/get_params</t>
  </si>
  <si>
    <t>scikit-learn/sklearn.pipeline/Pipeline/__len__</t>
  </si>
  <si>
    <t>scikit-learn/sklearn.pipeline/Pipeline/get_params</t>
  </si>
  <si>
    <t>scikit-learn/sklearn.preprocessing._data/Binarizer/transform</t>
  </si>
  <si>
    <t>scikit-learn/sklearn.preprocessing._data/MaxAbsScaler/fit</t>
  </si>
  <si>
    <t>scikit-learn/sklearn.preprocessing._data/MaxAbsScaler/partial_fit</t>
  </si>
  <si>
    <t>scikit-learn/sklearn.preprocessing._data/MinMaxScaler/fit</t>
  </si>
  <si>
    <t>scikit-learn/sklearn.preprocessing._data/MinMaxScaler/inverse_transform</t>
  </si>
  <si>
    <t>scikit-learn/sklearn.preprocessing._data/MinMaxScaler/partial_fit</t>
  </si>
  <si>
    <t>scikit-learn/sklearn.preprocessing._data/MinMaxScaler/transform</t>
  </si>
  <si>
    <t>scikit-learn/sklearn.preprocessing._data/PowerTransformer/fit</t>
  </si>
  <si>
    <t>scikit-learn/sklearn.preprocessing._data/PowerTransformer/inverse_transform</t>
  </si>
  <si>
    <t>scikit-learn/sklearn.preprocessing._data/PowerTransformer/transform</t>
  </si>
  <si>
    <t>scikit-learn/sklearn.preprocessing._data/QuantileTransformer/fit</t>
  </si>
  <si>
    <t>scikit-learn/sklearn.preprocessing._data/QuantileTransformer/inverse_transform</t>
  </si>
  <si>
    <t>scikit-learn/sklearn.preprocessing._data/QuantileTransformer/transform</t>
  </si>
  <si>
    <t>scikit-learn/sklearn.preprocessing._data/RobustScaler/transform</t>
  </si>
  <si>
    <t>scikit-learn/sklearn.preprocessing._data/StandardScaler/fit</t>
  </si>
  <si>
    <t>scikit-learn/sklearn.preprocessing._data/StandardScaler/partial_fit</t>
  </si>
  <si>
    <t>scikit-learn/sklearn.preprocessing._discretization/KBinsDiscretizer/inverse_transform</t>
  </si>
  <si>
    <t>scikit-learn/sklearn.preprocessing._discretization/KBinsDiscretizer/transform</t>
  </si>
  <si>
    <t>scikit-learn/sklearn.preprocessing._encoders/OrdinalEncoder/transform</t>
  </si>
  <si>
    <t>scikit-learn/sklearn.preprocessing._function_transformer/FunctionTransformer/inverse_transform</t>
  </si>
  <si>
    <t>scikit-learn/sklearn.preprocessing._function_transformer/FunctionTransformer/transform</t>
  </si>
  <si>
    <t>scikit-learn/sklearn.preprocessing._label/LabelBinarizer/inverse_transform</t>
  </si>
  <si>
    <t>scikit-learn/sklearn.preprocessing._label/LabelBinarizer/transform</t>
  </si>
  <si>
    <t>scikit-learn/sklearn.preprocessing._label/MultiLabelBinarizer/inverse_transform</t>
  </si>
  <si>
    <t>scikit-learn/sklearn.preprocessing._label/MultiLabelBinarizer/transform</t>
  </si>
  <si>
    <t>scikit-learn/sklearn.svm._classes/OneClassSVM/decision_function</t>
  </si>
  <si>
    <t>scikit-learn/sklearn.svm._classes/OneClassSVM/predict</t>
  </si>
  <si>
    <t>scikit-learn/sklearn.svm._classes/OneClassSVM/score_samples</t>
  </si>
  <si>
    <t>scikit-learn/sklearn.tree._classes/BaseDecisionTree/cost_complexity_pruning_path</t>
  </si>
  <si>
    <t>scikit-learn/sklearn.tree._classes/BaseDecisionTree/feature_importances_@getter</t>
  </si>
  <si>
    <t>scikit-learn/sklearn.tree._classes/BaseDecisionTree/get_depth</t>
  </si>
  <si>
    <t>scikit-learn/sklearn.tree._classes/BaseDecisionTree/get_n_leaves</t>
  </si>
  <si>
    <t>scikit-learn/sklearn.tree._classes/DecisionTreeClassifier/predict_log_proba</t>
  </si>
  <si>
    <t>scikit-learn/sklearn.utils.deprecation/deprecated/__call__</t>
  </si>
  <si>
    <t>scikit-learn/sklearn.utils.deprecation/deprecated/__init__</t>
  </si>
  <si>
    <t>scikit-learn/sklearn._config/set_config/assume_finite</t>
  </si>
  <si>
    <t>scikit-learn/sklearn._config/set_config/working_memory</t>
  </si>
  <si>
    <t>scikit-learn/sklearn._config/set_config/print_changed_only</t>
  </si>
  <si>
    <t>scikit-learn/sklearn.base/clone/estimator</t>
  </si>
  <si>
    <t>scikit-learn/sklearn.base/clone/safe</t>
  </si>
  <si>
    <t>scikit-learn/sklearn.base/is_classifier/estimator</t>
  </si>
  <si>
    <t>scikit-learn/sklearn.base/is_outlier_detector/estimator</t>
  </si>
  <si>
    <t>scikit-learn/sklearn.base/is_regressor/estimator</t>
  </si>
  <si>
    <t>scikit-learn/sklearn.calibration/calibration_curve/y_true</t>
  </si>
  <si>
    <t>scikit-learn/sklearn.calibration/calibration_curve/y_prob</t>
  </si>
  <si>
    <t>scikit-learn/sklearn.calibration/calibration_curve/n_bins</t>
  </si>
  <si>
    <t>scikit-learn/sklearn.calibration/calibration_curve/strategy</t>
  </si>
  <si>
    <t>scikit-learn/sklearn.cluster._affinity_propagation/affinity_propagation/S</t>
  </si>
  <si>
    <t>scikit-learn/sklearn.cluster._affinity_propagation/affinity_propagation/preference</t>
  </si>
  <si>
    <t>scikit-learn/sklearn.cluster._affinity_propagation/affinity_propagation/convergence_iter</t>
  </si>
  <si>
    <t>scikit-learn/sklearn.cluster._affinity_propagation/affinity_propagation/damping</t>
  </si>
  <si>
    <t>scikit-learn/sklearn.cluster._affinity_propagation/affinity_propagation/copy</t>
  </si>
  <si>
    <t>scikit-learn/sklearn.cluster._affinity_propagation/affinity_propagation/verbose</t>
  </si>
  <si>
    <t>scikit-learn/sklearn.cluster._affinity_propagation/affinity_propagation/return_n_iter</t>
  </si>
  <si>
    <t>scikit-learn/sklearn.cluster._dbscan/dbscan/X</t>
  </si>
  <si>
    <t>scikit-learn/sklearn.cluster._dbscan/dbscan/eps</t>
  </si>
  <si>
    <t>scikit-learn/sklearn.cluster._dbscan/dbscan/min_samples</t>
  </si>
  <si>
    <t>scikit-learn/sklearn.cluster._dbscan/dbscan/metric</t>
  </si>
  <si>
    <t>scikit-learn/sklearn.cluster._dbscan/dbscan/metric_params</t>
  </si>
  <si>
    <t>scikit-learn/sklearn.cluster._dbscan/dbscan/algorithm</t>
  </si>
  <si>
    <t>scikit-learn/sklearn.cluster._dbscan/dbscan/leaf_size</t>
  </si>
  <si>
    <t>scikit-learn/sklearn.cluster._dbscan/dbscan/p</t>
  </si>
  <si>
    <t>scikit-learn/sklearn.cluster._dbscan/dbscan/sample_weight</t>
  </si>
  <si>
    <t>scikit-learn/sklearn.cluster._dbscan/dbscan/n_jobs</t>
  </si>
  <si>
    <t>scikit-learn/sklearn.cluster._kmeans/k_means/X</t>
  </si>
  <si>
    <t>scikit-learn/sklearn.cluster._kmeans/k_means/n_clusters</t>
  </si>
  <si>
    <t>scikit-learn/sklearn.cluster._kmeans/k_means/max_iter</t>
  </si>
  <si>
    <t>scikit-learn/sklearn.cluster._kmeans/k_means/verbose</t>
  </si>
  <si>
    <t>scikit-learn/sklearn.cluster._kmeans/k_means/tol</t>
  </si>
  <si>
    <t>scikit-learn/sklearn.cluster._kmeans/k_means/random_state</t>
  </si>
  <si>
    <t>scikit-learn/sklearn.cluster._kmeans/k_means/return_n_iter</t>
  </si>
  <si>
    <t>scikit-learn/sklearn.cluster._kmeans/kmeans_plusplus/X</t>
  </si>
  <si>
    <t>scikit-learn/sklearn.cluster._kmeans/kmeans_plusplus/x_squared_norms</t>
  </si>
  <si>
    <t>scikit-learn/sklearn.cluster._kmeans/kmeans_plusplus/random_state</t>
  </si>
  <si>
    <t>scikit-learn/sklearn.cluster._mean_shift/estimate_bandwidth/X</t>
  </si>
  <si>
    <t>scikit-learn/sklearn.cluster._mean_shift/estimate_bandwidth/n_samples</t>
  </si>
  <si>
    <t>scikit-learn/sklearn.cluster._mean_shift/estimate_bandwidth/random_state</t>
  </si>
  <si>
    <t>scikit-learn/sklearn.cluster._mean_shift/estimate_bandwidth/n_jobs</t>
  </si>
  <si>
    <t>scikit-learn/sklearn.cluster._mean_shift/get_bin_seeds/X</t>
  </si>
  <si>
    <t>scikit-learn/sklearn.cluster._mean_shift/get_bin_seeds/bin_size</t>
  </si>
  <si>
    <t>scikit-learn/sklearn.cluster._mean_shift/get_bin_seeds/min_bin_freq</t>
  </si>
  <si>
    <t>scikit-learn/sklearn.cluster._mean_shift/mean_shift/X</t>
  </si>
  <si>
    <t>scikit-learn/sklearn.cluster._mean_shift/mean_shift/bandwidth</t>
  </si>
  <si>
    <t>scikit-learn/sklearn.cluster._mean_shift/mean_shift/seeds</t>
  </si>
  <si>
    <t>scikit-learn/sklearn.cluster._mean_shift/mean_shift/bin_seeding</t>
  </si>
  <si>
    <t>scikit-learn/sklearn.cluster._mean_shift/mean_shift/min_bin_freq</t>
  </si>
  <si>
    <t>scikit-learn/sklearn.cluster._mean_shift/mean_shift/cluster_all</t>
  </si>
  <si>
    <t>scikit-learn/sklearn.cluster._mean_shift/mean_shift/max_iter</t>
  </si>
  <si>
    <t>scikit-learn/sklearn.cluster._optics/cluster_optics_dbscan/eps</t>
  </si>
  <si>
    <t>scikit-learn/sklearn.cluster._optics/cluster_optics_xi/predecessor</t>
  </si>
  <si>
    <t>scikit-learn/sklearn.cluster._optics/cluster_optics_xi/min_samples</t>
  </si>
  <si>
    <t>scikit-learn/sklearn.cluster._optics/cluster_optics_xi/min_cluster_size</t>
  </si>
  <si>
    <t>scikit-learn/sklearn.cluster._optics/cluster_optics_xi/xi</t>
  </si>
  <si>
    <t>scikit-learn/sklearn.cluster._optics/cluster_optics_xi/predecessor_correction</t>
  </si>
  <si>
    <t>scikit-learn/sklearn.cluster._optics/compute_optics_graph/min_samples</t>
  </si>
  <si>
    <t>scikit-learn/sklearn.cluster._optics/compute_optics_graph/max_eps</t>
  </si>
  <si>
    <t>scikit-learn/sklearn.cluster._optics/compute_optics_graph/metric</t>
  </si>
  <si>
    <t>scikit-learn/sklearn.cluster._optics/compute_optics_graph/p</t>
  </si>
  <si>
    <t>scikit-learn/sklearn.cluster._optics/compute_optics_graph/metric_params</t>
  </si>
  <si>
    <t>scikit-learn/sklearn.cluster._optics/compute_optics_graph/leaf_size</t>
  </si>
  <si>
    <t>scikit-learn/sklearn.cluster._optics/compute_optics_graph/n_jobs</t>
  </si>
  <si>
    <t>scikit-learn/sklearn.cluster._spectral/spectral_clustering/affinity</t>
  </si>
  <si>
    <t>scikit-learn/sklearn.cluster._spectral/spectral_clustering/n_clusters</t>
  </si>
  <si>
    <t>scikit-learn/sklearn.cluster._spectral/spectral_clustering/n_init</t>
  </si>
  <si>
    <t>scikit-learn/sklearn.cluster._spectral/spectral_clustering/verbose</t>
  </si>
  <si>
    <t>scikit-learn/sklearn.compose._column_transformer/make_column_transformer/transformers</t>
  </si>
  <si>
    <t>scikit-learn/sklearn.compose._column_transformer/make_column_transformer/remainder</t>
  </si>
  <si>
    <t>scikit-learn/sklearn.compose._column_transformer/make_column_transformer/sparse_threshold</t>
  </si>
  <si>
    <t>scikit-learn/sklearn.compose._column_transformer/make_column_transformer/n_jobs</t>
  </si>
  <si>
    <t>scikit-learn/sklearn.compose._column_transformer/make_column_transformer/verbose</t>
  </si>
  <si>
    <t>scikit-learn/sklearn.conftest/pytest_collection_modifyitems/config</t>
  </si>
  <si>
    <t>scikit-learn/sklearn.conftest/pytest_collection_modifyitems/items</t>
  </si>
  <si>
    <t>scikit-learn/sklearn.conftest/pytest_runtest_setup/item</t>
  </si>
  <si>
    <t>scikit-learn/sklearn.covariance._empirical_covariance/log_likelihood/emp_cov</t>
  </si>
  <si>
    <t>scikit-learn/sklearn.covariance._empirical_covariance/log_likelihood/precision</t>
  </si>
  <si>
    <t>scikit-learn/sklearn.covariance._graph_lasso/graphical_lasso/emp_cov</t>
  </si>
  <si>
    <t>scikit-learn/sklearn.covariance._graph_lasso/graphical_lasso/alpha</t>
  </si>
  <si>
    <t>scikit-learn/sklearn.covariance._graph_lasso/graphical_lasso/cov_init</t>
  </si>
  <si>
    <t>scikit-learn/sklearn.covariance._graph_lasso/graphical_lasso/mode</t>
  </si>
  <si>
    <t>scikit-learn/sklearn.covariance._graph_lasso/graphical_lasso/tol</t>
  </si>
  <si>
    <t>scikit-learn/sklearn.covariance._graph_lasso/graphical_lasso/enet_tol</t>
  </si>
  <si>
    <t>scikit-learn/sklearn.covariance._graph_lasso/graphical_lasso/max_iter</t>
  </si>
  <si>
    <t>scikit-learn/sklearn.covariance._graph_lasso/graphical_lasso/verbose</t>
  </si>
  <si>
    <t>scikit-learn/sklearn.covariance._graph_lasso/graphical_lasso/eps</t>
  </si>
  <si>
    <t>scikit-learn/sklearn.covariance._graph_lasso/graphical_lasso/return_n_iter</t>
  </si>
  <si>
    <t>scikit-learn/sklearn.covariance._robust_covariance/fast_mcd/X</t>
  </si>
  <si>
    <t>scikit-learn/sklearn.covariance._robust_covariance/fast_mcd/support_fraction</t>
  </si>
  <si>
    <t>scikit-learn/sklearn.covariance._robust_covariance/fast_mcd/cov_computation_method</t>
  </si>
  <si>
    <t>scikit-learn/sklearn.covariance._shrunk_covariance/ledoit_wolf/assume_centered</t>
  </si>
  <si>
    <t>scikit-learn/sklearn.covariance._shrunk_covariance/ledoit_wolf/block_size</t>
  </si>
  <si>
    <t>scikit-learn/sklearn.covariance._shrunk_covariance/ledoit_wolf_shrinkage/X</t>
  </si>
  <si>
    <t>scikit-learn/sklearn.covariance._shrunk_covariance/ledoit_wolf_shrinkage/assume_centered</t>
  </si>
  <si>
    <t>scikit-learn/sklearn.covariance._shrunk_covariance/ledoit_wolf_shrinkage/block_size</t>
  </si>
  <si>
    <t>scikit-learn/sklearn.covariance._shrunk_covariance/oas/X</t>
  </si>
  <si>
    <t>scikit-learn/sklearn.covariance._shrunk_covariance/oas/assume_centered</t>
  </si>
  <si>
    <t>scikit-learn/sklearn.covariance._shrunk_covariance/shrunk_covariance/shrinkage</t>
  </si>
  <si>
    <t>scikit-learn/sklearn.datasets._base/clear_data_home/data_home</t>
  </si>
  <si>
    <t>scikit-learn/sklearn.datasets._base/get_data_home/data_home</t>
  </si>
  <si>
    <t>scikit-learn/sklearn.datasets._base/load_breast_cancer/return_X_y</t>
  </si>
  <si>
    <t>scikit-learn/sklearn.datasets._base/load_breast_cancer/as_frame</t>
  </si>
  <si>
    <t>scikit-learn/sklearn.datasets._base/load_diabetes/as_frame</t>
  </si>
  <si>
    <t>scikit-learn/sklearn.datasets._base/load_digits/n_class</t>
  </si>
  <si>
    <t>scikit-learn/sklearn.datasets._base/load_digits/return_X_y</t>
  </si>
  <si>
    <t>scikit-learn/sklearn.datasets._base/load_digits/as_frame</t>
  </si>
  <si>
    <t>scikit-learn/sklearn.datasets._base/load_files/categories</t>
  </si>
  <si>
    <t>scikit-learn/sklearn.datasets._base/load_files/load_content</t>
  </si>
  <si>
    <t>scikit-learn/sklearn.datasets._base/load_files/shuffle</t>
  </si>
  <si>
    <t>scikit-learn/sklearn.datasets._base/load_files/encoding</t>
  </si>
  <si>
    <t>scikit-learn/sklearn.datasets._base/load_files/decode_error</t>
  </si>
  <si>
    <t>scikit-learn/sklearn.datasets._base/load_files/random_state</t>
  </si>
  <si>
    <t>scikit-learn/sklearn.datasets._base/load_iris/return_X_y</t>
  </si>
  <si>
    <t>scikit-learn/sklearn.datasets._base/load_iris/as_frame</t>
  </si>
  <si>
    <t>scikit-learn/sklearn.datasets._base/load_linnerud/return_X_y</t>
  </si>
  <si>
    <t>scikit-learn/sklearn.datasets._base/load_linnerud/as_frame</t>
  </si>
  <si>
    <t>scikit-learn/sklearn.datasets._base/load_wine/return_X_y</t>
  </si>
  <si>
    <t>scikit-learn/sklearn.datasets._base/load_wine/as_frame</t>
  </si>
  <si>
    <t>scikit-learn/sklearn.datasets._california_housing/fetch_california_housing/data_home</t>
  </si>
  <si>
    <t>scikit-learn/sklearn.datasets._california_housing/fetch_california_housing/download_if_missing</t>
  </si>
  <si>
    <t>scikit-learn/sklearn.datasets._california_housing/fetch_california_housing/as_frame</t>
  </si>
  <si>
    <t>scikit-learn/sklearn.datasets._covtype/fetch_covtype/data_home</t>
  </si>
  <si>
    <t>scikit-learn/sklearn.datasets._covtype/fetch_covtype/download_if_missing</t>
  </si>
  <si>
    <t>scikit-learn/sklearn.datasets._covtype/fetch_covtype/random_state</t>
  </si>
  <si>
    <t>scikit-learn/sklearn.datasets._covtype/fetch_covtype/shuffle</t>
  </si>
  <si>
    <t>scikit-learn/sklearn.datasets._covtype/fetch_covtype/return_X_y</t>
  </si>
  <si>
    <t>scikit-learn/sklearn.datasets._covtype/fetch_covtype/as_frame</t>
  </si>
  <si>
    <t>scikit-learn/sklearn.datasets._kddcup99/fetch_kddcup99/subset</t>
  </si>
  <si>
    <t>scikit-learn/sklearn.datasets._kddcup99/fetch_kddcup99/shuffle</t>
  </si>
  <si>
    <t>scikit-learn/sklearn.datasets._kddcup99/fetch_kddcup99/random_state</t>
  </si>
  <si>
    <t>scikit-learn/sklearn.datasets._kddcup99/fetch_kddcup99/percent10</t>
  </si>
  <si>
    <t>scikit-learn/sklearn.datasets._kddcup99/fetch_kddcup99/download_if_missing</t>
  </si>
  <si>
    <t>scikit-learn/sklearn.datasets._kddcup99/fetch_kddcup99/return_X_y</t>
  </si>
  <si>
    <t>scikit-learn/sklearn.datasets._kddcup99/fetch_kddcup99/as_frame</t>
  </si>
  <si>
    <t>scikit-learn/sklearn.datasets._lfw/fetch_lfw_pairs/subset</t>
  </si>
  <si>
    <t>scikit-learn/sklearn.datasets._lfw/fetch_lfw_pairs/data_home</t>
  </si>
  <si>
    <t>scikit-learn/sklearn.datasets._lfw/fetch_lfw_pairs/funneled</t>
  </si>
  <si>
    <t>scikit-learn/sklearn.datasets._lfw/fetch_lfw_pairs/resize</t>
  </si>
  <si>
    <t>scikit-learn/sklearn.datasets._lfw/fetch_lfw_pairs/color</t>
  </si>
  <si>
    <t>scikit-learn/sklearn.datasets._lfw/fetch_lfw_pairs/download_if_missing</t>
  </si>
  <si>
    <t>scikit-learn/sklearn.datasets._lfw/fetch_lfw_people/data_home</t>
  </si>
  <si>
    <t>scikit-learn/sklearn.datasets._lfw/fetch_lfw_people/funneled</t>
  </si>
  <si>
    <t>scikit-learn/sklearn.datasets._lfw/fetch_lfw_people/min_faces_per_person</t>
  </si>
  <si>
    <t>scikit-learn/sklearn.datasets._lfw/fetch_lfw_people/color</t>
  </si>
  <si>
    <t>scikit-learn/sklearn.datasets._lfw/fetch_lfw_people/download_if_missing</t>
  </si>
  <si>
    <t>scikit-learn/sklearn.datasets._lfw/fetch_lfw_people/return_X_y</t>
  </si>
  <si>
    <t>scikit-learn/sklearn.datasets._olivetti_faces/fetch_olivetti_faces/data_home</t>
  </si>
  <si>
    <t>scikit-learn/sklearn.datasets._olivetti_faces/fetch_olivetti_faces/shuffle</t>
  </si>
  <si>
    <t>scikit-learn/sklearn.datasets._olivetti_faces/fetch_olivetti_faces/random_state</t>
  </si>
  <si>
    <t>scikit-learn/sklearn.datasets._olivetti_faces/fetch_olivetti_faces/download_if_missing</t>
  </si>
  <si>
    <t>scikit-learn/sklearn.datasets._olivetti_faces/fetch_olivetti_faces/return_X_y</t>
  </si>
  <si>
    <t>scikit-learn/sklearn.datasets._openml/fetch_openml/name</t>
  </si>
  <si>
    <t>scikit-learn/sklearn.datasets._openml/fetch_openml/version</t>
  </si>
  <si>
    <t>scikit-learn/sklearn.datasets._openml/fetch_openml/data_id</t>
  </si>
  <si>
    <t>scikit-learn/sklearn.datasets._openml/fetch_openml/data_home</t>
  </si>
  <si>
    <t>scikit-learn/sklearn.datasets._openml/fetch_openml/return_X_y</t>
  </si>
  <si>
    <t>scikit-learn/sklearn.datasets._rcv1/fetch_rcv1/data_home</t>
  </si>
  <si>
    <t>scikit-learn/sklearn.datasets._rcv1/fetch_rcv1/subset</t>
  </si>
  <si>
    <t>scikit-learn/sklearn.datasets._rcv1/fetch_rcv1/download_if_missing</t>
  </si>
  <si>
    <t>scikit-learn/sklearn.datasets._rcv1/fetch_rcv1/random_state</t>
  </si>
  <si>
    <t>scikit-learn/sklearn.datasets._rcv1/fetch_rcv1/shuffle</t>
  </si>
  <si>
    <t>scikit-learn/sklearn.datasets._rcv1/fetch_rcv1/return_X_y</t>
  </si>
  <si>
    <t>scikit-learn/sklearn.datasets._samples_generator/make_biclusters/shape</t>
  </si>
  <si>
    <t>scikit-learn/sklearn.datasets._samples_generator/make_biclusters/n_clusters</t>
  </si>
  <si>
    <t>scikit-learn/sklearn.datasets._samples_generator/make_biclusters/noise</t>
  </si>
  <si>
    <t>scikit-learn/sklearn.datasets._samples_generator/make_biclusters/minval</t>
  </si>
  <si>
    <t>scikit-learn/sklearn.datasets._samples_generator/make_biclusters/maxval</t>
  </si>
  <si>
    <t>scikit-learn/sklearn.datasets._samples_generator/make_biclusters/shuffle</t>
  </si>
  <si>
    <t>scikit-learn/sklearn.datasets._samples_generator/make_biclusters/random_state</t>
  </si>
  <si>
    <t>scikit-learn/sklearn.datasets._samples_generator/make_blobs/n_samples</t>
  </si>
  <si>
    <t>scikit-learn/sklearn.datasets._samples_generator/make_blobs/n_features</t>
  </si>
  <si>
    <t>scikit-learn/sklearn.datasets._samples_generator/make_blobs/centers</t>
  </si>
  <si>
    <t>scikit-learn/sklearn.datasets._samples_generator/make_blobs/cluster_std</t>
  </si>
  <si>
    <t>scikit-learn/sklearn.datasets._samples_generator/make_blobs/center_box</t>
  </si>
  <si>
    <t>scikit-learn/sklearn.datasets._samples_generator/make_blobs/shuffle</t>
  </si>
  <si>
    <t>scikit-learn/sklearn.datasets._samples_generator/make_blobs/random_state</t>
  </si>
  <si>
    <t>scikit-learn/sklearn.datasets._samples_generator/make_checkerboard/shape</t>
  </si>
  <si>
    <t>scikit-learn/sklearn.datasets._samples_generator/make_checkerboard/n_clusters</t>
  </si>
  <si>
    <t>scikit-learn/sklearn.datasets._samples_generator/make_checkerboard/noise</t>
  </si>
  <si>
    <t>scikit-learn/sklearn.datasets._samples_generator/make_checkerboard/minval</t>
  </si>
  <si>
    <t>scikit-learn/sklearn.datasets._samples_generator/make_checkerboard/maxval</t>
  </si>
  <si>
    <t>scikit-learn/sklearn.datasets._samples_generator/make_checkerboard/shuffle</t>
  </si>
  <si>
    <t>scikit-learn/sklearn.datasets._samples_generator/make_checkerboard/random_state</t>
  </si>
  <si>
    <t>scikit-learn/sklearn.datasets._samples_generator/make_circles/n_samples</t>
  </si>
  <si>
    <t>scikit-learn/sklearn.datasets._samples_generator/make_circles/shuffle</t>
  </si>
  <si>
    <t>scikit-learn/sklearn.datasets._samples_generator/make_circles/noise</t>
  </si>
  <si>
    <t>scikit-learn/sklearn.datasets._samples_generator/make_circles/random_state</t>
  </si>
  <si>
    <t>scikit-learn/sklearn.datasets._samples_generator/make_circles/factor</t>
  </si>
  <si>
    <t>scikit-learn/sklearn.datasets._samples_generator/make_classification/n_samples</t>
  </si>
  <si>
    <t>scikit-learn/sklearn.datasets._samples_generator/make_classification/n_features</t>
  </si>
  <si>
    <t>scikit-learn/sklearn.datasets._samples_generator/make_classification/n_informative</t>
  </si>
  <si>
    <t>scikit-learn/sklearn.datasets._samples_generator/make_classification/n_redundant</t>
  </si>
  <si>
    <t>scikit-learn/sklearn.datasets._samples_generator/make_classification/n_repeated</t>
  </si>
  <si>
    <t>scikit-learn/sklearn.datasets._samples_generator/make_classification/n_classes</t>
  </si>
  <si>
    <t>scikit-learn/sklearn.datasets._samples_generator/make_classification/n_clusters_per_class</t>
  </si>
  <si>
    <t>scikit-learn/sklearn.datasets._samples_generator/make_classification/weights</t>
  </si>
  <si>
    <t>scikit-learn/sklearn.datasets._samples_generator/make_classification/flip_y</t>
  </si>
  <si>
    <t>scikit-learn/sklearn.datasets._samples_generator/make_classification/class_sep</t>
  </si>
  <si>
    <t>scikit-learn/sklearn.datasets._samples_generator/make_classification/hypercube</t>
  </si>
  <si>
    <t>scikit-learn/sklearn.datasets._samples_generator/make_classification/shift</t>
  </si>
  <si>
    <t>scikit-learn/sklearn.datasets._samples_generator/make_classification/scale</t>
  </si>
  <si>
    <t>scikit-learn/sklearn.datasets._samples_generator/make_classification/shuffle</t>
  </si>
  <si>
    <t>scikit-learn/sklearn.datasets._samples_generator/make_classification/random_state</t>
  </si>
  <si>
    <t>scikit-learn/sklearn.datasets._samples_generator/make_friedman1/n_samples</t>
  </si>
  <si>
    <t>scikit-learn/sklearn.datasets._samples_generator/make_friedman1/n_features</t>
  </si>
  <si>
    <t>scikit-learn/sklearn.datasets._samples_generator/make_friedman1/noise</t>
  </si>
  <si>
    <t>scikit-learn/sklearn.datasets._samples_generator/make_friedman1/random_state</t>
  </si>
  <si>
    <t>scikit-learn/sklearn.datasets._samples_generator/make_friedman2/n_samples</t>
  </si>
  <si>
    <t>scikit-learn/sklearn.datasets._samples_generator/make_friedman2/noise</t>
  </si>
  <si>
    <t>scikit-learn/sklearn.datasets._samples_generator/make_friedman2/random_state</t>
  </si>
  <si>
    <t>scikit-learn/sklearn.datasets._samples_generator/make_friedman3/n_samples</t>
  </si>
  <si>
    <t>scikit-learn/sklearn.datasets._samples_generator/make_friedman3/noise</t>
  </si>
  <si>
    <t>scikit-learn/sklearn.datasets._samples_generator/make_friedman3/random_state</t>
  </si>
  <si>
    <t>scikit-learn/sklearn.datasets._samples_generator/make_gaussian_quantiles/mean</t>
  </si>
  <si>
    <t>scikit-learn/sklearn.datasets._samples_generator/make_gaussian_quantiles/cov</t>
  </si>
  <si>
    <t>scikit-learn/sklearn.datasets._samples_generator/make_gaussian_quantiles/n_samples</t>
  </si>
  <si>
    <t>scikit-learn/sklearn.datasets._samples_generator/make_gaussian_quantiles/n_features</t>
  </si>
  <si>
    <t>scikit-learn/sklearn.datasets._samples_generator/make_gaussian_quantiles/shuffle</t>
  </si>
  <si>
    <t>scikit-learn/sklearn.datasets._samples_generator/make_gaussian_quantiles/random_state</t>
  </si>
  <si>
    <t>scikit-learn/sklearn.datasets._samples_generator/make_hastie_10_2/n_samples</t>
  </si>
  <si>
    <t>scikit-learn/sklearn.datasets._samples_generator/make_hastie_10_2/random_state</t>
  </si>
  <si>
    <t>scikit-learn/sklearn.datasets._samples_generator/make_low_rank_matrix/n_samples</t>
  </si>
  <si>
    <t>scikit-learn/sklearn.datasets._samples_generator/make_low_rank_matrix/n_features</t>
  </si>
  <si>
    <t>scikit-learn/sklearn.datasets._samples_generator/make_low_rank_matrix/effective_rank</t>
  </si>
  <si>
    <t>scikit-learn/sklearn.datasets._samples_generator/make_low_rank_matrix/tail_strength</t>
  </si>
  <si>
    <t>scikit-learn/sklearn.datasets._samples_generator/make_low_rank_matrix/random_state</t>
  </si>
  <si>
    <t>scikit-learn/sklearn.datasets._samples_generator/make_moons/n_samples</t>
  </si>
  <si>
    <t>scikit-learn/sklearn.datasets._samples_generator/make_moons/shuffle</t>
  </si>
  <si>
    <t>scikit-learn/sklearn.datasets._samples_generator/make_moons/noise</t>
  </si>
  <si>
    <t>scikit-learn/sklearn.datasets._samples_generator/make_moons/random_state</t>
  </si>
  <si>
    <t>scikit-learn/sklearn.datasets._samples_generator/make_multilabel_classification/n_samples</t>
  </si>
  <si>
    <t>scikit-learn/sklearn.datasets._samples_generator/make_multilabel_classification/n_features</t>
  </si>
  <si>
    <t>scikit-learn/sklearn.datasets._samples_generator/make_multilabel_classification/n_classes</t>
  </si>
  <si>
    <t>scikit-learn/sklearn.datasets._samples_generator/make_multilabel_classification/n_labels</t>
  </si>
  <si>
    <t>scikit-learn/sklearn.datasets._samples_generator/make_multilabel_classification/length</t>
  </si>
  <si>
    <t>scikit-learn/sklearn.datasets._samples_generator/make_multilabel_classification/allow_unlabeled</t>
  </si>
  <si>
    <t>scikit-learn/sklearn.datasets._samples_generator/make_multilabel_classification/return_indicator</t>
  </si>
  <si>
    <t>scikit-learn/sklearn.datasets._samples_generator/make_multilabel_classification/return_distributions</t>
  </si>
  <si>
    <t>scikit-learn/sklearn.datasets._samples_generator/make_multilabel_classification/random_state</t>
  </si>
  <si>
    <t>scikit-learn/sklearn.datasets._samples_generator/make_regression/n_samples</t>
  </si>
  <si>
    <t>scikit-learn/sklearn.datasets._samples_generator/make_regression/n_features</t>
  </si>
  <si>
    <t>scikit-learn/sklearn.datasets._samples_generator/make_regression/n_informative</t>
  </si>
  <si>
    <t>scikit-learn/sklearn.datasets._samples_generator/make_regression/n_targets</t>
  </si>
  <si>
    <t>scikit-learn/sklearn.datasets._samples_generator/make_regression/bias</t>
  </si>
  <si>
    <t>scikit-learn/sklearn.datasets._samples_generator/make_regression/tail_strength</t>
  </si>
  <si>
    <t>scikit-learn/sklearn.datasets._samples_generator/make_regression/noise</t>
  </si>
  <si>
    <t>scikit-learn/sklearn.datasets._samples_generator/make_regression/shuffle</t>
  </si>
  <si>
    <t>scikit-learn/sklearn.datasets._samples_generator/make_regression/coef</t>
  </si>
  <si>
    <t>scikit-learn/sklearn.datasets._samples_generator/make_regression/random_state</t>
  </si>
  <si>
    <t>scikit-learn/sklearn.datasets._samples_generator/make_s_curve/n_samples</t>
  </si>
  <si>
    <t>scikit-learn/sklearn.datasets._samples_generator/make_s_curve/noise</t>
  </si>
  <si>
    <t>scikit-learn/sklearn.datasets._samples_generator/make_s_curve/random_state</t>
  </si>
  <si>
    <t>scikit-learn/sklearn.datasets._samples_generator/make_sparse_coded_signal/random_state</t>
  </si>
  <si>
    <t>scikit-learn/sklearn.datasets._samples_generator/make_sparse_spd_matrix/dim</t>
  </si>
  <si>
    <t>scikit-learn/sklearn.datasets._samples_generator/make_sparse_spd_matrix/alpha</t>
  </si>
  <si>
    <t>scikit-learn/sklearn.datasets._samples_generator/make_sparse_spd_matrix/smallest_coef</t>
  </si>
  <si>
    <t>scikit-learn/sklearn.datasets._samples_generator/make_sparse_spd_matrix/largest_coef</t>
  </si>
  <si>
    <t>scikit-learn/sklearn.datasets._samples_generator/make_sparse_spd_matrix/random_state</t>
  </si>
  <si>
    <t>scikit-learn/sklearn.datasets._samples_generator/make_sparse_uncorrelated/n_samples</t>
  </si>
  <si>
    <t>scikit-learn/sklearn.datasets._samples_generator/make_sparse_uncorrelated/n_features</t>
  </si>
  <si>
    <t>scikit-learn/sklearn.datasets._samples_generator/make_sparse_uncorrelated/random_state</t>
  </si>
  <si>
    <t>scikit-learn/sklearn.datasets._samples_generator/make_spd_matrix/n_dim</t>
  </si>
  <si>
    <t>scikit-learn/sklearn.datasets._samples_generator/make_spd_matrix/random_state</t>
  </si>
  <si>
    <t>scikit-learn/sklearn.datasets._samples_generator/make_swiss_roll/noise</t>
  </si>
  <si>
    <t>scikit-learn/sklearn.datasets._samples_generator/make_swiss_roll/random_state</t>
  </si>
  <si>
    <t>scikit-learn/sklearn.datasets._species_distributions/fetch_species_distributions/data_home</t>
  </si>
  <si>
    <t>scikit-learn/sklearn.datasets._species_distributions/fetch_species_distributions/download_if_missing</t>
  </si>
  <si>
    <t>scikit-learn/sklearn.datasets._svmlight_format_io/dump_svmlight_file/y</t>
  </si>
  <si>
    <t>scikit-learn/sklearn.datasets._svmlight_format_io/dump_svmlight_file/query_id</t>
  </si>
  <si>
    <t>scikit-learn/sklearn.datasets._svmlight_format_io/load_svmlight_file/n_features</t>
  </si>
  <si>
    <t>scikit-learn/sklearn.datasets._svmlight_format_io/load_svmlight_file/dtype</t>
  </si>
  <si>
    <t>scikit-learn/sklearn.datasets._svmlight_format_io/load_svmlight_file/zero_based</t>
  </si>
  <si>
    <t>scikit-learn/sklearn.datasets._svmlight_format_io/load_svmlight_file/query_id</t>
  </si>
  <si>
    <t>scikit-learn/sklearn.datasets._svmlight_format_io/load_svmlight_file/offset</t>
  </si>
  <si>
    <t>scikit-learn/sklearn.datasets._svmlight_format_io/load_svmlight_file/length</t>
  </si>
  <si>
    <t>scikit-learn/sklearn.datasets._svmlight_format_io/load_svmlight_files/n_features</t>
  </si>
  <si>
    <t>scikit-learn/sklearn.datasets._svmlight_format_io/load_svmlight_files/dtype</t>
  </si>
  <si>
    <t>scikit-learn/sklearn.datasets._svmlight_format_io/load_svmlight_files/zero_based</t>
  </si>
  <si>
    <t>scikit-learn/sklearn.datasets._svmlight_format_io/load_svmlight_files/query_id</t>
  </si>
  <si>
    <t>scikit-learn/sklearn.datasets._svmlight_format_io/load_svmlight_files/offset</t>
  </si>
  <si>
    <t>scikit-learn/sklearn.datasets._svmlight_format_io/load_svmlight_files/length</t>
  </si>
  <si>
    <t>scikit-learn/sklearn.datasets._twenty_newsgroups/fetch_20newsgroups/data_home</t>
  </si>
  <si>
    <t>scikit-learn/sklearn.datasets._twenty_newsgroups/fetch_20newsgroups/subset</t>
  </si>
  <si>
    <t>scikit-learn/sklearn.datasets._twenty_newsgroups/fetch_20newsgroups/shuffle</t>
  </si>
  <si>
    <t>scikit-learn/sklearn.datasets._twenty_newsgroups/fetch_20newsgroups/random_state</t>
  </si>
  <si>
    <t>scikit-learn/sklearn.datasets._twenty_newsgroups/fetch_20newsgroups/remove</t>
  </si>
  <si>
    <t>scikit-learn/sklearn.datasets._twenty_newsgroups/fetch_20newsgroups/download_if_missing</t>
  </si>
  <si>
    <t>scikit-learn/sklearn.datasets._twenty_newsgroups/fetch_20newsgroups/return_X_y</t>
  </si>
  <si>
    <t>scikit-learn/sklearn.datasets._twenty_newsgroups/fetch_20newsgroups_vectorized/subset</t>
  </si>
  <si>
    <t>scikit-learn/sklearn.datasets._twenty_newsgroups/fetch_20newsgroups_vectorized/remove</t>
  </si>
  <si>
    <t>scikit-learn/sklearn.datasets._twenty_newsgroups/fetch_20newsgroups_vectorized/data_home</t>
  </si>
  <si>
    <t>scikit-learn/sklearn.datasets._twenty_newsgroups/fetch_20newsgroups_vectorized/download_if_missing</t>
  </si>
  <si>
    <t>scikit-learn/sklearn.datasets._twenty_newsgroups/fetch_20newsgroups_vectorized/return_X_y</t>
  </si>
  <si>
    <t>scikit-learn/sklearn.datasets._twenty_newsgroups/fetch_20newsgroups_vectorized/normalize</t>
  </si>
  <si>
    <t>scikit-learn/sklearn.datasets._twenty_newsgroups/fetch_20newsgroups_vectorized/as_frame</t>
  </si>
  <si>
    <t>scikit-learn/sklearn.decomposition._dict_learning/dict_learning/X</t>
  </si>
  <si>
    <t>scikit-learn/sklearn.decomposition._dict_learning/dict_learning/n_components</t>
  </si>
  <si>
    <t>scikit-learn/sklearn.decomposition._dict_learning/dict_learning/alpha</t>
  </si>
  <si>
    <t>scikit-learn/sklearn.decomposition._dict_learning/dict_learning/max_iter</t>
  </si>
  <si>
    <t>scikit-learn/sklearn.decomposition._dict_learning/dict_learning/tol</t>
  </si>
  <si>
    <t>scikit-learn/sklearn.decomposition._dict_learning/dict_learning/method</t>
  </si>
  <si>
    <t>scikit-learn/sklearn.decomposition._dict_learning/dict_learning/n_jobs</t>
  </si>
  <si>
    <t>scikit-learn/sklearn.decomposition._dict_learning/dict_learning/dict_init</t>
  </si>
  <si>
    <t>scikit-learn/sklearn.decomposition._dict_learning/dict_learning/code_init</t>
  </si>
  <si>
    <t>scikit-learn/sklearn.decomposition._dict_learning/dict_learning/verbose</t>
  </si>
  <si>
    <t>scikit-learn/sklearn.decomposition._dict_learning/dict_learning/random_state</t>
  </si>
  <si>
    <t>scikit-learn/sklearn.decomposition._dict_learning/dict_learning/return_n_iter</t>
  </si>
  <si>
    <t>scikit-learn/sklearn.decomposition._dict_learning/dict_learning/positive_dict</t>
  </si>
  <si>
    <t>scikit-learn/sklearn.decomposition._dict_learning/dict_learning/positive_code</t>
  </si>
  <si>
    <t>scikit-learn/sklearn.decomposition._dict_learning/dict_learning/method_max_iter</t>
  </si>
  <si>
    <t>scikit-learn/sklearn.decomposition._dict_learning/dict_learning_online/X</t>
  </si>
  <si>
    <t>scikit-learn/sklearn.decomposition._dict_learning/dict_learning_online/alpha</t>
  </si>
  <si>
    <t>scikit-learn/sklearn.decomposition._dict_learning/dict_learning_online/return_code</t>
  </si>
  <si>
    <t>scikit-learn/sklearn.decomposition._dict_learning/dict_learning_online/verbose</t>
  </si>
  <si>
    <t>scikit-learn/sklearn.decomposition._dict_learning/dict_learning_online/shuffle</t>
  </si>
  <si>
    <t>scikit-learn/sklearn.decomposition._dict_learning/dict_learning_online/n_jobs</t>
  </si>
  <si>
    <t>scikit-learn/sklearn.decomposition._dict_learning/dict_learning_online/method</t>
  </si>
  <si>
    <t>scikit-learn/sklearn.decomposition._dict_learning/dict_learning_online/random_state</t>
  </si>
  <si>
    <t>scikit-learn/sklearn.decomposition._dict_learning/dict_learning_online/positive_dict</t>
  </si>
  <si>
    <t>scikit-learn/sklearn.decomposition._dict_learning/dict_learning_online/positive_code</t>
  </si>
  <si>
    <t>scikit-learn/sklearn.decomposition._dict_learning/dict_learning_online/method_max_iter</t>
  </si>
  <si>
    <t>scikit-learn/sklearn.decomposition._dict_learning/sparse_encode/X</t>
  </si>
  <si>
    <t>scikit-learn/sklearn.decomposition._dict_learning/sparse_encode/dictionary</t>
  </si>
  <si>
    <t>scikit-learn/sklearn.decomposition._dict_learning/sparse_encode/gram</t>
  </si>
  <si>
    <t>scikit-learn/sklearn.decomposition._dict_learning/sparse_encode/cov</t>
  </si>
  <si>
    <t>scikit-learn/sklearn.decomposition._dict_learning/sparse_encode/algorithm</t>
  </si>
  <si>
    <t>scikit-learn/sklearn.decomposition._dict_learning/sparse_encode/n_nonzero_coefs</t>
  </si>
  <si>
    <t>scikit-learn/sklearn.decomposition._dict_learning/sparse_encode/alpha</t>
  </si>
  <si>
    <t>scikit-learn/sklearn.decomposition._dict_learning/sparse_encode/copy_cov</t>
  </si>
  <si>
    <t>scikit-learn/sklearn.decomposition._dict_learning/sparse_encode/init</t>
  </si>
  <si>
    <t>scikit-learn/sklearn.decomposition._dict_learning/sparse_encode/max_iter</t>
  </si>
  <si>
    <t>scikit-learn/sklearn.decomposition._dict_learning/sparse_encode/n_jobs</t>
  </si>
  <si>
    <t>scikit-learn/sklearn.decomposition._dict_learning/sparse_encode/check_input</t>
  </si>
  <si>
    <t>scikit-learn/sklearn.decomposition._dict_learning/sparse_encode/verbose</t>
  </si>
  <si>
    <t>scikit-learn/sklearn.decomposition._dict_learning/sparse_encode/positive</t>
  </si>
  <si>
    <t>scikit-learn/sklearn.decomposition._fastica/fastica/max_iter</t>
  </si>
  <si>
    <t>scikit-learn/sklearn.decomposition._fastica/fastica/random_state</t>
  </si>
  <si>
    <t>scikit-learn/sklearn.decomposition._fastica/fastica/return_X_mean</t>
  </si>
  <si>
    <t>scikit-learn/sklearn.decomposition._fastica/fastica/compute_sources</t>
  </si>
  <si>
    <t>scikit-learn/sklearn.decomposition._fastica/fastica/return_n_iter</t>
  </si>
  <si>
    <t>scikit-learn/sklearn.decomposition._nmf/non_negative_factorization/W</t>
  </si>
  <si>
    <t>scikit-learn/sklearn.decomposition._nmf/non_negative_factorization/H</t>
  </si>
  <si>
    <t>scikit-learn/sklearn.decomposition._nmf/non_negative_factorization/n_components</t>
  </si>
  <si>
    <t>scikit-learn/sklearn.decomposition._nmf/non_negative_factorization/update_H</t>
  </si>
  <si>
    <t>scikit-learn/sklearn.decomposition._nmf/non_negative_factorization/beta_loss</t>
  </si>
  <si>
    <t>scikit-learn/sklearn.decomposition._nmf/non_negative_factorization/tol</t>
  </si>
  <si>
    <t>scikit-learn/sklearn.decomposition._nmf/non_negative_factorization/max_iter</t>
  </si>
  <si>
    <t>scikit-learn/sklearn.decomposition._nmf/non_negative_factorization/random_state</t>
  </si>
  <si>
    <t>scikit-learn/sklearn.decomposition._nmf/non_negative_factorization/verbose</t>
  </si>
  <si>
    <t>scikit-learn/sklearn.decomposition._nmf/non_negative_factorization/shuffle</t>
  </si>
  <si>
    <t>scikit-learn/sklearn.externals.conftest/pytest_ignore_collect/path</t>
  </si>
  <si>
    <t>scikit-learn/sklearn.externals.conftest/pytest_ignore_collect/config</t>
  </si>
  <si>
    <t>scikit-learn/sklearn.feature_extraction.image/extract_patches_2d/image</t>
  </si>
  <si>
    <t>scikit-learn/sklearn.feature_extraction.image/extract_patches_2d/patch_size</t>
  </si>
  <si>
    <t>scikit-learn/sklearn.feature_extraction.image/extract_patches_2d/max_patches</t>
  </si>
  <si>
    <t>scikit-learn/sklearn.feature_extraction.image/extract_patches_2d/random_state</t>
  </si>
  <si>
    <t>scikit-learn/sklearn.feature_extraction.image/grid_to_graph/mask</t>
  </si>
  <si>
    <t>scikit-learn/sklearn.feature_extraction.image/grid_to_graph/return_as</t>
  </si>
  <si>
    <t>scikit-learn/sklearn.feature_extraction.image/img_to_graph/img</t>
  </si>
  <si>
    <t>scikit-learn/sklearn.feature_extraction.image/img_to_graph/mask</t>
  </si>
  <si>
    <t>scikit-learn/sklearn.feature_extraction.image/img_to_graph/return_as</t>
  </si>
  <si>
    <t>scikit-learn/sklearn.feature_extraction.image/reconstruct_from_patches_2d/patches</t>
  </si>
  <si>
    <t>scikit-learn/sklearn.feature_extraction.image/reconstruct_from_patches_2d/image_size</t>
  </si>
  <si>
    <t>scikit-learn/sklearn.feature_selection._mutual_info/mutual_info_classif/X</t>
  </si>
  <si>
    <t>scikit-learn/sklearn.feature_selection._mutual_info/mutual_info_classif/y</t>
  </si>
  <si>
    <t>scikit-learn/sklearn.feature_selection._mutual_info/mutual_info_classif/discrete_features</t>
  </si>
  <si>
    <t>scikit-learn/sklearn.feature_selection._mutual_info/mutual_info_classif/n_neighbors</t>
  </si>
  <si>
    <t>scikit-learn/sklearn.feature_selection._mutual_info/mutual_info_classif/copy</t>
  </si>
  <si>
    <t>scikit-learn/sklearn.feature_selection._mutual_info/mutual_info_classif/random_state</t>
  </si>
  <si>
    <t>scikit-learn/sklearn.feature_selection._mutual_info/mutual_info_regression/X</t>
  </si>
  <si>
    <t>scikit-learn/sklearn.feature_selection._mutual_info/mutual_info_regression/y</t>
  </si>
  <si>
    <t>scikit-learn/sklearn.feature_selection._mutual_info/mutual_info_regression/discrete_features</t>
  </si>
  <si>
    <t>scikit-learn/sklearn.feature_selection._mutual_info/mutual_info_regression/n_neighbors</t>
  </si>
  <si>
    <t>scikit-learn/sklearn.feature_selection._mutual_info/mutual_info_regression/copy</t>
  </si>
  <si>
    <t>scikit-learn/sklearn.feature_selection._mutual_info/mutual_info_regression/random_state</t>
  </si>
  <si>
    <t>scikit-learn/sklearn.feature_selection._univariate_selection/chi2/X</t>
  </si>
  <si>
    <t>scikit-learn/sklearn.feature_selection._univariate_selection/chi2/y</t>
  </si>
  <si>
    <t>scikit-learn/sklearn.feature_selection._univariate_selection/f_classif/X</t>
  </si>
  <si>
    <t>scikit-learn/sklearn.feature_selection._univariate_selection/f_classif/y</t>
  </si>
  <si>
    <t>scikit-learn/sklearn.inspection._partial_dependence/partial_dependence/estimator</t>
  </si>
  <si>
    <t>scikit-learn/sklearn.inspection._partial_dependence/partial_dependence/X</t>
  </si>
  <si>
    <t>scikit-learn/sklearn.inspection._partial_dependence/partial_dependence/features</t>
  </si>
  <si>
    <t>scikit-learn/sklearn.inspection._partial_dependence/partial_dependence/response_method</t>
  </si>
  <si>
    <t>scikit-learn/sklearn.inspection._partial_dependence/partial_dependence/percentiles</t>
  </si>
  <si>
    <t>scikit-learn/sklearn.inspection._partial_dependence/partial_dependence/grid_resolution</t>
  </si>
  <si>
    <t>scikit-learn/sklearn.inspection._permutation_importance/permutation_importance/estimator</t>
  </si>
  <si>
    <t>scikit-learn/sklearn.inspection._permutation_importance/permutation_importance/X</t>
  </si>
  <si>
    <t>scikit-learn/sklearn.inspection._permutation_importance/permutation_importance/y</t>
  </si>
  <si>
    <t>scikit-learn/sklearn.inspection._permutation_importance/permutation_importance/n_repeats</t>
  </si>
  <si>
    <t>scikit-learn/sklearn.inspection._permutation_importance/permutation_importance/n_jobs</t>
  </si>
  <si>
    <t>scikit-learn/sklearn.inspection._permutation_importance/permutation_importance/sample_weight</t>
  </si>
  <si>
    <t>scikit-learn/sklearn.isotonic/check_increasing/x</t>
  </si>
  <si>
    <t>scikit-learn/sklearn.isotonic/check_increasing/y</t>
  </si>
  <si>
    <t>scikit-learn/sklearn.isotonic/isotonic_regression/y</t>
  </si>
  <si>
    <t>scikit-learn/sklearn.isotonic/isotonic_regression/sample_weight</t>
  </si>
  <si>
    <t>scikit-learn/sklearn.isotonic/isotonic_regression/y_min</t>
  </si>
  <si>
    <t>scikit-learn/sklearn.isotonic/isotonic_regression/y_max</t>
  </si>
  <si>
    <t>scikit-learn/sklearn.linear_model._coordinate_descent/enet_path/X</t>
  </si>
  <si>
    <t>scikit-learn/sklearn.linear_model._coordinate_descent/enet_path/l1_ratio</t>
  </si>
  <si>
    <t>scikit-learn/sklearn.linear_model._coordinate_descent/enet_path/eps</t>
  </si>
  <si>
    <t>scikit-learn/sklearn.linear_model._coordinate_descent/enet_path/n_alphas</t>
  </si>
  <si>
    <t>scikit-learn/sklearn.linear_model._coordinate_descent/enet_path/alphas</t>
  </si>
  <si>
    <t>scikit-learn/sklearn.linear_model._coordinate_descent/enet_path/copy_X</t>
  </si>
  <si>
    <t>scikit-learn/sklearn.linear_model._coordinate_descent/enet_path/coef_init</t>
  </si>
  <si>
    <t>scikit-learn/sklearn.linear_model._coordinate_descent/enet_path/verbose</t>
  </si>
  <si>
    <t>scikit-learn/sklearn.linear_model._coordinate_descent/enet_path/return_n_iter</t>
  </si>
  <si>
    <t>scikit-learn/sklearn.linear_model._coordinate_descent/enet_path/positive</t>
  </si>
  <si>
    <t>scikit-learn/sklearn.linear_model._coordinate_descent/enet_path/check_input</t>
  </si>
  <si>
    <t>scikit-learn/sklearn.linear_model._coordinate_descent/enet_path/params</t>
  </si>
  <si>
    <t>scikit-learn/sklearn.linear_model._coordinate_descent/lasso_path/X</t>
  </si>
  <si>
    <t>scikit-learn/sklearn.linear_model._coordinate_descent/lasso_path/copy_X</t>
  </si>
  <si>
    <t>scikit-learn/sklearn.linear_model._coordinate_descent/lasso_path/coef_init</t>
  </si>
  <si>
    <t>scikit-learn/sklearn.linear_model._coordinate_descent/lasso_path/verbose</t>
  </si>
  <si>
    <t>scikit-learn/sklearn.linear_model._coordinate_descent/lasso_path/positive</t>
  </si>
  <si>
    <t>scikit-learn/sklearn.linear_model._least_angle/lars_path/y</t>
  </si>
  <si>
    <t>scikit-learn/sklearn.linear_model._least_angle/lars_path/max_iter</t>
  </si>
  <si>
    <t>scikit-learn/sklearn.linear_model._least_angle/lars_path/verbose</t>
  </si>
  <si>
    <t>scikit-learn/sklearn.linear_model._least_angle/lars_path/return_n_iter</t>
  </si>
  <si>
    <t>scikit-learn/sklearn.linear_model._least_angle/lars_path_gram/Xy</t>
  </si>
  <si>
    <t>scikit-learn/sklearn.linear_model._least_angle/lars_path_gram/Gram</t>
  </si>
  <si>
    <t>scikit-learn/sklearn.linear_model._least_angle/lars_path_gram/n_samples</t>
  </si>
  <si>
    <t>scikit-learn/sklearn.linear_model._least_angle/lars_path_gram/max_iter</t>
  </si>
  <si>
    <t>scikit-learn/sklearn.linear_model._least_angle/lars_path_gram/alpha_min</t>
  </si>
  <si>
    <t>scikit-learn/sklearn.linear_model._least_angle/lars_path_gram/method</t>
  </si>
  <si>
    <t>scikit-learn/sklearn.linear_model._least_angle/lars_path_gram/copy_X</t>
  </si>
  <si>
    <t>scikit-learn/sklearn.linear_model._least_angle/lars_path_gram/eps</t>
  </si>
  <si>
    <t>scikit-learn/sklearn.linear_model._least_angle/lars_path_gram/copy_Gram</t>
  </si>
  <si>
    <t>scikit-learn/sklearn.linear_model._least_angle/lars_path_gram/verbose</t>
  </si>
  <si>
    <t>scikit-learn/sklearn.linear_model._least_angle/lars_path_gram/return_path</t>
  </si>
  <si>
    <t>scikit-learn/sklearn.linear_model._least_angle/lars_path_gram/return_n_iter</t>
  </si>
  <si>
    <t>scikit-learn/sklearn.linear_model._least_angle/lars_path_gram/positive</t>
  </si>
  <si>
    <t>scikit-learn/sklearn.linear_model._omp/orthogonal_mp/X</t>
  </si>
  <si>
    <t>scikit-learn/sklearn.linear_model._omp/orthogonal_mp/y</t>
  </si>
  <si>
    <t>scikit-learn/sklearn.linear_model._omp/orthogonal_mp/n_nonzero_coefs</t>
  </si>
  <si>
    <t>scikit-learn/sklearn.linear_model._omp/orthogonal_mp/tol</t>
  </si>
  <si>
    <t>scikit-learn/sklearn.linear_model._omp/orthogonal_mp/precompute</t>
  </si>
  <si>
    <t>scikit-learn/sklearn.linear_model._omp/orthogonal_mp/copy_X</t>
  </si>
  <si>
    <t>scikit-learn/sklearn.linear_model._omp/orthogonal_mp/return_path</t>
  </si>
  <si>
    <t>scikit-learn/sklearn.linear_model._omp/orthogonal_mp/return_n_iter</t>
  </si>
  <si>
    <t>scikit-learn/sklearn.linear_model._omp/orthogonal_mp_gram/Gram</t>
  </si>
  <si>
    <t>scikit-learn/sklearn.linear_model._omp/orthogonal_mp_gram/Xy</t>
  </si>
  <si>
    <t>scikit-learn/sklearn.linear_model._omp/orthogonal_mp_gram/n_nonzero_coefs</t>
  </si>
  <si>
    <t>scikit-learn/sklearn.linear_model._omp/orthogonal_mp_gram/tol</t>
  </si>
  <si>
    <t>scikit-learn/sklearn.linear_model._omp/orthogonal_mp_gram/norms_squared</t>
  </si>
  <si>
    <t>scikit-learn/sklearn.linear_model._omp/orthogonal_mp_gram/copy_Gram</t>
  </si>
  <si>
    <t>scikit-learn/sklearn.linear_model._omp/orthogonal_mp_gram/copy_Xy</t>
  </si>
  <si>
    <t>scikit-learn/sklearn.linear_model._omp/orthogonal_mp_gram/return_path</t>
  </si>
  <si>
    <t>scikit-learn/sklearn.linear_model._omp/orthogonal_mp_gram/return_n_iter</t>
  </si>
  <si>
    <t>scikit-learn/sklearn.linear_model._ridge/ridge_regression/sample_weight</t>
  </si>
  <si>
    <t>scikit-learn/sklearn.linear_model._ridge/ridge_regression/verbose</t>
  </si>
  <si>
    <t>scikit-learn/sklearn.linear_model._ridge/ridge_regression/random_state</t>
  </si>
  <si>
    <t>scikit-learn/sklearn.linear_model._ridge/ridge_regression/return_n_iter</t>
  </si>
  <si>
    <t>scikit-learn/sklearn.linear_model._ridge/ridge_regression/return_intercept</t>
  </si>
  <si>
    <t>scikit-learn/sklearn.linear_model._ridge/ridge_regression/check_input</t>
  </si>
  <si>
    <t>scikit-learn/sklearn.manifold._locally_linear/locally_linear_embedding/X</t>
  </si>
  <si>
    <t>scikit-learn/sklearn.manifold._locally_linear/locally_linear_embedding/eigen_solver</t>
  </si>
  <si>
    <t>scikit-learn/sklearn.manifold._locally_linear/locally_linear_embedding/tol</t>
  </si>
  <si>
    <t>scikit-learn/sklearn.manifold._locally_linear/locally_linear_embedding/method</t>
  </si>
  <si>
    <t>scikit-learn/sklearn.manifold._locally_linear/locally_linear_embedding/n_jobs</t>
  </si>
  <si>
    <t>scikit-learn/sklearn.manifold._mds/smacof/dissimilarities</t>
  </si>
  <si>
    <t>scikit-learn/sklearn.manifold._mds/smacof/n_components</t>
  </si>
  <si>
    <t>scikit-learn/sklearn.manifold._mds/smacof/init</t>
  </si>
  <si>
    <t>scikit-learn/sklearn.manifold._mds/smacof/n_init</t>
  </si>
  <si>
    <t>scikit-learn/sklearn.manifold._mds/smacof/n_jobs</t>
  </si>
  <si>
    <t>scikit-learn/sklearn.manifold._mds/smacof/max_iter</t>
  </si>
  <si>
    <t>scikit-learn/sklearn.manifold._mds/smacof/verbose</t>
  </si>
  <si>
    <t>scikit-learn/sklearn.manifold._mds/smacof/return_n_iter</t>
  </si>
  <si>
    <t>scikit-learn/sklearn.manifold._spectral_embedding/spectral_embedding/adjacency</t>
  </si>
  <si>
    <t>scikit-learn/sklearn.manifold._spectral_embedding/spectral_embedding/n_components</t>
  </si>
  <si>
    <t>scikit-learn/sklearn.manifold._spectral_embedding/spectral_embedding/eigen_solver</t>
  </si>
  <si>
    <t>scikit-learn/sklearn.manifold._spectral_embedding/spectral_embedding/drop_first</t>
  </si>
  <si>
    <t>scikit-learn/sklearn.metrics._classification/accuracy_score/y_true</t>
  </si>
  <si>
    <t>scikit-learn/sklearn.metrics._classification/accuracy_score/y_pred</t>
  </si>
  <si>
    <t>scikit-learn/sklearn.metrics._classification/accuracy_score/normalize</t>
  </si>
  <si>
    <t>scikit-learn/sklearn.metrics._classification/accuracy_score/sample_weight</t>
  </si>
  <si>
    <t>scikit-learn/sklearn.metrics._classification/balanced_accuracy_score/y_true</t>
  </si>
  <si>
    <t>scikit-learn/sklearn.metrics._classification/balanced_accuracy_score/y_pred</t>
  </si>
  <si>
    <t>scikit-learn/sklearn.metrics._classification/balanced_accuracy_score/sample_weight</t>
  </si>
  <si>
    <t>scikit-learn/sklearn.metrics._classification/balanced_accuracy_score/adjusted</t>
  </si>
  <si>
    <t>scikit-learn/sklearn.metrics._classification/brier_score_loss/y_true</t>
  </si>
  <si>
    <t>scikit-learn/sklearn.metrics._classification/brier_score_loss/y_prob</t>
  </si>
  <si>
    <t>scikit-learn/sklearn.metrics._classification/brier_score_loss/sample_weight</t>
  </si>
  <si>
    <t>scikit-learn/sklearn.metrics._classification/classification_report/y_true</t>
  </si>
  <si>
    <t>scikit-learn/sklearn.metrics._classification/classification_report/y_pred</t>
  </si>
  <si>
    <t>scikit-learn/sklearn.metrics._classification/classification_report/labels</t>
  </si>
  <si>
    <t>scikit-learn/sklearn.metrics._classification/classification_report/target_names</t>
  </si>
  <si>
    <t>scikit-learn/sklearn.metrics._classification/classification_report/sample_weight</t>
  </si>
  <si>
    <t>scikit-learn/sklearn.metrics._classification/classification_report/digits</t>
  </si>
  <si>
    <t>scikit-learn/sklearn.metrics._classification/classification_report/output_dict</t>
  </si>
  <si>
    <t>scikit-learn/sklearn.metrics._classification/classification_report/zero_division</t>
  </si>
  <si>
    <t>scikit-learn/sklearn.metrics._classification/cohen_kappa_score/y1</t>
  </si>
  <si>
    <t>scikit-learn/sklearn.metrics._classification/cohen_kappa_score/y2</t>
  </si>
  <si>
    <t>scikit-learn/sklearn.metrics._classification/cohen_kappa_score/sample_weight</t>
  </si>
  <si>
    <t>scikit-learn/sklearn.metrics._classification/confusion_matrix/y_true</t>
  </si>
  <si>
    <t>scikit-learn/sklearn.metrics._classification/confusion_matrix/y_pred</t>
  </si>
  <si>
    <t>scikit-learn/sklearn.metrics._classification/confusion_matrix/labels</t>
  </si>
  <si>
    <t>scikit-learn/sklearn.metrics._classification/confusion_matrix/sample_weight</t>
  </si>
  <si>
    <t>scikit-learn/sklearn.metrics._classification/confusion_matrix/normalize</t>
  </si>
  <si>
    <t>scikit-learn/sklearn.metrics._classification/f1_score/y_true</t>
  </si>
  <si>
    <t>scikit-learn/sklearn.metrics._classification/f1_score/y_pred</t>
  </si>
  <si>
    <t>scikit-learn/sklearn.metrics._classification/f1_score/labels</t>
  </si>
  <si>
    <t>scikit-learn/sklearn.metrics._classification/f1_score/pos_label</t>
  </si>
  <si>
    <t>scikit-learn/sklearn.metrics._classification/f1_score/sample_weight</t>
  </si>
  <si>
    <t>scikit-learn/sklearn.metrics._classification/f1_score/zero_division</t>
  </si>
  <si>
    <t>scikit-learn/sklearn.metrics._classification/fbeta_score/y_true</t>
  </si>
  <si>
    <t>scikit-learn/sklearn.metrics._classification/fbeta_score/y_pred</t>
  </si>
  <si>
    <t>scikit-learn/sklearn.metrics._classification/fbeta_score/beta</t>
  </si>
  <si>
    <t>scikit-learn/sklearn.metrics._classification/fbeta_score/labels</t>
  </si>
  <si>
    <t>scikit-learn/sklearn.metrics._classification/fbeta_score/pos_label</t>
  </si>
  <si>
    <t>scikit-learn/sklearn.metrics._classification/fbeta_score/sample_weight</t>
  </si>
  <si>
    <t>scikit-learn/sklearn.metrics._classification/fbeta_score/zero_division</t>
  </si>
  <si>
    <t>scikit-learn/sklearn.metrics._classification/hamming_loss/y_true</t>
  </si>
  <si>
    <t>scikit-learn/sklearn.metrics._classification/hamming_loss/y_pred</t>
  </si>
  <si>
    <t>scikit-learn/sklearn.metrics._classification/hamming_loss/sample_weight</t>
  </si>
  <si>
    <t>scikit-learn/sklearn.metrics._classification/hinge_loss/y_true</t>
  </si>
  <si>
    <t>scikit-learn/sklearn.metrics._classification/hinge_loss/pred_decision</t>
  </si>
  <si>
    <t>scikit-learn/sklearn.metrics._classification/hinge_loss/labels</t>
  </si>
  <si>
    <t>scikit-learn/sklearn.metrics._classification/hinge_loss/sample_weight</t>
  </si>
  <si>
    <t>scikit-learn/sklearn.metrics._classification/jaccard_score/y_true</t>
  </si>
  <si>
    <t>scikit-learn/sklearn.metrics._classification/jaccard_score/y_pred</t>
  </si>
  <si>
    <t>scikit-learn/sklearn.metrics._classification/jaccard_score/labels</t>
  </si>
  <si>
    <t>scikit-learn/sklearn.metrics._classification/jaccard_score/pos_label</t>
  </si>
  <si>
    <t>scikit-learn/sklearn.metrics._classification/jaccard_score/sample_weight</t>
  </si>
  <si>
    <t>scikit-learn/sklearn.metrics._classification/jaccard_score/zero_division</t>
  </si>
  <si>
    <t>scikit-learn/sklearn.metrics._classification/log_loss/y_true</t>
  </si>
  <si>
    <t>scikit-learn/sklearn.metrics._classification/log_loss/y_pred</t>
  </si>
  <si>
    <t>scikit-learn/sklearn.metrics._classification/log_loss/normalize</t>
  </si>
  <si>
    <t>scikit-learn/sklearn.metrics._classification/log_loss/sample_weight</t>
  </si>
  <si>
    <t>scikit-learn/sklearn.metrics._classification/log_loss/labels</t>
  </si>
  <si>
    <t>scikit-learn/sklearn.metrics._classification/matthews_corrcoef/y_true</t>
  </si>
  <si>
    <t>scikit-learn/sklearn.metrics._classification/matthews_corrcoef/y_pred</t>
  </si>
  <si>
    <t>scikit-learn/sklearn.metrics._classification/matthews_corrcoef/sample_weight</t>
  </si>
  <si>
    <t>scikit-learn/sklearn.metrics._classification/multilabel_confusion_matrix/y_true</t>
  </si>
  <si>
    <t>scikit-learn/sklearn.metrics._classification/multilabel_confusion_matrix/y_pred</t>
  </si>
  <si>
    <t>scikit-learn/sklearn.metrics._classification/multilabel_confusion_matrix/sample_weight</t>
  </si>
  <si>
    <t>scikit-learn/sklearn.metrics._classification/multilabel_confusion_matrix/labels</t>
  </si>
  <si>
    <t>scikit-learn/sklearn.metrics._classification/multilabel_confusion_matrix/samplewise</t>
  </si>
  <si>
    <t>scikit-learn/sklearn.metrics._classification/precision_recall_fscore_support/y_true</t>
  </si>
  <si>
    <t>scikit-learn/sklearn.metrics._classification/precision_recall_fscore_support/y_pred</t>
  </si>
  <si>
    <t>scikit-learn/sklearn.metrics._classification/precision_recall_fscore_support/beta</t>
  </si>
  <si>
    <t>scikit-learn/sklearn.metrics._classification/precision_recall_fscore_support/labels</t>
  </si>
  <si>
    <t>scikit-learn/sklearn.metrics._classification/precision_recall_fscore_support/pos_label</t>
  </si>
  <si>
    <t>scikit-learn/sklearn.metrics._classification/precision_recall_fscore_support/warn_for</t>
  </si>
  <si>
    <t>scikit-learn/sklearn.metrics._classification/precision_recall_fscore_support/sample_weight</t>
  </si>
  <si>
    <t>scikit-learn/sklearn.metrics._classification/precision_recall_fscore_support/zero_division</t>
  </si>
  <si>
    <t>scikit-learn/sklearn.metrics._classification/precision_score/y_true</t>
  </si>
  <si>
    <t>scikit-learn/sklearn.metrics._classification/precision_score/y_pred</t>
  </si>
  <si>
    <t>scikit-learn/sklearn.metrics._classification/precision_score/labels</t>
  </si>
  <si>
    <t>scikit-learn/sklearn.metrics._classification/precision_score/pos_label</t>
  </si>
  <si>
    <t>scikit-learn/sklearn.metrics._classification/precision_score/sample_weight</t>
  </si>
  <si>
    <t>scikit-learn/sklearn.metrics._classification/precision_score/zero_division</t>
  </si>
  <si>
    <t>scikit-learn/sklearn.metrics._classification/recall_score/y_true</t>
  </si>
  <si>
    <t>scikit-learn/sklearn.metrics._classification/recall_score/y_pred</t>
  </si>
  <si>
    <t>scikit-learn/sklearn.metrics._classification/recall_score/labels</t>
  </si>
  <si>
    <t>scikit-learn/sklearn.metrics._classification/recall_score/pos_label</t>
  </si>
  <si>
    <t>scikit-learn/sklearn.metrics._classification/recall_score/sample_weight</t>
  </si>
  <si>
    <t>scikit-learn/sklearn.metrics._classification/recall_score/zero_division</t>
  </si>
  <si>
    <t>scikit-learn/sklearn.metrics._classification/zero_one_loss/y_true</t>
  </si>
  <si>
    <t>scikit-learn/sklearn.metrics._classification/zero_one_loss/y_pred</t>
  </si>
  <si>
    <t>scikit-learn/sklearn.metrics._classification/zero_one_loss/normalize</t>
  </si>
  <si>
    <t>scikit-learn/sklearn.metrics._classification/zero_one_loss/sample_weight</t>
  </si>
  <si>
    <t>scikit-learn/sklearn.metrics._ranking/average_precision_score/y_true</t>
  </si>
  <si>
    <t>scikit-learn/sklearn.metrics._ranking/average_precision_score/y_score</t>
  </si>
  <si>
    <t>scikit-learn/sklearn.metrics._ranking/average_precision_score/average</t>
  </si>
  <si>
    <t>scikit-learn/sklearn.metrics._ranking/average_precision_score/pos_label</t>
  </si>
  <si>
    <t>scikit-learn/sklearn.metrics._ranking/average_precision_score/sample_weight</t>
  </si>
  <si>
    <t>scikit-learn/sklearn.metrics._ranking/coverage_error/y_true</t>
  </si>
  <si>
    <t>scikit-learn/sklearn.metrics._ranking/coverage_error/y_score</t>
  </si>
  <si>
    <t>scikit-learn/sklearn.metrics._ranking/coverage_error/sample_weight</t>
  </si>
  <si>
    <t>scikit-learn/sklearn.metrics._ranking/dcg_score/y_true</t>
  </si>
  <si>
    <t>scikit-learn/sklearn.metrics._ranking/dcg_score/y_score</t>
  </si>
  <si>
    <t>scikit-learn/sklearn.metrics._ranking/dcg_score/k</t>
  </si>
  <si>
    <t>scikit-learn/sklearn.metrics._ranking/dcg_score/log_base</t>
  </si>
  <si>
    <t>scikit-learn/sklearn.metrics._ranking/dcg_score/ignore_ties</t>
  </si>
  <si>
    <t>scikit-learn/sklearn.metrics._ranking/det_curve/y_true</t>
  </si>
  <si>
    <t>scikit-learn/sklearn.metrics._ranking/det_curve/y_score</t>
  </si>
  <si>
    <t>scikit-learn/sklearn.metrics._ranking/det_curve/pos_label</t>
  </si>
  <si>
    <t>scikit-learn/sklearn.metrics._ranking/det_curve/sample_weight</t>
  </si>
  <si>
    <t>scikit-learn/sklearn.metrics._ranking/label_ranking_average_precision_score/y_true</t>
  </si>
  <si>
    <t>scikit-learn/sklearn.metrics._ranking/label_ranking_average_precision_score/y_score</t>
  </si>
  <si>
    <t>scikit-learn/sklearn.metrics._ranking/label_ranking_average_precision_score/sample_weight</t>
  </si>
  <si>
    <t>scikit-learn/sklearn.metrics._ranking/label_ranking_loss/y_true</t>
  </si>
  <si>
    <t>scikit-learn/sklearn.metrics._ranking/label_ranking_loss/y_score</t>
  </si>
  <si>
    <t>scikit-learn/sklearn.metrics._ranking/label_ranking_loss/sample_weight</t>
  </si>
  <si>
    <t>scikit-learn/sklearn.metrics._ranking/ndcg_score/y_score</t>
  </si>
  <si>
    <t>scikit-learn/sklearn.metrics._ranking/ndcg_score/ignore_ties</t>
  </si>
  <si>
    <t>scikit-learn/sklearn.metrics._ranking/precision_recall_curve/y_true</t>
  </si>
  <si>
    <t>scikit-learn/sklearn.metrics._ranking/precision_recall_curve/pos_label</t>
  </si>
  <si>
    <t>scikit-learn/sklearn.metrics._ranking/precision_recall_curve/sample_weight</t>
  </si>
  <si>
    <t>scikit-learn/sklearn.metrics._ranking/roc_auc_score/y_true</t>
  </si>
  <si>
    <t>scikit-learn/sklearn.metrics._ranking/roc_auc_score/y_score</t>
  </si>
  <si>
    <t>scikit-learn/sklearn.metrics._ranking/roc_auc_score/sample_weight</t>
  </si>
  <si>
    <t>scikit-learn/sklearn.metrics._ranking/roc_auc_score/max_fpr</t>
  </si>
  <si>
    <t>scikit-learn/sklearn.metrics._ranking/roc_auc_score/multi_class</t>
  </si>
  <si>
    <t>scikit-learn/sklearn.metrics._ranking/roc_auc_score/labels</t>
  </si>
  <si>
    <t>scikit-learn/sklearn.metrics._ranking/roc_curve/y_true</t>
  </si>
  <si>
    <t>scikit-learn/sklearn.metrics._ranking/roc_curve/y_score</t>
  </si>
  <si>
    <t>scikit-learn/sklearn.metrics._ranking/roc_curve/pos_label</t>
  </si>
  <si>
    <t>scikit-learn/sklearn.metrics._ranking/roc_curve/sample_weight</t>
  </si>
  <si>
    <t>scikit-learn/sklearn.metrics._ranking/roc_curve/drop_intermediate</t>
  </si>
  <si>
    <t>scikit-learn/sklearn.metrics._ranking/top_k_accuracy_score/y_true</t>
  </si>
  <si>
    <t>scikit-learn/sklearn.metrics._ranking/top_k_accuracy_score/k</t>
  </si>
  <si>
    <t>scikit-learn/sklearn.metrics._ranking/top_k_accuracy_score/normalize</t>
  </si>
  <si>
    <t>scikit-learn/sklearn.metrics._ranking/top_k_accuracy_score/sample_weight</t>
  </si>
  <si>
    <t>scikit-learn/sklearn.metrics._regression/explained_variance_score/y_true</t>
  </si>
  <si>
    <t>scikit-learn/sklearn.metrics._regression/explained_variance_score/y_pred</t>
  </si>
  <si>
    <t>scikit-learn/sklearn.metrics._regression/explained_variance_score/sample_weight</t>
  </si>
  <si>
    <t>scikit-learn/sklearn.metrics._regression/explained_variance_score/multioutput</t>
  </si>
  <si>
    <t>scikit-learn/sklearn.metrics._regression/max_error/y_true</t>
  </si>
  <si>
    <t>scikit-learn/sklearn.metrics._regression/max_error/y_pred</t>
  </si>
  <si>
    <t>scikit-learn/sklearn.metrics._regression/mean_absolute_error/y_true</t>
  </si>
  <si>
    <t>scikit-learn/sklearn.metrics._regression/mean_absolute_error/y_pred</t>
  </si>
  <si>
    <t>scikit-learn/sklearn.metrics._regression/mean_absolute_error/sample_weight</t>
  </si>
  <si>
    <t>scikit-learn/sklearn.metrics._regression/mean_absolute_error/multioutput</t>
  </si>
  <si>
    <t>scikit-learn/sklearn.metrics._regression/mean_absolute_percentage_error/y_true</t>
  </si>
  <si>
    <t>scikit-learn/sklearn.metrics._regression/mean_absolute_percentage_error/y_pred</t>
  </si>
  <si>
    <t>scikit-learn/sklearn.metrics._regression/mean_gamma_deviance/y_true</t>
  </si>
  <si>
    <t>scikit-learn/sklearn.metrics._regression/mean_gamma_deviance/y_pred</t>
  </si>
  <si>
    <t>scikit-learn/sklearn.metrics._regression/mean_gamma_deviance/sample_weight</t>
  </si>
  <si>
    <t>scikit-learn/sklearn.metrics._regression/mean_poisson_deviance/y_true</t>
  </si>
  <si>
    <t>scikit-learn/sklearn.metrics._regression/mean_poisson_deviance/y_pred</t>
  </si>
  <si>
    <t>scikit-learn/sklearn.metrics._regression/mean_poisson_deviance/sample_weight</t>
  </si>
  <si>
    <t>scikit-learn/sklearn.metrics._regression/mean_squared_error/y_true</t>
  </si>
  <si>
    <t>scikit-learn/sklearn.metrics._regression/mean_squared_error/y_pred</t>
  </si>
  <si>
    <t>scikit-learn/sklearn.metrics._regression/mean_squared_error/sample_weight</t>
  </si>
  <si>
    <t>scikit-learn/sklearn.metrics._regression/mean_squared_error/multioutput</t>
  </si>
  <si>
    <t>scikit-learn/sklearn.metrics._regression/mean_squared_error/squared</t>
  </si>
  <si>
    <t>scikit-learn/sklearn.metrics._regression/mean_squared_log_error/y_true</t>
  </si>
  <si>
    <t>scikit-learn/sklearn.metrics._regression/mean_squared_log_error/y_pred</t>
  </si>
  <si>
    <t>scikit-learn/sklearn.metrics._regression/mean_squared_log_error/sample_weight</t>
  </si>
  <si>
    <t>scikit-learn/sklearn.metrics._regression/mean_squared_log_error/multioutput</t>
  </si>
  <si>
    <t>scikit-learn/sklearn.metrics._regression/mean_tweedie_deviance/y_true</t>
  </si>
  <si>
    <t>scikit-learn/sklearn.metrics._regression/mean_tweedie_deviance/y_pred</t>
  </si>
  <si>
    <t>scikit-learn/sklearn.metrics._regression/mean_tweedie_deviance/sample_weight</t>
  </si>
  <si>
    <t>scikit-learn/sklearn.metrics._regression/mean_tweedie_deviance/power</t>
  </si>
  <si>
    <t>scikit-learn/sklearn.metrics._regression/median_absolute_error/y_true</t>
  </si>
  <si>
    <t>scikit-learn/sklearn.metrics._regression/median_absolute_error/y_pred</t>
  </si>
  <si>
    <t>scikit-learn/sklearn.metrics._regression/median_absolute_error/multioutput</t>
  </si>
  <si>
    <t>scikit-learn/sklearn.metrics._regression/median_absolute_error/sample_weight</t>
  </si>
  <si>
    <t>scikit-learn/sklearn.metrics._regression/r2_score/y_true</t>
  </si>
  <si>
    <t>scikit-learn/sklearn.metrics._regression/r2_score/y_pred</t>
  </si>
  <si>
    <t>scikit-learn/sklearn.metrics._regression/r2_score/sample_weight</t>
  </si>
  <si>
    <t>scikit-learn/sklearn.metrics._regression/r2_score/multioutput</t>
  </si>
  <si>
    <t>scikit-learn/sklearn.metrics._scorer/check_scoring/estimator</t>
  </si>
  <si>
    <t>scikit-learn/sklearn.metrics._scorer/check_scoring/allow_none</t>
  </si>
  <si>
    <t>scikit-learn/sklearn.metrics._scorer/get_scorer/scoring</t>
  </si>
  <si>
    <t>scikit-learn/sklearn.metrics.cluster._bicluster/consensus_score/a</t>
  </si>
  <si>
    <t>scikit-learn/sklearn.metrics.cluster._bicluster/consensus_score/b</t>
  </si>
  <si>
    <t>scikit-learn/sklearn.metrics.cluster._bicluster/consensus_score/similarity</t>
  </si>
  <si>
    <t>scikit-learn/sklearn.metrics.cluster._supervised/adjusted_mutual_info_score/average_method</t>
  </si>
  <si>
    <t>scikit-learn/sklearn.metrics.cluster._supervised/contingency_matrix/labels_true</t>
  </si>
  <si>
    <t>scikit-learn/sklearn.metrics.cluster._supervised/contingency_matrix/labels_pred</t>
  </si>
  <si>
    <t>scikit-learn/sklearn.metrics.cluster._supervised/contingency_matrix/eps</t>
  </si>
  <si>
    <t>scikit-learn/sklearn.metrics.cluster._supervised/contingency_matrix/sparse</t>
  </si>
  <si>
    <t>scikit-learn/sklearn.metrics.cluster._supervised/contingency_matrix/dtype</t>
  </si>
  <si>
    <t>scikit-learn/sklearn.metrics.cluster._supervised/fowlkes_mallows_score/labels_true</t>
  </si>
  <si>
    <t>scikit-learn/sklearn.metrics.cluster._supervised/fowlkes_mallows_score/labels_pred</t>
  </si>
  <si>
    <t>scikit-learn/sklearn.metrics.cluster._supervised/fowlkes_mallows_score/sparse</t>
  </si>
  <si>
    <t>scikit-learn/sklearn.metrics.cluster._supervised/homogeneity_completeness_v_measure/beta</t>
  </si>
  <si>
    <t>scikit-learn/sklearn.metrics.cluster._supervised/mutual_info_score/contingency</t>
  </si>
  <si>
    <t>scikit-learn/sklearn.metrics.cluster._supervised/normalized_mutual_info_score/labels_true</t>
  </si>
  <si>
    <t>scikit-learn/sklearn.metrics.cluster._supervised/normalized_mutual_info_score/labels_pred</t>
  </si>
  <si>
    <t>scikit-learn/sklearn.metrics.cluster._supervised/normalized_mutual_info_score/average_method</t>
  </si>
  <si>
    <t>scikit-learn/sklearn.metrics.cluster._supervised/pair_confusion_matrix/labels_true</t>
  </si>
  <si>
    <t>scikit-learn/sklearn.metrics.cluster._supervised/pair_confusion_matrix/labels_pred</t>
  </si>
  <si>
    <t>scikit-learn/sklearn.metrics.cluster._supervised/rand_score/labels_true</t>
  </si>
  <si>
    <t>scikit-learn/sklearn.metrics.cluster._supervised/rand_score/labels_pred</t>
  </si>
  <si>
    <t>scikit-learn/sklearn.metrics.cluster._supervised/v_measure_score/beta</t>
  </si>
  <si>
    <t>scikit-learn/sklearn.metrics.cluster._unsupervised/calinski_harabasz_score/X</t>
  </si>
  <si>
    <t>scikit-learn/sklearn.metrics.cluster._unsupervised/calinski_harabasz_score/labels</t>
  </si>
  <si>
    <t>scikit-learn/sklearn.metrics.cluster._unsupervised/davies_bouldin_score/X</t>
  </si>
  <si>
    <t>scikit-learn/sklearn.metrics.cluster._unsupervised/davies_bouldin_score/labels</t>
  </si>
  <si>
    <t>scikit-learn/sklearn.metrics.cluster._unsupervised/silhouette_samples/X</t>
  </si>
  <si>
    <t>scikit-learn/sklearn.metrics.cluster._unsupervised/silhouette_samples/labels</t>
  </si>
  <si>
    <t>scikit-learn/sklearn.metrics.cluster._unsupervised/silhouette_samples/metric</t>
  </si>
  <si>
    <t>scikit-learn/sklearn.metrics.cluster._unsupervised/silhouette_score/X</t>
  </si>
  <si>
    <t>scikit-learn/sklearn.metrics.cluster._unsupervised/silhouette_score/labels</t>
  </si>
  <si>
    <t>scikit-learn/sklearn.metrics.cluster._unsupervised/silhouette_score/metric</t>
  </si>
  <si>
    <t>scikit-learn/sklearn.metrics.cluster._unsupervised/silhouette_score/sample_size</t>
  </si>
  <si>
    <t>scikit-learn/sklearn.metrics.cluster._unsupervised/silhouette_score/random_state</t>
  </si>
  <si>
    <t>scikit-learn/sklearn.metrics.cluster._unsupervised/silhouette_score/kwds</t>
  </si>
  <si>
    <t>scikit-learn/sklearn.metrics.pairwise/check_paired_arrays/X</t>
  </si>
  <si>
    <t>scikit-learn/sklearn.metrics.pairwise/check_paired_arrays/Y</t>
  </si>
  <si>
    <t>scikit-learn/sklearn.metrics.pairwise/check_pairwise_arrays/X</t>
  </si>
  <si>
    <t>scikit-learn/sklearn.metrics.pairwise/check_pairwise_arrays/Y</t>
  </si>
  <si>
    <t>scikit-learn/sklearn.metrics.pairwise/check_pairwise_arrays/precomputed</t>
  </si>
  <si>
    <t>scikit-learn/sklearn.metrics.pairwise/check_pairwise_arrays/dtype</t>
  </si>
  <si>
    <t>scikit-learn/sklearn.metrics.pairwise/check_pairwise_arrays/accept_sparse</t>
  </si>
  <si>
    <t>scikit-learn/sklearn.metrics.pairwise/check_pairwise_arrays/force_all_finite</t>
  </si>
  <si>
    <t>scikit-learn/sklearn.metrics.pairwise/check_pairwise_arrays/copy</t>
  </si>
  <si>
    <t>scikit-learn/sklearn.metrics.pairwise/cosine_distances/X</t>
  </si>
  <si>
    <t>scikit-learn/sklearn.metrics.pairwise/cosine_distances/Y</t>
  </si>
  <si>
    <t>scikit-learn/sklearn.metrics.pairwise/cosine_similarity/X</t>
  </si>
  <si>
    <t>scikit-learn/sklearn.metrics.pairwise/cosine_similarity/Y</t>
  </si>
  <si>
    <t>scikit-learn/sklearn.metrics.pairwise/cosine_similarity/dense_output</t>
  </si>
  <si>
    <t>scikit-learn/sklearn.metrics.pairwise/euclidean_distances/squared</t>
  </si>
  <si>
    <t>scikit-learn/sklearn.metrics.pairwise/laplacian_kernel/gamma</t>
  </si>
  <si>
    <t>scikit-learn/sklearn.metrics.pairwise/linear_kernel/dense_output</t>
  </si>
  <si>
    <t>scikit-learn/sklearn.metrics.pairwise/nan_euclidean_distances/squared</t>
  </si>
  <si>
    <t>scikit-learn/sklearn.metrics.pairwise/nan_euclidean_distances/missing_values</t>
  </si>
  <si>
    <t>scikit-learn/sklearn.metrics.pairwise/nan_euclidean_distances/copy</t>
  </si>
  <si>
    <t>scikit-learn/sklearn.metrics.pairwise/paired_distances/X</t>
  </si>
  <si>
    <t>scikit-learn/sklearn.metrics.pairwise/paired_distances/Y</t>
  </si>
  <si>
    <t>scikit-learn/sklearn.metrics.pairwise/pairwise_distances/X</t>
  </si>
  <si>
    <t>scikit-learn/sklearn.metrics.pairwise/pairwise_distances/Y</t>
  </si>
  <si>
    <t>scikit-learn/sklearn.metrics.pairwise/pairwise_distances/metric</t>
  </si>
  <si>
    <t>scikit-learn/sklearn.metrics.pairwise/pairwise_distances/n_jobs</t>
  </si>
  <si>
    <t>scikit-learn/sklearn.metrics.pairwise/pairwise_distances/force_all_finite</t>
  </si>
  <si>
    <t>scikit-learn/sklearn.metrics.pairwise/pairwise_distances/kwds</t>
  </si>
  <si>
    <t>scikit-learn/sklearn.metrics.pairwise/pairwise_distances_argmin/axis</t>
  </si>
  <si>
    <t>scikit-learn/sklearn.metrics.pairwise/pairwise_distances_argmin/metric</t>
  </si>
  <si>
    <t>scikit-learn/sklearn.metrics.pairwise/pairwise_distances_argmin/metric_kwargs</t>
  </si>
  <si>
    <t>scikit-learn/sklearn.metrics.pairwise/pairwise_distances_argmin_min/X</t>
  </si>
  <si>
    <t>scikit-learn/sklearn.metrics.pairwise/pairwise_distances_argmin_min/Y</t>
  </si>
  <si>
    <t>scikit-learn/sklearn.metrics.pairwise/pairwise_distances_argmin_min/axis</t>
  </si>
  <si>
    <t>scikit-learn/sklearn.metrics.pairwise/pairwise_distances_argmin_min/metric</t>
  </si>
  <si>
    <t>scikit-learn/sklearn.metrics.pairwise/pairwise_distances_argmin_min/metric_kwargs</t>
  </si>
  <si>
    <t>scikit-learn/sklearn.metrics.pairwise/pairwise_distances_chunked/X</t>
  </si>
  <si>
    <t>scikit-learn/sklearn.metrics.pairwise/pairwise_distances_chunked/Y</t>
  </si>
  <si>
    <t>scikit-learn/sklearn.metrics.pairwise/pairwise_distances_chunked/working_memory</t>
  </si>
  <si>
    <t>scikit-learn/sklearn.metrics.pairwise/pairwise_kernels/Y</t>
  </si>
  <si>
    <t>scikit-learn/sklearn.metrics.pairwise/pairwise_kernels/metric</t>
  </si>
  <si>
    <t>scikit-learn/sklearn.metrics.pairwise/pairwise_kernels/filter_params</t>
  </si>
  <si>
    <t>scikit-learn/sklearn.metrics.pairwise/pairwise_kernels/n_jobs</t>
  </si>
  <si>
    <t>scikit-learn/sklearn.metrics.pairwise/pairwise_kernels/kwds</t>
  </si>
  <si>
    <t>scikit-learn/sklearn.metrics.pairwise/rbf_kernel/gamma</t>
  </si>
  <si>
    <t>scikit-learn/sklearn.model_selection._split/check_cv/y</t>
  </si>
  <si>
    <t>scikit-learn/sklearn.model_selection._split/check_cv/classifier</t>
  </si>
  <si>
    <t>scikit-learn/sklearn.model_selection._split/train_test_split/arrays</t>
  </si>
  <si>
    <t>scikit-learn/sklearn.model_selection._split/train_test_split/test_size</t>
  </si>
  <si>
    <t>scikit-learn/sklearn.model_selection._split/train_test_split/train_size</t>
  </si>
  <si>
    <t>scikit-learn/sklearn.model_selection._split/train_test_split/random_state</t>
  </si>
  <si>
    <t>scikit-learn/sklearn.model_selection._split/train_test_split/shuffle</t>
  </si>
  <si>
    <t>scikit-learn/sklearn.model_selection._split/train_test_split/stratify</t>
  </si>
  <si>
    <t>scikit-learn/sklearn.model_selection._validation/cross_val_predict/estimator</t>
  </si>
  <si>
    <t>scikit-learn/sklearn.model_selection._validation/cross_val_predict/X</t>
  </si>
  <si>
    <t>scikit-learn/sklearn.model_selection._validation/cross_val_predict/y</t>
  </si>
  <si>
    <t>scikit-learn/sklearn.model_selection._validation/cross_val_predict/groups</t>
  </si>
  <si>
    <t>scikit-learn/sklearn.model_selection._validation/cross_val_predict/n_jobs</t>
  </si>
  <si>
    <t>scikit-learn/sklearn.model_selection._validation/cross_val_predict/verbose</t>
  </si>
  <si>
    <t>scikit-learn/sklearn.model_selection._validation/cross_val_predict/fit_params</t>
  </si>
  <si>
    <t>scikit-learn/sklearn.model_selection._validation/cross_val_predict/pre_dispatch</t>
  </si>
  <si>
    <t>scikit-learn/sklearn.model_selection._validation/cross_val_predict/method</t>
  </si>
  <si>
    <t>scikit-learn/sklearn.model_selection._validation/cross_val_score/estimator</t>
  </si>
  <si>
    <t>scikit-learn/sklearn.model_selection._validation/cross_val_score/X</t>
  </si>
  <si>
    <t>scikit-learn/sklearn.model_selection._validation/cross_val_score/y</t>
  </si>
  <si>
    <t>scikit-learn/sklearn.model_selection._validation/cross_val_score/groups</t>
  </si>
  <si>
    <t>scikit-learn/sklearn.model_selection._validation/cross_val_score/n_jobs</t>
  </si>
  <si>
    <t>scikit-learn/sklearn.model_selection._validation/cross_val_score/verbose</t>
  </si>
  <si>
    <t>scikit-learn/sklearn.model_selection._validation/cross_val_score/fit_params</t>
  </si>
  <si>
    <t>scikit-learn/sklearn.model_selection._validation/cross_val_score/error_score</t>
  </si>
  <si>
    <t>scikit-learn/sklearn.model_selection._validation/cross_validate/estimator</t>
  </si>
  <si>
    <t>scikit-learn/sklearn.model_selection._validation/cross_validate/X</t>
  </si>
  <si>
    <t>scikit-learn/sklearn.model_selection._validation/cross_validate/y</t>
  </si>
  <si>
    <t>scikit-learn/sklearn.model_selection._validation/cross_validate/groups</t>
  </si>
  <si>
    <t>scikit-learn/sklearn.model_selection._validation/cross_validate/scoring</t>
  </si>
  <si>
    <t>scikit-learn/sklearn.model_selection._validation/cross_validate/n_jobs</t>
  </si>
  <si>
    <t>scikit-learn/sklearn.model_selection._validation/cross_validate/verbose</t>
  </si>
  <si>
    <t>scikit-learn/sklearn.model_selection._validation/cross_validate/fit_params</t>
  </si>
  <si>
    <t>scikit-learn/sklearn.model_selection._validation/cross_validate/pre_dispatch</t>
  </si>
  <si>
    <t>scikit-learn/sklearn.model_selection._validation/cross_validate/return_train_score</t>
  </si>
  <si>
    <t>scikit-learn/sklearn.model_selection._validation/cross_validate/return_estimator</t>
  </si>
  <si>
    <t>scikit-learn/sklearn.model_selection._validation/cross_validate/error_score</t>
  </si>
  <si>
    <t>scikit-learn/sklearn.model_selection._validation/learning_curve/estimator</t>
  </si>
  <si>
    <t>scikit-learn/sklearn.model_selection._validation/learning_curve/y</t>
  </si>
  <si>
    <t>scikit-learn/sklearn.model_selection._validation/learning_curve/groups</t>
  </si>
  <si>
    <t>scikit-learn/sklearn.model_selection._validation/learning_curve/train_sizes</t>
  </si>
  <si>
    <t>scikit-learn/sklearn.model_selection._validation/learning_curve/cv</t>
  </si>
  <si>
    <t>scikit-learn/sklearn.model_selection._validation/learning_curve/scoring</t>
  </si>
  <si>
    <t>scikit-learn/sklearn.model_selection._validation/learning_curve/exploit_incremental_learning</t>
  </si>
  <si>
    <t>scikit-learn/sklearn.model_selection._validation/learning_curve/n_jobs</t>
  </si>
  <si>
    <t>scikit-learn/sklearn.model_selection._validation/learning_curve/pre_dispatch</t>
  </si>
  <si>
    <t>scikit-learn/sklearn.model_selection._validation/learning_curve/verbose</t>
  </si>
  <si>
    <t>scikit-learn/sklearn.model_selection._validation/learning_curve/shuffle</t>
  </si>
  <si>
    <t>scikit-learn/sklearn.model_selection._validation/learning_curve/random_state</t>
  </si>
  <si>
    <t>scikit-learn/sklearn.model_selection._validation/learning_curve/error_score</t>
  </si>
  <si>
    <t>scikit-learn/sklearn.model_selection._validation/learning_curve/return_times</t>
  </si>
  <si>
    <t>scikit-learn/sklearn.model_selection._validation/learning_curve/fit_params</t>
  </si>
  <si>
    <t>scikit-learn/sklearn.model_selection._validation/permutation_test_score/estimator</t>
  </si>
  <si>
    <t>scikit-learn/sklearn.model_selection._validation/permutation_test_score/X</t>
  </si>
  <si>
    <t>scikit-learn/sklearn.model_selection._validation/permutation_test_score/y</t>
  </si>
  <si>
    <t>scikit-learn/sklearn.model_selection._validation/permutation_test_score/groups</t>
  </si>
  <si>
    <t>scikit-learn/sklearn.model_selection._validation/permutation_test_score/n_permutations</t>
  </si>
  <si>
    <t>scikit-learn/sklearn.model_selection._validation/permutation_test_score/n_jobs</t>
  </si>
  <si>
    <t>scikit-learn/sklearn.model_selection._validation/permutation_test_score/random_state</t>
  </si>
  <si>
    <t>scikit-learn/sklearn.model_selection._validation/permutation_test_score/verbose</t>
  </si>
  <si>
    <t>scikit-learn/sklearn.model_selection._validation/permutation_test_score/fit_params</t>
  </si>
  <si>
    <t>scikit-learn/sklearn.model_selection._validation/validation_curve/estimator</t>
  </si>
  <si>
    <t>scikit-learn/sklearn.model_selection._validation/validation_curve/y</t>
  </si>
  <si>
    <t>scikit-learn/sklearn.model_selection._validation/validation_curve/param_name</t>
  </si>
  <si>
    <t>scikit-learn/sklearn.model_selection._validation/validation_curve/param_range</t>
  </si>
  <si>
    <t>scikit-learn/sklearn.model_selection._validation/validation_curve/groups</t>
  </si>
  <si>
    <t>scikit-learn/sklearn.model_selection._validation/validation_curve/cv</t>
  </si>
  <si>
    <t>scikit-learn/sklearn.model_selection._validation/validation_curve/scoring</t>
  </si>
  <si>
    <t>scikit-learn/sklearn.model_selection._validation/validation_curve/n_jobs</t>
  </si>
  <si>
    <t>scikit-learn/sklearn.model_selection._validation/validation_curve/pre_dispatch</t>
  </si>
  <si>
    <t>scikit-learn/sklearn.model_selection._validation/validation_curve/verbose</t>
  </si>
  <si>
    <t>scikit-learn/sklearn.model_selection._validation/validation_curve/error_score</t>
  </si>
  <si>
    <t>scikit-learn/sklearn.model_selection._validation/validation_curve/fit_params</t>
  </si>
  <si>
    <t>scikit-learn/sklearn.neighbors._graph/kneighbors_graph/X</t>
  </si>
  <si>
    <t>scikit-learn/sklearn.neighbors._graph/kneighbors_graph/n_neighbors</t>
  </si>
  <si>
    <t>scikit-learn/sklearn.neighbors._graph/kneighbors_graph/mode</t>
  </si>
  <si>
    <t>scikit-learn/sklearn.neighbors._graph/kneighbors_graph/p</t>
  </si>
  <si>
    <t>scikit-learn/sklearn.neighbors._graph/kneighbors_graph/include_self</t>
  </si>
  <si>
    <t>scikit-learn/sklearn.neighbors._graph/kneighbors_graph/n_jobs</t>
  </si>
  <si>
    <t>scikit-learn/sklearn.neighbors._graph/radius_neighbors_graph/X</t>
  </si>
  <si>
    <t>scikit-learn/sklearn.neighbors._graph/radius_neighbors_graph/radius</t>
  </si>
  <si>
    <t>scikit-learn/sklearn.neighbors._graph/radius_neighbors_graph/mode</t>
  </si>
  <si>
    <t>scikit-learn/sklearn.neighbors._graph/radius_neighbors_graph/p</t>
  </si>
  <si>
    <t>scikit-learn/sklearn.neighbors._graph/radius_neighbors_graph/include_self</t>
  </si>
  <si>
    <t>scikit-learn/sklearn.neighbors._graph/radius_neighbors_graph/n_jobs</t>
  </si>
  <si>
    <t>scikit-learn/sklearn.pipeline/make_pipeline/memory</t>
  </si>
  <si>
    <t>scikit-learn/sklearn.pipeline/make_pipeline/verbose</t>
  </si>
  <si>
    <t>scikit-learn/sklearn.pipeline/make_union/verbose</t>
  </si>
  <si>
    <t>scikit-learn/sklearn.preprocessing._data/add_dummy_feature/X</t>
  </si>
  <si>
    <t>scikit-learn/sklearn.preprocessing._data/add_dummy_feature/value</t>
  </si>
  <si>
    <t>scikit-learn/sklearn.preprocessing._data/binarize/X</t>
  </si>
  <si>
    <t>scikit-learn/sklearn.preprocessing._data/binarize/threshold</t>
  </si>
  <si>
    <t>scikit-learn/sklearn.preprocessing._data/maxabs_scale/X</t>
  </si>
  <si>
    <t>scikit-learn/sklearn.preprocessing._data/maxabs_scale/copy</t>
  </si>
  <si>
    <t>scikit-learn/sklearn.preprocessing._data/minmax_scale/X</t>
  </si>
  <si>
    <t>scikit-learn/sklearn.preprocessing._data/minmax_scale/feature_range</t>
  </si>
  <si>
    <t>scikit-learn/sklearn.preprocessing._data/minmax_scale/axis</t>
  </si>
  <si>
    <t>scikit-learn/sklearn.preprocessing._data/minmax_scale/copy</t>
  </si>
  <si>
    <t>scikit-learn/sklearn.preprocessing._data/normalize/X</t>
  </si>
  <si>
    <t>scikit-learn/sklearn.preprocessing._data/normalize/norm</t>
  </si>
  <si>
    <t>scikit-learn/sklearn.preprocessing._data/power_transform/X</t>
  </si>
  <si>
    <t>scikit-learn/sklearn.preprocessing._data/power_transform/method</t>
  </si>
  <si>
    <t>scikit-learn/sklearn.preprocessing._data/power_transform/standardize</t>
  </si>
  <si>
    <t>scikit-learn/sklearn.preprocessing._data/power_transform/copy</t>
  </si>
  <si>
    <t>scikit-learn/sklearn.preprocessing._data/quantile_transform/X</t>
  </si>
  <si>
    <t>scikit-learn/sklearn.preprocessing._data/quantile_transform/axis</t>
  </si>
  <si>
    <t>scikit-learn/sklearn.preprocessing._data/quantile_transform/n_quantiles</t>
  </si>
  <si>
    <t>scikit-learn/sklearn.preprocessing._data/quantile_transform/output_distribution</t>
  </si>
  <si>
    <t>scikit-learn/sklearn.preprocessing._data/quantile_transform/ignore_implicit_zeros</t>
  </si>
  <si>
    <t>scikit-learn/sklearn.preprocessing._data/quantile_transform/subsample</t>
  </si>
  <si>
    <t>scikit-learn/sklearn.preprocessing._data/robust_scale/X</t>
  </si>
  <si>
    <t>scikit-learn/sklearn.preprocessing._data/scale/X</t>
  </si>
  <si>
    <t>scikit-learn/sklearn.preprocessing._data/scale/with_mean</t>
  </si>
  <si>
    <t>scikit-learn/sklearn.preprocessing._data/scale/with_std</t>
  </si>
  <si>
    <t>scikit-learn/sklearn.preprocessing._label/label_binarize/y</t>
  </si>
  <si>
    <t>scikit-learn/sklearn.preprocessing._label/label_binarize/classes</t>
  </si>
  <si>
    <t>scikit-learn/sklearn.preprocessing._label/label_binarize/neg_label</t>
  </si>
  <si>
    <t>scikit-learn/sklearn.preprocessing._label/label_binarize/pos_label</t>
  </si>
  <si>
    <t>scikit-learn/sklearn.preprocessing._label/label_binarize/sparse_output</t>
  </si>
  <si>
    <t>scikit-learn/sklearn.random_projection/johnson_lindenstrauss_min_dim/n_samples</t>
  </si>
  <si>
    <t>scikit-learn/sklearn.random_projection/johnson_lindenstrauss_min_dim/eps</t>
  </si>
  <si>
    <t>scikit-learn/sklearn.svm._bounds/l1_min_c/y</t>
  </si>
  <si>
    <t>scikit-learn/sklearn.svm._bounds/l1_min_c/loss</t>
  </si>
  <si>
    <t>scikit-learn/sklearn.svm._bounds/l1_min_c/fit_intercept</t>
  </si>
  <si>
    <t>scikit-learn/sklearn.tree._export/export_graphviz/decision_tree</t>
  </si>
  <si>
    <t>scikit-learn/sklearn.tree._export/export_graphviz/out_file</t>
  </si>
  <si>
    <t>scikit-learn/sklearn.tree._export/export_graphviz/max_depth</t>
  </si>
  <si>
    <t>scikit-learn/sklearn.tree._export/export_graphviz/class_names</t>
  </si>
  <si>
    <t>scikit-learn/sklearn.tree._export/export_graphviz/label</t>
  </si>
  <si>
    <t>scikit-learn/sklearn.tree._export/export_graphviz/filled</t>
  </si>
  <si>
    <t>scikit-learn/sklearn.tree._export/export_graphviz/leaves_parallel</t>
  </si>
  <si>
    <t>scikit-learn/sklearn.tree._export/export_graphviz/impurity</t>
  </si>
  <si>
    <t>scikit-learn/sklearn.tree._export/export_graphviz/node_ids</t>
  </si>
  <si>
    <t>scikit-learn/sklearn.tree._export/export_graphviz/proportion</t>
  </si>
  <si>
    <t>scikit-learn/sklearn.tree._export/export_graphviz/rotate</t>
  </si>
  <si>
    <t>scikit-learn/sklearn.tree._export/export_graphviz/special_characters</t>
  </si>
  <si>
    <t>scikit-learn/sklearn.tree._export/export_graphviz/precision</t>
  </si>
  <si>
    <t>scikit-learn/sklearn.tree._export/export_text/decision_tree</t>
  </si>
  <si>
    <t>scikit-learn/sklearn.tree._export/export_text/feature_names</t>
  </si>
  <si>
    <t>scikit-learn/sklearn.tree._export/export_text/max_depth</t>
  </si>
  <si>
    <t>scikit-learn/sklearn.tree._export/export_text/spacing</t>
  </si>
  <si>
    <t>scikit-learn/sklearn.tree._export/export_text/decimals</t>
  </si>
  <si>
    <t>scikit-learn/sklearn.tree._export/export_text/show_weights</t>
  </si>
  <si>
    <t>scikit-learn/sklearn.tree._export/plot_tree/decision_tree</t>
  </si>
  <si>
    <t>scikit-learn/sklearn.tree._export/plot_tree/max_depth</t>
  </si>
  <si>
    <t>scikit-learn/sklearn.tree._export/plot_tree/class_names</t>
  </si>
  <si>
    <t>scikit-learn/sklearn.tree._export/plot_tree/label</t>
  </si>
  <si>
    <t>scikit-learn/sklearn.tree._export/plot_tree/filled</t>
  </si>
  <si>
    <t>scikit-learn/sklearn.tree._export/plot_tree/impurity</t>
  </si>
  <si>
    <t>scikit-learn/sklearn.tree._export/plot_tree/node_ids</t>
  </si>
  <si>
    <t>scikit-learn/sklearn.tree._export/plot_tree/proportion</t>
  </si>
  <si>
    <t>scikit-learn/sklearn.tree._export/plot_tree/rounded</t>
  </si>
  <si>
    <t>scikit-learn/sklearn.tree._export/plot_tree/precision</t>
  </si>
  <si>
    <t>scikit-learn/sklearn.tree._export/plot_tree/ax</t>
  </si>
  <si>
    <t>scikit-learn/sklearn.tree._export/plot_tree/fontsize</t>
  </si>
  <si>
    <t>scikit-learn/sklearn.utils._estimator_html_repr/estimator_html_repr/estimator</t>
  </si>
  <si>
    <t>scikit-learn/sklearn.utils.class_weight/compute_class_weight/class_weight</t>
  </si>
  <si>
    <t>scikit-learn/sklearn.utils.class_weight/compute_class_weight/classes</t>
  </si>
  <si>
    <t>scikit-learn/sklearn.utils.class_weight/compute_class_weight/y</t>
  </si>
  <si>
    <t>scikit-learn/sklearn.utils.class_weight/compute_sample_weight/class_weight</t>
  </si>
  <si>
    <t>scikit-learn/sklearn.utils.class_weight/compute_sample_weight/indices</t>
  </si>
  <si>
    <t>scikit-learn/sklearn.utils.estimator_checks/check_class_weight_balanced_classifiers/name</t>
  </si>
  <si>
    <t>scikit-learn/sklearn.utils.estimator_checks/check_class_weight_balanced_classifiers/classifier_orig</t>
  </si>
  <si>
    <t>scikit-learn/sklearn.utils.estimator_checks/check_class_weight_balanced_classifiers/X_train</t>
  </si>
  <si>
    <t>scikit-learn/sklearn.utils.estimator_checks/check_class_weight_balanced_classifiers/y_train</t>
  </si>
  <si>
    <t>scikit-learn/sklearn.utils.estimator_checks/check_class_weight_balanced_classifiers/X_test</t>
  </si>
  <si>
    <t>scikit-learn/sklearn.utils.estimator_checks/check_class_weight_balanced_classifiers/y_test</t>
  </si>
  <si>
    <t>scikit-learn/sklearn.utils.estimator_checks/check_class_weight_balanced_classifiers/weights</t>
  </si>
  <si>
    <t>scikit-learn/sklearn.utils.estimator_checks/check_class_weight_balanced_linear_classifier/name</t>
  </si>
  <si>
    <t>scikit-learn/sklearn.utils.estimator_checks/check_class_weight_balanced_linear_classifier/Classifier</t>
  </si>
  <si>
    <t>scikit-learn/sklearn.utils.estimator_checks/check_class_weight_classifiers/name</t>
  </si>
  <si>
    <t>scikit-learn/sklearn.utils.estimator_checks/check_class_weight_classifiers/classifier_orig</t>
  </si>
  <si>
    <t>scikit-learn/sklearn.utils.estimator_checks/check_classifier_data_not_an_array/name</t>
  </si>
  <si>
    <t>scikit-learn/sklearn.utils.estimator_checks/check_classifier_data_not_an_array/estimator_orig</t>
  </si>
  <si>
    <t>scikit-learn/sklearn.utils.estimator_checks/check_classifier_multioutput/name</t>
  </si>
  <si>
    <t>scikit-learn/sklearn.utils.estimator_checks/check_classifier_multioutput/estimator</t>
  </si>
  <si>
    <t>scikit-learn/sklearn.utils.estimator_checks/check_classifiers_classes/name</t>
  </si>
  <si>
    <t>scikit-learn/sklearn.utils.estimator_checks/check_classifiers_classes/classifier_orig</t>
  </si>
  <si>
    <t>scikit-learn/sklearn.utils.estimator_checks/check_classifiers_multilabel_representation_invariance/name</t>
  </si>
  <si>
    <t>scikit-learn/sklearn.utils.estimator_checks/check_classifiers_multilabel_representation_invariance/classifier_orig</t>
  </si>
  <si>
    <t>scikit-learn/sklearn.utils.estimator_checks/check_classifiers_one_label/name</t>
  </si>
  <si>
    <t>scikit-learn/sklearn.utils.estimator_checks/check_classifiers_one_label/classifier_orig</t>
  </si>
  <si>
    <t>scikit-learn/sklearn.utils.estimator_checks/check_classifiers_predictions/X</t>
  </si>
  <si>
    <t>scikit-learn/sklearn.utils.estimator_checks/check_classifiers_predictions/y</t>
  </si>
  <si>
    <t>scikit-learn/sklearn.utils.estimator_checks/check_classifiers_predictions/name</t>
  </si>
  <si>
    <t>scikit-learn/sklearn.utils.estimator_checks/check_classifiers_predictions/classifier_orig</t>
  </si>
  <si>
    <t>scikit-learn/sklearn.utils.estimator_checks/check_classifiers_regression_target/name</t>
  </si>
  <si>
    <t>scikit-learn/sklearn.utils.estimator_checks/check_classifiers_regression_target/estimator_orig</t>
  </si>
  <si>
    <t>scikit-learn/sklearn.utils.estimator_checks/check_classifiers_train/name</t>
  </si>
  <si>
    <t>scikit-learn/sklearn.utils.estimator_checks/check_classifiers_train/classifier_orig</t>
  </si>
  <si>
    <t>scikit-learn/sklearn.utils.estimator_checks/check_classifiers_train/readonly_memmap</t>
  </si>
  <si>
    <t>scikit-learn/sklearn.utils.estimator_checks/check_classifiers_train/X_dtype</t>
  </si>
  <si>
    <t>scikit-learn/sklearn.utils.estimator_checks/check_clusterer_compute_labels_predict/name</t>
  </si>
  <si>
    <t>scikit-learn/sklearn.utils.estimator_checks/check_clusterer_compute_labels_predict/clusterer_orig</t>
  </si>
  <si>
    <t>scikit-learn/sklearn.utils.estimator_checks/check_clustering/name</t>
  </si>
  <si>
    <t>scikit-learn/sklearn.utils.estimator_checks/check_clustering/clusterer_orig</t>
  </si>
  <si>
    <t>scikit-learn/sklearn.utils.estimator_checks/check_clustering/readonly_memmap</t>
  </si>
  <si>
    <t>scikit-learn/sklearn.utils.estimator_checks/check_complex_data/name</t>
  </si>
  <si>
    <t>scikit-learn/sklearn.utils.estimator_checks/check_complex_data/estimator_orig</t>
  </si>
  <si>
    <t>scikit-learn/sklearn.utils.estimator_checks/check_decision_proba_consistency/name</t>
  </si>
  <si>
    <t>scikit-learn/sklearn.utils.estimator_checks/check_decision_proba_consistency/estimator_orig</t>
  </si>
  <si>
    <t>scikit-learn/sklearn.utils.estimator_checks/check_dict_unchanged/name</t>
  </si>
  <si>
    <t>scikit-learn/sklearn.utils.estimator_checks/check_dict_unchanged/estimator_orig</t>
  </si>
  <si>
    <t>scikit-learn/sklearn.utils.estimator_checks/check_dont_overwrite_parameters/name</t>
  </si>
  <si>
    <t>scikit-learn/sklearn.utils.estimator_checks/check_dont_overwrite_parameters/estimator_orig</t>
  </si>
  <si>
    <t>scikit-learn/sklearn.utils.estimator_checks/check_dtype_object/name</t>
  </si>
  <si>
    <t>scikit-learn/sklearn.utils.estimator_checks/check_dtype_object/estimator_orig</t>
  </si>
  <si>
    <t>scikit-learn/sklearn.utils.estimator_checks/check_estimator/generate_only</t>
  </si>
  <si>
    <t>scikit-learn/sklearn.utils.estimator_checks/check_estimator_get_tags_default_keys/name</t>
  </si>
  <si>
    <t>scikit-learn/sklearn.utils.estimator_checks/check_estimator_get_tags_default_keys/estimator_orig</t>
  </si>
  <si>
    <t>scikit-learn/sklearn.utils.estimator_checks/check_estimator_sparse_data/name</t>
  </si>
  <si>
    <t>scikit-learn/sklearn.utils.estimator_checks/check_estimator_sparse_data/estimator_orig</t>
  </si>
  <si>
    <t>scikit-learn/sklearn.utils.estimator_checks/check_estimators_data_not_an_array/name</t>
  </si>
  <si>
    <t>scikit-learn/sklearn.utils.estimator_checks/check_estimators_data_not_an_array/estimator_orig</t>
  </si>
  <si>
    <t>scikit-learn/sklearn.utils.estimator_checks/check_estimators_data_not_an_array/X</t>
  </si>
  <si>
    <t>scikit-learn/sklearn.utils.estimator_checks/check_estimators_data_not_an_array/y</t>
  </si>
  <si>
    <t>scikit-learn/sklearn.utils.estimator_checks/check_estimators_data_not_an_array/obj_type</t>
  </si>
  <si>
    <t>scikit-learn/sklearn.utils.estimator_checks/check_estimators_dtypes/name</t>
  </si>
  <si>
    <t>scikit-learn/sklearn.utils.estimator_checks/check_estimators_dtypes/estimator_orig</t>
  </si>
  <si>
    <t>scikit-learn/sklearn.utils.estimator_checks/check_estimators_empty_data_messages/name</t>
  </si>
  <si>
    <t>scikit-learn/sklearn.utils.estimator_checks/check_estimators_empty_data_messages/estimator_orig</t>
  </si>
  <si>
    <t>scikit-learn/sklearn.utils.estimator_checks/check_estimators_fit_returns_self/name</t>
  </si>
  <si>
    <t>scikit-learn/sklearn.utils.estimator_checks/check_estimators_fit_returns_self/estimator_orig</t>
  </si>
  <si>
    <t>scikit-learn/sklearn.utils.estimator_checks/check_estimators_fit_returns_self/readonly_memmap</t>
  </si>
  <si>
    <t>scikit-learn/sklearn.utils.estimator_checks/check_estimators_nan_inf/name</t>
  </si>
  <si>
    <t>scikit-learn/sklearn.utils.estimator_checks/check_estimators_nan_inf/estimator_orig</t>
  </si>
  <si>
    <t>scikit-learn/sklearn.utils.estimator_checks/check_estimators_overwrite_params/name</t>
  </si>
  <si>
    <t>scikit-learn/sklearn.utils.estimator_checks/check_estimators_overwrite_params/estimator_orig</t>
  </si>
  <si>
    <t>scikit-learn/sklearn.utils.estimator_checks/check_estimators_partial_fit_n_features/name</t>
  </si>
  <si>
    <t>scikit-learn/sklearn.utils.estimator_checks/check_estimators_partial_fit_n_features/estimator_orig</t>
  </si>
  <si>
    <t>scikit-learn/sklearn.utils.estimator_checks/check_estimators_pickle/name</t>
  </si>
  <si>
    <t>scikit-learn/sklearn.utils.estimator_checks/check_estimators_pickle/estimator_orig</t>
  </si>
  <si>
    <t>scikit-learn/sklearn.utils.estimator_checks/check_estimators_unfitted/name</t>
  </si>
  <si>
    <t>scikit-learn/sklearn.utils.estimator_checks/check_estimators_unfitted/estimator_orig</t>
  </si>
  <si>
    <t>scikit-learn/sklearn.utils.estimator_checks/check_fit1d/name</t>
  </si>
  <si>
    <t>scikit-learn/sklearn.utils.estimator_checks/check_fit1d/estimator_orig</t>
  </si>
  <si>
    <t>scikit-learn/sklearn.utils.estimator_checks/check_fit2d_1feature/name</t>
  </si>
  <si>
    <t>scikit-learn/sklearn.utils.estimator_checks/check_fit2d_1feature/estimator_orig</t>
  </si>
  <si>
    <t>scikit-learn/sklearn.utils.estimator_checks/check_fit2d_1sample/name</t>
  </si>
  <si>
    <t>scikit-learn/sklearn.utils.estimator_checks/check_fit2d_1sample/estimator_orig</t>
  </si>
  <si>
    <t>scikit-learn/sklearn.utils.estimator_checks/check_fit2d_predict1d/name</t>
  </si>
  <si>
    <t>scikit-learn/sklearn.utils.estimator_checks/check_fit2d_predict1d/estimator_orig</t>
  </si>
  <si>
    <t>scikit-learn/sklearn.utils.estimator_checks/check_fit_idempotent/name</t>
  </si>
  <si>
    <t>scikit-learn/sklearn.utils.estimator_checks/check_fit_idempotent/estimator_orig</t>
  </si>
  <si>
    <t>scikit-learn/sklearn.utils.estimator_checks/check_fit_non_negative/name</t>
  </si>
  <si>
    <t>scikit-learn/sklearn.utils.estimator_checks/check_fit_non_negative/estimator_orig</t>
  </si>
  <si>
    <t>scikit-learn/sklearn.utils.estimator_checks/check_fit_score_takes_y/name</t>
  </si>
  <si>
    <t>scikit-learn/sklearn.utils.estimator_checks/check_fit_score_takes_y/estimator_orig</t>
  </si>
  <si>
    <t>scikit-learn/sklearn.utils.estimator_checks/check_get_params_invariance/name</t>
  </si>
  <si>
    <t>scikit-learn/sklearn.utils.estimator_checks/check_get_params_invariance/estimator_orig</t>
  </si>
  <si>
    <t>scikit-learn/sklearn.utils.estimator_checks/check_methods_sample_order_invariance/name</t>
  </si>
  <si>
    <t>scikit-learn/sklearn.utils.estimator_checks/check_methods_sample_order_invariance/estimator_orig</t>
  </si>
  <si>
    <t>scikit-learn/sklearn.utils.estimator_checks/check_methods_subset_invariance/name</t>
  </si>
  <si>
    <t>scikit-learn/sklearn.utils.estimator_checks/check_methods_subset_invariance/estimator_orig</t>
  </si>
  <si>
    <t>scikit-learn/sklearn.utils.estimator_checks/check_n_features_in/name</t>
  </si>
  <si>
    <t>scikit-learn/sklearn.utils.estimator_checks/check_n_features_in/estimator_orig</t>
  </si>
  <si>
    <t>scikit-learn/sklearn.utils.estimator_checks/check_n_features_in_after_fitting/name</t>
  </si>
  <si>
    <t>scikit-learn/sklearn.utils.estimator_checks/check_n_features_in_after_fitting/estimator_orig</t>
  </si>
  <si>
    <t>scikit-learn/sklearn.utils.estimator_checks/check_no_attributes_set_in_init/name</t>
  </si>
  <si>
    <t>scikit-learn/sklearn.utils.estimator_checks/check_no_attributes_set_in_init/estimator_orig</t>
  </si>
  <si>
    <t>scikit-learn/sklearn.utils.estimator_checks/check_non_transformer_estimators_n_iter/name</t>
  </si>
  <si>
    <t>scikit-learn/sklearn.utils.estimator_checks/check_non_transformer_estimators_n_iter/estimator_orig</t>
  </si>
  <si>
    <t>scikit-learn/sklearn.utils.estimator_checks/check_nonsquare_error/name</t>
  </si>
  <si>
    <t>scikit-learn/sklearn.utils.estimator_checks/check_nonsquare_error/estimator_orig</t>
  </si>
  <si>
    <t>scikit-learn/sklearn.utils.estimator_checks/check_outlier_corruption/num_outliers</t>
  </si>
  <si>
    <t>scikit-learn/sklearn.utils.estimator_checks/check_outlier_corruption/expected_outliers</t>
  </si>
  <si>
    <t>scikit-learn/sklearn.utils.estimator_checks/check_outlier_corruption/decision</t>
  </si>
  <si>
    <t>scikit-learn/sklearn.utils.estimator_checks/check_outliers_fit_predict/name</t>
  </si>
  <si>
    <t>scikit-learn/sklearn.utils.estimator_checks/check_outliers_fit_predict/estimator_orig</t>
  </si>
  <si>
    <t>scikit-learn/sklearn.utils.estimator_checks/check_outliers_train/name</t>
  </si>
  <si>
    <t>scikit-learn/sklearn.utils.estimator_checks/check_outliers_train/estimator_orig</t>
  </si>
  <si>
    <t>scikit-learn/sklearn.utils.estimator_checks/check_outliers_train/readonly_memmap</t>
  </si>
  <si>
    <t>scikit-learn/sklearn.utils.estimator_checks/check_parameters_default_constructible/name</t>
  </si>
  <si>
    <t>scikit-learn/sklearn.utils.estimator_checks/check_parameters_default_constructible/Estimator</t>
  </si>
  <si>
    <t>scikit-learn/sklearn.utils.estimator_checks/check_pipeline_consistency/name</t>
  </si>
  <si>
    <t>scikit-learn/sklearn.utils.estimator_checks/check_pipeline_consistency/estimator_orig</t>
  </si>
  <si>
    <t>scikit-learn/sklearn.utils.estimator_checks/check_regressor_data_not_an_array/name</t>
  </si>
  <si>
    <t>scikit-learn/sklearn.utils.estimator_checks/check_regressor_data_not_an_array/estimator_orig</t>
  </si>
  <si>
    <t>scikit-learn/sklearn.utils.estimator_checks/check_regressor_multioutput/name</t>
  </si>
  <si>
    <t>scikit-learn/sklearn.utils.estimator_checks/check_regressor_multioutput/estimator</t>
  </si>
  <si>
    <t>scikit-learn/sklearn.utils.estimator_checks/check_regressors_int/name</t>
  </si>
  <si>
    <t>scikit-learn/sklearn.utils.estimator_checks/check_regressors_int/regressor_orig</t>
  </si>
  <si>
    <t>scikit-learn/sklearn.utils.estimator_checks/check_regressors_no_decision_function/name</t>
  </si>
  <si>
    <t>scikit-learn/sklearn.utils.estimator_checks/check_regressors_no_decision_function/regressor_orig</t>
  </si>
  <si>
    <t>scikit-learn/sklearn.utils.estimator_checks/check_regressors_train/name</t>
  </si>
  <si>
    <t>scikit-learn/sklearn.utils.estimator_checks/check_regressors_train/regressor_orig</t>
  </si>
  <si>
    <t>scikit-learn/sklearn.utils.estimator_checks/check_regressors_train/readonly_memmap</t>
  </si>
  <si>
    <t>scikit-learn/sklearn.utils.estimator_checks/check_regressors_train/X_dtype</t>
  </si>
  <si>
    <t>scikit-learn/sklearn.utils.estimator_checks/check_requires_y_none/name</t>
  </si>
  <si>
    <t>scikit-learn/sklearn.utils.estimator_checks/check_requires_y_none/estimator_orig</t>
  </si>
  <si>
    <t>scikit-learn/sklearn.utils.estimator_checks/check_sample_weights_invariance/name</t>
  </si>
  <si>
    <t>scikit-learn/sklearn.utils.estimator_checks/check_sample_weights_invariance/estimator_orig</t>
  </si>
  <si>
    <t>scikit-learn/sklearn.utils.estimator_checks/check_sample_weights_invariance/kind</t>
  </si>
  <si>
    <t>scikit-learn/sklearn.utils.estimator_checks/check_sample_weights_list/name</t>
  </si>
  <si>
    <t>scikit-learn/sklearn.utils.estimator_checks/check_sample_weights_list/estimator_orig</t>
  </si>
  <si>
    <t>scikit-learn/sklearn.utils.estimator_checks/check_sample_weights_not_an_array/name</t>
  </si>
  <si>
    <t>scikit-learn/sklearn.utils.estimator_checks/check_sample_weights_not_an_array/estimator_orig</t>
  </si>
  <si>
    <t>scikit-learn/sklearn.utils.estimator_checks/check_sample_weights_pandas_series/name</t>
  </si>
  <si>
    <t>scikit-learn/sklearn.utils.estimator_checks/check_sample_weights_pandas_series/estimator_orig</t>
  </si>
  <si>
    <t>scikit-learn/sklearn.utils.estimator_checks/check_sample_weights_shape/name</t>
  </si>
  <si>
    <t>scikit-learn/sklearn.utils.estimator_checks/check_sample_weights_shape/estimator_orig</t>
  </si>
  <si>
    <t>scikit-learn/sklearn.utils.estimator_checks/check_set_params/name</t>
  </si>
  <si>
    <t>scikit-learn/sklearn.utils.estimator_checks/check_set_params/estimator_orig</t>
  </si>
  <si>
    <t>scikit-learn/sklearn.utils.estimator_checks/check_sparsify_coefficients/name</t>
  </si>
  <si>
    <t>scikit-learn/sklearn.utils.estimator_checks/check_sparsify_coefficients/estimator_orig</t>
  </si>
  <si>
    <t>scikit-learn/sklearn.utils.estimator_checks/check_supervised_y_2d/name</t>
  </si>
  <si>
    <t>scikit-learn/sklearn.utils.estimator_checks/check_supervised_y_2d/estimator_orig</t>
  </si>
  <si>
    <t>scikit-learn/sklearn.utils.estimator_checks/check_supervised_y_no_nan/name</t>
  </si>
  <si>
    <t>scikit-learn/sklearn.utils.estimator_checks/check_supervised_y_no_nan/estimator_orig</t>
  </si>
  <si>
    <t>scikit-learn/sklearn.utils.estimator_checks/check_transformer_data_not_an_array/name</t>
  </si>
  <si>
    <t>scikit-learn/sklearn.utils.estimator_checks/check_transformer_data_not_an_array/transformer</t>
  </si>
  <si>
    <t>scikit-learn/sklearn.utils.estimator_checks/check_transformer_general/name</t>
  </si>
  <si>
    <t>scikit-learn/sklearn.utils.estimator_checks/check_transformer_general/transformer</t>
  </si>
  <si>
    <t>scikit-learn/sklearn.utils.estimator_checks/check_transformer_general/readonly_memmap</t>
  </si>
  <si>
    <t>scikit-learn/sklearn.utils.estimator_checks/check_transformer_n_iter/name</t>
  </si>
  <si>
    <t>scikit-learn/sklearn.utils.estimator_checks/check_transformer_n_iter/estimator_orig</t>
  </si>
  <si>
    <t>scikit-learn/sklearn.utils.estimator_checks/check_transformer_preserve_dtypes/name</t>
  </si>
  <si>
    <t>scikit-learn/sklearn.utils.estimator_checks/check_transformer_preserve_dtypes/transformer_orig</t>
  </si>
  <si>
    <t>scikit-learn/sklearn.utils.estimator_checks/check_transformers_unfitted/name</t>
  </si>
  <si>
    <t>scikit-learn/sklearn.utils.estimator_checks/check_transformers_unfitted/transformer</t>
  </si>
  <si>
    <t>scikit-learn/sklearn.utils.estimator_checks/parametrize_with_checks/estimators</t>
  </si>
  <si>
    <t>scikit-learn/sklearn.utils.extmath/cartesian/arrays</t>
  </si>
  <si>
    <t>scikit-learn/sklearn.utils.extmath/density/w</t>
  </si>
  <si>
    <t>scikit-learn/sklearn.utils.extmath/log_logistic/X</t>
  </si>
  <si>
    <t>scikit-learn/sklearn.utils.extmath/log_logistic/out</t>
  </si>
  <si>
    <t>scikit-learn/sklearn.utils.extmath/make_nonnegative/X</t>
  </si>
  <si>
    <t>scikit-learn/sklearn.utils.extmath/make_nonnegative/min_value</t>
  </si>
  <si>
    <t>scikit-learn/sklearn.utils.extmath/randomized_range_finder/A</t>
  </si>
  <si>
    <t>scikit-learn/sklearn.utils.extmath/randomized_range_finder/size</t>
  </si>
  <si>
    <t>scikit-learn/sklearn.utils.extmath/randomized_range_finder/n_iter</t>
  </si>
  <si>
    <t>scikit-learn/sklearn.utils.extmath/randomized_range_finder/power_iteration_normalizer</t>
  </si>
  <si>
    <t>scikit-learn/sklearn.utils.extmath/randomized_range_finder/random_state</t>
  </si>
  <si>
    <t>scikit-learn/sklearn.utils.extmath/randomized_svd/M</t>
  </si>
  <si>
    <t>scikit-learn/sklearn.utils.extmath/randomized_svd/n_components</t>
  </si>
  <si>
    <t>scikit-learn/sklearn.utils.extmath/randomized_svd/power_iteration_normalizer</t>
  </si>
  <si>
    <t>scikit-learn/sklearn.utils.extmath/randomized_svd/transpose</t>
  </si>
  <si>
    <t>scikit-learn/sklearn.utils.extmath/randomized_svd/flip_sign</t>
  </si>
  <si>
    <t>scikit-learn/sklearn.utils.extmath/row_norms/X</t>
  </si>
  <si>
    <t>scikit-learn/sklearn.utils.extmath/row_norms/squared</t>
  </si>
  <si>
    <t>scikit-learn/sklearn.utils.extmath/safe_sparse_dot/a</t>
  </si>
  <si>
    <t>scikit-learn/sklearn.utils.extmath/safe_sparse_dot/b</t>
  </si>
  <si>
    <t>scikit-learn/sklearn.utils.extmath/safe_sparse_dot/dense_output</t>
  </si>
  <si>
    <t>scikit-learn/sklearn.utils.extmath/softmax/X</t>
  </si>
  <si>
    <t>scikit-learn/sklearn.utils.extmath/softmax/copy</t>
  </si>
  <si>
    <t>scikit-learn/sklearn.utils.extmath/stable_cumsum/arr</t>
  </si>
  <si>
    <t>scikit-learn/sklearn.utils.extmath/stable_cumsum/axis</t>
  </si>
  <si>
    <t>scikit-learn/sklearn.utils.extmath/stable_cumsum/rtol</t>
  </si>
  <si>
    <t>scikit-learn/sklearn.utils.extmath/stable_cumsum/atol</t>
  </si>
  <si>
    <t>scikit-learn/sklearn.utils.extmath/svd_flip/u_based_decision</t>
  </si>
  <si>
    <t>scikit-learn/sklearn.utils.extmath/weighted_mode/axis</t>
  </si>
  <si>
    <t>scikit-learn/sklearn.utils.fixes/delayed/function</t>
  </si>
  <si>
    <t>scikit-learn/sklearn.utils.graph/single_source_shortest_path_length/cutoff</t>
  </si>
  <si>
    <t>scikit-learn/sklearn.utils.multiclass/class_distribution/y</t>
  </si>
  <si>
    <t>scikit-learn/sklearn.utils.multiclass/class_distribution/sample_weight</t>
  </si>
  <si>
    <t>scikit-learn/sklearn.utils.multiclass/is_multilabel/y</t>
  </si>
  <si>
    <t>scikit-learn/sklearn.utils.sparsefuncs/count_nonzero/X</t>
  </si>
  <si>
    <t>scikit-learn/sklearn.utils.sparsefuncs/count_nonzero/axis</t>
  </si>
  <si>
    <t>scikit-learn/sklearn.utils.sparsefuncs/count_nonzero/sample_weight</t>
  </si>
  <si>
    <t>scikit-learn/sklearn.utils.sparsefuncs/csc_median_axis_0/X</t>
  </si>
  <si>
    <t>scikit-learn/sklearn.utils.sparsefuncs/incr_mean_variance_axis/X</t>
  </si>
  <si>
    <t>scikit-learn/sklearn.utils.sparsefuncs/incr_mean_variance_axis/axis</t>
  </si>
  <si>
    <t>scikit-learn/sklearn.utils.sparsefuncs/incr_mean_variance_axis/last_mean</t>
  </si>
  <si>
    <t>scikit-learn/sklearn.utils.sparsefuncs/incr_mean_variance_axis/last_var</t>
  </si>
  <si>
    <t>scikit-learn/sklearn.utils.sparsefuncs/incr_mean_variance_axis/weights</t>
  </si>
  <si>
    <t>scikit-learn/sklearn.utils.sparsefuncs/inplace_column_scale/X</t>
  </si>
  <si>
    <t>scikit-learn/sklearn.utils.sparsefuncs/inplace_column_scale/scale</t>
  </si>
  <si>
    <t>scikit-learn/sklearn.utils.sparsefuncs/inplace_csr_column_scale/X</t>
  </si>
  <si>
    <t>scikit-learn/sklearn.utils.sparsefuncs/inplace_csr_column_scale/scale</t>
  </si>
  <si>
    <t>scikit-learn/sklearn.utils.sparsefuncs/inplace_csr_row_scale/X</t>
  </si>
  <si>
    <t>scikit-learn/sklearn.utils.sparsefuncs/inplace_csr_row_scale/scale</t>
  </si>
  <si>
    <t>scikit-learn/sklearn.utils.sparsefuncs/inplace_row_scale/X</t>
  </si>
  <si>
    <t>scikit-learn/sklearn.utils.sparsefuncs/inplace_row_scale/scale</t>
  </si>
  <si>
    <t>scikit-learn/sklearn.utils.sparsefuncs/inplace_swap_column/X</t>
  </si>
  <si>
    <t>scikit-learn/sklearn.utils.sparsefuncs/inplace_swap_column/m</t>
  </si>
  <si>
    <t>scikit-learn/sklearn.utils.sparsefuncs/inplace_swap_column/n</t>
  </si>
  <si>
    <t>scikit-learn/sklearn.utils.sparsefuncs/inplace_swap_row/X</t>
  </si>
  <si>
    <t>scikit-learn/sklearn.utils.sparsefuncs/inplace_swap_row/m</t>
  </si>
  <si>
    <t>scikit-learn/sklearn.utils.sparsefuncs/inplace_swap_row/n</t>
  </si>
  <si>
    <t>scikit-learn/sklearn.utils.sparsefuncs/inplace_swap_row_csc/X</t>
  </si>
  <si>
    <t>scikit-learn/sklearn.utils.sparsefuncs/inplace_swap_row_csc/m</t>
  </si>
  <si>
    <t>scikit-learn/sklearn.utils.sparsefuncs/inplace_swap_row_csc/n</t>
  </si>
  <si>
    <t>scikit-learn/sklearn.utils.sparsefuncs/inplace_swap_row_csr/X</t>
  </si>
  <si>
    <t>scikit-learn/sklearn.utils.sparsefuncs/inplace_swap_row_csr/m</t>
  </si>
  <si>
    <t>scikit-learn/sklearn.utils.sparsefuncs/inplace_swap_row_csr/n</t>
  </si>
  <si>
    <t>scikit-learn/sklearn.utils.sparsefuncs/mean_variance_axis/X</t>
  </si>
  <si>
    <t>scikit-learn/sklearn.utils.sparsefuncs/mean_variance_axis/axis</t>
  </si>
  <si>
    <t>scikit-learn/sklearn.utils.sparsefuncs/mean_variance_axis/return_sum_weights</t>
  </si>
  <si>
    <t>scikit-learn/sklearn.utils.sparsefuncs/min_max_axis/X</t>
  </si>
  <si>
    <t>scikit-learn/sklearn.utils.sparsefuncs/min_max_axis/axis</t>
  </si>
  <si>
    <t>scikit-learn/sklearn.utils.sparsefuncs/min_max_axis/ignore_nan</t>
  </si>
  <si>
    <t>scikit-learn/sklearn.utils.validation/as_float_array/copy</t>
  </si>
  <si>
    <t>scikit-learn/sklearn.utils.validation/as_float_array/force_all_finite</t>
  </si>
  <si>
    <t>scikit-learn/sklearn.utils.validation/check_X_y/X</t>
  </si>
  <si>
    <t>scikit-learn/sklearn.utils.validation/check_X_y/y</t>
  </si>
  <si>
    <t>scikit-learn/sklearn.utils.validation/check_X_y/accept_sparse</t>
  </si>
  <si>
    <t>scikit-learn/sklearn.utils.validation/check_X_y/accept_large_sparse</t>
  </si>
  <si>
    <t>scikit-learn/sklearn.utils.validation/check_X_y/dtype</t>
  </si>
  <si>
    <t>scikit-learn/sklearn.utils.validation/check_X_y/order</t>
  </si>
  <si>
    <t>scikit-learn/sklearn.utils.validation/check_X_y/copy</t>
  </si>
  <si>
    <t>scikit-learn/sklearn.utils.validation/check_X_y/force_all_finite</t>
  </si>
  <si>
    <t>scikit-learn/sklearn.utils.validation/check_X_y/ensure_2d</t>
  </si>
  <si>
    <t>scikit-learn/sklearn.utils.validation/check_X_y/allow_nd</t>
  </si>
  <si>
    <t>scikit-learn/sklearn.utils.validation/check_X_y/multi_output</t>
  </si>
  <si>
    <t>scikit-learn/sklearn.utils.validation/check_X_y/ensure_min_samples</t>
  </si>
  <si>
    <t>scikit-learn/sklearn.utils.validation/check_X_y/ensure_min_features</t>
  </si>
  <si>
    <t>scikit-learn/sklearn.utils.validation/check_X_y/y_numeric</t>
  </si>
  <si>
    <t>scikit-learn/sklearn.utils.validation/check_X_y/estimator</t>
  </si>
  <si>
    <t>scikit-learn/sklearn.utils.validation/check_array/array</t>
  </si>
  <si>
    <t>scikit-learn/sklearn.utils.validation/check_array/accept_sparse</t>
  </si>
  <si>
    <t>scikit-learn/sklearn.utils.validation/check_array/accept_large_sparse</t>
  </si>
  <si>
    <t>scikit-learn/sklearn.utils.validation/check_array/dtype</t>
  </si>
  <si>
    <t>scikit-learn/sklearn.utils.validation/check_array/order</t>
  </si>
  <si>
    <t>scikit-learn/sklearn.utils.validation/check_array/copy</t>
  </si>
  <si>
    <t>scikit-learn/sklearn.utils.validation/check_array/force_all_finite</t>
  </si>
  <si>
    <t>scikit-learn/sklearn.utils.validation/check_array/ensure_2d</t>
  </si>
  <si>
    <t>scikit-learn/sklearn.utils.validation/check_array/allow_nd</t>
  </si>
  <si>
    <t>scikit-learn/sklearn.utils.validation/check_array/ensure_min_samples</t>
  </si>
  <si>
    <t>scikit-learn/sklearn.utils.validation/check_array/ensure_min_features</t>
  </si>
  <si>
    <t>scikit-learn/sklearn.utils.validation/check_array/estimator</t>
  </si>
  <si>
    <t>scikit-learn/sklearn.utils.validation/check_consistent_length/arrays</t>
  </si>
  <si>
    <t>scikit-learn/sklearn.utils.validation/check_is_fitted/attributes</t>
  </si>
  <si>
    <t>scikit-learn/sklearn.utils.validation/check_is_fitted/msg</t>
  </si>
  <si>
    <t>scikit-learn/sklearn.utils.validation/check_is_fitted/all_or_any</t>
  </si>
  <si>
    <t>scikit-learn/sklearn.utils.validation/check_non_negative/X</t>
  </si>
  <si>
    <t>scikit-learn/sklearn.utils.validation/check_non_negative/whom</t>
  </si>
  <si>
    <t>scikit-learn/sklearn.utils.validation/check_random_state/seed</t>
  </si>
  <si>
    <t>scikit-learn/sklearn.utils.validation/check_scalar/x</t>
  </si>
  <si>
    <t>scikit-learn/sklearn.utils.validation/check_scalar/name</t>
  </si>
  <si>
    <t>scikit-learn/sklearn.utils.validation/check_scalar/target_type</t>
  </si>
  <si>
    <t>scikit-learn/sklearn.utils.validation/check_scalar/min_val</t>
  </si>
  <si>
    <t>scikit-learn/sklearn.utils.validation/check_scalar/max_val</t>
  </si>
  <si>
    <t>scikit-learn/sklearn.utils.validation/check_symmetric/array</t>
  </si>
  <si>
    <t>scikit-learn/sklearn.utils.validation/check_symmetric/tol</t>
  </si>
  <si>
    <t>scikit-learn/sklearn.utils.validation/check_symmetric/raise_warning</t>
  </si>
  <si>
    <t>scikit-learn/sklearn.utils.validation/check_symmetric/raise_exception</t>
  </si>
  <si>
    <t>scikit-learn/sklearn.utils.validation/column_or_1d/warn</t>
  </si>
  <si>
    <t>scikit-learn/sklearn.utils.validation/has_fit_parameter/estimator</t>
  </si>
  <si>
    <t>scikit-learn/sklearn.utils.validation/has_fit_parameter/parameter</t>
  </si>
  <si>
    <t>scikit-learn/sklearn.utils.validation/indexable/iterables</t>
  </si>
  <si>
    <t>scikit-learn/sklearn.utils/axis0_safe_slice/X</t>
  </si>
  <si>
    <t>scikit-learn/sklearn.utils/axis0_safe_slice/mask</t>
  </si>
  <si>
    <t>scikit-learn/sklearn.utils/axis0_safe_slice/len_mask</t>
  </si>
  <si>
    <t>scikit-learn/sklearn.utils/check_matplotlib_support/caller_name</t>
  </si>
  <si>
    <t>scikit-learn/sklearn.utils/check_pandas_support/caller_name</t>
  </si>
  <si>
    <t>scikit-learn/sklearn.utils/gen_even_slices/n_packs</t>
  </si>
  <si>
    <t>scikit-learn/sklearn.utils/get_chunk_n_rows/row_bytes</t>
  </si>
  <si>
    <t>scikit-learn/sklearn.utils/get_chunk_n_rows/max_n_rows</t>
  </si>
  <si>
    <t>scikit-learn/sklearn.utils/indices_to_mask/indices</t>
  </si>
  <si>
    <t>scikit-learn/sklearn.utils/indices_to_mask/mask_length</t>
  </si>
  <si>
    <t>scikit-learn/sklearn.utils/resample/arrays</t>
  </si>
  <si>
    <t>scikit-learn/sklearn.utils/resample/replace</t>
  </si>
  <si>
    <t>scikit-learn/sklearn.utils/resample/n_samples</t>
  </si>
  <si>
    <t>scikit-learn/sklearn.utils/resample/random_state</t>
  </si>
  <si>
    <t>scikit-learn/sklearn.utils/resample/stratify</t>
  </si>
  <si>
    <t>scikit-learn/sklearn.utils/safe_mask/X</t>
  </si>
  <si>
    <t>scikit-learn/sklearn.utils/safe_mask/mask</t>
  </si>
  <si>
    <t>scikit-learn/sklearn.utils/safe_sqr/X</t>
  </si>
  <si>
    <t>scikit-learn/sklearn.utils/safe_sqr/copy</t>
  </si>
  <si>
    <t>scikit-learn/sklearn.utils/shuffle/arrays</t>
  </si>
  <si>
    <t>scikit-learn/sklearn.utils/shuffle/random_state</t>
  </si>
  <si>
    <t>scikit-learn/sklearn.utils/shuffle/n_samples</t>
  </si>
  <si>
    <t>scikit-learn/sklearn/setup_module/module</t>
  </si>
  <si>
    <t>scikit-learn/sklearn.inspection._partial_dependence/partial_dependence/method</t>
  </si>
  <si>
    <t>0.9988</t>
  </si>
  <si>
    <t>scikit-learn/sklearn.model_selection._validation/cross_val_score/pre_dispatch</t>
  </si>
  <si>
    <t>0.9986</t>
  </si>
  <si>
    <t>scikit-learn/sklearn.model_selection._validation/cross_validate/cv</t>
  </si>
  <si>
    <t>0.9977</t>
  </si>
  <si>
    <t>scikit-learn/sklearn.metrics.pairwise/paired_distances/metric</t>
  </si>
  <si>
    <t>0.9974</t>
  </si>
  <si>
    <t>scikit-learn/sklearn.cluster._agglomerative/linkage_tree/n_clusters</t>
  </si>
  <si>
    <t>0.9972</t>
  </si>
  <si>
    <t>scikit-learn/sklearn.model_selection._validation/cross_val_predict/cv</t>
  </si>
  <si>
    <t>0.9966</t>
  </si>
  <si>
    <t>scikit-learn/sklearn.model_selection._split/check_cv/cv</t>
  </si>
  <si>
    <t>0.9965</t>
  </si>
  <si>
    <t>scikit-learn/sklearn.model_selection._validation/cross_val_score/scoring</t>
  </si>
  <si>
    <t>0.9958</t>
  </si>
  <si>
    <t>scikit-learn/sklearn.cluster._agglomerative/ward_tree/connectivity</t>
  </si>
  <si>
    <t>scikit-learn/sklearn.pipeline/make_union/n_jobs</t>
  </si>
  <si>
    <t>0.9949</t>
  </si>
  <si>
    <t>scikit-learn/sklearn.svm._bounds/l1_min_c/intercept_scaling</t>
  </si>
  <si>
    <t>0.9948</t>
  </si>
  <si>
    <t>scikit-learn/sklearn.metrics._classification/cohen_kappa_score/labels</t>
  </si>
  <si>
    <t>0.9947</t>
  </si>
  <si>
    <t>scikit-learn/sklearn.cluster._kmeans/k_means/copy_x</t>
  </si>
  <si>
    <t>0.9946</t>
  </si>
  <si>
    <t>scikit-learn/sklearn._config/set_config/display</t>
  </si>
  <si>
    <t>scikit-learn/sklearn.preprocessing._data/binarize/copy</t>
  </si>
  <si>
    <t>0.9944</t>
  </si>
  <si>
    <t>scikit-learn/sklearn.preprocessing._data/scale/copy</t>
  </si>
  <si>
    <t>scikit-learn/sklearn.preprocessing._data/normalize/copy</t>
  </si>
  <si>
    <t>0.9943</t>
  </si>
  <si>
    <t>scikit-learn/sklearn.metrics._classification/brier_score_loss/pos_label</t>
  </si>
  <si>
    <t>0.994</t>
  </si>
  <si>
    <t>scikit-learn/sklearn.preprocessing._data/quantile_transform/random_state</t>
  </si>
  <si>
    <t>0.9938</t>
  </si>
  <si>
    <t>scikit-learn/sklearn.model_selection._validation/permutation_test_score/scoring</t>
  </si>
  <si>
    <t>0.9935</t>
  </si>
  <si>
    <t>scikit-learn/sklearn.cluster._optics/compute_optics_graph/algorithm</t>
  </si>
  <si>
    <t>0.9931</t>
  </si>
  <si>
    <t>scikit-learn/sklearn.model_selection._validation/permutation_test_score/cv</t>
  </si>
  <si>
    <t>0.9924</t>
  </si>
  <si>
    <t>scikit-learn/sklearn.preprocessing._data/scale/axis</t>
  </si>
  <si>
    <t>0.9921</t>
  </si>
  <si>
    <t>scikit-learn/sklearn.decomposition._fastica/fastica/fun_args</t>
  </si>
  <si>
    <t>scikit-learn/sklearn.preprocessing._data/robust_scale/axis</t>
  </si>
  <si>
    <t>scikit-learn/sklearn.linear_model._least_angle/lars_path/positive</t>
  </si>
  <si>
    <t>0.9917</t>
  </si>
  <si>
    <t>scikit-learn/sklearn.cluster._agglomerative/linkage_tree/connectivity</t>
  </si>
  <si>
    <t>0.9912</t>
  </si>
  <si>
    <t>scikit-learn/sklearn.datasets._samples_generator/make_multilabel_classification/sparse</t>
  </si>
  <si>
    <t>0.9906</t>
  </si>
  <si>
    <t>scikit-learn/sklearn.decomposition._nmf/non_negative_factorization/solver</t>
  </si>
  <si>
    <t>0.9904</t>
  </si>
  <si>
    <t>scikit-learn/sklearn.preprocessing._data/quantile_transform/copy</t>
  </si>
  <si>
    <t>scikit-learn/sklearn.model_selection._validation/cross_val_score/cv</t>
  </si>
  <si>
    <t>0.9902</t>
  </si>
  <si>
    <t>scikit-learn/sklearn.preprocessing._data/maxabs_scale/axis</t>
  </si>
  <si>
    <t>0.99</t>
  </si>
  <si>
    <t>scikit-learn/sklearn.base/RegressorMixin/score</t>
  </si>
  <si>
    <t>0.9889</t>
  </si>
  <si>
    <t>scikit-learn/sklearn.feature_extraction.image/img_to_graph/dtype</t>
  </si>
  <si>
    <t>scikit-learn/sklearn.preprocessing._data/robust_scale/copy</t>
  </si>
  <si>
    <t>0.9881</t>
  </si>
  <si>
    <t>scikit-learn/sklearn.linear_model._coordinate_descent/lasso_path/alphas</t>
  </si>
  <si>
    <t>0.9872</t>
  </si>
  <si>
    <t>scikit-learn/sklearn.manifold._locally_linear/locally_linear_embedding/reg</t>
  </si>
  <si>
    <t>scikit-learn/sklearn.datasets._samples_generator/make_blobs/return_centers</t>
  </si>
  <si>
    <t>0.9861</t>
  </si>
  <si>
    <t>scikit-learn/sklearn.linear_model._coordinate_descent/lasso_path/eps</t>
  </si>
  <si>
    <t>scikit-learn/sklearn.manifold._mds/smacof/random_state</t>
  </si>
  <si>
    <t>scikit-learn/sklearn.inspection._permutation_importance/permutation_importance/random_state</t>
  </si>
  <si>
    <t>scikit-learn/sklearn.covariance._robust_covariance/fast_mcd/random_state</t>
  </si>
  <si>
    <t>0.9855</t>
  </si>
  <si>
    <t>scikit-learn/sklearn.manifold._locally_linear/locally_linear_embedding/random_state</t>
  </si>
  <si>
    <t>0.9848</t>
  </si>
  <si>
    <t>scikit-learn/sklearn.metrics._ranking/ndcg_score/sample_weight</t>
  </si>
  <si>
    <t>scikit-learn/sklearn.metrics._ranking/dcg_score/sample_weight</t>
  </si>
  <si>
    <t>scikit-learn/sklearn.manifold._locally_linear/locally_linear_embedding/hessian_tol</t>
  </si>
  <si>
    <t>scikit-learn/sklearn.manifold._locally_linear/locally_linear_embedding/modified_tol</t>
  </si>
  <si>
    <t>0.9833</t>
  </si>
  <si>
    <t>scikit-learn/sklearn.cluster._agglomerative/linkage_tree/return_distance</t>
  </si>
  <si>
    <t>0.9815</t>
  </si>
  <si>
    <t>scikit-learn/sklearn.cluster._agglomerative/ward_tree/n_clusters</t>
  </si>
  <si>
    <t>scikit-learn/sklearn.linear_model._least_angle/lars_path/Xy</t>
  </si>
  <si>
    <t>scikit-learn/sklearn.linear_model._coordinate_descent/lasso_path/return_n_iter</t>
  </si>
  <si>
    <t>scikit-learn/sklearn.cluster._spectral/spectral_clustering/n_components</t>
  </si>
  <si>
    <t>0.9814</t>
  </si>
  <si>
    <t>scikit-learn/sklearn.metrics._ranking/roc_auc_score/average</t>
  </si>
  <si>
    <t>0.98</t>
  </si>
  <si>
    <t>scikit-learn/sklearn.metrics.cluster._supervised/adjusted_rand_score/labels_true</t>
  </si>
  <si>
    <t>scikit-learn/sklearn.datasets._svmlight_format_io/load_svmlight_files/multilabel</t>
  </si>
  <si>
    <t>scikit-learn/sklearn.datasets._svmlight_format_io/load_svmlight_file/multilabel</t>
  </si>
  <si>
    <t>scikit-learn/sklearn.cluster._agglomerative/ward_tree/return_distance</t>
  </si>
  <si>
    <t>scikit-learn/sklearn.manifold._locally_linear/locally_linear_embedding/max_iter</t>
  </si>
  <si>
    <t>0.9778</t>
  </si>
  <si>
    <t>scikit-learn/sklearn.cluster._kmeans/k_means/sample_weight</t>
  </si>
  <si>
    <t>0.9762</t>
  </si>
  <si>
    <t>scikit-learn/sklearn.decomposition._dict_learning/dict_learning/callback</t>
  </si>
  <si>
    <t>scikit-learn/sklearn.neighbors._graph/radius_neighbors_graph/metric_params</t>
  </si>
  <si>
    <t>scikit-learn/sklearn.neighbors._graph/kneighbors_graph/metric_params</t>
  </si>
  <si>
    <t>0.975</t>
  </si>
  <si>
    <t>scikit-learn/sklearn.metrics._regression/mean_absolute_percentage_error/multioutput</t>
  </si>
  <si>
    <t>scikit-learn/sklearn.metrics._regression/mean_absolute_percentage_error/sample_weight</t>
  </si>
  <si>
    <t>scikit-learn/sklearn.manifold._locally_linear/locally_linear_embedding/n_neighbors</t>
  </si>
  <si>
    <t>scikit-learn/sklearn.model_selection._validation/validation_curve/X</t>
  </si>
  <si>
    <t>scikit-learn/sklearn.model_selection._validation/learning_curve/X</t>
  </si>
  <si>
    <t>scikit-learn/sklearn.decomposition._fastica/fastica/X</t>
  </si>
  <si>
    <t>scikit-learn/sklearn.datasets._svmlight_format_io/dump_svmlight_file/X</t>
  </si>
  <si>
    <t>scikit-learn/sklearn.covariance._shrunk_covariance/ledoit_wolf/X</t>
  </si>
  <si>
    <t>scikit-learn/sklearn.covariance._empirical_covariance/empirical_covariance/X</t>
  </si>
  <si>
    <t>0.9747</t>
  </si>
  <si>
    <t>scikit-learn/sklearn.decomposition._fastica/fastica/fun</t>
  </si>
  <si>
    <t>0.9688</t>
  </si>
  <si>
    <t>scikit-learn/sklearn.tree._export/export_graphviz/feature_names</t>
  </si>
  <si>
    <t>0.9667</t>
  </si>
  <si>
    <t>scikit-learn/sklearn.cluster._optics/cluster_optics_xi/reachability</t>
  </si>
  <si>
    <t>scikit-learn/sklearn.cluster._optics/cluster_optics_dbscan/reachability</t>
  </si>
  <si>
    <t>scikit-learn/sklearn.manifold._locally_linear/locally_linear_embedding/n_components</t>
  </si>
  <si>
    <t>0.9658</t>
  </si>
  <si>
    <t>scikit-learn/sklearn.linear_model._ridge/ridge_regression/max_iter</t>
  </si>
  <si>
    <t>0.9638</t>
  </si>
  <si>
    <t>scikit-learn/sklearn.cluster._kmeans/k_means/init</t>
  </si>
  <si>
    <t>0.963</t>
  </si>
  <si>
    <t>scikit-learn/sklearn.datasets._samples_generator/make_swiss_roll/n_samples</t>
  </si>
  <si>
    <t>0.9625</t>
  </si>
  <si>
    <t>scikit-learn/sklearn.svm._bounds/l1_min_c/X</t>
  </si>
  <si>
    <t>scikit-learn/sklearn.cluster._optics/cluster_optics_xi/ordering</t>
  </si>
  <si>
    <t>scikit-learn/sklearn.cluster._optics/cluster_optics_dbscan/ordering</t>
  </si>
  <si>
    <t>scikit-learn/sklearn.metrics.cluster._supervised/v_measure_score/labels_true</t>
  </si>
  <si>
    <t>scikit-learn/sklearn.metrics.cluster._supervised/homogeneity_score/labels_true</t>
  </si>
  <si>
    <t>scikit-learn/sklearn.metrics.cluster._supervised/homogeneity_completeness_v_measure/labels_true</t>
  </si>
  <si>
    <t>scikit-learn/sklearn.metrics.cluster._supervised/completeness_score/labels_true</t>
  </si>
  <si>
    <t>0.9583</t>
  </si>
  <si>
    <t>scikit-learn/sklearn.cluster._affinity_propagation/affinity_propagation/max_iter</t>
  </si>
  <si>
    <t>0.9575</t>
  </si>
  <si>
    <t>scikit-learn/sklearn.model_selection._split/BaseCrossValidator/split</t>
  </si>
  <si>
    <t>0.951</t>
  </si>
  <si>
    <t>scikit-learn/sklearn.cluster._agglomerative/linkage_tree/affinity</t>
  </si>
  <si>
    <t>0.95</t>
  </si>
  <si>
    <t>scikit-learn/sklearn.ensemble._stacking/StackingRegressor/fit</t>
  </si>
  <si>
    <t>scikit-learn/sklearn.model_selection._split/LeavePOut/get_n_splits</t>
  </si>
  <si>
    <t>scikit-learn/sklearn.model_selection._split/LeaveOneOut/get_n_splits</t>
  </si>
  <si>
    <t>scikit-learn/sklearn.model_selection._split/LeavePGroupsOut/split</t>
  </si>
  <si>
    <t>scikit-learn/sklearn.model_selection._split/LeaveOneGroupOut/split</t>
  </si>
  <si>
    <t>scikit-learn/sklearn.model_selection._split/GroupShuffleSplit/split</t>
  </si>
  <si>
    <t>scikit-learn/sklearn.model_selection._split/GroupKFold/split</t>
  </si>
  <si>
    <t>scikit-learn/sklearn.metrics.cluster._supervised/adjusted_rand_score/labels_pred</t>
  </si>
  <si>
    <t>0.9478</t>
  </si>
  <si>
    <t>scikit-learn/sklearn.model_selection._search_successive_halving/HalvingRandomSearchCV/__init__</t>
  </si>
  <si>
    <t>0.9459</t>
  </si>
  <si>
    <t>scikit-learn/sklearn.metrics._ranking/top_k_accuracy_score/labels</t>
  </si>
  <si>
    <t>0.9444</t>
  </si>
  <si>
    <t>scikit-learn/sklearn.preprocessing._data/normalize/return_norm</t>
  </si>
  <si>
    <t>0.9433</t>
  </si>
  <si>
    <t>scikit-learn/sklearn.base/OutlierMixin/fit_predict</t>
  </si>
  <si>
    <t>0.9405</t>
  </si>
  <si>
    <t>scikit-learn/sklearn.metrics._scorer/check_scoring/scoring</t>
  </si>
  <si>
    <t>0.9395</t>
  </si>
  <si>
    <t>scikit-learn/sklearn.model_selection._search_successive_halving/HalvingGridSearchCV/__init__</t>
  </si>
  <si>
    <t>0.9333</t>
  </si>
  <si>
    <t>scikit-learn/sklearn.neighbors._graph/RadiusNeighborsTransformer/fit_transform</t>
  </si>
  <si>
    <t>scikit-learn/sklearn.neighbors._graph/KNeighborsTransformer/fit_transform</t>
  </si>
  <si>
    <t>0.925</t>
  </si>
  <si>
    <t>scikit-learn/sklearn.cluster._agglomerative/ward_tree/X</t>
  </si>
  <si>
    <t>scikit-learn/sklearn.cluster._agglomerative/linkage_tree/X</t>
  </si>
  <si>
    <t>0.9231</t>
  </si>
  <si>
    <t>scikit-learn/sklearn.metrics.pairwise/sigmoid_kernel/gamma</t>
  </si>
  <si>
    <t>scikit-learn/sklearn.metrics.pairwise/polynomial_kernel/gamma</t>
  </si>
  <si>
    <t>scikit-learn/sklearn.metrics._classification/precision_score/average</t>
  </si>
  <si>
    <t>scikit-learn/sklearn.metrics._classification/jaccard_score/average</t>
  </si>
  <si>
    <t>scikit-learn/sklearn.decomposition._fastica/fastica/n_components</t>
  </si>
  <si>
    <t>0.915</t>
  </si>
  <si>
    <t>scikit-learn/sklearn.gaussian_process.kernels/CompoundKernel/requires_vector_input@getter</t>
  </si>
  <si>
    <t>scikit-learn/sklearn.gaussian_process.kernels/KernelOperator/requires_vector_input@getter</t>
  </si>
  <si>
    <t>0.9144</t>
  </si>
  <si>
    <t>scikit-learn/sklearn.svm._classes/LinearSVC/fit</t>
  </si>
  <si>
    <t>0.9138</t>
  </si>
  <si>
    <t>scikit-learn/sklearn.cluster._mean_shift/mean_shift/n_jobs</t>
  </si>
  <si>
    <t>0.91</t>
  </si>
  <si>
    <t>scikit-learn/sklearn.ensemble._voting/VotingRegressor/fit</t>
  </si>
  <si>
    <t>0.9086</t>
  </si>
  <si>
    <t>scikit-learn/sklearn.metrics._classification/recall_score/average</t>
  </si>
  <si>
    <t>0.9</t>
  </si>
  <si>
    <t>scikit-learn/sklearn.model_selection._split/StratifiedShuffleSplit/split</t>
  </si>
  <si>
    <t>scikit-learn/sklearn.model_selection._split/StratifiedKFold/split</t>
  </si>
  <si>
    <t>scikit-learn/sklearn.pipeline/Pipeline/set_params</t>
  </si>
  <si>
    <t>scikit-learn/sklearn.metrics.cluster._supervised/mutual_info_score/labels_pred</t>
  </si>
  <si>
    <t>scikit-learn/sklearn.metrics.cluster._supervised/adjusted_mutual_info_score/labels_pred</t>
  </si>
  <si>
    <t>scikit-learn/sklearn.metrics.cluster._supervised/v_measure_score/labels_pred</t>
  </si>
  <si>
    <t>scikit-learn/sklearn.metrics.cluster._supervised/homogeneity_score/labels_pred</t>
  </si>
  <si>
    <t>scikit-learn/sklearn.metrics.cluster._supervised/homogeneity_completeness_v_measure/labels_pred</t>
  </si>
  <si>
    <t>scikit-learn/sklearn.metrics.cluster._supervised/completeness_score/labels_pred</t>
  </si>
  <si>
    <t>scikit-learn/sklearn.metrics.cluster._supervised/mutual_info_score/labels_true</t>
  </si>
  <si>
    <t>scikit-learn/sklearn.metrics.cluster._supervised/adjusted_mutual_info_score/labels_true</t>
  </si>
  <si>
    <t>scikit-learn/sklearn.linear_model._ridge/ridge_regression/X</t>
  </si>
  <si>
    <t>scikit-learn/sklearn.linear_model._ridge/ridge_regression/y</t>
  </si>
  <si>
    <t>scikit-learn/sklearn.linear_model._coordinate_descent/enet_path/y</t>
  </si>
  <si>
    <t>0.8988</t>
  </si>
  <si>
    <t>scikit-learn/sklearn.manifold._mds/smacof/eps</t>
  </si>
  <si>
    <t>0.895</t>
  </si>
  <si>
    <t>scikit-learn/sklearn.linear_model._passive_aggressive/PassiveAggressiveRegressor/fit</t>
  </si>
  <si>
    <t>0.8939</t>
  </si>
  <si>
    <t>scikit-learn/sklearn.decomposition._dict_learning/dict_learning_online/callback</t>
  </si>
  <si>
    <t>0.8933</t>
  </si>
  <si>
    <t>scikit-learn/sklearn.tree._classes/DecisionTreeRegressor/fit</t>
  </si>
  <si>
    <t>scikit-learn/sklearn.tree._classes/DecisionTreeClassifier/fit</t>
  </si>
  <si>
    <t>0.8931</t>
  </si>
  <si>
    <t>scikit-learn/sklearn.pipeline/FeatureUnion/set_params</t>
  </si>
  <si>
    <t>0.8922</t>
  </si>
  <si>
    <t>scikit-learn/sklearn.decomposition._fastica/fastica/w_init</t>
  </si>
  <si>
    <t>0.8863</t>
  </si>
  <si>
    <t>scikit-learn/sklearn.cluster._spectral/spectral_clustering/random_state</t>
  </si>
  <si>
    <t>0.886</t>
  </si>
  <si>
    <t>scikit-learn/sklearn.manifold._mds/smacof/metric</t>
  </si>
  <si>
    <t>0.8818</t>
  </si>
  <si>
    <t>scikit-learn/sklearn.cluster._optics/compute_optics_graph/X</t>
  </si>
  <si>
    <t>0.881</t>
  </si>
  <si>
    <t>scikit-learn/sklearn.decomposition._dict_learning/dict_learning_online/dict_init</t>
  </si>
  <si>
    <t>0.8682</t>
  </si>
  <si>
    <t>scikit-learn/sklearn.manifold._spectral_embedding/spectral_embedding/random_state</t>
  </si>
  <si>
    <t>0.8579</t>
  </si>
  <si>
    <t>scikit-learn/sklearn.svm._classes/LinearSVR/fit</t>
  </si>
  <si>
    <t>0.8561</t>
  </si>
  <si>
    <t>scikit-learn/sklearn.cluster._spectral/spectral_clustering/eigen_solver</t>
  </si>
  <si>
    <t>0.8431</t>
  </si>
  <si>
    <t>scikit-learn/sklearn.model_selection._search/ParameterSampler/__init__</t>
  </si>
  <si>
    <t>0.8333</t>
  </si>
  <si>
    <t>scikit-learn/sklearn.decomposition._fastica/fastica/algorithm</t>
  </si>
  <si>
    <t>scikit-learn/sklearn.metrics.pairwise/manhattan_distances/Y</t>
  </si>
  <si>
    <t>scikit-learn/sklearn.metrics.pairwise/sigmoid_kernel/coef0</t>
  </si>
  <si>
    <t>scikit-learn/sklearn.metrics.pairwise/polynomial_kernel/coef0</t>
  </si>
  <si>
    <t>scikit-learn/sklearn.metrics.pairwise/sigmoid_kernel/Y</t>
  </si>
  <si>
    <t>scikit-learn/sklearn.metrics.pairwise/rbf_kernel/Y</t>
  </si>
  <si>
    <t>scikit-learn/sklearn.metrics.pairwise/polynomial_kernel/Y</t>
  </si>
  <si>
    <t>scikit-learn/sklearn.metrics.pairwise/linear_kernel/Y</t>
  </si>
  <si>
    <t>scikit-learn/sklearn.metrics.pairwise/laplacian_kernel/Y</t>
  </si>
  <si>
    <t>scikit-learn/sklearn.metrics.pairwise/chi2_kernel/Y</t>
  </si>
  <si>
    <t>scikit-learn/sklearn.metrics.pairwise/additive_chi2_kernel/Y</t>
  </si>
  <si>
    <t>scikit-learn/sklearn.metrics.pairwise/polynomial_kernel/degree</t>
  </si>
  <si>
    <t>scikit-learn/sklearn.linear_model._coordinate_descent/lasso_path/Xy</t>
  </si>
  <si>
    <t>scikit-learn/sklearn.linear_model._coordinate_descent/enet_path/Xy</t>
  </si>
  <si>
    <t>scikit-learn/sklearn.cluster._affinity_propagation/affinity_propagation/random_state</t>
  </si>
  <si>
    <t>scikit-learn/sklearn.neighbors._graph/radius_neighbors_graph/metric</t>
  </si>
  <si>
    <t>scikit-learn/sklearn.neighbors._graph/kneighbors_graph/metric</t>
  </si>
  <si>
    <t>0.8264</t>
  </si>
  <si>
    <t>scikit-learn/sklearn.datasets._lfw/fetch_lfw_people/slice_</t>
  </si>
  <si>
    <t>scikit-learn/sklearn.datasets._lfw/fetch_lfw_pairs/slice_</t>
  </si>
  <si>
    <t>0.8254</t>
  </si>
  <si>
    <t>scikit-learn/sklearn.datasets._svmlight_format_io/dump_svmlight_file/multilabel</t>
  </si>
  <si>
    <t>0.8219</t>
  </si>
  <si>
    <t>scikit-learn/sklearn.decomposition._nmf/non_negative_factorization/alpha</t>
  </si>
  <si>
    <t>scikit-learn/sklearn.decomposition._nmf/non_negative_factorization/alpha_W</t>
  </si>
  <si>
    <t>0.8214</t>
  </si>
  <si>
    <t>scikit-learn/sklearn.decomposition._dict_learning/dict_learning_online/n_components</t>
  </si>
  <si>
    <t>0.8194</t>
  </si>
  <si>
    <t>scikit-learn/sklearn.feature_extraction.image/grid_to_graph/dtype</t>
  </si>
  <si>
    <t>0.815</t>
  </si>
  <si>
    <t>scikit-learn/sklearn.linear_model._passive_aggressive/PassiveAggressiveClassifier/fit</t>
  </si>
  <si>
    <t>0.8125</t>
  </si>
  <si>
    <t>scikit-learn/sklearn.tree._export/plot_tree/feature_names</t>
  </si>
  <si>
    <t>0.8057</t>
  </si>
  <si>
    <t>scikit-learn/sklearn.linear_model._ridge/ridge_regression/solver</t>
  </si>
  <si>
    <t>0.8045</t>
  </si>
  <si>
    <t>scikit-learn/sklearn.linear_model._glm.glm/PoissonRegressor/__init__</t>
  </si>
  <si>
    <t>0.8</t>
  </si>
  <si>
    <t>scikit-learn/sklearn.metrics.pairwise/paired_euclidean_distances/Y</t>
  </si>
  <si>
    <t>scikit-learn/sklearn.metrics.pairwise/paired_cosine_distances/Y</t>
  </si>
  <si>
    <t>scikit-learn/sklearn.metrics.pairwise/pairwise_distances_argmin/X</t>
  </si>
  <si>
    <t>scikit-learn/sklearn.metrics.pairwise/euclidean_distances/X</t>
  </si>
  <si>
    <t>scikit-learn/sklearn.metrics.pairwise/manhattan_distances/X</t>
  </si>
  <si>
    <t>scikit-learn/sklearn.metrics.pairwise/chi2_kernel/X</t>
  </si>
  <si>
    <t>scikit-learn/sklearn.metrics.pairwise/additive_chi2_kernel/X</t>
  </si>
  <si>
    <t>scikit-learn/sklearn.utils/gen_batches/n</t>
  </si>
  <si>
    <t>scikit-learn/sklearn.metrics.pairwise/sigmoid_kernel/X</t>
  </si>
  <si>
    <t>scikit-learn/sklearn.metrics.pairwise/rbf_kernel/X</t>
  </si>
  <si>
    <t>scikit-learn/sklearn.metrics.pairwise/polynomial_kernel/X</t>
  </si>
  <si>
    <t>scikit-learn/sklearn.metrics.pairwise/linear_kernel/X</t>
  </si>
  <si>
    <t>scikit-learn/sklearn.metrics.pairwise/laplacian_kernel/X</t>
  </si>
  <si>
    <t>scikit-learn/sklearn.utils.validation/as_float_array/X</t>
  </si>
  <si>
    <t>scikit-learn/sklearn.metrics.pairwise/paired_euclidean_distances/X</t>
  </si>
  <si>
    <t>scikit-learn/sklearn.metrics.pairwise/paired_cosine_distances/X</t>
  </si>
  <si>
    <t>scikit-learn/sklearn.decomposition._nmf/non_negative_factorization/X</t>
  </si>
  <si>
    <t>scikit-learn/sklearn.utils.validation/column_or_1d/y</t>
  </si>
  <si>
    <t>scikit-learn/sklearn.utils.multiclass/check_classification_targets/y</t>
  </si>
  <si>
    <t>scikit-learn/sklearn.linear_model._coordinate_descent/lasso_path/y</t>
  </si>
  <si>
    <t>0.7854</t>
  </si>
  <si>
    <t>scikit-learn/sklearn.decomposition._nmf/non_negative_factorization/init</t>
  </si>
  <si>
    <t>0.7795</t>
  </si>
  <si>
    <t>scikit-learn/sklearn.linear_model._glm.glm/GammaRegressor/__init__</t>
  </si>
  <si>
    <t>0.75</t>
  </si>
  <si>
    <t>scikit-learn/sklearn.feature_extraction.text/strip_tags/s</t>
  </si>
  <si>
    <t>scikit-learn/sklearn.feature_extraction.text/strip_accents_unicode/s</t>
  </si>
  <si>
    <t>scikit-learn/sklearn.feature_extraction.text/strip_accents_ascii/s</t>
  </si>
  <si>
    <t>0.7308</t>
  </si>
  <si>
    <t>scikit-learn/sklearn.calibration/calibration_curve/normalize</t>
  </si>
  <si>
    <t>0.7275</t>
  </si>
  <si>
    <t>scikit-learn/sklearn.inspection._permutation_importance/permutation_importance/scoring</t>
  </si>
  <si>
    <t>0.7202</t>
  </si>
  <si>
    <t>scikit-learn/sklearn.decomposition._dict_learning/dict_learning_online/return_n_iter</t>
  </si>
  <si>
    <t>0.7167</t>
  </si>
  <si>
    <t>scikit-learn/sklearn.decomposition._dict_learning/dict_learning_online/batch_size</t>
  </si>
  <si>
    <t>0.7</t>
  </si>
  <si>
    <t>scikit-learn/sklearn.metrics.cluster._supervised/entropy/labels</t>
  </si>
  <si>
    <t>scikit-learn/sklearn.calibration/CalibratedClassifierCV/__init__</t>
  </si>
  <si>
    <t>scikit-learn/sklearn.calibration/CalibratedClassifierCV/fit</t>
  </si>
  <si>
    <t>scikit-learn/sklearn.calibration/CalibratedClassifierCV/predict</t>
  </si>
  <si>
    <t>scikit-learn/sklearn.calibration/CalibratedClassifierCV/predict_proba</t>
  </si>
  <si>
    <t>scikit-learn/sklearn.cluster._affinity_propagation/AffinityPropagation/__init__</t>
  </si>
  <si>
    <t>scikit-learn/sklearn.cluster._affinity_propagation/AffinityPropagation/fit</t>
  </si>
  <si>
    <t>scikit-learn/sklearn.cluster._affinity_propagation/AffinityPropagation/fit_predict</t>
  </si>
  <si>
    <t>scikit-learn/sklearn.cluster._agglomerative/AgglomerativeClustering/__init__</t>
  </si>
  <si>
    <t>scikit-learn/sklearn.cluster._agglomerative/AgglomerativeClustering/fit</t>
  </si>
  <si>
    <t>scikit-learn/sklearn.cluster._agglomerative/AgglomerativeClustering/fit_predict</t>
  </si>
  <si>
    <t>scikit-learn/sklearn.cluster._agglomerative/FeatureAgglomeration/__init__</t>
  </si>
  <si>
    <t>scikit-learn/sklearn.cluster._agglomerative/FeatureAgglomeration/fit</t>
  </si>
  <si>
    <t>scikit-learn/sklearn.cluster._agglomerative/FeatureAgglomeration/fit_predict@getter</t>
  </si>
  <si>
    <t>scikit-learn/sklearn.cluster._bicluster/SpectralBiclustering/__init__</t>
  </si>
  <si>
    <t>scikit-learn/sklearn.cluster._bicluster/SpectralCoclustering/__init__</t>
  </si>
  <si>
    <t>scikit-learn/sklearn.cluster._birch/Birch/__init__</t>
  </si>
  <si>
    <t>scikit-learn/sklearn.cluster._dbscan/DBSCAN/__init__</t>
  </si>
  <si>
    <t>scikit-learn/sklearn.cluster._dbscan/DBSCAN/fit</t>
  </si>
  <si>
    <t>scikit-learn/sklearn.cluster._dbscan/DBSCAN/fit_predict</t>
  </si>
  <si>
    <t>scikit-learn/sklearn.cluster._kmeans/KMeans/__init__</t>
  </si>
  <si>
    <t>scikit-learn/sklearn.cluster._kmeans/KMeans/fit</t>
  </si>
  <si>
    <t>scikit-learn/sklearn.cluster._kmeans/KMeans/fit_predict</t>
  </si>
  <si>
    <t>scikit-learn/sklearn.cluster._kmeans/KMeans/fit_transform</t>
  </si>
  <si>
    <t>scikit-learn/sklearn.cluster._kmeans/KMeans/predict</t>
  </si>
  <si>
    <t>scikit-learn/sklearn.cluster._kmeans/KMeans/score</t>
  </si>
  <si>
    <t>scikit-learn/sklearn.cluster._kmeans/KMeans/transform</t>
  </si>
  <si>
    <t>scikit-learn/sklearn.cluster._kmeans/MiniBatchKMeans/__init__</t>
  </si>
  <si>
    <t>scikit-learn/sklearn.cluster._kmeans/MiniBatchKMeans/counts_@getter</t>
  </si>
  <si>
    <t>scikit-learn/sklearn.cluster._kmeans/MiniBatchKMeans/fit</t>
  </si>
  <si>
    <t>scikit-learn/sklearn.cluster._kmeans/MiniBatchKMeans/init_size_@getter</t>
  </si>
  <si>
    <t>scikit-learn/sklearn.cluster._kmeans/MiniBatchKMeans/partial_fit</t>
  </si>
  <si>
    <t>scikit-learn/sklearn.cluster._kmeans/MiniBatchKMeans/predict</t>
  </si>
  <si>
    <t>scikit-learn/sklearn.cluster._kmeans/MiniBatchKMeans/random_state_@getter</t>
  </si>
  <si>
    <t>scikit-learn/sklearn.cluster._mean_shift/MeanShift/__init__</t>
  </si>
  <si>
    <t>scikit-learn/sklearn.cluster._mean_shift/MeanShift/fit</t>
  </si>
  <si>
    <t>scikit-learn/sklearn.cluster._mean_shift/MeanShift/predict</t>
  </si>
  <si>
    <t>scikit-learn/sklearn.cluster._optics/OPTICS/__init__</t>
  </si>
  <si>
    <t>scikit-learn/sklearn.cluster._optics/OPTICS/fit</t>
  </si>
  <si>
    <t>scikit-learn/sklearn.cluster._spectral/SpectralClustering/__init__</t>
  </si>
  <si>
    <t>scikit-learn/sklearn.cluster._spectral/SpectralClustering/fit</t>
  </si>
  <si>
    <t>scikit-learn/sklearn.cluster._spectral/SpectralClustering/fit_predict</t>
  </si>
  <si>
    <t>scikit-learn/sklearn.compose._column_transformer/ColumnTransformer/__init__</t>
  </si>
  <si>
    <t>scikit-learn/sklearn.compose._column_transformer/ColumnTransformer/fit</t>
  </si>
  <si>
    <t>scikit-learn/sklearn.compose._column_transformer/ColumnTransformer/fit_transform</t>
  </si>
  <si>
    <t>scikit-learn/sklearn.compose._column_transformer/ColumnTransformer/get_feature_names</t>
  </si>
  <si>
    <t>scikit-learn/sklearn.compose._column_transformer/ColumnTransformer/set_params</t>
  </si>
  <si>
    <t>scikit-learn/sklearn.compose._column_transformer/ColumnTransformer/transform</t>
  </si>
  <si>
    <t>scikit-learn/sklearn.compose._column_transformer/make_column_selector/__init__</t>
  </si>
  <si>
    <t>scikit-learn/sklearn.compose._target/TransformedTargetRegressor/__init__</t>
  </si>
  <si>
    <t>scikit-learn/sklearn.compose._target/TransformedTargetRegressor/fit</t>
  </si>
  <si>
    <t>scikit-learn/sklearn.compose._target/TransformedTargetRegressor/n_features_in_@getter</t>
  </si>
  <si>
    <t>scikit-learn/sklearn.compose._target/TransformedTargetRegressor/predict</t>
  </si>
  <si>
    <t>scikit-learn/sklearn.covariance._elliptic_envelope/EllipticEnvelope/__init__</t>
  </si>
  <si>
    <t>scikit-learn/sklearn.covariance._elliptic_envelope/EllipticEnvelope/fit</t>
  </si>
  <si>
    <t>scikit-learn/sklearn.covariance._elliptic_envelope/EllipticEnvelope/predict</t>
  </si>
  <si>
    <t>scikit-learn/sklearn.covariance._elliptic_envelope/EllipticEnvelope/score</t>
  </si>
  <si>
    <t>scikit-learn/sklearn.covariance._empirical_covariance/EmpiricalCovariance/__init__</t>
  </si>
  <si>
    <t>scikit-learn/sklearn.covariance._empirical_covariance/EmpiricalCovariance/error_norm</t>
  </si>
  <si>
    <t>scikit-learn/sklearn.covariance._empirical_covariance/EmpiricalCovariance/fit</t>
  </si>
  <si>
    <t>scikit-learn/sklearn.covariance._empirical_covariance/EmpiricalCovariance/mahalanobis</t>
  </si>
  <si>
    <t>scikit-learn/sklearn.covariance._empirical_covariance/EmpiricalCovariance/score</t>
  </si>
  <si>
    <t>scikit-learn/sklearn.covariance._graph_lasso/GraphicalLasso/__init__</t>
  </si>
  <si>
    <t>scikit-learn/sklearn.covariance._graph_lasso/GraphicalLasso/fit</t>
  </si>
  <si>
    <t>scikit-learn/sklearn.covariance._graph_lasso/GraphicalLassoCV/__init__</t>
  </si>
  <si>
    <t>scikit-learn/sklearn.covariance._graph_lasso/GraphicalLassoCV/cv_alphas_@getter</t>
  </si>
  <si>
    <t>scikit-learn/sklearn.covariance._graph_lasso/GraphicalLassoCV/fit</t>
  </si>
  <si>
    <t>scikit-learn/sklearn.covariance._graph_lasso/GraphicalLassoCV/grid_scores_@getter</t>
  </si>
  <si>
    <t>scikit-learn/sklearn.covariance._robust_covariance/MinCovDet/__init__</t>
  </si>
  <si>
    <t>scikit-learn/sklearn.covariance._robust_covariance/MinCovDet/fit</t>
  </si>
  <si>
    <t>scikit-learn/sklearn.covariance._shrunk_covariance/LedoitWolf/__init__</t>
  </si>
  <si>
    <t>scikit-learn/sklearn.covariance._shrunk_covariance/LedoitWolf/fit</t>
  </si>
  <si>
    <t>scikit-learn/sklearn.covariance._shrunk_covariance/OAS/fit</t>
  </si>
  <si>
    <t>scikit-learn/sklearn.covariance._shrunk_covariance/ShrunkCovariance/__init__</t>
  </si>
  <si>
    <t>scikit-learn/sklearn.covariance._shrunk_covariance/ShrunkCovariance/fit</t>
  </si>
  <si>
    <t>scikit-learn/sklearn.cross_decomposition._pls/CCA/__init__</t>
  </si>
  <si>
    <t>scikit-learn/sklearn.cross_decomposition._pls/PLSCanonical/__init__</t>
  </si>
  <si>
    <t>scikit-learn/sklearn.cross_decomposition._pls/PLSRegression/__init__</t>
  </si>
  <si>
    <t>scikit-learn/sklearn.cross_decomposition._pls/PLSSVD/__init__</t>
  </si>
  <si>
    <t>scikit-learn/sklearn.cross_decomposition._pls/PLSSVD/fit</t>
  </si>
  <si>
    <t>scikit-learn/sklearn.cross_decomposition._pls/PLSSVD/fit_transform</t>
  </si>
  <si>
    <t>scikit-learn/sklearn.cross_decomposition._pls/PLSSVD/transform</t>
  </si>
  <si>
    <t>scikit-learn/sklearn.cross_decomposition._pls/PLSSVD/x_mean_@getter</t>
  </si>
  <si>
    <t>scikit-learn/sklearn.cross_decomposition._pls/PLSSVD/x_scores_@getter</t>
  </si>
  <si>
    <t>scikit-learn/sklearn.cross_decomposition._pls/PLSSVD/x_std_@getter</t>
  </si>
  <si>
    <t>scikit-learn/sklearn.cross_decomposition._pls/PLSSVD/y_mean_@getter</t>
  </si>
  <si>
    <t>scikit-learn/sklearn.cross_decomposition._pls/PLSSVD/y_scores_@getter</t>
  </si>
  <si>
    <t>scikit-learn/sklearn.cross_decomposition._pls/PLSSVD/y_std_@getter</t>
  </si>
  <si>
    <t>scikit-learn/sklearn.decomposition._dict_learning/DictionaryLearning/__init__</t>
  </si>
  <si>
    <t>scikit-learn/sklearn.decomposition._dict_learning/DictionaryLearning/fit</t>
  </si>
  <si>
    <t>scikit-learn/sklearn.decomposition._dict_learning/MiniBatchDictionaryLearning/__init__</t>
  </si>
  <si>
    <t>scikit-learn/sklearn.decomposition._dict_learning/MiniBatchDictionaryLearning/fit</t>
  </si>
  <si>
    <t>scikit-learn/sklearn.decomposition._dict_learning/MiniBatchDictionaryLearning/partial_fit</t>
  </si>
  <si>
    <t>scikit-learn/sklearn.decomposition._dict_learning/SparseCoder/__init__</t>
  </si>
  <si>
    <t>scikit-learn/sklearn.decomposition._dict_learning/SparseCoder/components_@getter</t>
  </si>
  <si>
    <t>scikit-learn/sklearn.decomposition._dict_learning/SparseCoder/fit</t>
  </si>
  <si>
    <t>scikit-learn/sklearn.decomposition._dict_learning/SparseCoder/n_components_@getter</t>
  </si>
  <si>
    <t>scikit-learn/sklearn.decomposition._dict_learning/SparseCoder/n_features_in_@getter</t>
  </si>
  <si>
    <t>scikit-learn/sklearn.decomposition._dict_learning/SparseCoder/transform</t>
  </si>
  <si>
    <t>scikit-learn/sklearn.decomposition._factor_analysis/FactorAnalysis/__init__</t>
  </si>
  <si>
    <t>scikit-learn/sklearn.decomposition._factor_analysis/FactorAnalysis/fit</t>
  </si>
  <si>
    <t>scikit-learn/sklearn.decomposition._factor_analysis/FactorAnalysis/score</t>
  </si>
  <si>
    <t>scikit-learn/sklearn.decomposition._factor_analysis/FactorAnalysis/score_samples</t>
  </si>
  <si>
    <t>scikit-learn/sklearn.decomposition._fastica/FastICA/__init__</t>
  </si>
  <si>
    <t>scikit-learn/sklearn.decomposition._fastica/FastICA/fit</t>
  </si>
  <si>
    <t>scikit-learn/sklearn.decomposition._fastica/FastICA/fit_transform</t>
  </si>
  <si>
    <t>scikit-learn/sklearn.decomposition._fastica/FastICA/inverse_transform</t>
  </si>
  <si>
    <t>scikit-learn/sklearn.decomposition._fastica/FastICA/transform</t>
  </si>
  <si>
    <t>scikit-learn/sklearn.decomposition._incremental_pca/IncrementalPCA/__init__</t>
  </si>
  <si>
    <t>scikit-learn/sklearn.decomposition._incremental_pca/IncrementalPCA/fit</t>
  </si>
  <si>
    <t>scikit-learn/sklearn.decomposition._incremental_pca/IncrementalPCA/partial_fit</t>
  </si>
  <si>
    <t>scikit-learn/sklearn.decomposition._incremental_pca/IncrementalPCA/transform</t>
  </si>
  <si>
    <t>scikit-learn/sklearn.decomposition._kernel_pca/KernelPCA/__init__</t>
  </si>
  <si>
    <t>scikit-learn/sklearn.decomposition._kernel_pca/KernelPCA/fit</t>
  </si>
  <si>
    <t>scikit-learn/sklearn.decomposition._kernel_pca/KernelPCA/fit_transform</t>
  </si>
  <si>
    <t>scikit-learn/sklearn.decomposition._kernel_pca/KernelPCA/inverse_transform</t>
  </si>
  <si>
    <t>scikit-learn/sklearn.decomposition._kernel_pca/KernelPCA/transform</t>
  </si>
  <si>
    <t>scikit-learn/sklearn.decomposition._lda/LatentDirichletAllocation/__init__</t>
  </si>
  <si>
    <t>scikit-learn/sklearn.decomposition._lda/LatentDirichletAllocation/fit</t>
  </si>
  <si>
    <t>scikit-learn/sklearn.decomposition._lda/LatentDirichletAllocation/partial_fit</t>
  </si>
  <si>
    <t>scikit-learn/sklearn.decomposition._lda/LatentDirichletAllocation/score</t>
  </si>
  <si>
    <t>scikit-learn/sklearn.decomposition._nmf/NMF/__init__</t>
  </si>
  <si>
    <t>scikit-learn/sklearn.decomposition._nmf/NMF/fit</t>
  </si>
  <si>
    <t>scikit-learn/sklearn.decomposition._nmf/NMF/fit_transform</t>
  </si>
  <si>
    <t>scikit-learn/sklearn.decomposition._nmf/NMF/inverse_transform</t>
  </si>
  <si>
    <t>scikit-learn/sklearn.decomposition._nmf/NMF/transform</t>
  </si>
  <si>
    <t>scikit-learn/sklearn.decomposition._pca/PCA/__init__</t>
  </si>
  <si>
    <t>scikit-learn/sklearn.decomposition._pca/PCA/fit</t>
  </si>
  <si>
    <t>scikit-learn/sklearn.decomposition._pca/PCA/fit_transform</t>
  </si>
  <si>
    <t>scikit-learn/sklearn.decomposition._pca/PCA/score</t>
  </si>
  <si>
    <t>scikit-learn/sklearn.decomposition._sparse_pca/MiniBatchSparsePCA/__init__</t>
  </si>
  <si>
    <t>scikit-learn/sklearn.decomposition._sparse_pca/MiniBatchSparsePCA/fit</t>
  </si>
  <si>
    <t>scikit-learn/sklearn.decomposition._sparse_pca/SparsePCA/__init__</t>
  </si>
  <si>
    <t>scikit-learn/sklearn.decomposition._sparse_pca/SparsePCA/fit</t>
  </si>
  <si>
    <t>scikit-learn/sklearn.decomposition._sparse_pca/SparsePCA/transform</t>
  </si>
  <si>
    <t>scikit-learn/sklearn.decomposition._truncated_svd/TruncatedSVD/__init__</t>
  </si>
  <si>
    <t>scikit-learn/sklearn.decomposition._truncated_svd/TruncatedSVD/fit</t>
  </si>
  <si>
    <t>scikit-learn/sklearn.decomposition._truncated_svd/TruncatedSVD/fit_transform</t>
  </si>
  <si>
    <t>scikit-learn/sklearn.discriminant_analysis/LinearDiscriminantAnalysis/__init__</t>
  </si>
  <si>
    <t>scikit-learn/sklearn.discriminant_analysis/LinearDiscriminantAnalysis/fit</t>
  </si>
  <si>
    <t>scikit-learn/sklearn.discriminant_analysis/LinearDiscriminantAnalysis/transform</t>
  </si>
  <si>
    <t>scikit-learn/sklearn.discriminant_analysis/QuadraticDiscriminantAnalysis/__init__</t>
  </si>
  <si>
    <t>scikit-learn/sklearn.discriminant_analysis/QuadraticDiscriminantAnalysis/fit</t>
  </si>
  <si>
    <t>scikit-learn/sklearn.discriminant_analysis/QuadraticDiscriminantAnalysis/predict</t>
  </si>
  <si>
    <t>scikit-learn/sklearn.dummy/DummyClassifier/__init__</t>
  </si>
  <si>
    <t>scikit-learn/sklearn.dummy/DummyClassifier/fit</t>
  </si>
  <si>
    <t>scikit-learn/sklearn.dummy/DummyClassifier/predict_log_proba</t>
  </si>
  <si>
    <t>scikit-learn/sklearn.dummy/DummyClassifier/score</t>
  </si>
  <si>
    <t>scikit-learn/sklearn.dummy/DummyRegressor/__init__</t>
  </si>
  <si>
    <t>scikit-learn/sklearn.dummy/DummyRegressor/fit</t>
  </si>
  <si>
    <t>scikit-learn/sklearn.dummy/DummyRegressor/score</t>
  </si>
  <si>
    <t>scikit-learn/sklearn.ensemble._bagging/BaggingClassifier/__init__</t>
  </si>
  <si>
    <t>scikit-learn/sklearn.ensemble._bagging/BaggingClassifier/decision_function</t>
  </si>
  <si>
    <t>scikit-learn/sklearn.ensemble._bagging/BaggingRegressor/__init__</t>
  </si>
  <si>
    <t>scikit-learn/sklearn.ensemble._base/BaseEnsemble/__init__</t>
  </si>
  <si>
    <t>scikit-learn/sklearn.ensemble._forest/ExtraTreesClassifier/__init__</t>
  </si>
  <si>
    <t>scikit-learn/sklearn.ensemble._forest/ExtraTreesRegressor/__init__</t>
  </si>
  <si>
    <t>scikit-learn/sklearn.ensemble._forest/RandomForestClassifier/__init__</t>
  </si>
  <si>
    <t>scikit-learn/sklearn.ensemble._forest/RandomForestRegressor/__init__</t>
  </si>
  <si>
    <t>scikit-learn/sklearn.ensemble._forest/RandomTreesEmbedding/__init__</t>
  </si>
  <si>
    <t>scikit-learn/sklearn.ensemble._forest/RandomTreesEmbedding/fit</t>
  </si>
  <si>
    <t>scikit-learn/sklearn.ensemble._gb/GradientBoostingClassifier/__init__</t>
  </si>
  <si>
    <t>scikit-learn/sklearn.ensemble._gb/GradientBoostingClassifier/predict_log_proba</t>
  </si>
  <si>
    <t>scikit-learn/sklearn.ensemble._gb/GradientBoostingClassifier/predict_proba</t>
  </si>
  <si>
    <t>scikit-learn/sklearn.ensemble._gb/GradientBoostingClassifier/staged_decision_function</t>
  </si>
  <si>
    <t>scikit-learn/sklearn.ensemble._gb/GradientBoostingClassifier/staged_predict</t>
  </si>
  <si>
    <t>scikit-learn/sklearn.ensemble._gb/GradientBoostingClassifier/staged_predict_proba</t>
  </si>
  <si>
    <t>scikit-learn/sklearn.ensemble._gb/GradientBoostingRegressor/__init__</t>
  </si>
  <si>
    <t>scikit-learn/sklearn.ensemble._gb/GradientBoostingRegressor/n_classes_@getter</t>
  </si>
  <si>
    <t>scikit-learn/sklearn.ensemble._gb/GradientBoostingRegressor/staged_predict</t>
  </si>
  <si>
    <t>scikit-learn/sklearn.ensemble._hist_gradient_boosting.gradient_boosting/HistGradientBoostingClassifier/__init__</t>
  </si>
  <si>
    <t>scikit-learn/sklearn.ensemble._hist_gradient_boosting.gradient_boosting/HistGradientBoostingClassifier/staged_decision_function</t>
  </si>
  <si>
    <t>scikit-learn/sklearn.ensemble._hist_gradient_boosting.gradient_boosting/HistGradientBoostingClassifier/staged_predict</t>
  </si>
  <si>
    <t>scikit-learn/sklearn.ensemble._hist_gradient_boosting.gradient_boosting/HistGradientBoostingClassifier/staged_predict_proba</t>
  </si>
  <si>
    <t>scikit-learn/sklearn.ensemble._hist_gradient_boosting.gradient_boosting/HistGradientBoostingRegressor/__init__</t>
  </si>
  <si>
    <t>scikit-learn/sklearn.ensemble._hist_gradient_boosting.gradient_boosting/HistGradientBoostingRegressor/staged_predict</t>
  </si>
  <si>
    <t>scikit-learn/sklearn.ensemble._iforest/IsolationForest/__init__</t>
  </si>
  <si>
    <t>scikit-learn/sklearn.ensemble._stacking/StackingClassifier/__init__</t>
  </si>
  <si>
    <t>scikit-learn/sklearn.ensemble._stacking/StackingClassifier/decision_function</t>
  </si>
  <si>
    <t>scikit-learn/sklearn.ensemble._stacking/StackingClassifier/fit</t>
  </si>
  <si>
    <t>scikit-learn/sklearn.ensemble._stacking/StackingClassifier/predict</t>
  </si>
  <si>
    <t>scikit-learn/sklearn.ensemble._stacking/StackingClassifier/predict_proba</t>
  </si>
  <si>
    <t>scikit-learn/sklearn.ensemble._stacking/StackingRegressor/__init__</t>
  </si>
  <si>
    <t>scikit-learn/sklearn.ensemble._voting/VotingClassifier/__init__</t>
  </si>
  <si>
    <t>scikit-learn/sklearn.ensemble._voting/VotingClassifier/fit</t>
  </si>
  <si>
    <t>scikit-learn/sklearn.ensemble._voting/VotingClassifier/predict_proba@getter</t>
  </si>
  <si>
    <t>scikit-learn/sklearn.ensemble._voting/VotingClassifier/transform</t>
  </si>
  <si>
    <t>scikit-learn/sklearn.ensemble._voting/VotingRegressor/__init__</t>
  </si>
  <si>
    <t>scikit-learn/sklearn.ensemble._voting/VotingRegressor/transform</t>
  </si>
  <si>
    <t>scikit-learn/sklearn.ensemble._weight_boosting/AdaBoostClassifier/__init__</t>
  </si>
  <si>
    <t>scikit-learn/sklearn.ensemble._weight_boosting/AdaBoostClassifier/fit</t>
  </si>
  <si>
    <t>scikit-learn/sklearn.ensemble._weight_boosting/AdaBoostClassifier/staged_predict_proba</t>
  </si>
  <si>
    <t>scikit-learn/sklearn.ensemble._weight_boosting/AdaBoostRegressor/__init__</t>
  </si>
  <si>
    <t>scikit-learn/sklearn.ensemble._weight_boosting/AdaBoostRegressor/fit</t>
  </si>
  <si>
    <t>scikit-learn/sklearn.ensemble._weight_boosting/AdaBoostRegressor/predict</t>
  </si>
  <si>
    <t>scikit-learn/sklearn.ensemble._weight_boosting/AdaBoostRegressor/staged_predict</t>
  </si>
  <si>
    <t>scikit-learn/sklearn.feature_extraction._dict_vectorizer/DictVectorizer/__init__</t>
  </si>
  <si>
    <t>scikit-learn/sklearn.feature_extraction._dict_vectorizer/DictVectorizer/fit</t>
  </si>
  <si>
    <t>scikit-learn/sklearn.feature_extraction._dict_vectorizer/DictVectorizer/fit_transform</t>
  </si>
  <si>
    <t>scikit-learn/sklearn.feature_extraction._dict_vectorizer/DictVectorizer/get_feature_names</t>
  </si>
  <si>
    <t>scikit-learn/sklearn.feature_extraction._dict_vectorizer/DictVectorizer/restrict</t>
  </si>
  <si>
    <t>scikit-learn/sklearn.feature_extraction._hash/FeatureHasher/__init__</t>
  </si>
  <si>
    <t>scikit-learn/sklearn.feature_extraction._hash/FeatureHasher/fit</t>
  </si>
  <si>
    <t>scikit-learn/sklearn.feature_extraction.image/PatchExtractor/__init__</t>
  </si>
  <si>
    <t>scikit-learn/sklearn.feature_extraction.image/PatchExtractor/fit</t>
  </si>
  <si>
    <t>scikit-learn/sklearn.feature_extraction.image/PatchExtractor/transform</t>
  </si>
  <si>
    <t>scikit-learn/sklearn.feature_extraction.text/CountVectorizer/__init__</t>
  </si>
  <si>
    <t>scikit-learn/sklearn.feature_extraction.text/CountVectorizer/fit</t>
  </si>
  <si>
    <t>scikit-learn/sklearn.feature_extraction.text/CountVectorizer/fit_transform</t>
  </si>
  <si>
    <t>scikit-learn/sklearn.feature_extraction.text/CountVectorizer/get_feature_names</t>
  </si>
  <si>
    <t>scikit-learn/sklearn.feature_extraction.text/CountVectorizer/transform</t>
  </si>
  <si>
    <t>scikit-learn/sklearn.feature_extraction.text/HashingVectorizer/__init__</t>
  </si>
  <si>
    <t>scikit-learn/sklearn.feature_extraction.text/HashingVectorizer/fit</t>
  </si>
  <si>
    <t>scikit-learn/sklearn.feature_extraction.text/HashingVectorizer/partial_fit</t>
  </si>
  <si>
    <t>scikit-learn/sklearn.feature_extraction.text/TfidfTransformer/__init__</t>
  </si>
  <si>
    <t>scikit-learn/sklearn.feature_extraction.text/TfidfTransformer/fit</t>
  </si>
  <si>
    <t>scikit-learn/sklearn.feature_extraction.text/TfidfTransformer/idf_@getter</t>
  </si>
  <si>
    <t>scikit-learn/sklearn.feature_extraction.text/TfidfTransformer/transform</t>
  </si>
  <si>
    <t>scikit-learn/sklearn.feature_extraction.text/TfidfVectorizer/__init__</t>
  </si>
  <si>
    <t>scikit-learn/sklearn.feature_extraction.text/TfidfVectorizer/fit</t>
  </si>
  <si>
    <t>scikit-learn/sklearn.feature_extraction.text/TfidfVectorizer/fit_transform</t>
  </si>
  <si>
    <t>scikit-learn/sklearn.feature_extraction.text/TfidfVectorizer/idf_@getter</t>
  </si>
  <si>
    <t>scikit-learn/sklearn.feature_extraction.text/TfidfVectorizer/norm@getter</t>
  </si>
  <si>
    <t>scikit-learn/sklearn.feature_extraction.text/TfidfVectorizer/norm@setter</t>
  </si>
  <si>
    <t>scikit-learn/sklearn.feature_extraction.text/TfidfVectorizer/smooth_idf@getter</t>
  </si>
  <si>
    <t>scikit-learn/sklearn.feature_extraction.text/TfidfVectorizer/smooth_idf@setter</t>
  </si>
  <si>
    <t>scikit-learn/sklearn.feature_extraction.text/TfidfVectorizer/sublinear_tf@getter</t>
  </si>
  <si>
    <t>scikit-learn/sklearn.feature_extraction.text/TfidfVectorizer/sublinear_tf@setter</t>
  </si>
  <si>
    <t>scikit-learn/sklearn.feature_extraction.text/TfidfVectorizer/transform</t>
  </si>
  <si>
    <t>scikit-learn/sklearn.feature_extraction.text/TfidfVectorizer/use_idf@getter</t>
  </si>
  <si>
    <t>scikit-learn/sklearn.feature_extraction.text/TfidfVectorizer/use_idf@setter</t>
  </si>
  <si>
    <t>scikit-learn/sklearn.feature_selection._base/SelectorMixin/get_support</t>
  </si>
  <si>
    <t>scikit-learn/sklearn.feature_selection._base/SelectorMixin/inverse_transform</t>
  </si>
  <si>
    <t>scikit-learn/sklearn.feature_selection._from_model/SelectFromModel/__init__</t>
  </si>
  <si>
    <t>scikit-learn/sklearn.feature_selection._from_model/SelectFromModel/fit</t>
  </si>
  <si>
    <t>scikit-learn/sklearn.feature_selection._from_model/SelectFromModel/n_features_in_@getter</t>
  </si>
  <si>
    <t>scikit-learn/sklearn.feature_selection._from_model/SelectFromModel/partial_fit</t>
  </si>
  <si>
    <t>scikit-learn/sklearn.feature_selection._from_model/SelectFromModel/threshold_@getter</t>
  </si>
  <si>
    <t>scikit-learn/sklearn.feature_selection._rfe/RFE/__init__</t>
  </si>
  <si>
    <t>scikit-learn/sklearn.feature_selection._rfe/RFE/classes_@getter</t>
  </si>
  <si>
    <t>scikit-learn/sklearn.feature_selection._rfe/RFE/decision_function</t>
  </si>
  <si>
    <t>scikit-learn/sklearn.feature_selection._rfe/RFE/fit</t>
  </si>
  <si>
    <t>scikit-learn/sklearn.feature_selection._rfe/RFE/predict</t>
  </si>
  <si>
    <t>scikit-learn/sklearn.feature_selection._rfe/RFE/predict_log_proba</t>
  </si>
  <si>
    <t>scikit-learn/sklearn.feature_selection._rfe/RFE/predict_proba</t>
  </si>
  <si>
    <t>scikit-learn/sklearn.feature_selection._rfe/RFE/score</t>
  </si>
  <si>
    <t>scikit-learn/sklearn.feature_selection._rfe/RFECV/__init__</t>
  </si>
  <si>
    <t>scikit-learn/sklearn.feature_selection._rfe/RFECV/fit</t>
  </si>
  <si>
    <t>scikit-learn/sklearn.feature_selection._sequential/SequentialFeatureSelector/__init__</t>
  </si>
  <si>
    <t>scikit-learn/sklearn.feature_selection._sequential/SequentialFeatureSelector/fit</t>
  </si>
  <si>
    <t>scikit-learn/sklearn.feature_selection._univariate_selection/GenericUnivariateSelect/__init__</t>
  </si>
  <si>
    <t>scikit-learn/sklearn.feature_selection._univariate_selection/SelectFdr/__init__</t>
  </si>
  <si>
    <t>scikit-learn/sklearn.feature_selection._univariate_selection/SelectFpr/__init__</t>
  </si>
  <si>
    <t>scikit-learn/sklearn.feature_selection._univariate_selection/SelectFwe/__init__</t>
  </si>
  <si>
    <t>scikit-learn/sklearn.feature_selection._univariate_selection/SelectKBest/__init__</t>
  </si>
  <si>
    <t>scikit-learn/sklearn.feature_selection._univariate_selection/SelectPercentile/__init__</t>
  </si>
  <si>
    <t>scikit-learn/sklearn.feature_selection._variance_threshold/VarianceThreshold/fit</t>
  </si>
  <si>
    <t>scikit-learn/sklearn.gaussian_process._gpc/GaussianProcessClassifier/__init__</t>
  </si>
  <si>
    <t>scikit-learn/sklearn.gaussian_process._gpc/GaussianProcessClassifier/fit</t>
  </si>
  <si>
    <t>scikit-learn/sklearn.gaussian_process._gpc/GaussianProcessClassifier/kernel_@getter</t>
  </si>
  <si>
    <t>scikit-learn/sklearn.gaussian_process._gpc/GaussianProcessClassifier/log_marginal_likelihood</t>
  </si>
  <si>
    <t>scikit-learn/sklearn.gaussian_process._gpc/GaussianProcessClassifier/predict</t>
  </si>
  <si>
    <t>scikit-learn/sklearn.gaussian_process._gpr/GaussianProcessRegressor/__init__</t>
  </si>
  <si>
    <t>scikit-learn/sklearn.gaussian_process._gpr/GaussianProcessRegressor/fit</t>
  </si>
  <si>
    <t>scikit-learn/sklearn.gaussian_process._gpr/GaussianProcessRegressor/log_marginal_likelihood</t>
  </si>
  <si>
    <t>scikit-learn/sklearn.gaussian_process._gpr/GaussianProcessRegressor/predict</t>
  </si>
  <si>
    <t>scikit-learn/sklearn.gaussian_process._gpr/GaussianProcessRegressor/sample_y</t>
  </si>
  <si>
    <t>scikit-learn/sklearn.gaussian_process.kernels/DotProduct/__init__</t>
  </si>
  <si>
    <t>scikit-learn/sklearn.gaussian_process.kernels/DotProduct/is_stationary</t>
  </si>
  <si>
    <t>scikit-learn/sklearn.gaussian_process.kernels/RBF/__init__</t>
  </si>
  <si>
    <t>scikit-learn/sklearn.impute._base/MissingIndicator/__init__</t>
  </si>
  <si>
    <t>scikit-learn/sklearn.impute._base/MissingIndicator/fit</t>
  </si>
  <si>
    <t>scikit-learn/sklearn.impute._base/MissingIndicator/fit_transform</t>
  </si>
  <si>
    <t>scikit-learn/sklearn.impute._base/MissingIndicator/transform</t>
  </si>
  <si>
    <t>scikit-learn/sklearn.impute._base/SimpleImputer/__init__</t>
  </si>
  <si>
    <t>scikit-learn/sklearn.impute._base/SimpleImputer/fit</t>
  </si>
  <si>
    <t>scikit-learn/sklearn.impute._base/SimpleImputer/inverse_transform</t>
  </si>
  <si>
    <t>scikit-learn/sklearn.impute._base/SimpleImputer/transform</t>
  </si>
  <si>
    <t>scikit-learn/sklearn.impute._iterative/IterativeImputer/__init__</t>
  </si>
  <si>
    <t>scikit-learn/sklearn.impute._iterative/IterativeImputer/fit</t>
  </si>
  <si>
    <t>scikit-learn/sklearn.impute._iterative/IterativeImputer/fit_transform</t>
  </si>
  <si>
    <t>scikit-learn/sklearn.impute._iterative/IterativeImputer/transform</t>
  </si>
  <si>
    <t>scikit-learn/sklearn.impute._knn/KNNImputer/__init__</t>
  </si>
  <si>
    <t>scikit-learn/sklearn.impute._knn/KNNImputer/fit</t>
  </si>
  <si>
    <t>scikit-learn/sklearn.inspection._plot.partial_dependence/PartialDependenceDisplay/__init__</t>
  </si>
  <si>
    <t>scikit-learn/sklearn.inspection._plot.partial_dependence/PartialDependenceDisplay/plot</t>
  </si>
  <si>
    <t>scikit-learn/sklearn.isotonic/IsotonicRegression/__getstate__</t>
  </si>
  <si>
    <t>scikit-learn/sklearn.isotonic/IsotonicRegression/__init__</t>
  </si>
  <si>
    <t>scikit-learn/sklearn.isotonic/IsotonicRegression/transform</t>
  </si>
  <si>
    <t>scikit-learn/sklearn.kernel_approximation/AdditiveChi2Sampler/__init__</t>
  </si>
  <si>
    <t>scikit-learn/sklearn.kernel_approximation/AdditiveChi2Sampler/fit</t>
  </si>
  <si>
    <t>scikit-learn/sklearn.kernel_approximation/AdditiveChi2Sampler/transform</t>
  </si>
  <si>
    <t>scikit-learn/sklearn.kernel_approximation/Nystroem/__init__</t>
  </si>
  <si>
    <t>scikit-learn/sklearn.kernel_approximation/Nystroem/fit</t>
  </si>
  <si>
    <t>scikit-learn/sklearn.kernel_approximation/PolynomialCountSketch/__init__</t>
  </si>
  <si>
    <t>scikit-learn/sklearn.kernel_approximation/PolynomialCountSketch/fit</t>
  </si>
  <si>
    <t>scikit-learn/sklearn.kernel_approximation/PolynomialCountSketch/transform</t>
  </si>
  <si>
    <t>scikit-learn/sklearn.kernel_approximation/RBFSampler/__init__</t>
  </si>
  <si>
    <t>scikit-learn/sklearn.kernel_approximation/RBFSampler/fit</t>
  </si>
  <si>
    <t>scikit-learn/sklearn.kernel_approximation/RBFSampler/transform</t>
  </si>
  <si>
    <t>scikit-learn/sklearn.kernel_approximation/SkewedChi2Sampler/__init__</t>
  </si>
  <si>
    <t>scikit-learn/sklearn.kernel_approximation/SkewedChi2Sampler/fit</t>
  </si>
  <si>
    <t>scikit-learn/sklearn.kernel_approximation/SkewedChi2Sampler/transform</t>
  </si>
  <si>
    <t>scikit-learn/sklearn.kernel_ridge/KernelRidge/__init__</t>
  </si>
  <si>
    <t>scikit-learn/sklearn.kernel_ridge/KernelRidge/fit</t>
  </si>
  <si>
    <t>scikit-learn/sklearn.kernel_ridge/KernelRidge/predict</t>
  </si>
  <si>
    <t>scikit-learn/sklearn.linear_model._base/LinearRegression/__init__</t>
  </si>
  <si>
    <t>scikit-learn/sklearn.linear_model._base/LinearRegression/fit</t>
  </si>
  <si>
    <t>scikit-learn/sklearn.linear_model._bayes/ARDRegression/__init__</t>
  </si>
  <si>
    <t>scikit-learn/sklearn.linear_model._bayes/ARDRegression/fit</t>
  </si>
  <si>
    <t>scikit-learn/sklearn.linear_model._bayes/BayesianRidge/__init__</t>
  </si>
  <si>
    <t>scikit-learn/sklearn.linear_model._bayes/BayesianRidge/fit</t>
  </si>
  <si>
    <t>scikit-learn/sklearn.linear_model._coordinate_descent/ElasticNet/__init__</t>
  </si>
  <si>
    <t>scikit-learn/sklearn.linear_model._coordinate_descent/ElasticNet/fit</t>
  </si>
  <si>
    <t>scikit-learn/sklearn.linear_model._coordinate_descent/ElasticNetCV/__init__</t>
  </si>
  <si>
    <t>scikit-learn/sklearn.linear_model._coordinate_descent/Lasso/__init__</t>
  </si>
  <si>
    <t>scikit-learn/sklearn.linear_model._coordinate_descent/LassoCV/__init__</t>
  </si>
  <si>
    <t>scikit-learn/sklearn.linear_model._coordinate_descent/MultiTaskElasticNet/__init__</t>
  </si>
  <si>
    <t>scikit-learn/sklearn.linear_model._coordinate_descent/MultiTaskElasticNet/fit</t>
  </si>
  <si>
    <t>scikit-learn/sklearn.linear_model._coordinate_descent/MultiTaskElasticNetCV/__init__</t>
  </si>
  <si>
    <t>scikit-learn/sklearn.linear_model._coordinate_descent/MultiTaskLasso/__init__</t>
  </si>
  <si>
    <t>scikit-learn/sklearn.linear_model._coordinate_descent/MultiTaskLassoCV/__init__</t>
  </si>
  <si>
    <t>scikit-learn/sklearn.linear_model._glm.glm/GammaRegressor/family@getter</t>
  </si>
  <si>
    <t>scikit-learn/sklearn.linear_model._glm.glm/GammaRegressor/family@setter</t>
  </si>
  <si>
    <t>scikit-learn/sklearn.linear_model._glm.glm/PoissonRegressor/family@getter</t>
  </si>
  <si>
    <t>scikit-learn/sklearn.linear_model._glm.glm/PoissonRegressor/family@setter</t>
  </si>
  <si>
    <t>scikit-learn/sklearn.linear_model._glm.glm/TweedieRegressor/__init__</t>
  </si>
  <si>
    <t>scikit-learn/sklearn.linear_model._glm.glm/TweedieRegressor/family@getter</t>
  </si>
  <si>
    <t>scikit-learn/sklearn.linear_model._glm.glm/TweedieRegressor/family@setter</t>
  </si>
  <si>
    <t>scikit-learn/sklearn.linear_model._huber/HuberRegressor/__init__</t>
  </si>
  <si>
    <t>scikit-learn/sklearn.linear_model._huber/HuberRegressor/fit</t>
  </si>
  <si>
    <t>scikit-learn/sklearn.linear_model._least_angle/Lars/__init__</t>
  </si>
  <si>
    <t>scikit-learn/sklearn.linear_model._least_angle/Lars/fit</t>
  </si>
  <si>
    <t>scikit-learn/sklearn.linear_model._least_angle/LarsCV/__init__</t>
  </si>
  <si>
    <t>scikit-learn/sklearn.linear_model._least_angle/LarsCV/fit</t>
  </si>
  <si>
    <t>scikit-learn/sklearn.linear_model._least_angle/LassoLars/__init__</t>
  </si>
  <si>
    <t>scikit-learn/sklearn.linear_model._least_angle/LassoLarsCV/__init__</t>
  </si>
  <si>
    <t>scikit-learn/sklearn.linear_model._least_angle/LassoLarsIC/__init__</t>
  </si>
  <si>
    <t>scikit-learn/sklearn.linear_model._least_angle/LassoLarsIC/fit</t>
  </si>
  <si>
    <t>scikit-learn/sklearn.linear_model._logistic/LogisticRegression/__init__</t>
  </si>
  <si>
    <t>scikit-learn/sklearn.linear_model._logistic/LogisticRegression/fit</t>
  </si>
  <si>
    <t>scikit-learn/sklearn.linear_model._logistic/LogisticRegressionCV/__init__</t>
  </si>
  <si>
    <t>scikit-learn/sklearn.linear_model._logistic/LogisticRegressionCV/fit</t>
  </si>
  <si>
    <t>scikit-learn/sklearn.linear_model._logistic/LogisticRegressionCV/score</t>
  </si>
  <si>
    <t>scikit-learn/sklearn.linear_model._omp/OrthogonalMatchingPursuit/__init__</t>
  </si>
  <si>
    <t>scikit-learn/sklearn.linear_model._omp/OrthogonalMatchingPursuit/fit</t>
  </si>
  <si>
    <t>scikit-learn/sklearn.linear_model._omp/OrthogonalMatchingPursuitCV/__init__</t>
  </si>
  <si>
    <t>scikit-learn/sklearn.linear_model._omp/OrthogonalMatchingPursuitCV/fit</t>
  </si>
  <si>
    <t>scikit-learn/sklearn.linear_model._passive_aggressive/PassiveAggressiveClassifier/__init__</t>
  </si>
  <si>
    <t>scikit-learn/sklearn.linear_model._passive_aggressive/PassiveAggressiveClassifier/partial_fit</t>
  </si>
  <si>
    <t>scikit-learn/sklearn.linear_model._passive_aggressive/PassiveAggressiveRegressor/__init__</t>
  </si>
  <si>
    <t>scikit-learn/sklearn.linear_model._passive_aggressive/PassiveAggressiveRegressor/partial_fit</t>
  </si>
  <si>
    <t>scikit-learn/sklearn.linear_model._perceptron/Perceptron/__init__</t>
  </si>
  <si>
    <t>scikit-learn/sklearn.linear_model._ransac/RANSACRegressor/__init__</t>
  </si>
  <si>
    <t>scikit-learn/sklearn.linear_model._ransac/RANSACRegressor/fit</t>
  </si>
  <si>
    <t>scikit-learn/sklearn.linear_model._ransac/RANSACRegressor/predict</t>
  </si>
  <si>
    <t>scikit-learn/sklearn.linear_model._ransac/RANSACRegressor/score</t>
  </si>
  <si>
    <t>scikit-learn/sklearn.linear_model._ridge/Ridge/__init__</t>
  </si>
  <si>
    <t>scikit-learn/sklearn.linear_model._ridge/Ridge/fit</t>
  </si>
  <si>
    <t>scikit-learn/sklearn.linear_model._ridge/RidgeClassifier/__init__</t>
  </si>
  <si>
    <t>scikit-learn/sklearn.linear_model._ridge/RidgeClassifier/classes_@getter</t>
  </si>
  <si>
    <t>scikit-learn/sklearn.linear_model._ridge/RidgeClassifier/fit</t>
  </si>
  <si>
    <t>scikit-learn/sklearn.linear_model._ridge/RidgeClassifierCV/__init__</t>
  </si>
  <si>
    <t>scikit-learn/sklearn.linear_model._ridge/RidgeClassifierCV/classes_@getter</t>
  </si>
  <si>
    <t>scikit-learn/sklearn.linear_model._ridge/RidgeClassifierCV/fit</t>
  </si>
  <si>
    <t>scikit-learn/sklearn.linear_model._stochastic_gradient/SGDClassifier/__init__</t>
  </si>
  <si>
    <t>scikit-learn/sklearn.linear_model._stochastic_gradient/SGDClassifier/predict_log_proba@getter</t>
  </si>
  <si>
    <t>scikit-learn/sklearn.linear_model._stochastic_gradient/SGDClassifier/predict_proba@getter</t>
  </si>
  <si>
    <t>scikit-learn/sklearn.linear_model._stochastic_gradient/SGDRegressor/__init__</t>
  </si>
  <si>
    <t>scikit-learn/sklearn.linear_model._theil_sen/TheilSenRegressor/__init__</t>
  </si>
  <si>
    <t>scikit-learn/sklearn.linear_model._theil_sen/TheilSenRegressor/fit</t>
  </si>
  <si>
    <t>scikit-learn/sklearn.manifold._isomap/Isomap/__init__</t>
  </si>
  <si>
    <t>scikit-learn/sklearn.manifold._isomap/Isomap/fit</t>
  </si>
  <si>
    <t>scikit-learn/sklearn.manifold._isomap/Isomap/fit_transform</t>
  </si>
  <si>
    <t>scikit-learn/sklearn.manifold._isomap/Isomap/reconstruction_error</t>
  </si>
  <si>
    <t>scikit-learn/sklearn.manifold._isomap/Isomap/transform</t>
  </si>
  <si>
    <t>scikit-learn/sklearn.manifold._locally_linear/LocallyLinearEmbedding/__init__</t>
  </si>
  <si>
    <t>scikit-learn/sklearn.manifold._locally_linear/LocallyLinearEmbedding/fit</t>
  </si>
  <si>
    <t>scikit-learn/sklearn.manifold._locally_linear/LocallyLinearEmbedding/fit_transform</t>
  </si>
  <si>
    <t>scikit-learn/sklearn.manifold._locally_linear/LocallyLinearEmbedding/transform</t>
  </si>
  <si>
    <t>scikit-learn/sklearn.manifold._mds/MDS/__init__</t>
  </si>
  <si>
    <t>scikit-learn/sklearn.manifold._mds/MDS/fit</t>
  </si>
  <si>
    <t>scikit-learn/sklearn.manifold._mds/MDS/fit_transform</t>
  </si>
  <si>
    <t>scikit-learn/sklearn.manifold._spectral_embedding/SpectralEmbedding/__init__</t>
  </si>
  <si>
    <t>scikit-learn/sklearn.manifold._spectral_embedding/SpectralEmbedding/fit</t>
  </si>
  <si>
    <t>scikit-learn/sklearn.manifold._spectral_embedding/SpectralEmbedding/fit_transform</t>
  </si>
  <si>
    <t>scikit-learn/sklearn.manifold._t_sne/TSNE/__init__</t>
  </si>
  <si>
    <t>scikit-learn/sklearn.manifold._t_sne/TSNE/fit</t>
  </si>
  <si>
    <t>scikit-learn/sklearn.manifold._t_sne/TSNE/fit_transform</t>
  </si>
  <si>
    <t>scikit-learn/sklearn.metrics._plot.confusion_matrix/ConfusionMatrixDisplay/__init__</t>
  </si>
  <si>
    <t>scikit-learn/sklearn.metrics._plot.confusion_matrix/ConfusionMatrixDisplay/plot</t>
  </si>
  <si>
    <t>scikit-learn/sklearn.metrics._plot.det_curve/DetCurveDisplay/__init__</t>
  </si>
  <si>
    <t>scikit-learn/sklearn.metrics._plot.det_curve/DetCurveDisplay/plot</t>
  </si>
  <si>
    <t>scikit-learn/sklearn.metrics._plot.precision_recall_curve/PrecisionRecallDisplay/__init__</t>
  </si>
  <si>
    <t>scikit-learn/sklearn.metrics._plot.precision_recall_curve/PrecisionRecallDisplay/plot</t>
  </si>
  <si>
    <t>scikit-learn/sklearn.metrics._plot.roc_curve/RocCurveDisplay/__init__</t>
  </si>
  <si>
    <t>scikit-learn/sklearn.metrics._plot.roc_curve/RocCurveDisplay/plot</t>
  </si>
  <si>
    <t>scikit-learn/sklearn.mixture._bayesian_mixture/BayesianGaussianMixture/__init__</t>
  </si>
  <si>
    <t>scikit-learn/sklearn.mixture._gaussian_mixture/GaussianMixture/__init__</t>
  </si>
  <si>
    <t>scikit-learn/sklearn.mixture._gaussian_mixture/GaussianMixture/aic</t>
  </si>
  <si>
    <t>scikit-learn/sklearn.mixture._gaussian_mixture/GaussianMixture/bic</t>
  </si>
  <si>
    <t>scikit-learn/sklearn.model_selection._search/GridSearchCV/__init__</t>
  </si>
  <si>
    <t>scikit-learn/sklearn.model_selection._search/RandomizedSearchCV/__init__</t>
  </si>
  <si>
    <t>scikit-learn/sklearn.model_selection._split/GroupKFold/__init__</t>
  </si>
  <si>
    <t>scikit-learn/sklearn.model_selection._split/GroupShuffleSplit/__init__</t>
  </si>
  <si>
    <t>scikit-learn/sklearn.model_selection._split/KFold/__init__</t>
  </si>
  <si>
    <t>scikit-learn/sklearn.model_selection._split/RepeatedKFold/__init__</t>
  </si>
  <si>
    <t>scikit-learn/sklearn.model_selection._split/RepeatedStratifiedKFold/__init__</t>
  </si>
  <si>
    <t>scikit-learn/sklearn.model_selection._split/ShuffleSplit/__init__</t>
  </si>
  <si>
    <t>scikit-learn/sklearn.model_selection._split/StratifiedKFold/__init__</t>
  </si>
  <si>
    <t>scikit-learn/sklearn.model_selection._split/StratifiedShuffleSplit/__init__</t>
  </si>
  <si>
    <t>scikit-learn/sklearn.model_selection._split/TimeSeriesSplit/__init__</t>
  </si>
  <si>
    <t>scikit-learn/sklearn.model_selection._split/TimeSeriesSplit/split</t>
  </si>
  <si>
    <t>scikit-learn/sklearn.multiclass/OneVsOneClassifier/__init__</t>
  </si>
  <si>
    <t>scikit-learn/sklearn.multiclass/OneVsOneClassifier/decision_function</t>
  </si>
  <si>
    <t>scikit-learn/sklearn.multiclass/OneVsOneClassifier/fit</t>
  </si>
  <si>
    <t>scikit-learn/sklearn.multiclass/OneVsOneClassifier/n_classes_@getter</t>
  </si>
  <si>
    <t>scikit-learn/sklearn.multiclass/OneVsOneClassifier/partial_fit</t>
  </si>
  <si>
    <t>scikit-learn/sklearn.multiclass/OneVsOneClassifier/predict</t>
  </si>
  <si>
    <t>scikit-learn/sklearn.multiclass/OneVsRestClassifier/__init__</t>
  </si>
  <si>
    <t>scikit-learn/sklearn.multiclass/OneVsRestClassifier/coef_@getter</t>
  </si>
  <si>
    <t>scikit-learn/sklearn.multiclass/OneVsRestClassifier/decision_function</t>
  </si>
  <si>
    <t>scikit-learn/sklearn.multiclass/OneVsRestClassifier/fit</t>
  </si>
  <si>
    <t>scikit-learn/sklearn.multiclass/OneVsRestClassifier/intercept_@getter</t>
  </si>
  <si>
    <t>scikit-learn/sklearn.multiclass/OneVsRestClassifier/multilabel_@getter</t>
  </si>
  <si>
    <t>scikit-learn/sklearn.multiclass/OneVsRestClassifier/n_classes_@getter</t>
  </si>
  <si>
    <t>scikit-learn/sklearn.multiclass/OneVsRestClassifier/n_features_in_@getter</t>
  </si>
  <si>
    <t>scikit-learn/sklearn.multiclass/OneVsRestClassifier/partial_fit</t>
  </si>
  <si>
    <t>scikit-learn/sklearn.multiclass/OneVsRestClassifier/predict</t>
  </si>
  <si>
    <t>scikit-learn/sklearn.multiclass/OneVsRestClassifier/predict_proba</t>
  </si>
  <si>
    <t>scikit-learn/sklearn.multiclass/OutputCodeClassifier/__init__</t>
  </si>
  <si>
    <t>scikit-learn/sklearn.multiclass/OutputCodeClassifier/fit</t>
  </si>
  <si>
    <t>scikit-learn/sklearn.multiclass/OutputCodeClassifier/predict</t>
  </si>
  <si>
    <t>scikit-learn/sklearn.multioutput/ClassifierChain/decision_function</t>
  </si>
  <si>
    <t>scikit-learn/sklearn.multioutput/ClassifierChain/fit</t>
  </si>
  <si>
    <t>scikit-learn/sklearn.multioutput/ClassifierChain/predict_proba</t>
  </si>
  <si>
    <t>scikit-learn/sklearn.multioutput/MultiOutputClassifier/__init__</t>
  </si>
  <si>
    <t>scikit-learn/sklearn.multioutput/MultiOutputClassifier/fit</t>
  </si>
  <si>
    <t>scikit-learn/sklearn.multioutput/MultiOutputClassifier/predict_proba@getter</t>
  </si>
  <si>
    <t>scikit-learn/sklearn.multioutput/MultiOutputClassifier/score</t>
  </si>
  <si>
    <t>scikit-learn/sklearn.multioutput/MultiOutputRegressor/__init__</t>
  </si>
  <si>
    <t>scikit-learn/sklearn.multioutput/MultiOutputRegressor/partial_fit</t>
  </si>
  <si>
    <t>scikit-learn/sklearn.multioutput/RegressorChain/fit</t>
  </si>
  <si>
    <t>scikit-learn/sklearn.naive_bayes/BernoulliNB/__init__</t>
  </si>
  <si>
    <t>scikit-learn/sklearn.naive_bayes/CategoricalNB/__init__</t>
  </si>
  <si>
    <t>scikit-learn/sklearn.naive_bayes/CategoricalNB/fit</t>
  </si>
  <si>
    <t>scikit-learn/sklearn.naive_bayes/CategoricalNB/partial_fit</t>
  </si>
  <si>
    <t>scikit-learn/sklearn.naive_bayes/ComplementNB/__init__</t>
  </si>
  <si>
    <t>scikit-learn/sklearn.naive_bayes/GaussianNB/__init__</t>
  </si>
  <si>
    <t>scikit-learn/sklearn.naive_bayes/GaussianNB/fit</t>
  </si>
  <si>
    <t>scikit-learn/sklearn.naive_bayes/GaussianNB/partial_fit</t>
  </si>
  <si>
    <t>scikit-learn/sklearn.naive_bayes/MultinomialNB/__init__</t>
  </si>
  <si>
    <t>scikit-learn/sklearn.neighbors._classification/KNeighborsClassifier/__init__</t>
  </si>
  <si>
    <t>scikit-learn/sklearn.neighbors._classification/KNeighborsClassifier/predict</t>
  </si>
  <si>
    <t>scikit-learn/sklearn.neighbors._classification/KNeighborsClassifier/predict_proba</t>
  </si>
  <si>
    <t>scikit-learn/sklearn.neighbors._classification/RadiusNeighborsClassifier/__init__</t>
  </si>
  <si>
    <t>scikit-learn/sklearn.neighbors._classification/RadiusNeighborsClassifier/predict</t>
  </si>
  <si>
    <t>scikit-learn/sklearn.neighbors._classification/RadiusNeighborsClassifier/predict_proba</t>
  </si>
  <si>
    <t>scikit-learn/sklearn.neighbors._graph/KNeighborsTransformer/__init__</t>
  </si>
  <si>
    <t>scikit-learn/sklearn.neighbors._graph/KNeighborsTransformer/fit</t>
  </si>
  <si>
    <t>scikit-learn/sklearn.neighbors._graph/KNeighborsTransformer/transform</t>
  </si>
  <si>
    <t>scikit-learn/sklearn.neighbors._graph/RadiusNeighborsTransformer/__init__</t>
  </si>
  <si>
    <t>scikit-learn/sklearn.neighbors._graph/RadiusNeighborsTransformer/fit</t>
  </si>
  <si>
    <t>scikit-learn/sklearn.neighbors._graph/RadiusNeighborsTransformer/transform</t>
  </si>
  <si>
    <t>scikit-learn/sklearn.neighbors._kde/KernelDensity/__init__</t>
  </si>
  <si>
    <t>scikit-learn/sklearn.neighbors._kde/KernelDensity/fit</t>
  </si>
  <si>
    <t>scikit-learn/sklearn.neighbors._kde/KernelDensity/sample</t>
  </si>
  <si>
    <t>scikit-learn/sklearn.neighbors._kde/KernelDensity/score</t>
  </si>
  <si>
    <t>scikit-learn/sklearn.neighbors._kde/KernelDensity/score_samples</t>
  </si>
  <si>
    <t>scikit-learn/sklearn.neighbors._lof/LocalOutlierFactor/__init__</t>
  </si>
  <si>
    <t>scikit-learn/sklearn.neighbors._lof/LocalOutlierFactor/decision_function@getter</t>
  </si>
  <si>
    <t>scikit-learn/sklearn.neighbors._lof/LocalOutlierFactor/fit_predict@getter</t>
  </si>
  <si>
    <t>scikit-learn/sklearn.neighbors._lof/LocalOutlierFactor/predict@getter</t>
  </si>
  <si>
    <t>scikit-learn/sklearn.neighbors._lof/LocalOutlierFactor/score_samples@getter</t>
  </si>
  <si>
    <t>scikit-learn/sklearn.neighbors._nca/NeighborhoodComponentsAnalysis/__init__</t>
  </si>
  <si>
    <t>scikit-learn/sklearn.neighbors._nca/NeighborhoodComponentsAnalysis/fit</t>
  </si>
  <si>
    <t>scikit-learn/sklearn.neighbors._nca/NeighborhoodComponentsAnalysis/transform</t>
  </si>
  <si>
    <t>scikit-learn/sklearn.neighbors._nearest_centroid/NearestCentroid/__init__</t>
  </si>
  <si>
    <t>scikit-learn/sklearn.neighbors._nearest_centroid/NearestCentroid/fit</t>
  </si>
  <si>
    <t>scikit-learn/sklearn.neighbors._nearest_centroid/NearestCentroid/predict</t>
  </si>
  <si>
    <t>scikit-learn/sklearn.neighbors._regression/KNeighborsRegressor/__init__</t>
  </si>
  <si>
    <t>scikit-learn/sklearn.neighbors._regression/KNeighborsRegressor/predict</t>
  </si>
  <si>
    <t>scikit-learn/sklearn.neighbors._regression/RadiusNeighborsRegressor/__init__</t>
  </si>
  <si>
    <t>scikit-learn/sklearn.neighbors._regression/RadiusNeighborsRegressor/predict</t>
  </si>
  <si>
    <t>scikit-learn/sklearn.neighbors._unsupervised/NearestNeighbors/__init__</t>
  </si>
  <si>
    <t>scikit-learn/sklearn.neural_network._multilayer_perceptron/MLPClassifier/__init__</t>
  </si>
  <si>
    <t>scikit-learn/sklearn.neural_network._multilayer_perceptron/MLPClassifier/partial_fit@getter</t>
  </si>
  <si>
    <t>scikit-learn/sklearn.neural_network._multilayer_perceptron/MLPClassifier/predict</t>
  </si>
  <si>
    <t>scikit-learn/sklearn.neural_network._multilayer_perceptron/MLPClassifier/predict_log_proba</t>
  </si>
  <si>
    <t>scikit-learn/sklearn.neural_network._multilayer_perceptron/MLPRegressor/__init__</t>
  </si>
  <si>
    <t>scikit-learn/sklearn.neural_network._rbm/BernoulliRBM/__init__</t>
  </si>
  <si>
    <t>scikit-learn/sklearn.neural_network._rbm/BernoulliRBM/fit</t>
  </si>
  <si>
    <t>scikit-learn/sklearn.neural_network._rbm/BernoulliRBM/partial_fit</t>
  </si>
  <si>
    <t>scikit-learn/sklearn.pipeline/FeatureUnion/__init__</t>
  </si>
  <si>
    <t>scikit-learn/sklearn.pipeline/FeatureUnion/fit</t>
  </si>
  <si>
    <t>scikit-learn/sklearn.pipeline/FeatureUnion/fit_transform</t>
  </si>
  <si>
    <t>scikit-learn/sklearn.pipeline/FeatureUnion/get_feature_names</t>
  </si>
  <si>
    <t>scikit-learn/sklearn.pipeline/FeatureUnion/n_features_in_@getter</t>
  </si>
  <si>
    <t>scikit-learn/sklearn.pipeline/FeatureUnion/transform</t>
  </si>
  <si>
    <t>scikit-learn/sklearn.pipeline/Pipeline/__getitem__</t>
  </si>
  <si>
    <t>scikit-learn/sklearn.pipeline/Pipeline/__init__</t>
  </si>
  <si>
    <t>scikit-learn/sklearn.pipeline/Pipeline/classes_@getter</t>
  </si>
  <si>
    <t>scikit-learn/sklearn.pipeline/Pipeline/decision_function</t>
  </si>
  <si>
    <t>scikit-learn/sklearn.pipeline/Pipeline/fit</t>
  </si>
  <si>
    <t>scikit-learn/sklearn.pipeline/Pipeline/fit_predict</t>
  </si>
  <si>
    <t>scikit-learn/sklearn.pipeline/Pipeline/fit_transform</t>
  </si>
  <si>
    <t>scikit-learn/sklearn.pipeline/Pipeline/inverse_transform@getter</t>
  </si>
  <si>
    <t>scikit-learn/sklearn.pipeline/Pipeline/n_features_in_@getter</t>
  </si>
  <si>
    <t>scikit-learn/sklearn.pipeline/Pipeline/named_steps@getter</t>
  </si>
  <si>
    <t>scikit-learn/sklearn.pipeline/Pipeline/predict</t>
  </si>
  <si>
    <t>scikit-learn/sklearn.pipeline/Pipeline/predict_log_proba</t>
  </si>
  <si>
    <t>scikit-learn/sklearn.pipeline/Pipeline/predict_proba</t>
  </si>
  <si>
    <t>scikit-learn/sklearn.pipeline/Pipeline/score</t>
  </si>
  <si>
    <t>scikit-learn/sklearn.pipeline/Pipeline/score_samples</t>
  </si>
  <si>
    <t>scikit-learn/sklearn.pipeline/Pipeline/transform@getter</t>
  </si>
  <si>
    <t>scikit-learn/sklearn.preprocessing._data/Binarizer/__init__</t>
  </si>
  <si>
    <t>scikit-learn/sklearn.preprocessing._data/Binarizer/fit</t>
  </si>
  <si>
    <t>scikit-learn/sklearn.preprocessing._data/KernelCenterer/__init__</t>
  </si>
  <si>
    <t>scikit-learn/sklearn.preprocessing._data/KernelCenterer/fit</t>
  </si>
  <si>
    <t>scikit-learn/sklearn.preprocessing._data/KernelCenterer/transform</t>
  </si>
  <si>
    <t>scikit-learn/sklearn.preprocessing._data/MaxAbsScaler/__init__</t>
  </si>
  <si>
    <t>scikit-learn/sklearn.preprocessing._data/MaxAbsScaler/inverse_transform</t>
  </si>
  <si>
    <t>scikit-learn/sklearn.preprocessing._data/MaxAbsScaler/transform</t>
  </si>
  <si>
    <t>scikit-learn/sklearn.preprocessing._data/MinMaxScaler/__init__</t>
  </si>
  <si>
    <t>scikit-learn/sklearn.preprocessing._data/Normalizer/__init__</t>
  </si>
  <si>
    <t>scikit-learn/sklearn.preprocessing._data/Normalizer/fit</t>
  </si>
  <si>
    <t>scikit-learn/sklearn.preprocessing._data/Normalizer/transform</t>
  </si>
  <si>
    <t>scikit-learn/sklearn.preprocessing._data/PowerTransformer/__init__</t>
  </si>
  <si>
    <t>scikit-learn/sklearn.preprocessing._data/PowerTransformer/fit_transform</t>
  </si>
  <si>
    <t>scikit-learn/sklearn.preprocessing._data/QuantileTransformer/__init__</t>
  </si>
  <si>
    <t>scikit-learn/sklearn.preprocessing._data/RobustScaler/__init__</t>
  </si>
  <si>
    <t>scikit-learn/sklearn.preprocessing._data/RobustScaler/fit</t>
  </si>
  <si>
    <t>scikit-learn/sklearn.preprocessing._data/RobustScaler/inverse_transform</t>
  </si>
  <si>
    <t>scikit-learn/sklearn.preprocessing._data/StandardScaler/__init__</t>
  </si>
  <si>
    <t>scikit-learn/sklearn.preprocessing._data/StandardScaler/inverse_transform</t>
  </si>
  <si>
    <t>scikit-learn/sklearn.preprocessing._data/StandardScaler/transform</t>
  </si>
  <si>
    <t>scikit-learn/sklearn.preprocessing._discretization/KBinsDiscretizer/__init__</t>
  </si>
  <si>
    <t>scikit-learn/sklearn.preprocessing._discretization/KBinsDiscretizer/fit</t>
  </si>
  <si>
    <t>scikit-learn/sklearn.preprocessing._encoders/OneHotEncoder/__init__</t>
  </si>
  <si>
    <t>scikit-learn/sklearn.preprocessing._encoders/OneHotEncoder/fit</t>
  </si>
  <si>
    <t>scikit-learn/sklearn.preprocessing._encoders/OneHotEncoder/fit_transform</t>
  </si>
  <si>
    <t>scikit-learn/sklearn.preprocessing._encoders/OneHotEncoder/get_feature_names</t>
  </si>
  <si>
    <t>scikit-learn/sklearn.preprocessing._encoders/OneHotEncoder/inverse_transform</t>
  </si>
  <si>
    <t>scikit-learn/sklearn.preprocessing._encoders/OneHotEncoder/transform</t>
  </si>
  <si>
    <t>scikit-learn/sklearn.preprocessing._encoders/OrdinalEncoder/__init__</t>
  </si>
  <si>
    <t>scikit-learn/sklearn.preprocessing._encoders/OrdinalEncoder/fit</t>
  </si>
  <si>
    <t>scikit-learn/sklearn.preprocessing._encoders/OrdinalEncoder/inverse_transform</t>
  </si>
  <si>
    <t>scikit-learn/sklearn.preprocessing._function_transformer/FunctionTransformer/__init__</t>
  </si>
  <si>
    <t>scikit-learn/sklearn.preprocessing._function_transformer/FunctionTransformer/fit</t>
  </si>
  <si>
    <t>scikit-learn/sklearn.preprocessing._label/LabelBinarizer/__init__</t>
  </si>
  <si>
    <t>scikit-learn/sklearn.preprocessing._label/LabelBinarizer/fit</t>
  </si>
  <si>
    <t>scikit-learn/sklearn.preprocessing._label/LabelBinarizer/fit_transform</t>
  </si>
  <si>
    <t>scikit-learn/sklearn.preprocessing._label/LabelEncoder/fit</t>
  </si>
  <si>
    <t>scikit-learn/sklearn.preprocessing._label/LabelEncoder/fit_transform</t>
  </si>
  <si>
    <t>scikit-learn/sklearn.preprocessing._label/LabelEncoder/inverse_transform</t>
  </si>
  <si>
    <t>scikit-learn/sklearn.preprocessing._label/LabelEncoder/transform</t>
  </si>
  <si>
    <t>scikit-learn/sklearn.preprocessing._label/MultiLabelBinarizer/__init__</t>
  </si>
  <si>
    <t>scikit-learn/sklearn.preprocessing._label/MultiLabelBinarizer/fit</t>
  </si>
  <si>
    <t>scikit-learn/sklearn.preprocessing._label/MultiLabelBinarizer/fit_transform</t>
  </si>
  <si>
    <t>scikit-learn/sklearn.random_projection/BaseRandomProjection/__init__</t>
  </si>
  <si>
    <t>scikit-learn/sklearn.random_projection/BaseRandomProjection/fit</t>
  </si>
  <si>
    <t>scikit-learn/sklearn.random_projection/BaseRandomProjection/transform</t>
  </si>
  <si>
    <t>scikit-learn/sklearn.random_projection/GaussianRandomProjection/__init__</t>
  </si>
  <si>
    <t>scikit-learn/sklearn.random_projection/SparseRandomProjection/__init__</t>
  </si>
  <si>
    <t>scikit-learn/sklearn.semi_supervised._label_propagation/LabelPropagation/__init__</t>
  </si>
  <si>
    <t>scikit-learn/sklearn.semi_supervised._label_propagation/LabelPropagation/fit</t>
  </si>
  <si>
    <t>scikit-learn/sklearn.semi_supervised._label_propagation/LabelSpreading/__init__</t>
  </si>
  <si>
    <t>scikit-learn/sklearn.semi_supervised._self_training/SelfTrainingClassifier/__init__</t>
  </si>
  <si>
    <t>scikit-learn/sklearn.semi_supervised._self_training/SelfTrainingClassifier/decision_function</t>
  </si>
  <si>
    <t>scikit-learn/sklearn.semi_supervised._self_training/SelfTrainingClassifier/fit</t>
  </si>
  <si>
    <t>scikit-learn/sklearn.semi_supervised._self_training/SelfTrainingClassifier/predict</t>
  </si>
  <si>
    <t>scikit-learn/sklearn.semi_supervised._self_training/SelfTrainingClassifier/predict_log_proba</t>
  </si>
  <si>
    <t>scikit-learn/sklearn.semi_supervised._self_training/SelfTrainingClassifier/predict_proba</t>
  </si>
  <si>
    <t>scikit-learn/sklearn.semi_supervised._self_training/SelfTrainingClassifier/score</t>
  </si>
  <si>
    <t>scikit-learn/sklearn.svm._classes/LinearSVC/__init__</t>
  </si>
  <si>
    <t>scikit-learn/sklearn.svm._classes/LinearSVR/__init__</t>
  </si>
  <si>
    <t>scikit-learn/sklearn.svm._classes/NuSVC/__init__</t>
  </si>
  <si>
    <t>scikit-learn/sklearn.svm._classes/NuSVR/__init__</t>
  </si>
  <si>
    <t>scikit-learn/sklearn.svm._classes/OneClassSVM/__init__</t>
  </si>
  <si>
    <t>scikit-learn/sklearn.svm._classes/OneClassSVM/fit</t>
  </si>
  <si>
    <t>scikit-learn/sklearn.svm._classes/OneClassSVM/probA_@getter</t>
  </si>
  <si>
    <t>scikit-learn/sklearn.svm._classes/OneClassSVM/probB_@getter</t>
  </si>
  <si>
    <t>scikit-learn/sklearn.svm._classes/SVC/__init__</t>
  </si>
  <si>
    <t>scikit-learn/sklearn.svm._classes/SVR/__init__</t>
  </si>
  <si>
    <t>scikit-learn/sklearn.svm._classes/SVR/probA_@getter</t>
  </si>
  <si>
    <t>scikit-learn/sklearn.svm._classes/SVR/probB_@getter</t>
  </si>
  <si>
    <t>scikit-learn/sklearn.tree._classes/BaseDecisionTree/__init__</t>
  </si>
  <si>
    <t>scikit-learn/sklearn.tree._classes/BaseDecisionTree/apply</t>
  </si>
  <si>
    <t>scikit-learn/sklearn.tree._classes/BaseDecisionTree/decision_path</t>
  </si>
  <si>
    <t>scikit-learn/sklearn.tree._classes/BaseDecisionTree/fit</t>
  </si>
  <si>
    <t>scikit-learn/sklearn.tree._classes/BaseDecisionTree/predict</t>
  </si>
  <si>
    <t>scikit-learn/sklearn.tree._classes/DecisionTreeClassifier/__init__</t>
  </si>
  <si>
    <t>scikit-learn/sklearn.tree._classes/DecisionTreeClassifier/predict_proba</t>
  </si>
  <si>
    <t>scikit-learn/sklearn.tree._classes/DecisionTreeRegressor/__init__</t>
  </si>
  <si>
    <t>scikit-learn/sklearn.tree._classes/ExtraTreeClassifier/__init__</t>
  </si>
  <si>
    <t>scikit-learn/sklearn.tree._classes/ExtraTreeRegressor/__init__</t>
  </si>
  <si>
    <t>scikit-learn/sklearn.utils/Bunch/__dir__</t>
  </si>
  <si>
    <t>scikit-learn/sklearn.utils/Bunch/__getattr__</t>
  </si>
  <si>
    <t>scikit-learn/sklearn.utils/Bunch/__init__</t>
  </si>
  <si>
    <t>scikit-learn/sklearn.utils/Bunch/__setattr__</t>
  </si>
  <si>
    <t>scikit-learn/sklearn.utils/Bunch/__setstate__</t>
  </si>
  <si>
    <t>scikit-learn/sklearn._config/config_context/new_config</t>
  </si>
  <si>
    <t>scikit-learn/sklearn.cluster._agglomerative/linkage_tree/linkage</t>
  </si>
  <si>
    <t>scikit-learn/sklearn.cluster._kmeans/k_means/precompute_distances</t>
  </si>
  <si>
    <t>scikit-learn/sklearn.cluster._kmeans/k_means/n_init</t>
  </si>
  <si>
    <t>scikit-learn/sklearn.cluster._kmeans/k_means/n_jobs</t>
  </si>
  <si>
    <t>scikit-learn/sklearn.cluster._kmeans/k_means/algorithm</t>
  </si>
  <si>
    <t>scikit-learn/sklearn.cluster._kmeans/kmeans_plusplus/n_clusters</t>
  </si>
  <si>
    <t>scikit-learn/sklearn.cluster._kmeans/kmeans_plusplus/n_local_trials</t>
  </si>
  <si>
    <t>scikit-learn/sklearn.cluster._mean_shift/estimate_bandwidth/quantile</t>
  </si>
  <si>
    <t>scikit-learn/sklearn.cluster._optics/cluster_optics_dbscan/core_distances</t>
  </si>
  <si>
    <t>scikit-learn/sklearn.cluster._spectral/spectral_clustering/eigen_tol</t>
  </si>
  <si>
    <t>scikit-learn/sklearn.cluster._spectral/spectral_clustering/assign_labels</t>
  </si>
  <si>
    <t>scikit-learn/sklearn.cluster.setup/configuration/parent_package</t>
  </si>
  <si>
    <t>scikit-learn/sklearn.cluster.setup/configuration/top_path</t>
  </si>
  <si>
    <t>scikit-learn/sklearn.covariance._empirical_covariance/empirical_covariance/assume_centered</t>
  </si>
  <si>
    <t>scikit-learn/sklearn.covariance._shrunk_covariance/shrunk_covariance/emp_cov</t>
  </si>
  <si>
    <t>scikit-learn/sklearn.datasets._base/load_files/container_path</t>
  </si>
  <si>
    <t>scikit-learn/sklearn.datasets._base/load_files/description</t>
  </si>
  <si>
    <t>scikit-learn/sklearn.datasets._base/load_sample_image/image_name</t>
  </si>
  <si>
    <t>scikit-learn/sklearn.datasets._kddcup99/fetch_kddcup99/data_home</t>
  </si>
  <si>
    <t>scikit-learn/sklearn.datasets._lfw/fetch_lfw_people/resize</t>
  </si>
  <si>
    <t>scikit-learn/sklearn.datasets._openml/fetch_openml/target_column</t>
  </si>
  <si>
    <t>scikit-learn/sklearn.datasets._openml/fetch_openml/cache</t>
  </si>
  <si>
    <t>scikit-learn/sklearn.datasets._openml/fetch_openml/as_frame</t>
  </si>
  <si>
    <t>scikit-learn/sklearn.datasets._samples_generator/make_gaussian_quantiles/n_classes</t>
  </si>
  <si>
    <t>scikit-learn/sklearn.datasets._samples_generator/make_regression/effective_rank</t>
  </si>
  <si>
    <t>scikit-learn/sklearn.datasets._samples_generator/make_sparse_spd_matrix/norm_diag</t>
  </si>
  <si>
    <t>scikit-learn/sklearn.datasets._svmlight_format_io/dump_svmlight_file/f</t>
  </si>
  <si>
    <t>scikit-learn/sklearn.datasets._svmlight_format_io/dump_svmlight_file/zero_based</t>
  </si>
  <si>
    <t>scikit-learn/sklearn.datasets._svmlight_format_io/dump_svmlight_file/comment</t>
  </si>
  <si>
    <t>scikit-learn/sklearn.datasets._svmlight_format_io/load_svmlight_file/f</t>
  </si>
  <si>
    <t>scikit-learn/sklearn.datasets._svmlight_format_io/load_svmlight_files/files</t>
  </si>
  <si>
    <t>scikit-learn/sklearn.datasets._twenty_newsgroups/fetch_20newsgroups/categories</t>
  </si>
  <si>
    <t>scikit-learn/sklearn.datasets.setup/configuration/parent_package</t>
  </si>
  <si>
    <t>scikit-learn/sklearn.datasets.setup/configuration/top_path</t>
  </si>
  <si>
    <t>scikit-learn/sklearn.decomposition._dict_learning/dict_learning_online/n_iter</t>
  </si>
  <si>
    <t>scikit-learn/sklearn.decomposition._dict_learning/dict_learning_online/iter_offset</t>
  </si>
  <si>
    <t>scikit-learn/sklearn.decomposition._dict_learning/dict_learning_online/return_inner_stats</t>
  </si>
  <si>
    <t>scikit-learn/sklearn.decomposition._dict_learning/dict_learning_online/inner_stats</t>
  </si>
  <si>
    <t>scikit-learn/sklearn.decomposition._fastica/fastica/whiten</t>
  </si>
  <si>
    <t>scikit-learn/sklearn.decomposition._nmf/non_negative_factorization/regularization</t>
  </si>
  <si>
    <t>scikit-learn/sklearn.decomposition.setup/configuration/parent_package</t>
  </si>
  <si>
    <t>scikit-learn/sklearn.decomposition.setup/configuration/top_path</t>
  </si>
  <si>
    <t>scikit-learn/sklearn.ensemble.setup/configuration/parent_package</t>
  </si>
  <si>
    <t>scikit-learn/sklearn.ensemble.setup/configuration/top_path</t>
  </si>
  <si>
    <t>scikit-learn/sklearn.feature_extraction.image/grid_to_graph/n_z</t>
  </si>
  <si>
    <t>scikit-learn/sklearn.feature_extraction.setup/configuration/parent_package</t>
  </si>
  <si>
    <t>scikit-learn/sklearn.feature_extraction.setup/configuration/top_path</t>
  </si>
  <si>
    <t>scikit-learn/sklearn.feature_selection._univariate_selection/f_oneway/args</t>
  </si>
  <si>
    <t>scikit-learn/sklearn.feature_selection._univariate_selection/f_regression/X</t>
  </si>
  <si>
    <t>scikit-learn/sklearn.feature_selection._univariate_selection/f_regression/y</t>
  </si>
  <si>
    <t>scikit-learn/sklearn.feature_selection._univariate_selection/f_regression/center</t>
  </si>
  <si>
    <t>scikit-learn/sklearn.inspection._partial_dependence/partial_dependence/kind</t>
  </si>
  <si>
    <t>scikit-learn/sklearn.inspection.setup/configuration/parent_package</t>
  </si>
  <si>
    <t>scikit-learn/sklearn.inspection.setup/configuration/top_path</t>
  </si>
  <si>
    <t>scikit-learn/sklearn.isotonic/isotonic_regression/increasing</t>
  </si>
  <si>
    <t>scikit-learn/sklearn.linear_model._coordinate_descent/lasso_path/n_alphas</t>
  </si>
  <si>
    <t>scikit-learn/sklearn.linear_model._coordinate_descent/lasso_path/params</t>
  </si>
  <si>
    <t>scikit-learn/sklearn.linear_model._least_angle/lars_path/X</t>
  </si>
  <si>
    <t>scikit-learn/sklearn.linear_model._least_angle/lars_path/Gram</t>
  </si>
  <si>
    <t>scikit-learn/sklearn.linear_model._least_angle/lars_path/alpha_min</t>
  </si>
  <si>
    <t>scikit-learn/sklearn.linear_model._least_angle/lars_path/method</t>
  </si>
  <si>
    <t>scikit-learn/sklearn.linear_model._least_angle/lars_path/eps</t>
  </si>
  <si>
    <t>scikit-learn/sklearn.linear_model._least_angle/lars_path/return_path</t>
  </si>
  <si>
    <t>scikit-learn/sklearn.linear_model._ridge/ridge_regression/alpha</t>
  </si>
  <si>
    <t>scikit-learn/sklearn.linear_model._ridge/ridge_regression/tol</t>
  </si>
  <si>
    <t>scikit-learn/sklearn.linear_model.setup/configuration/parent_package</t>
  </si>
  <si>
    <t>scikit-learn/sklearn.linear_model.setup/configuration/top_path</t>
  </si>
  <si>
    <t>scikit-learn/sklearn.manifold._spectral_embedding/spectral_embedding/eigen_tol</t>
  </si>
  <si>
    <t>scikit-learn/sklearn.manifold._spectral_embedding/spectral_embedding/norm_laplacian</t>
  </si>
  <si>
    <t>scikit-learn/sklearn.manifold._t_sne/trustworthiness/X</t>
  </si>
  <si>
    <t>scikit-learn/sklearn.manifold._t_sne/trustworthiness/X_embedded</t>
  </si>
  <si>
    <t>scikit-learn/sklearn.manifold._t_sne/trustworthiness/n_neighbors</t>
  </si>
  <si>
    <t>scikit-learn/sklearn.manifold._t_sne/trustworthiness/metric</t>
  </si>
  <si>
    <t>scikit-learn/sklearn.manifold.setup/configuration/parent_package</t>
  </si>
  <si>
    <t>scikit-learn/sklearn.manifold.setup/configuration/top_path</t>
  </si>
  <si>
    <t>scikit-learn/sklearn.metrics._classification/cohen_kappa_score/weights</t>
  </si>
  <si>
    <t>scikit-learn/sklearn.metrics._classification/log_loss/eps</t>
  </si>
  <si>
    <t>scikit-learn/sklearn.metrics._ranking/auc/x</t>
  </si>
  <si>
    <t>scikit-learn/sklearn.metrics._ranking/auc/y</t>
  </si>
  <si>
    <t>scikit-learn/sklearn.metrics._ranking/ndcg_score/y_true</t>
  </si>
  <si>
    <t>scikit-learn/sklearn.metrics._ranking/ndcg_score/k</t>
  </si>
  <si>
    <t>scikit-learn/sklearn.metrics._ranking/precision_recall_curve/probas_pred</t>
  </si>
  <si>
    <t>scikit-learn/sklearn.metrics._ranking/top_k_accuracy_score/y_score</t>
  </si>
  <si>
    <t>scikit-learn/sklearn.metrics._scorer/make_scorer/score_func</t>
  </si>
  <si>
    <t>scikit-learn/sklearn.metrics._scorer/make_scorer/kwargs</t>
  </si>
  <si>
    <t>scikit-learn/sklearn.metrics.cluster._unsupervised/silhouette_samples/kwds</t>
  </si>
  <si>
    <t>scikit-learn/sklearn.metrics.cluster.setup/configuration/parent_package</t>
  </si>
  <si>
    <t>scikit-learn/sklearn.metrics.cluster.setup/configuration/top_path</t>
  </si>
  <si>
    <t>scikit-learn/sklearn.metrics.pairwise/euclidean_distances/Y</t>
  </si>
  <si>
    <t>scikit-learn/sklearn.metrics.pairwise/haversine_distances/X</t>
  </si>
  <si>
    <t>scikit-learn/sklearn.metrics.pairwise/haversine_distances/Y</t>
  </si>
  <si>
    <t>scikit-learn/sklearn.metrics.pairwise/manhattan_distances/sum_over_features</t>
  </si>
  <si>
    <t>scikit-learn/sklearn.metrics.pairwise/nan_euclidean_distances/X</t>
  </si>
  <si>
    <t>scikit-learn/sklearn.metrics.pairwise/nan_euclidean_distances/Y</t>
  </si>
  <si>
    <t>scikit-learn/sklearn.metrics.pairwise/paired_distances/kwds</t>
  </si>
  <si>
    <t>scikit-learn/sklearn.metrics.pairwise/paired_manhattan_distances/X</t>
  </si>
  <si>
    <t>scikit-learn/sklearn.metrics.pairwise/paired_manhattan_distances/Y</t>
  </si>
  <si>
    <t>scikit-learn/sklearn.metrics.pairwise/pairwise_distances_argmin/Y</t>
  </si>
  <si>
    <t>scikit-learn/sklearn.metrics.pairwise/pairwise_distances_chunked/reduce_func</t>
  </si>
  <si>
    <t>scikit-learn/sklearn.metrics.pairwise/pairwise_distances_chunked/kwds</t>
  </si>
  <si>
    <t>scikit-learn/sklearn.metrics.pairwise/pairwise_kernels/X</t>
  </si>
  <si>
    <t>scikit-learn/sklearn.metrics.setup/configuration/parent_package</t>
  </si>
  <si>
    <t>scikit-learn/sklearn.metrics.setup/configuration/top_path</t>
  </si>
  <si>
    <t>scikit-learn/sklearn.neighbors.setup/configuration/parent_package</t>
  </si>
  <si>
    <t>scikit-learn/sklearn.neighbors.setup/configuration/top_path</t>
  </si>
  <si>
    <t>scikit-learn/sklearn.pipeline/make_pipeline/steps</t>
  </si>
  <si>
    <t>scikit-learn/sklearn.pipeline/make_union/transformers</t>
  </si>
  <si>
    <t>scikit-learn/sklearn.preprocessing._data/normalize/axis</t>
  </si>
  <si>
    <t>scikit-learn/sklearn.preprocessing._data/robust_scale/quantile_range</t>
  </si>
  <si>
    <t>scikit-learn/sklearn.preprocessing.setup/configuration/parent_package</t>
  </si>
  <si>
    <t>scikit-learn/sklearn.preprocessing.setup/configuration/top_path</t>
  </si>
  <si>
    <t>scikit-learn/sklearn.setup/configuration/parent_package</t>
  </si>
  <si>
    <t>scikit-learn/sklearn.setup/configuration/top_path</t>
  </si>
  <si>
    <t>scikit-learn/sklearn.svm.setup/configuration/parent_package</t>
  </si>
  <si>
    <t>scikit-learn/sklearn.svm.setup/configuration/top_path</t>
  </si>
  <si>
    <t>scikit-learn/sklearn.tree._export/export_graphviz/rounded</t>
  </si>
  <si>
    <t>scikit-learn/sklearn.tree._export/plot_tree/rotate</t>
  </si>
  <si>
    <t>scikit-learn/sklearn.tree.setup/configuration/parent_package</t>
  </si>
  <si>
    <t>scikit-learn/sklearn.tree.setup/configuration/top_path</t>
  </si>
  <si>
    <t>scikit-learn/sklearn.utils.class_weight/compute_sample_weight/y</t>
  </si>
  <si>
    <t>scikit-learn/sklearn.utils.extmath/cartesian/out</t>
  </si>
  <si>
    <t>scikit-learn/sklearn.utils.extmath/density/kwargs</t>
  </si>
  <si>
    <t>scikit-learn/sklearn.utils.extmath/fast_logdet/A</t>
  </si>
  <si>
    <t>scikit-learn/sklearn.utils.extmath/randomized_svd/n_oversamples</t>
  </si>
  <si>
    <t>scikit-learn/sklearn.utils.extmath/randomized_svd/n_iter</t>
  </si>
  <si>
    <t>scikit-learn/sklearn.utils.extmath/randomized_svd/random_state</t>
  </si>
  <si>
    <t>scikit-learn/sklearn.utils.extmath/squared_norm/x</t>
  </si>
  <si>
    <t>scikit-learn/sklearn.utils.extmath/svd_flip/u</t>
  </si>
  <si>
    <t>scikit-learn/sklearn.utils.extmath/svd_flip/v</t>
  </si>
  <si>
    <t>scikit-learn/sklearn.utils.extmath/weighted_mode/a</t>
  </si>
  <si>
    <t>scikit-learn/sklearn.utils.extmath/weighted_mode/w</t>
  </si>
  <si>
    <t>scikit-learn/sklearn.utils.graph/single_source_shortest_path_length/graph</t>
  </si>
  <si>
    <t>scikit-learn/sklearn.utils.graph/single_source_shortest_path_length/source</t>
  </si>
  <si>
    <t>scikit-learn/sklearn.utils.metaestimators/if_delegate_has_method/delegate</t>
  </si>
  <si>
    <t>scikit-learn/sklearn.utils.multiclass/type_of_target/y</t>
  </si>
  <si>
    <t>scikit-learn/sklearn.utils.multiclass/unique_labels/ys</t>
  </si>
  <si>
    <t>scikit-learn/sklearn.utils.setup/configuration/parent_package</t>
  </si>
  <si>
    <t>scikit-learn/sklearn.utils.setup/configuration/top_path</t>
  </si>
  <si>
    <t>scikit-learn/sklearn.utils.sparsefuncs/incr_mean_variance_axis/last_n</t>
  </si>
  <si>
    <t>scikit-learn/sklearn.utils.sparsefuncs/mean_variance_axis/weights</t>
  </si>
  <si>
    <t>scikit-learn/sklearn.utils.validation/assert_all_finite/X</t>
  </si>
  <si>
    <t>scikit-learn/sklearn.utils.validation/assert_all_finite/allow_nan</t>
  </si>
  <si>
    <t>scikit-learn/sklearn.utils.validation/check_is_fitted/estimator</t>
  </si>
  <si>
    <t>scikit-learn/sklearn.utils.validation/check_memory/memory</t>
  </si>
  <si>
    <t>scikit-learn/sklearn.utils/all_estimators/type_filter</t>
  </si>
  <si>
    <t>scikit-learn/sklearn.utils/gen_batches/batch_size</t>
  </si>
  <si>
    <t>scikit-learn/sklearn.utils/gen_batches/min_batch_size</t>
  </si>
  <si>
    <t>scikit-learn/sklearn.utils/gen_even_slices/n</t>
  </si>
  <si>
    <t>scikit-learn/sklearn.utils/gen_even_slices/n_samples</t>
  </si>
  <si>
    <t>scikit-learn/sklearn.utils/get_chunk_n_rows/working_memory</t>
  </si>
  <si>
    <t>scikit-learn/sklearn.utils/is_scalar_nan/x</t>
  </si>
  <si>
    <t>scikit-learn/sklearn.utils/tosequence/x</t>
  </si>
  <si>
    <t>scikit-learn/sklearn.base/ClassNamePrefixFeaturesOutMixin/get_feature_names_out</t>
  </si>
  <si>
    <t>scikit-learn/sklearn.base/OneToOneFeatureMixin/get_feature_names_out</t>
  </si>
  <si>
    <t>scikit-learn/sklearn.calibration/CalibrationDisplay/__init__</t>
  </si>
  <si>
    <t>scikit-learn/sklearn.calibration/CalibrationDisplay/from_estimator</t>
  </si>
  <si>
    <t>scikit-learn/sklearn.calibration/CalibrationDisplay/from_predictions</t>
  </si>
  <si>
    <t>scikit-learn/sklearn.calibration/CalibrationDisplay/plot</t>
  </si>
  <si>
    <t>scikit-learn/sklearn.cluster._bisect_k_means/BisectingKMeans/__init__</t>
  </si>
  <si>
    <t>scikit-learn/sklearn.cluster._bisect_k_means/BisectingKMeans/fit</t>
  </si>
  <si>
    <t>scikit-learn/sklearn.cluster._bisect_k_means/BisectingKMeans/predict</t>
  </si>
  <si>
    <t>scikit-learn/sklearn.compose._column_transformer/ColumnTransformer/get_feature_names_out</t>
  </si>
  <si>
    <t>scikit-learn/sklearn.compose._column_transformer/ColumnTransformer/set_output</t>
  </si>
  <si>
    <t>scikit-learn/sklearn.cross_decomposition._pls/PLSRegression/fit</t>
  </si>
  <si>
    <t>scikit-learn/sklearn.decomposition._dict_learning/MiniBatchDictionaryLearning/inner_stats_@getter</t>
  </si>
  <si>
    <t>scikit-learn/sklearn.decomposition._dict_learning/MiniBatchDictionaryLearning/iter_offset_@getter</t>
  </si>
  <si>
    <t>scikit-learn/sklearn.decomposition._dict_learning/MiniBatchDictionaryLearning/random_state_@getter</t>
  </si>
  <si>
    <t>scikit-learn/sklearn.decomposition._nmf/MiniBatchNMF/__init__</t>
  </si>
  <si>
    <t>scikit-learn/sklearn.decomposition._nmf/MiniBatchNMF/fit_transform</t>
  </si>
  <si>
    <t>scikit-learn/sklearn.decomposition._nmf/MiniBatchNMF/partial_fit</t>
  </si>
  <si>
    <t>scikit-learn/sklearn.decomposition._nmf/MiniBatchNMF/transform</t>
  </si>
  <si>
    <t>scikit-learn/sklearn.decomposition._pca/PCA/n_features_@getter</t>
  </si>
  <si>
    <t>scikit-learn/sklearn.ensemble._base/BaseEnsemble/base_estimator_@getter</t>
  </si>
  <si>
    <t>scikit-learn/sklearn.ensemble._base/BaseEnsemble/estimator_@getter</t>
  </si>
  <si>
    <t>scikit-learn/sklearn.ensemble._forest/RandomTreesEmbedding/get_feature_names_out</t>
  </si>
  <si>
    <t>ok</t>
  </si>
  <si>
    <t>https://github.com/scikit-learn/scikit-learn/pull/21762</t>
  </si>
  <si>
    <t>scikit-learn/sklearn.ensemble._voting/VotingClassifier/get_feature_names_out</t>
  </si>
  <si>
    <t>scikit-learn/sklearn.ensemble._voting/VotingClassifier/predict_proba</t>
  </si>
  <si>
    <t>scikit-learn/sklearn.ensemble._voting/VotingRegressor/get_feature_names_out</t>
  </si>
  <si>
    <t>scikit-learn/sklearn.feature_extraction._dict_vectorizer/DictVectorizer/get_feature_names_out</t>
  </si>
  <si>
    <t>scikit-learn/sklearn.feature_extraction.text/CountVectorizer/get_feature_names_out</t>
  </si>
  <si>
    <t>scikit-learn/sklearn.feature_selection._base/SelectorMixin/get_feature_names_out</t>
  </si>
  <si>
    <t>scikit-learn/sklearn.impute._base/MissingIndicator/get_feature_names_out</t>
  </si>
  <si>
    <t>scikit-learn/sklearn.impute._base/SimpleImputer/get_feature_names_out</t>
  </si>
  <si>
    <t>scikit-learn/sklearn.impute._iterative/IterativeImputer/get_feature_names_out</t>
  </si>
  <si>
    <t>scikit-learn/sklearn.impute._knn/KNNImputer/get_feature_names_out</t>
  </si>
  <si>
    <t>scikit-learn/sklearn.inspection._plot.decision_boundary/DecisionBoundaryDisplay/__init__</t>
  </si>
  <si>
    <t>scikit-learn/sklearn.inspection._plot.decision_boundary/DecisionBoundaryDisplay/from_estimator</t>
  </si>
  <si>
    <t>scikit-learn/sklearn.inspection._plot.decision_boundary/DecisionBoundaryDisplay/plot</t>
  </si>
  <si>
    <t>scikit-learn/sklearn.inspection._plot.partial_dependence/PartialDependenceDisplay/from_estimator</t>
  </si>
  <si>
    <t>scikit-learn/sklearn.isotonic/IsotonicRegression/get_feature_names_out</t>
  </si>
  <si>
    <t>scikit-learn/sklearn.kernel_approximation/AdditiveChi2Sampler/get_feature_names_out</t>
  </si>
  <si>
    <t>scikit-learn/sklearn.linear_model._coordinate_descent/MultiTaskElasticNetCV/fit</t>
  </si>
  <si>
    <t>scikit-learn/sklearn.linear_model._coordinate_descent/MultiTaskLassoCV/fit</t>
  </si>
  <si>
    <t>scikit-learn/sklearn.linear_model._quantile/QuantileRegressor/__init__</t>
  </si>
  <si>
    <t>scikit-learn/sklearn.linear_model._quantile/QuantileRegressor/fit</t>
  </si>
  <si>
    <t>scikit-learn/sklearn.linear_model._ridge/RidgeCV/fit</t>
  </si>
  <si>
    <t>scikit-learn/sklearn.linear_model._stochastic_gradient/SGDClassifier/predict_log_proba</t>
  </si>
  <si>
    <t>scikit-learn/sklearn.linear_model._stochastic_gradient/SGDClassifier/predict_proba</t>
  </si>
  <si>
    <t>scikit-learn/sklearn.linear_model._stochastic_gradient/SGDOneClassSVM/__init__</t>
  </si>
  <si>
    <t>scikit-learn/sklearn.linear_model._stochastic_gradient/SGDOneClassSVM/decision_function</t>
  </si>
  <si>
    <t>scikit-learn/sklearn.linear_model._stochastic_gradient/SGDOneClassSVM/fit</t>
  </si>
  <si>
    <t>scikit-learn/sklearn.linear_model._stochastic_gradient/SGDOneClassSVM/partial_fit</t>
  </si>
  <si>
    <t>scikit-learn/sklearn.linear_model._stochastic_gradient/SGDOneClassSVM/predict</t>
  </si>
  <si>
    <t>scikit-learn/sklearn.linear_model._stochastic_gradient/SGDOneClassSVM/score_samples</t>
  </si>
  <si>
    <t>scikit-learn/sklearn.metrics._plot.confusion_matrix/ConfusionMatrixDisplay/from_estimator</t>
  </si>
  <si>
    <t>scikit-learn/sklearn.metrics._plot.confusion_matrix/ConfusionMatrixDisplay/from_predictions</t>
  </si>
  <si>
    <t>scikit-learn/sklearn.metrics._plot.det_curve/DetCurveDisplay/from_estimator</t>
  </si>
  <si>
    <t>scikit-learn/sklearn.metrics._plot.det_curve/DetCurveDisplay/from_predictions</t>
  </si>
  <si>
    <t>scikit-learn/sklearn.metrics._plot.precision_recall_curve/PrecisionRecallDisplay/from_estimator</t>
  </si>
  <si>
    <t>scikit-learn/sklearn.metrics._plot.precision_recall_curve/PrecisionRecallDisplay/from_predictions</t>
  </si>
  <si>
    <t>scikit-learn/sklearn.metrics._plot.regression/PredictionErrorDisplay/__init__</t>
  </si>
  <si>
    <t>scikit-learn/sklearn.metrics._plot.regression/PredictionErrorDisplay/from_estimator</t>
  </si>
  <si>
    <t>scikit-learn/sklearn.metrics._plot.regression/PredictionErrorDisplay/from_predictions</t>
  </si>
  <si>
    <t>scikit-learn/sklearn.metrics._plot.regression/PredictionErrorDisplay/plot</t>
  </si>
  <si>
    <t>scikit-learn/sklearn.metrics._plot.roc_curve/RocCurveDisplay/from_estimator</t>
  </si>
  <si>
    <t>scikit-learn/sklearn.metrics._plot.roc_curve/RocCurveDisplay/from_predictions</t>
  </si>
  <si>
    <t>scikit-learn/sklearn.metrics._scorer/_DeprecatedScorers/__getitem__</t>
  </si>
  <si>
    <t>scikit-learn/sklearn.model_selection._plot/LearningCurveDisplay/__init__</t>
  </si>
  <si>
    <t>scikit-learn/sklearn.model_selection._plot/LearningCurveDisplay/from_estimator</t>
  </si>
  <si>
    <t>scikit-learn/sklearn.model_selection._plot/LearningCurveDisplay/plot</t>
  </si>
  <si>
    <t>scikit-learn/sklearn.model_selection._split/BaseShuffleSplit/__init__</t>
  </si>
  <si>
    <t>scikit-learn/sklearn.model_selection._split/BaseShuffleSplit/__repr__</t>
  </si>
  <si>
    <t>scikit-learn/sklearn.model_selection._split/BaseShuffleSplit/get_n_splits</t>
  </si>
  <si>
    <t>scikit-learn/sklearn.model_selection._split/BaseShuffleSplit/split</t>
  </si>
  <si>
    <t>scikit-learn/sklearn.model_selection._split/StratifiedGroupKFold/__init__</t>
  </si>
  <si>
    <t>scikit-learn/sklearn.multioutput/MultiOutputClassifier/predict_proba</t>
  </si>
  <si>
    <t>scikit-learn/sklearn.neighbors._distance_metric/DistanceMetric/get_metric</t>
  </si>
  <si>
    <t>scikit-learn/sklearn.neighbors._lof/LocalOutlierFactor/decision_function</t>
  </si>
  <si>
    <t>scikit-learn/sklearn.neighbors._lof/LocalOutlierFactor/fit_predict</t>
  </si>
  <si>
    <t>scikit-learn/sklearn.neighbors._lof/LocalOutlierFactor/predict</t>
  </si>
  <si>
    <t>scikit-learn/sklearn.neighbors._lof/LocalOutlierFactor/score_samples</t>
  </si>
  <si>
    <t>scikit-learn/sklearn.neural_network._multilayer_perceptron/MLPClassifier/partial_fit</t>
  </si>
  <si>
    <t>scikit-learn/sklearn.neural_network._multilayer_perceptron/MLPRegressor/partial_fit</t>
  </si>
  <si>
    <t>scikit-learn/sklearn.pipeline/FeatureUnion/__sklearn_is_fitted__</t>
  </si>
  <si>
    <t>scikit-learn/sklearn.pipeline/FeatureUnion/get_feature_names_out</t>
  </si>
  <si>
    <t>scikit-learn/sklearn.pipeline/FeatureUnion/named_transformers@getter</t>
  </si>
  <si>
    <t>scikit-learn/sklearn.pipeline/FeatureUnion/set_output</t>
  </si>
  <si>
    <t>scikit-learn/sklearn.pipeline/Pipeline/__sklearn_is_fitted__</t>
  </si>
  <si>
    <t>scikit-learn/sklearn.pipeline/Pipeline/feature_names_in_@getter</t>
  </si>
  <si>
    <t>scikit-learn/sklearn.pipeline/Pipeline/get_feature_names_out</t>
  </si>
  <si>
    <t>scikit-learn/sklearn.pipeline/Pipeline/inverse_transform</t>
  </si>
  <si>
    <t>scikit-learn/sklearn.pipeline/Pipeline/set_output</t>
  </si>
  <si>
    <t>scikit-learn/sklearn.pipeline/Pipeline/transform</t>
  </si>
  <si>
    <t>scikit-learn/sklearn.preprocessing._discretization/KBinsDiscretizer/get_feature_names_out</t>
  </si>
  <si>
    <t>scikit-learn/sklearn.preprocessing._encoders/OneHotEncoder/get_feature_names_out</t>
  </si>
  <si>
    <t>scikit-learn/sklearn.preprocessing._encoders/OneHotEncoder/infrequent_categories_@getter</t>
  </si>
  <si>
    <t>scikit-learn/sklearn.preprocessing._function_transformer/FunctionTransformer/__sklearn_is_fitted__</t>
  </si>
  <si>
    <t>scikit-learn/sklearn.preprocessing._function_transformer/FunctionTransformer/get_feature_names_out</t>
  </si>
  <si>
    <t>scikit-learn/sklearn.preprocessing._function_transformer/FunctionTransformer/set_output</t>
  </si>
  <si>
    <t>scikit-learn/sklearn.preprocessing._polynomial/PolynomialFeatures/__init__</t>
  </si>
  <si>
    <t>scikit-learn/sklearn.preprocessing._polynomial/PolynomialFeatures/fit</t>
  </si>
  <si>
    <t>scikit-learn/sklearn.preprocessing._polynomial/PolynomialFeatures/get_feature_names_out</t>
  </si>
  <si>
    <t>scikit-learn/sklearn.preprocessing._polynomial/PolynomialFeatures/powers_@getter</t>
  </si>
  <si>
    <t>scikit-learn/sklearn.preprocessing._polynomial/PolynomialFeatures/transform</t>
  </si>
  <si>
    <t>scikit-learn/sklearn.preprocessing._polynomial/SplineTransformer/__init__</t>
  </si>
  <si>
    <t>scikit-learn/sklearn.preprocessing._polynomial/SplineTransformer/fit</t>
  </si>
  <si>
    <t>scikit-learn/sklearn.preprocessing._polynomial/SplineTransformer/get_feature_names_out</t>
  </si>
  <si>
    <t>scikit-learn/sklearn.preprocessing._polynomial/SplineTransformer/transform</t>
  </si>
  <si>
    <t>scikit-learn/sklearn.random_projection/BaseRandomProjection/inverse_transform</t>
  </si>
  <si>
    <t>scikit-learn/sklearn.random_projection/GaussianRandomProjection/transform</t>
  </si>
  <si>
    <t>scikit-learn/sklearn.random_projection/SparseRandomProjection/transform</t>
  </si>
  <si>
    <t>scikit-learn/sklearn.svm._classes/NuSVR/class_weight_@getter</t>
  </si>
  <si>
    <t>scikit-learn/sklearn.svm._classes/OneClassSVM/class_weight_@getter</t>
  </si>
  <si>
    <t>scikit-learn/sklearn.svm._classes/SVR/class_weight_@getter</t>
  </si>
  <si>
    <t>scikit-learn/sklearn.utils._bunch/Bunch/__dir__</t>
  </si>
  <si>
    <t>scikit-learn/sklearn.utils._bunch/Bunch/__getattr__</t>
  </si>
  <si>
    <t>scikit-learn/sklearn.utils._bunch/Bunch/__init__</t>
  </si>
  <si>
    <t>scikit-learn/sklearn.utils._bunch/Bunch/__setattr__</t>
  </si>
  <si>
    <t>scikit-learn/sklearn.utils._bunch/Bunch/__setstate__</t>
  </si>
  <si>
    <t>scikit-learn/sklearn.utils.parallel/Parallel/__call__</t>
  </si>
  <si>
    <t>scikit-learn/sklearn._config/config_context/assume_finite</t>
  </si>
  <si>
    <t>scikit-learn/sklearn._config/config_context/working_memory</t>
  </si>
  <si>
    <t>scikit-learn/sklearn._config/config_context/print_changed_only</t>
  </si>
  <si>
    <t>scikit-learn/sklearn._config/config_context/display</t>
  </si>
  <si>
    <t>scikit-learn/sklearn._config/config_context/pairwise_dist_chunk_size</t>
  </si>
  <si>
    <t>scikit-learn/sklearn._config/config_context/enable_cython_pairwise_dist</t>
  </si>
  <si>
    <t>scikit-learn/sklearn._config/config_context/array_api_dispatch</t>
  </si>
  <si>
    <t>scikit-learn/sklearn._config/config_context/transform_output</t>
  </si>
  <si>
    <t>scikit-learn/sklearn._config/set_config/pairwise_dist_chunk_size</t>
  </si>
  <si>
    <t>scikit-learn/sklearn._config/set_config/enable_cython_pairwise_dist</t>
  </si>
  <si>
    <t>scikit-learn/sklearn._config/set_config/array_api_dispatch</t>
  </si>
  <si>
    <t>scikit-learn/sklearn._config/set_config/transform_output</t>
  </si>
  <si>
    <t>scikit-learn/sklearn.calibration/calibration_curve/pos_label</t>
  </si>
  <si>
    <t>scikit-learn/sklearn.compose._column_transformer/make_column_transformer/verbose_feature_names_out</t>
  </si>
  <si>
    <t>scikit-learn/sklearn.conftest/global_dtype/request</t>
  </si>
  <si>
    <t>scikit-learn/sklearn.conftest/pytest_configure/config</t>
  </si>
  <si>
    <t>scikit-learn/sklearn.datasets._base/load_diabetes/scaled</t>
  </si>
  <si>
    <t>scikit-learn/sklearn.datasets._base/load_files/allowed_extensions</t>
  </si>
  <si>
    <t>scikit-learn/sklearn.datasets._openml/fetch_openml/n_retries</t>
  </si>
  <si>
    <t>scikit-learn/sklearn.datasets._openml/fetch_openml/delay</t>
  </si>
  <si>
    <t>scikit-learn/sklearn.datasets._openml/fetch_openml/parser</t>
  </si>
  <si>
    <t>scikit-learn/sklearn.datasets._samples_generator/make_sparse_coded_signal/data_transposed</t>
  </si>
  <si>
    <t>scikit-learn/sklearn.datasets._samples_generator/make_swiss_roll/hole</t>
  </si>
  <si>
    <t>scikit-learn/sklearn.datasets/__getattr__/name</t>
  </si>
  <si>
    <t>scikit-learn/sklearn.decomposition._dict_learning/dict_learning_online/max_iter</t>
  </si>
  <si>
    <t>scikit-learn/sklearn.decomposition._dict_learning/dict_learning_online/tol</t>
  </si>
  <si>
    <t>scikit-learn/sklearn.decomposition._dict_learning/dict_learning_online/max_no_improvement</t>
  </si>
  <si>
    <t>scikit-learn/sklearn.decomposition._fastica/fastica/whiten_solver</t>
  </si>
  <si>
    <t>scikit-learn/sklearn.decomposition._nmf/non_negative_factorization/alpha_H</t>
  </si>
  <si>
    <t>scikit-learn/sklearn.feature_selection._univariate_selection/f_regression/force_finite</t>
  </si>
  <si>
    <t>scikit-learn/sklearn.feature_selection._univariate_selection/r_regression/X</t>
  </si>
  <si>
    <t>scikit-learn/sklearn.feature_selection._univariate_selection/r_regression/y</t>
  </si>
  <si>
    <t>scikit-learn/sklearn.feature_selection._univariate_selection/r_regression/center</t>
  </si>
  <si>
    <t>scikit-learn/sklearn.feature_selection._univariate_selection/r_regression/force_finite</t>
  </si>
  <si>
    <t>scikit-learn/sklearn.impute/__getattr__/name</t>
  </si>
  <si>
    <t>scikit-learn/sklearn.inspection._partial_dependence/partial_dependence/categorical_features</t>
  </si>
  <si>
    <t>scikit-learn/sklearn.inspection._partial_dependence/partial_dependence/feature_names</t>
  </si>
  <si>
    <t>scikit-learn/sklearn.inspection._permutation_importance/permutation_importance/max_samples</t>
  </si>
  <si>
    <t>scikit-learn/sklearn.linear_model._ridge/ridge_regression/positive</t>
  </si>
  <si>
    <t>scikit-learn/sklearn.manifold._mds/smacof/normalized_stress</t>
  </si>
  <si>
    <t>scikit-learn/sklearn.metrics._classification/class_likelihood_ratios/y_true</t>
  </si>
  <si>
    <t>scikit-learn/sklearn.metrics._classification/class_likelihood_ratios/y_pred</t>
  </si>
  <si>
    <t>scikit-learn/sklearn.metrics._classification/class_likelihood_ratios/labels</t>
  </si>
  <si>
    <t>scikit-learn/sklearn.metrics._classification/class_likelihood_ratios/sample_weight</t>
  </si>
  <si>
    <t>scikit-learn/sklearn.metrics._classification/class_likelihood_ratios/raise_warning</t>
  </si>
  <si>
    <t>scikit-learn/sklearn.metrics._regression/d2_absolute_error_score/y_true</t>
  </si>
  <si>
    <t>scikit-learn/sklearn.metrics._regression/d2_absolute_error_score/y_pred</t>
  </si>
  <si>
    <t>scikit-learn/sklearn.metrics._regression/d2_absolute_error_score/sample_weight</t>
  </si>
  <si>
    <t>scikit-learn/sklearn.metrics._regression/d2_absolute_error_score/multioutput</t>
  </si>
  <si>
    <t>scikit-learn/sklearn.metrics._regression/d2_pinball_score/y_true</t>
  </si>
  <si>
    <t>scikit-learn/sklearn.metrics._regression/d2_pinball_score/y_pred</t>
  </si>
  <si>
    <t>scikit-learn/sklearn.metrics._regression/d2_pinball_score/sample_weight</t>
  </si>
  <si>
    <t>scikit-learn/sklearn.metrics._regression/d2_pinball_score/alpha</t>
  </si>
  <si>
    <t>scikit-learn/sklearn.metrics._regression/d2_pinball_score/multioutput</t>
  </si>
  <si>
    <t>scikit-learn/sklearn.metrics._regression/d2_tweedie_score/y_true</t>
  </si>
  <si>
    <t>scikit-learn/sklearn.metrics._regression/d2_tweedie_score/y_pred</t>
  </si>
  <si>
    <t>scikit-learn/sklearn.metrics._regression/d2_tweedie_score/sample_weight</t>
  </si>
  <si>
    <t>scikit-learn/sklearn.metrics._regression/d2_tweedie_score/power</t>
  </si>
  <si>
    <t>scikit-learn/sklearn.metrics._regression/explained_variance_score/force_finite</t>
  </si>
  <si>
    <t>scikit-learn/sklearn.metrics._regression/mean_pinball_loss/y_true</t>
  </si>
  <si>
    <t>scikit-learn/sklearn.metrics._regression/mean_pinball_loss/y_pred</t>
  </si>
  <si>
    <t>scikit-learn/sklearn.metrics._regression/mean_pinball_loss/sample_weight</t>
  </si>
  <si>
    <t>scikit-learn/sklearn.metrics._regression/mean_pinball_loss/alpha</t>
  </si>
  <si>
    <t>scikit-learn/sklearn.metrics._regression/mean_pinball_loss/multioutput</t>
  </si>
  <si>
    <t>scikit-learn/sklearn.metrics._regression/mean_squared_log_error/squared</t>
  </si>
  <si>
    <t>scikit-learn/sklearn.metrics._regression/r2_score/force_finite</t>
  </si>
  <si>
    <t>scikit-learn/sklearn.model_selection/__getattr__/name</t>
  </si>
  <si>
    <t>scikit-learn/sklearn.neighbors._base/sort_graph_by_row_values/graph</t>
  </si>
  <si>
    <t>scikit-learn/sklearn.neighbors._base/sort_graph_by_row_values/copy</t>
  </si>
  <si>
    <t>scikit-learn/sklearn.neighbors._base/sort_graph_by_row_values/warn_when_not_sorted</t>
  </si>
  <si>
    <t>scikit-learn/sklearn.tree._export/export_graphviz/fontname</t>
  </si>
  <si>
    <t>scikit-learn/sklearn.utils.discovery/all_estimators/type_filter</t>
  </si>
  <si>
    <t>scikit-learn/sklearn.utils.estimator_checks/check_classifiers_multilabel_output_format_decision_function/name</t>
  </si>
  <si>
    <t>scikit-learn/sklearn.utils.estimator_checks/check_classifiers_multilabel_output_format_decision_function/classifier_orig</t>
  </si>
  <si>
    <t>scikit-learn/sklearn.utils.estimator_checks/check_classifiers_multilabel_output_format_predict/name</t>
  </si>
  <si>
    <t>scikit-learn/sklearn.utils.estimator_checks/check_classifiers_multilabel_output_format_predict/classifier_orig</t>
  </si>
  <si>
    <t>scikit-learn/sklearn.utils.estimator_checks/check_classifiers_multilabel_output_format_predict_proba/name</t>
  </si>
  <si>
    <t>scikit-learn/sklearn.utils.estimator_checks/check_classifiers_multilabel_output_format_predict_proba/classifier_orig</t>
  </si>
  <si>
    <t>scikit-learn/sklearn.utils.estimator_checks/check_classifiers_one_label_sample_weights/name</t>
  </si>
  <si>
    <t>scikit-learn/sklearn.utils.estimator_checks/check_classifiers_one_label_sample_weights/classifier_orig</t>
  </si>
  <si>
    <t>scikit-learn/sklearn.utils.estimator_checks/check_dataframe_column_names_consistency/name</t>
  </si>
  <si>
    <t>scikit-learn/sklearn.utils.estimator_checks/check_dataframe_column_names_consistency/estimator_orig</t>
  </si>
  <si>
    <t>scikit-learn/sklearn.utils.estimator_checks/check_fit_check_is_fitted/name</t>
  </si>
  <si>
    <t>scikit-learn/sklearn.utils.estimator_checks/check_fit_check_is_fitted/estimator_orig</t>
  </si>
  <si>
    <t>scikit-learn/sklearn.utils.estimator_checks/check_get_feature_names_out_error/name</t>
  </si>
  <si>
    <t>scikit-learn/sklearn.utils.estimator_checks/check_get_feature_names_out_error/estimator_orig</t>
  </si>
  <si>
    <t>scikit-learn/sklearn.utils.estimator_checks/check_global_ouptut_transform_pandas/name</t>
  </si>
  <si>
    <t>scikit-learn/sklearn.utils.estimator_checks/check_global_ouptut_transform_pandas/transformer_orig</t>
  </si>
  <si>
    <t>scikit-learn/sklearn.utils.estimator_checks/check_outlier_contamination/name</t>
  </si>
  <si>
    <t>scikit-learn/sklearn.utils.estimator_checks/check_outlier_contamination/estimator_orig</t>
  </si>
  <si>
    <t>scikit-learn/sklearn.utils.estimator_checks/check_param_validation/name</t>
  </si>
  <si>
    <t>scikit-learn/sklearn.utils.estimator_checks/check_param_validation/estimator_orig</t>
  </si>
  <si>
    <t>scikit-learn/sklearn.utils.estimator_checks/check_sample_weights_not_overwritten/name</t>
  </si>
  <si>
    <t>scikit-learn/sklearn.utils.estimator_checks/check_sample_weights_not_overwritten/estimator_orig</t>
  </si>
  <si>
    <t>scikit-learn/sklearn.utils.estimator_checks/check_set_output_transform/name</t>
  </si>
  <si>
    <t>scikit-learn/sklearn.utils.estimator_checks/check_set_output_transform/transformer_orig</t>
  </si>
  <si>
    <t>scikit-learn/sklearn.utils.estimator_checks/check_set_output_transform_pandas/name</t>
  </si>
  <si>
    <t>scikit-learn/sklearn.utils.estimator_checks/check_set_output_transform_pandas/transformer_orig</t>
  </si>
  <si>
    <t>scikit-learn/sklearn.utils.estimator_checks/check_transformer_get_feature_names_out/name</t>
  </si>
  <si>
    <t>scikit-learn/sklearn.utils.estimator_checks/check_transformer_get_feature_names_out/transformer_orig</t>
  </si>
  <si>
    <t>scikit-learn/sklearn.utils.estimator_checks/check_transformer_get_feature_names_out_pandas/name</t>
  </si>
  <si>
    <t>scikit-learn/sklearn.utils.estimator_checks/check_transformer_get_feature_names_out_pandas/transformer_orig</t>
  </si>
  <si>
    <t>scikit-learn/sklearn.utils.extmath/randomized_svd/svd_lapack_driver</t>
  </si>
  <si>
    <t>scikit-learn/sklearn.utils.fixes/threadpool_limits/limits</t>
  </si>
  <si>
    <t>scikit-learn/sklearn.utils.fixes/threadpool_limits/user_api</t>
  </si>
  <si>
    <t>scikit-learn/sklearn.utils.multiclass/type_of_target/input_name</t>
  </si>
  <si>
    <t>scikit-learn/sklearn.utils.parallel/delayed/function</t>
  </si>
  <si>
    <t>scikit-learn/sklearn.utils.validation/assert_all_finite/estimator_name</t>
  </si>
  <si>
    <t>scikit-learn/sklearn.utils.validation/assert_all_finite/input_name</t>
  </si>
  <si>
    <t>scikit-learn/sklearn.utils.validation/check_array/input_name</t>
  </si>
  <si>
    <t>scikit-learn/sklearn.utils.validation/check_scalar/include_boundaries</t>
  </si>
  <si>
    <t>scikit-learn/sklearn.utils.validation/column_or_1d/dtype</t>
  </si>
  <si>
    <t>scikit-learn/sklearn.linear_model._coordinate_descent/LassoCV/__init__/precompute</t>
  </si>
  <si>
    <t>scikit-learn/sklearn.linear_model._coordinate_descent/ElasticNetCV/__init__/precompute</t>
  </si>
  <si>
    <t>scikit-learn/sklearn.model_selection._search/RandomizedSearchCV/__init__/pre_dispatch</t>
  </si>
  <si>
    <t>scikit-learn/sklearn.model_selection._search/GridSearchCV/__init__/pre_dispatch</t>
  </si>
  <si>
    <t>scikit-learn/sklearn.svm._classes/LinearSVR/__init__/intercept_scaling</t>
  </si>
  <si>
    <t>scikit-learn/sklearn.svm._classes/LinearSVC/__init__/intercept_scaling</t>
  </si>
  <si>
    <t>scikit-learn/sklearn.linear_model._theil_sen/TheilSenRegressor/__init__/tol</t>
  </si>
  <si>
    <t>scikit-learn/sklearn.base/BaseEstimator/__getstate__/self</t>
  </si>
  <si>
    <t>scikit-learn/sklearn.base/BaseEstimator/__repr__/self</t>
  </si>
  <si>
    <t>scikit-learn/sklearn.base/BaseEstimator/__repr__/N_CHAR_MAX</t>
  </si>
  <si>
    <t>scikit-learn/sklearn.base/BaseEstimator/__setstate__/self</t>
  </si>
  <si>
    <t>scikit-learn/sklearn.base/BaseEstimator/__setstate__/state</t>
  </si>
  <si>
    <t>scikit-learn/sklearn.base/BaseEstimator/get_params/self</t>
  </si>
  <si>
    <t>scikit-learn/sklearn.base/BaseEstimator/get_params/deep</t>
  </si>
  <si>
    <t>scikit-learn/sklearn.base/BaseEstimator/set_params/self</t>
  </si>
  <si>
    <t>scikit-learn/sklearn.base/BaseEstimator/set_params/params</t>
  </si>
  <si>
    <t>scikit-learn/sklearn.base/BiclusterMixin/biclusters_@getter/self</t>
  </si>
  <si>
    <t>scikit-learn/sklearn.base/BiclusterMixin/get_indices/self</t>
  </si>
  <si>
    <t>scikit-learn/sklearn.base/BiclusterMixin/get_indices/i</t>
  </si>
  <si>
    <t>scikit-learn/sklearn.base/BiclusterMixin/get_shape/self</t>
  </si>
  <si>
    <t>scikit-learn/sklearn.base/BiclusterMixin/get_shape/i</t>
  </si>
  <si>
    <t>scikit-learn/sklearn.base/BiclusterMixin/get_submatrix/self</t>
  </si>
  <si>
    <t>scikit-learn/sklearn.base/BiclusterMixin/get_submatrix/i</t>
  </si>
  <si>
    <t>scikit-learn/sklearn.base/BiclusterMixin/get_submatrix/data</t>
  </si>
  <si>
    <t>scikit-learn/sklearn.base/ClassifierMixin/score/self</t>
  </si>
  <si>
    <t>scikit-learn/sklearn.base/ClassifierMixin/score/X</t>
  </si>
  <si>
    <t>scikit-learn/sklearn.base/ClassifierMixin/score/y</t>
  </si>
  <si>
    <t>scikit-learn/sklearn.base/ClassifierMixin/score/sample_weight</t>
  </si>
  <si>
    <t>scikit-learn/sklearn.base/ClusterMixin/fit_predict/self</t>
  </si>
  <si>
    <t>scikit-learn/sklearn.base/ClusterMixin/fit_predict/X</t>
  </si>
  <si>
    <t>scikit-learn/sklearn.base/ClusterMixin/fit_predict/y</t>
  </si>
  <si>
    <t>scikit-learn/sklearn.base/DensityMixin/score/self</t>
  </si>
  <si>
    <t>scikit-learn/sklearn.base/DensityMixin/score/X</t>
  </si>
  <si>
    <t>scikit-learn/sklearn.base/DensityMixin/score/y</t>
  </si>
  <si>
    <t>scikit-learn/sklearn.base/OutlierMixin/fit_predict/self</t>
  </si>
  <si>
    <t>scikit-learn/sklearn.base/OutlierMixin/fit_predict/y</t>
  </si>
  <si>
    <t>scikit-learn/sklearn.base/RegressorMixin/score/self</t>
  </si>
  <si>
    <t>scikit-learn/sklearn.base/RegressorMixin/score/X</t>
  </si>
  <si>
    <t>scikit-learn/sklearn.base/RegressorMixin/score/y</t>
  </si>
  <si>
    <t>scikit-learn/sklearn.base/RegressorMixin/score/sample_weight</t>
  </si>
  <si>
    <t>scikit-learn/sklearn.base/TransformerMixin/fit_transform/self</t>
  </si>
  <si>
    <t>scikit-learn/sklearn.base/TransformerMixin/fit_transform/X</t>
  </si>
  <si>
    <t>scikit-learn/sklearn.base/TransformerMixin/fit_transform/y</t>
  </si>
  <si>
    <t>scikit-learn/sklearn.base/TransformerMixin/fit_transform/fit_params</t>
  </si>
  <si>
    <t>scikit-learn/sklearn.calibration/CalibratedClassifierCV/__init__/self</t>
  </si>
  <si>
    <t>scikit-learn/sklearn.calibration/CalibratedClassifierCV/__init__/method</t>
  </si>
  <si>
    <t>scikit-learn/sklearn.calibration/CalibratedClassifierCV/__init__/n_jobs</t>
  </si>
  <si>
    <t>scikit-learn/sklearn.calibration/CalibratedClassifierCV/fit/self</t>
  </si>
  <si>
    <t>scikit-learn/sklearn.calibration/CalibratedClassifierCV/fit/X</t>
  </si>
  <si>
    <t>scikit-learn/sklearn.calibration/CalibratedClassifierCV/fit/y</t>
  </si>
  <si>
    <t>scikit-learn/sklearn.calibration/CalibratedClassifierCV/fit/sample_weight</t>
  </si>
  <si>
    <t>scikit-learn/sklearn.calibration/CalibratedClassifierCV/predict/self</t>
  </si>
  <si>
    <t>scikit-learn/sklearn.calibration/CalibratedClassifierCV/predict_proba/self</t>
  </si>
  <si>
    <t>scikit-learn/sklearn.cluster._affinity_propagation/AffinityPropagation/__init__/self</t>
  </si>
  <si>
    <t>scikit-learn/sklearn.cluster._affinity_propagation/AffinityPropagation/__init__/max_iter</t>
  </si>
  <si>
    <t>scikit-learn/sklearn.cluster._affinity_propagation/AffinityPropagation/__init__/convergence_iter</t>
  </si>
  <si>
    <t>scikit-learn/sklearn.cluster._affinity_propagation/AffinityPropagation/__init__/copy</t>
  </si>
  <si>
    <t>scikit-learn/sklearn.cluster._affinity_propagation/AffinityPropagation/__init__/preference</t>
  </si>
  <si>
    <t>scikit-learn/sklearn.cluster._affinity_propagation/AffinityPropagation/__init__/affinity</t>
  </si>
  <si>
    <t>scikit-learn/sklearn.cluster._affinity_propagation/AffinityPropagation/__init__/verbose</t>
  </si>
  <si>
    <t>scikit-learn/sklearn.cluster._affinity_propagation/AffinityPropagation/fit/self</t>
  </si>
  <si>
    <t>scikit-learn/sklearn.cluster._affinity_propagation/AffinityPropagation/fit/X</t>
  </si>
  <si>
    <t>scikit-learn/sklearn.cluster._affinity_propagation/AffinityPropagation/fit/y</t>
  </si>
  <si>
    <t>scikit-learn/sklearn.cluster._affinity_propagation/AffinityPropagation/fit_predict/self</t>
  </si>
  <si>
    <t>scikit-learn/sklearn.cluster._affinity_propagation/AffinityPropagation/fit_predict/X</t>
  </si>
  <si>
    <t>scikit-learn/sklearn.cluster._affinity_propagation/AffinityPropagation/fit_predict/y</t>
  </si>
  <si>
    <t>scikit-learn/sklearn.cluster._affinity_propagation/AffinityPropagation/predict/self</t>
  </si>
  <si>
    <t>scikit-learn/sklearn.cluster._affinity_propagation/AffinityPropagation/predict/X</t>
  </si>
  <si>
    <t>scikit-learn/sklearn.cluster._agglomerative/AgglomerativeClustering/__init__/self</t>
  </si>
  <si>
    <t>scikit-learn/sklearn.cluster._agglomerative/AgglomerativeClustering/__init__/n_clusters</t>
  </si>
  <si>
    <t>scikit-learn/sklearn.cluster._agglomerative/AgglomerativeClustering/__init__/memory</t>
  </si>
  <si>
    <t>scikit-learn/sklearn.cluster._agglomerative/AgglomerativeClustering/__init__/compute_full_tree</t>
  </si>
  <si>
    <t>scikit-learn/sklearn.cluster._agglomerative/AgglomerativeClustering/__init__/linkage</t>
  </si>
  <si>
    <t>scikit-learn/sklearn.cluster._agglomerative/AgglomerativeClustering/__init__/compute_distances</t>
  </si>
  <si>
    <t>scikit-learn/sklearn.cluster._agglomerative/AgglomerativeClustering/fit/self</t>
  </si>
  <si>
    <t>scikit-learn/sklearn.cluster._agglomerative/AgglomerativeClustering/fit/y</t>
  </si>
  <si>
    <t>scikit-learn/sklearn.cluster._agglomerative/AgglomerativeClustering/fit_predict/self</t>
  </si>
  <si>
    <t>scikit-learn/sklearn.cluster._agglomerative/AgglomerativeClustering/fit_predict/X</t>
  </si>
  <si>
    <t>scikit-learn/sklearn.cluster._agglomerative/AgglomerativeClustering/fit_predict/y</t>
  </si>
  <si>
    <t>scikit-learn/sklearn.cluster._agglomerative/FeatureAgglomeration/__init__/self</t>
  </si>
  <si>
    <t>scikit-learn/sklearn.cluster._agglomerative/FeatureAgglomeration/__init__/memory</t>
  </si>
  <si>
    <t>scikit-learn/sklearn.cluster._agglomerative/FeatureAgglomeration/__init__/pooling_func</t>
  </si>
  <si>
    <t>scikit-learn/sklearn.cluster._agglomerative/FeatureAgglomeration/__init__/compute_distances</t>
  </si>
  <si>
    <t>scikit-learn/sklearn.cluster._agglomerative/FeatureAgglomeration/fit/self</t>
  </si>
  <si>
    <t>scikit-learn/sklearn.cluster._agglomerative/FeatureAgglomeration/fit_predict@getter/self</t>
  </si>
  <si>
    <t>scikit-learn/sklearn.cluster._bicluster/SpectralBiclustering/__init__/self</t>
  </si>
  <si>
    <t>scikit-learn/sklearn.cluster._bicluster/SpectralBiclustering/__init__/n_clusters</t>
  </si>
  <si>
    <t>scikit-learn/sklearn.cluster._bicluster/SpectralBiclustering/__init__/n_components</t>
  </si>
  <si>
    <t>scikit-learn/sklearn.cluster._bicluster/SpectralBiclustering/__init__/n_best</t>
  </si>
  <si>
    <t>scikit-learn/sklearn.cluster._bicluster/SpectralBiclustering/__init__/svd_method</t>
  </si>
  <si>
    <t>scikit-learn/sklearn.cluster._bicluster/SpectralBiclustering/__init__/n_svd_vecs</t>
  </si>
  <si>
    <t>scikit-learn/sklearn.cluster._bicluster/SpectralBiclustering/__init__/mini_batch</t>
  </si>
  <si>
    <t>scikit-learn/sklearn.cluster._bicluster/SpectralBiclustering/__init__/n_init</t>
  </si>
  <si>
    <t>scikit-learn/sklearn.cluster._bicluster/SpectralBiclustering/__init__/random_state</t>
  </si>
  <si>
    <t>scikit-learn/sklearn.cluster._bicluster/SpectralCoclustering/__init__/self</t>
  </si>
  <si>
    <t>scikit-learn/sklearn.cluster._bicluster/SpectralCoclustering/__init__/n_clusters</t>
  </si>
  <si>
    <t>scikit-learn/sklearn.cluster._bicluster/SpectralCoclustering/__init__/svd_method</t>
  </si>
  <si>
    <t>scikit-learn/sklearn.cluster._bicluster/SpectralCoclustering/__init__/n_svd_vecs</t>
  </si>
  <si>
    <t>scikit-learn/sklearn.cluster._bicluster/SpectralCoclustering/__init__/mini_batch</t>
  </si>
  <si>
    <t>scikit-learn/sklearn.cluster._bicluster/SpectralCoclustering/__init__/n_init</t>
  </si>
  <si>
    <t>scikit-learn/sklearn.cluster._bicluster/SpectralCoclustering/__init__/random_state</t>
  </si>
  <si>
    <t>scikit-learn/sklearn.cluster._birch/Birch/__init__/self</t>
  </si>
  <si>
    <t>scikit-learn/sklearn.cluster._birch/Birch/__init__/threshold</t>
  </si>
  <si>
    <t>scikit-learn/sklearn.cluster._birch/Birch/__init__/branching_factor</t>
  </si>
  <si>
    <t>scikit-learn/sklearn.cluster._birch/Birch/__init__/compute_labels</t>
  </si>
  <si>
    <t>scikit-learn/sklearn.cluster._birch/Birch/__init__/copy</t>
  </si>
  <si>
    <t>scikit-learn/sklearn.cluster._birch/Birch/fit/self</t>
  </si>
  <si>
    <t>scikit-learn/sklearn.cluster._birch/Birch/fit/X</t>
  </si>
  <si>
    <t>scikit-learn/sklearn.cluster._birch/Birch/fit/y</t>
  </si>
  <si>
    <t>scikit-learn/sklearn.cluster._birch/Birch/partial_fit/self</t>
  </si>
  <si>
    <t>scikit-learn/sklearn.cluster._birch/Birch/partial_fit/X</t>
  </si>
  <si>
    <t>scikit-learn/sklearn.cluster._birch/Birch/partial_fit/y</t>
  </si>
  <si>
    <t>scikit-learn/sklearn.cluster._birch/Birch/predict/self</t>
  </si>
  <si>
    <t>scikit-learn/sklearn.cluster._birch/Birch/predict/X</t>
  </si>
  <si>
    <t>scikit-learn/sklearn.cluster._birch/Birch/transform/self</t>
  </si>
  <si>
    <t>scikit-learn/sklearn.cluster._birch/Birch/transform/X</t>
  </si>
  <si>
    <t>scikit-learn/sklearn.cluster._dbscan/DBSCAN/__init__/self</t>
  </si>
  <si>
    <t>scikit-learn/sklearn.cluster._dbscan/DBSCAN/__init__/eps</t>
  </si>
  <si>
    <t>scikit-learn/sklearn.cluster._dbscan/DBSCAN/__init__/min_samples</t>
  </si>
  <si>
    <t>scikit-learn/sklearn.cluster._dbscan/DBSCAN/__init__/metric_params</t>
  </si>
  <si>
    <t>scikit-learn/sklearn.cluster._dbscan/DBSCAN/__init__/algorithm</t>
  </si>
  <si>
    <t>scikit-learn/sklearn.cluster._dbscan/DBSCAN/__init__/leaf_size</t>
  </si>
  <si>
    <t>scikit-learn/sklearn.cluster._dbscan/DBSCAN/__init__/p</t>
  </si>
  <si>
    <t>scikit-learn/sklearn.cluster._dbscan/DBSCAN/__init__/n_jobs</t>
  </si>
  <si>
    <t>scikit-learn/sklearn.cluster._dbscan/DBSCAN/fit/self</t>
  </si>
  <si>
    <t>scikit-learn/sklearn.cluster._dbscan/DBSCAN/fit/X</t>
  </si>
  <si>
    <t>scikit-learn/sklearn.cluster._dbscan/DBSCAN/fit/y</t>
  </si>
  <si>
    <t>scikit-learn/sklearn.cluster._dbscan/DBSCAN/fit/sample_weight</t>
  </si>
  <si>
    <t>scikit-learn/sklearn.cluster._dbscan/DBSCAN/fit_predict/self</t>
  </si>
  <si>
    <t>scikit-learn/sklearn.cluster._dbscan/DBSCAN/fit_predict/X</t>
  </si>
  <si>
    <t>scikit-learn/sklearn.cluster._dbscan/DBSCAN/fit_predict/y</t>
  </si>
  <si>
    <t>scikit-learn/sklearn.cluster._dbscan/DBSCAN/fit_predict/sample_weight</t>
  </si>
  <si>
    <t>scikit-learn/sklearn.cluster._kmeans/KMeans/__init__/self</t>
  </si>
  <si>
    <t>scikit-learn/sklearn.cluster._kmeans/KMeans/__init__/n_clusters</t>
  </si>
  <si>
    <t>scikit-learn/sklearn.cluster._kmeans/KMeans/__init__/max_iter</t>
  </si>
  <si>
    <t>scikit-learn/sklearn.cluster._kmeans/KMeans/__init__/tol</t>
  </si>
  <si>
    <t>scikit-learn/sklearn.cluster._kmeans/KMeans/__init__/verbose</t>
  </si>
  <si>
    <t>scikit-learn/sklearn.cluster._kmeans/KMeans/__init__/random_state</t>
  </si>
  <si>
    <t>scikit-learn/sklearn.cluster._kmeans/KMeans/__init__/copy_x</t>
  </si>
  <si>
    <t>scikit-learn/sklearn.cluster._kmeans/KMeans/fit/self</t>
  </si>
  <si>
    <t>scikit-learn/sklearn.cluster._kmeans/KMeans/fit/X</t>
  </si>
  <si>
    <t>scikit-learn/sklearn.cluster._kmeans/KMeans/fit/y</t>
  </si>
  <si>
    <t>scikit-learn/sklearn.cluster._kmeans/KMeans/fit/sample_weight</t>
  </si>
  <si>
    <t>scikit-learn/sklearn.cluster._kmeans/MiniBatchKMeans/__init__/self</t>
  </si>
  <si>
    <t>scikit-learn/sklearn.cluster._kmeans/MiniBatchKMeans/__init__/n_clusters</t>
  </si>
  <si>
    <t>scikit-learn/sklearn.cluster._kmeans/MiniBatchKMeans/__init__/max_iter</t>
  </si>
  <si>
    <t>scikit-learn/sklearn.cluster._kmeans/MiniBatchKMeans/__init__/verbose</t>
  </si>
  <si>
    <t>scikit-learn/sklearn.cluster._kmeans/MiniBatchKMeans/__init__/compute_labels</t>
  </si>
  <si>
    <t>scikit-learn/sklearn.cluster._kmeans/MiniBatchKMeans/__init__/random_state</t>
  </si>
  <si>
    <t>scikit-learn/sklearn.cluster._kmeans/MiniBatchKMeans/__init__/tol</t>
  </si>
  <si>
    <t>scikit-learn/sklearn.cluster._kmeans/MiniBatchKMeans/__init__/max_no_improvement</t>
  </si>
  <si>
    <t>scikit-learn/sklearn.cluster._kmeans/MiniBatchKMeans/fit/self</t>
  </si>
  <si>
    <t>scikit-learn/sklearn.cluster._kmeans/MiniBatchKMeans/fit/y</t>
  </si>
  <si>
    <t>scikit-learn/sklearn.cluster._kmeans/MiniBatchKMeans/partial_fit/self</t>
  </si>
  <si>
    <t>scikit-learn/sklearn.cluster._kmeans/MiniBatchKMeans/partial_fit/y</t>
  </si>
  <si>
    <t>scikit-learn/sklearn.cluster._mean_shift/MeanShift/__init__/self</t>
  </si>
  <si>
    <t>scikit-learn/sklearn.cluster._mean_shift/MeanShift/__init__/bandwidth</t>
  </si>
  <si>
    <t>scikit-learn/sklearn.cluster._mean_shift/MeanShift/__init__/seeds</t>
  </si>
  <si>
    <t>scikit-learn/sklearn.cluster._mean_shift/MeanShift/__init__/bin_seeding</t>
  </si>
  <si>
    <t>scikit-learn/sklearn.cluster._mean_shift/MeanShift/__init__/min_bin_freq</t>
  </si>
  <si>
    <t>scikit-learn/sklearn.cluster._mean_shift/MeanShift/__init__/cluster_all</t>
  </si>
  <si>
    <t>scikit-learn/sklearn.cluster._mean_shift/MeanShift/__init__/max_iter</t>
  </si>
  <si>
    <t>scikit-learn/sklearn.cluster._mean_shift/MeanShift/fit/self</t>
  </si>
  <si>
    <t>scikit-learn/sklearn.cluster._mean_shift/MeanShift/fit/X</t>
  </si>
  <si>
    <t>scikit-learn/sklearn.cluster._mean_shift/MeanShift/predict/self</t>
  </si>
  <si>
    <t>scikit-learn/sklearn.cluster._optics/OPTICS/__init__/self</t>
  </si>
  <si>
    <t>scikit-learn/sklearn.cluster._optics/OPTICS/__init__/min_samples</t>
  </si>
  <si>
    <t>scikit-learn/sklearn.cluster._optics/OPTICS/__init__/max_eps</t>
  </si>
  <si>
    <t>scikit-learn/sklearn.cluster._optics/OPTICS/__init__/metric_params</t>
  </si>
  <si>
    <t>scikit-learn/sklearn.cluster._optics/OPTICS/__init__/cluster_method</t>
  </si>
  <si>
    <t>scikit-learn/sklearn.cluster._optics/OPTICS/__init__/eps</t>
  </si>
  <si>
    <t>scikit-learn/sklearn.cluster._optics/OPTICS/__init__/xi</t>
  </si>
  <si>
    <t>scikit-learn/sklearn.cluster._optics/OPTICS/__init__/predecessor_correction</t>
  </si>
  <si>
    <t>scikit-learn/sklearn.cluster._optics/OPTICS/__init__/min_cluster_size</t>
  </si>
  <si>
    <t>scikit-learn/sklearn.cluster._optics/OPTICS/__init__/leaf_size</t>
  </si>
  <si>
    <t>scikit-learn/sklearn.cluster._optics/OPTICS/__init__/n_jobs</t>
  </si>
  <si>
    <t>scikit-learn/sklearn.cluster._optics/OPTICS/fit/self</t>
  </si>
  <si>
    <t>scikit-learn/sklearn.cluster._spectral/SpectralClustering/__init__/self</t>
  </si>
  <si>
    <t>scikit-learn/sklearn.cluster._spectral/SpectralClustering/__init__/n_clusters</t>
  </si>
  <si>
    <t>scikit-learn/sklearn.cluster._spectral/SpectralClustering/__init__/n_init</t>
  </si>
  <si>
    <t>scikit-learn/sklearn.cluster._spectral/SpectralClustering/__init__/gamma</t>
  </si>
  <si>
    <t>scikit-learn/sklearn.cluster._spectral/SpectralClustering/__init__/affinity</t>
  </si>
  <si>
    <t>scikit-learn/sklearn.cluster._spectral/SpectralClustering/__init__/n_neighbors</t>
  </si>
  <si>
    <t>scikit-learn/sklearn.cluster._spectral/SpectralClustering/__init__/degree</t>
  </si>
  <si>
    <t>scikit-learn/sklearn.cluster._spectral/SpectralClustering/__init__/coef0</t>
  </si>
  <si>
    <t>scikit-learn/sklearn.cluster._spectral/SpectralClustering/__init__/kernel_params</t>
  </si>
  <si>
    <t>scikit-learn/sklearn.cluster._spectral/SpectralClustering/__init__/n_jobs</t>
  </si>
  <si>
    <t>scikit-learn/sklearn.cluster._spectral/SpectralClustering/__init__/verbose</t>
  </si>
  <si>
    <t>scikit-learn/sklearn.cluster._spectral/SpectralClustering/fit/self</t>
  </si>
  <si>
    <t>scikit-learn/sklearn.cluster._spectral/SpectralClustering/fit/X</t>
  </si>
  <si>
    <t>scikit-learn/sklearn.cluster._spectral/SpectralClustering/fit/y</t>
  </si>
  <si>
    <t>scikit-learn/sklearn.cluster._spectral/SpectralClustering/fit_predict/self</t>
  </si>
  <si>
    <t>scikit-learn/sklearn.cluster._spectral/SpectralClustering/fit_predict/X</t>
  </si>
  <si>
    <t>scikit-learn/sklearn.cluster._spectral/SpectralClustering/fit_predict/y</t>
  </si>
  <si>
    <t>scikit-learn/sklearn.compose._column_transformer/ColumnTransformer/__init__/self</t>
  </si>
  <si>
    <t>scikit-learn/sklearn.compose._column_transformer/ColumnTransformer/__init__/transformers</t>
  </si>
  <si>
    <t>scikit-learn/sklearn.compose._column_transformer/ColumnTransformer/__init__/sparse_threshold</t>
  </si>
  <si>
    <t>scikit-learn/sklearn.compose._column_transformer/ColumnTransformer/__init__/n_jobs</t>
  </si>
  <si>
    <t>scikit-learn/sklearn.compose._column_transformer/ColumnTransformer/__init__/transformer_weights</t>
  </si>
  <si>
    <t>scikit-learn/sklearn.compose._column_transformer/ColumnTransformer/__init__/verbose</t>
  </si>
  <si>
    <t>scikit-learn/sklearn.compose._column_transformer/ColumnTransformer/fit/self</t>
  </si>
  <si>
    <t>scikit-learn/sklearn.compose._column_transformer/ColumnTransformer/fit/X</t>
  </si>
  <si>
    <t>scikit-learn/sklearn.compose._column_transformer/ColumnTransformer/fit/y</t>
  </si>
  <si>
    <t>scikit-learn/sklearn.compose._column_transformer/ColumnTransformer/fit_transform/self</t>
  </si>
  <si>
    <t>scikit-learn/sklearn.compose._column_transformer/ColumnTransformer/fit_transform/X</t>
  </si>
  <si>
    <t>scikit-learn/sklearn.compose._column_transformer/ColumnTransformer/fit_transform/y</t>
  </si>
  <si>
    <t>scikit-learn/sklearn.compose._column_transformer/ColumnTransformer/get_params/self</t>
  </si>
  <si>
    <t>scikit-learn/sklearn.compose._column_transformer/ColumnTransformer/get_params/deep</t>
  </si>
  <si>
    <t>scikit-learn/sklearn.compose._column_transformer/ColumnTransformer/named_transformers_@getter/self</t>
  </si>
  <si>
    <t>scikit-learn/sklearn.compose._column_transformer/ColumnTransformer/set_params/self</t>
  </si>
  <si>
    <t>scikit-learn/sklearn.compose._column_transformer/ColumnTransformer/transform/self</t>
  </si>
  <si>
    <t>scikit-learn/sklearn.compose._column_transformer/ColumnTransformer/transform/X</t>
  </si>
  <si>
    <t>scikit-learn/sklearn.compose._column_transformer/make_column_selector/__call__/self</t>
  </si>
  <si>
    <t>scikit-learn/sklearn.compose._column_transformer/make_column_selector/__call__/df</t>
  </si>
  <si>
    <t>scikit-learn/sklearn.compose._column_transformer/make_column_selector/__init__/self</t>
  </si>
  <si>
    <t>scikit-learn/sklearn.compose._column_transformer/make_column_selector/__init__/pattern</t>
  </si>
  <si>
    <t>scikit-learn/sklearn.compose._column_transformer/make_column_selector/__init__/dtype_include</t>
  </si>
  <si>
    <t>scikit-learn/sklearn.compose._column_transformer/make_column_selector/__init__/dtype_exclude</t>
  </si>
  <si>
    <t>scikit-learn/sklearn.compose._target/TransformedTargetRegressor/__init__/self</t>
  </si>
  <si>
    <t>scikit-learn/sklearn.compose._target/TransformedTargetRegressor/fit/self</t>
  </si>
  <si>
    <t>scikit-learn/sklearn.compose._target/TransformedTargetRegressor/fit/y</t>
  </si>
  <si>
    <t>scikit-learn/sklearn.compose._target/TransformedTargetRegressor/n_features_in_@getter/self</t>
  </si>
  <si>
    <t>scikit-learn/sklearn.compose._target/TransformedTargetRegressor/predict/self</t>
  </si>
  <si>
    <t>scikit-learn/sklearn.compose._target/TransformedTargetRegressor/predict/X</t>
  </si>
  <si>
    <t>scikit-learn/sklearn.covariance._elliptic_envelope/EllipticEnvelope/__init__/self</t>
  </si>
  <si>
    <t>scikit-learn/sklearn.covariance._elliptic_envelope/EllipticEnvelope/__init__/store_precision</t>
  </si>
  <si>
    <t>scikit-learn/sklearn.covariance._elliptic_envelope/EllipticEnvelope/__init__/assume_centered</t>
  </si>
  <si>
    <t>scikit-learn/sklearn.covariance._elliptic_envelope/EllipticEnvelope/__init__/support_fraction</t>
  </si>
  <si>
    <t>scikit-learn/sklearn.covariance._elliptic_envelope/EllipticEnvelope/decision_function/self</t>
  </si>
  <si>
    <t>scikit-learn/sklearn.covariance._elliptic_envelope/EllipticEnvelope/decision_function/X</t>
  </si>
  <si>
    <t>scikit-learn/sklearn.covariance._elliptic_envelope/EllipticEnvelope/fit/self</t>
  </si>
  <si>
    <t>scikit-learn/sklearn.covariance._elliptic_envelope/EllipticEnvelope/fit/y</t>
  </si>
  <si>
    <t>scikit-learn/sklearn.covariance._elliptic_envelope/EllipticEnvelope/predict/self</t>
  </si>
  <si>
    <t>scikit-learn/sklearn.covariance._elliptic_envelope/EllipticEnvelope/predict/X</t>
  </si>
  <si>
    <t>scikit-learn/sklearn.covariance._elliptic_envelope/EllipticEnvelope/score/self</t>
  </si>
  <si>
    <t>scikit-learn/sklearn.covariance._elliptic_envelope/EllipticEnvelope/score/X</t>
  </si>
  <si>
    <t>scikit-learn/sklearn.covariance._elliptic_envelope/EllipticEnvelope/score/y</t>
  </si>
  <si>
    <t>scikit-learn/sklearn.covariance._elliptic_envelope/EllipticEnvelope/score/sample_weight</t>
  </si>
  <si>
    <t>scikit-learn/sklearn.covariance._elliptic_envelope/EllipticEnvelope/score_samples/self</t>
  </si>
  <si>
    <t>scikit-learn/sklearn.covariance._elliptic_envelope/EllipticEnvelope/score_samples/X</t>
  </si>
  <si>
    <t>scikit-learn/sklearn.covariance._empirical_covariance/EmpiricalCovariance/__init__/self</t>
  </si>
  <si>
    <t>scikit-learn/sklearn.covariance._empirical_covariance/EmpiricalCovariance/__init__/store_precision</t>
  </si>
  <si>
    <t>scikit-learn/sklearn.covariance._empirical_covariance/EmpiricalCovariance/__init__/assume_centered</t>
  </si>
  <si>
    <t>scikit-learn/sklearn.covariance._empirical_covariance/EmpiricalCovariance/error_norm/self</t>
  </si>
  <si>
    <t>scikit-learn/sklearn.covariance._empirical_covariance/EmpiricalCovariance/error_norm/comp_cov</t>
  </si>
  <si>
    <t>scikit-learn/sklearn.covariance._empirical_covariance/EmpiricalCovariance/error_norm/norm</t>
  </si>
  <si>
    <t>scikit-learn/sklearn.covariance._empirical_covariance/EmpiricalCovariance/error_norm/scaling</t>
  </si>
  <si>
    <t>scikit-learn/sklearn.covariance._empirical_covariance/EmpiricalCovariance/error_norm/squared</t>
  </si>
  <si>
    <t>scikit-learn/sklearn.covariance._empirical_covariance/EmpiricalCovariance/fit/self</t>
  </si>
  <si>
    <t>scikit-learn/sklearn.covariance._empirical_covariance/EmpiricalCovariance/fit/y</t>
  </si>
  <si>
    <t>scikit-learn/sklearn.covariance._empirical_covariance/EmpiricalCovariance/get_precision/self</t>
  </si>
  <si>
    <t>scikit-learn/sklearn.covariance._empirical_covariance/EmpiricalCovariance/mahalanobis/self</t>
  </si>
  <si>
    <t>scikit-learn/sklearn.covariance._empirical_covariance/EmpiricalCovariance/mahalanobis/X</t>
  </si>
  <si>
    <t>scikit-learn/sklearn.covariance._empirical_covariance/EmpiricalCovariance/score/self</t>
  </si>
  <si>
    <t>scikit-learn/sklearn.covariance._empirical_covariance/EmpiricalCovariance/score/y</t>
  </si>
  <si>
    <t>scikit-learn/sklearn.covariance._graph_lasso/GraphicalLasso/__init__/self</t>
  </si>
  <si>
    <t>scikit-learn/sklearn.covariance._graph_lasso/GraphicalLasso/__init__/alpha</t>
  </si>
  <si>
    <t>scikit-learn/sklearn.covariance._graph_lasso/GraphicalLasso/__init__/mode</t>
  </si>
  <si>
    <t>scikit-learn/sklearn.covariance._graph_lasso/GraphicalLasso/__init__/tol</t>
  </si>
  <si>
    <t>scikit-learn/sklearn.covariance._graph_lasso/GraphicalLasso/__init__/enet_tol</t>
  </si>
  <si>
    <t>scikit-learn/sklearn.covariance._graph_lasso/GraphicalLasso/__init__/max_iter</t>
  </si>
  <si>
    <t>scikit-learn/sklearn.covariance._graph_lasso/GraphicalLasso/__init__/verbose</t>
  </si>
  <si>
    <t>scikit-learn/sklearn.covariance._graph_lasso/GraphicalLasso/__init__/assume_centered</t>
  </si>
  <si>
    <t>scikit-learn/sklearn.covariance._graph_lasso/GraphicalLasso/fit/self</t>
  </si>
  <si>
    <t>scikit-learn/sklearn.covariance._graph_lasso/GraphicalLasso/fit/y</t>
  </si>
  <si>
    <t>scikit-learn/sklearn.covariance._graph_lasso/GraphicalLassoCV/__init__/self</t>
  </si>
  <si>
    <t>scikit-learn/sklearn.covariance._graph_lasso/GraphicalLassoCV/__init__/n_refinements</t>
  </si>
  <si>
    <t>scikit-learn/sklearn.covariance._graph_lasso/GraphicalLassoCV/__init__/cv</t>
  </si>
  <si>
    <t>scikit-learn/sklearn.covariance._graph_lasso/GraphicalLassoCV/__init__/tol</t>
  </si>
  <si>
    <t>scikit-learn/sklearn.covariance._graph_lasso/GraphicalLassoCV/__init__/enet_tol</t>
  </si>
  <si>
    <t>scikit-learn/sklearn.covariance._graph_lasso/GraphicalLassoCV/__init__/max_iter</t>
  </si>
  <si>
    <t>scikit-learn/sklearn.covariance._graph_lasso/GraphicalLassoCV/__init__/mode</t>
  </si>
  <si>
    <t>scikit-learn/sklearn.covariance._graph_lasso/GraphicalLassoCV/__init__/verbose</t>
  </si>
  <si>
    <t>scikit-learn/sklearn.covariance._graph_lasso/GraphicalLassoCV/__init__/assume_centered</t>
  </si>
  <si>
    <t>scikit-learn/sklearn.covariance._graph_lasso/GraphicalLassoCV/fit/self</t>
  </si>
  <si>
    <t>scikit-learn/sklearn.covariance._graph_lasso/GraphicalLassoCV/fit/y</t>
  </si>
  <si>
    <t>scikit-learn/sklearn.covariance._robust_covariance/MinCovDet/__init__/self</t>
  </si>
  <si>
    <t>scikit-learn/sklearn.covariance._robust_covariance/MinCovDet/__init__/store_precision</t>
  </si>
  <si>
    <t>scikit-learn/sklearn.covariance._robust_covariance/MinCovDet/__init__/assume_centered</t>
  </si>
  <si>
    <t>scikit-learn/sklearn.covariance._robust_covariance/MinCovDet/correct_covariance/self</t>
  </si>
  <si>
    <t>scikit-learn/sklearn.covariance._robust_covariance/MinCovDet/correct_covariance/data</t>
  </si>
  <si>
    <t>scikit-learn/sklearn.covariance._robust_covariance/MinCovDet/fit/self</t>
  </si>
  <si>
    <t>scikit-learn/sklearn.covariance._robust_covariance/MinCovDet/fit/X</t>
  </si>
  <si>
    <t>scikit-learn/sklearn.covariance._robust_covariance/MinCovDet/fit/y</t>
  </si>
  <si>
    <t>scikit-learn/sklearn.covariance._robust_covariance/MinCovDet/reweight_covariance/self</t>
  </si>
  <si>
    <t>scikit-learn/sklearn.covariance._robust_covariance/MinCovDet/reweight_covariance/data</t>
  </si>
  <si>
    <t>scikit-learn/sklearn.covariance._shrunk_covariance/LedoitWolf/__init__/self</t>
  </si>
  <si>
    <t>scikit-learn/sklearn.covariance._shrunk_covariance/LedoitWolf/__init__/store_precision</t>
  </si>
  <si>
    <t>scikit-learn/sklearn.covariance._shrunk_covariance/LedoitWolf/__init__/assume_centered</t>
  </si>
  <si>
    <t>scikit-learn/sklearn.covariance._shrunk_covariance/LedoitWolf/__init__/block_size</t>
  </si>
  <si>
    <t>scikit-learn/sklearn.covariance._shrunk_covariance/LedoitWolf/fit/self</t>
  </si>
  <si>
    <t>scikit-learn/sklearn.covariance._shrunk_covariance/LedoitWolf/fit/X</t>
  </si>
  <si>
    <t>scikit-learn/sklearn.covariance._shrunk_covariance/LedoitWolf/fit/y</t>
  </si>
  <si>
    <t>scikit-learn/sklearn.covariance._shrunk_covariance/OAS/fit/self</t>
  </si>
  <si>
    <t>scikit-learn/sklearn.covariance._shrunk_covariance/OAS/fit/X</t>
  </si>
  <si>
    <t>scikit-learn/sklearn.covariance._shrunk_covariance/OAS/fit/y</t>
  </si>
  <si>
    <t>scikit-learn/sklearn.covariance._shrunk_covariance/ShrunkCovariance/__init__/self</t>
  </si>
  <si>
    <t>scikit-learn/sklearn.covariance._shrunk_covariance/ShrunkCovariance/__init__/assume_centered</t>
  </si>
  <si>
    <t>scikit-learn/sklearn.covariance._shrunk_covariance/ShrunkCovariance/__init__/shrinkage</t>
  </si>
  <si>
    <t>scikit-learn/sklearn.covariance._shrunk_covariance/ShrunkCovariance/fit/self</t>
  </si>
  <si>
    <t>scikit-learn/sklearn.covariance._shrunk_covariance/ShrunkCovariance/fit/y</t>
  </si>
  <si>
    <t>scikit-learn/sklearn.cross_decomposition._pls/CCA/__init__/self</t>
  </si>
  <si>
    <t>scikit-learn/sklearn.cross_decomposition._pls/CCA/__init__/n_components</t>
  </si>
  <si>
    <t>scikit-learn/sklearn.cross_decomposition._pls/CCA/__init__/scale</t>
  </si>
  <si>
    <t>scikit-learn/sklearn.cross_decomposition._pls/CCA/__init__/tol</t>
  </si>
  <si>
    <t>scikit-learn/sklearn.cross_decomposition._pls/CCA/__init__/copy</t>
  </si>
  <si>
    <t>scikit-learn/sklearn.cross_decomposition._pls/PLSCanonical/__init__/self</t>
  </si>
  <si>
    <t>scikit-learn/sklearn.cross_decomposition._pls/PLSCanonical/__init__/n_components</t>
  </si>
  <si>
    <t>scikit-learn/sklearn.cross_decomposition._pls/PLSCanonical/__init__/scale</t>
  </si>
  <si>
    <t>scikit-learn/sklearn.cross_decomposition._pls/PLSCanonical/__init__/algorithm</t>
  </si>
  <si>
    <t>scikit-learn/sklearn.cross_decomposition._pls/PLSCanonical/__init__/tol</t>
  </si>
  <si>
    <t>scikit-learn/sklearn.cross_decomposition._pls/PLSCanonical/__init__/copy</t>
  </si>
  <si>
    <t>scikit-learn/sklearn.cross_decomposition._pls/PLSRegression/__init__/self</t>
  </si>
  <si>
    <t>scikit-learn/sklearn.cross_decomposition._pls/PLSRegression/__init__/n_components</t>
  </si>
  <si>
    <t>scikit-learn/sklearn.cross_decomposition._pls/PLSRegression/__init__/scale</t>
  </si>
  <si>
    <t>scikit-learn/sklearn.cross_decomposition._pls/PLSRegression/__init__/max_iter</t>
  </si>
  <si>
    <t>scikit-learn/sklearn.cross_decomposition._pls/PLSRegression/__init__/tol</t>
  </si>
  <si>
    <t>scikit-learn/sklearn.cross_decomposition._pls/PLSSVD/__init__/self</t>
  </si>
  <si>
    <t>scikit-learn/sklearn.cross_decomposition._pls/PLSSVD/__init__/n_components</t>
  </si>
  <si>
    <t>scikit-learn/sklearn.cross_decomposition._pls/PLSSVD/__init__/scale</t>
  </si>
  <si>
    <t>scikit-learn/sklearn.cross_decomposition._pls/PLSSVD/fit/self</t>
  </si>
  <si>
    <t>scikit-learn/sklearn.cross_decomposition._pls/PLSSVD/fit/X</t>
  </si>
  <si>
    <t>scikit-learn/sklearn.cross_decomposition._pls/PLSSVD/fit/Y</t>
  </si>
  <si>
    <t>scikit-learn/sklearn.cross_decomposition._pls/PLSSVD/fit_transform/self</t>
  </si>
  <si>
    <t>scikit-learn/sklearn.cross_decomposition._pls/PLSSVD/fit_transform/X</t>
  </si>
  <si>
    <t>scikit-learn/sklearn.cross_decomposition._pls/PLSSVD/fit_transform/y</t>
  </si>
  <si>
    <t>scikit-learn/sklearn.cross_decomposition._pls/PLSSVD/transform/self</t>
  </si>
  <si>
    <t>scikit-learn/sklearn.cross_decomposition._pls/PLSSVD/transform/X</t>
  </si>
  <si>
    <t>scikit-learn/sklearn.cross_decomposition._pls/PLSSVD/transform/Y</t>
  </si>
  <si>
    <t>scikit-learn/sklearn.decomposition._dict_learning/DictionaryLearning/__init__/self</t>
  </si>
  <si>
    <t>scikit-learn/sklearn.decomposition._dict_learning/DictionaryLearning/__init__/alpha</t>
  </si>
  <si>
    <t>scikit-learn/sklearn.decomposition._dict_learning/DictionaryLearning/__init__/max_iter</t>
  </si>
  <si>
    <t>scikit-learn/sklearn.decomposition._dict_learning/DictionaryLearning/__init__/tol</t>
  </si>
  <si>
    <t>scikit-learn/sklearn.decomposition._dict_learning/DictionaryLearning/__init__/fit_algorithm</t>
  </si>
  <si>
    <t>scikit-learn/sklearn.decomposition._dict_learning/DictionaryLearning/__init__/transform_algorithm</t>
  </si>
  <si>
    <t>scikit-learn/sklearn.decomposition._dict_learning/DictionaryLearning/__init__/n_jobs</t>
  </si>
  <si>
    <t>scikit-learn/sklearn.decomposition._dict_learning/DictionaryLearning/__init__/code_init</t>
  </si>
  <si>
    <t>scikit-learn/sklearn.decomposition._dict_learning/DictionaryLearning/__init__/dict_init</t>
  </si>
  <si>
    <t>scikit-learn/sklearn.decomposition._dict_learning/DictionaryLearning/__init__/verbose</t>
  </si>
  <si>
    <t>scikit-learn/sklearn.decomposition._dict_learning/DictionaryLearning/__init__/split_sign</t>
  </si>
  <si>
    <t>scikit-learn/sklearn.decomposition._dict_learning/DictionaryLearning/__init__/random_state</t>
  </si>
  <si>
    <t>scikit-learn/sklearn.decomposition._dict_learning/DictionaryLearning/__init__/positive_code</t>
  </si>
  <si>
    <t>scikit-learn/sklearn.decomposition._dict_learning/DictionaryLearning/__init__/transform_max_iter</t>
  </si>
  <si>
    <t>scikit-learn/sklearn.decomposition._dict_learning/DictionaryLearning/fit/self</t>
  </si>
  <si>
    <t>scikit-learn/sklearn.decomposition._dict_learning/MiniBatchDictionaryLearning/__init__/self</t>
  </si>
  <si>
    <t>scikit-learn/sklearn.decomposition._dict_learning/MiniBatchDictionaryLearning/__init__/n_components</t>
  </si>
  <si>
    <t>scikit-learn/sklearn.decomposition._dict_learning/MiniBatchDictionaryLearning/__init__/alpha</t>
  </si>
  <si>
    <t>scikit-learn/sklearn.decomposition._dict_learning/MiniBatchDictionaryLearning/__init__/fit_algorithm</t>
  </si>
  <si>
    <t>scikit-learn/sklearn.decomposition._dict_learning/MiniBatchDictionaryLearning/__init__/n_jobs</t>
  </si>
  <si>
    <t>scikit-learn/sklearn.decomposition._dict_learning/MiniBatchDictionaryLearning/__init__/shuffle</t>
  </si>
  <si>
    <t>scikit-learn/sklearn.decomposition._dict_learning/MiniBatchDictionaryLearning/__init__/transform_algorithm</t>
  </si>
  <si>
    <t>scikit-learn/sklearn.decomposition._dict_learning/MiniBatchDictionaryLearning/__init__/split_sign</t>
  </si>
  <si>
    <t>scikit-learn/sklearn.decomposition._dict_learning/MiniBatchDictionaryLearning/__init__/random_state</t>
  </si>
  <si>
    <t>scikit-learn/sklearn.decomposition._dict_learning/MiniBatchDictionaryLearning/__init__/positive_code</t>
  </si>
  <si>
    <t>scikit-learn/sklearn.decomposition._dict_learning/MiniBatchDictionaryLearning/__init__/positive_dict</t>
  </si>
  <si>
    <t>scikit-learn/sklearn.decomposition._dict_learning/MiniBatchDictionaryLearning/__init__/transform_max_iter</t>
  </si>
  <si>
    <t>scikit-learn/sklearn.decomposition._dict_learning/MiniBatchDictionaryLearning/fit/self</t>
  </si>
  <si>
    <t>scikit-learn/sklearn.decomposition._dict_learning/MiniBatchDictionaryLearning/partial_fit/self</t>
  </si>
  <si>
    <t>scikit-learn/sklearn.decomposition._dict_learning/SparseCoder/__init__/self</t>
  </si>
  <si>
    <t>scikit-learn/sklearn.decomposition._dict_learning/SparseCoder/__init__/dictionary</t>
  </si>
  <si>
    <t>scikit-learn/sklearn.decomposition._dict_learning/SparseCoder/__init__/transform_algorithm</t>
  </si>
  <si>
    <t>scikit-learn/sklearn.decomposition._dict_learning/SparseCoder/__init__/transform_n_nonzero_coefs</t>
  </si>
  <si>
    <t>scikit-learn/sklearn.decomposition._dict_learning/SparseCoder/__init__/transform_alpha</t>
  </si>
  <si>
    <t>scikit-learn/sklearn.decomposition._dict_learning/SparseCoder/__init__/split_sign</t>
  </si>
  <si>
    <t>scikit-learn/sklearn.decomposition._dict_learning/SparseCoder/__init__/n_jobs</t>
  </si>
  <si>
    <t>scikit-learn/sklearn.decomposition._dict_learning/SparseCoder/__init__/positive_code</t>
  </si>
  <si>
    <t>scikit-learn/sklearn.decomposition._dict_learning/SparseCoder/__init__/transform_max_iter</t>
  </si>
  <si>
    <t>scikit-learn/sklearn.decomposition._dict_learning/SparseCoder/fit/self</t>
  </si>
  <si>
    <t>scikit-learn/sklearn.decomposition._dict_learning/SparseCoder/n_components_@getter/self</t>
  </si>
  <si>
    <t>scikit-learn/sklearn.decomposition._dict_learning/SparseCoder/n_features_in_@getter/self</t>
  </si>
  <si>
    <t>scikit-learn/sklearn.decomposition._dict_learning/SparseCoder/transform/self</t>
  </si>
  <si>
    <t>scikit-learn/sklearn.decomposition._factor_analysis/FactorAnalysis/__init__/self</t>
  </si>
  <si>
    <t>scikit-learn/sklearn.decomposition._factor_analysis/FactorAnalysis/__init__/n_components</t>
  </si>
  <si>
    <t>scikit-learn/sklearn.decomposition._factor_analysis/FactorAnalysis/__init__/copy</t>
  </si>
  <si>
    <t>scikit-learn/sklearn.decomposition._factor_analysis/FactorAnalysis/__init__/max_iter</t>
  </si>
  <si>
    <t>scikit-learn/sklearn.decomposition._factor_analysis/FactorAnalysis/__init__/svd_method</t>
  </si>
  <si>
    <t>scikit-learn/sklearn.decomposition._factor_analysis/FactorAnalysis/__init__/iterated_power</t>
  </si>
  <si>
    <t>scikit-learn/sklearn.decomposition._factor_analysis/FactorAnalysis/__init__/rotation</t>
  </si>
  <si>
    <t>scikit-learn/sklearn.decomposition._factor_analysis/FactorAnalysis/__init__/random_state</t>
  </si>
  <si>
    <t>scikit-learn/sklearn.decomposition._factor_analysis/FactorAnalysis/fit/self</t>
  </si>
  <si>
    <t>scikit-learn/sklearn.decomposition._factor_analysis/FactorAnalysis/fit/X</t>
  </si>
  <si>
    <t>scikit-learn/sklearn.decomposition._factor_analysis/FactorAnalysis/get_covariance/self</t>
  </si>
  <si>
    <t>scikit-learn/sklearn.decomposition._factor_analysis/FactorAnalysis/get_precision/self</t>
  </si>
  <si>
    <t>scikit-learn/sklearn.decomposition._factor_analysis/FactorAnalysis/score/self</t>
  </si>
  <si>
    <t>scikit-learn/sklearn.decomposition._factor_analysis/FactorAnalysis/score_samples/self</t>
  </si>
  <si>
    <t>scikit-learn/sklearn.decomposition._factor_analysis/FactorAnalysis/transform/self</t>
  </si>
  <si>
    <t>scikit-learn/sklearn.decomposition._factor_analysis/FactorAnalysis/transform/X</t>
  </si>
  <si>
    <t>scikit-learn/sklearn.decomposition._fastica/FastICA/__init__/self</t>
  </si>
  <si>
    <t>scikit-learn/sklearn.decomposition._fastica/FastICA/__init__/n_components</t>
  </si>
  <si>
    <t>scikit-learn/sklearn.decomposition._fastica/FastICA/__init__/max_iter</t>
  </si>
  <si>
    <t>scikit-learn/sklearn.decomposition._fastica/FastICA/__init__/random_state</t>
  </si>
  <si>
    <t>scikit-learn/sklearn.decomposition._fastica/FastICA/fit/self</t>
  </si>
  <si>
    <t>scikit-learn/sklearn.decomposition._fastica/FastICA/fit_transform/self</t>
  </si>
  <si>
    <t>scikit-learn/sklearn.decomposition._fastica/FastICA/inverse_transform/self</t>
  </si>
  <si>
    <t>scikit-learn/sklearn.decomposition._fastica/FastICA/inverse_transform/copy</t>
  </si>
  <si>
    <t>scikit-learn/sklearn.decomposition._fastica/FastICA/transform/self</t>
  </si>
  <si>
    <t>scikit-learn/sklearn.decomposition._fastica/FastICA/transform/copy</t>
  </si>
  <si>
    <t>scikit-learn/sklearn.decomposition._incremental_pca/IncrementalPCA/__init__/self</t>
  </si>
  <si>
    <t>scikit-learn/sklearn.decomposition._incremental_pca/IncrementalPCA/__init__/n_components</t>
  </si>
  <si>
    <t>scikit-learn/sklearn.decomposition._incremental_pca/IncrementalPCA/__init__/whiten</t>
  </si>
  <si>
    <t>scikit-learn/sklearn.decomposition._incremental_pca/IncrementalPCA/__init__/copy</t>
  </si>
  <si>
    <t>scikit-learn/sklearn.decomposition._incremental_pca/IncrementalPCA/__init__/batch_size</t>
  </si>
  <si>
    <t>scikit-learn/sklearn.decomposition._incremental_pca/IncrementalPCA/fit/self</t>
  </si>
  <si>
    <t>scikit-learn/sklearn.decomposition._incremental_pca/IncrementalPCA/partial_fit/self</t>
  </si>
  <si>
    <t>scikit-learn/sklearn.decomposition._incremental_pca/IncrementalPCA/partial_fit/check_input</t>
  </si>
  <si>
    <t>scikit-learn/sklearn.decomposition._incremental_pca/IncrementalPCA/transform/self</t>
  </si>
  <si>
    <t>scikit-learn/sklearn.decomposition._kernel_pca/KernelPCA/__init__/self</t>
  </si>
  <si>
    <t>scikit-learn/sklearn.decomposition._kernel_pca/KernelPCA/__init__/n_components</t>
  </si>
  <si>
    <t>scikit-learn/sklearn.decomposition._kernel_pca/KernelPCA/__init__/gamma</t>
  </si>
  <si>
    <t>scikit-learn/sklearn.decomposition._kernel_pca/KernelPCA/__init__/degree</t>
  </si>
  <si>
    <t>scikit-learn/sklearn.decomposition._kernel_pca/KernelPCA/__init__/coef0</t>
  </si>
  <si>
    <t>scikit-learn/sklearn.decomposition._kernel_pca/KernelPCA/__init__/kernel_params</t>
  </si>
  <si>
    <t>scikit-learn/sklearn.decomposition._kernel_pca/KernelPCA/__init__/alpha</t>
  </si>
  <si>
    <t>scikit-learn/sklearn.decomposition._kernel_pca/KernelPCA/__init__/tol</t>
  </si>
  <si>
    <t>scikit-learn/sklearn.decomposition._kernel_pca/KernelPCA/__init__/max_iter</t>
  </si>
  <si>
    <t>scikit-learn/sklearn.decomposition._kernel_pca/KernelPCA/__init__/remove_zero_eig</t>
  </si>
  <si>
    <t>scikit-learn/sklearn.decomposition._kernel_pca/KernelPCA/__init__/copy_X</t>
  </si>
  <si>
    <t>scikit-learn/sklearn.decomposition._kernel_pca/KernelPCA/__init__/n_jobs</t>
  </si>
  <si>
    <t>scikit-learn/sklearn.decomposition._kernel_pca/KernelPCA/fit/self</t>
  </si>
  <si>
    <t>scikit-learn/sklearn.decomposition._kernel_pca/KernelPCA/fit_transform/self</t>
  </si>
  <si>
    <t>scikit-learn/sklearn.decomposition._kernel_pca/KernelPCA/inverse_transform/self</t>
  </si>
  <si>
    <t>scikit-learn/sklearn.decomposition._kernel_pca/KernelPCA/transform/self</t>
  </si>
  <si>
    <t>scikit-learn/sklearn.decomposition._lda/LatentDirichletAllocation/__init__/self</t>
  </si>
  <si>
    <t>scikit-learn/sklearn.decomposition._lda/LatentDirichletAllocation/__init__/n_components</t>
  </si>
  <si>
    <t>scikit-learn/sklearn.decomposition._lda/LatentDirichletAllocation/__init__/doc_topic_prior</t>
  </si>
  <si>
    <t>scikit-learn/sklearn.decomposition._lda/LatentDirichletAllocation/__init__/topic_word_prior</t>
  </si>
  <si>
    <t>scikit-learn/sklearn.decomposition._lda/LatentDirichletAllocation/__init__/learning_method</t>
  </si>
  <si>
    <t>scikit-learn/sklearn.decomposition._lda/LatentDirichletAllocation/__init__/learning_decay</t>
  </si>
  <si>
    <t>scikit-learn/sklearn.decomposition._lda/LatentDirichletAllocation/__init__/batch_size</t>
  </si>
  <si>
    <t>scikit-learn/sklearn.decomposition._lda/LatentDirichletAllocation/__init__/evaluate_every</t>
  </si>
  <si>
    <t>scikit-learn/sklearn.decomposition._lda/LatentDirichletAllocation/__init__/total_samples</t>
  </si>
  <si>
    <t>scikit-learn/sklearn.decomposition._lda/LatentDirichletAllocation/__init__/perp_tol</t>
  </si>
  <si>
    <t>scikit-learn/sklearn.decomposition._lda/LatentDirichletAllocation/__init__/mean_change_tol</t>
  </si>
  <si>
    <t>scikit-learn/sklearn.decomposition._lda/LatentDirichletAllocation/__init__/max_doc_update_iter</t>
  </si>
  <si>
    <t>scikit-learn/sklearn.decomposition._lda/LatentDirichletAllocation/__init__/n_jobs</t>
  </si>
  <si>
    <t>scikit-learn/sklearn.decomposition._lda/LatentDirichletAllocation/__init__/verbose</t>
  </si>
  <si>
    <t>scikit-learn/sklearn.decomposition._lda/LatentDirichletAllocation/__init__/random_state</t>
  </si>
  <si>
    <t>scikit-learn/sklearn.decomposition._lda/LatentDirichletAllocation/fit/self</t>
  </si>
  <si>
    <t>scikit-learn/sklearn.decomposition._lda/LatentDirichletAllocation/fit/X</t>
  </si>
  <si>
    <t>scikit-learn/sklearn.decomposition._lda/LatentDirichletAllocation/partial_fit/self</t>
  </si>
  <si>
    <t>scikit-learn/sklearn.decomposition._lda/LatentDirichletAllocation/partial_fit/X</t>
  </si>
  <si>
    <t>scikit-learn/sklearn.decomposition._lda/LatentDirichletAllocation/perplexity/self</t>
  </si>
  <si>
    <t>scikit-learn/sklearn.decomposition._lda/LatentDirichletAllocation/perplexity/X</t>
  </si>
  <si>
    <t>scikit-learn/sklearn.decomposition._lda/LatentDirichletAllocation/perplexity/sub_sampling</t>
  </si>
  <si>
    <t>scikit-learn/sklearn.decomposition._lda/LatentDirichletAllocation/score/self</t>
  </si>
  <si>
    <t>scikit-learn/sklearn.decomposition._lda/LatentDirichletAllocation/score/X</t>
  </si>
  <si>
    <t>scikit-learn/sklearn.decomposition._lda/LatentDirichletAllocation/transform/self</t>
  </si>
  <si>
    <t>scikit-learn/sklearn.decomposition._lda/LatentDirichletAllocation/transform/X</t>
  </si>
  <si>
    <t>scikit-learn/sklearn.decomposition._nmf/NMF/__init__/self</t>
  </si>
  <si>
    <t>scikit-learn/sklearn.decomposition._nmf/NMF/__init__/n_components</t>
  </si>
  <si>
    <t>scikit-learn/sklearn.decomposition._nmf/NMF/__init__/beta_loss</t>
  </si>
  <si>
    <t>scikit-learn/sklearn.decomposition._nmf/NMF/__init__/tol</t>
  </si>
  <si>
    <t>scikit-learn/sklearn.decomposition._nmf/NMF/__init__/max_iter</t>
  </si>
  <si>
    <t>scikit-learn/sklearn.decomposition._nmf/NMF/__init__/random_state</t>
  </si>
  <si>
    <t>scikit-learn/sklearn.decomposition._nmf/NMF/__init__/verbose</t>
  </si>
  <si>
    <t>scikit-learn/sklearn.decomposition._nmf/NMF/__init__/shuffle</t>
  </si>
  <si>
    <t>scikit-learn/sklearn.decomposition._nmf/NMF/fit_transform/self</t>
  </si>
  <si>
    <t>scikit-learn/sklearn.decomposition._nmf/NMF/fit_transform/W</t>
  </si>
  <si>
    <t>scikit-learn/sklearn.decomposition._nmf/NMF/fit_transform/H</t>
  </si>
  <si>
    <t>scikit-learn/sklearn.decomposition._nmf/NMF/transform/self</t>
  </si>
  <si>
    <t>scikit-learn/sklearn.decomposition._pca/PCA/__init__/self</t>
  </si>
  <si>
    <t>scikit-learn/sklearn.decomposition._pca/PCA/__init__/n_components</t>
  </si>
  <si>
    <t>scikit-learn/sklearn.decomposition._pca/PCA/__init__/copy</t>
  </si>
  <si>
    <t>scikit-learn/sklearn.decomposition._pca/PCA/__init__/whiten</t>
  </si>
  <si>
    <t>scikit-learn/sklearn.decomposition._pca/PCA/__init__/svd_solver</t>
  </si>
  <si>
    <t>scikit-learn/sklearn.decomposition._pca/PCA/__init__/tol</t>
  </si>
  <si>
    <t>scikit-learn/sklearn.decomposition._pca/PCA/__init__/iterated_power</t>
  </si>
  <si>
    <t>scikit-learn/sklearn.decomposition._pca/PCA/__init__/random_state</t>
  </si>
  <si>
    <t>scikit-learn/sklearn.decomposition._pca/PCA/fit/self</t>
  </si>
  <si>
    <t>scikit-learn/sklearn.decomposition._pca/PCA/fit_transform/self</t>
  </si>
  <si>
    <t>scikit-learn/sklearn.decomposition._pca/PCA/score/self</t>
  </si>
  <si>
    <t>scikit-learn/sklearn.decomposition._pca/PCA/score/X</t>
  </si>
  <si>
    <t>scikit-learn/sklearn.decomposition._pca/PCA/score_samples/self</t>
  </si>
  <si>
    <t>scikit-learn/sklearn.decomposition._pca/PCA/score_samples/X</t>
  </si>
  <si>
    <t>scikit-learn/sklearn.decomposition._sparse_pca/MiniBatchSparsePCA/__init__/self</t>
  </si>
  <si>
    <t>scikit-learn/sklearn.decomposition._sparse_pca/MiniBatchSparsePCA/__init__/alpha</t>
  </si>
  <si>
    <t>scikit-learn/sklearn.decomposition._sparse_pca/MiniBatchSparsePCA/__init__/ridge_alpha</t>
  </si>
  <si>
    <t>scikit-learn/sklearn.decomposition._sparse_pca/MiniBatchSparsePCA/__init__/verbose</t>
  </si>
  <si>
    <t>scikit-learn/sklearn.decomposition._sparse_pca/MiniBatchSparsePCA/__init__/n_jobs</t>
  </si>
  <si>
    <t>scikit-learn/sklearn.decomposition._sparse_pca/MiniBatchSparsePCA/__init__/random_state</t>
  </si>
  <si>
    <t>scikit-learn/sklearn.decomposition._sparse_pca/SparsePCA/__init__/self</t>
  </si>
  <si>
    <t>scikit-learn/sklearn.decomposition._sparse_pca/SparsePCA/__init__/alpha</t>
  </si>
  <si>
    <t>scikit-learn/sklearn.decomposition._sparse_pca/SparsePCA/__init__/ridge_alpha</t>
  </si>
  <si>
    <t>scikit-learn/sklearn.decomposition._sparse_pca/SparsePCA/__init__/max_iter</t>
  </si>
  <si>
    <t>scikit-learn/sklearn.decomposition._sparse_pca/SparsePCA/__init__/tol</t>
  </si>
  <si>
    <t>scikit-learn/sklearn.decomposition._sparse_pca/SparsePCA/__init__/n_jobs</t>
  </si>
  <si>
    <t>scikit-learn/sklearn.decomposition._sparse_pca/SparsePCA/__init__/U_init</t>
  </si>
  <si>
    <t>scikit-learn/sklearn.decomposition._sparse_pca/SparsePCA/__init__/V_init</t>
  </si>
  <si>
    <t>scikit-learn/sklearn.decomposition._sparse_pca/SparsePCA/__init__/verbose</t>
  </si>
  <si>
    <t>scikit-learn/sklearn.decomposition._sparse_pca/SparsePCA/__init__/random_state</t>
  </si>
  <si>
    <t>scikit-learn/sklearn.decomposition._truncated_svd/TruncatedSVD/__init__/self</t>
  </si>
  <si>
    <t>scikit-learn/sklearn.decomposition._truncated_svd/TruncatedSVD/__init__/algorithm</t>
  </si>
  <si>
    <t>scikit-learn/sklearn.decomposition._truncated_svd/TruncatedSVD/__init__/n_iter</t>
  </si>
  <si>
    <t>scikit-learn/sklearn.decomposition._truncated_svd/TruncatedSVD/__init__/random_state</t>
  </si>
  <si>
    <t>scikit-learn/sklearn.decomposition._truncated_svd/TruncatedSVD/fit/self</t>
  </si>
  <si>
    <t>scikit-learn/sklearn.decomposition._truncated_svd/TruncatedSVD/fit/X</t>
  </si>
  <si>
    <t>scikit-learn/sklearn.decomposition._truncated_svd/TruncatedSVD/fit_transform/self</t>
  </si>
  <si>
    <t>scikit-learn/sklearn.decomposition._truncated_svd/TruncatedSVD/fit_transform/X</t>
  </si>
  <si>
    <t>scikit-learn/sklearn.decomposition._truncated_svd/TruncatedSVD/inverse_transform/self</t>
  </si>
  <si>
    <t>scikit-learn/sklearn.decomposition._truncated_svd/TruncatedSVD/inverse_transform/X</t>
  </si>
  <si>
    <t>scikit-learn/sklearn.decomposition._truncated_svd/TruncatedSVD/transform/self</t>
  </si>
  <si>
    <t>scikit-learn/sklearn.decomposition._truncated_svd/TruncatedSVD/transform/X</t>
  </si>
  <si>
    <t>scikit-learn/sklearn.discriminant_analysis/LinearDiscriminantAnalysis/__init__/self</t>
  </si>
  <si>
    <t>scikit-learn/sklearn.discriminant_analysis/LinearDiscriminantAnalysis/__init__/shrinkage</t>
  </si>
  <si>
    <t>scikit-learn/sklearn.discriminant_analysis/LinearDiscriminantAnalysis/__init__/priors</t>
  </si>
  <si>
    <t>scikit-learn/sklearn.discriminant_analysis/LinearDiscriminantAnalysis/__init__/n_components</t>
  </si>
  <si>
    <t>scikit-learn/sklearn.discriminant_analysis/LinearDiscriminantAnalysis/__init__/tol</t>
  </si>
  <si>
    <t>scikit-learn/sklearn.discriminant_analysis/LinearDiscriminantAnalysis/__init__/covariance_estimator</t>
  </si>
  <si>
    <t>scikit-learn/sklearn.discriminant_analysis/LinearDiscriminantAnalysis/decision_function/self</t>
  </si>
  <si>
    <t>scikit-learn/sklearn.discriminant_analysis/LinearDiscriminantAnalysis/decision_function/X</t>
  </si>
  <si>
    <t>scikit-learn/sklearn.discriminant_analysis/LinearDiscriminantAnalysis/fit/self</t>
  </si>
  <si>
    <t>scikit-learn/sklearn.discriminant_analysis/LinearDiscriminantAnalysis/fit/X</t>
  </si>
  <si>
    <t>scikit-learn/sklearn.discriminant_analysis/LinearDiscriminantAnalysis/fit/y</t>
  </si>
  <si>
    <t>scikit-learn/sklearn.discriminant_analysis/LinearDiscriminantAnalysis/predict_log_proba/self</t>
  </si>
  <si>
    <t>scikit-learn/sklearn.discriminant_analysis/LinearDiscriminantAnalysis/predict_log_proba/X</t>
  </si>
  <si>
    <t>scikit-learn/sklearn.discriminant_analysis/LinearDiscriminantAnalysis/predict_proba/self</t>
  </si>
  <si>
    <t>scikit-learn/sklearn.discriminant_analysis/LinearDiscriminantAnalysis/predict_proba/X</t>
  </si>
  <si>
    <t>scikit-learn/sklearn.discriminant_analysis/LinearDiscriminantAnalysis/transform/self</t>
  </si>
  <si>
    <t>scikit-learn/sklearn.discriminant_analysis/LinearDiscriminantAnalysis/transform/X</t>
  </si>
  <si>
    <t>scikit-learn/sklearn.discriminant_analysis/QuadraticDiscriminantAnalysis/__init__/self</t>
  </si>
  <si>
    <t>scikit-learn/sklearn.discriminant_analysis/QuadraticDiscriminantAnalysis/__init__/reg_param</t>
  </si>
  <si>
    <t>scikit-learn/sklearn.discriminant_analysis/QuadraticDiscriminantAnalysis/__init__/tol</t>
  </si>
  <si>
    <t>scikit-learn/sklearn.discriminant_analysis/QuadraticDiscriminantAnalysis/decision_function/self</t>
  </si>
  <si>
    <t>scikit-learn/sklearn.discriminant_analysis/QuadraticDiscriminantAnalysis/decision_function/X</t>
  </si>
  <si>
    <t>scikit-learn/sklearn.discriminant_analysis/QuadraticDiscriminantAnalysis/fit/self</t>
  </si>
  <si>
    <t>scikit-learn/sklearn.discriminant_analysis/QuadraticDiscriminantAnalysis/predict/self</t>
  </si>
  <si>
    <t>scikit-learn/sklearn.discriminant_analysis/QuadraticDiscriminantAnalysis/predict_log_proba/self</t>
  </si>
  <si>
    <t>scikit-learn/sklearn.discriminant_analysis/QuadraticDiscriminantAnalysis/predict_log_proba/X</t>
  </si>
  <si>
    <t>scikit-learn/sklearn.discriminant_analysis/QuadraticDiscriminantAnalysis/predict_proba/self</t>
  </si>
  <si>
    <t>scikit-learn/sklearn.discriminant_analysis/QuadraticDiscriminantAnalysis/predict_proba/X</t>
  </si>
  <si>
    <t>scikit-learn/sklearn.dummy/DummyClassifier/__init__/self</t>
  </si>
  <si>
    <t>scikit-learn/sklearn.dummy/DummyClassifier/__init__/random_state</t>
  </si>
  <si>
    <t>scikit-learn/sklearn.dummy/DummyClassifier/fit/self</t>
  </si>
  <si>
    <t>scikit-learn/sklearn.dummy/DummyClassifier/fit/X</t>
  </si>
  <si>
    <t>scikit-learn/sklearn.dummy/DummyClassifier/fit/y</t>
  </si>
  <si>
    <t>scikit-learn/sklearn.dummy/DummyClassifier/fit/sample_weight</t>
  </si>
  <si>
    <t>scikit-learn/sklearn.dummy/DummyClassifier/predict/self</t>
  </si>
  <si>
    <t>scikit-learn/sklearn.dummy/DummyClassifier/predict/X</t>
  </si>
  <si>
    <t>scikit-learn/sklearn.dummy/DummyClassifier/predict_log_proba/self</t>
  </si>
  <si>
    <t>scikit-learn/sklearn.dummy/DummyClassifier/predict_proba/self</t>
  </si>
  <si>
    <t>scikit-learn/sklearn.dummy/DummyClassifier/predict_proba/X</t>
  </si>
  <si>
    <t>scikit-learn/sklearn.dummy/DummyClassifier/score/self</t>
  </si>
  <si>
    <t>scikit-learn/sklearn.dummy/DummyClassifier/score/X</t>
  </si>
  <si>
    <t>scikit-learn/sklearn.dummy/DummyClassifier/score/y</t>
  </si>
  <si>
    <t>scikit-learn/sklearn.dummy/DummyClassifier/score/sample_weight</t>
  </si>
  <si>
    <t>scikit-learn/sklearn.dummy/DummyRegressor/__init__/self</t>
  </si>
  <si>
    <t>scikit-learn/sklearn.dummy/DummyRegressor/__init__/strategy</t>
  </si>
  <si>
    <t>scikit-learn/sklearn.dummy/DummyRegressor/__init__/constant</t>
  </si>
  <si>
    <t>scikit-learn/sklearn.dummy/DummyRegressor/__init__/quantile</t>
  </si>
  <si>
    <t>scikit-learn/sklearn.dummy/DummyRegressor/fit/self</t>
  </si>
  <si>
    <t>scikit-learn/sklearn.dummy/DummyRegressor/fit/X</t>
  </si>
  <si>
    <t>scikit-learn/sklearn.dummy/DummyRegressor/fit/y</t>
  </si>
  <si>
    <t>scikit-learn/sklearn.dummy/DummyRegressor/fit/sample_weight</t>
  </si>
  <si>
    <t>scikit-learn/sklearn.dummy/DummyRegressor/predict/self</t>
  </si>
  <si>
    <t>scikit-learn/sklearn.dummy/DummyRegressor/predict/X</t>
  </si>
  <si>
    <t>scikit-learn/sklearn.dummy/DummyRegressor/predict/return_std</t>
  </si>
  <si>
    <t>scikit-learn/sklearn.dummy/DummyRegressor/score/self</t>
  </si>
  <si>
    <t>scikit-learn/sklearn.dummy/DummyRegressor/score/y</t>
  </si>
  <si>
    <t>scikit-learn/sklearn.dummy/DummyRegressor/score/sample_weight</t>
  </si>
  <si>
    <t>scikit-learn/sklearn.ensemble._bagging/BaggingClassifier/__init__/self</t>
  </si>
  <si>
    <t>scikit-learn/sklearn.ensemble._bagging/BaggingClassifier/__init__/n_estimators</t>
  </si>
  <si>
    <t>scikit-learn/sklearn.ensemble._bagging/BaggingClassifier/__init__/max_samples</t>
  </si>
  <si>
    <t>scikit-learn/sklearn.ensemble._bagging/BaggingClassifier/__init__/bootstrap</t>
  </si>
  <si>
    <t>scikit-learn/sklearn.ensemble._bagging/BaggingClassifier/__init__/bootstrap_features</t>
  </si>
  <si>
    <t>scikit-learn/sklearn.ensemble._bagging/BaggingClassifier/__init__/oob_score</t>
  </si>
  <si>
    <t>scikit-learn/sklearn.ensemble._bagging/BaggingClassifier/__init__/warm_start</t>
  </si>
  <si>
    <t>scikit-learn/sklearn.ensemble._bagging/BaggingClassifier/__init__/n_jobs</t>
  </si>
  <si>
    <t>scikit-learn/sklearn.ensemble._bagging/BaggingClassifier/__init__/random_state</t>
  </si>
  <si>
    <t>scikit-learn/sklearn.ensemble._bagging/BaggingClassifier/__init__/verbose</t>
  </si>
  <si>
    <t>scikit-learn/sklearn.ensemble._bagging/BaggingClassifier/decision_function/self</t>
  </si>
  <si>
    <t>scikit-learn/sklearn.ensemble._bagging/BaggingClassifier/decision_function/X</t>
  </si>
  <si>
    <t>scikit-learn/sklearn.ensemble._bagging/BaggingClassifier/predict/self</t>
  </si>
  <si>
    <t>scikit-learn/sklearn.ensemble._bagging/BaggingClassifier/predict/X</t>
  </si>
  <si>
    <t>scikit-learn/sklearn.ensemble._bagging/BaggingClassifier/predict_log_proba/self</t>
  </si>
  <si>
    <t>scikit-learn/sklearn.ensemble._bagging/BaggingClassifier/predict_log_proba/X</t>
  </si>
  <si>
    <t>scikit-learn/sklearn.ensemble._bagging/BaggingClassifier/predict_proba/self</t>
  </si>
  <si>
    <t>scikit-learn/sklearn.ensemble._bagging/BaggingClassifier/predict_proba/X</t>
  </si>
  <si>
    <t>scikit-learn/sklearn.ensemble._bagging/BaggingRegressor/__init__/self</t>
  </si>
  <si>
    <t>scikit-learn/sklearn.ensemble._bagging/BaggingRegressor/__init__/n_estimators</t>
  </si>
  <si>
    <t>scikit-learn/sklearn.ensemble._bagging/BaggingRegressor/__init__/max_samples</t>
  </si>
  <si>
    <t>scikit-learn/sklearn.ensemble._bagging/BaggingRegressor/__init__/bootstrap</t>
  </si>
  <si>
    <t>scikit-learn/sklearn.ensemble._bagging/BaggingRegressor/__init__/bootstrap_features</t>
  </si>
  <si>
    <t>scikit-learn/sklearn.ensemble._bagging/BaggingRegressor/__init__/oob_score</t>
  </si>
  <si>
    <t>scikit-learn/sklearn.ensemble._bagging/BaggingRegressor/__init__/warm_start</t>
  </si>
  <si>
    <t>scikit-learn/sklearn.ensemble._bagging/BaggingRegressor/__init__/n_jobs</t>
  </si>
  <si>
    <t>scikit-learn/sklearn.ensemble._bagging/BaggingRegressor/__init__/random_state</t>
  </si>
  <si>
    <t>scikit-learn/sklearn.ensemble._bagging/BaggingRegressor/__init__/verbose</t>
  </si>
  <si>
    <t>scikit-learn/sklearn.ensemble._bagging/BaggingRegressor/predict/self</t>
  </si>
  <si>
    <t>scikit-learn/sklearn.ensemble._bagging/BaggingRegressor/predict/X</t>
  </si>
  <si>
    <t>scikit-learn/sklearn.ensemble._base/BaseEnsemble/__getitem__/self</t>
  </si>
  <si>
    <t>scikit-learn/sklearn.ensemble._base/BaseEnsemble/__getitem__/index</t>
  </si>
  <si>
    <t>scikit-learn/sklearn.ensemble._base/BaseEnsemble/__init__/self</t>
  </si>
  <si>
    <t>scikit-learn/sklearn.ensemble._base/BaseEnsemble/__init__/n_estimators</t>
  </si>
  <si>
    <t>scikit-learn/sklearn.ensemble._base/BaseEnsemble/__init__/estimator_params</t>
  </si>
  <si>
    <t>scikit-learn/sklearn.ensemble._base/BaseEnsemble/__iter__/self</t>
  </si>
  <si>
    <t>scikit-learn/sklearn.ensemble._base/BaseEnsemble/__len__/self</t>
  </si>
  <si>
    <t>scikit-learn/sklearn.ensemble._forest/ExtraTreesClassifier/__init__/self</t>
  </si>
  <si>
    <t>scikit-learn/sklearn.ensemble._forest/ExtraTreesClassifier/__init__/n_estimators</t>
  </si>
  <si>
    <t>scikit-learn/sklearn.ensemble._forest/ExtraTreesClassifier/__init__/max_depth</t>
  </si>
  <si>
    <t>scikit-learn/sklearn.ensemble._forest/ExtraTreesClassifier/__init__/min_samples_split</t>
  </si>
  <si>
    <t>scikit-learn/sklearn.ensemble._forest/ExtraTreesClassifier/__init__/min_samples_leaf</t>
  </si>
  <si>
    <t>scikit-learn/sklearn.ensemble._forest/ExtraTreesClassifier/__init__/min_weight_fraction_leaf</t>
  </si>
  <si>
    <t>scikit-learn/sklearn.ensemble._forest/ExtraTreesClassifier/__init__/max_leaf_nodes</t>
  </si>
  <si>
    <t>scikit-learn/sklearn.ensemble._forest/ExtraTreesClassifier/__init__/min_impurity_decrease</t>
  </si>
  <si>
    <t>scikit-learn/sklearn.ensemble._forest/ExtraTreesClassifier/__init__/bootstrap</t>
  </si>
  <si>
    <t>scikit-learn/sklearn.ensemble._forest/ExtraTreesClassifier/__init__/oob_score</t>
  </si>
  <si>
    <t>scikit-learn/sklearn.ensemble._forest/ExtraTreesClassifier/__init__/n_jobs</t>
  </si>
  <si>
    <t>scikit-learn/sklearn.ensemble._forest/ExtraTreesClassifier/__init__/random_state</t>
  </si>
  <si>
    <t>scikit-learn/sklearn.ensemble._forest/ExtraTreesClassifier/__init__/verbose</t>
  </si>
  <si>
    <t>scikit-learn/sklearn.ensemble._forest/ExtraTreesClassifier/__init__/class_weight</t>
  </si>
  <si>
    <t>scikit-learn/sklearn.ensemble._forest/ExtraTreesClassifier/__init__/ccp_alpha</t>
  </si>
  <si>
    <t>scikit-learn/sklearn.ensemble._forest/ExtraTreesRegressor/__init__/self</t>
  </si>
  <si>
    <t>scikit-learn/sklearn.ensemble._forest/ExtraTreesRegressor/__init__/n_estimators</t>
  </si>
  <si>
    <t>scikit-learn/sklearn.ensemble._forest/ExtraTreesRegressor/__init__/max_depth</t>
  </si>
  <si>
    <t>scikit-learn/sklearn.ensemble._forest/ExtraTreesRegressor/__init__/min_samples_split</t>
  </si>
  <si>
    <t>scikit-learn/sklearn.ensemble._forest/ExtraTreesRegressor/__init__/min_samples_leaf</t>
  </si>
  <si>
    <t>scikit-learn/sklearn.ensemble._forest/ExtraTreesRegressor/__init__/min_weight_fraction_leaf</t>
  </si>
  <si>
    <t>scikit-learn/sklearn.ensemble._forest/ExtraTreesRegressor/__init__/max_leaf_nodes</t>
  </si>
  <si>
    <t>scikit-learn/sklearn.ensemble._forest/ExtraTreesRegressor/__init__/min_impurity_decrease</t>
  </si>
  <si>
    <t>scikit-learn/sklearn.ensemble._forest/ExtraTreesRegressor/__init__/bootstrap</t>
  </si>
  <si>
    <t>scikit-learn/sklearn.ensemble._forest/ExtraTreesRegressor/__init__/oob_score</t>
  </si>
  <si>
    <t>scikit-learn/sklearn.ensemble._forest/ExtraTreesRegressor/__init__/n_jobs</t>
  </si>
  <si>
    <t>scikit-learn/sklearn.ensemble._forest/ExtraTreesRegressor/__init__/random_state</t>
  </si>
  <si>
    <t>scikit-learn/sklearn.ensemble._forest/ExtraTreesRegressor/__init__/verbose</t>
  </si>
  <si>
    <t>scikit-learn/sklearn.ensemble._forest/ExtraTreesRegressor/__init__/ccp_alpha</t>
  </si>
  <si>
    <t>scikit-learn/sklearn.ensemble._forest/RandomForestClassifier/__init__/self</t>
  </si>
  <si>
    <t>scikit-learn/sklearn.ensemble._forest/RandomForestClassifier/__init__/n_estimators</t>
  </si>
  <si>
    <t>scikit-learn/sklearn.ensemble._forest/RandomForestClassifier/__init__/max_depth</t>
  </si>
  <si>
    <t>scikit-learn/sklearn.ensemble._forest/RandomForestClassifier/__init__/min_samples_split</t>
  </si>
  <si>
    <t>scikit-learn/sklearn.ensemble._forest/RandomForestClassifier/__init__/min_samples_leaf</t>
  </si>
  <si>
    <t>scikit-learn/sklearn.ensemble._forest/RandomForestClassifier/__init__/min_weight_fraction_leaf</t>
  </si>
  <si>
    <t>scikit-learn/sklearn.ensemble._forest/RandomForestClassifier/__init__/max_leaf_nodes</t>
  </si>
  <si>
    <t>scikit-learn/sklearn.ensemble._forest/RandomForestClassifier/__init__/min_impurity_decrease</t>
  </si>
  <si>
    <t>scikit-learn/sklearn.ensemble._forest/RandomForestClassifier/__init__/bootstrap</t>
  </si>
  <si>
    <t>scikit-learn/sklearn.ensemble._forest/RandomForestClassifier/__init__/oob_score</t>
  </si>
  <si>
    <t>scikit-learn/sklearn.ensemble._forest/RandomForestClassifier/__init__/n_jobs</t>
  </si>
  <si>
    <t>scikit-learn/sklearn.ensemble._forest/RandomForestClassifier/__init__/random_state</t>
  </si>
  <si>
    <t>scikit-learn/sklearn.ensemble._forest/RandomForestClassifier/__init__/verbose</t>
  </si>
  <si>
    <t>scikit-learn/sklearn.ensemble._forest/RandomForestClassifier/__init__/class_weight</t>
  </si>
  <si>
    <t>scikit-learn/sklearn.ensemble._forest/RandomForestClassifier/__init__/ccp_alpha</t>
  </si>
  <si>
    <t>scikit-learn/sklearn.ensemble._forest/RandomForestRegressor/__init__/self</t>
  </si>
  <si>
    <t>scikit-learn/sklearn.ensemble._forest/RandomForestRegressor/__init__/n_estimators</t>
  </si>
  <si>
    <t>scikit-learn/sklearn.ensemble._forest/RandomForestRegressor/__init__/max_depth</t>
  </si>
  <si>
    <t>scikit-learn/sklearn.ensemble._forest/RandomForestRegressor/__init__/min_samples_split</t>
  </si>
  <si>
    <t>scikit-learn/sklearn.ensemble._forest/RandomForestRegressor/__init__/min_samples_leaf</t>
  </si>
  <si>
    <t>scikit-learn/sklearn.ensemble._forest/RandomForestRegressor/__init__/min_weight_fraction_leaf</t>
  </si>
  <si>
    <t>scikit-learn/sklearn.ensemble._forest/RandomForestRegressor/__init__/max_leaf_nodes</t>
  </si>
  <si>
    <t>scikit-learn/sklearn.ensemble._forest/RandomForestRegressor/__init__/min_impurity_decrease</t>
  </si>
  <si>
    <t>scikit-learn/sklearn.ensemble._forest/RandomForestRegressor/__init__/bootstrap</t>
  </si>
  <si>
    <t>scikit-learn/sklearn.ensemble._forest/RandomForestRegressor/__init__/oob_score</t>
  </si>
  <si>
    <t>scikit-learn/sklearn.ensemble._forest/RandomForestRegressor/__init__/n_jobs</t>
  </si>
  <si>
    <t>scikit-learn/sklearn.ensemble._forest/RandomForestRegressor/__init__/random_state</t>
  </si>
  <si>
    <t>scikit-learn/sklearn.ensemble._forest/RandomForestRegressor/__init__/verbose</t>
  </si>
  <si>
    <t>scikit-learn/sklearn.ensemble._forest/RandomForestRegressor/__init__/ccp_alpha</t>
  </si>
  <si>
    <t>scikit-learn/sklearn.ensemble._forest/RandomTreesEmbedding/__init__/self</t>
  </si>
  <si>
    <t>scikit-learn/sklearn.ensemble._forest/RandomTreesEmbedding/__init__/n_estimators</t>
  </si>
  <si>
    <t>scikit-learn/sklearn.ensemble._forest/RandomTreesEmbedding/__init__/max_depth</t>
  </si>
  <si>
    <t>scikit-learn/sklearn.ensemble._forest/RandomTreesEmbedding/__init__/min_samples_split</t>
  </si>
  <si>
    <t>scikit-learn/sklearn.ensemble._forest/RandomTreesEmbedding/__init__/min_samples_leaf</t>
  </si>
  <si>
    <t>scikit-learn/sklearn.ensemble._forest/RandomTreesEmbedding/__init__/min_weight_fraction_leaf</t>
  </si>
  <si>
    <t>scikit-learn/sklearn.ensemble._forest/RandomTreesEmbedding/__init__/max_leaf_nodes</t>
  </si>
  <si>
    <t>scikit-learn/sklearn.ensemble._forest/RandomTreesEmbedding/__init__/min_impurity_decrease</t>
  </si>
  <si>
    <t>scikit-learn/sklearn.ensemble._forest/RandomTreesEmbedding/__init__/sparse_output</t>
  </si>
  <si>
    <t>scikit-learn/sklearn.ensemble._forest/RandomTreesEmbedding/__init__/n_jobs</t>
  </si>
  <si>
    <t>scikit-learn/sklearn.ensemble._forest/RandomTreesEmbedding/__init__/random_state</t>
  </si>
  <si>
    <t>scikit-learn/sklearn.ensemble._forest/RandomTreesEmbedding/__init__/verbose</t>
  </si>
  <si>
    <t>scikit-learn/sklearn.ensemble._forest/RandomTreesEmbedding/fit/self</t>
  </si>
  <si>
    <t>scikit-learn/sklearn.ensemble._forest/RandomTreesEmbedding/fit/X</t>
  </si>
  <si>
    <t>scikit-learn/sklearn.ensemble._forest/RandomTreesEmbedding/fit/y</t>
  </si>
  <si>
    <t>scikit-learn/sklearn.ensemble._forest/RandomTreesEmbedding/fit/sample_weight</t>
  </si>
  <si>
    <t>scikit-learn/sklearn.ensemble._forest/RandomTreesEmbedding/fit_transform/self</t>
  </si>
  <si>
    <t>scikit-learn/sklearn.ensemble._forest/RandomTreesEmbedding/fit_transform/X</t>
  </si>
  <si>
    <t>scikit-learn/sklearn.ensemble._forest/RandomTreesEmbedding/fit_transform/y</t>
  </si>
  <si>
    <t>scikit-learn/sklearn.ensemble._forest/RandomTreesEmbedding/fit_transform/sample_weight</t>
  </si>
  <si>
    <t>scikit-learn/sklearn.ensemble._forest/RandomTreesEmbedding/transform/self</t>
  </si>
  <si>
    <t>scikit-learn/sklearn.ensemble._forest/RandomTreesEmbedding/transform/X</t>
  </si>
  <si>
    <t>scikit-learn/sklearn.ensemble._gb/GradientBoostingClassifier/__init__/self</t>
  </si>
  <si>
    <t>scikit-learn/sklearn.ensemble._gb/GradientBoostingClassifier/__init__/init</t>
  </si>
  <si>
    <t>scikit-learn/sklearn.ensemble._gb/GradientBoostingClassifier/__init__/warm_start</t>
  </si>
  <si>
    <t>scikit-learn/sklearn.ensemble._gb/GradientBoostingClassifier/decision_function/self</t>
  </si>
  <si>
    <t>scikit-learn/sklearn.ensemble._gb/GradientBoostingClassifier/decision_function/X</t>
  </si>
  <si>
    <t>scikit-learn/sklearn.ensemble._gb/GradientBoostingClassifier/predict/self</t>
  </si>
  <si>
    <t>scikit-learn/sklearn.ensemble._gb/GradientBoostingClassifier/predict/X</t>
  </si>
  <si>
    <t>scikit-learn/sklearn.ensemble._gb/GradientBoostingClassifier/predict_log_proba/self</t>
  </si>
  <si>
    <t>scikit-learn/sklearn.ensemble._gb/GradientBoostingClassifier/predict_log_proba/X</t>
  </si>
  <si>
    <t>scikit-learn/sklearn.ensemble._gb/GradientBoostingClassifier/predict_proba/self</t>
  </si>
  <si>
    <t>scikit-learn/sklearn.ensemble._gb/GradientBoostingClassifier/predict_proba/X</t>
  </si>
  <si>
    <t>scikit-learn/sklearn.ensemble._gb/GradientBoostingClassifier/staged_decision_function/self</t>
  </si>
  <si>
    <t>scikit-learn/sklearn.ensemble._gb/GradientBoostingClassifier/staged_decision_function/X</t>
  </si>
  <si>
    <t>scikit-learn/sklearn.ensemble._gb/GradientBoostingClassifier/staged_predict/self</t>
  </si>
  <si>
    <t>scikit-learn/sklearn.ensemble._gb/GradientBoostingClassifier/staged_predict/X</t>
  </si>
  <si>
    <t>scikit-learn/sklearn.ensemble._gb/GradientBoostingClassifier/staged_predict_proba/self</t>
  </si>
  <si>
    <t>scikit-learn/sklearn.ensemble._gb/GradientBoostingClassifier/staged_predict_proba/X</t>
  </si>
  <si>
    <t>scikit-learn/sklearn.ensemble._gb/GradientBoostingRegressor/__init__/self</t>
  </si>
  <si>
    <t>scikit-learn/sklearn.ensemble._gb/GradientBoostingRegressor/__init__/warm_start</t>
  </si>
  <si>
    <t>scikit-learn/sklearn.ensemble._gb/GradientBoostingRegressor/apply/self</t>
  </si>
  <si>
    <t>scikit-learn/sklearn.ensemble._gb/GradientBoostingRegressor/apply/X</t>
  </si>
  <si>
    <t>scikit-learn/sklearn.ensemble._gb/GradientBoostingRegressor/predict/self</t>
  </si>
  <si>
    <t>scikit-learn/sklearn.ensemble._gb/GradientBoostingRegressor/predict/X</t>
  </si>
  <si>
    <t>scikit-learn/sklearn.ensemble._gb/GradientBoostingRegressor/staged_predict/self</t>
  </si>
  <si>
    <t>scikit-learn/sklearn.ensemble._gb/GradientBoostingRegressor/staged_predict/X</t>
  </si>
  <si>
    <t>scikit-learn/sklearn.ensemble._hist_gradient_boosting.gradient_boosting/HistGradientBoostingClassifier/__init__/self</t>
  </si>
  <si>
    <t>scikit-learn/sklearn.ensemble._hist_gradient_boosting.gradient_boosting/HistGradientBoostingClassifier/__init__/learning_rate</t>
  </si>
  <si>
    <t>scikit-learn/sklearn.ensemble._hist_gradient_boosting.gradient_boosting/HistGradientBoostingClassifier/__init__/max_iter</t>
  </si>
  <si>
    <t>scikit-learn/sklearn.ensemble._hist_gradient_boosting.gradient_boosting/HistGradientBoostingClassifier/__init__/max_leaf_nodes</t>
  </si>
  <si>
    <t>scikit-learn/sklearn.ensemble._hist_gradient_boosting.gradient_boosting/HistGradientBoostingClassifier/__init__/max_depth</t>
  </si>
  <si>
    <t>scikit-learn/sklearn.ensemble._hist_gradient_boosting.gradient_boosting/HistGradientBoostingClassifier/__init__/min_samples_leaf</t>
  </si>
  <si>
    <t>scikit-learn/sklearn.ensemble._hist_gradient_boosting.gradient_boosting/HistGradientBoostingClassifier/__init__/l2_regularization</t>
  </si>
  <si>
    <t>scikit-learn/sklearn.ensemble._hist_gradient_boosting.gradient_boosting/HistGradientBoostingClassifier/__init__/max_bins</t>
  </si>
  <si>
    <t>scikit-learn/sklearn.ensemble._hist_gradient_boosting.gradient_boosting/HistGradientBoostingClassifier/__init__/warm_start</t>
  </si>
  <si>
    <t>scikit-learn/sklearn.ensemble._hist_gradient_boosting.gradient_boosting/HistGradientBoostingClassifier/__init__/early_stopping</t>
  </si>
  <si>
    <t>scikit-learn/sklearn.ensemble._hist_gradient_boosting.gradient_boosting/HistGradientBoostingClassifier/__init__/scoring</t>
  </si>
  <si>
    <t>scikit-learn/sklearn.ensemble._hist_gradient_boosting.gradient_boosting/HistGradientBoostingClassifier/__init__/validation_fraction</t>
  </si>
  <si>
    <t>scikit-learn/sklearn.ensemble._hist_gradient_boosting.gradient_boosting/HistGradientBoostingClassifier/__init__/n_iter_no_change</t>
  </si>
  <si>
    <t>scikit-learn/sklearn.ensemble._hist_gradient_boosting.gradient_boosting/HistGradientBoostingClassifier/__init__/verbose</t>
  </si>
  <si>
    <t>scikit-learn/sklearn.ensemble._hist_gradient_boosting.gradient_boosting/HistGradientBoostingClassifier/__init__/random_state</t>
  </si>
  <si>
    <t>scikit-learn/sklearn.ensemble._hist_gradient_boosting.gradient_boosting/HistGradientBoostingClassifier/decision_function/self</t>
  </si>
  <si>
    <t>scikit-learn/sklearn.ensemble._hist_gradient_boosting.gradient_boosting/HistGradientBoostingClassifier/decision_function/X</t>
  </si>
  <si>
    <t>scikit-learn/sklearn.ensemble._hist_gradient_boosting.gradient_boosting/HistGradientBoostingClassifier/predict/self</t>
  </si>
  <si>
    <t>scikit-learn/sklearn.ensemble._hist_gradient_boosting.gradient_boosting/HistGradientBoostingClassifier/predict/X</t>
  </si>
  <si>
    <t>scikit-learn/sklearn.ensemble._hist_gradient_boosting.gradient_boosting/HistGradientBoostingClassifier/predict_proba/self</t>
  </si>
  <si>
    <t>scikit-learn/sklearn.ensemble._hist_gradient_boosting.gradient_boosting/HistGradientBoostingClassifier/predict_proba/X</t>
  </si>
  <si>
    <t>scikit-learn/sklearn.ensemble._hist_gradient_boosting.gradient_boosting/HistGradientBoostingClassifier/staged_decision_function/self</t>
  </si>
  <si>
    <t>scikit-learn/sklearn.ensemble._hist_gradient_boosting.gradient_boosting/HistGradientBoostingClassifier/staged_decision_function/X</t>
  </si>
  <si>
    <t>scikit-learn/sklearn.ensemble._hist_gradient_boosting.gradient_boosting/HistGradientBoostingClassifier/staged_predict/self</t>
  </si>
  <si>
    <t>scikit-learn/sklearn.ensemble._hist_gradient_boosting.gradient_boosting/HistGradientBoostingClassifier/staged_predict/X</t>
  </si>
  <si>
    <t>scikit-learn/sklearn.ensemble._hist_gradient_boosting.gradient_boosting/HistGradientBoostingClassifier/staged_predict_proba/self</t>
  </si>
  <si>
    <t>scikit-learn/sklearn.ensemble._hist_gradient_boosting.gradient_boosting/HistGradientBoostingClassifier/staged_predict_proba/X</t>
  </si>
  <si>
    <t>scikit-learn/sklearn.ensemble._hist_gradient_boosting.gradient_boosting/HistGradientBoostingRegressor/__init__/self</t>
  </si>
  <si>
    <t>scikit-learn/sklearn.ensemble._hist_gradient_boosting.gradient_boosting/HistGradientBoostingRegressor/__init__/learning_rate</t>
  </si>
  <si>
    <t>scikit-learn/sklearn.ensemble._hist_gradient_boosting.gradient_boosting/HistGradientBoostingRegressor/__init__/max_iter</t>
  </si>
  <si>
    <t>scikit-learn/sklearn.ensemble._hist_gradient_boosting.gradient_boosting/HistGradientBoostingRegressor/__init__/max_leaf_nodes</t>
  </si>
  <si>
    <t>scikit-learn/sklearn.ensemble._hist_gradient_boosting.gradient_boosting/HistGradientBoostingRegressor/__init__/max_depth</t>
  </si>
  <si>
    <t>scikit-learn/sklearn.ensemble._hist_gradient_boosting.gradient_boosting/HistGradientBoostingRegressor/__init__/min_samples_leaf</t>
  </si>
  <si>
    <t>scikit-learn/sklearn.ensemble._hist_gradient_boosting.gradient_boosting/HistGradientBoostingRegressor/__init__/l2_regularization</t>
  </si>
  <si>
    <t>scikit-learn/sklearn.ensemble._hist_gradient_boosting.gradient_boosting/HistGradientBoostingRegressor/__init__/max_bins</t>
  </si>
  <si>
    <t>scikit-learn/sklearn.ensemble._hist_gradient_boosting.gradient_boosting/HistGradientBoostingRegressor/__init__/warm_start</t>
  </si>
  <si>
    <t>scikit-learn/sklearn.ensemble._hist_gradient_boosting.gradient_boosting/HistGradientBoostingRegressor/__init__/early_stopping</t>
  </si>
  <si>
    <t>scikit-learn/sklearn.ensemble._hist_gradient_boosting.gradient_boosting/HistGradientBoostingRegressor/__init__/scoring</t>
  </si>
  <si>
    <t>scikit-learn/sklearn.ensemble._hist_gradient_boosting.gradient_boosting/HistGradientBoostingRegressor/__init__/validation_fraction</t>
  </si>
  <si>
    <t>scikit-learn/sklearn.ensemble._hist_gradient_boosting.gradient_boosting/HistGradientBoostingRegressor/__init__/n_iter_no_change</t>
  </si>
  <si>
    <t>scikit-learn/sklearn.ensemble._hist_gradient_boosting.gradient_boosting/HistGradientBoostingRegressor/__init__/verbose</t>
  </si>
  <si>
    <t>scikit-learn/sklearn.ensemble._hist_gradient_boosting.gradient_boosting/HistGradientBoostingRegressor/__init__/random_state</t>
  </si>
  <si>
    <t>scikit-learn/sklearn.ensemble._hist_gradient_boosting.gradient_boosting/HistGradientBoostingRegressor/predict/self</t>
  </si>
  <si>
    <t>scikit-learn/sklearn.ensemble._hist_gradient_boosting.gradient_boosting/HistGradientBoostingRegressor/predict/X</t>
  </si>
  <si>
    <t>scikit-learn/sklearn.ensemble._hist_gradient_boosting.gradient_boosting/HistGradientBoostingRegressor/staged_predict/self</t>
  </si>
  <si>
    <t>scikit-learn/sklearn.ensemble._hist_gradient_boosting.gradient_boosting/HistGradientBoostingRegressor/staged_predict/X</t>
  </si>
  <si>
    <t>scikit-learn/sklearn.ensemble._iforest/IsolationForest/__init__/self</t>
  </si>
  <si>
    <t>scikit-learn/sklearn.ensemble._iforest/IsolationForest/__init__/n_estimators</t>
  </si>
  <si>
    <t>scikit-learn/sklearn.ensemble._iforest/IsolationForest/__init__/max_samples</t>
  </si>
  <si>
    <t>scikit-learn/sklearn.ensemble._iforest/IsolationForest/__init__/bootstrap</t>
  </si>
  <si>
    <t>scikit-learn/sklearn.ensemble._iforest/IsolationForest/__init__/n_jobs</t>
  </si>
  <si>
    <t>scikit-learn/sklearn.ensemble._iforest/IsolationForest/__init__/random_state</t>
  </si>
  <si>
    <t>scikit-learn/sklearn.ensemble._iforest/IsolationForest/__init__/verbose</t>
  </si>
  <si>
    <t>scikit-learn/sklearn.ensemble._iforest/IsolationForest/__init__/warm_start</t>
  </si>
  <si>
    <t>scikit-learn/sklearn.ensemble._iforest/IsolationForest/decision_function/self</t>
  </si>
  <si>
    <t>scikit-learn/sklearn.ensemble._iforest/IsolationForest/decision_function/X</t>
  </si>
  <si>
    <t>scikit-learn/sklearn.ensemble._iforest/IsolationForest/fit/self</t>
  </si>
  <si>
    <t>scikit-learn/sklearn.ensemble._iforest/IsolationForest/fit/X</t>
  </si>
  <si>
    <t>scikit-learn/sklearn.ensemble._iforest/IsolationForest/fit/y</t>
  </si>
  <si>
    <t>scikit-learn/sklearn.ensemble._iforest/IsolationForest/fit/sample_weight</t>
  </si>
  <si>
    <t>scikit-learn/sklearn.ensemble._iforest/IsolationForest/predict/self</t>
  </si>
  <si>
    <t>scikit-learn/sklearn.ensemble._iforest/IsolationForest/predict/X</t>
  </si>
  <si>
    <t>scikit-learn/sklearn.ensemble._iforest/IsolationForest/score_samples/self</t>
  </si>
  <si>
    <t>scikit-learn/sklearn.ensemble._iforest/IsolationForest/score_samples/X</t>
  </si>
  <si>
    <t>scikit-learn/sklearn.ensemble._stacking/StackingClassifier/__init__/self</t>
  </si>
  <si>
    <t>scikit-learn/sklearn.ensemble._stacking/StackingClassifier/__init__/final_estimator</t>
  </si>
  <si>
    <t>scikit-learn/sklearn.ensemble._stacking/StackingClassifier/__init__/stack_method</t>
  </si>
  <si>
    <t>scikit-learn/sklearn.ensemble._stacking/StackingClassifier/__init__/n_jobs</t>
  </si>
  <si>
    <t>scikit-learn/sklearn.ensemble._stacking/StackingClassifier/__init__/passthrough</t>
  </si>
  <si>
    <t>scikit-learn/sklearn.ensemble._stacking/StackingClassifier/__init__/verbose</t>
  </si>
  <si>
    <t>scikit-learn/sklearn.ensemble._stacking/StackingClassifier/decision_function/self</t>
  </si>
  <si>
    <t>scikit-learn/sklearn.ensemble._stacking/StackingClassifier/fit/self</t>
  </si>
  <si>
    <t>scikit-learn/sklearn.ensemble._stacking/StackingClassifier/fit/X</t>
  </si>
  <si>
    <t>scikit-learn/sklearn.ensemble._stacking/StackingClassifier/fit/sample_weight</t>
  </si>
  <si>
    <t>scikit-learn/sklearn.ensemble._stacking/StackingClassifier/predict/self</t>
  </si>
  <si>
    <t>scikit-learn/sklearn.ensemble._stacking/StackingClassifier/predict/predict_params</t>
  </si>
  <si>
    <t>scikit-learn/sklearn.ensemble._stacking/StackingClassifier/predict_proba/self</t>
  </si>
  <si>
    <t>scikit-learn/sklearn.ensemble._stacking/StackingClassifier/transform/self</t>
  </si>
  <si>
    <t>scikit-learn/sklearn.ensemble._stacking/StackingClassifier/transform/X</t>
  </si>
  <si>
    <t>scikit-learn/sklearn.ensemble._stacking/StackingRegressor/__init__/self</t>
  </si>
  <si>
    <t>scikit-learn/sklearn.ensemble._stacking/StackingRegressor/__init__/estimators</t>
  </si>
  <si>
    <t>scikit-learn/sklearn.ensemble._stacking/StackingRegressor/__init__/final_estimator</t>
  </si>
  <si>
    <t>scikit-learn/sklearn.ensemble._stacking/StackingRegressor/__init__/n_jobs</t>
  </si>
  <si>
    <t>scikit-learn/sklearn.ensemble._stacking/StackingRegressor/__init__/passthrough</t>
  </si>
  <si>
    <t>scikit-learn/sklearn.ensemble._stacking/StackingRegressor/__init__/verbose</t>
  </si>
  <si>
    <t>scikit-learn/sklearn.ensemble._stacking/StackingRegressor/fit/self</t>
  </si>
  <si>
    <t>scikit-learn/sklearn.ensemble._stacking/StackingRegressor/fit/y</t>
  </si>
  <si>
    <t>scikit-learn/sklearn.ensemble._stacking/StackingRegressor/fit/sample_weight</t>
  </si>
  <si>
    <t>scikit-learn/sklearn.ensemble._stacking/StackingRegressor/transform/self</t>
  </si>
  <si>
    <t>scikit-learn/sklearn.ensemble._stacking/StackingRegressor/transform/X</t>
  </si>
  <si>
    <t>scikit-learn/sklearn.ensemble._voting/VotingClassifier/__init__/self</t>
  </si>
  <si>
    <t>scikit-learn/sklearn.ensemble._voting/VotingClassifier/__init__/voting</t>
  </si>
  <si>
    <t>scikit-learn/sklearn.ensemble._voting/VotingClassifier/__init__/weights</t>
  </si>
  <si>
    <t>scikit-learn/sklearn.ensemble._voting/VotingClassifier/__init__/n_jobs</t>
  </si>
  <si>
    <t>scikit-learn/sklearn.ensemble._voting/VotingClassifier/__init__/flatten_transform</t>
  </si>
  <si>
    <t>scikit-learn/sklearn.ensemble._voting/VotingClassifier/__init__/verbose</t>
  </si>
  <si>
    <t>scikit-learn/sklearn.ensemble._voting/VotingClassifier/fit/self</t>
  </si>
  <si>
    <t>scikit-learn/sklearn.ensemble._voting/VotingClassifier/fit/y</t>
  </si>
  <si>
    <t>scikit-learn/sklearn.ensemble._voting/VotingClassifier/fit/sample_weight</t>
  </si>
  <si>
    <t>scikit-learn/sklearn.ensemble._voting/VotingClassifier/predict/self</t>
  </si>
  <si>
    <t>scikit-learn/sklearn.ensemble._voting/VotingClassifier/predict/X</t>
  </si>
  <si>
    <t>scikit-learn/sklearn.ensemble._voting/VotingClassifier/transform/self</t>
  </si>
  <si>
    <t>scikit-learn/sklearn.ensemble._voting/VotingRegressor/__init__/self</t>
  </si>
  <si>
    <t>scikit-learn/sklearn.ensemble._voting/VotingRegressor/__init__/weights</t>
  </si>
  <si>
    <t>scikit-learn/sklearn.ensemble._voting/VotingRegressor/__init__/n_jobs</t>
  </si>
  <si>
    <t>scikit-learn/sklearn.ensemble._voting/VotingRegressor/__init__/verbose</t>
  </si>
  <si>
    <t>scikit-learn/sklearn.ensemble._voting/VotingRegressor/fit/self</t>
  </si>
  <si>
    <t>scikit-learn/sklearn.ensemble._voting/VotingRegressor/fit/y</t>
  </si>
  <si>
    <t>scikit-learn/sklearn.ensemble._voting/VotingRegressor/fit/sample_weight</t>
  </si>
  <si>
    <t>scikit-learn/sklearn.ensemble._voting/VotingRegressor/predict/self</t>
  </si>
  <si>
    <t>scikit-learn/sklearn.ensemble._voting/VotingRegressor/predict/X</t>
  </si>
  <si>
    <t>scikit-learn/sklearn.ensemble._voting/VotingRegressor/transform/self</t>
  </si>
  <si>
    <t>scikit-learn/sklearn.ensemble._voting/VotingRegressor/transform/X</t>
  </si>
  <si>
    <t>scikit-learn/sklearn.ensemble._weight_boosting/AdaBoostClassifier/__init__/self</t>
  </si>
  <si>
    <t>scikit-learn/sklearn.ensemble._weight_boosting/AdaBoostClassifier/decision_function/self</t>
  </si>
  <si>
    <t>scikit-learn/sklearn.ensemble._weight_boosting/AdaBoostClassifier/decision_function/X</t>
  </si>
  <si>
    <t>scikit-learn/sklearn.ensemble._weight_boosting/AdaBoostClassifier/predict/self</t>
  </si>
  <si>
    <t>scikit-learn/sklearn.ensemble._weight_boosting/AdaBoostClassifier/predict/X</t>
  </si>
  <si>
    <t>scikit-learn/sklearn.ensemble._weight_boosting/AdaBoostClassifier/predict_log_proba/self</t>
  </si>
  <si>
    <t>scikit-learn/sklearn.ensemble._weight_boosting/AdaBoostClassifier/predict_log_proba/X</t>
  </si>
  <si>
    <t>scikit-learn/sklearn.ensemble._weight_boosting/AdaBoostClassifier/predict_proba/self</t>
  </si>
  <si>
    <t>scikit-learn/sklearn.ensemble._weight_boosting/AdaBoostClassifier/predict_proba/X</t>
  </si>
  <si>
    <t>scikit-learn/sklearn.ensemble._weight_boosting/AdaBoostClassifier/staged_decision_function/self</t>
  </si>
  <si>
    <t>scikit-learn/sklearn.ensemble._weight_boosting/AdaBoostClassifier/staged_decision_function/X</t>
  </si>
  <si>
    <t>scikit-learn/sklearn.ensemble._weight_boosting/AdaBoostClassifier/staged_predict/self</t>
  </si>
  <si>
    <t>scikit-learn/sklearn.ensemble._weight_boosting/AdaBoostClassifier/staged_predict/X</t>
  </si>
  <si>
    <t>scikit-learn/sklearn.ensemble._weight_boosting/AdaBoostClassifier/staged_predict_proba/self</t>
  </si>
  <si>
    <t>scikit-learn/sklearn.ensemble._weight_boosting/AdaBoostClassifier/staged_predict_proba/X</t>
  </si>
  <si>
    <t>scikit-learn/sklearn.ensemble._weight_boosting/AdaBoostRegressor/__init__/self</t>
  </si>
  <si>
    <t>scikit-learn/sklearn.ensemble._weight_boosting/AdaBoostRegressor/__init__/loss</t>
  </si>
  <si>
    <t>scikit-learn/sklearn.ensemble._weight_boosting/AdaBoostRegressor/predict/self</t>
  </si>
  <si>
    <t>scikit-learn/sklearn.ensemble._weight_boosting/AdaBoostRegressor/predict/X</t>
  </si>
  <si>
    <t>scikit-learn/sklearn.ensemble._weight_boosting/AdaBoostRegressor/staged_predict/self</t>
  </si>
  <si>
    <t>scikit-learn/sklearn.ensemble._weight_boosting/AdaBoostRegressor/staged_predict/X</t>
  </si>
  <si>
    <t>scikit-learn/sklearn.feature_extraction._dict_vectorizer/DictVectorizer/__init__/self</t>
  </si>
  <si>
    <t>scikit-learn/sklearn.feature_extraction._dict_vectorizer/DictVectorizer/__init__/dtype</t>
  </si>
  <si>
    <t>scikit-learn/sklearn.feature_extraction._dict_vectorizer/DictVectorizer/__init__/separator</t>
  </si>
  <si>
    <t>scikit-learn/sklearn.feature_extraction._dict_vectorizer/DictVectorizer/__init__/sparse</t>
  </si>
  <si>
    <t>scikit-learn/sklearn.feature_extraction._dict_vectorizer/DictVectorizer/__init__/sort</t>
  </si>
  <si>
    <t>scikit-learn/sklearn.feature_extraction._dict_vectorizer/DictVectorizer/fit/self</t>
  </si>
  <si>
    <t>scikit-learn/sklearn.feature_extraction._dict_vectorizer/DictVectorizer/fit/X</t>
  </si>
  <si>
    <t>scikit-learn/sklearn.feature_extraction._dict_vectorizer/DictVectorizer/fit_transform/self</t>
  </si>
  <si>
    <t>scikit-learn/sklearn.feature_extraction._dict_vectorizer/DictVectorizer/fit_transform/X</t>
  </si>
  <si>
    <t>scikit-learn/sklearn.feature_extraction._dict_vectorizer/DictVectorizer/inverse_transform/self</t>
  </si>
  <si>
    <t>scikit-learn/sklearn.feature_extraction._dict_vectorizer/DictVectorizer/inverse_transform/X</t>
  </si>
  <si>
    <t>scikit-learn/sklearn.feature_extraction._dict_vectorizer/DictVectorizer/inverse_transform/dict_type</t>
  </si>
  <si>
    <t>scikit-learn/sklearn.feature_extraction._dict_vectorizer/DictVectorizer/restrict/self</t>
  </si>
  <si>
    <t>scikit-learn/sklearn.feature_extraction._dict_vectorizer/DictVectorizer/restrict/support</t>
  </si>
  <si>
    <t>scikit-learn/sklearn.feature_extraction._dict_vectorizer/DictVectorizer/restrict/indices</t>
  </si>
  <si>
    <t>scikit-learn/sklearn.feature_extraction._dict_vectorizer/DictVectorizer/transform/self</t>
  </si>
  <si>
    <t>scikit-learn/sklearn.feature_extraction._dict_vectorizer/DictVectorizer/transform/X</t>
  </si>
  <si>
    <t>scikit-learn/sklearn.feature_extraction._hash/FeatureHasher/__init__/self</t>
  </si>
  <si>
    <t>scikit-learn/sklearn.feature_extraction._hash/FeatureHasher/__init__/n_features</t>
  </si>
  <si>
    <t>scikit-learn/sklearn.feature_extraction._hash/FeatureHasher/__init__/dtype</t>
  </si>
  <si>
    <t>scikit-learn/sklearn.feature_extraction._hash/FeatureHasher/__init__/alternate_sign</t>
  </si>
  <si>
    <t>scikit-learn/sklearn.feature_extraction._hash/FeatureHasher/fit/self</t>
  </si>
  <si>
    <t>scikit-learn/sklearn.feature_extraction._hash/FeatureHasher/transform/self</t>
  </si>
  <si>
    <t>scikit-learn/sklearn.feature_extraction._hash/FeatureHasher/transform/raw_X</t>
  </si>
  <si>
    <t>scikit-learn/sklearn.feature_extraction.image/PatchExtractor/__init__/self</t>
  </si>
  <si>
    <t>scikit-learn/sklearn.feature_extraction.image/PatchExtractor/__init__/patch_size</t>
  </si>
  <si>
    <t>scikit-learn/sklearn.feature_extraction.image/PatchExtractor/fit/self</t>
  </si>
  <si>
    <t>scikit-learn/sklearn.feature_extraction.image/PatchExtractor/fit/X</t>
  </si>
  <si>
    <t>scikit-learn/sklearn.feature_extraction.image/PatchExtractor/transform/self</t>
  </si>
  <si>
    <t>scikit-learn/sklearn.feature_extraction.image/PatchExtractor/transform/X</t>
  </si>
  <si>
    <t>scikit-learn/sklearn.feature_extraction.text/CountVectorizer/__init__/self</t>
  </si>
  <si>
    <t>scikit-learn/sklearn.feature_extraction.text/CountVectorizer/__init__/input</t>
  </si>
  <si>
    <t>scikit-learn/sklearn.feature_extraction.text/CountVectorizer/__init__/decode_error</t>
  </si>
  <si>
    <t>scikit-learn/sklearn.feature_extraction.text/CountVectorizer/__init__/lowercase</t>
  </si>
  <si>
    <t>scikit-learn/sklearn.feature_extraction.text/CountVectorizer/__init__/tokenizer</t>
  </si>
  <si>
    <t>scikit-learn/sklearn.feature_extraction.text/CountVectorizer/__init__/stop_words</t>
  </si>
  <si>
    <t>scikit-learn/sklearn.feature_extraction.text/CountVectorizer/__init__/analyzer</t>
  </si>
  <si>
    <t>scikit-learn/sklearn.feature_extraction.text/CountVectorizer/__init__/max_df</t>
  </si>
  <si>
    <t>scikit-learn/sklearn.feature_extraction.text/CountVectorizer/__init__/min_df</t>
  </si>
  <si>
    <t>scikit-learn/sklearn.feature_extraction.text/CountVectorizer/__init__/max_features</t>
  </si>
  <si>
    <t>scikit-learn/sklearn.feature_extraction.text/CountVectorizer/__init__/vocabulary</t>
  </si>
  <si>
    <t>scikit-learn/sklearn.feature_extraction.text/CountVectorizer/__init__/binary</t>
  </si>
  <si>
    <t>scikit-learn/sklearn.feature_extraction.text/CountVectorizer/fit/self</t>
  </si>
  <si>
    <t>scikit-learn/sklearn.feature_extraction.text/CountVectorizer/fit_transform/self</t>
  </si>
  <si>
    <t>scikit-learn/sklearn.feature_extraction.text/CountVectorizer/inverse_transform/self</t>
  </si>
  <si>
    <t>scikit-learn/sklearn.feature_extraction.text/CountVectorizer/inverse_transform/X</t>
  </si>
  <si>
    <t>scikit-learn/sklearn.feature_extraction.text/CountVectorizer/transform/self</t>
  </si>
  <si>
    <t>scikit-learn/sklearn.feature_extraction.text/HashingVectorizer/__init__/self</t>
  </si>
  <si>
    <t>scikit-learn/sklearn.feature_extraction.text/HashingVectorizer/__init__/input</t>
  </si>
  <si>
    <t>scikit-learn/sklearn.feature_extraction.text/HashingVectorizer/__init__/decode_error</t>
  </si>
  <si>
    <t>scikit-learn/sklearn.feature_extraction.text/HashingVectorizer/__init__/lowercase</t>
  </si>
  <si>
    <t>scikit-learn/sklearn.feature_extraction.text/HashingVectorizer/__init__/tokenizer</t>
  </si>
  <si>
    <t>scikit-learn/sklearn.feature_extraction.text/HashingVectorizer/__init__/stop_words</t>
  </si>
  <si>
    <t>scikit-learn/sklearn.feature_extraction.text/HashingVectorizer/__init__/analyzer</t>
  </si>
  <si>
    <t>scikit-learn/sklearn.feature_extraction.text/HashingVectorizer/__init__/n_features</t>
  </si>
  <si>
    <t>scikit-learn/sklearn.feature_extraction.text/HashingVectorizer/__init__/norm</t>
  </si>
  <si>
    <t>scikit-learn/sklearn.feature_extraction.text/HashingVectorizer/__init__/alternate_sign</t>
  </si>
  <si>
    <t>scikit-learn/sklearn.feature_extraction.text/HashingVectorizer/__init__/dtype</t>
  </si>
  <si>
    <t>scikit-learn/sklearn.feature_extraction.text/HashingVectorizer/fit/self</t>
  </si>
  <si>
    <t>scikit-learn/sklearn.feature_extraction.text/HashingVectorizer/fit/X</t>
  </si>
  <si>
    <t>scikit-learn/sklearn.feature_extraction.text/HashingVectorizer/fit_transform/self</t>
  </si>
  <si>
    <t>scikit-learn/sklearn.feature_extraction.text/HashingVectorizer/fit_transform/X</t>
  </si>
  <si>
    <t>scikit-learn/sklearn.feature_extraction.text/HashingVectorizer/fit_transform/y</t>
  </si>
  <si>
    <t>scikit-learn/sklearn.feature_extraction.text/HashingVectorizer/partial_fit/self</t>
  </si>
  <si>
    <t>scikit-learn/sklearn.feature_extraction.text/HashingVectorizer/partial_fit/X</t>
  </si>
  <si>
    <t>scikit-learn/sklearn.feature_extraction.text/HashingVectorizer/transform/self</t>
  </si>
  <si>
    <t>scikit-learn/sklearn.feature_extraction.text/HashingVectorizer/transform/X</t>
  </si>
  <si>
    <t>scikit-learn/sklearn.feature_extraction.text/TfidfTransformer/__init__/self</t>
  </si>
  <si>
    <t>scikit-learn/sklearn.feature_extraction.text/TfidfTransformer/__init__/smooth_idf</t>
  </si>
  <si>
    <t>scikit-learn/sklearn.feature_extraction.text/TfidfTransformer/__init__/sublinear_tf</t>
  </si>
  <si>
    <t>scikit-learn/sklearn.feature_extraction.text/TfidfTransformer/fit/self</t>
  </si>
  <si>
    <t>scikit-learn/sklearn.feature_extraction.text/TfidfTransformer/fit/X</t>
  </si>
  <si>
    <t>scikit-learn/sklearn.feature_extraction.text/TfidfTransformer/idf_@getter/self</t>
  </si>
  <si>
    <t>scikit-learn/sklearn.feature_extraction.text/TfidfTransformer/idf_@setter/self</t>
  </si>
  <si>
    <t>scikit-learn/sklearn.feature_extraction.text/TfidfTransformer/idf_@setter/value</t>
  </si>
  <si>
    <t>scikit-learn/sklearn.feature_extraction.text/TfidfTransformer/transform/self</t>
  </si>
  <si>
    <t>scikit-learn/sklearn.feature_extraction.text/TfidfTransformer/transform/copy</t>
  </si>
  <si>
    <t>scikit-learn/sklearn.feature_extraction.text/TfidfVectorizer/__init__/self</t>
  </si>
  <si>
    <t>scikit-learn/sklearn.feature_extraction.text/TfidfVectorizer/__init__/input</t>
  </si>
  <si>
    <t>scikit-learn/sklearn.feature_extraction.text/TfidfVectorizer/__init__/encoding</t>
  </si>
  <si>
    <t>scikit-learn/sklearn.feature_extraction.text/TfidfVectorizer/__init__/decode_error</t>
  </si>
  <si>
    <t>scikit-learn/sklearn.feature_extraction.text/TfidfVectorizer/__init__/lowercase</t>
  </si>
  <si>
    <t>scikit-learn/sklearn.feature_extraction.text/TfidfVectorizer/__init__/tokenizer</t>
  </si>
  <si>
    <t>scikit-learn/sklearn.feature_extraction.text/TfidfVectorizer/__init__/analyzer</t>
  </si>
  <si>
    <t>scikit-learn/sklearn.feature_extraction.text/TfidfVectorizer/__init__/stop_words</t>
  </si>
  <si>
    <t>scikit-learn/sklearn.feature_extraction.text/TfidfVectorizer/__init__/token_pattern</t>
  </si>
  <si>
    <t>scikit-learn/sklearn.feature_extraction.text/TfidfVectorizer/__init__/max_df</t>
  </si>
  <si>
    <t>scikit-learn/sklearn.feature_extraction.text/TfidfVectorizer/__init__/min_df</t>
  </si>
  <si>
    <t>scikit-learn/sklearn.feature_extraction.text/TfidfVectorizer/__init__/max_features</t>
  </si>
  <si>
    <t>scikit-learn/sklearn.feature_extraction.text/TfidfVectorizer/__init__/vocabulary</t>
  </si>
  <si>
    <t>scikit-learn/sklearn.feature_extraction.text/TfidfVectorizer/__init__/binary</t>
  </si>
  <si>
    <t>scikit-learn/sklearn.feature_extraction.text/TfidfVectorizer/__init__/dtype</t>
  </si>
  <si>
    <t>scikit-learn/sklearn.feature_extraction.text/TfidfVectorizer/__init__/smooth_idf</t>
  </si>
  <si>
    <t>scikit-learn/sklearn.feature_extraction.text/TfidfVectorizer/__init__/sublinear_tf</t>
  </si>
  <si>
    <t>scikit-learn/sklearn.feature_extraction.text/TfidfVectorizer/fit/self</t>
  </si>
  <si>
    <t>scikit-learn/sklearn.feature_extraction.text/TfidfVectorizer/fit/y</t>
  </si>
  <si>
    <t>scikit-learn/sklearn.feature_extraction.text/TfidfVectorizer/fit_transform/self</t>
  </si>
  <si>
    <t>scikit-learn/sklearn.feature_extraction.text/TfidfVectorizer/fit_transform/y</t>
  </si>
  <si>
    <t>scikit-learn/sklearn.feature_extraction.text/TfidfVectorizer/idf_@getter/self</t>
  </si>
  <si>
    <t>scikit-learn/sklearn.feature_extraction.text/TfidfVectorizer/idf_@setter/self</t>
  </si>
  <si>
    <t>scikit-learn/sklearn.feature_extraction.text/TfidfVectorizer/idf_@setter/value</t>
  </si>
  <si>
    <t>scikit-learn/sklearn.feature_extraction.text/TfidfVectorizer/transform/self</t>
  </si>
  <si>
    <t>scikit-learn/sklearn.feature_selection._base/SelectorMixin/get_support/self</t>
  </si>
  <si>
    <t>scikit-learn/sklearn.feature_selection._base/SelectorMixin/get_support/indices</t>
  </si>
  <si>
    <t>scikit-learn/sklearn.feature_selection._base/SelectorMixin/inverse_transform/self</t>
  </si>
  <si>
    <t>scikit-learn/sklearn.feature_selection._base/SelectorMixin/inverse_transform/X</t>
  </si>
  <si>
    <t>scikit-learn/sklearn.feature_selection._base/SelectorMixin/transform/self</t>
  </si>
  <si>
    <t>scikit-learn/sklearn.feature_selection._base/SelectorMixin/transform/X</t>
  </si>
  <si>
    <t>scikit-learn/sklearn.feature_selection._from_model/SelectFromModel/__init__/self</t>
  </si>
  <si>
    <t>scikit-learn/sklearn.feature_selection._from_model/SelectFromModel/__init__/estimator</t>
  </si>
  <si>
    <t>scikit-learn/sklearn.feature_selection._from_model/SelectFromModel/__init__/norm_order</t>
  </si>
  <si>
    <t>scikit-learn/sklearn.feature_selection._from_model/SelectFromModel/__init__/importance_getter</t>
  </si>
  <si>
    <t>scikit-learn/sklearn.feature_selection._from_model/SelectFromModel/fit/self</t>
  </si>
  <si>
    <t>scikit-learn/sklearn.feature_selection._from_model/SelectFromModel/fit/X</t>
  </si>
  <si>
    <t>scikit-learn/sklearn.feature_selection._from_model/SelectFromModel/fit/y</t>
  </si>
  <si>
    <t>scikit-learn/sklearn.feature_selection._from_model/SelectFromModel/n_features_in_@getter/self</t>
  </si>
  <si>
    <t>scikit-learn/sklearn.feature_selection._from_model/SelectFromModel/partial_fit/self</t>
  </si>
  <si>
    <t>scikit-learn/sklearn.feature_selection._from_model/SelectFromModel/partial_fit/X</t>
  </si>
  <si>
    <t>scikit-learn/sklearn.feature_selection._from_model/SelectFromModel/partial_fit/y</t>
  </si>
  <si>
    <t>scikit-learn/sklearn.feature_selection._from_model/SelectFromModel/threshold_@getter/self</t>
  </si>
  <si>
    <t>scikit-learn/sklearn.feature_selection._rfe/RFE/__init__/self</t>
  </si>
  <si>
    <t>scikit-learn/sklearn.feature_selection._rfe/RFE/__init__/estimator</t>
  </si>
  <si>
    <t>scikit-learn/sklearn.feature_selection._rfe/RFE/__init__/n_features_to_select</t>
  </si>
  <si>
    <t>scikit-learn/sklearn.feature_selection._rfe/RFE/__init__/step</t>
  </si>
  <si>
    <t>scikit-learn/sklearn.feature_selection._rfe/RFE/__init__/verbose</t>
  </si>
  <si>
    <t>scikit-learn/sklearn.feature_selection._rfe/RFE/__init__/importance_getter</t>
  </si>
  <si>
    <t>scikit-learn/sklearn.feature_selection._rfe/RFE/classes_@getter/self</t>
  </si>
  <si>
    <t>scikit-learn/sklearn.feature_selection._rfe/RFE/decision_function/self</t>
  </si>
  <si>
    <t>scikit-learn/sklearn.feature_selection._rfe/RFE/decision_function/X</t>
  </si>
  <si>
    <t>scikit-learn/sklearn.feature_selection._rfe/RFE/fit/self</t>
  </si>
  <si>
    <t>scikit-learn/sklearn.feature_selection._rfe/RFE/fit/X</t>
  </si>
  <si>
    <t>scikit-learn/sklearn.feature_selection._rfe/RFE/fit/y</t>
  </si>
  <si>
    <t>scikit-learn/sklearn.feature_selection._rfe/RFE/predict/self</t>
  </si>
  <si>
    <t>scikit-learn/sklearn.feature_selection._rfe/RFE/predict/X</t>
  </si>
  <si>
    <t>scikit-learn/sklearn.feature_selection._rfe/RFE/predict_log_proba/self</t>
  </si>
  <si>
    <t>scikit-learn/sklearn.feature_selection._rfe/RFE/predict_log_proba/X</t>
  </si>
  <si>
    <t>scikit-learn/sklearn.feature_selection._rfe/RFE/predict_proba/self</t>
  </si>
  <si>
    <t>scikit-learn/sklearn.feature_selection._rfe/RFE/predict_proba/X</t>
  </si>
  <si>
    <t>scikit-learn/sklearn.feature_selection._rfe/RFE/score/self</t>
  </si>
  <si>
    <t>scikit-learn/sklearn.feature_selection._rfe/RFE/score/X</t>
  </si>
  <si>
    <t>scikit-learn/sklearn.feature_selection._rfe/RFE/score/y</t>
  </si>
  <si>
    <t>scikit-learn/sklearn.feature_selection._rfe/RFECV/__init__/self</t>
  </si>
  <si>
    <t>scikit-learn/sklearn.feature_selection._rfe/RFECV/__init__/estimator</t>
  </si>
  <si>
    <t>scikit-learn/sklearn.feature_selection._rfe/RFECV/__init__/step</t>
  </si>
  <si>
    <t>scikit-learn/sklearn.feature_selection._rfe/RFECV/__init__/min_features_to_select</t>
  </si>
  <si>
    <t>scikit-learn/sklearn.feature_selection._rfe/RFECV/__init__/cv</t>
  </si>
  <si>
    <t>scikit-learn/sklearn.feature_selection._rfe/RFECV/__init__/verbose</t>
  </si>
  <si>
    <t>scikit-learn/sklearn.feature_selection._rfe/RFECV/__init__/n_jobs</t>
  </si>
  <si>
    <t>scikit-learn/sklearn.feature_selection._rfe/RFECV/__init__/importance_getter</t>
  </si>
  <si>
    <t>scikit-learn/sklearn.feature_selection._rfe/RFECV/fit/self</t>
  </si>
  <si>
    <t>scikit-learn/sklearn.feature_selection._rfe/RFECV/fit/X</t>
  </si>
  <si>
    <t>scikit-learn/sklearn.feature_selection._rfe/RFECV/fit/y</t>
  </si>
  <si>
    <t>scikit-learn/sklearn.feature_selection._rfe/RFECV/fit/groups</t>
  </si>
  <si>
    <t>scikit-learn/sklearn.feature_selection._sequential/SequentialFeatureSelector/__init__/self</t>
  </si>
  <si>
    <t>scikit-learn/sklearn.feature_selection._sequential/SequentialFeatureSelector/__init__/estimator</t>
  </si>
  <si>
    <t>scikit-learn/sklearn.feature_selection._sequential/SequentialFeatureSelector/__init__/direction</t>
  </si>
  <si>
    <t>scikit-learn/sklearn.feature_selection._sequential/SequentialFeatureSelector/__init__/cv</t>
  </si>
  <si>
    <t>scikit-learn/sklearn.feature_selection._sequential/SequentialFeatureSelector/__init__/n_jobs</t>
  </si>
  <si>
    <t>scikit-learn/sklearn.feature_selection._sequential/SequentialFeatureSelector/fit/self</t>
  </si>
  <si>
    <t>scikit-learn/sklearn.feature_selection._univariate_selection/GenericUnivariateSelect/__init__/self</t>
  </si>
  <si>
    <t>scikit-learn/sklearn.feature_selection._univariate_selection/GenericUnivariateSelect/__init__/score_func</t>
  </si>
  <si>
    <t>scikit-learn/sklearn.feature_selection._univariate_selection/GenericUnivariateSelect/__init__/mode</t>
  </si>
  <si>
    <t>scikit-learn/sklearn.feature_selection._univariate_selection/SelectFdr/__init__/self</t>
  </si>
  <si>
    <t>scikit-learn/sklearn.feature_selection._univariate_selection/SelectFdr/__init__/score_func</t>
  </si>
  <si>
    <t>scikit-learn/sklearn.feature_selection._univariate_selection/SelectFdr/__init__/alpha</t>
  </si>
  <si>
    <t>scikit-learn/sklearn.feature_selection._univariate_selection/SelectFpr/__init__/self</t>
  </si>
  <si>
    <t>scikit-learn/sklearn.feature_selection._univariate_selection/SelectFpr/__init__/score_func</t>
  </si>
  <si>
    <t>scikit-learn/sklearn.feature_selection._univariate_selection/SelectFwe/__init__/self</t>
  </si>
  <si>
    <t>scikit-learn/sklearn.feature_selection._univariate_selection/SelectFwe/__init__/score_func</t>
  </si>
  <si>
    <t>scikit-learn/sklearn.feature_selection._univariate_selection/SelectFwe/__init__/alpha</t>
  </si>
  <si>
    <t>scikit-learn/sklearn.feature_selection._univariate_selection/SelectKBest/__init__/self</t>
  </si>
  <si>
    <t>scikit-learn/sklearn.feature_selection._univariate_selection/SelectKBest/__init__/score_func</t>
  </si>
  <si>
    <t>scikit-learn/sklearn.feature_selection._univariate_selection/SelectKBest/__init__/k</t>
  </si>
  <si>
    <t>scikit-learn/sklearn.feature_selection._univariate_selection/SelectPercentile/__init__/self</t>
  </si>
  <si>
    <t>scikit-learn/sklearn.feature_selection._univariate_selection/SelectPercentile/__init__/score_func</t>
  </si>
  <si>
    <t>scikit-learn/sklearn.feature_selection._univariate_selection/SelectPercentile/__init__/percentile</t>
  </si>
  <si>
    <t>scikit-learn/sklearn.feature_selection._variance_threshold/VarianceThreshold/__init__/self</t>
  </si>
  <si>
    <t>scikit-learn/sklearn.feature_selection._variance_threshold/VarianceThreshold/__init__/threshold</t>
  </si>
  <si>
    <t>scikit-learn/sklearn.feature_selection._variance_threshold/VarianceThreshold/fit/self</t>
  </si>
  <si>
    <t>scikit-learn/sklearn.feature_selection._variance_threshold/VarianceThreshold/fit/y</t>
  </si>
  <si>
    <t>scikit-learn/sklearn.gaussian_process._gpc/GaussianProcessClassifier/__init__/self</t>
  </si>
  <si>
    <t>scikit-learn/sklearn.gaussian_process._gpc/GaussianProcessClassifier/__init__/n_restarts_optimizer</t>
  </si>
  <si>
    <t>scikit-learn/sklearn.gaussian_process._gpc/GaussianProcessClassifier/__init__/max_iter_predict</t>
  </si>
  <si>
    <t>scikit-learn/sklearn.gaussian_process._gpc/GaussianProcessClassifier/__init__/warm_start</t>
  </si>
  <si>
    <t>scikit-learn/sklearn.gaussian_process._gpc/GaussianProcessClassifier/__init__/copy_X_train</t>
  </si>
  <si>
    <t>scikit-learn/sklearn.gaussian_process._gpc/GaussianProcessClassifier/__init__/multi_class</t>
  </si>
  <si>
    <t>scikit-learn/sklearn.gaussian_process._gpc/GaussianProcessClassifier/__init__/n_jobs</t>
  </si>
  <si>
    <t>scikit-learn/sklearn.gaussian_process._gpc/GaussianProcessClassifier/fit/self</t>
  </si>
  <si>
    <t>scikit-learn/sklearn.gaussian_process._gpc/GaussianProcessClassifier/fit/X</t>
  </si>
  <si>
    <t>scikit-learn/sklearn.gaussian_process._gpc/GaussianProcessClassifier/kernel_@getter/self</t>
  </si>
  <si>
    <t>scikit-learn/sklearn.gaussian_process._gpc/GaussianProcessClassifier/log_marginal_likelihood/self</t>
  </si>
  <si>
    <t>scikit-learn/sklearn.gaussian_process._gpc/GaussianProcessClassifier/log_marginal_likelihood/theta</t>
  </si>
  <si>
    <t>scikit-learn/sklearn.gaussian_process._gpc/GaussianProcessClassifier/log_marginal_likelihood/eval_gradient</t>
  </si>
  <si>
    <t>scikit-learn/sklearn.gaussian_process._gpc/GaussianProcessClassifier/log_marginal_likelihood/clone_kernel</t>
  </si>
  <si>
    <t>scikit-learn/sklearn.gaussian_process._gpc/GaussianProcessClassifier/predict/self</t>
  </si>
  <si>
    <t>scikit-learn/sklearn.gaussian_process._gpc/GaussianProcessClassifier/predict/X</t>
  </si>
  <si>
    <t>scikit-learn/sklearn.gaussian_process._gpc/GaussianProcessClassifier/predict_proba/self</t>
  </si>
  <si>
    <t>scikit-learn/sklearn.gaussian_process._gpc/GaussianProcessClassifier/predict_proba/X</t>
  </si>
  <si>
    <t>scikit-learn/sklearn.gaussian_process._gpr/GaussianProcessRegressor/__init__/self</t>
  </si>
  <si>
    <t>scikit-learn/sklearn.gaussian_process._gpr/GaussianProcessRegressor/__init__/copy_X_train</t>
  </si>
  <si>
    <t>scikit-learn/sklearn.gaussian_process._gpr/GaussianProcessRegressor/fit/self</t>
  </si>
  <si>
    <t>scikit-learn/sklearn.gaussian_process._gpr/GaussianProcessRegressor/fit/X</t>
  </si>
  <si>
    <t>scikit-learn/sklearn.gaussian_process._gpr/GaussianProcessRegressor/log_marginal_likelihood/self</t>
  </si>
  <si>
    <t>scikit-learn/sklearn.gaussian_process._gpr/GaussianProcessRegressor/log_marginal_likelihood/theta</t>
  </si>
  <si>
    <t>scikit-learn/sklearn.gaussian_process._gpr/GaussianProcessRegressor/log_marginal_likelihood/eval_gradient</t>
  </si>
  <si>
    <t>scikit-learn/sklearn.gaussian_process._gpr/GaussianProcessRegressor/log_marginal_likelihood/clone_kernel</t>
  </si>
  <si>
    <t>scikit-learn/sklearn.gaussian_process._gpr/GaussianProcessRegressor/predict/self</t>
  </si>
  <si>
    <t>scikit-learn/sklearn.gaussian_process._gpr/GaussianProcessRegressor/predict/X</t>
  </si>
  <si>
    <t>scikit-learn/sklearn.gaussian_process._gpr/GaussianProcessRegressor/predict/return_std</t>
  </si>
  <si>
    <t>scikit-learn/sklearn.gaussian_process._gpr/GaussianProcessRegressor/predict/return_cov</t>
  </si>
  <si>
    <t>scikit-learn/sklearn.gaussian_process._gpr/GaussianProcessRegressor/sample_y/self</t>
  </si>
  <si>
    <t>scikit-learn/sklearn.gaussian_process.kernels/CompoundKernel/__call__/self</t>
  </si>
  <si>
    <t>scikit-learn/sklearn.gaussian_process.kernels/CompoundKernel/__call__/X</t>
  </si>
  <si>
    <t>scikit-learn/sklearn.gaussian_process.kernels/CompoundKernel/__call__/Y</t>
  </si>
  <si>
    <t>scikit-learn/sklearn.gaussian_process.kernels/CompoundKernel/__call__/eval_gradient</t>
  </si>
  <si>
    <t>scikit-learn/sklearn.gaussian_process.kernels/CompoundKernel/__eq__/self</t>
  </si>
  <si>
    <t>scikit-learn/sklearn.gaussian_process.kernels/CompoundKernel/__eq__/b</t>
  </si>
  <si>
    <t>scikit-learn/sklearn.gaussian_process.kernels/CompoundKernel/__init__/self</t>
  </si>
  <si>
    <t>scikit-learn/sklearn.gaussian_process.kernels/CompoundKernel/__init__/kernels</t>
  </si>
  <si>
    <t>scikit-learn/sklearn.gaussian_process.kernels/CompoundKernel/bounds@getter/self</t>
  </si>
  <si>
    <t>scikit-learn/sklearn.gaussian_process.kernels/CompoundKernel/diag/self</t>
  </si>
  <si>
    <t>scikit-learn/sklearn.gaussian_process.kernels/CompoundKernel/diag/X</t>
  </si>
  <si>
    <t>scikit-learn/sklearn.gaussian_process.kernels/CompoundKernel/get_params/self</t>
  </si>
  <si>
    <t>scikit-learn/sklearn.gaussian_process.kernels/CompoundKernel/get_params/deep</t>
  </si>
  <si>
    <t>scikit-learn/sklearn.gaussian_process.kernels/CompoundKernel/is_stationary/self</t>
  </si>
  <si>
    <t>scikit-learn/sklearn.gaussian_process.kernels/CompoundKernel/requires_vector_input@getter/self</t>
  </si>
  <si>
    <t>scikit-learn/sklearn.gaussian_process.kernels/CompoundKernel/theta@getter/self</t>
  </si>
  <si>
    <t>scikit-learn/sklearn.gaussian_process.kernels/CompoundKernel/theta@setter/self</t>
  </si>
  <si>
    <t>scikit-learn/sklearn.gaussian_process.kernels/CompoundKernel/theta@setter/theta</t>
  </si>
  <si>
    <t>scikit-learn/sklearn.gaussian_process.kernels/ConstantKernel/__call__/self</t>
  </si>
  <si>
    <t>scikit-learn/sklearn.gaussian_process.kernels/ConstantKernel/__call__/X</t>
  </si>
  <si>
    <t>scikit-learn/sklearn.gaussian_process.kernels/ConstantKernel/__call__/Y</t>
  </si>
  <si>
    <t>scikit-learn/sklearn.gaussian_process.kernels/ConstantKernel/__call__/eval_gradient</t>
  </si>
  <si>
    <t>scikit-learn/sklearn.gaussian_process.kernels/ConstantKernel/__init__/self</t>
  </si>
  <si>
    <t>scikit-learn/sklearn.gaussian_process.kernels/ConstantKernel/__init__/constant_value</t>
  </si>
  <si>
    <t>scikit-learn/sklearn.gaussian_process.kernels/ConstantKernel/__init__/constant_value_bounds</t>
  </si>
  <si>
    <t>scikit-learn/sklearn.gaussian_process.kernels/ConstantKernel/__repr__/self</t>
  </si>
  <si>
    <t>scikit-learn/sklearn.gaussian_process.kernels/ConstantKernel/diag/self</t>
  </si>
  <si>
    <t>scikit-learn/sklearn.gaussian_process.kernels/ConstantKernel/diag/X</t>
  </si>
  <si>
    <t>scikit-learn/sklearn.gaussian_process.kernels/ConstantKernel/hyperparameter_constant_value@getter/self</t>
  </si>
  <si>
    <t>scikit-learn/sklearn.gaussian_process.kernels/DotProduct/__call__/self</t>
  </si>
  <si>
    <t>scikit-learn/sklearn.gaussian_process.kernels/DotProduct/__call__/X</t>
  </si>
  <si>
    <t>scikit-learn/sklearn.gaussian_process.kernels/DotProduct/__call__/Y</t>
  </si>
  <si>
    <t>scikit-learn/sklearn.gaussian_process.kernels/DotProduct/__call__/eval_gradient</t>
  </si>
  <si>
    <t>scikit-learn/sklearn.gaussian_process.kernels/DotProduct/__init__/self</t>
  </si>
  <si>
    <t>scikit-learn/sklearn.gaussian_process.kernels/DotProduct/__init__/sigma_0_bounds</t>
  </si>
  <si>
    <t>scikit-learn/sklearn.gaussian_process.kernels/DotProduct/__repr__/self</t>
  </si>
  <si>
    <t>scikit-learn/sklearn.gaussian_process.kernels/DotProduct/diag/self</t>
  </si>
  <si>
    <t>scikit-learn/sklearn.gaussian_process.kernels/DotProduct/diag/X</t>
  </si>
  <si>
    <t>scikit-learn/sklearn.gaussian_process.kernels/DotProduct/hyperparameter_sigma_0@getter/self</t>
  </si>
  <si>
    <t>scikit-learn/sklearn.gaussian_process.kernels/DotProduct/is_stationary/self</t>
  </si>
  <si>
    <t>scikit-learn/sklearn.gaussian_process.kernels/ExpSineSquared/__call__/self</t>
  </si>
  <si>
    <t>scikit-learn/sklearn.gaussian_process.kernels/ExpSineSquared/__call__/X</t>
  </si>
  <si>
    <t>scikit-learn/sklearn.gaussian_process.kernels/ExpSineSquared/__call__/Y</t>
  </si>
  <si>
    <t>scikit-learn/sklearn.gaussian_process.kernels/ExpSineSquared/__call__/eval_gradient</t>
  </si>
  <si>
    <t>scikit-learn/sklearn.gaussian_process.kernels/ExpSineSquared/__init__/self</t>
  </si>
  <si>
    <t>scikit-learn/sklearn.gaussian_process.kernels/ExpSineSquared/__init__/length_scale</t>
  </si>
  <si>
    <t>scikit-learn/sklearn.gaussian_process.kernels/ExpSineSquared/__init__/periodicity</t>
  </si>
  <si>
    <t>scikit-learn/sklearn.gaussian_process.kernels/ExpSineSquared/__init__/length_scale_bounds</t>
  </si>
  <si>
    <t>scikit-learn/sklearn.gaussian_process.kernels/ExpSineSquared/__init__/periodicity_bounds</t>
  </si>
  <si>
    <t>scikit-learn/sklearn.gaussian_process.kernels/ExpSineSquared/__repr__/self</t>
  </si>
  <si>
    <t>scikit-learn/sklearn.gaussian_process.kernels/ExpSineSquared/hyperparameter_length_scale@getter/self</t>
  </si>
  <si>
    <t>scikit-learn/sklearn.gaussian_process.kernels/ExpSineSquared/hyperparameter_periodicity@getter/self</t>
  </si>
  <si>
    <t>scikit-learn/sklearn.gaussian_process.kernels/Exponentiation/__call__/self</t>
  </si>
  <si>
    <t>scikit-learn/sklearn.gaussian_process.kernels/Exponentiation/__call__/X</t>
  </si>
  <si>
    <t>scikit-learn/sklearn.gaussian_process.kernels/Exponentiation/__call__/Y</t>
  </si>
  <si>
    <t>scikit-learn/sklearn.gaussian_process.kernels/Exponentiation/__call__/eval_gradient</t>
  </si>
  <si>
    <t>scikit-learn/sklearn.gaussian_process.kernels/Exponentiation/__eq__/self</t>
  </si>
  <si>
    <t>scikit-learn/sklearn.gaussian_process.kernels/Exponentiation/__eq__/b</t>
  </si>
  <si>
    <t>scikit-learn/sklearn.gaussian_process.kernels/Exponentiation/__init__/self</t>
  </si>
  <si>
    <t>scikit-learn/sklearn.gaussian_process.kernels/Exponentiation/__init__/kernel</t>
  </si>
  <si>
    <t>scikit-learn/sklearn.gaussian_process.kernels/Exponentiation/__init__/exponent</t>
  </si>
  <si>
    <t>scikit-learn/sklearn.gaussian_process.kernels/Exponentiation/__repr__/self</t>
  </si>
  <si>
    <t>scikit-learn/sklearn.gaussian_process.kernels/Exponentiation/bounds@getter/self</t>
  </si>
  <si>
    <t>scikit-learn/sklearn.gaussian_process.kernels/Exponentiation/diag/self</t>
  </si>
  <si>
    <t>scikit-learn/sklearn.gaussian_process.kernels/Exponentiation/diag/X</t>
  </si>
  <si>
    <t>scikit-learn/sklearn.gaussian_process.kernels/Exponentiation/get_params/self</t>
  </si>
  <si>
    <t>scikit-learn/sklearn.gaussian_process.kernels/Exponentiation/get_params/deep</t>
  </si>
  <si>
    <t>scikit-learn/sklearn.gaussian_process.kernels/Exponentiation/hyperparameters@getter/self</t>
  </si>
  <si>
    <t>scikit-learn/sklearn.gaussian_process.kernels/Exponentiation/is_stationary/self</t>
  </si>
  <si>
    <t>scikit-learn/sklearn.gaussian_process.kernels/Exponentiation/requires_vector_input@getter/self</t>
  </si>
  <si>
    <t>scikit-learn/sklearn.gaussian_process.kernels/Exponentiation/theta@getter/self</t>
  </si>
  <si>
    <t>scikit-learn/sklearn.gaussian_process.kernels/Exponentiation/theta@setter/self</t>
  </si>
  <si>
    <t>scikit-learn/sklearn.gaussian_process.kernels/Exponentiation/theta@setter/theta</t>
  </si>
  <si>
    <t>scikit-learn/sklearn.gaussian_process.kernels/GenericKernelMixin/requires_vector_input@getter/self</t>
  </si>
  <si>
    <t>scikit-learn/sklearn.gaussian_process.kernels/Hyperparameter/__eq__/self</t>
  </si>
  <si>
    <t>scikit-learn/sklearn.gaussian_process.kernels/Hyperparameter/__eq__/other</t>
  </si>
  <si>
    <t>scikit-learn/sklearn.gaussian_process.kernels/Hyperparameter/__new__/cls</t>
  </si>
  <si>
    <t>scikit-learn/sklearn.gaussian_process.kernels/Hyperparameter/__new__/name</t>
  </si>
  <si>
    <t>scikit-learn/sklearn.gaussian_process.kernels/Hyperparameter/__new__/value_type</t>
  </si>
  <si>
    <t>scikit-learn/sklearn.gaussian_process.kernels/Hyperparameter/__new__/bounds</t>
  </si>
  <si>
    <t>scikit-learn/sklearn.gaussian_process.kernels/Hyperparameter/__new__/n_elements</t>
  </si>
  <si>
    <t>scikit-learn/sklearn.gaussian_process.kernels/Hyperparameter/__new__/fixed</t>
  </si>
  <si>
    <t>scikit-learn/sklearn.gaussian_process.kernels/Kernel/__add__/self</t>
  </si>
  <si>
    <t>scikit-learn/sklearn.gaussian_process.kernels/Kernel/__add__/b</t>
  </si>
  <si>
    <t>scikit-learn/sklearn.gaussian_process.kernels/Kernel/__call__/self</t>
  </si>
  <si>
    <t>scikit-learn/sklearn.gaussian_process.kernels/Kernel/__call__/X</t>
  </si>
  <si>
    <t>scikit-learn/sklearn.gaussian_process.kernels/Kernel/__call__/Y</t>
  </si>
  <si>
    <t>scikit-learn/sklearn.gaussian_process.kernels/Kernel/__call__/eval_gradient</t>
  </si>
  <si>
    <t>scikit-learn/sklearn.gaussian_process.kernels/Kernel/__eq__/self</t>
  </si>
  <si>
    <t>scikit-learn/sklearn.gaussian_process.kernels/Kernel/__eq__/b</t>
  </si>
  <si>
    <t>scikit-learn/sklearn.gaussian_process.kernels/Kernel/__mul__/self</t>
  </si>
  <si>
    <t>scikit-learn/sklearn.gaussian_process.kernels/Kernel/__mul__/b</t>
  </si>
  <si>
    <t>scikit-learn/sklearn.gaussian_process.kernels/Kernel/__pow__/self</t>
  </si>
  <si>
    <t>scikit-learn/sklearn.gaussian_process.kernels/Kernel/__pow__/b</t>
  </si>
  <si>
    <t>scikit-learn/sklearn.gaussian_process.kernels/Kernel/__radd__/self</t>
  </si>
  <si>
    <t>scikit-learn/sklearn.gaussian_process.kernels/Kernel/__radd__/b</t>
  </si>
  <si>
    <t>scikit-learn/sklearn.gaussian_process.kernels/Kernel/__repr__/self</t>
  </si>
  <si>
    <t>scikit-learn/sklearn.gaussian_process.kernels/Kernel/__rmul__/self</t>
  </si>
  <si>
    <t>scikit-learn/sklearn.gaussian_process.kernels/Kernel/__rmul__/b</t>
  </si>
  <si>
    <t>scikit-learn/sklearn.gaussian_process.kernels/Kernel/bounds@getter/self</t>
  </si>
  <si>
    <t>scikit-learn/sklearn.gaussian_process.kernels/Kernel/clone_with_theta/self</t>
  </si>
  <si>
    <t>scikit-learn/sklearn.gaussian_process.kernels/Kernel/clone_with_theta/theta</t>
  </si>
  <si>
    <t>scikit-learn/sklearn.gaussian_process.kernels/Kernel/diag/self</t>
  </si>
  <si>
    <t>scikit-learn/sklearn.gaussian_process.kernels/Kernel/diag/X</t>
  </si>
  <si>
    <t>scikit-learn/sklearn.gaussian_process.kernels/Kernel/get_params/self</t>
  </si>
  <si>
    <t>scikit-learn/sklearn.gaussian_process.kernels/Kernel/get_params/deep</t>
  </si>
  <si>
    <t>scikit-learn/sklearn.gaussian_process.kernels/Kernel/hyperparameters@getter/self</t>
  </si>
  <si>
    <t>scikit-learn/sklearn.gaussian_process.kernels/Kernel/is_stationary/self</t>
  </si>
  <si>
    <t>scikit-learn/sklearn.gaussian_process.kernels/Kernel/n_dims@getter/self</t>
  </si>
  <si>
    <t>scikit-learn/sklearn.gaussian_process.kernels/Kernel/requires_vector_input@getter/self</t>
  </si>
  <si>
    <t>scikit-learn/sklearn.gaussian_process.kernels/Kernel/set_params/self</t>
  </si>
  <si>
    <t>scikit-learn/sklearn.gaussian_process.kernels/Kernel/set_params/params</t>
  </si>
  <si>
    <t>scikit-learn/sklearn.gaussian_process.kernels/Kernel/theta@getter/self</t>
  </si>
  <si>
    <t>scikit-learn/sklearn.gaussian_process.kernels/Kernel/theta@setter/self</t>
  </si>
  <si>
    <t>scikit-learn/sklearn.gaussian_process.kernels/Kernel/theta@setter/theta</t>
  </si>
  <si>
    <t>scikit-learn/sklearn.gaussian_process.kernels/KernelOperator/__eq__/self</t>
  </si>
  <si>
    <t>scikit-learn/sklearn.gaussian_process.kernels/KernelOperator/__eq__/b</t>
  </si>
  <si>
    <t>scikit-learn/sklearn.gaussian_process.kernels/KernelOperator/__init__/self</t>
  </si>
  <si>
    <t>scikit-learn/sklearn.gaussian_process.kernels/KernelOperator/__init__/k1</t>
  </si>
  <si>
    <t>scikit-learn/sklearn.gaussian_process.kernels/KernelOperator/__init__/k2</t>
  </si>
  <si>
    <t>scikit-learn/sklearn.gaussian_process.kernels/KernelOperator/bounds@getter/self</t>
  </si>
  <si>
    <t>scikit-learn/sklearn.gaussian_process.kernels/KernelOperator/get_params/self</t>
  </si>
  <si>
    <t>scikit-learn/sklearn.gaussian_process.kernels/KernelOperator/get_params/deep</t>
  </si>
  <si>
    <t>scikit-learn/sklearn.gaussian_process.kernels/KernelOperator/hyperparameters@getter/self</t>
  </si>
  <si>
    <t>scikit-learn/sklearn.gaussian_process.kernels/KernelOperator/is_stationary/self</t>
  </si>
  <si>
    <t>scikit-learn/sklearn.gaussian_process.kernels/KernelOperator/requires_vector_input@getter/self</t>
  </si>
  <si>
    <t>scikit-learn/sklearn.gaussian_process.kernels/KernelOperator/theta@getter/self</t>
  </si>
  <si>
    <t>scikit-learn/sklearn.gaussian_process.kernels/KernelOperator/theta@setter/self</t>
  </si>
  <si>
    <t>scikit-learn/sklearn.gaussian_process.kernels/KernelOperator/theta@setter/theta</t>
  </si>
  <si>
    <t>scikit-learn/sklearn.gaussian_process.kernels/Matern/__call__/self</t>
  </si>
  <si>
    <t>scikit-learn/sklearn.gaussian_process.kernels/Matern/__call__/X</t>
  </si>
  <si>
    <t>scikit-learn/sklearn.gaussian_process.kernels/Matern/__call__/Y</t>
  </si>
  <si>
    <t>scikit-learn/sklearn.gaussian_process.kernels/Matern/__call__/eval_gradient</t>
  </si>
  <si>
    <t>scikit-learn/sklearn.gaussian_process.kernels/Matern/__init__/self</t>
  </si>
  <si>
    <t>scikit-learn/sklearn.gaussian_process.kernels/Matern/__init__/length_scale</t>
  </si>
  <si>
    <t>scikit-learn/sklearn.gaussian_process.kernels/Matern/__init__/length_scale_bounds</t>
  </si>
  <si>
    <t>scikit-learn/sklearn.gaussian_process.kernels/Matern/__init__/nu</t>
  </si>
  <si>
    <t>scikit-learn/sklearn.gaussian_process.kernels/Matern/__repr__/self</t>
  </si>
  <si>
    <t>scikit-learn/sklearn.gaussian_process.kernels/NormalizedKernelMixin/diag/self</t>
  </si>
  <si>
    <t>scikit-learn/sklearn.gaussian_process.kernels/NormalizedKernelMixin/diag/X</t>
  </si>
  <si>
    <t>scikit-learn/sklearn.gaussian_process.kernels/PairwiseKernel/__call__/self</t>
  </si>
  <si>
    <t>scikit-learn/sklearn.gaussian_process.kernels/PairwiseKernel/__call__/X</t>
  </si>
  <si>
    <t>scikit-learn/sklearn.gaussian_process.kernels/PairwiseKernel/__call__/Y</t>
  </si>
  <si>
    <t>scikit-learn/sklearn.gaussian_process.kernels/PairwiseKernel/__call__/eval_gradient</t>
  </si>
  <si>
    <t>scikit-learn/sklearn.gaussian_process.kernels/PairwiseKernel/__init__/self</t>
  </si>
  <si>
    <t>scikit-learn/sklearn.gaussian_process.kernels/PairwiseKernel/__init__/gamma</t>
  </si>
  <si>
    <t>scikit-learn/sklearn.gaussian_process.kernels/PairwiseKernel/__init__/gamma_bounds</t>
  </si>
  <si>
    <t>scikit-learn/sklearn.gaussian_process.kernels/PairwiseKernel/__init__/metric</t>
  </si>
  <si>
    <t>scikit-learn/sklearn.gaussian_process.kernels/PairwiseKernel/__init__/pairwise_kernels_kwargs</t>
  </si>
  <si>
    <t>scikit-learn/sklearn.gaussian_process.kernels/PairwiseKernel/__repr__/self</t>
  </si>
  <si>
    <t>scikit-learn/sklearn.gaussian_process.kernels/PairwiseKernel/diag/self</t>
  </si>
  <si>
    <t>scikit-learn/sklearn.gaussian_process.kernels/PairwiseKernel/diag/X</t>
  </si>
  <si>
    <t>scikit-learn/sklearn.gaussian_process.kernels/PairwiseKernel/hyperparameter_gamma@getter/self</t>
  </si>
  <si>
    <t>scikit-learn/sklearn.gaussian_process.kernels/PairwiseKernel/is_stationary/self</t>
  </si>
  <si>
    <t>scikit-learn/sklearn.gaussian_process.kernels/Product/__call__/self</t>
  </si>
  <si>
    <t>scikit-learn/sklearn.gaussian_process.kernels/Product/__call__/X</t>
  </si>
  <si>
    <t>scikit-learn/sklearn.gaussian_process.kernels/Product/__call__/Y</t>
  </si>
  <si>
    <t>scikit-learn/sklearn.gaussian_process.kernels/Product/__call__/eval_gradient</t>
  </si>
  <si>
    <t>scikit-learn/sklearn.gaussian_process.kernels/Product/__repr__/self</t>
  </si>
  <si>
    <t>scikit-learn/sklearn.gaussian_process.kernels/Product/diag/self</t>
  </si>
  <si>
    <t>scikit-learn/sklearn.gaussian_process.kernels/Product/diag/X</t>
  </si>
  <si>
    <t>scikit-learn/sklearn.gaussian_process.kernels/RBF/__call__/self</t>
  </si>
  <si>
    <t>scikit-learn/sklearn.gaussian_process.kernels/RBF/__call__/X</t>
  </si>
  <si>
    <t>scikit-learn/sklearn.gaussian_process.kernels/RBF/__call__/Y</t>
  </si>
  <si>
    <t>scikit-learn/sklearn.gaussian_process.kernels/RBF/__call__/eval_gradient</t>
  </si>
  <si>
    <t>scikit-learn/sklearn.gaussian_process.kernels/RBF/__init__/self</t>
  </si>
  <si>
    <t>scikit-learn/sklearn.gaussian_process.kernels/RBF/__init__/length_scale</t>
  </si>
  <si>
    <t>scikit-learn/sklearn.gaussian_process.kernels/RBF/__init__/length_scale_bounds</t>
  </si>
  <si>
    <t>scikit-learn/sklearn.gaussian_process.kernels/RBF/__repr__/self</t>
  </si>
  <si>
    <t>scikit-learn/sklearn.gaussian_process.kernels/RBF/anisotropic@getter/self</t>
  </si>
  <si>
    <t>scikit-learn/sklearn.gaussian_process.kernels/RBF/hyperparameter_length_scale@getter/self</t>
  </si>
  <si>
    <t>scikit-learn/sklearn.gaussian_process.kernels/RationalQuadratic/__call__/self</t>
  </si>
  <si>
    <t>scikit-learn/sklearn.gaussian_process.kernels/RationalQuadratic/__call__/X</t>
  </si>
  <si>
    <t>scikit-learn/sklearn.gaussian_process.kernels/RationalQuadratic/__call__/Y</t>
  </si>
  <si>
    <t>scikit-learn/sklearn.gaussian_process.kernels/RationalQuadratic/__call__/eval_gradient</t>
  </si>
  <si>
    <t>scikit-learn/sklearn.gaussian_process.kernels/RationalQuadratic/__init__/self</t>
  </si>
  <si>
    <t>scikit-learn/sklearn.gaussian_process.kernels/RationalQuadratic/__init__/length_scale</t>
  </si>
  <si>
    <t>scikit-learn/sklearn.gaussian_process.kernels/RationalQuadratic/__init__/alpha</t>
  </si>
  <si>
    <t>scikit-learn/sklearn.gaussian_process.kernels/RationalQuadratic/__init__/length_scale_bounds</t>
  </si>
  <si>
    <t>scikit-learn/sklearn.gaussian_process.kernels/RationalQuadratic/__init__/alpha_bounds</t>
  </si>
  <si>
    <t>scikit-learn/sklearn.gaussian_process.kernels/RationalQuadratic/__repr__/self</t>
  </si>
  <si>
    <t>scikit-learn/sklearn.gaussian_process.kernels/RationalQuadratic/hyperparameter_alpha@getter/self</t>
  </si>
  <si>
    <t>scikit-learn/sklearn.gaussian_process.kernels/RationalQuadratic/hyperparameter_length_scale@getter/self</t>
  </si>
  <si>
    <t>scikit-learn/sklearn.gaussian_process.kernels/StationaryKernelMixin/is_stationary/self</t>
  </si>
  <si>
    <t>scikit-learn/sklearn.gaussian_process.kernels/Sum/__call__/self</t>
  </si>
  <si>
    <t>scikit-learn/sklearn.gaussian_process.kernels/Sum/__call__/X</t>
  </si>
  <si>
    <t>scikit-learn/sklearn.gaussian_process.kernels/Sum/__call__/Y</t>
  </si>
  <si>
    <t>scikit-learn/sklearn.gaussian_process.kernels/Sum/__call__/eval_gradient</t>
  </si>
  <si>
    <t>scikit-learn/sklearn.gaussian_process.kernels/Sum/__repr__/self</t>
  </si>
  <si>
    <t>scikit-learn/sklearn.gaussian_process.kernels/Sum/diag/self</t>
  </si>
  <si>
    <t>scikit-learn/sklearn.gaussian_process.kernels/Sum/diag/X</t>
  </si>
  <si>
    <t>scikit-learn/sklearn.gaussian_process.kernels/WhiteKernel/__call__/self</t>
  </si>
  <si>
    <t>scikit-learn/sklearn.gaussian_process.kernels/WhiteKernel/__call__/X</t>
  </si>
  <si>
    <t>scikit-learn/sklearn.gaussian_process.kernels/WhiteKernel/__call__/Y</t>
  </si>
  <si>
    <t>scikit-learn/sklearn.gaussian_process.kernels/WhiteKernel/__call__/eval_gradient</t>
  </si>
  <si>
    <t>scikit-learn/sklearn.gaussian_process.kernels/WhiteKernel/__init__/self</t>
  </si>
  <si>
    <t>scikit-learn/sklearn.gaussian_process.kernels/WhiteKernel/__init__/noise_level</t>
  </si>
  <si>
    <t>scikit-learn/sklearn.gaussian_process.kernels/WhiteKernel/__init__/noise_level_bounds</t>
  </si>
  <si>
    <t>scikit-learn/sklearn.gaussian_process.kernels/WhiteKernel/__repr__/self</t>
  </si>
  <si>
    <t>scikit-learn/sklearn.gaussian_process.kernels/WhiteKernel/diag/self</t>
  </si>
  <si>
    <t>scikit-learn/sklearn.gaussian_process.kernels/WhiteKernel/diag/X</t>
  </si>
  <si>
    <t>scikit-learn/sklearn.gaussian_process.kernels/WhiteKernel/hyperparameter_noise_level@getter/self</t>
  </si>
  <si>
    <t>scikit-learn/sklearn.impute._base/MissingIndicator/__init__/self</t>
  </si>
  <si>
    <t>scikit-learn/sklearn.impute._base/MissingIndicator/fit/self</t>
  </si>
  <si>
    <t>scikit-learn/sklearn.impute._base/MissingIndicator/fit_transform/self</t>
  </si>
  <si>
    <t>scikit-learn/sklearn.impute._base/MissingIndicator/transform/self</t>
  </si>
  <si>
    <t>scikit-learn/sklearn.impute._base/SimpleImputer/__init__/self</t>
  </si>
  <si>
    <t>scikit-learn/sklearn.impute._base/SimpleImputer/fit/self</t>
  </si>
  <si>
    <t>scikit-learn/sklearn.impute._base/SimpleImputer/inverse_transform/self</t>
  </si>
  <si>
    <t>scikit-learn/sklearn.impute._base/SimpleImputer/inverse_transform/X</t>
  </si>
  <si>
    <t>scikit-learn/sklearn.impute._base/SimpleImputer/transform/self</t>
  </si>
  <si>
    <t>scikit-learn/sklearn.impute._base/SimpleImputer/transform/X</t>
  </si>
  <si>
    <t>scikit-learn/sklearn.impute._iterative/IterativeImputer/__init__/self</t>
  </si>
  <si>
    <t>scikit-learn/sklearn.impute._iterative/IterativeImputer/__init__/tol</t>
  </si>
  <si>
    <t>scikit-learn/sklearn.impute._iterative/IterativeImputer/__init__/verbose</t>
  </si>
  <si>
    <t>scikit-learn/sklearn.impute._iterative/IterativeImputer/fit/self</t>
  </si>
  <si>
    <t>scikit-learn/sklearn.impute._iterative/IterativeImputer/fit_transform/self</t>
  </si>
  <si>
    <t>scikit-learn/sklearn.impute._iterative/IterativeImputer/transform/self</t>
  </si>
  <si>
    <t>scikit-learn/sklearn.impute._iterative/IterativeImputer/transform/X</t>
  </si>
  <si>
    <t>scikit-learn/sklearn.impute._knn/KNNImputer/__init__/self</t>
  </si>
  <si>
    <t>scikit-learn/sklearn.impute._knn/KNNImputer/__init__/missing_values</t>
  </si>
  <si>
    <t>scikit-learn/sklearn.impute._knn/KNNImputer/__init__/n_neighbors</t>
  </si>
  <si>
    <t>scikit-learn/sklearn.impute._knn/KNNImputer/__init__/weights</t>
  </si>
  <si>
    <t>scikit-learn/sklearn.impute._knn/KNNImputer/__init__/metric</t>
  </si>
  <si>
    <t>scikit-learn/sklearn.impute._knn/KNNImputer/__init__/copy</t>
  </si>
  <si>
    <t>scikit-learn/sklearn.impute._knn/KNNImputer/__init__/add_indicator</t>
  </si>
  <si>
    <t>scikit-learn/sklearn.impute._knn/KNNImputer/fit/self</t>
  </si>
  <si>
    <t>scikit-learn/sklearn.impute._knn/KNNImputer/fit/X</t>
  </si>
  <si>
    <t>scikit-learn/sklearn.impute._knn/KNNImputer/transform/self</t>
  </si>
  <si>
    <t>scikit-learn/sklearn.impute._knn/KNNImputer/transform/X</t>
  </si>
  <si>
    <t>scikit-learn/sklearn.inspection._plot.partial_dependence/PartialDependenceDisplay/__init__/self</t>
  </si>
  <si>
    <t>scikit-learn/sklearn.inspection._plot.partial_dependence/PartialDependenceDisplay/__init__/pd_results</t>
  </si>
  <si>
    <t>scikit-learn/sklearn.inspection._plot.partial_dependence/PartialDependenceDisplay/__init__/features</t>
  </si>
  <si>
    <t>scikit-learn/sklearn.inspection._plot.partial_dependence/PartialDependenceDisplay/__init__/feature_names</t>
  </si>
  <si>
    <t>scikit-learn/sklearn.inspection._plot.partial_dependence/PartialDependenceDisplay/__init__/target_idx</t>
  </si>
  <si>
    <t>scikit-learn/sklearn.inspection._plot.partial_dependence/PartialDependenceDisplay/__init__/deciles</t>
  </si>
  <si>
    <t>scikit-learn/sklearn.inspection._plot.partial_dependence/PartialDependenceDisplay/__init__/subsample</t>
  </si>
  <si>
    <t>scikit-learn/sklearn.inspection._plot.partial_dependence/PartialDependenceDisplay/__init__/random_state</t>
  </si>
  <si>
    <t>scikit-learn/sklearn.inspection._plot.partial_dependence/PartialDependenceDisplay/plot/self</t>
  </si>
  <si>
    <t>scikit-learn/sklearn.inspection._plot.partial_dependence/PartialDependenceDisplay/plot/ax</t>
  </si>
  <si>
    <t>scikit-learn/sklearn.inspection._plot.partial_dependence/PartialDependenceDisplay/plot/n_cols</t>
  </si>
  <si>
    <t>scikit-learn/sklearn.inspection._plot.partial_dependence/PartialDependenceDisplay/plot/line_kw</t>
  </si>
  <si>
    <t>scikit-learn/sklearn.inspection._plot.partial_dependence/PartialDependenceDisplay/plot/contour_kw</t>
  </si>
  <si>
    <t>scikit-learn/sklearn.isotonic/IsotonicRegression/__getstate__/self</t>
  </si>
  <si>
    <t>scikit-learn/sklearn.isotonic/IsotonicRegression/__init__/self</t>
  </si>
  <si>
    <t>scikit-learn/sklearn.isotonic/IsotonicRegression/__init__/y_min</t>
  </si>
  <si>
    <t>scikit-learn/sklearn.isotonic/IsotonicRegression/__init__/y_max</t>
  </si>
  <si>
    <t>scikit-learn/sklearn.isotonic/IsotonicRegression/__init__/increasing</t>
  </si>
  <si>
    <t>scikit-learn/sklearn.isotonic/IsotonicRegression/__init__/out_of_bounds</t>
  </si>
  <si>
    <t>scikit-learn/sklearn.isotonic/IsotonicRegression/__setstate__/self</t>
  </si>
  <si>
    <t>scikit-learn/sklearn.isotonic/IsotonicRegression/__setstate__/state</t>
  </si>
  <si>
    <t>scikit-learn/sklearn.isotonic/IsotonicRegression/fit/self</t>
  </si>
  <si>
    <t>scikit-learn/sklearn.isotonic/IsotonicRegression/fit/X</t>
  </si>
  <si>
    <t>scikit-learn/sklearn.isotonic/IsotonicRegression/fit/y</t>
  </si>
  <si>
    <t>scikit-learn/sklearn.isotonic/IsotonicRegression/fit/sample_weight</t>
  </si>
  <si>
    <t>scikit-learn/sklearn.isotonic/IsotonicRegression/predict/self</t>
  </si>
  <si>
    <t>scikit-learn/sklearn.isotonic/IsotonicRegression/predict/T</t>
  </si>
  <si>
    <t>scikit-learn/sklearn.isotonic/IsotonicRegression/transform/self</t>
  </si>
  <si>
    <t>scikit-learn/sklearn.isotonic/IsotonicRegression/transform/T</t>
  </si>
  <si>
    <t>scikit-learn/sklearn.kernel_approximation/AdditiveChi2Sampler/__init__/self</t>
  </si>
  <si>
    <t>scikit-learn/sklearn.kernel_approximation/AdditiveChi2Sampler/__init__/sample_steps</t>
  </si>
  <si>
    <t>scikit-learn/sklearn.kernel_approximation/AdditiveChi2Sampler/__init__/sample_interval</t>
  </si>
  <si>
    <t>scikit-learn/sklearn.kernel_approximation/AdditiveChi2Sampler/fit/self</t>
  </si>
  <si>
    <t>scikit-learn/sklearn.kernel_approximation/AdditiveChi2Sampler/transform/self</t>
  </si>
  <si>
    <t>scikit-learn/sklearn.kernel_approximation/Nystroem/__init__/self</t>
  </si>
  <si>
    <t>scikit-learn/sklearn.kernel_approximation/Nystroem/__init__/gamma</t>
  </si>
  <si>
    <t>scikit-learn/sklearn.kernel_approximation/Nystroem/__init__/coef0</t>
  </si>
  <si>
    <t>scikit-learn/sklearn.kernel_approximation/Nystroem/__init__/degree</t>
  </si>
  <si>
    <t>scikit-learn/sklearn.kernel_approximation/Nystroem/__init__/kernel_params</t>
  </si>
  <si>
    <t>scikit-learn/sklearn.kernel_approximation/Nystroem/__init__/n_components</t>
  </si>
  <si>
    <t>scikit-learn/sklearn.kernel_approximation/Nystroem/fit/self</t>
  </si>
  <si>
    <t>scikit-learn/sklearn.kernel_approximation/Nystroem/transform/self</t>
  </si>
  <si>
    <t>scikit-learn/sklearn.kernel_approximation/Nystroem/transform/X</t>
  </si>
  <si>
    <t>scikit-learn/sklearn.kernel_approximation/PolynomialCountSketch/__init__/self</t>
  </si>
  <si>
    <t>scikit-learn/sklearn.kernel_approximation/PolynomialCountSketch/__init__/gamma</t>
  </si>
  <si>
    <t>scikit-learn/sklearn.kernel_approximation/PolynomialCountSketch/__init__/degree</t>
  </si>
  <si>
    <t>scikit-learn/sklearn.kernel_approximation/PolynomialCountSketch/__init__/coef0</t>
  </si>
  <si>
    <t>scikit-learn/sklearn.kernel_approximation/PolynomialCountSketch/__init__/random_state</t>
  </si>
  <si>
    <t>scikit-learn/sklearn.kernel_approximation/PolynomialCountSketch/fit/self</t>
  </si>
  <si>
    <t>scikit-learn/sklearn.kernel_approximation/PolynomialCountSketch/transform/self</t>
  </si>
  <si>
    <t>scikit-learn/sklearn.kernel_approximation/RBFSampler/__init__/self</t>
  </si>
  <si>
    <t>scikit-learn/sklearn.kernel_approximation/RBFSampler/__init__/n_components</t>
  </si>
  <si>
    <t>scikit-learn/sklearn.kernel_approximation/RBFSampler/__init__/random_state</t>
  </si>
  <si>
    <t>scikit-learn/sklearn.kernel_approximation/RBFSampler/fit/self</t>
  </si>
  <si>
    <t>scikit-learn/sklearn.kernel_approximation/RBFSampler/transform/self</t>
  </si>
  <si>
    <t>scikit-learn/sklearn.kernel_approximation/SkewedChi2Sampler/__init__/self</t>
  </si>
  <si>
    <t>scikit-learn/sklearn.kernel_approximation/SkewedChi2Sampler/__init__/skewedness</t>
  </si>
  <si>
    <t>scikit-learn/sklearn.kernel_approximation/SkewedChi2Sampler/__init__/random_state</t>
  </si>
  <si>
    <t>scikit-learn/sklearn.kernel_approximation/SkewedChi2Sampler/fit/self</t>
  </si>
  <si>
    <t>scikit-learn/sklearn.kernel_approximation/SkewedChi2Sampler/transform/self</t>
  </si>
  <si>
    <t>scikit-learn/sklearn.kernel_ridge/KernelRidge/__init__/self</t>
  </si>
  <si>
    <t>scikit-learn/sklearn.kernel_ridge/KernelRidge/__init__/alpha</t>
  </si>
  <si>
    <t>scikit-learn/sklearn.kernel_ridge/KernelRidge/__init__/gamma</t>
  </si>
  <si>
    <t>scikit-learn/sklearn.kernel_ridge/KernelRidge/__init__/coef0</t>
  </si>
  <si>
    <t>scikit-learn/sklearn.kernel_ridge/KernelRidge/fit/self</t>
  </si>
  <si>
    <t>scikit-learn/sklearn.kernel_ridge/KernelRidge/fit/X</t>
  </si>
  <si>
    <t>scikit-learn/sklearn.kernel_ridge/KernelRidge/fit/sample_weight</t>
  </si>
  <si>
    <t>scikit-learn/sklearn.kernel_ridge/KernelRidge/predict/self</t>
  </si>
  <si>
    <t>scikit-learn/sklearn.kernel_ridge/KernelRidge/predict/X</t>
  </si>
  <si>
    <t>scikit-learn/sklearn.linear_model._base/LinearRegression/__init__/self</t>
  </si>
  <si>
    <t>scikit-learn/sklearn.linear_model._base/LinearRegression/__init__/fit_intercept</t>
  </si>
  <si>
    <t>scikit-learn/sklearn.linear_model._base/LinearRegression/__init__/copy_X</t>
  </si>
  <si>
    <t>scikit-learn/sklearn.linear_model._base/LinearRegression/__init__/positive</t>
  </si>
  <si>
    <t>scikit-learn/sklearn.linear_model._base/LinearRegression/fit/self</t>
  </si>
  <si>
    <t>scikit-learn/sklearn.linear_model._bayes/ARDRegression/__init__/self</t>
  </si>
  <si>
    <t>scikit-learn/sklearn.linear_model._bayes/ARDRegression/__init__/n_iter</t>
  </si>
  <si>
    <t>scikit-learn/sklearn.linear_model._bayes/ARDRegression/__init__/tol</t>
  </si>
  <si>
    <t>scikit-learn/sklearn.linear_model._bayes/ARDRegression/__init__/alpha_1</t>
  </si>
  <si>
    <t>scikit-learn/sklearn.linear_model._bayes/ARDRegression/__init__/alpha_2</t>
  </si>
  <si>
    <t>scikit-learn/sklearn.linear_model._bayes/ARDRegression/__init__/lambda_1</t>
  </si>
  <si>
    <t>scikit-learn/sklearn.linear_model._bayes/ARDRegression/__init__/lambda_2</t>
  </si>
  <si>
    <t>scikit-learn/sklearn.linear_model._bayes/ARDRegression/__init__/compute_score</t>
  </si>
  <si>
    <t>scikit-learn/sklearn.linear_model._bayes/ARDRegression/__init__/copy_X</t>
  </si>
  <si>
    <t>scikit-learn/sklearn.linear_model._bayes/ARDRegression/__init__/verbose</t>
  </si>
  <si>
    <t>scikit-learn/sklearn.linear_model._bayes/ARDRegression/fit/self</t>
  </si>
  <si>
    <t>scikit-learn/sklearn.linear_model._bayes/ARDRegression/predict/self</t>
  </si>
  <si>
    <t>scikit-learn/sklearn.linear_model._bayes/ARDRegression/predict/X</t>
  </si>
  <si>
    <t>scikit-learn/sklearn.linear_model._bayes/ARDRegression/predict/return_std</t>
  </si>
  <si>
    <t>scikit-learn/sklearn.linear_model._bayes/BayesianRidge/__init__/self</t>
  </si>
  <si>
    <t>scikit-learn/sklearn.linear_model._bayes/BayesianRidge/__init__/n_iter</t>
  </si>
  <si>
    <t>scikit-learn/sklearn.linear_model._bayes/BayesianRidge/__init__/tol</t>
  </si>
  <si>
    <t>scikit-learn/sklearn.linear_model._bayes/BayesianRidge/__init__/alpha_1</t>
  </si>
  <si>
    <t>scikit-learn/sklearn.linear_model._bayes/BayesianRidge/__init__/alpha_2</t>
  </si>
  <si>
    <t>scikit-learn/sklearn.linear_model._bayes/BayesianRidge/__init__/lambda_1</t>
  </si>
  <si>
    <t>scikit-learn/sklearn.linear_model._bayes/BayesianRidge/__init__/lambda_2</t>
  </si>
  <si>
    <t>scikit-learn/sklearn.linear_model._bayes/BayesianRidge/__init__/alpha_init</t>
  </si>
  <si>
    <t>scikit-learn/sklearn.linear_model._bayes/BayesianRidge/__init__/lambda_init</t>
  </si>
  <si>
    <t>scikit-learn/sklearn.linear_model._bayes/BayesianRidge/__init__/compute_score</t>
  </si>
  <si>
    <t>scikit-learn/sklearn.linear_model._bayes/BayesianRidge/__init__/fit_intercept</t>
  </si>
  <si>
    <t>scikit-learn/sklearn.linear_model._bayes/BayesianRidge/__init__/copy_X</t>
  </si>
  <si>
    <t>scikit-learn/sklearn.linear_model._bayes/BayesianRidge/__init__/verbose</t>
  </si>
  <si>
    <t>scikit-learn/sklearn.linear_model._bayes/BayesianRidge/fit/self</t>
  </si>
  <si>
    <t>scikit-learn/sklearn.linear_model._bayes/BayesianRidge/predict/self</t>
  </si>
  <si>
    <t>scikit-learn/sklearn.linear_model._bayes/BayesianRidge/predict/X</t>
  </si>
  <si>
    <t>scikit-learn/sklearn.linear_model._bayes/BayesianRidge/predict/return_std</t>
  </si>
  <si>
    <t>scikit-learn/sklearn.linear_model._coordinate_descent/ElasticNet/__init__/self</t>
  </si>
  <si>
    <t>scikit-learn/sklearn.linear_model._coordinate_descent/ElasticNet/__init__/alpha</t>
  </si>
  <si>
    <t>scikit-learn/sklearn.linear_model._coordinate_descent/ElasticNet/__init__/l1_ratio</t>
  </si>
  <si>
    <t>scikit-learn/sklearn.linear_model._coordinate_descent/ElasticNet/__init__/fit_intercept</t>
  </si>
  <si>
    <t>scikit-learn/sklearn.linear_model._coordinate_descent/ElasticNet/__init__/precompute</t>
  </si>
  <si>
    <t>scikit-learn/sklearn.linear_model._coordinate_descent/ElasticNet/__init__/max_iter</t>
  </si>
  <si>
    <t>scikit-learn/sklearn.linear_model._coordinate_descent/ElasticNet/__init__/copy_X</t>
  </si>
  <si>
    <t>scikit-learn/sklearn.linear_model._coordinate_descent/ElasticNet/__init__/warm_start</t>
  </si>
  <si>
    <t>scikit-learn/sklearn.linear_model._coordinate_descent/ElasticNet/__init__/positive</t>
  </si>
  <si>
    <t>scikit-learn/sklearn.linear_model._coordinate_descent/ElasticNet/__init__/random_state</t>
  </si>
  <si>
    <t>scikit-learn/sklearn.linear_model._coordinate_descent/ElasticNet/__init__/selection</t>
  </si>
  <si>
    <t>scikit-learn/sklearn.linear_model._coordinate_descent/ElasticNet/fit/self</t>
  </si>
  <si>
    <t>scikit-learn/sklearn.linear_model._coordinate_descent/ElasticNet/fit/X</t>
  </si>
  <si>
    <t>scikit-learn/sklearn.linear_model._coordinate_descent/ElasticNet/fit/y</t>
  </si>
  <si>
    <t>scikit-learn/sklearn.linear_model._coordinate_descent/ElasticNet/fit/check_input</t>
  </si>
  <si>
    <t>scikit-learn/sklearn.linear_model._coordinate_descent/ElasticNet/sparse_coef_@getter/self</t>
  </si>
  <si>
    <t>scikit-learn/sklearn.linear_model._coordinate_descent/ElasticNetCV/__init__/self</t>
  </si>
  <si>
    <t>scikit-learn/sklearn.linear_model._coordinate_descent/ElasticNetCV/__init__/eps</t>
  </si>
  <si>
    <t>scikit-learn/sklearn.linear_model._coordinate_descent/ElasticNetCV/__init__/n_alphas</t>
  </si>
  <si>
    <t>scikit-learn/sklearn.linear_model._coordinate_descent/ElasticNetCV/__init__/fit_intercept</t>
  </si>
  <si>
    <t>scikit-learn/sklearn.linear_model._coordinate_descent/ElasticNetCV/__init__/max_iter</t>
  </si>
  <si>
    <t>scikit-learn/sklearn.linear_model._coordinate_descent/ElasticNetCV/__init__/tol</t>
  </si>
  <si>
    <t>scikit-learn/sklearn.linear_model._coordinate_descent/ElasticNetCV/__init__/cv</t>
  </si>
  <si>
    <t>scikit-learn/sklearn.linear_model._coordinate_descent/ElasticNetCV/__init__/copy_X</t>
  </si>
  <si>
    <t>scikit-learn/sklearn.linear_model._coordinate_descent/ElasticNetCV/__init__/verbose</t>
  </si>
  <si>
    <t>scikit-learn/sklearn.linear_model._coordinate_descent/ElasticNetCV/__init__/n_jobs</t>
  </si>
  <si>
    <t>scikit-learn/sklearn.linear_model._coordinate_descent/ElasticNetCV/__init__/positive</t>
  </si>
  <si>
    <t>scikit-learn/sklearn.linear_model._coordinate_descent/ElasticNetCV/__init__/random_state</t>
  </si>
  <si>
    <t>scikit-learn/sklearn.linear_model._coordinate_descent/ElasticNetCV/__init__/selection</t>
  </si>
  <si>
    <t>scikit-learn/sklearn.linear_model._coordinate_descent/Lasso/__init__/self</t>
  </si>
  <si>
    <t>scikit-learn/sklearn.linear_model._coordinate_descent/Lasso/__init__/fit_intercept</t>
  </si>
  <si>
    <t>scikit-learn/sklearn.linear_model._coordinate_descent/Lasso/__init__/precompute</t>
  </si>
  <si>
    <t>scikit-learn/sklearn.linear_model._coordinate_descent/Lasso/__init__/copy_X</t>
  </si>
  <si>
    <t>scikit-learn/sklearn.linear_model._coordinate_descent/Lasso/__init__/max_iter</t>
  </si>
  <si>
    <t>scikit-learn/sklearn.linear_model._coordinate_descent/Lasso/__init__/warm_start</t>
  </si>
  <si>
    <t>scikit-learn/sklearn.linear_model._coordinate_descent/Lasso/__init__/positive</t>
  </si>
  <si>
    <t>scikit-learn/sklearn.linear_model._coordinate_descent/Lasso/__init__/random_state</t>
  </si>
  <si>
    <t>scikit-learn/sklearn.linear_model._coordinate_descent/Lasso/__init__/selection</t>
  </si>
  <si>
    <t>scikit-learn/sklearn.linear_model._coordinate_descent/LassoCV/__init__/self</t>
  </si>
  <si>
    <t>scikit-learn/sklearn.linear_model._coordinate_descent/LassoCV/__init__/eps</t>
  </si>
  <si>
    <t>scikit-learn/sklearn.linear_model._coordinate_descent/LassoCV/__init__/n_alphas</t>
  </si>
  <si>
    <t>scikit-learn/sklearn.linear_model._coordinate_descent/LassoCV/__init__/fit_intercept</t>
  </si>
  <si>
    <t>scikit-learn/sklearn.linear_model._coordinate_descent/LassoCV/__init__/max_iter</t>
  </si>
  <si>
    <t>scikit-learn/sklearn.linear_model._coordinate_descent/LassoCV/__init__/tol</t>
  </si>
  <si>
    <t>scikit-learn/sklearn.linear_model._coordinate_descent/LassoCV/__init__/copy_X</t>
  </si>
  <si>
    <t>scikit-learn/sklearn.linear_model._coordinate_descent/LassoCV/__init__/cv</t>
  </si>
  <si>
    <t>scikit-learn/sklearn.linear_model._coordinate_descent/LassoCV/__init__/verbose</t>
  </si>
  <si>
    <t>scikit-learn/sklearn.linear_model._coordinate_descent/LassoCV/__init__/n_jobs</t>
  </si>
  <si>
    <t>scikit-learn/sklearn.linear_model._coordinate_descent/LassoCV/__init__/positive</t>
  </si>
  <si>
    <t>scikit-learn/sklearn.linear_model._coordinate_descent/LassoCV/__init__/random_state</t>
  </si>
  <si>
    <t>scikit-learn/sklearn.linear_model._coordinate_descent/LassoCV/__init__/selection</t>
  </si>
  <si>
    <t>scikit-learn/sklearn.linear_model._coordinate_descent/MultiTaskElasticNet/__init__/self</t>
  </si>
  <si>
    <t>scikit-learn/sklearn.linear_model._coordinate_descent/MultiTaskElasticNet/__init__/alpha</t>
  </si>
  <si>
    <t>scikit-learn/sklearn.linear_model._coordinate_descent/MultiTaskElasticNet/__init__/l1_ratio</t>
  </si>
  <si>
    <t>scikit-learn/sklearn.linear_model._coordinate_descent/MultiTaskElasticNet/__init__/fit_intercept</t>
  </si>
  <si>
    <t>scikit-learn/sklearn.linear_model._coordinate_descent/MultiTaskElasticNet/__init__/copy_X</t>
  </si>
  <si>
    <t>scikit-learn/sklearn.linear_model._coordinate_descent/MultiTaskElasticNet/__init__/max_iter</t>
  </si>
  <si>
    <t>scikit-learn/sklearn.linear_model._coordinate_descent/MultiTaskElasticNet/__init__/tol</t>
  </si>
  <si>
    <t>scikit-learn/sklearn.linear_model._coordinate_descent/MultiTaskElasticNet/__init__/warm_start</t>
  </si>
  <si>
    <t>scikit-learn/sklearn.linear_model._coordinate_descent/MultiTaskElasticNet/__init__/random_state</t>
  </si>
  <si>
    <t>scikit-learn/sklearn.linear_model._coordinate_descent/MultiTaskElasticNet/__init__/selection</t>
  </si>
  <si>
    <t>scikit-learn/sklearn.linear_model._coordinate_descent/MultiTaskElasticNet/fit/self</t>
  </si>
  <si>
    <t>scikit-learn/sklearn.linear_model._coordinate_descent/MultiTaskElasticNet/fit/X</t>
  </si>
  <si>
    <t>scikit-learn/sklearn.linear_model._coordinate_descent/MultiTaskElasticNetCV/__init__/self</t>
  </si>
  <si>
    <t>scikit-learn/sklearn.linear_model._coordinate_descent/MultiTaskElasticNetCV/__init__/eps</t>
  </si>
  <si>
    <t>scikit-learn/sklearn.linear_model._coordinate_descent/MultiTaskElasticNetCV/__init__/n_alphas</t>
  </si>
  <si>
    <t>scikit-learn/sklearn.linear_model._coordinate_descent/MultiTaskElasticNetCV/__init__/alphas</t>
  </si>
  <si>
    <t>scikit-learn/sklearn.linear_model._coordinate_descent/MultiTaskElasticNetCV/__init__/fit_intercept</t>
  </si>
  <si>
    <t>scikit-learn/sklearn.linear_model._coordinate_descent/MultiTaskElasticNetCV/__init__/max_iter</t>
  </si>
  <si>
    <t>scikit-learn/sklearn.linear_model._coordinate_descent/MultiTaskElasticNetCV/__init__/tol</t>
  </si>
  <si>
    <t>scikit-learn/sklearn.linear_model._coordinate_descent/MultiTaskElasticNetCV/__init__/cv</t>
  </si>
  <si>
    <t>scikit-learn/sklearn.linear_model._coordinate_descent/MultiTaskElasticNetCV/__init__/copy_X</t>
  </si>
  <si>
    <t>scikit-learn/sklearn.linear_model._coordinate_descent/MultiTaskElasticNetCV/__init__/verbose</t>
  </si>
  <si>
    <t>scikit-learn/sklearn.linear_model._coordinate_descent/MultiTaskElasticNetCV/__init__/n_jobs</t>
  </si>
  <si>
    <t>scikit-learn/sklearn.linear_model._coordinate_descent/MultiTaskElasticNetCV/__init__/random_state</t>
  </si>
  <si>
    <t>scikit-learn/sklearn.linear_model._coordinate_descent/MultiTaskElasticNetCV/__init__/selection</t>
  </si>
  <si>
    <t>scikit-learn/sklearn.linear_model._coordinate_descent/MultiTaskLasso/__init__/self</t>
  </si>
  <si>
    <t>scikit-learn/sklearn.linear_model._coordinate_descent/MultiTaskLasso/__init__/alpha</t>
  </si>
  <si>
    <t>scikit-learn/sklearn.linear_model._coordinate_descent/MultiTaskLasso/__init__/fit_intercept</t>
  </si>
  <si>
    <t>scikit-learn/sklearn.linear_model._coordinate_descent/MultiTaskLasso/__init__/copy_X</t>
  </si>
  <si>
    <t>scikit-learn/sklearn.linear_model._coordinate_descent/MultiTaskLasso/__init__/max_iter</t>
  </si>
  <si>
    <t>scikit-learn/sklearn.linear_model._coordinate_descent/MultiTaskLasso/__init__/tol</t>
  </si>
  <si>
    <t>scikit-learn/sklearn.linear_model._coordinate_descent/MultiTaskLasso/__init__/warm_start</t>
  </si>
  <si>
    <t>scikit-learn/sklearn.linear_model._coordinate_descent/MultiTaskLasso/__init__/random_state</t>
  </si>
  <si>
    <t>scikit-learn/sklearn.linear_model._coordinate_descent/MultiTaskLassoCV/__init__/self</t>
  </si>
  <si>
    <t>scikit-learn/sklearn.linear_model._coordinate_descent/MultiTaskLassoCV/__init__/eps</t>
  </si>
  <si>
    <t>scikit-learn/sklearn.linear_model._coordinate_descent/MultiTaskLassoCV/__init__/n_alphas</t>
  </si>
  <si>
    <t>scikit-learn/sklearn.linear_model._coordinate_descent/MultiTaskLassoCV/__init__/alphas</t>
  </si>
  <si>
    <t>scikit-learn/sklearn.linear_model._coordinate_descent/MultiTaskLassoCV/__init__/fit_intercept</t>
  </si>
  <si>
    <t>scikit-learn/sklearn.linear_model._coordinate_descent/MultiTaskLassoCV/__init__/max_iter</t>
  </si>
  <si>
    <t>scikit-learn/sklearn.linear_model._coordinate_descent/MultiTaskLassoCV/__init__/tol</t>
  </si>
  <si>
    <t>scikit-learn/sklearn.linear_model._coordinate_descent/MultiTaskLassoCV/__init__/copy_X</t>
  </si>
  <si>
    <t>scikit-learn/sklearn.linear_model._coordinate_descent/MultiTaskLassoCV/__init__/cv</t>
  </si>
  <si>
    <t>scikit-learn/sklearn.linear_model._coordinate_descent/MultiTaskLassoCV/__init__/verbose</t>
  </si>
  <si>
    <t>scikit-learn/sklearn.linear_model._coordinate_descent/MultiTaskLassoCV/__init__/n_jobs</t>
  </si>
  <si>
    <t>scikit-learn/sklearn.linear_model._coordinate_descent/MultiTaskLassoCV/__init__/random_state</t>
  </si>
  <si>
    <t>scikit-learn/sklearn.linear_model._coordinate_descent/MultiTaskLassoCV/__init__/selection</t>
  </si>
  <si>
    <t>scikit-learn/sklearn.linear_model._glm.glm/GammaRegressor/__init__/self</t>
  </si>
  <si>
    <t>scikit-learn/sklearn.linear_model._glm.glm/PoissonRegressor/__init__/self</t>
  </si>
  <si>
    <t>scikit-learn/sklearn.linear_model._glm.glm/PoissonRegressor/__init__/warm_start</t>
  </si>
  <si>
    <t>scikit-learn/sklearn.linear_model._glm.glm/TweedieRegressor/__init__/self</t>
  </si>
  <si>
    <t>scikit-learn/sklearn.linear_model._glm.glm/TweedieRegressor/__init__/power</t>
  </si>
  <si>
    <t>scikit-learn/sklearn.linear_model._glm.glm/TweedieRegressor/__init__/warm_start</t>
  </si>
  <si>
    <t>scikit-learn/sklearn.linear_model._huber/HuberRegressor/__init__/self</t>
  </si>
  <si>
    <t>scikit-learn/sklearn.linear_model._huber/HuberRegressor/__init__/max_iter</t>
  </si>
  <si>
    <t>scikit-learn/sklearn.linear_model._huber/HuberRegressor/__init__/warm_start</t>
  </si>
  <si>
    <t>scikit-learn/sklearn.linear_model._huber/HuberRegressor/__init__/fit_intercept</t>
  </si>
  <si>
    <t>scikit-learn/sklearn.linear_model._huber/HuberRegressor/__init__/tol</t>
  </si>
  <si>
    <t>scikit-learn/sklearn.linear_model._huber/HuberRegressor/fit/self</t>
  </si>
  <si>
    <t>scikit-learn/sklearn.linear_model._huber/HuberRegressor/fit/y</t>
  </si>
  <si>
    <t>scikit-learn/sklearn.linear_model._huber/HuberRegressor/fit/sample_weight</t>
  </si>
  <si>
    <t>scikit-learn/sklearn.linear_model._least_angle/Lars/__init__/self</t>
  </si>
  <si>
    <t>scikit-learn/sklearn.linear_model._least_angle/Lars/__init__/fit_intercept</t>
  </si>
  <si>
    <t>scikit-learn/sklearn.linear_model._least_angle/Lars/__init__/verbose</t>
  </si>
  <si>
    <t>scikit-learn/sklearn.linear_model._least_angle/Lars/__init__/precompute</t>
  </si>
  <si>
    <t>scikit-learn/sklearn.linear_model._least_angle/Lars/__init__/n_nonzero_coefs</t>
  </si>
  <si>
    <t>scikit-learn/sklearn.linear_model._least_angle/Lars/__init__/eps</t>
  </si>
  <si>
    <t>scikit-learn/sklearn.linear_model._least_angle/Lars/__init__/copy_X</t>
  </si>
  <si>
    <t>scikit-learn/sklearn.linear_model._least_angle/Lars/__init__/fit_path</t>
  </si>
  <si>
    <t>scikit-learn/sklearn.linear_model._least_angle/Lars/__init__/jitter</t>
  </si>
  <si>
    <t>scikit-learn/sklearn.linear_model._least_angle/Lars/__init__/random_state</t>
  </si>
  <si>
    <t>scikit-learn/sklearn.linear_model._least_angle/Lars/fit/self</t>
  </si>
  <si>
    <t>scikit-learn/sklearn.linear_model._least_angle/Lars/fit/X</t>
  </si>
  <si>
    <t>scikit-learn/sklearn.linear_model._least_angle/Lars/fit/y</t>
  </si>
  <si>
    <t>scikit-learn/sklearn.linear_model._least_angle/Lars/fit/Xy</t>
  </si>
  <si>
    <t>scikit-learn/sklearn.linear_model._least_angle/LarsCV/__init__/self</t>
  </si>
  <si>
    <t>scikit-learn/sklearn.linear_model._least_angle/LarsCV/__init__/verbose</t>
  </si>
  <si>
    <t>scikit-learn/sklearn.linear_model._least_angle/LarsCV/__init__/max_iter</t>
  </si>
  <si>
    <t>scikit-learn/sklearn.linear_model._least_angle/LarsCV/__init__/precompute</t>
  </si>
  <si>
    <t>scikit-learn/sklearn.linear_model._least_angle/LarsCV/__init__/cv</t>
  </si>
  <si>
    <t>scikit-learn/sklearn.linear_model._least_angle/LarsCV/__init__/n_jobs</t>
  </si>
  <si>
    <t>scikit-learn/sklearn.linear_model._least_angle/LarsCV/__init__/eps</t>
  </si>
  <si>
    <t>scikit-learn/sklearn.linear_model._least_angle/LarsCV/__init__/copy_X</t>
  </si>
  <si>
    <t>scikit-learn/sklearn.linear_model._least_angle/LarsCV/fit/self</t>
  </si>
  <si>
    <t>scikit-learn/sklearn.linear_model._least_angle/LarsCV/fit/X</t>
  </si>
  <si>
    <t>scikit-learn/sklearn.linear_model._least_angle/LarsCV/fit/y</t>
  </si>
  <si>
    <t>scikit-learn/sklearn.linear_model._least_angle/LassoLars/__init__/self</t>
  </si>
  <si>
    <t>scikit-learn/sklearn.linear_model._least_angle/LassoLars/__init__/alpha</t>
  </si>
  <si>
    <t>scikit-learn/sklearn.linear_model._least_angle/LassoLars/__init__/verbose</t>
  </si>
  <si>
    <t>scikit-learn/sklearn.linear_model._least_angle/LassoLars/__init__/precompute</t>
  </si>
  <si>
    <t>scikit-learn/sklearn.linear_model._least_angle/LassoLars/__init__/max_iter</t>
  </si>
  <si>
    <t>scikit-learn/sklearn.linear_model._least_angle/LassoLars/__init__/eps</t>
  </si>
  <si>
    <t>scikit-learn/sklearn.linear_model._least_angle/LassoLars/__init__/copy_X</t>
  </si>
  <si>
    <t>scikit-learn/sklearn.linear_model._least_angle/LassoLars/__init__/fit_path</t>
  </si>
  <si>
    <t>scikit-learn/sklearn.linear_model._least_angle/LassoLars/__init__/positive</t>
  </si>
  <si>
    <t>scikit-learn/sklearn.linear_model._least_angle/LassoLars/__init__/jitter</t>
  </si>
  <si>
    <t>scikit-learn/sklearn.linear_model._least_angle/LassoLars/__init__/random_state</t>
  </si>
  <si>
    <t>scikit-learn/sklearn.linear_model._least_angle/LassoLarsCV/__init__/self</t>
  </si>
  <si>
    <t>scikit-learn/sklearn.linear_model._least_angle/LassoLarsCV/__init__/verbose</t>
  </si>
  <si>
    <t>scikit-learn/sklearn.linear_model._least_angle/LassoLarsCV/__init__/max_iter</t>
  </si>
  <si>
    <t>scikit-learn/sklearn.linear_model._least_angle/LassoLarsCV/__init__/precompute</t>
  </si>
  <si>
    <t>scikit-learn/sklearn.linear_model._least_angle/LassoLarsCV/__init__/cv</t>
  </si>
  <si>
    <t>scikit-learn/sklearn.linear_model._least_angle/LassoLarsCV/__init__/n_jobs</t>
  </si>
  <si>
    <t>scikit-learn/sklearn.linear_model._least_angle/LassoLarsCV/__init__/eps</t>
  </si>
  <si>
    <t>scikit-learn/sklearn.linear_model._least_angle/LassoLarsCV/__init__/copy_X</t>
  </si>
  <si>
    <t>scikit-learn/sklearn.linear_model._least_angle/LassoLarsCV/__init__/positive</t>
  </si>
  <si>
    <t>scikit-learn/sklearn.linear_model._least_angle/LassoLarsIC/__init__/self</t>
  </si>
  <si>
    <t>scikit-learn/sklearn.linear_model._least_angle/LassoLarsIC/__init__/verbose</t>
  </si>
  <si>
    <t>scikit-learn/sklearn.linear_model._least_angle/LassoLarsIC/__init__/precompute</t>
  </si>
  <si>
    <t>scikit-learn/sklearn.linear_model._least_angle/LassoLarsIC/__init__/max_iter</t>
  </si>
  <si>
    <t>scikit-learn/sklearn.linear_model._least_angle/LassoLarsIC/__init__/eps</t>
  </si>
  <si>
    <t>scikit-learn/sklearn.linear_model._least_angle/LassoLarsIC/__init__/copy_X</t>
  </si>
  <si>
    <t>scikit-learn/sklearn.linear_model._least_angle/LassoLarsIC/__init__/positive</t>
  </si>
  <si>
    <t>scikit-learn/sklearn.linear_model._least_angle/LassoLarsIC/fit/self</t>
  </si>
  <si>
    <t>scikit-learn/sklearn.linear_model._least_angle/LassoLarsIC/fit/copy_X</t>
  </si>
  <si>
    <t>scikit-learn/sklearn.linear_model._logistic/LogisticRegression/__init__/self</t>
  </si>
  <si>
    <t>scikit-learn/sklearn.linear_model._logistic/LogisticRegression/__init__/dual</t>
  </si>
  <si>
    <t>scikit-learn/sklearn.linear_model._logistic/LogisticRegression/__init__/tol</t>
  </si>
  <si>
    <t>scikit-learn/sklearn.linear_model._logistic/LogisticRegression/__init__/C</t>
  </si>
  <si>
    <t>scikit-learn/sklearn.linear_model._logistic/LogisticRegression/__init__/fit_intercept</t>
  </si>
  <si>
    <t>scikit-learn/sklearn.linear_model._logistic/LogisticRegression/__init__/intercept_scaling</t>
  </si>
  <si>
    <t>scikit-learn/sklearn.linear_model._logistic/LogisticRegression/__init__/class_weight</t>
  </si>
  <si>
    <t>scikit-learn/sklearn.linear_model._logistic/LogisticRegression/__init__/random_state</t>
  </si>
  <si>
    <t>scikit-learn/sklearn.linear_model._logistic/LogisticRegression/__init__/max_iter</t>
  </si>
  <si>
    <t>scikit-learn/sklearn.linear_model._logistic/LogisticRegression/__init__/multi_class</t>
  </si>
  <si>
    <t>scikit-learn/sklearn.linear_model._logistic/LogisticRegression/__init__/verbose</t>
  </si>
  <si>
    <t>scikit-learn/sklearn.linear_model._logistic/LogisticRegression/__init__/warm_start</t>
  </si>
  <si>
    <t>scikit-learn/sklearn.linear_model._logistic/LogisticRegression/__init__/n_jobs</t>
  </si>
  <si>
    <t>scikit-learn/sklearn.linear_model._logistic/LogisticRegression/__init__/l1_ratio</t>
  </si>
  <si>
    <t>scikit-learn/sklearn.linear_model._logistic/LogisticRegression/fit/self</t>
  </si>
  <si>
    <t>scikit-learn/sklearn.linear_model._logistic/LogisticRegression/fit/y</t>
  </si>
  <si>
    <t>scikit-learn/sklearn.linear_model._logistic/LogisticRegression/fit/sample_weight</t>
  </si>
  <si>
    <t>scikit-learn/sklearn.linear_model._logistic/LogisticRegression/predict_log_proba/self</t>
  </si>
  <si>
    <t>scikit-learn/sklearn.linear_model._logistic/LogisticRegression/predict_log_proba/X</t>
  </si>
  <si>
    <t>scikit-learn/sklearn.linear_model._logistic/LogisticRegression/predict_proba/self</t>
  </si>
  <si>
    <t>scikit-learn/sklearn.linear_model._logistic/LogisticRegression/predict_proba/X</t>
  </si>
  <si>
    <t>scikit-learn/sklearn.linear_model._logistic/LogisticRegressionCV/__init__/self</t>
  </si>
  <si>
    <t>scikit-learn/sklearn.linear_model._logistic/LogisticRegressionCV/__init__/Cs</t>
  </si>
  <si>
    <t>scikit-learn/sklearn.linear_model._logistic/LogisticRegressionCV/__init__/fit_intercept</t>
  </si>
  <si>
    <t>scikit-learn/sklearn.linear_model._logistic/LogisticRegressionCV/__init__/cv</t>
  </si>
  <si>
    <t>scikit-learn/sklearn.linear_model._logistic/LogisticRegressionCV/__init__/dual</t>
  </si>
  <si>
    <t>scikit-learn/sklearn.linear_model._logistic/LogisticRegressionCV/__init__/scoring</t>
  </si>
  <si>
    <t>scikit-learn/sklearn.linear_model._logistic/LogisticRegressionCV/__init__/tol</t>
  </si>
  <si>
    <t>scikit-learn/sklearn.linear_model._logistic/LogisticRegressionCV/__init__/max_iter</t>
  </si>
  <si>
    <t>scikit-learn/sklearn.linear_model._logistic/LogisticRegressionCV/__init__/class_weight</t>
  </si>
  <si>
    <t>scikit-learn/sklearn.linear_model._logistic/LogisticRegressionCV/__init__/n_jobs</t>
  </si>
  <si>
    <t>scikit-learn/sklearn.linear_model._logistic/LogisticRegressionCV/__init__/verbose</t>
  </si>
  <si>
    <t>scikit-learn/sklearn.linear_model._logistic/LogisticRegressionCV/__init__/refit</t>
  </si>
  <si>
    <t>scikit-learn/sklearn.linear_model._logistic/LogisticRegressionCV/__init__/intercept_scaling</t>
  </si>
  <si>
    <t>scikit-learn/sklearn.linear_model._logistic/LogisticRegressionCV/__init__/multi_class</t>
  </si>
  <si>
    <t>scikit-learn/sklearn.linear_model._logistic/LogisticRegressionCV/__init__/random_state</t>
  </si>
  <si>
    <t>scikit-learn/sklearn.linear_model._logistic/LogisticRegressionCV/__init__/l1_ratios</t>
  </si>
  <si>
    <t>scikit-learn/sklearn.linear_model._logistic/LogisticRegressionCV/fit/self</t>
  </si>
  <si>
    <t>scikit-learn/sklearn.linear_model._logistic/LogisticRegressionCV/fit/y</t>
  </si>
  <si>
    <t>scikit-learn/sklearn.linear_model._logistic/LogisticRegressionCV/fit/sample_weight</t>
  </si>
  <si>
    <t>scikit-learn/sklearn.linear_model._logistic/LogisticRegressionCV/score/self</t>
  </si>
  <si>
    <t>scikit-learn/sklearn.linear_model._logistic/LogisticRegressionCV/score/X</t>
  </si>
  <si>
    <t>scikit-learn/sklearn.linear_model._logistic/LogisticRegressionCV/score/y</t>
  </si>
  <si>
    <t>scikit-learn/sklearn.linear_model._logistic/LogisticRegressionCV/score/sample_weight</t>
  </si>
  <si>
    <t>scikit-learn/sklearn.linear_model._omp/OrthogonalMatchingPursuit/__init__/self</t>
  </si>
  <si>
    <t>scikit-learn/sklearn.linear_model._omp/OrthogonalMatchingPursuit/__init__/n_nonzero_coefs</t>
  </si>
  <si>
    <t>scikit-learn/sklearn.linear_model._omp/OrthogonalMatchingPursuit/__init__/tol</t>
  </si>
  <si>
    <t>scikit-learn/sklearn.linear_model._omp/OrthogonalMatchingPursuit/__init__/precompute</t>
  </si>
  <si>
    <t>scikit-learn/sklearn.linear_model._omp/OrthogonalMatchingPursuit/fit/self</t>
  </si>
  <si>
    <t>scikit-learn/sklearn.linear_model._omp/OrthogonalMatchingPursuit/fit/X</t>
  </si>
  <si>
    <t>scikit-learn/sklearn.linear_model._omp/OrthogonalMatchingPursuitCV/__init__/self</t>
  </si>
  <si>
    <t>scikit-learn/sklearn.linear_model._omp/OrthogonalMatchingPursuitCV/__init__/copy</t>
  </si>
  <si>
    <t>scikit-learn/sklearn.linear_model._omp/OrthogonalMatchingPursuitCV/__init__/max_iter</t>
  </si>
  <si>
    <t>scikit-learn/sklearn.linear_model._omp/OrthogonalMatchingPursuitCV/__init__/cv</t>
  </si>
  <si>
    <t>scikit-learn/sklearn.linear_model._omp/OrthogonalMatchingPursuitCV/__init__/n_jobs</t>
  </si>
  <si>
    <t>scikit-learn/sklearn.linear_model._omp/OrthogonalMatchingPursuitCV/__init__/verbose</t>
  </si>
  <si>
    <t>scikit-learn/sklearn.linear_model._omp/OrthogonalMatchingPursuitCV/fit/self</t>
  </si>
  <si>
    <t>scikit-learn/sklearn.linear_model._omp/OrthogonalMatchingPursuitCV/fit/X</t>
  </si>
  <si>
    <t>scikit-learn/sklearn.linear_model._omp/OrthogonalMatchingPursuitCV/fit/y</t>
  </si>
  <si>
    <t>scikit-learn/sklearn.linear_model._passive_aggressive/PassiveAggressiveClassifier/__init__/self</t>
  </si>
  <si>
    <t>scikit-learn/sklearn.linear_model._passive_aggressive/PassiveAggressiveClassifier/__init__/C</t>
  </si>
  <si>
    <t>scikit-learn/sklearn.linear_model._passive_aggressive/PassiveAggressiveClassifier/__init__/fit_intercept</t>
  </si>
  <si>
    <t>scikit-learn/sklearn.linear_model._passive_aggressive/PassiveAggressiveClassifier/__init__/max_iter</t>
  </si>
  <si>
    <t>scikit-learn/sklearn.linear_model._passive_aggressive/PassiveAggressiveClassifier/__init__/tol</t>
  </si>
  <si>
    <t>scikit-learn/sklearn.linear_model._passive_aggressive/PassiveAggressiveClassifier/__init__/early_stopping</t>
  </si>
  <si>
    <t>scikit-learn/sklearn.linear_model._passive_aggressive/PassiveAggressiveClassifier/__init__/validation_fraction</t>
  </si>
  <si>
    <t>scikit-learn/sklearn.linear_model._passive_aggressive/PassiveAggressiveClassifier/__init__/n_iter_no_change</t>
  </si>
  <si>
    <t>scikit-learn/sklearn.linear_model._passive_aggressive/PassiveAggressiveClassifier/__init__/shuffle</t>
  </si>
  <si>
    <t>scikit-learn/sklearn.linear_model._passive_aggressive/PassiveAggressiveClassifier/__init__/n_jobs</t>
  </si>
  <si>
    <t>scikit-learn/sklearn.linear_model._passive_aggressive/PassiveAggressiveClassifier/__init__/random_state</t>
  </si>
  <si>
    <t>scikit-learn/sklearn.linear_model._passive_aggressive/PassiveAggressiveClassifier/__init__/warm_start</t>
  </si>
  <si>
    <t>scikit-learn/sklearn.linear_model._passive_aggressive/PassiveAggressiveClassifier/fit/self</t>
  </si>
  <si>
    <t>scikit-learn/sklearn.linear_model._passive_aggressive/PassiveAggressiveClassifier/partial_fit/self</t>
  </si>
  <si>
    <t>scikit-learn/sklearn.linear_model._passive_aggressive/PassiveAggressiveRegressor/__init__/self</t>
  </si>
  <si>
    <t>scikit-learn/sklearn.linear_model._passive_aggressive/PassiveAggressiveRegressor/__init__/C</t>
  </si>
  <si>
    <t>scikit-learn/sklearn.linear_model._passive_aggressive/PassiveAggressiveRegressor/__init__/fit_intercept</t>
  </si>
  <si>
    <t>scikit-learn/sklearn.linear_model._passive_aggressive/PassiveAggressiveRegressor/__init__/max_iter</t>
  </si>
  <si>
    <t>scikit-learn/sklearn.linear_model._passive_aggressive/PassiveAggressiveRegressor/__init__/tol</t>
  </si>
  <si>
    <t>scikit-learn/sklearn.linear_model._passive_aggressive/PassiveAggressiveRegressor/__init__/early_stopping</t>
  </si>
  <si>
    <t>scikit-learn/sklearn.linear_model._passive_aggressive/PassiveAggressiveRegressor/__init__/validation_fraction</t>
  </si>
  <si>
    <t>scikit-learn/sklearn.linear_model._passive_aggressive/PassiveAggressiveRegressor/__init__/n_iter_no_change</t>
  </si>
  <si>
    <t>scikit-learn/sklearn.linear_model._passive_aggressive/PassiveAggressiveRegressor/__init__/shuffle</t>
  </si>
  <si>
    <t>scikit-learn/sklearn.linear_model._passive_aggressive/PassiveAggressiveRegressor/__init__/epsilon</t>
  </si>
  <si>
    <t>scikit-learn/sklearn.linear_model._passive_aggressive/PassiveAggressiveRegressor/__init__/random_state</t>
  </si>
  <si>
    <t>scikit-learn/sklearn.linear_model._passive_aggressive/PassiveAggressiveRegressor/__init__/warm_start</t>
  </si>
  <si>
    <t>scikit-learn/sklearn.linear_model._passive_aggressive/PassiveAggressiveRegressor/fit/self</t>
  </si>
  <si>
    <t>scikit-learn/sklearn.linear_model._passive_aggressive/PassiveAggressiveRegressor/fit/coef_init</t>
  </si>
  <si>
    <t>scikit-learn/sklearn.linear_model._passive_aggressive/PassiveAggressiveRegressor/fit/intercept_init</t>
  </si>
  <si>
    <t>scikit-learn/sklearn.linear_model._passive_aggressive/PassiveAggressiveRegressor/partial_fit/self</t>
  </si>
  <si>
    <t>scikit-learn/sklearn.linear_model._perceptron/Perceptron/__init__/self</t>
  </si>
  <si>
    <t>scikit-learn/sklearn.linear_model._perceptron/Perceptron/__init__/penalty</t>
  </si>
  <si>
    <t>scikit-learn/sklearn.linear_model._perceptron/Perceptron/__init__/alpha</t>
  </si>
  <si>
    <t>scikit-learn/sklearn.linear_model._perceptron/Perceptron/__init__/l1_ratio</t>
  </si>
  <si>
    <t>scikit-learn/sklearn.linear_model._perceptron/Perceptron/__init__/fit_intercept</t>
  </si>
  <si>
    <t>scikit-learn/sklearn.linear_model._perceptron/Perceptron/__init__/max_iter</t>
  </si>
  <si>
    <t>scikit-learn/sklearn.linear_model._perceptron/Perceptron/__init__/shuffle</t>
  </si>
  <si>
    <t>scikit-learn/sklearn.linear_model._perceptron/Perceptron/__init__/n_jobs</t>
  </si>
  <si>
    <t>scikit-learn/sklearn.linear_model._perceptron/Perceptron/__init__/early_stopping</t>
  </si>
  <si>
    <t>scikit-learn/sklearn.linear_model._perceptron/Perceptron/__init__/validation_fraction</t>
  </si>
  <si>
    <t>scikit-learn/sklearn.linear_model._perceptron/Perceptron/__init__/n_iter_no_change</t>
  </si>
  <si>
    <t>scikit-learn/sklearn.linear_model._perceptron/Perceptron/__init__/warm_start</t>
  </si>
  <si>
    <t>scikit-learn/sklearn.linear_model._ransac/RANSACRegressor/__init__/self</t>
  </si>
  <si>
    <t>scikit-learn/sklearn.linear_model._ransac/RANSACRegressor/__init__/is_data_valid</t>
  </si>
  <si>
    <t>scikit-learn/sklearn.linear_model._ransac/RANSACRegressor/__init__/is_model_valid</t>
  </si>
  <si>
    <t>scikit-learn/sklearn.linear_model._ransac/RANSACRegressor/__init__/max_trials</t>
  </si>
  <si>
    <t>scikit-learn/sklearn.linear_model._ransac/RANSACRegressor/__init__/max_skips</t>
  </si>
  <si>
    <t>scikit-learn/sklearn.linear_model._ransac/RANSACRegressor/__init__/stop_n_inliers</t>
  </si>
  <si>
    <t>scikit-learn/sklearn.linear_model._ransac/RANSACRegressor/__init__/stop_score</t>
  </si>
  <si>
    <t>scikit-learn/sklearn.linear_model._ransac/RANSACRegressor/__init__/stop_probability</t>
  </si>
  <si>
    <t>scikit-learn/sklearn.linear_model._ransac/RANSACRegressor/__init__/random_state</t>
  </si>
  <si>
    <t>scikit-learn/sklearn.linear_model._ransac/RANSACRegressor/fit/self</t>
  </si>
  <si>
    <t>scikit-learn/sklearn.linear_model._ransac/RANSACRegressor/fit/y</t>
  </si>
  <si>
    <t>scikit-learn/sklearn.linear_model._ransac/RANSACRegressor/predict/self</t>
  </si>
  <si>
    <t>scikit-learn/sklearn.linear_model._ransac/RANSACRegressor/score/self</t>
  </si>
  <si>
    <t>scikit-learn/sklearn.linear_model._ridge/Ridge/__init__/self</t>
  </si>
  <si>
    <t>scikit-learn/sklearn.linear_model._ridge/Ridge/__init__/fit_intercept</t>
  </si>
  <si>
    <t>scikit-learn/sklearn.linear_model._ridge/Ridge/__init__/copy_X</t>
  </si>
  <si>
    <t>scikit-learn/sklearn.linear_model._ridge/Ridge/__init__/random_state</t>
  </si>
  <si>
    <t>scikit-learn/sklearn.linear_model._ridge/Ridge/fit/self</t>
  </si>
  <si>
    <t>scikit-learn/sklearn.linear_model._ridge/Ridge/fit/sample_weight</t>
  </si>
  <si>
    <t>scikit-learn/sklearn.linear_model._ridge/RidgeClassifier/__init__/self</t>
  </si>
  <si>
    <t>scikit-learn/sklearn.linear_model._ridge/RidgeClassifier/__init__/alpha</t>
  </si>
  <si>
    <t>scikit-learn/sklearn.linear_model._ridge/RidgeClassifier/__init__/fit_intercept</t>
  </si>
  <si>
    <t>scikit-learn/sklearn.linear_model._ridge/RidgeClassifier/__init__/copy_X</t>
  </si>
  <si>
    <t>scikit-learn/sklearn.linear_model._ridge/RidgeClassifier/__init__/max_iter</t>
  </si>
  <si>
    <t>scikit-learn/sklearn.linear_model._ridge/RidgeClassifier/__init__/class_weight</t>
  </si>
  <si>
    <t>scikit-learn/sklearn.linear_model._ridge/RidgeClassifier/__init__/random_state</t>
  </si>
  <si>
    <t>scikit-learn/sklearn.linear_model._ridge/RidgeClassifier/fit/self</t>
  </si>
  <si>
    <t>scikit-learn/sklearn.linear_model._ridge/RidgeClassifier/fit/X</t>
  </si>
  <si>
    <t>scikit-learn/sklearn.linear_model._ridge/RidgeClassifier/fit/y</t>
  </si>
  <si>
    <t>scikit-learn/sklearn.linear_model._ridge/RidgeClassifierCV/__init__/self</t>
  </si>
  <si>
    <t>scikit-learn/sklearn.linear_model._ridge/RidgeClassifierCV/__init__/fit_intercept</t>
  </si>
  <si>
    <t>scikit-learn/sklearn.linear_model._ridge/RidgeClassifierCV/__init__/cv</t>
  </si>
  <si>
    <t>scikit-learn/sklearn.linear_model._ridge/RidgeClassifierCV/__init__/store_cv_values</t>
  </si>
  <si>
    <t>scikit-learn/sklearn.linear_model._ridge/RidgeClassifierCV/fit/self</t>
  </si>
  <si>
    <t>scikit-learn/sklearn.linear_model._ridge/RidgeClassifierCV/fit/y</t>
  </si>
  <si>
    <t>scikit-learn/sklearn.linear_model._ridge/RidgeClassifierCV/fit/sample_weight</t>
  </si>
  <si>
    <t>scikit-learn/sklearn.linear_model._stochastic_gradient/SGDClassifier/__init__/self</t>
  </si>
  <si>
    <t>scikit-learn/sklearn.linear_model._stochastic_gradient/SGDClassifier/__init__/fit_intercept</t>
  </si>
  <si>
    <t>scikit-learn/sklearn.linear_model._stochastic_gradient/SGDClassifier/__init__/shuffle</t>
  </si>
  <si>
    <t>scikit-learn/sklearn.linear_model._stochastic_gradient/SGDClassifier/__init__/n_jobs</t>
  </si>
  <si>
    <t>scikit-learn/sklearn.linear_model._stochastic_gradient/SGDClassifier/__init__/class_weight</t>
  </si>
  <si>
    <t>scikit-learn/sklearn.linear_model._stochastic_gradient/SGDClassifier/__init__/warm_start</t>
  </si>
  <si>
    <t>scikit-learn/sklearn.linear_model._stochastic_gradient/SGDRegressor/__init__/self</t>
  </si>
  <si>
    <t>scikit-learn/sklearn.linear_model._stochastic_gradient/SGDRegressor/__init__/alpha</t>
  </si>
  <si>
    <t>scikit-learn/sklearn.linear_model._stochastic_gradient/SGDRegressor/__init__/l1_ratio</t>
  </si>
  <si>
    <t>scikit-learn/sklearn.linear_model._stochastic_gradient/SGDRegressor/__init__/fit_intercept</t>
  </si>
  <si>
    <t>scikit-learn/sklearn.linear_model._stochastic_gradient/SGDRegressor/__init__/max_iter</t>
  </si>
  <si>
    <t>scikit-learn/sklearn.linear_model._stochastic_gradient/SGDRegressor/__init__/shuffle</t>
  </si>
  <si>
    <t>scikit-learn/sklearn.linear_model._stochastic_gradient/SGDRegressor/__init__/verbose</t>
  </si>
  <si>
    <t>scikit-learn/sklearn.linear_model._stochastic_gradient/SGDRegressor/__init__/epsilon</t>
  </si>
  <si>
    <t>scikit-learn/sklearn.linear_model._stochastic_gradient/SGDRegressor/__init__/random_state</t>
  </si>
  <si>
    <t>scikit-learn/sklearn.linear_model._stochastic_gradient/SGDRegressor/__init__/early_stopping</t>
  </si>
  <si>
    <t>scikit-learn/sklearn.linear_model._stochastic_gradient/SGDRegressor/__init__/validation_fraction</t>
  </si>
  <si>
    <t>scikit-learn/sklearn.linear_model._stochastic_gradient/SGDRegressor/__init__/n_iter_no_change</t>
  </si>
  <si>
    <t>scikit-learn/sklearn.linear_model._stochastic_gradient/SGDRegressor/__init__/warm_start</t>
  </si>
  <si>
    <t>scikit-learn/sklearn.linear_model._theil_sen/TheilSenRegressor/__init__/self</t>
  </si>
  <si>
    <t>scikit-learn/sklearn.linear_model._theil_sen/TheilSenRegressor/__init__/fit_intercept</t>
  </si>
  <si>
    <t>scikit-learn/sklearn.linear_model._theil_sen/TheilSenRegressor/__init__/copy_X</t>
  </si>
  <si>
    <t>scikit-learn/sklearn.linear_model._theil_sen/TheilSenRegressor/__init__/n_subsamples</t>
  </si>
  <si>
    <t>scikit-learn/sklearn.linear_model._theil_sen/TheilSenRegressor/__init__/max_iter</t>
  </si>
  <si>
    <t>scikit-learn/sklearn.linear_model._theil_sen/TheilSenRegressor/__init__/n_jobs</t>
  </si>
  <si>
    <t>scikit-learn/sklearn.linear_model._theil_sen/TheilSenRegressor/__init__/verbose</t>
  </si>
  <si>
    <t>scikit-learn/sklearn.linear_model._theil_sen/TheilSenRegressor/fit/self</t>
  </si>
  <si>
    <t>scikit-learn/sklearn.linear_model._theil_sen/TheilSenRegressor/fit/X</t>
  </si>
  <si>
    <t>scikit-learn/sklearn.linear_model._theil_sen/TheilSenRegressor/fit/y</t>
  </si>
  <si>
    <t>scikit-learn/sklearn.manifold._isomap/Isomap/__init__/self</t>
  </si>
  <si>
    <t>scikit-learn/sklearn.manifold._isomap/Isomap/__init__/eigen_solver</t>
  </si>
  <si>
    <t>scikit-learn/sklearn.manifold._isomap/Isomap/__init__/tol</t>
  </si>
  <si>
    <t>scikit-learn/sklearn.manifold._isomap/Isomap/__init__/max_iter</t>
  </si>
  <si>
    <t>scikit-learn/sklearn.manifold._isomap/Isomap/__init__/path_method</t>
  </si>
  <si>
    <t>scikit-learn/sklearn.manifold._isomap/Isomap/__init__/neighbors_algorithm</t>
  </si>
  <si>
    <t>scikit-learn/sklearn.manifold._isomap/Isomap/__init__/n_jobs</t>
  </si>
  <si>
    <t>scikit-learn/sklearn.manifold._isomap/Isomap/__init__/p</t>
  </si>
  <si>
    <t>scikit-learn/sklearn.manifold._isomap/Isomap/__init__/metric_params</t>
  </si>
  <si>
    <t>scikit-learn/sklearn.manifold._isomap/Isomap/fit/self</t>
  </si>
  <si>
    <t>scikit-learn/sklearn.manifold._isomap/Isomap/fit_transform/self</t>
  </si>
  <si>
    <t>scikit-learn/sklearn.manifold._isomap/Isomap/reconstruction_error/self</t>
  </si>
  <si>
    <t>scikit-learn/sklearn.manifold._isomap/Isomap/transform/self</t>
  </si>
  <si>
    <t>scikit-learn/sklearn.manifold._locally_linear/LocallyLinearEmbedding/__init__/self</t>
  </si>
  <si>
    <t>scikit-learn/sklearn.manifold._locally_linear/LocallyLinearEmbedding/__init__/tol</t>
  </si>
  <si>
    <t>scikit-learn/sklearn.manifold._locally_linear/LocallyLinearEmbedding/__init__/method</t>
  </si>
  <si>
    <t>scikit-learn/sklearn.manifold._locally_linear/LocallyLinearEmbedding/__init__/n_jobs</t>
  </si>
  <si>
    <t>scikit-learn/sklearn.manifold._locally_linear/LocallyLinearEmbedding/fit/self</t>
  </si>
  <si>
    <t>scikit-learn/sklearn.manifold._locally_linear/LocallyLinearEmbedding/fit_transform/self</t>
  </si>
  <si>
    <t>scikit-learn/sklearn.manifold._locally_linear/LocallyLinearEmbedding/transform/self</t>
  </si>
  <si>
    <t>scikit-learn/sklearn.manifold._mds/MDS/__init__/self</t>
  </si>
  <si>
    <t>scikit-learn/sklearn.manifold._mds/MDS/__init__/n_components</t>
  </si>
  <si>
    <t>scikit-learn/sklearn.manifold._mds/MDS/__init__/n_init</t>
  </si>
  <si>
    <t>scikit-learn/sklearn.manifold._mds/MDS/__init__/max_iter</t>
  </si>
  <si>
    <t>scikit-learn/sklearn.manifold._mds/MDS/__init__/verbose</t>
  </si>
  <si>
    <t>scikit-learn/sklearn.manifold._mds/MDS/__init__/n_jobs</t>
  </si>
  <si>
    <t>scikit-learn/sklearn.manifold._mds/MDS/__init__/dissimilarity</t>
  </si>
  <si>
    <t>scikit-learn/sklearn.manifold._mds/MDS/fit/self</t>
  </si>
  <si>
    <t>scikit-learn/sklearn.manifold._mds/MDS/fit/X</t>
  </si>
  <si>
    <t>scikit-learn/sklearn.manifold._mds/MDS/fit_transform/self</t>
  </si>
  <si>
    <t>scikit-learn/sklearn.manifold._mds/MDS/fit_transform/X</t>
  </si>
  <si>
    <t>scikit-learn/sklearn.manifold._spectral_embedding/SpectralEmbedding/__init__/self</t>
  </si>
  <si>
    <t>scikit-learn/sklearn.manifold._spectral_embedding/SpectralEmbedding/__init__/n_components</t>
  </si>
  <si>
    <t>scikit-learn/sklearn.manifold._spectral_embedding/SpectralEmbedding/__init__/affinity</t>
  </si>
  <si>
    <t>scikit-learn/sklearn.manifold._spectral_embedding/SpectralEmbedding/__init__/gamma</t>
  </si>
  <si>
    <t>scikit-learn/sklearn.manifold._spectral_embedding/SpectralEmbedding/__init__/eigen_solver</t>
  </si>
  <si>
    <t>scikit-learn/sklearn.manifold._spectral_embedding/SpectralEmbedding/__init__/n_neighbors</t>
  </si>
  <si>
    <t>scikit-learn/sklearn.manifold._spectral_embedding/SpectralEmbedding/__init__/n_jobs</t>
  </si>
  <si>
    <t>scikit-learn/sklearn.manifold._spectral_embedding/SpectralEmbedding/fit/self</t>
  </si>
  <si>
    <t>scikit-learn/sklearn.manifold._spectral_embedding/SpectralEmbedding/fit_transform/self</t>
  </si>
  <si>
    <t>scikit-learn/sklearn.manifold._t_sne/TSNE/__init__/self</t>
  </si>
  <si>
    <t>scikit-learn/sklearn.manifold._t_sne/TSNE/__init__/n_components</t>
  </si>
  <si>
    <t>scikit-learn/sklearn.manifold._t_sne/TSNE/__init__/early_exaggeration</t>
  </si>
  <si>
    <t>scikit-learn/sklearn.manifold._t_sne/TSNE/__init__/n_iter</t>
  </si>
  <si>
    <t>scikit-learn/sklearn.manifold._t_sne/TSNE/__init__/n_iter_without_progress</t>
  </si>
  <si>
    <t>scikit-learn/sklearn.manifold._t_sne/TSNE/__init__/min_grad_norm</t>
  </si>
  <si>
    <t>scikit-learn/sklearn.manifold._t_sne/TSNE/__init__/metric</t>
  </si>
  <si>
    <t>scikit-learn/sklearn.manifold._t_sne/TSNE/__init__/verbose</t>
  </si>
  <si>
    <t>scikit-learn/sklearn.manifold._t_sne/TSNE/__init__/angle</t>
  </si>
  <si>
    <t>scikit-learn/sklearn.manifold._t_sne/TSNE/__init__/n_jobs</t>
  </si>
  <si>
    <t>scikit-learn/sklearn.manifold._t_sne/TSNE/fit/self</t>
  </si>
  <si>
    <t>scikit-learn/sklearn.manifold._t_sne/TSNE/fit_transform/self</t>
  </si>
  <si>
    <t>scikit-learn/sklearn.metrics._plot.confusion_matrix/ConfusionMatrixDisplay/__init__/self</t>
  </si>
  <si>
    <t>scikit-learn/sklearn.metrics._plot.confusion_matrix/ConfusionMatrixDisplay/__init__/confusion_matrix</t>
  </si>
  <si>
    <t>scikit-learn/sklearn.metrics._plot.confusion_matrix/ConfusionMatrixDisplay/__init__/display_labels</t>
  </si>
  <si>
    <t>scikit-learn/sklearn.metrics._plot.confusion_matrix/ConfusionMatrixDisplay/plot/self</t>
  </si>
  <si>
    <t>scikit-learn/sklearn.metrics._plot.confusion_matrix/ConfusionMatrixDisplay/plot/include_values</t>
  </si>
  <si>
    <t>scikit-learn/sklearn.metrics._plot.confusion_matrix/ConfusionMatrixDisplay/plot/cmap</t>
  </si>
  <si>
    <t>scikit-learn/sklearn.metrics._plot.confusion_matrix/ConfusionMatrixDisplay/plot/xticks_rotation</t>
  </si>
  <si>
    <t>scikit-learn/sklearn.metrics._plot.confusion_matrix/ConfusionMatrixDisplay/plot/values_format</t>
  </si>
  <si>
    <t>scikit-learn/sklearn.metrics._plot.confusion_matrix/ConfusionMatrixDisplay/plot/ax</t>
  </si>
  <si>
    <t>scikit-learn/sklearn.metrics._plot.confusion_matrix/ConfusionMatrixDisplay/plot/colorbar</t>
  </si>
  <si>
    <t>scikit-learn/sklearn.metrics._plot.det_curve/DetCurveDisplay/__init__/self</t>
  </si>
  <si>
    <t>scikit-learn/sklearn.metrics._plot.det_curve/DetCurveDisplay/__init__/fpr</t>
  </si>
  <si>
    <t>scikit-learn/sklearn.metrics._plot.det_curve/DetCurveDisplay/__init__/fnr</t>
  </si>
  <si>
    <t>scikit-learn/sklearn.metrics._plot.det_curve/DetCurveDisplay/__init__/estimator_name</t>
  </si>
  <si>
    <t>scikit-learn/sklearn.metrics._plot.det_curve/DetCurveDisplay/__init__/pos_label</t>
  </si>
  <si>
    <t>scikit-learn/sklearn.metrics._plot.det_curve/DetCurveDisplay/plot/self</t>
  </si>
  <si>
    <t>scikit-learn/sklearn.metrics._plot.det_curve/DetCurveDisplay/plot/ax</t>
  </si>
  <si>
    <t>scikit-learn/sklearn.metrics._plot.precision_recall_curve/PrecisionRecallDisplay/__init__/self</t>
  </si>
  <si>
    <t>scikit-learn/sklearn.metrics._plot.precision_recall_curve/PrecisionRecallDisplay/__init__/precision</t>
  </si>
  <si>
    <t>scikit-learn/sklearn.metrics._plot.precision_recall_curve/PrecisionRecallDisplay/__init__/recall</t>
  </si>
  <si>
    <t>scikit-learn/sklearn.metrics._plot.precision_recall_curve/PrecisionRecallDisplay/__init__/average_precision</t>
  </si>
  <si>
    <t>scikit-learn/sklearn.metrics._plot.precision_recall_curve/PrecisionRecallDisplay/__init__/estimator_name</t>
  </si>
  <si>
    <t>scikit-learn/sklearn.metrics._plot.precision_recall_curve/PrecisionRecallDisplay/__init__/pos_label</t>
  </si>
  <si>
    <t>scikit-learn/sklearn.metrics._plot.precision_recall_curve/PrecisionRecallDisplay/plot/self</t>
  </si>
  <si>
    <t>scikit-learn/sklearn.metrics._plot.precision_recall_curve/PrecisionRecallDisplay/plot/ax</t>
  </si>
  <si>
    <t>scikit-learn/sklearn.metrics._plot.precision_recall_curve/PrecisionRecallDisplay/plot/kwargs</t>
  </si>
  <si>
    <t>scikit-learn/sklearn.metrics._plot.roc_curve/RocCurveDisplay/__init__/self</t>
  </si>
  <si>
    <t>scikit-learn/sklearn.metrics._plot.roc_curve/RocCurveDisplay/__init__/fpr</t>
  </si>
  <si>
    <t>scikit-learn/sklearn.metrics._plot.roc_curve/RocCurveDisplay/__init__/tpr</t>
  </si>
  <si>
    <t>scikit-learn/sklearn.metrics._plot.roc_curve/RocCurveDisplay/__init__/roc_auc</t>
  </si>
  <si>
    <t>scikit-learn/sklearn.metrics._plot.roc_curve/RocCurveDisplay/__init__/estimator_name</t>
  </si>
  <si>
    <t>scikit-learn/sklearn.metrics._plot.roc_curve/RocCurveDisplay/__init__/pos_label</t>
  </si>
  <si>
    <t>scikit-learn/sklearn.metrics._plot.roc_curve/RocCurveDisplay/plot/self</t>
  </si>
  <si>
    <t>scikit-learn/sklearn.metrics._plot.roc_curve/RocCurveDisplay/plot/ax</t>
  </si>
  <si>
    <t>scikit-learn/sklearn.mixture._bayesian_mixture/BayesianGaussianMixture/__init__/self</t>
  </si>
  <si>
    <t>scikit-learn/sklearn.mixture._bayesian_mixture/BayesianGaussianMixture/__init__/n_components</t>
  </si>
  <si>
    <t>scikit-learn/sklearn.mixture._bayesian_mixture/BayesianGaussianMixture/__init__/covariance_type</t>
  </si>
  <si>
    <t>scikit-learn/sklearn.mixture._bayesian_mixture/BayesianGaussianMixture/__init__/tol</t>
  </si>
  <si>
    <t>scikit-learn/sklearn.mixture._bayesian_mixture/BayesianGaussianMixture/__init__/reg_covar</t>
  </si>
  <si>
    <t>scikit-learn/sklearn.mixture._bayesian_mixture/BayesianGaussianMixture/__init__/max_iter</t>
  </si>
  <si>
    <t>scikit-learn/sklearn.mixture._bayesian_mixture/BayesianGaussianMixture/__init__/n_init</t>
  </si>
  <si>
    <t>scikit-learn/sklearn.mixture._bayesian_mixture/BayesianGaussianMixture/__init__/random_state</t>
  </si>
  <si>
    <t>scikit-learn/sklearn.mixture._bayesian_mixture/BayesianGaussianMixture/__init__/warm_start</t>
  </si>
  <si>
    <t>scikit-learn/sklearn.mixture._bayesian_mixture/BayesianGaussianMixture/__init__/verbose</t>
  </si>
  <si>
    <t>scikit-learn/sklearn.mixture._bayesian_mixture/BayesianGaussianMixture/__init__/verbose_interval</t>
  </si>
  <si>
    <t>scikit-learn/sklearn.mixture._gaussian_mixture/GaussianMixture/__init__/self</t>
  </si>
  <si>
    <t>scikit-learn/sklearn.mixture._gaussian_mixture/GaussianMixture/__init__/n_components</t>
  </si>
  <si>
    <t>scikit-learn/sklearn.mixture._gaussian_mixture/GaussianMixture/__init__/tol</t>
  </si>
  <si>
    <t>scikit-learn/sklearn.mixture._gaussian_mixture/GaussianMixture/__init__/reg_covar</t>
  </si>
  <si>
    <t>scikit-learn/sklearn.mixture._gaussian_mixture/GaussianMixture/__init__/max_iter</t>
  </si>
  <si>
    <t>scikit-learn/sklearn.mixture._gaussian_mixture/GaussianMixture/__init__/n_init</t>
  </si>
  <si>
    <t>scikit-learn/sklearn.mixture._gaussian_mixture/GaussianMixture/__init__/weights_init</t>
  </si>
  <si>
    <t>scikit-learn/sklearn.mixture._gaussian_mixture/GaussianMixture/__init__/means_init</t>
  </si>
  <si>
    <t>scikit-learn/sklearn.mixture._gaussian_mixture/GaussianMixture/__init__/precisions_init</t>
  </si>
  <si>
    <t>scikit-learn/sklearn.mixture._gaussian_mixture/GaussianMixture/__init__/random_state</t>
  </si>
  <si>
    <t>scikit-learn/sklearn.mixture._gaussian_mixture/GaussianMixture/__init__/warm_start</t>
  </si>
  <si>
    <t>scikit-learn/sklearn.mixture._gaussian_mixture/GaussianMixture/__init__/verbose</t>
  </si>
  <si>
    <t>scikit-learn/sklearn.mixture._gaussian_mixture/GaussianMixture/__init__/verbose_interval</t>
  </si>
  <si>
    <t>scikit-learn/sklearn.mixture._gaussian_mixture/GaussianMixture/aic/self</t>
  </si>
  <si>
    <t>scikit-learn/sklearn.mixture._gaussian_mixture/GaussianMixture/bic/self</t>
  </si>
  <si>
    <t>scikit-learn/sklearn.model_selection._search/GridSearchCV/__init__/self</t>
  </si>
  <si>
    <t>scikit-learn/sklearn.model_selection._search/GridSearchCV/__init__/param_grid</t>
  </si>
  <si>
    <t>scikit-learn/sklearn.model_selection._search/GridSearchCV/__init__/scoring</t>
  </si>
  <si>
    <t>scikit-learn/sklearn.model_selection._search/GridSearchCV/__init__/n_jobs</t>
  </si>
  <si>
    <t>scikit-learn/sklearn.model_selection._search/GridSearchCV/__init__/cv</t>
  </si>
  <si>
    <t>scikit-learn/sklearn.model_selection._search/GridSearchCV/__init__/verbose</t>
  </si>
  <si>
    <t>scikit-learn/sklearn.model_selection._search/GridSearchCV/__init__/error_score</t>
  </si>
  <si>
    <t>scikit-learn/sklearn.model_selection._search/GridSearchCV/__init__/return_train_score</t>
  </si>
  <si>
    <t>scikit-learn/sklearn.model_selection._search/ParameterGrid/__getitem__/self</t>
  </si>
  <si>
    <t>scikit-learn/sklearn.model_selection._search/ParameterGrid/__getitem__/ind</t>
  </si>
  <si>
    <t>scikit-learn/sklearn.model_selection._search/ParameterGrid/__init__/self</t>
  </si>
  <si>
    <t>scikit-learn/sklearn.model_selection._search/ParameterGrid/__init__/param_grid</t>
  </si>
  <si>
    <t>scikit-learn/sklearn.model_selection._search/ParameterGrid/__iter__/self</t>
  </si>
  <si>
    <t>scikit-learn/sklearn.model_selection._search/ParameterGrid/__len__/self</t>
  </si>
  <si>
    <t>scikit-learn/sklearn.model_selection._search/ParameterSampler/__init__/self</t>
  </si>
  <si>
    <t>scikit-learn/sklearn.model_selection._search/ParameterSampler/__init__/param_distributions</t>
  </si>
  <si>
    <t>scikit-learn/sklearn.model_selection._search/ParameterSampler/__init__/n_iter</t>
  </si>
  <si>
    <t>scikit-learn/sklearn.model_selection._search/ParameterSampler/__init__/random_state</t>
  </si>
  <si>
    <t>scikit-learn/sklearn.model_selection._search/ParameterSampler/__iter__/self</t>
  </si>
  <si>
    <t>scikit-learn/sklearn.model_selection._search/ParameterSampler/__len__/self</t>
  </si>
  <si>
    <t>scikit-learn/sklearn.model_selection._search/RandomizedSearchCV/__init__/self</t>
  </si>
  <si>
    <t>scikit-learn/sklearn.model_selection._search/RandomizedSearchCV/__init__/param_distributions</t>
  </si>
  <si>
    <t>scikit-learn/sklearn.model_selection._search/RandomizedSearchCV/__init__/n_iter</t>
  </si>
  <si>
    <t>scikit-learn/sklearn.model_selection._search/RandomizedSearchCV/__init__/scoring</t>
  </si>
  <si>
    <t>scikit-learn/sklearn.model_selection._search/RandomizedSearchCV/__init__/n_jobs</t>
  </si>
  <si>
    <t>scikit-learn/sklearn.model_selection._search/RandomizedSearchCV/__init__/refit</t>
  </si>
  <si>
    <t>scikit-learn/sklearn.model_selection._search/RandomizedSearchCV/__init__/cv</t>
  </si>
  <si>
    <t>scikit-learn/sklearn.model_selection._search/RandomizedSearchCV/__init__/random_state</t>
  </si>
  <si>
    <t>scikit-learn/sklearn.model_selection._search/RandomizedSearchCV/__init__/error_score</t>
  </si>
  <si>
    <t>scikit-learn/sklearn.model_selection._search/RandomizedSearchCV/__init__/return_train_score</t>
  </si>
  <si>
    <t>scikit-learn/sklearn.model_selection._search_successive_halving/HalvingGridSearchCV/__init__/self</t>
  </si>
  <si>
    <t>scikit-learn/sklearn.model_selection._search_successive_halving/HalvingGridSearchCV/__init__/param_grid</t>
  </si>
  <si>
    <t>scikit-learn/sklearn.model_selection._search_successive_halving/HalvingGridSearchCV/__init__/factor</t>
  </si>
  <si>
    <t>scikit-learn/sklearn.model_selection._search_successive_halving/HalvingGridSearchCV/__init__/resource</t>
  </si>
  <si>
    <t>scikit-learn/sklearn.model_selection._search_successive_halving/HalvingGridSearchCV/__init__/max_resources</t>
  </si>
  <si>
    <t>scikit-learn/sklearn.model_selection._search_successive_halving/HalvingGridSearchCV/__init__/aggressive_elimination</t>
  </si>
  <si>
    <t>scikit-learn/sklearn.model_selection._search_successive_halving/HalvingGridSearchCV/__init__/cv</t>
  </si>
  <si>
    <t>scikit-learn/sklearn.model_selection._search_successive_halving/HalvingGridSearchCV/__init__/refit</t>
  </si>
  <si>
    <t>scikit-learn/sklearn.model_selection._search_successive_halving/HalvingGridSearchCV/__init__/return_train_score</t>
  </si>
  <si>
    <t>scikit-learn/sklearn.model_selection._search_successive_halving/HalvingGridSearchCV/__init__/random_state</t>
  </si>
  <si>
    <t>scikit-learn/sklearn.model_selection._search_successive_halving/HalvingGridSearchCV/__init__/n_jobs</t>
  </si>
  <si>
    <t>scikit-learn/sklearn.model_selection._search_successive_halving/HalvingGridSearchCV/__init__/verbose</t>
  </si>
  <si>
    <t>scikit-learn/sklearn.model_selection._search_successive_halving/HalvingRandomSearchCV/__init__/self</t>
  </si>
  <si>
    <t>scikit-learn/sklearn.model_selection._search_successive_halving/HalvingRandomSearchCV/__init__/param_distributions</t>
  </si>
  <si>
    <t>scikit-learn/sklearn.model_selection._search_successive_halving/HalvingRandomSearchCV/__init__/n_candidates</t>
  </si>
  <si>
    <t>scikit-learn/sklearn.model_selection._search_successive_halving/HalvingRandomSearchCV/__init__/factor</t>
  </si>
  <si>
    <t>scikit-learn/sklearn.model_selection._search_successive_halving/HalvingRandomSearchCV/__init__/resource</t>
  </si>
  <si>
    <t>scikit-learn/sklearn.model_selection._search_successive_halving/HalvingRandomSearchCV/__init__/max_resources</t>
  </si>
  <si>
    <t>scikit-learn/sklearn.model_selection._search_successive_halving/HalvingRandomSearchCV/__init__/aggressive_elimination</t>
  </si>
  <si>
    <t>scikit-learn/sklearn.model_selection._search_successive_halving/HalvingRandomSearchCV/__init__/cv</t>
  </si>
  <si>
    <t>scikit-learn/sklearn.model_selection._search_successive_halving/HalvingRandomSearchCV/__init__/refit</t>
  </si>
  <si>
    <t>scikit-learn/sklearn.model_selection._search_successive_halving/HalvingRandomSearchCV/__init__/return_train_score</t>
  </si>
  <si>
    <t>scikit-learn/sklearn.model_selection._search_successive_halving/HalvingRandomSearchCV/__init__/random_state</t>
  </si>
  <si>
    <t>scikit-learn/sklearn.model_selection._search_successive_halving/HalvingRandomSearchCV/__init__/n_jobs</t>
  </si>
  <si>
    <t>scikit-learn/sklearn.model_selection._search_successive_halving/HalvingRandomSearchCV/__init__/verbose</t>
  </si>
  <si>
    <t>scikit-learn/sklearn.model_selection._split/BaseCrossValidator/__repr__/self</t>
  </si>
  <si>
    <t>scikit-learn/sklearn.model_selection._split/BaseCrossValidator/get_n_splits/self</t>
  </si>
  <si>
    <t>scikit-learn/sklearn.model_selection._split/BaseCrossValidator/get_n_splits/X</t>
  </si>
  <si>
    <t>scikit-learn/sklearn.model_selection._split/BaseCrossValidator/get_n_splits/y</t>
  </si>
  <si>
    <t>scikit-learn/sklearn.model_selection._split/BaseCrossValidator/get_n_splits/groups</t>
  </si>
  <si>
    <t>scikit-learn/sklearn.model_selection._split/BaseCrossValidator/split/self</t>
  </si>
  <si>
    <t>scikit-learn/sklearn.model_selection._split/BaseCrossValidator/split/y</t>
  </si>
  <si>
    <t>scikit-learn/sklearn.model_selection._split/BaseCrossValidator/split/groups</t>
  </si>
  <si>
    <t>scikit-learn/sklearn.model_selection._split/GroupKFold/__init__/self</t>
  </si>
  <si>
    <t>scikit-learn/sklearn.model_selection._split/GroupKFold/__init__/n_splits</t>
  </si>
  <si>
    <t>scikit-learn/sklearn.model_selection._split/GroupKFold/split/self</t>
  </si>
  <si>
    <t>scikit-learn/sklearn.model_selection._split/GroupKFold/split/y</t>
  </si>
  <si>
    <t>scikit-learn/sklearn.model_selection._split/GroupKFold/split/groups</t>
  </si>
  <si>
    <t>scikit-learn/sklearn.model_selection._split/GroupShuffleSplit/__init__/self</t>
  </si>
  <si>
    <t>scikit-learn/sklearn.model_selection._split/GroupShuffleSplit/__init__/n_splits</t>
  </si>
  <si>
    <t>scikit-learn/sklearn.model_selection._split/GroupShuffleSplit/__init__/test_size</t>
  </si>
  <si>
    <t>scikit-learn/sklearn.model_selection._split/GroupShuffleSplit/__init__/train_size</t>
  </si>
  <si>
    <t>scikit-learn/sklearn.model_selection._split/GroupShuffleSplit/__init__/random_state</t>
  </si>
  <si>
    <t>scikit-learn/sklearn.model_selection._split/GroupShuffleSplit/split/self</t>
  </si>
  <si>
    <t>scikit-learn/sklearn.model_selection._split/GroupShuffleSplit/split/y</t>
  </si>
  <si>
    <t>scikit-learn/sklearn.model_selection._split/GroupShuffleSplit/split/groups</t>
  </si>
  <si>
    <t>scikit-learn/sklearn.model_selection._split/KFold/__init__/self</t>
  </si>
  <si>
    <t>scikit-learn/sklearn.model_selection._split/KFold/__init__/n_splits</t>
  </si>
  <si>
    <t>scikit-learn/sklearn.model_selection._split/KFold/__init__/shuffle</t>
  </si>
  <si>
    <t>scikit-learn/sklearn.model_selection._split/KFold/__init__/random_state</t>
  </si>
  <si>
    <t>scikit-learn/sklearn.model_selection._split/LeaveOneGroupOut/get_n_splits/self</t>
  </si>
  <si>
    <t>scikit-learn/sklearn.model_selection._split/LeaveOneGroupOut/get_n_splits/X</t>
  </si>
  <si>
    <t>scikit-learn/sklearn.model_selection._split/LeaveOneGroupOut/get_n_splits/y</t>
  </si>
  <si>
    <t>scikit-learn/sklearn.model_selection._split/LeaveOneGroupOut/get_n_splits/groups</t>
  </si>
  <si>
    <t>scikit-learn/sklearn.model_selection._split/LeaveOneGroupOut/split/self</t>
  </si>
  <si>
    <t>scikit-learn/sklearn.model_selection._split/LeaveOneGroupOut/split/y</t>
  </si>
  <si>
    <t>scikit-learn/sklearn.model_selection._split/LeaveOneGroupOut/split/groups</t>
  </si>
  <si>
    <t>scikit-learn/sklearn.model_selection._split/LeaveOneOut/get_n_splits/self</t>
  </si>
  <si>
    <t>scikit-learn/sklearn.model_selection._split/LeaveOneOut/get_n_splits/y</t>
  </si>
  <si>
    <t>scikit-learn/sklearn.model_selection._split/LeaveOneOut/get_n_splits/groups</t>
  </si>
  <si>
    <t>scikit-learn/sklearn.model_selection._split/LeavePGroupsOut/__init__/self</t>
  </si>
  <si>
    <t>scikit-learn/sklearn.model_selection._split/LeavePGroupsOut/__init__/n_groups</t>
  </si>
  <si>
    <t>scikit-learn/sklearn.model_selection._split/LeavePGroupsOut/get_n_splits/self</t>
  </si>
  <si>
    <t>scikit-learn/sklearn.model_selection._split/LeavePGroupsOut/get_n_splits/X</t>
  </si>
  <si>
    <t>scikit-learn/sklearn.model_selection._split/LeavePGroupsOut/get_n_splits/y</t>
  </si>
  <si>
    <t>scikit-learn/sklearn.model_selection._split/LeavePGroupsOut/get_n_splits/groups</t>
  </si>
  <si>
    <t>scikit-learn/sklearn.model_selection._split/LeavePGroupsOut/split/self</t>
  </si>
  <si>
    <t>scikit-learn/sklearn.model_selection._split/LeavePGroupsOut/split/y</t>
  </si>
  <si>
    <t>scikit-learn/sklearn.model_selection._split/LeavePGroupsOut/split/groups</t>
  </si>
  <si>
    <t>scikit-learn/sklearn.model_selection._split/LeavePOut/__init__/self</t>
  </si>
  <si>
    <t>scikit-learn/sklearn.model_selection._split/LeavePOut/__init__/p</t>
  </si>
  <si>
    <t>scikit-learn/sklearn.model_selection._split/LeavePOut/get_n_splits/self</t>
  </si>
  <si>
    <t>scikit-learn/sklearn.model_selection._split/LeavePOut/get_n_splits/y</t>
  </si>
  <si>
    <t>scikit-learn/sklearn.model_selection._split/LeavePOut/get_n_splits/groups</t>
  </si>
  <si>
    <t>scikit-learn/sklearn.model_selection._split/PredefinedSplit/__init__/self</t>
  </si>
  <si>
    <t>scikit-learn/sklearn.model_selection._split/PredefinedSplit/__init__/test_fold</t>
  </si>
  <si>
    <t>scikit-learn/sklearn.model_selection._split/PredefinedSplit/get_n_splits/self</t>
  </si>
  <si>
    <t>scikit-learn/sklearn.model_selection._split/PredefinedSplit/get_n_splits/X</t>
  </si>
  <si>
    <t>scikit-learn/sklearn.model_selection._split/PredefinedSplit/get_n_splits/y</t>
  </si>
  <si>
    <t>scikit-learn/sklearn.model_selection._split/PredefinedSplit/get_n_splits/groups</t>
  </si>
  <si>
    <t>scikit-learn/sklearn.model_selection._split/PredefinedSplit/split/self</t>
  </si>
  <si>
    <t>scikit-learn/sklearn.model_selection._split/PredefinedSplit/split/X</t>
  </si>
  <si>
    <t>scikit-learn/sklearn.model_selection._split/PredefinedSplit/split/y</t>
  </si>
  <si>
    <t>scikit-learn/sklearn.model_selection._split/PredefinedSplit/split/groups</t>
  </si>
  <si>
    <t>scikit-learn/sklearn.model_selection._split/RepeatedKFold/__init__/self</t>
  </si>
  <si>
    <t>scikit-learn/sklearn.model_selection._split/RepeatedKFold/__init__/n_splits</t>
  </si>
  <si>
    <t>scikit-learn/sklearn.model_selection._split/RepeatedKFold/__init__/n_repeats</t>
  </si>
  <si>
    <t>scikit-learn/sklearn.model_selection._split/RepeatedKFold/__init__/random_state</t>
  </si>
  <si>
    <t>scikit-learn/sklearn.model_selection._split/RepeatedStratifiedKFold/__init__/self</t>
  </si>
  <si>
    <t>scikit-learn/sklearn.model_selection._split/RepeatedStratifiedKFold/__init__/n_splits</t>
  </si>
  <si>
    <t>scikit-learn/sklearn.model_selection._split/RepeatedStratifiedKFold/__init__/n_repeats</t>
  </si>
  <si>
    <t>scikit-learn/sklearn.model_selection._split/RepeatedStratifiedKFold/__init__/random_state</t>
  </si>
  <si>
    <t>scikit-learn/sklearn.model_selection._split/ShuffleSplit/__init__/self</t>
  </si>
  <si>
    <t>scikit-learn/sklearn.model_selection._split/ShuffleSplit/__init__/n_splits</t>
  </si>
  <si>
    <t>scikit-learn/sklearn.model_selection._split/ShuffleSplit/__init__/test_size</t>
  </si>
  <si>
    <t>scikit-learn/sklearn.model_selection._split/ShuffleSplit/__init__/train_size</t>
  </si>
  <si>
    <t>scikit-learn/sklearn.model_selection._split/ShuffleSplit/__init__/random_state</t>
  </si>
  <si>
    <t>scikit-learn/sklearn.model_selection._split/StratifiedKFold/__init__/self</t>
  </si>
  <si>
    <t>scikit-learn/sklearn.model_selection._split/StratifiedKFold/__init__/n_splits</t>
  </si>
  <si>
    <t>scikit-learn/sklearn.model_selection._split/StratifiedKFold/__init__/shuffle</t>
  </si>
  <si>
    <t>scikit-learn/sklearn.model_selection._split/StratifiedKFold/__init__/random_state</t>
  </si>
  <si>
    <t>scikit-learn/sklearn.model_selection._split/StratifiedKFold/split/self</t>
  </si>
  <si>
    <t>scikit-learn/sklearn.model_selection._split/StratifiedKFold/split/y</t>
  </si>
  <si>
    <t>scikit-learn/sklearn.model_selection._split/StratifiedKFold/split/groups</t>
  </si>
  <si>
    <t>scikit-learn/sklearn.model_selection._split/StratifiedShuffleSplit/__init__/self</t>
  </si>
  <si>
    <t>scikit-learn/sklearn.model_selection._split/StratifiedShuffleSplit/__init__/n_splits</t>
  </si>
  <si>
    <t>scikit-learn/sklearn.model_selection._split/StratifiedShuffleSplit/__init__/test_size</t>
  </si>
  <si>
    <t>scikit-learn/sklearn.model_selection._split/StratifiedShuffleSplit/__init__/train_size</t>
  </si>
  <si>
    <t>scikit-learn/sklearn.model_selection._split/StratifiedShuffleSplit/__init__/random_state</t>
  </si>
  <si>
    <t>scikit-learn/sklearn.model_selection._split/StratifiedShuffleSplit/split/self</t>
  </si>
  <si>
    <t>scikit-learn/sklearn.model_selection._split/StratifiedShuffleSplit/split/y</t>
  </si>
  <si>
    <t>scikit-learn/sklearn.model_selection._split/StratifiedShuffleSplit/split/groups</t>
  </si>
  <si>
    <t>scikit-learn/sklearn.model_selection._split/TimeSeriesSplit/__init__/self</t>
  </si>
  <si>
    <t>scikit-learn/sklearn.model_selection._split/TimeSeriesSplit/__init__/n_splits</t>
  </si>
  <si>
    <t>scikit-learn/sklearn.model_selection._split/TimeSeriesSplit/__init__/max_train_size</t>
  </si>
  <si>
    <t>scikit-learn/sklearn.model_selection._split/TimeSeriesSplit/__init__/test_size</t>
  </si>
  <si>
    <t>scikit-learn/sklearn.model_selection._split/TimeSeriesSplit/__init__/gap</t>
  </si>
  <si>
    <t>scikit-learn/sklearn.model_selection._split/TimeSeriesSplit/split/self</t>
  </si>
  <si>
    <t>scikit-learn/sklearn.model_selection._split/TimeSeriesSplit/split/y</t>
  </si>
  <si>
    <t>scikit-learn/sklearn.model_selection._split/TimeSeriesSplit/split/groups</t>
  </si>
  <si>
    <t>scikit-learn/sklearn.multiclass/OneVsOneClassifier/__init__/self</t>
  </si>
  <si>
    <t>scikit-learn/sklearn.multiclass/OneVsOneClassifier/__init__/n_jobs</t>
  </si>
  <si>
    <t>scikit-learn/sklearn.multiclass/OneVsOneClassifier/decision_function/self</t>
  </si>
  <si>
    <t>scikit-learn/sklearn.multiclass/OneVsOneClassifier/fit/self</t>
  </si>
  <si>
    <t>scikit-learn/sklearn.multiclass/OneVsOneClassifier/fit/y</t>
  </si>
  <si>
    <t>scikit-learn/sklearn.multiclass/OneVsOneClassifier/n_classes_@getter/self</t>
  </si>
  <si>
    <t>scikit-learn/sklearn.multiclass/OneVsOneClassifier/partial_fit/self</t>
  </si>
  <si>
    <t>scikit-learn/sklearn.multiclass/OneVsOneClassifier/partial_fit/y</t>
  </si>
  <si>
    <t>scikit-learn/sklearn.multiclass/OneVsOneClassifier/partial_fit/classes</t>
  </si>
  <si>
    <t>scikit-learn/sklearn.multiclass/OneVsOneClassifier/predict/self</t>
  </si>
  <si>
    <t>scikit-learn/sklearn.multiclass/OneVsRestClassifier/__init__/self</t>
  </si>
  <si>
    <t>scikit-learn/sklearn.multiclass/OneVsRestClassifier/decision_function/self</t>
  </si>
  <si>
    <t>scikit-learn/sklearn.multiclass/OneVsRestClassifier/fit/self</t>
  </si>
  <si>
    <t>scikit-learn/sklearn.multiclass/OneVsRestClassifier/multilabel_@getter/self</t>
  </si>
  <si>
    <t>scikit-learn/sklearn.multiclass/OneVsRestClassifier/n_classes_@getter/self</t>
  </si>
  <si>
    <t>scikit-learn/sklearn.multiclass/OneVsRestClassifier/partial_fit/self</t>
  </si>
  <si>
    <t>scikit-learn/sklearn.multiclass/OneVsRestClassifier/partial_fit/classes</t>
  </si>
  <si>
    <t>scikit-learn/sklearn.multiclass/OneVsRestClassifier/predict/self</t>
  </si>
  <si>
    <t>scikit-learn/sklearn.multiclass/OneVsRestClassifier/predict_proba/self</t>
  </si>
  <si>
    <t>scikit-learn/sklearn.multiclass/OutputCodeClassifier/__init__/self</t>
  </si>
  <si>
    <t>scikit-learn/sklearn.multiclass/OutputCodeClassifier/__init__/estimator</t>
  </si>
  <si>
    <t>scikit-learn/sklearn.multiclass/OutputCodeClassifier/__init__/random_state</t>
  </si>
  <si>
    <t>scikit-learn/sklearn.multiclass/OutputCodeClassifier/__init__/n_jobs</t>
  </si>
  <si>
    <t>scikit-learn/sklearn.multiclass/OutputCodeClassifier/fit/self</t>
  </si>
  <si>
    <t>scikit-learn/sklearn.multiclass/OutputCodeClassifier/predict/self</t>
  </si>
  <si>
    <t>scikit-learn/sklearn.multioutput/ClassifierChain/decision_function/self</t>
  </si>
  <si>
    <t>scikit-learn/sklearn.multioutput/ClassifierChain/fit/self</t>
  </si>
  <si>
    <t>scikit-learn/sklearn.multioutput/ClassifierChain/fit/X</t>
  </si>
  <si>
    <t>scikit-learn/sklearn.multioutput/ClassifierChain/fit/Y</t>
  </si>
  <si>
    <t>scikit-learn/sklearn.multioutput/ClassifierChain/predict_proba/self</t>
  </si>
  <si>
    <t>scikit-learn/sklearn.multioutput/MultiOutputClassifier/__init__/self</t>
  </si>
  <si>
    <t>scikit-learn/sklearn.multioutput/MultiOutputClassifier/fit/self</t>
  </si>
  <si>
    <t>scikit-learn/sklearn.multioutput/MultiOutputClassifier/fit/X</t>
  </si>
  <si>
    <t>scikit-learn/sklearn.multioutput/MultiOutputClassifier/fit/Y</t>
  </si>
  <si>
    <t>scikit-learn/sklearn.multioutput/MultiOutputClassifier/fit/fit_params</t>
  </si>
  <si>
    <t>scikit-learn/sklearn.multioutput/MultiOutputClassifier/score/self</t>
  </si>
  <si>
    <t>scikit-learn/sklearn.multioutput/MultiOutputRegressor/__init__/self</t>
  </si>
  <si>
    <t>scikit-learn/sklearn.multioutput/MultiOutputRegressor/__init__/estimator</t>
  </si>
  <si>
    <t>scikit-learn/sklearn.multioutput/MultiOutputRegressor/partial_fit/self</t>
  </si>
  <si>
    <t>scikit-learn/sklearn.multioutput/MultiOutputRegressor/partial_fit/y</t>
  </si>
  <si>
    <t>scikit-learn/sklearn.multioutput/RegressorChain/fit/self</t>
  </si>
  <si>
    <t>scikit-learn/sklearn.multioutput/RegressorChain/fit/X</t>
  </si>
  <si>
    <t>scikit-learn/sklearn.multioutput/RegressorChain/fit/Y</t>
  </si>
  <si>
    <t>scikit-learn/sklearn.multioutput/RegressorChain/fit/fit_params</t>
  </si>
  <si>
    <t>scikit-learn/sklearn.naive_bayes/BernoulliNB/__init__/self</t>
  </si>
  <si>
    <t>scikit-learn/sklearn.naive_bayes/BernoulliNB/__init__/binarize</t>
  </si>
  <si>
    <t>scikit-learn/sklearn.naive_bayes/BernoulliNB/__init__/fit_prior</t>
  </si>
  <si>
    <t>scikit-learn/sklearn.naive_bayes/CategoricalNB/__init__/self</t>
  </si>
  <si>
    <t>scikit-learn/sklearn.naive_bayes/CategoricalNB/__init__/fit_prior</t>
  </si>
  <si>
    <t>scikit-learn/sklearn.naive_bayes/CategoricalNB/__init__/min_categories</t>
  </si>
  <si>
    <t>scikit-learn/sklearn.naive_bayes/CategoricalNB/fit/self</t>
  </si>
  <si>
    <t>scikit-learn/sklearn.naive_bayes/CategoricalNB/fit/y</t>
  </si>
  <si>
    <t>scikit-learn/sklearn.naive_bayes/CategoricalNB/partial_fit/self</t>
  </si>
  <si>
    <t>scikit-learn/sklearn.naive_bayes/ComplementNB/__init__/self</t>
  </si>
  <si>
    <t>scikit-learn/sklearn.naive_bayes/ComplementNB/__init__/fit_prior</t>
  </si>
  <si>
    <t>scikit-learn/sklearn.naive_bayes/ComplementNB/__init__/class_prior</t>
  </si>
  <si>
    <t>scikit-learn/sklearn.naive_bayes/ComplementNB/__init__/norm</t>
  </si>
  <si>
    <t>scikit-learn/sklearn.naive_bayes/GaussianNB/__init__/self</t>
  </si>
  <si>
    <t>scikit-learn/sklearn.naive_bayes/GaussianNB/__init__/var_smoothing</t>
  </si>
  <si>
    <t>scikit-learn/sklearn.naive_bayes/GaussianNB/fit/self</t>
  </si>
  <si>
    <t>scikit-learn/sklearn.naive_bayes/GaussianNB/fit/y</t>
  </si>
  <si>
    <t>scikit-learn/sklearn.naive_bayes/GaussianNB/fit/sample_weight</t>
  </si>
  <si>
    <t>scikit-learn/sklearn.naive_bayes/GaussianNB/partial_fit/self</t>
  </si>
  <si>
    <t>scikit-learn/sklearn.naive_bayes/GaussianNB/partial_fit/y</t>
  </si>
  <si>
    <t>scikit-learn/sklearn.naive_bayes/GaussianNB/partial_fit/classes</t>
  </si>
  <si>
    <t>scikit-learn/sklearn.naive_bayes/GaussianNB/partial_fit/sample_weight</t>
  </si>
  <si>
    <t>scikit-learn/sklearn.naive_bayes/MultinomialNB/__init__/self</t>
  </si>
  <si>
    <t>scikit-learn/sklearn.naive_bayes/MultinomialNB/__init__/fit_prior</t>
  </si>
  <si>
    <t>scikit-learn/sklearn.neighbors._classification/KNeighborsClassifier/__init__/self</t>
  </si>
  <si>
    <t>scikit-learn/sklearn.neighbors._classification/KNeighborsClassifier/__init__/n_neighbors</t>
  </si>
  <si>
    <t>scikit-learn/sklearn.neighbors._classification/KNeighborsClassifier/__init__/algorithm</t>
  </si>
  <si>
    <t>scikit-learn/sklearn.neighbors._classification/KNeighborsClassifier/__init__/leaf_size</t>
  </si>
  <si>
    <t>scikit-learn/sklearn.neighbors._classification/KNeighborsClassifier/__init__/p</t>
  </si>
  <si>
    <t>scikit-learn/sklearn.neighbors._classification/KNeighborsClassifier/__init__/metric_params</t>
  </si>
  <si>
    <t>scikit-learn/sklearn.neighbors._classification/KNeighborsClassifier/__init__/n_jobs</t>
  </si>
  <si>
    <t>scikit-learn/sklearn.neighbors._classification/KNeighborsClassifier/fit/self</t>
  </si>
  <si>
    <t>scikit-learn/sklearn.neighbors._classification/KNeighborsClassifier/fit/X</t>
  </si>
  <si>
    <t>scikit-learn/sklearn.neighbors._classification/KNeighborsClassifier/fit/y</t>
  </si>
  <si>
    <t>scikit-learn/sklearn.neighbors._classification/KNeighborsClassifier/predict/self</t>
  </si>
  <si>
    <t>scikit-learn/sklearn.neighbors._classification/KNeighborsClassifier/predict_proba/self</t>
  </si>
  <si>
    <t>scikit-learn/sklearn.neighbors._classification/RadiusNeighborsClassifier/__init__/self</t>
  </si>
  <si>
    <t>scikit-learn/sklearn.neighbors._classification/RadiusNeighborsClassifier/__init__/radius</t>
  </si>
  <si>
    <t>scikit-learn/sklearn.neighbors._classification/RadiusNeighborsClassifier/__init__/algorithm</t>
  </si>
  <si>
    <t>scikit-learn/sklearn.neighbors._classification/RadiusNeighborsClassifier/__init__/leaf_size</t>
  </si>
  <si>
    <t>scikit-learn/sklearn.neighbors._classification/RadiusNeighborsClassifier/__init__/p</t>
  </si>
  <si>
    <t>scikit-learn/sklearn.neighbors._classification/RadiusNeighborsClassifier/__init__/metric_params</t>
  </si>
  <si>
    <t>scikit-learn/sklearn.neighbors._classification/RadiusNeighborsClassifier/__init__/n_jobs</t>
  </si>
  <si>
    <t>scikit-learn/sklearn.neighbors._classification/RadiusNeighborsClassifier/fit/self</t>
  </si>
  <si>
    <t>scikit-learn/sklearn.neighbors._classification/RadiusNeighborsClassifier/fit/X</t>
  </si>
  <si>
    <t>scikit-learn/sklearn.neighbors._classification/RadiusNeighborsClassifier/fit/y</t>
  </si>
  <si>
    <t>scikit-learn/sklearn.neighbors._classification/RadiusNeighborsClassifier/predict/self</t>
  </si>
  <si>
    <t>scikit-learn/sklearn.neighbors._classification/RadiusNeighborsClassifier/predict_proba/self</t>
  </si>
  <si>
    <t>scikit-learn/sklearn.neighbors._graph/KNeighborsTransformer/__init__/self</t>
  </si>
  <si>
    <t>scikit-learn/sklearn.neighbors._graph/KNeighborsTransformer/__init__/mode</t>
  </si>
  <si>
    <t>scikit-learn/sklearn.neighbors._graph/KNeighborsTransformer/__init__/n_neighbors</t>
  </si>
  <si>
    <t>scikit-learn/sklearn.neighbors._graph/KNeighborsTransformer/__init__/algorithm</t>
  </si>
  <si>
    <t>scikit-learn/sklearn.neighbors._graph/KNeighborsTransformer/__init__/leaf_size</t>
  </si>
  <si>
    <t>scikit-learn/sklearn.neighbors._graph/KNeighborsTransformer/__init__/p</t>
  </si>
  <si>
    <t>scikit-learn/sklearn.neighbors._graph/KNeighborsTransformer/__init__/metric_params</t>
  </si>
  <si>
    <t>scikit-learn/sklearn.neighbors._graph/KNeighborsTransformer/fit/self</t>
  </si>
  <si>
    <t>scikit-learn/sklearn.neighbors._graph/KNeighborsTransformer/fit/X</t>
  </si>
  <si>
    <t>scikit-learn/sklearn.neighbors._graph/KNeighborsTransformer/fit_transform/self</t>
  </si>
  <si>
    <t>scikit-learn/sklearn.neighbors._graph/KNeighborsTransformer/fit_transform/X</t>
  </si>
  <si>
    <t>scikit-learn/sklearn.neighbors._graph/KNeighborsTransformer/transform/self</t>
  </si>
  <si>
    <t>scikit-learn/sklearn.neighbors._graph/KNeighborsTransformer/transform/X</t>
  </si>
  <si>
    <t>scikit-learn/sklearn.neighbors._graph/RadiusNeighborsTransformer/__init__/self</t>
  </si>
  <si>
    <t>scikit-learn/sklearn.neighbors._graph/RadiusNeighborsTransformer/__init__/mode</t>
  </si>
  <si>
    <t>scikit-learn/sklearn.neighbors._graph/RadiusNeighborsTransformer/__init__/algorithm</t>
  </si>
  <si>
    <t>scikit-learn/sklearn.neighbors._graph/RadiusNeighborsTransformer/__init__/leaf_size</t>
  </si>
  <si>
    <t>scikit-learn/sklearn.neighbors._graph/RadiusNeighborsTransformer/__init__/p</t>
  </si>
  <si>
    <t>scikit-learn/sklearn.neighbors._graph/RadiusNeighborsTransformer/__init__/metric_params</t>
  </si>
  <si>
    <t>scikit-learn/sklearn.neighbors._graph/RadiusNeighborsTransformer/fit/self</t>
  </si>
  <si>
    <t>scikit-learn/sklearn.neighbors._graph/RadiusNeighborsTransformer/fit/X</t>
  </si>
  <si>
    <t>scikit-learn/sklearn.neighbors._graph/RadiusNeighborsTransformer/fit_transform/self</t>
  </si>
  <si>
    <t>scikit-learn/sklearn.neighbors._graph/RadiusNeighborsTransformer/fit_transform/X</t>
  </si>
  <si>
    <t>scikit-learn/sklearn.neighbors._graph/RadiusNeighborsTransformer/transform/self</t>
  </si>
  <si>
    <t>scikit-learn/sklearn.neighbors._kde/KernelDensity/__init__/self</t>
  </si>
  <si>
    <t>scikit-learn/sklearn.neighbors._kde/KernelDensity/__init__/algorithm</t>
  </si>
  <si>
    <t>scikit-learn/sklearn.neighbors._kde/KernelDensity/__init__/kernel</t>
  </si>
  <si>
    <t>scikit-learn/sklearn.neighbors._kde/KernelDensity/__init__/atol</t>
  </si>
  <si>
    <t>scikit-learn/sklearn.neighbors._kde/KernelDensity/__init__/rtol</t>
  </si>
  <si>
    <t>scikit-learn/sklearn.neighbors._kde/KernelDensity/__init__/breadth_first</t>
  </si>
  <si>
    <t>scikit-learn/sklearn.neighbors._kde/KernelDensity/__init__/leaf_size</t>
  </si>
  <si>
    <t>scikit-learn/sklearn.neighbors._kde/KernelDensity/__init__/metric_params</t>
  </si>
  <si>
    <t>scikit-learn/sklearn.neighbors._kde/KernelDensity/fit/self</t>
  </si>
  <si>
    <t>scikit-learn/sklearn.neighbors._kde/KernelDensity/fit/X</t>
  </si>
  <si>
    <t>scikit-learn/sklearn.neighbors._kde/KernelDensity/fit/y</t>
  </si>
  <si>
    <t>scikit-learn/sklearn.neighbors._kde/KernelDensity/fit/sample_weight</t>
  </si>
  <si>
    <t>scikit-learn/sklearn.neighbors._kde/KernelDensity/sample/self</t>
  </si>
  <si>
    <t>scikit-learn/sklearn.neighbors._kde/KernelDensity/sample/n_samples</t>
  </si>
  <si>
    <t>scikit-learn/sklearn.neighbors._kde/KernelDensity/score/self</t>
  </si>
  <si>
    <t>scikit-learn/sklearn.neighbors._kde/KernelDensity/score/X</t>
  </si>
  <si>
    <t>scikit-learn/sklearn.neighbors._kde/KernelDensity/score/y</t>
  </si>
  <si>
    <t>scikit-learn/sklearn.neighbors._kde/KernelDensity/score_samples/self</t>
  </si>
  <si>
    <t>scikit-learn/sklearn.neighbors._kde/KernelDensity/score_samples/X</t>
  </si>
  <si>
    <t>scikit-learn/sklearn.neighbors._lof/LocalOutlierFactor/__init__/self</t>
  </si>
  <si>
    <t>scikit-learn/sklearn.neighbors._lof/LocalOutlierFactor/__init__/n_neighbors</t>
  </si>
  <si>
    <t>scikit-learn/sklearn.neighbors._lof/LocalOutlierFactor/__init__/algorithm</t>
  </si>
  <si>
    <t>scikit-learn/sklearn.neighbors._lof/LocalOutlierFactor/__init__/p</t>
  </si>
  <si>
    <t>scikit-learn/sklearn.neighbors._lof/LocalOutlierFactor/__init__/metric_params</t>
  </si>
  <si>
    <t>scikit-learn/sklearn.neighbors._lof/LocalOutlierFactor/__init__/n_jobs</t>
  </si>
  <si>
    <t>scikit-learn/sklearn.neighbors._lof/LocalOutlierFactor/fit/self</t>
  </si>
  <si>
    <t>scikit-learn/sklearn.neighbors._lof/LocalOutlierFactor/fit/X</t>
  </si>
  <si>
    <t>scikit-learn/sklearn.neighbors._lof/LocalOutlierFactor/fit/y</t>
  </si>
  <si>
    <t>scikit-learn/sklearn.neighbors._nca/NeighborhoodComponentsAnalysis/__init__/self</t>
  </si>
  <si>
    <t>scikit-learn/sklearn.neighbors._nca/NeighborhoodComponentsAnalysis/__init__/max_iter</t>
  </si>
  <si>
    <t>scikit-learn/sklearn.neighbors._nca/NeighborhoodComponentsAnalysis/__init__/tol</t>
  </si>
  <si>
    <t>scikit-learn/sklearn.neighbors._nca/NeighborhoodComponentsAnalysis/fit/self</t>
  </si>
  <si>
    <t>scikit-learn/sklearn.neighbors._nca/NeighborhoodComponentsAnalysis/fit/X</t>
  </si>
  <si>
    <t>scikit-learn/sklearn.neighbors._nca/NeighborhoodComponentsAnalysis/fit/y</t>
  </si>
  <si>
    <t>scikit-learn/sklearn.neighbors._nca/NeighborhoodComponentsAnalysis/transform/self</t>
  </si>
  <si>
    <t>scikit-learn/sklearn.neighbors._nca/NeighborhoodComponentsAnalysis/transform/X</t>
  </si>
  <si>
    <t>scikit-learn/sklearn.neighbors._nearest_centroid/NearestCentroid/__init__/self</t>
  </si>
  <si>
    <t>scikit-learn/sklearn.neighbors._nearest_centroid/NearestCentroid/__init__/shrink_threshold</t>
  </si>
  <si>
    <t>scikit-learn/sklearn.neighbors._nearest_centroid/NearestCentroid/fit/self</t>
  </si>
  <si>
    <t>scikit-learn/sklearn.neighbors._nearest_centroid/NearestCentroid/predict/self</t>
  </si>
  <si>
    <t>scikit-learn/sklearn.neighbors._regression/KNeighborsRegressor/__init__/self</t>
  </si>
  <si>
    <t>scikit-learn/sklearn.neighbors._regression/KNeighborsRegressor/__init__/n_neighbors</t>
  </si>
  <si>
    <t>scikit-learn/sklearn.neighbors._regression/KNeighborsRegressor/__init__/algorithm</t>
  </si>
  <si>
    <t>scikit-learn/sklearn.neighbors._regression/KNeighborsRegressor/__init__/leaf_size</t>
  </si>
  <si>
    <t>scikit-learn/sklearn.neighbors._regression/KNeighborsRegressor/__init__/p</t>
  </si>
  <si>
    <t>scikit-learn/sklearn.neighbors._regression/KNeighborsRegressor/__init__/metric_params</t>
  </si>
  <si>
    <t>scikit-learn/sklearn.neighbors._regression/KNeighborsRegressor/__init__/n_jobs</t>
  </si>
  <si>
    <t>scikit-learn/sklearn.neighbors._regression/KNeighborsRegressor/fit/self</t>
  </si>
  <si>
    <t>scikit-learn/sklearn.neighbors._regression/KNeighborsRegressor/fit/X</t>
  </si>
  <si>
    <t>scikit-learn/sklearn.neighbors._regression/KNeighborsRegressor/fit/y</t>
  </si>
  <si>
    <t>scikit-learn/sklearn.neighbors._regression/KNeighborsRegressor/predict/self</t>
  </si>
  <si>
    <t>scikit-learn/sklearn.neighbors._regression/RadiusNeighborsRegressor/__init__/self</t>
  </si>
  <si>
    <t>scikit-learn/sklearn.neighbors._regression/RadiusNeighborsRegressor/__init__/radius</t>
  </si>
  <si>
    <t>scikit-learn/sklearn.neighbors._regression/RadiusNeighborsRegressor/__init__/algorithm</t>
  </si>
  <si>
    <t>scikit-learn/sklearn.neighbors._regression/RadiusNeighborsRegressor/__init__/leaf_size</t>
  </si>
  <si>
    <t>scikit-learn/sklearn.neighbors._regression/RadiusNeighborsRegressor/__init__/p</t>
  </si>
  <si>
    <t>scikit-learn/sklearn.neighbors._regression/RadiusNeighborsRegressor/__init__/metric_params</t>
  </si>
  <si>
    <t>scikit-learn/sklearn.neighbors._regression/RadiusNeighborsRegressor/__init__/n_jobs</t>
  </si>
  <si>
    <t>scikit-learn/sklearn.neighbors._regression/RadiusNeighborsRegressor/fit/self</t>
  </si>
  <si>
    <t>scikit-learn/sklearn.neighbors._regression/RadiusNeighborsRegressor/fit/X</t>
  </si>
  <si>
    <t>scikit-learn/sklearn.neighbors._regression/RadiusNeighborsRegressor/fit/y</t>
  </si>
  <si>
    <t>scikit-learn/sklearn.neighbors._regression/RadiusNeighborsRegressor/predict/self</t>
  </si>
  <si>
    <t>scikit-learn/sklearn.neighbors._unsupervised/NearestNeighbors/__init__/self</t>
  </si>
  <si>
    <t>scikit-learn/sklearn.neighbors._unsupervised/NearestNeighbors/__init__/n_neighbors</t>
  </si>
  <si>
    <t>scikit-learn/sklearn.neighbors._unsupervised/NearestNeighbors/__init__/radius</t>
  </si>
  <si>
    <t>scikit-learn/sklearn.neighbors._unsupervised/NearestNeighbors/__init__/algorithm</t>
  </si>
  <si>
    <t>scikit-learn/sklearn.neighbors._unsupervised/NearestNeighbors/__init__/leaf_size</t>
  </si>
  <si>
    <t>scikit-learn/sklearn.neighbors._unsupervised/NearestNeighbors/__init__/metric_params</t>
  </si>
  <si>
    <t>scikit-learn/sklearn.neighbors._unsupervised/NearestNeighbors/__init__/n_jobs</t>
  </si>
  <si>
    <t>scikit-learn/sklearn.neighbors._unsupervised/NearestNeighbors/fit/self</t>
  </si>
  <si>
    <t>scikit-learn/sklearn.neighbors._unsupervised/NearestNeighbors/fit/X</t>
  </si>
  <si>
    <t>scikit-learn/sklearn.neighbors._unsupervised/NearestNeighbors/fit/y</t>
  </si>
  <si>
    <t>scikit-learn/sklearn.neural_network._multilayer_perceptron/MLPClassifier/__init__/self</t>
  </si>
  <si>
    <t>scikit-learn/sklearn.neural_network._multilayer_perceptron/MLPClassifier/__init__/activation</t>
  </si>
  <si>
    <t>scikit-learn/sklearn.neural_network._multilayer_perceptron/MLPClassifier/__init__/solver</t>
  </si>
  <si>
    <t>scikit-learn/sklearn.neural_network._multilayer_perceptron/MLPClassifier/__init__/learning_rate</t>
  </si>
  <si>
    <t>scikit-learn/sklearn.neural_network._multilayer_perceptron/MLPClassifier/__init__/max_iter</t>
  </si>
  <si>
    <t>scikit-learn/sklearn.neural_network._multilayer_perceptron/MLPClassifier/__init__/shuffle</t>
  </si>
  <si>
    <t>scikit-learn/sklearn.neural_network._multilayer_perceptron/MLPClassifier/__init__/random_state</t>
  </si>
  <si>
    <t>scikit-learn/sklearn.neural_network._multilayer_perceptron/MLPClassifier/__init__/tol</t>
  </si>
  <si>
    <t>scikit-learn/sklearn.neural_network._multilayer_perceptron/MLPClassifier/__init__/verbose</t>
  </si>
  <si>
    <t>scikit-learn/sklearn.neural_network._multilayer_perceptron/MLPClassifier/__init__/warm_start</t>
  </si>
  <si>
    <t>scikit-learn/sklearn.neural_network._multilayer_perceptron/MLPClassifier/__init__/momentum</t>
  </si>
  <si>
    <t>scikit-learn/sklearn.neural_network._multilayer_perceptron/MLPClassifier/__init__/nesterovs_momentum</t>
  </si>
  <si>
    <t>scikit-learn/sklearn.neural_network._multilayer_perceptron/MLPClassifier/__init__/max_fun</t>
  </si>
  <si>
    <t>scikit-learn/sklearn.neural_network._multilayer_perceptron/MLPClassifier/predict/self</t>
  </si>
  <si>
    <t>scikit-learn/sklearn.neural_network._multilayer_perceptron/MLPClassifier/predict/X</t>
  </si>
  <si>
    <t>scikit-learn/sklearn.neural_network._multilayer_perceptron/MLPClassifier/predict_log_proba/self</t>
  </si>
  <si>
    <t>scikit-learn/sklearn.neural_network._multilayer_perceptron/MLPClassifier/predict_log_proba/X</t>
  </si>
  <si>
    <t>scikit-learn/sklearn.neural_network._multilayer_perceptron/MLPClassifier/predict_proba/self</t>
  </si>
  <si>
    <t>scikit-learn/sklearn.neural_network._multilayer_perceptron/MLPClassifier/predict_proba/X</t>
  </si>
  <si>
    <t>scikit-learn/sklearn.neural_network._multilayer_perceptron/MLPRegressor/__init__/self</t>
  </si>
  <si>
    <t>scikit-learn/sklearn.neural_network._multilayer_perceptron/MLPRegressor/__init__/activation</t>
  </si>
  <si>
    <t>scikit-learn/sklearn.neural_network._multilayer_perceptron/MLPRegressor/__init__/solver</t>
  </si>
  <si>
    <t>scikit-learn/sklearn.neural_network._multilayer_perceptron/MLPRegressor/__init__/learning_rate</t>
  </si>
  <si>
    <t>scikit-learn/sklearn.neural_network._multilayer_perceptron/MLPRegressor/__init__/max_iter</t>
  </si>
  <si>
    <t>scikit-learn/sklearn.neural_network._multilayer_perceptron/MLPRegressor/__init__/shuffle</t>
  </si>
  <si>
    <t>scikit-learn/sklearn.neural_network._multilayer_perceptron/MLPRegressor/__init__/random_state</t>
  </si>
  <si>
    <t>scikit-learn/sklearn.neural_network._multilayer_perceptron/MLPRegressor/__init__/tol</t>
  </si>
  <si>
    <t>scikit-learn/sklearn.neural_network._multilayer_perceptron/MLPRegressor/__init__/verbose</t>
  </si>
  <si>
    <t>scikit-learn/sklearn.neural_network._multilayer_perceptron/MLPRegressor/__init__/warm_start</t>
  </si>
  <si>
    <t>scikit-learn/sklearn.neural_network._multilayer_perceptron/MLPRegressor/__init__/momentum</t>
  </si>
  <si>
    <t>scikit-learn/sklearn.neural_network._multilayer_perceptron/MLPRegressor/__init__/nesterovs_momentum</t>
  </si>
  <si>
    <t>scikit-learn/sklearn.neural_network._multilayer_perceptron/MLPRegressor/__init__/max_fun</t>
  </si>
  <si>
    <t>scikit-learn/sklearn.neural_network._multilayer_perceptron/MLPRegressor/predict/self</t>
  </si>
  <si>
    <t>scikit-learn/sklearn.neural_network._multilayer_perceptron/MLPRegressor/predict/X</t>
  </si>
  <si>
    <t>scikit-learn/sklearn.neural_network._rbm/BernoulliRBM/__init__/self</t>
  </si>
  <si>
    <t>scikit-learn/sklearn.neural_network._rbm/BernoulliRBM/__init__/n_components</t>
  </si>
  <si>
    <t>scikit-learn/sklearn.neural_network._rbm/BernoulliRBM/__init__/learning_rate</t>
  </si>
  <si>
    <t>scikit-learn/sklearn.neural_network._rbm/BernoulliRBM/__init__/batch_size</t>
  </si>
  <si>
    <t>scikit-learn/sklearn.neural_network._rbm/BernoulliRBM/__init__/n_iter</t>
  </si>
  <si>
    <t>scikit-learn/sklearn.neural_network._rbm/BernoulliRBM/__init__/random_state</t>
  </si>
  <si>
    <t>scikit-learn/sklearn.neural_network._rbm/BernoulliRBM/fit/self</t>
  </si>
  <si>
    <t>scikit-learn/sklearn.neural_network._rbm/BernoulliRBM/fit/X</t>
  </si>
  <si>
    <t>scikit-learn/sklearn.neural_network._rbm/BernoulliRBM/gibbs/self</t>
  </si>
  <si>
    <t>scikit-learn/sklearn.neural_network._rbm/BernoulliRBM/gibbs/v</t>
  </si>
  <si>
    <t>scikit-learn/sklearn.neural_network._rbm/BernoulliRBM/partial_fit/self</t>
  </si>
  <si>
    <t>scikit-learn/sklearn.neural_network._rbm/BernoulliRBM/partial_fit/X</t>
  </si>
  <si>
    <t>scikit-learn/sklearn.neural_network._rbm/BernoulliRBM/score_samples/self</t>
  </si>
  <si>
    <t>scikit-learn/sklearn.neural_network._rbm/BernoulliRBM/score_samples/X</t>
  </si>
  <si>
    <t>scikit-learn/sklearn.neural_network._rbm/BernoulliRBM/transform/self</t>
  </si>
  <si>
    <t>scikit-learn/sklearn.neural_network._rbm/BernoulliRBM/transform/X</t>
  </si>
  <si>
    <t>scikit-learn/sklearn.pipeline/FeatureUnion/__init__/self</t>
  </si>
  <si>
    <t>scikit-learn/sklearn.pipeline/FeatureUnion/__init__/n_jobs</t>
  </si>
  <si>
    <t>scikit-learn/sklearn.pipeline/FeatureUnion/__init__/transformer_weights</t>
  </si>
  <si>
    <t>scikit-learn/sklearn.pipeline/FeatureUnion/__init__/verbose</t>
  </si>
  <si>
    <t>scikit-learn/sklearn.pipeline/FeatureUnion/fit/self</t>
  </si>
  <si>
    <t>scikit-learn/sklearn.pipeline/FeatureUnion/fit/X</t>
  </si>
  <si>
    <t>scikit-learn/sklearn.pipeline/FeatureUnion/fit/y</t>
  </si>
  <si>
    <t>scikit-learn/sklearn.pipeline/FeatureUnion/fit_transform/self</t>
  </si>
  <si>
    <t>scikit-learn/sklearn.pipeline/FeatureUnion/fit_transform/X</t>
  </si>
  <si>
    <t>scikit-learn/sklearn.pipeline/FeatureUnion/fit_transform/y</t>
  </si>
  <si>
    <t>scikit-learn/sklearn.pipeline/FeatureUnion/get_params/self</t>
  </si>
  <si>
    <t>scikit-learn/sklearn.pipeline/FeatureUnion/get_params/deep</t>
  </si>
  <si>
    <t>scikit-learn/sklearn.pipeline/FeatureUnion/n_features_in_@getter/self</t>
  </si>
  <si>
    <t>scikit-learn/sklearn.pipeline/FeatureUnion/set_params/self</t>
  </si>
  <si>
    <t>scikit-learn/sklearn.pipeline/FeatureUnion/transform/self</t>
  </si>
  <si>
    <t>scikit-learn/sklearn.pipeline/FeatureUnion/transform/X</t>
  </si>
  <si>
    <t>scikit-learn/sklearn.pipeline/Pipeline/__getitem__/self</t>
  </si>
  <si>
    <t>scikit-learn/sklearn.pipeline/Pipeline/__getitem__/ind</t>
  </si>
  <si>
    <t>scikit-learn/sklearn.pipeline/Pipeline/__init__/self</t>
  </si>
  <si>
    <t>scikit-learn/sklearn.pipeline/Pipeline/__init__/memory</t>
  </si>
  <si>
    <t>scikit-learn/sklearn.pipeline/Pipeline/__init__/verbose</t>
  </si>
  <si>
    <t>scikit-learn/sklearn.pipeline/Pipeline/__len__/self</t>
  </si>
  <si>
    <t>scikit-learn/sklearn.pipeline/Pipeline/classes_@getter/self</t>
  </si>
  <si>
    <t>scikit-learn/sklearn.pipeline/Pipeline/decision_function/self</t>
  </si>
  <si>
    <t>scikit-learn/sklearn.pipeline/Pipeline/decision_function/X</t>
  </si>
  <si>
    <t>scikit-learn/sklearn.pipeline/Pipeline/fit/self</t>
  </si>
  <si>
    <t>scikit-learn/sklearn.pipeline/Pipeline/fit/X</t>
  </si>
  <si>
    <t>scikit-learn/sklearn.pipeline/Pipeline/fit/y</t>
  </si>
  <si>
    <t>scikit-learn/sklearn.pipeline/Pipeline/fit/fit_params</t>
  </si>
  <si>
    <t>scikit-learn/sklearn.pipeline/Pipeline/fit_predict/self</t>
  </si>
  <si>
    <t>scikit-learn/sklearn.pipeline/Pipeline/fit_predict/X</t>
  </si>
  <si>
    <t>scikit-learn/sklearn.pipeline/Pipeline/fit_predict/y</t>
  </si>
  <si>
    <t>scikit-learn/sklearn.pipeline/Pipeline/fit_predict/fit_params</t>
  </si>
  <si>
    <t>scikit-learn/sklearn.pipeline/Pipeline/fit_transform/self</t>
  </si>
  <si>
    <t>scikit-learn/sklearn.pipeline/Pipeline/fit_transform/X</t>
  </si>
  <si>
    <t>scikit-learn/sklearn.pipeline/Pipeline/fit_transform/y</t>
  </si>
  <si>
    <t>scikit-learn/sklearn.pipeline/Pipeline/fit_transform/fit_params</t>
  </si>
  <si>
    <t>scikit-learn/sklearn.pipeline/Pipeline/get_params/self</t>
  </si>
  <si>
    <t>scikit-learn/sklearn.pipeline/Pipeline/get_params/deep</t>
  </si>
  <si>
    <t>scikit-learn/sklearn.pipeline/Pipeline/n_features_in_@getter/self</t>
  </si>
  <si>
    <t>scikit-learn/sklearn.pipeline/Pipeline/named_steps@getter/self</t>
  </si>
  <si>
    <t>scikit-learn/sklearn.pipeline/Pipeline/predict/self</t>
  </si>
  <si>
    <t>scikit-learn/sklearn.pipeline/Pipeline/predict/X</t>
  </si>
  <si>
    <t>scikit-learn/sklearn.pipeline/Pipeline/predict/predict_params</t>
  </si>
  <si>
    <t>scikit-learn/sklearn.pipeline/Pipeline/predict_log_proba/self</t>
  </si>
  <si>
    <t>scikit-learn/sklearn.pipeline/Pipeline/predict_log_proba/X</t>
  </si>
  <si>
    <t>scikit-learn/sklearn.pipeline/Pipeline/predict_proba/self</t>
  </si>
  <si>
    <t>scikit-learn/sklearn.pipeline/Pipeline/predict_proba/X</t>
  </si>
  <si>
    <t>scikit-learn/sklearn.pipeline/Pipeline/score/self</t>
  </si>
  <si>
    <t>scikit-learn/sklearn.pipeline/Pipeline/score/X</t>
  </si>
  <si>
    <t>scikit-learn/sklearn.pipeline/Pipeline/score/y</t>
  </si>
  <si>
    <t>scikit-learn/sklearn.pipeline/Pipeline/score/sample_weight</t>
  </si>
  <si>
    <t>scikit-learn/sklearn.pipeline/Pipeline/score_samples/self</t>
  </si>
  <si>
    <t>scikit-learn/sklearn.pipeline/Pipeline/score_samples/X</t>
  </si>
  <si>
    <t>scikit-learn/sklearn.pipeline/Pipeline/set_params/self</t>
  </si>
  <si>
    <t>scikit-learn/sklearn.preprocessing._data/Binarizer/__init__/self</t>
  </si>
  <si>
    <t>scikit-learn/sklearn.preprocessing._data/Binarizer/__init__/threshold</t>
  </si>
  <si>
    <t>scikit-learn/sklearn.preprocessing._data/Binarizer/fit/self</t>
  </si>
  <si>
    <t>scikit-learn/sklearn.preprocessing._data/Binarizer/fit/X</t>
  </si>
  <si>
    <t>scikit-learn/sklearn.preprocessing._data/Binarizer/fit/y</t>
  </si>
  <si>
    <t>scikit-learn/sklearn.preprocessing._data/Binarizer/transform/self</t>
  </si>
  <si>
    <t>scikit-learn/sklearn.preprocessing._data/Binarizer/transform/X</t>
  </si>
  <si>
    <t>scikit-learn/sklearn.preprocessing._data/Binarizer/transform/copy</t>
  </si>
  <si>
    <t>scikit-learn/sklearn.preprocessing._data/KernelCenterer/__init__/self</t>
  </si>
  <si>
    <t>scikit-learn/sklearn.preprocessing._data/KernelCenterer/fit/self</t>
  </si>
  <si>
    <t>scikit-learn/sklearn.preprocessing._data/KernelCenterer/fit/K</t>
  </si>
  <si>
    <t>scikit-learn/sklearn.preprocessing._data/KernelCenterer/fit/y</t>
  </si>
  <si>
    <t>scikit-learn/sklearn.preprocessing._data/KernelCenterer/transform/self</t>
  </si>
  <si>
    <t>scikit-learn/sklearn.preprocessing._data/KernelCenterer/transform/K</t>
  </si>
  <si>
    <t>scikit-learn/sklearn.preprocessing._data/KernelCenterer/transform/copy</t>
  </si>
  <si>
    <t>scikit-learn/sklearn.preprocessing._data/MaxAbsScaler/__init__/self</t>
  </si>
  <si>
    <t>scikit-learn/sklearn.preprocessing._data/MaxAbsScaler/__init__/copy</t>
  </si>
  <si>
    <t>scikit-learn/sklearn.preprocessing._data/MaxAbsScaler/fit/self</t>
  </si>
  <si>
    <t>scikit-learn/sklearn.preprocessing._data/MaxAbsScaler/fit/X</t>
  </si>
  <si>
    <t>scikit-learn/sklearn.preprocessing._data/MaxAbsScaler/fit/y</t>
  </si>
  <si>
    <t>scikit-learn/sklearn.preprocessing._data/MaxAbsScaler/inverse_transform/self</t>
  </si>
  <si>
    <t>scikit-learn/sklearn.preprocessing._data/MaxAbsScaler/inverse_transform/X</t>
  </si>
  <si>
    <t>scikit-learn/sklearn.preprocessing._data/MaxAbsScaler/partial_fit/self</t>
  </si>
  <si>
    <t>scikit-learn/sklearn.preprocessing._data/MaxAbsScaler/partial_fit/X</t>
  </si>
  <si>
    <t>scikit-learn/sklearn.preprocessing._data/MaxAbsScaler/partial_fit/y</t>
  </si>
  <si>
    <t>scikit-learn/sklearn.preprocessing._data/MaxAbsScaler/transform/self</t>
  </si>
  <si>
    <t>scikit-learn/sklearn.preprocessing._data/MaxAbsScaler/transform/X</t>
  </si>
  <si>
    <t>scikit-learn/sklearn.preprocessing._data/MinMaxScaler/__init__/self</t>
  </si>
  <si>
    <t>scikit-learn/sklearn.preprocessing._data/MinMaxScaler/__init__/feature_range</t>
  </si>
  <si>
    <t>scikit-learn/sklearn.preprocessing._data/MinMaxScaler/__init__/copy</t>
  </si>
  <si>
    <t>scikit-learn/sklearn.preprocessing._data/MinMaxScaler/__init__/clip</t>
  </si>
  <si>
    <t>scikit-learn/sklearn.preprocessing._data/MinMaxScaler/fit/self</t>
  </si>
  <si>
    <t>scikit-learn/sklearn.preprocessing._data/MinMaxScaler/fit/X</t>
  </si>
  <si>
    <t>scikit-learn/sklearn.preprocessing._data/MinMaxScaler/fit/y</t>
  </si>
  <si>
    <t>scikit-learn/sklearn.preprocessing._data/MinMaxScaler/inverse_transform/self</t>
  </si>
  <si>
    <t>scikit-learn/sklearn.preprocessing._data/MinMaxScaler/inverse_transform/X</t>
  </si>
  <si>
    <t>scikit-learn/sklearn.preprocessing._data/MinMaxScaler/partial_fit/self</t>
  </si>
  <si>
    <t>scikit-learn/sklearn.preprocessing._data/MinMaxScaler/partial_fit/X</t>
  </si>
  <si>
    <t>scikit-learn/sklearn.preprocessing._data/MinMaxScaler/partial_fit/y</t>
  </si>
  <si>
    <t>scikit-learn/sklearn.preprocessing._data/MinMaxScaler/transform/self</t>
  </si>
  <si>
    <t>scikit-learn/sklearn.preprocessing._data/MinMaxScaler/transform/X</t>
  </si>
  <si>
    <t>scikit-learn/sklearn.preprocessing._data/Normalizer/__init__/self</t>
  </si>
  <si>
    <t>scikit-learn/sklearn.preprocessing._data/Normalizer/__init__/norm</t>
  </si>
  <si>
    <t>scikit-learn/sklearn.preprocessing._data/Normalizer/fit/self</t>
  </si>
  <si>
    <t>scikit-learn/sklearn.preprocessing._data/Normalizer/fit/X</t>
  </si>
  <si>
    <t>scikit-learn/sklearn.preprocessing._data/Normalizer/transform/self</t>
  </si>
  <si>
    <t>scikit-learn/sklearn.preprocessing._data/Normalizer/transform/X</t>
  </si>
  <si>
    <t>scikit-learn/sklearn.preprocessing._data/Normalizer/transform/copy</t>
  </si>
  <si>
    <t>scikit-learn/sklearn.preprocessing._data/PowerTransformer/__init__/self</t>
  </si>
  <si>
    <t>scikit-learn/sklearn.preprocessing._data/PowerTransformer/__init__/method</t>
  </si>
  <si>
    <t>scikit-learn/sklearn.preprocessing._data/PowerTransformer/__init__/standardize</t>
  </si>
  <si>
    <t>scikit-learn/sklearn.preprocessing._data/PowerTransformer/__init__/copy</t>
  </si>
  <si>
    <t>scikit-learn/sklearn.preprocessing._data/PowerTransformer/fit/self</t>
  </si>
  <si>
    <t>scikit-learn/sklearn.preprocessing._data/PowerTransformer/fit/X</t>
  </si>
  <si>
    <t>scikit-learn/sklearn.preprocessing._data/PowerTransformer/fit/y</t>
  </si>
  <si>
    <t>scikit-learn/sklearn.preprocessing._data/PowerTransformer/fit_transform/self</t>
  </si>
  <si>
    <t>scikit-learn/sklearn.preprocessing._data/PowerTransformer/inverse_transform/self</t>
  </si>
  <si>
    <t>scikit-learn/sklearn.preprocessing._data/PowerTransformer/inverse_transform/X</t>
  </si>
  <si>
    <t>scikit-learn/sklearn.preprocessing._data/PowerTransformer/transform/self</t>
  </si>
  <si>
    <t>scikit-learn/sklearn.preprocessing._data/PowerTransformer/transform/X</t>
  </si>
  <si>
    <t>scikit-learn/sklearn.preprocessing._data/QuantileTransformer/__init__/self</t>
  </si>
  <si>
    <t>scikit-learn/sklearn.preprocessing._data/QuantileTransformer/__init__/n_quantiles</t>
  </si>
  <si>
    <t>scikit-learn/sklearn.preprocessing._data/QuantileTransformer/__init__/output_distribution</t>
  </si>
  <si>
    <t>scikit-learn/sklearn.preprocessing._data/QuantileTransformer/__init__/ignore_implicit_zeros</t>
  </si>
  <si>
    <t>scikit-learn/sklearn.preprocessing._data/QuantileTransformer/__init__/copy</t>
  </si>
  <si>
    <t>scikit-learn/sklearn.preprocessing._data/QuantileTransformer/fit/self</t>
  </si>
  <si>
    <t>scikit-learn/sklearn.preprocessing._data/QuantileTransformer/fit/X</t>
  </si>
  <si>
    <t>scikit-learn/sklearn.preprocessing._data/QuantileTransformer/fit/y</t>
  </si>
  <si>
    <t>scikit-learn/sklearn.preprocessing._data/QuantileTransformer/inverse_transform/self</t>
  </si>
  <si>
    <t>scikit-learn/sklearn.preprocessing._data/QuantileTransformer/inverse_transform/X</t>
  </si>
  <si>
    <t>scikit-learn/sklearn.preprocessing._data/QuantileTransformer/transform/self</t>
  </si>
  <si>
    <t>scikit-learn/sklearn.preprocessing._data/QuantileTransformer/transform/X</t>
  </si>
  <si>
    <t>scikit-learn/sklearn.preprocessing._data/RobustScaler/__init__/self</t>
  </si>
  <si>
    <t>scikit-learn/sklearn.preprocessing._data/RobustScaler/fit/self</t>
  </si>
  <si>
    <t>scikit-learn/sklearn.preprocessing._data/RobustScaler/fit/X</t>
  </si>
  <si>
    <t>scikit-learn/sklearn.preprocessing._data/RobustScaler/inverse_transform/self</t>
  </si>
  <si>
    <t>scikit-learn/sklearn.preprocessing._data/RobustScaler/inverse_transform/X</t>
  </si>
  <si>
    <t>scikit-learn/sklearn.preprocessing._data/RobustScaler/transform/self</t>
  </si>
  <si>
    <t>scikit-learn/sklearn.preprocessing._data/RobustScaler/transform/X</t>
  </si>
  <si>
    <t>scikit-learn/sklearn.preprocessing._data/StandardScaler/__init__/self</t>
  </si>
  <si>
    <t>scikit-learn/sklearn.preprocessing._data/StandardScaler/__init__/copy</t>
  </si>
  <si>
    <t>scikit-learn/sklearn.preprocessing._data/StandardScaler/__init__/with_mean</t>
  </si>
  <si>
    <t>scikit-learn/sklearn.preprocessing._data/StandardScaler/__init__/with_std</t>
  </si>
  <si>
    <t>scikit-learn/sklearn.preprocessing._data/StandardScaler/fit/self</t>
  </si>
  <si>
    <t>scikit-learn/sklearn.preprocessing._data/StandardScaler/fit/X</t>
  </si>
  <si>
    <t>scikit-learn/sklearn.preprocessing._data/StandardScaler/fit/y</t>
  </si>
  <si>
    <t>scikit-learn/sklearn.preprocessing._data/StandardScaler/fit/sample_weight</t>
  </si>
  <si>
    <t>scikit-learn/sklearn.preprocessing._data/StandardScaler/inverse_transform/self</t>
  </si>
  <si>
    <t>scikit-learn/sklearn.preprocessing._data/StandardScaler/inverse_transform/X</t>
  </si>
  <si>
    <t>scikit-learn/sklearn.preprocessing._data/StandardScaler/inverse_transform/copy</t>
  </si>
  <si>
    <t>scikit-learn/sklearn.preprocessing._data/StandardScaler/partial_fit/self</t>
  </si>
  <si>
    <t>scikit-learn/sklearn.preprocessing._data/StandardScaler/partial_fit/X</t>
  </si>
  <si>
    <t>scikit-learn/sklearn.preprocessing._data/StandardScaler/partial_fit/y</t>
  </si>
  <si>
    <t>scikit-learn/sklearn.preprocessing._data/StandardScaler/partial_fit/sample_weight</t>
  </si>
  <si>
    <t>scikit-learn/sklearn.preprocessing._data/StandardScaler/transform/self</t>
  </si>
  <si>
    <t>scikit-learn/sklearn.preprocessing._data/StandardScaler/transform/X</t>
  </si>
  <si>
    <t>scikit-learn/sklearn.preprocessing._data/StandardScaler/transform/copy</t>
  </si>
  <si>
    <t>scikit-learn/sklearn.preprocessing._discretization/KBinsDiscretizer/__init__/self</t>
  </si>
  <si>
    <t>scikit-learn/sklearn.preprocessing._discretization/KBinsDiscretizer/__init__/n_bins</t>
  </si>
  <si>
    <t>scikit-learn/sklearn.preprocessing._discretization/KBinsDiscretizer/__init__/dtype</t>
  </si>
  <si>
    <t>scikit-learn/sklearn.preprocessing._discretization/KBinsDiscretizer/fit/self</t>
  </si>
  <si>
    <t>scikit-learn/sklearn.preprocessing._discretization/KBinsDiscretizer/fit/X</t>
  </si>
  <si>
    <t>scikit-learn/sklearn.preprocessing._discretization/KBinsDiscretizer/fit/y</t>
  </si>
  <si>
    <t>scikit-learn/sklearn.preprocessing._discretization/KBinsDiscretizer/inverse_transform/self</t>
  </si>
  <si>
    <t>scikit-learn/sklearn.preprocessing._discretization/KBinsDiscretizer/inverse_transform/Xt</t>
  </si>
  <si>
    <t>scikit-learn/sklearn.preprocessing._discretization/KBinsDiscretizer/transform/self</t>
  </si>
  <si>
    <t>scikit-learn/sklearn.preprocessing._discretization/KBinsDiscretizer/transform/X</t>
  </si>
  <si>
    <t>scikit-learn/sklearn.preprocessing._encoders/OneHotEncoder/__init__/self</t>
  </si>
  <si>
    <t>scikit-learn/sklearn.preprocessing._encoders/OneHotEncoder/__init__/categories</t>
  </si>
  <si>
    <t>scikit-learn/sklearn.preprocessing._encoders/OneHotEncoder/__init__/dtype</t>
  </si>
  <si>
    <t>scikit-learn/sklearn.preprocessing._encoders/OneHotEncoder/fit/self</t>
  </si>
  <si>
    <t>scikit-learn/sklearn.preprocessing._encoders/OneHotEncoder/fit/X</t>
  </si>
  <si>
    <t>scikit-learn/sklearn.preprocessing._encoders/OneHotEncoder/fit/y</t>
  </si>
  <si>
    <t>scikit-learn/sklearn.preprocessing._encoders/OneHotEncoder/inverse_transform/self</t>
  </si>
  <si>
    <t>scikit-learn/sklearn.preprocessing._encoders/OneHotEncoder/inverse_transform/X</t>
  </si>
  <si>
    <t>scikit-learn/sklearn.preprocessing._encoders/OneHotEncoder/transform/self</t>
  </si>
  <si>
    <t>scikit-learn/sklearn.preprocessing._encoders/OneHotEncoder/transform/X</t>
  </si>
  <si>
    <t>scikit-learn/sklearn.preprocessing._encoders/OrdinalEncoder/__init__/self</t>
  </si>
  <si>
    <t>scikit-learn/sklearn.preprocessing._encoders/OrdinalEncoder/__init__/categories</t>
  </si>
  <si>
    <t>scikit-learn/sklearn.preprocessing._encoders/OrdinalEncoder/__init__/dtype</t>
  </si>
  <si>
    <t>scikit-learn/sklearn.preprocessing._encoders/OrdinalEncoder/__init__/handle_unknown</t>
  </si>
  <si>
    <t>scikit-learn/sklearn.preprocessing._encoders/OrdinalEncoder/__init__/unknown_value</t>
  </si>
  <si>
    <t>scikit-learn/sklearn.preprocessing._encoders/OrdinalEncoder/fit/self</t>
  </si>
  <si>
    <t>scikit-learn/sklearn.preprocessing._encoders/OrdinalEncoder/fit/X</t>
  </si>
  <si>
    <t>scikit-learn/sklearn.preprocessing._encoders/OrdinalEncoder/fit/y</t>
  </si>
  <si>
    <t>scikit-learn/sklearn.preprocessing._encoders/OrdinalEncoder/inverse_transform/self</t>
  </si>
  <si>
    <t>scikit-learn/sklearn.preprocessing._encoders/OrdinalEncoder/transform/self</t>
  </si>
  <si>
    <t>scikit-learn/sklearn.preprocessing._encoders/OrdinalEncoder/transform/X</t>
  </si>
  <si>
    <t>scikit-learn/sklearn.preprocessing._function_transformer/FunctionTransformer/__init__/self</t>
  </si>
  <si>
    <t>scikit-learn/sklearn.preprocessing._function_transformer/FunctionTransformer/__init__/func</t>
  </si>
  <si>
    <t>scikit-learn/sklearn.preprocessing._function_transformer/FunctionTransformer/__init__/inverse_func</t>
  </si>
  <si>
    <t>scikit-learn/sklearn.preprocessing._function_transformer/FunctionTransformer/__init__/validate</t>
  </si>
  <si>
    <t>scikit-learn/sklearn.preprocessing._function_transformer/FunctionTransformer/__init__/accept_sparse</t>
  </si>
  <si>
    <t>scikit-learn/sklearn.preprocessing._function_transformer/FunctionTransformer/__init__/check_inverse</t>
  </si>
  <si>
    <t>scikit-learn/sklearn.preprocessing._function_transformer/FunctionTransformer/__init__/kw_args</t>
  </si>
  <si>
    <t>scikit-learn/sklearn.preprocessing._function_transformer/FunctionTransformer/__init__/inv_kw_args</t>
  </si>
  <si>
    <t>scikit-learn/sklearn.preprocessing._function_transformer/FunctionTransformer/fit/self</t>
  </si>
  <si>
    <t>scikit-learn/sklearn.preprocessing._function_transformer/FunctionTransformer/fit/X</t>
  </si>
  <si>
    <t>scikit-learn/sklearn.preprocessing._function_transformer/FunctionTransformer/inverse_transform/self</t>
  </si>
  <si>
    <t>scikit-learn/sklearn.preprocessing._function_transformer/FunctionTransformer/inverse_transform/X</t>
  </si>
  <si>
    <t>scikit-learn/sklearn.preprocessing._function_transformer/FunctionTransformer/transform/self</t>
  </si>
  <si>
    <t>scikit-learn/sklearn.preprocessing._function_transformer/FunctionTransformer/transform/X</t>
  </si>
  <si>
    <t>scikit-learn/sklearn.preprocessing._label/LabelBinarizer/__init__/self</t>
  </si>
  <si>
    <t>scikit-learn/sklearn.preprocessing._label/LabelBinarizer/__init__/neg_label</t>
  </si>
  <si>
    <t>scikit-learn/sklearn.preprocessing._label/LabelBinarizer/__init__/pos_label</t>
  </si>
  <si>
    <t>scikit-learn/sklearn.preprocessing._label/LabelBinarizer/__init__/sparse_output</t>
  </si>
  <si>
    <t>scikit-learn/sklearn.preprocessing._label/LabelBinarizer/fit/self</t>
  </si>
  <si>
    <t>scikit-learn/sklearn.preprocessing._label/LabelBinarizer/fit/y</t>
  </si>
  <si>
    <t>scikit-learn/sklearn.preprocessing._label/LabelBinarizer/fit_transform/self</t>
  </si>
  <si>
    <t>scikit-learn/sklearn.preprocessing._label/LabelBinarizer/fit_transform/y</t>
  </si>
  <si>
    <t>scikit-learn/sklearn.preprocessing._label/LabelBinarizer/inverse_transform/self</t>
  </si>
  <si>
    <t>scikit-learn/sklearn.preprocessing._label/LabelBinarizer/inverse_transform/Y</t>
  </si>
  <si>
    <t>scikit-learn/sklearn.preprocessing._label/LabelBinarizer/inverse_transform/threshold</t>
  </si>
  <si>
    <t>scikit-learn/sklearn.preprocessing._label/LabelBinarizer/transform/self</t>
  </si>
  <si>
    <t>scikit-learn/sklearn.preprocessing._label/LabelBinarizer/transform/y</t>
  </si>
  <si>
    <t>scikit-learn/sklearn.preprocessing._label/LabelEncoder/fit/self</t>
  </si>
  <si>
    <t>scikit-learn/sklearn.preprocessing._label/LabelEncoder/fit/y</t>
  </si>
  <si>
    <t>scikit-learn/sklearn.preprocessing._label/LabelEncoder/fit_transform/self</t>
  </si>
  <si>
    <t>scikit-learn/sklearn.preprocessing._label/LabelEncoder/fit_transform/y</t>
  </si>
  <si>
    <t>scikit-learn/sklearn.preprocessing._label/LabelEncoder/inverse_transform/self</t>
  </si>
  <si>
    <t>scikit-learn/sklearn.preprocessing._label/LabelEncoder/inverse_transform/y</t>
  </si>
  <si>
    <t>scikit-learn/sklearn.preprocessing._label/LabelEncoder/transform/self</t>
  </si>
  <si>
    <t>scikit-learn/sklearn.preprocessing._label/LabelEncoder/transform/y</t>
  </si>
  <si>
    <t>scikit-learn/sklearn.preprocessing._label/MultiLabelBinarizer/__init__/self</t>
  </si>
  <si>
    <t>scikit-learn/sklearn.preprocessing._label/MultiLabelBinarizer/__init__/classes</t>
  </si>
  <si>
    <t>scikit-learn/sklearn.preprocessing._label/MultiLabelBinarizer/__init__/sparse_output</t>
  </si>
  <si>
    <t>scikit-learn/sklearn.preprocessing._label/MultiLabelBinarizer/fit/self</t>
  </si>
  <si>
    <t>scikit-learn/sklearn.preprocessing._label/MultiLabelBinarizer/fit/y</t>
  </si>
  <si>
    <t>scikit-learn/sklearn.preprocessing._label/MultiLabelBinarizer/fit_transform/self</t>
  </si>
  <si>
    <t>scikit-learn/sklearn.preprocessing._label/MultiLabelBinarizer/fit_transform/y</t>
  </si>
  <si>
    <t>scikit-learn/sklearn.preprocessing._label/MultiLabelBinarizer/inverse_transform/self</t>
  </si>
  <si>
    <t>scikit-learn/sklearn.preprocessing._label/MultiLabelBinarizer/inverse_transform/yt</t>
  </si>
  <si>
    <t>scikit-learn/sklearn.preprocessing._label/MultiLabelBinarizer/transform/self</t>
  </si>
  <si>
    <t>scikit-learn/sklearn.preprocessing._label/MultiLabelBinarizer/transform/y</t>
  </si>
  <si>
    <t>scikit-learn/sklearn.random_projection/BaseRandomProjection/__init__/self</t>
  </si>
  <si>
    <t>scikit-learn/sklearn.random_projection/BaseRandomProjection/__init__/n_components</t>
  </si>
  <si>
    <t>scikit-learn/sklearn.random_projection/BaseRandomProjection/__init__/eps</t>
  </si>
  <si>
    <t>scikit-learn/sklearn.random_projection/BaseRandomProjection/__init__/random_state</t>
  </si>
  <si>
    <t>scikit-learn/sklearn.random_projection/BaseRandomProjection/fit/self</t>
  </si>
  <si>
    <t>scikit-learn/sklearn.random_projection/BaseRandomProjection/fit/X</t>
  </si>
  <si>
    <t>scikit-learn/sklearn.random_projection/GaussianRandomProjection/__init__/self</t>
  </si>
  <si>
    <t>scikit-learn/sklearn.random_projection/GaussianRandomProjection/__init__/n_components</t>
  </si>
  <si>
    <t>scikit-learn/sklearn.random_projection/GaussianRandomProjection/__init__/eps</t>
  </si>
  <si>
    <t>scikit-learn/sklearn.random_projection/GaussianRandomProjection/__init__/random_state</t>
  </si>
  <si>
    <t>scikit-learn/sklearn.random_projection/SparseRandomProjection/__init__/self</t>
  </si>
  <si>
    <t>scikit-learn/sklearn.random_projection/SparseRandomProjection/__init__/n_components</t>
  </si>
  <si>
    <t>scikit-learn/sklearn.random_projection/SparseRandomProjection/__init__/density</t>
  </si>
  <si>
    <t>scikit-learn/sklearn.random_projection/SparseRandomProjection/__init__/eps</t>
  </si>
  <si>
    <t>scikit-learn/sklearn.random_projection/SparseRandomProjection/__init__/dense_output</t>
  </si>
  <si>
    <t>scikit-learn/sklearn.random_projection/SparseRandomProjection/__init__/random_state</t>
  </si>
  <si>
    <t>scikit-learn/sklearn.semi_supervised._label_propagation/LabelPropagation/__init__/self</t>
  </si>
  <si>
    <t>scikit-learn/sklearn.semi_supervised._label_propagation/LabelPropagation/__init__/kernel</t>
  </si>
  <si>
    <t>scikit-learn/sklearn.semi_supervised._label_propagation/LabelPropagation/__init__/gamma</t>
  </si>
  <si>
    <t>scikit-learn/sklearn.semi_supervised._label_propagation/LabelPropagation/__init__/n_neighbors</t>
  </si>
  <si>
    <t>scikit-learn/sklearn.semi_supervised._label_propagation/LabelPropagation/__init__/max_iter</t>
  </si>
  <si>
    <t>scikit-learn/sklearn.semi_supervised._label_propagation/LabelPropagation/__init__/tol</t>
  </si>
  <si>
    <t>scikit-learn/sklearn.semi_supervised._label_propagation/LabelPropagation/__init__/n_jobs</t>
  </si>
  <si>
    <t>scikit-learn/sklearn.semi_supervised._label_propagation/LabelPropagation/fit/self</t>
  </si>
  <si>
    <t>scikit-learn/sklearn.semi_supervised._label_propagation/LabelSpreading/__init__/self</t>
  </si>
  <si>
    <t>scikit-learn/sklearn.semi_supervised._label_propagation/LabelSpreading/__init__/kernel</t>
  </si>
  <si>
    <t>scikit-learn/sklearn.semi_supervised._label_propagation/LabelSpreading/__init__/gamma</t>
  </si>
  <si>
    <t>scikit-learn/sklearn.semi_supervised._label_propagation/LabelSpreading/__init__/n_neighbors</t>
  </si>
  <si>
    <t>scikit-learn/sklearn.semi_supervised._label_propagation/LabelSpreading/__init__/alpha</t>
  </si>
  <si>
    <t>scikit-learn/sklearn.semi_supervised._label_propagation/LabelSpreading/__init__/max_iter</t>
  </si>
  <si>
    <t>scikit-learn/sklearn.semi_supervised._label_propagation/LabelSpreading/__init__/tol</t>
  </si>
  <si>
    <t>scikit-learn/sklearn.semi_supervised._label_propagation/LabelSpreading/__init__/n_jobs</t>
  </si>
  <si>
    <t>scikit-learn/sklearn.semi_supervised._self_training/SelfTrainingClassifier/__init__/self</t>
  </si>
  <si>
    <t>scikit-learn/sklearn.semi_supervised._self_training/SelfTrainingClassifier/__init__/verbose</t>
  </si>
  <si>
    <t>scikit-learn/sklearn.semi_supervised._self_training/SelfTrainingClassifier/decision_function/self</t>
  </si>
  <si>
    <t>scikit-learn/sklearn.semi_supervised._self_training/SelfTrainingClassifier/decision_function/X</t>
  </si>
  <si>
    <t>scikit-learn/sklearn.semi_supervised._self_training/SelfTrainingClassifier/fit/self</t>
  </si>
  <si>
    <t>scikit-learn/sklearn.semi_supervised._self_training/SelfTrainingClassifier/fit/X</t>
  </si>
  <si>
    <t>scikit-learn/sklearn.semi_supervised._self_training/SelfTrainingClassifier/fit/y</t>
  </si>
  <si>
    <t>scikit-learn/sklearn.semi_supervised._self_training/SelfTrainingClassifier/predict/self</t>
  </si>
  <si>
    <t>scikit-learn/sklearn.semi_supervised._self_training/SelfTrainingClassifier/predict/X</t>
  </si>
  <si>
    <t>scikit-learn/sklearn.semi_supervised._self_training/SelfTrainingClassifier/predict_log_proba/self</t>
  </si>
  <si>
    <t>scikit-learn/sklearn.semi_supervised._self_training/SelfTrainingClassifier/predict_log_proba/X</t>
  </si>
  <si>
    <t>scikit-learn/sklearn.semi_supervised._self_training/SelfTrainingClassifier/predict_proba/self</t>
  </si>
  <si>
    <t>scikit-learn/sklearn.semi_supervised._self_training/SelfTrainingClassifier/predict_proba/X</t>
  </si>
  <si>
    <t>scikit-learn/sklearn.semi_supervised._self_training/SelfTrainingClassifier/score/self</t>
  </si>
  <si>
    <t>scikit-learn/sklearn.semi_supervised._self_training/SelfTrainingClassifier/score/X</t>
  </si>
  <si>
    <t>scikit-learn/sklearn.semi_supervised._self_training/SelfTrainingClassifier/score/y</t>
  </si>
  <si>
    <t>scikit-learn/sklearn.svm._classes/LinearSVC/__init__/self</t>
  </si>
  <si>
    <t>scikit-learn/sklearn.svm._classes/LinearSVC/__init__/penalty</t>
  </si>
  <si>
    <t>scikit-learn/sklearn.svm._classes/LinearSVC/__init__/loss</t>
  </si>
  <si>
    <t>scikit-learn/sklearn.svm._classes/LinearSVC/__init__/dual</t>
  </si>
  <si>
    <t>scikit-learn/sklearn.svm._classes/LinearSVC/__init__/tol</t>
  </si>
  <si>
    <t>scikit-learn/sklearn.svm._classes/LinearSVC/__init__/C</t>
  </si>
  <si>
    <t>scikit-learn/sklearn.svm._classes/LinearSVC/__init__/multi_class</t>
  </si>
  <si>
    <t>scikit-learn/sklearn.svm._classes/LinearSVC/__init__/fit_intercept</t>
  </si>
  <si>
    <t>scikit-learn/sklearn.svm._classes/LinearSVC/__init__/class_weight</t>
  </si>
  <si>
    <t>scikit-learn/sklearn.svm._classes/LinearSVC/__init__/verbose</t>
  </si>
  <si>
    <t>scikit-learn/sklearn.svm._classes/LinearSVC/__init__/random_state</t>
  </si>
  <si>
    <t>scikit-learn/sklearn.svm._classes/LinearSVC/__init__/max_iter</t>
  </si>
  <si>
    <t>scikit-learn/sklearn.svm._classes/LinearSVC/fit/self</t>
  </si>
  <si>
    <t>scikit-learn/sklearn.svm._classes/LinearSVC/fit/y</t>
  </si>
  <si>
    <t>scikit-learn/sklearn.svm._classes/LinearSVC/fit/sample_weight</t>
  </si>
  <si>
    <t>scikit-learn/sklearn.svm._classes/LinearSVR/__init__/self</t>
  </si>
  <si>
    <t>scikit-learn/sklearn.svm._classes/LinearSVR/__init__/epsilon</t>
  </si>
  <si>
    <t>scikit-learn/sklearn.svm._classes/LinearSVR/__init__/tol</t>
  </si>
  <si>
    <t>scikit-learn/sklearn.svm._classes/LinearSVR/__init__/C</t>
  </si>
  <si>
    <t>scikit-learn/sklearn.svm._classes/LinearSVR/__init__/loss</t>
  </si>
  <si>
    <t>scikit-learn/sklearn.svm._classes/LinearSVR/__init__/fit_intercept</t>
  </si>
  <si>
    <t>scikit-learn/sklearn.svm._classes/LinearSVR/__init__/dual</t>
  </si>
  <si>
    <t>scikit-learn/sklearn.svm._classes/LinearSVR/__init__/verbose</t>
  </si>
  <si>
    <t>scikit-learn/sklearn.svm._classes/LinearSVR/__init__/random_state</t>
  </si>
  <si>
    <t>scikit-learn/sklearn.svm._classes/LinearSVR/__init__/max_iter</t>
  </si>
  <si>
    <t>scikit-learn/sklearn.svm._classes/LinearSVR/fit/self</t>
  </si>
  <si>
    <t>scikit-learn/sklearn.svm._classes/LinearSVR/fit/sample_weight</t>
  </si>
  <si>
    <t>scikit-learn/sklearn.svm._classes/NuSVC/__init__/self</t>
  </si>
  <si>
    <t>scikit-learn/sklearn.svm._classes/NuSVC/__init__/nu</t>
  </si>
  <si>
    <t>scikit-learn/sklearn.svm._classes/NuSVC/__init__/coef0</t>
  </si>
  <si>
    <t>scikit-learn/sklearn.svm._classes/NuSVC/__init__/shrinking</t>
  </si>
  <si>
    <t>scikit-learn/sklearn.svm._classes/NuSVC/__init__/probability</t>
  </si>
  <si>
    <t>scikit-learn/sklearn.svm._classes/NuSVC/__init__/tol</t>
  </si>
  <si>
    <t>scikit-learn/sklearn.svm._classes/NuSVC/__init__/cache_size</t>
  </si>
  <si>
    <t>scikit-learn/sklearn.svm._classes/NuSVC/__init__/verbose</t>
  </si>
  <si>
    <t>scikit-learn/sklearn.svm._classes/NuSVC/__init__/max_iter</t>
  </si>
  <si>
    <t>scikit-learn/sklearn.svm._classes/NuSVC/__init__/decision_function_shape</t>
  </si>
  <si>
    <t>scikit-learn/sklearn.svm._classes/NuSVC/__init__/break_ties</t>
  </si>
  <si>
    <t>scikit-learn/sklearn.svm._classes/NuSVC/__init__/random_state</t>
  </si>
  <si>
    <t>scikit-learn/sklearn.svm._classes/NuSVR/__init__/self</t>
  </si>
  <si>
    <t>scikit-learn/sklearn.svm._classes/NuSVR/__init__/nu</t>
  </si>
  <si>
    <t>scikit-learn/sklearn.svm._classes/NuSVR/__init__/C</t>
  </si>
  <si>
    <t>scikit-learn/sklearn.svm._classes/NuSVR/__init__/coef0</t>
  </si>
  <si>
    <t>scikit-learn/sklearn.svm._classes/NuSVR/__init__/shrinking</t>
  </si>
  <si>
    <t>scikit-learn/sklearn.svm._classes/NuSVR/__init__/tol</t>
  </si>
  <si>
    <t>scikit-learn/sklearn.svm._classes/NuSVR/__init__/cache_size</t>
  </si>
  <si>
    <t>scikit-learn/sklearn.svm._classes/NuSVR/__init__/verbose</t>
  </si>
  <si>
    <t>scikit-learn/sklearn.svm._classes/NuSVR/__init__/max_iter</t>
  </si>
  <si>
    <t>scikit-learn/sklearn.svm._classes/OneClassSVM/__init__/self</t>
  </si>
  <si>
    <t>scikit-learn/sklearn.svm._classes/OneClassSVM/__init__/coef0</t>
  </si>
  <si>
    <t>scikit-learn/sklearn.svm._classes/OneClassSVM/__init__/tol</t>
  </si>
  <si>
    <t>scikit-learn/sklearn.svm._classes/OneClassSVM/__init__/nu</t>
  </si>
  <si>
    <t>scikit-learn/sklearn.svm._classes/OneClassSVM/__init__/shrinking</t>
  </si>
  <si>
    <t>scikit-learn/sklearn.svm._classes/OneClassSVM/__init__/cache_size</t>
  </si>
  <si>
    <t>scikit-learn/sklearn.svm._classes/OneClassSVM/__init__/verbose</t>
  </si>
  <si>
    <t>scikit-learn/sklearn.svm._classes/OneClassSVM/__init__/max_iter</t>
  </si>
  <si>
    <t>scikit-learn/sklearn.svm._classes/OneClassSVM/decision_function/self</t>
  </si>
  <si>
    <t>scikit-learn/sklearn.svm._classes/OneClassSVM/decision_function/X</t>
  </si>
  <si>
    <t>scikit-learn/sklearn.svm._classes/OneClassSVM/fit/self</t>
  </si>
  <si>
    <t>scikit-learn/sklearn.svm._classes/OneClassSVM/fit/sample_weight</t>
  </si>
  <si>
    <t>scikit-learn/sklearn.svm._classes/OneClassSVM/predict/self</t>
  </si>
  <si>
    <t>scikit-learn/sklearn.svm._classes/OneClassSVM/predict/X</t>
  </si>
  <si>
    <t>scikit-learn/sklearn.svm._classes/OneClassSVM/score_samples/self</t>
  </si>
  <si>
    <t>scikit-learn/sklearn.svm._classes/OneClassSVM/score_samples/X</t>
  </si>
  <si>
    <t>scikit-learn/sklearn.svm._classes/SVC/__init__/self</t>
  </si>
  <si>
    <t>scikit-learn/sklearn.svm._classes/SVC/__init__/C</t>
  </si>
  <si>
    <t>scikit-learn/sklearn.svm._classes/SVC/__init__/coef0</t>
  </si>
  <si>
    <t>scikit-learn/sklearn.svm._classes/SVC/__init__/shrinking</t>
  </si>
  <si>
    <t>scikit-learn/sklearn.svm._classes/SVC/__init__/probability</t>
  </si>
  <si>
    <t>scikit-learn/sklearn.svm._classes/SVC/__init__/tol</t>
  </si>
  <si>
    <t>scikit-learn/sklearn.svm._classes/SVC/__init__/cache_size</t>
  </si>
  <si>
    <t>scikit-learn/sklearn.svm._classes/SVC/__init__/verbose</t>
  </si>
  <si>
    <t>scikit-learn/sklearn.svm._classes/SVC/__init__/max_iter</t>
  </si>
  <si>
    <t>scikit-learn/sklearn.svm._classes/SVC/__init__/break_ties</t>
  </si>
  <si>
    <t>scikit-learn/sklearn.svm._classes/SVC/__init__/random_state</t>
  </si>
  <si>
    <t>scikit-learn/sklearn.svm._classes/SVR/__init__/self</t>
  </si>
  <si>
    <t>scikit-learn/sklearn.svm._classes/SVR/__init__/coef0</t>
  </si>
  <si>
    <t>scikit-learn/sklearn.svm._classes/SVR/__init__/tol</t>
  </si>
  <si>
    <t>scikit-learn/sklearn.svm._classes/SVR/__init__/C</t>
  </si>
  <si>
    <t>scikit-learn/sklearn.svm._classes/SVR/__init__/shrinking</t>
  </si>
  <si>
    <t>scikit-learn/sklearn.svm._classes/SVR/__init__/cache_size</t>
  </si>
  <si>
    <t>scikit-learn/sklearn.svm._classes/SVR/__init__/verbose</t>
  </si>
  <si>
    <t>scikit-learn/sklearn.svm._classes/SVR/__init__/max_iter</t>
  </si>
  <si>
    <t>scikit-learn/sklearn.tree._classes/BaseDecisionTree/__init__/self</t>
  </si>
  <si>
    <t>scikit-learn/sklearn.tree._classes/BaseDecisionTree/__init__/criterion</t>
  </si>
  <si>
    <t>scikit-learn/sklearn.tree._classes/BaseDecisionTree/__init__/splitter</t>
  </si>
  <si>
    <t>scikit-learn/sklearn.tree._classes/BaseDecisionTree/__init__/max_depth</t>
  </si>
  <si>
    <t>scikit-learn/sklearn.tree._classes/BaseDecisionTree/__init__/min_samples_split</t>
  </si>
  <si>
    <t>scikit-learn/sklearn.tree._classes/BaseDecisionTree/__init__/min_samples_leaf</t>
  </si>
  <si>
    <t>scikit-learn/sklearn.tree._classes/BaseDecisionTree/__init__/min_weight_fraction_leaf</t>
  </si>
  <si>
    <t>scikit-learn/sklearn.tree._classes/BaseDecisionTree/__init__/max_features</t>
  </si>
  <si>
    <t>scikit-learn/sklearn.tree._classes/BaseDecisionTree/__init__/max_leaf_nodes</t>
  </si>
  <si>
    <t>scikit-learn/sklearn.tree._classes/BaseDecisionTree/__init__/random_state</t>
  </si>
  <si>
    <t>scikit-learn/sklearn.tree._classes/BaseDecisionTree/__init__/min_impurity_decrease</t>
  </si>
  <si>
    <t>scikit-learn/sklearn.tree._classes/BaseDecisionTree/__init__/class_weight</t>
  </si>
  <si>
    <t>scikit-learn/sklearn.tree._classes/BaseDecisionTree/__init__/ccp_alpha</t>
  </si>
  <si>
    <t>scikit-learn/sklearn.tree._classes/BaseDecisionTree/apply/self</t>
  </si>
  <si>
    <t>scikit-learn/sklearn.tree._classes/BaseDecisionTree/apply/X</t>
  </si>
  <si>
    <t>scikit-learn/sklearn.tree._classes/BaseDecisionTree/cost_complexity_pruning_path/self</t>
  </si>
  <si>
    <t>scikit-learn/sklearn.tree._classes/BaseDecisionTree/cost_complexity_pruning_path/X</t>
  </si>
  <si>
    <t>scikit-learn/sklearn.tree._classes/BaseDecisionTree/cost_complexity_pruning_path/y</t>
  </si>
  <si>
    <t>scikit-learn/sklearn.tree._classes/BaseDecisionTree/cost_complexity_pruning_path/sample_weight</t>
  </si>
  <si>
    <t>scikit-learn/sklearn.tree._classes/BaseDecisionTree/decision_path/self</t>
  </si>
  <si>
    <t>scikit-learn/sklearn.tree._classes/BaseDecisionTree/decision_path/X</t>
  </si>
  <si>
    <t>scikit-learn/sklearn.tree._classes/BaseDecisionTree/feature_importances_@getter/self</t>
  </si>
  <si>
    <t>scikit-learn/sklearn.tree._classes/BaseDecisionTree/fit/self</t>
  </si>
  <si>
    <t>scikit-learn/sklearn.tree._classes/BaseDecisionTree/fit/X</t>
  </si>
  <si>
    <t>scikit-learn/sklearn.tree._classes/BaseDecisionTree/fit/y</t>
  </si>
  <si>
    <t>scikit-learn/sklearn.tree._classes/BaseDecisionTree/fit/sample_weight</t>
  </si>
  <si>
    <t>scikit-learn/sklearn.tree._classes/BaseDecisionTree/fit/check_input</t>
  </si>
  <si>
    <t>scikit-learn/sklearn.tree._classes/BaseDecisionTree/get_depth/self</t>
  </si>
  <si>
    <t>scikit-learn/sklearn.tree._classes/BaseDecisionTree/get_n_leaves/self</t>
  </si>
  <si>
    <t>scikit-learn/sklearn.tree._classes/BaseDecisionTree/predict/self</t>
  </si>
  <si>
    <t>scikit-learn/sklearn.tree._classes/BaseDecisionTree/predict/X</t>
  </si>
  <si>
    <t>scikit-learn/sklearn.tree._classes/DecisionTreeClassifier/__init__/self</t>
  </si>
  <si>
    <t>scikit-learn/sklearn.tree._classes/DecisionTreeClassifier/__init__/splitter</t>
  </si>
  <si>
    <t>scikit-learn/sklearn.tree._classes/DecisionTreeClassifier/__init__/max_depth</t>
  </si>
  <si>
    <t>scikit-learn/sklearn.tree._classes/DecisionTreeClassifier/__init__/min_samples_split</t>
  </si>
  <si>
    <t>scikit-learn/sklearn.tree._classes/DecisionTreeClassifier/__init__/min_samples_leaf</t>
  </si>
  <si>
    <t>scikit-learn/sklearn.tree._classes/DecisionTreeClassifier/__init__/min_weight_fraction_leaf</t>
  </si>
  <si>
    <t>scikit-learn/sklearn.tree._classes/DecisionTreeClassifier/__init__/random_state</t>
  </si>
  <si>
    <t>scikit-learn/sklearn.tree._classes/DecisionTreeClassifier/__init__/max_leaf_nodes</t>
  </si>
  <si>
    <t>scikit-learn/sklearn.tree._classes/DecisionTreeClassifier/__init__/min_impurity_decrease</t>
  </si>
  <si>
    <t>scikit-learn/sklearn.tree._classes/DecisionTreeClassifier/__init__/class_weight</t>
  </si>
  <si>
    <t>scikit-learn/sklearn.tree._classes/DecisionTreeClassifier/__init__/ccp_alpha</t>
  </si>
  <si>
    <t>scikit-learn/sklearn.tree._classes/DecisionTreeClassifier/fit/self</t>
  </si>
  <si>
    <t>scikit-learn/sklearn.tree._classes/DecisionTreeClassifier/fit/X</t>
  </si>
  <si>
    <t>scikit-learn/sklearn.tree._classes/DecisionTreeClassifier/fit/y</t>
  </si>
  <si>
    <t>scikit-learn/sklearn.tree._classes/DecisionTreeClassifier/fit/sample_weight</t>
  </si>
  <si>
    <t>scikit-learn/sklearn.tree._classes/DecisionTreeClassifier/predict_log_proba/self</t>
  </si>
  <si>
    <t>scikit-learn/sklearn.tree._classes/DecisionTreeClassifier/predict_log_proba/X</t>
  </si>
  <si>
    <t>scikit-learn/sklearn.tree._classes/DecisionTreeClassifier/predict_proba/self</t>
  </si>
  <si>
    <t>scikit-learn/sklearn.tree._classes/DecisionTreeClassifier/predict_proba/X</t>
  </si>
  <si>
    <t>scikit-learn/sklearn.tree._classes/DecisionTreeRegressor/__init__/self</t>
  </si>
  <si>
    <t>scikit-learn/sklearn.tree._classes/DecisionTreeRegressor/__init__/splitter</t>
  </si>
  <si>
    <t>scikit-learn/sklearn.tree._classes/DecisionTreeRegressor/__init__/max_depth</t>
  </si>
  <si>
    <t>scikit-learn/sklearn.tree._classes/DecisionTreeRegressor/__init__/min_samples_split</t>
  </si>
  <si>
    <t>scikit-learn/sklearn.tree._classes/DecisionTreeRegressor/__init__/min_samples_leaf</t>
  </si>
  <si>
    <t>scikit-learn/sklearn.tree._classes/DecisionTreeRegressor/__init__/min_weight_fraction_leaf</t>
  </si>
  <si>
    <t>scikit-learn/sklearn.tree._classes/DecisionTreeRegressor/__init__/random_state</t>
  </si>
  <si>
    <t>scikit-learn/sklearn.tree._classes/DecisionTreeRegressor/__init__/max_leaf_nodes</t>
  </si>
  <si>
    <t>scikit-learn/sklearn.tree._classes/DecisionTreeRegressor/__init__/min_impurity_decrease</t>
  </si>
  <si>
    <t>scikit-learn/sklearn.tree._classes/DecisionTreeRegressor/__init__/ccp_alpha</t>
  </si>
  <si>
    <t>scikit-learn/sklearn.tree._classes/DecisionTreeRegressor/fit/self</t>
  </si>
  <si>
    <t>scikit-learn/sklearn.tree._classes/DecisionTreeRegressor/fit/X</t>
  </si>
  <si>
    <t>scikit-learn/sklearn.tree._classes/DecisionTreeRegressor/fit/y</t>
  </si>
  <si>
    <t>scikit-learn/sklearn.tree._classes/DecisionTreeRegressor/fit/sample_weight</t>
  </si>
  <si>
    <t>scikit-learn/sklearn.tree._classes/ExtraTreeClassifier/__init__/self</t>
  </si>
  <si>
    <t>scikit-learn/sklearn.tree._classes/ExtraTreeClassifier/__init__/splitter</t>
  </si>
  <si>
    <t>scikit-learn/sklearn.tree._classes/ExtraTreeClassifier/__init__/max_depth</t>
  </si>
  <si>
    <t>scikit-learn/sklearn.tree._classes/ExtraTreeClassifier/__init__/min_samples_split</t>
  </si>
  <si>
    <t>scikit-learn/sklearn.tree._classes/ExtraTreeClassifier/__init__/min_samples_leaf</t>
  </si>
  <si>
    <t>scikit-learn/sklearn.tree._classes/ExtraTreeClassifier/__init__/min_weight_fraction_leaf</t>
  </si>
  <si>
    <t>scikit-learn/sklearn.tree._classes/ExtraTreeClassifier/__init__/random_state</t>
  </si>
  <si>
    <t>scikit-learn/sklearn.tree._classes/ExtraTreeClassifier/__init__/max_leaf_nodes</t>
  </si>
  <si>
    <t>scikit-learn/sklearn.tree._classes/ExtraTreeClassifier/__init__/min_impurity_decrease</t>
  </si>
  <si>
    <t>scikit-learn/sklearn.tree._classes/ExtraTreeClassifier/__init__/class_weight</t>
  </si>
  <si>
    <t>scikit-learn/sklearn.tree._classes/ExtraTreeClassifier/__init__/ccp_alpha</t>
  </si>
  <si>
    <t>scikit-learn/sklearn.tree._classes/ExtraTreeRegressor/__init__/self</t>
  </si>
  <si>
    <t>scikit-learn/sklearn.tree._classes/ExtraTreeRegressor/__init__/splitter</t>
  </si>
  <si>
    <t>scikit-learn/sklearn.tree._classes/ExtraTreeRegressor/__init__/max_depth</t>
  </si>
  <si>
    <t>scikit-learn/sklearn.tree._classes/ExtraTreeRegressor/__init__/min_samples_split</t>
  </si>
  <si>
    <t>scikit-learn/sklearn.tree._classes/ExtraTreeRegressor/__init__/min_samples_leaf</t>
  </si>
  <si>
    <t>scikit-learn/sklearn.tree._classes/ExtraTreeRegressor/__init__/min_weight_fraction_leaf</t>
  </si>
  <si>
    <t>scikit-learn/sklearn.tree._classes/ExtraTreeRegressor/__init__/random_state</t>
  </si>
  <si>
    <t>scikit-learn/sklearn.tree._classes/ExtraTreeRegressor/__init__/min_impurity_decrease</t>
  </si>
  <si>
    <t>scikit-learn/sklearn.tree._classes/ExtraTreeRegressor/__init__/max_leaf_nodes</t>
  </si>
  <si>
    <t>scikit-learn/sklearn.tree._classes/ExtraTreeRegressor/__init__/ccp_alpha</t>
  </si>
  <si>
    <t>scikit-learn/sklearn.utils.deprecation/deprecated/__call__/self</t>
  </si>
  <si>
    <t>scikit-learn/sklearn.utils.deprecation/deprecated/__call__/obj</t>
  </si>
  <si>
    <t>scikit-learn/sklearn.utils.deprecation/deprecated/__init__/self</t>
  </si>
  <si>
    <t>scikit-learn/sklearn.utils.deprecation/deprecated/__init__/extra</t>
  </si>
  <si>
    <t>0.9985</t>
  </si>
  <si>
    <t>scikit-learn/sklearn.linear_model._coordinate_descent/ElasticNetCV/__init__/l1_ratio</t>
  </si>
  <si>
    <t>scikit-learn/sklearn.linear_model._coordinate_descent/MultiTaskElasticNetCV/__init__/l1_ratio</t>
  </si>
  <si>
    <t>0.9981</t>
  </si>
  <si>
    <t>scikit-learn/sklearn.neural_network._multilayer_perceptron/MLPClassifier/__init__/early_stopping</t>
  </si>
  <si>
    <t>scikit-learn/sklearn.linear_model._passive_aggressive/PassiveAggressiveClassifier/__init__/class_weight</t>
  </si>
  <si>
    <t>0.9973</t>
  </si>
  <si>
    <t>scikit-learn/sklearn.linear_model._passive_aggressive/PassiveAggressiveRegressor/__init__/average</t>
  </si>
  <si>
    <t>scikit-learn/sklearn.linear_model._passive_aggressive/PassiveAggressiveClassifier/__init__/average</t>
  </si>
  <si>
    <t>0.997</t>
  </si>
  <si>
    <t>scikit-learn/sklearn.impute._iterative/IterativeImputer/__init__/max_iter</t>
  </si>
  <si>
    <t>0.9967</t>
  </si>
  <si>
    <t>scikit-learn/sklearn.kernel_approximation/Nystroem/__init__/n_jobs</t>
  </si>
  <si>
    <t>scikit-learn/sklearn.ensemble._voting/VotingRegressor/__init__/estimators</t>
  </si>
  <si>
    <t>scikit-learn/sklearn.ensemble._voting/VotingClassifier/__init__/estimators</t>
  </si>
  <si>
    <t>scikit-learn/sklearn.linear_model._stochastic_gradient/SGDRegressor/__init__/average</t>
  </si>
  <si>
    <t>scikit-learn/sklearn.svm._classes/SVC/__init__/class_weight</t>
  </si>
  <si>
    <t>scikit-learn/sklearn.linear_model._ridge/RidgeClassifierCV/__init__/class_weight</t>
  </si>
  <si>
    <t>0.9964</t>
  </si>
  <si>
    <t>scikit-learn/sklearn.model_selection._search_successive_halving/HalvingRandomSearchCV/__init__/min_resources</t>
  </si>
  <si>
    <t>0.9963</t>
  </si>
  <si>
    <t>scikit-learn/sklearn.model_selection._search_successive_halving/HalvingGridSearchCV/__init__/min_resources</t>
  </si>
  <si>
    <t>scikit-learn/sklearn.svm._classes/NuSVC/__init__/class_weight</t>
  </si>
  <si>
    <t>scikit-learn/sklearn.covariance._graph_lasso/GraphicalLassoCV/__init__/n_jobs</t>
  </si>
  <si>
    <t>0.9951</t>
  </si>
  <si>
    <t>scikit-learn/sklearn.kernel_approximation/Nystroem/__init__/random_state</t>
  </si>
  <si>
    <t>scikit-learn/sklearn.naive_bayes/CategoricalNB/partial_fit/X</t>
  </si>
  <si>
    <t>scikit-learn/sklearn.naive_bayes/CategoricalNB/fit/X</t>
  </si>
  <si>
    <t>scikit-learn/sklearn.discriminant_analysis/LinearDiscriminantAnalysis/__init__/store_covariance</t>
  </si>
  <si>
    <t>scikit-learn/sklearn.preprocessing._data/QuantileTransformer/__init__/random_state</t>
  </si>
  <si>
    <t>scikit-learn/sklearn.linear_model._ridge/RidgeClassifier/fit/sample_weight</t>
  </si>
  <si>
    <t>scikit-learn/sklearn.linear_model._theil_sen/TheilSenRegressor/__init__/random_state</t>
  </si>
  <si>
    <t>0.9936</t>
  </si>
  <si>
    <t>scikit-learn/sklearn.neural_network._multilayer_perceptron/MLPClassifier/__init__/validation_fraction</t>
  </si>
  <si>
    <t>scikit-learn/sklearn.linear_model._omp/OrthogonalMatchingPursuitCV/__init__/fit_intercept</t>
  </si>
  <si>
    <t>scikit-learn/sklearn.linear_model._omp/OrthogonalMatchingPursuit/__init__/fit_intercept</t>
  </si>
  <si>
    <t>scikit-learn/sklearn.linear_model._least_angle/LassoLarsIC/__init__/fit_intercept</t>
  </si>
  <si>
    <t>scikit-learn/sklearn.linear_model._least_angle/LassoLarsCV/__init__/fit_intercept</t>
  </si>
  <si>
    <t>scikit-learn/sklearn.linear_model._least_angle/LassoLars/__init__/fit_intercept</t>
  </si>
  <si>
    <t>scikit-learn/sklearn.linear_model._least_angle/LarsCV/__init__/fit_intercept</t>
  </si>
  <si>
    <t>scikit-learn/sklearn.linear_model._bayes/ARDRegression/__init__/fit_intercept</t>
  </si>
  <si>
    <t>0.9933</t>
  </si>
  <si>
    <t>scikit-learn/sklearn.preprocessing._data/Normalizer/__init__/copy</t>
  </si>
  <si>
    <t>scikit-learn/sklearn.cross_decomposition._pls/PLSSVD/__init__/copy</t>
  </si>
  <si>
    <t>scikit-learn/sklearn.preprocessing._data/Binarizer/__init__/copy</t>
  </si>
  <si>
    <t>0.9928</t>
  </si>
  <si>
    <t>scikit-learn/sklearn.neural_network._multilayer_perceptron/MLPClassifier/__init__/batch_size</t>
  </si>
  <si>
    <t>scikit-learn/sklearn.linear_model._ransac/RANSACRegressor/fit/sample_weight</t>
  </si>
  <si>
    <t>0.9922</t>
  </si>
  <si>
    <t>scikit-learn/sklearn.multioutput/MultiOutputRegressor/__init__/n_jobs</t>
  </si>
  <si>
    <t>scikit-learn/sklearn.neural_network._multilayer_perceptron/MLPClassifier/__init__/n_iter_no_change</t>
  </si>
  <si>
    <t>scikit-learn/sklearn.discriminant_analysis/QuadraticDiscriminantAnalysis/__init__/store_covariance</t>
  </si>
  <si>
    <t>0.9907</t>
  </si>
  <si>
    <t>scikit-learn/sklearn.multioutput/MultiOutputClassifier/fit/sample_weight</t>
  </si>
  <si>
    <t>scikit-learn/sklearn.model_selection._split/StratifiedShuffleSplit/split/X</t>
  </si>
  <si>
    <t>scikit-learn/sklearn.model_selection._split/StratifiedKFold/split/X</t>
  </si>
  <si>
    <t>scikit-learn/sklearn.linear_model._bayes/BayesianRidge/fit/sample_weight</t>
  </si>
  <si>
    <t>scikit-learn/sklearn.linear_model._base/LinearRegression/fit/sample_weight</t>
  </si>
  <si>
    <t>0.9901</t>
  </si>
  <si>
    <t>scikit-learn/sklearn.cluster._optics/OPTICS/__init__/metric</t>
  </si>
  <si>
    <t>scikit-learn/sklearn.manifold._isomap/Isomap/fit/X</t>
  </si>
  <si>
    <t>scikit-learn/sklearn.kernel_approximation/PolynomialCountSketch/__init__/n_components</t>
  </si>
  <si>
    <t>0.9899</t>
  </si>
  <si>
    <t>scikit-learn/sklearn.manifold._t_sne/TSNE/__init__/random_state</t>
  </si>
  <si>
    <t>0.9897</t>
  </si>
  <si>
    <t>scikit-learn/sklearn.manifold._spectral_embedding/SpectralEmbedding/fit_transform/X</t>
  </si>
  <si>
    <t>0.9896</t>
  </si>
  <si>
    <t>scikit-learn/sklearn.naive_bayes/GaussianNB/__init__/priors</t>
  </si>
  <si>
    <t>scikit-learn/sklearn.naive_bayes/BernoulliNB/__init__/class_prior</t>
  </si>
  <si>
    <t>scikit-learn/sklearn.linear_model._least_angle/LassoLarsCV/__init__/max_n_alphas</t>
  </si>
  <si>
    <t>scikit-learn/sklearn.linear_model._least_angle/LarsCV/__init__/max_n_alphas</t>
  </si>
  <si>
    <t>0.9895</t>
  </si>
  <si>
    <t>scikit-learn/sklearn.manifold._spectral_embedding/SpectralEmbedding/fit/X</t>
  </si>
  <si>
    <t>0.9878</t>
  </si>
  <si>
    <t>scikit-learn/sklearn.ensemble._bagging/BaggingRegressor/__init__/max_features</t>
  </si>
  <si>
    <t>scikit-learn/sklearn.ensemble._bagging/BaggingClassifier/__init__/max_features</t>
  </si>
  <si>
    <t>0.9875</t>
  </si>
  <si>
    <t>scikit-learn/sklearn.decomposition._dict_learning/DictionaryLearning/fit/X</t>
  </si>
  <si>
    <t>scikit-learn/sklearn.cross_decomposition._pls/PLSCanonical/__init__/max_iter</t>
  </si>
  <si>
    <t>0.9867</t>
  </si>
  <si>
    <t>scikit-learn/sklearn.cross_decomposition._pls/PLSRegression/__init__/copy</t>
  </si>
  <si>
    <t>scikit-learn/sklearn.manifold._mds/MDS/__init__/random_state</t>
  </si>
  <si>
    <t>scikit-learn/sklearn.covariance._robust_covariance/MinCovDet/__init__/random_state</t>
  </si>
  <si>
    <t>scikit-learn/sklearn.covariance._elliptic_envelope/EllipticEnvelope/__init__/random_state</t>
  </si>
  <si>
    <t>scikit-learn/sklearn.neighbors._kde/KernelDensity/sample/random_state</t>
  </si>
  <si>
    <t>scikit-learn/sklearn.gaussian_process._gpc/GaussianProcessClassifier/__init__/random_state</t>
  </si>
  <si>
    <t>scikit-learn/sklearn.feature_extraction.text/CountVectorizer/__init__/preprocessor</t>
  </si>
  <si>
    <t>scikit-learn/sklearn.gaussian_process._gpr/GaussianProcessRegressor/sample_y/random_state</t>
  </si>
  <si>
    <t>0.9846</t>
  </si>
  <si>
    <t>scikit-learn/sklearn.neighbors._nearest_centroid/NearestCentroid/fit/X</t>
  </si>
  <si>
    <t>scikit-learn/sklearn.linear_model._ridge/RidgeClassifierCV/fit/X</t>
  </si>
  <si>
    <t>0.9841</t>
  </si>
  <si>
    <t>scikit-learn/sklearn.feature_extraction.text/TfidfVectorizer/__init__/preprocessor</t>
  </si>
  <si>
    <t>scikit-learn/sklearn.feature_extraction.text/HashingVectorizer/__init__/preprocessor</t>
  </si>
  <si>
    <t>0.9839</t>
  </si>
  <si>
    <t>scikit-learn/sklearn.cluster._optics/OPTICS/__init__/algorithm</t>
  </si>
  <si>
    <t>scikit-learn/sklearn.neural_network._multilayer_perceptron/MLPClassifier/__init__/epsilon</t>
  </si>
  <si>
    <t>scikit-learn/sklearn.linear_model._glm.glm/TweedieRegressor/__init__/fit_intercept</t>
  </si>
  <si>
    <t>scikit-learn/sklearn.linear_model._glm.glm/PoissonRegressor/__init__/fit_intercept</t>
  </si>
  <si>
    <t>0.9818</t>
  </si>
  <si>
    <t>scikit-learn/sklearn.linear_model._bayes/ARDRegression/fit/y</t>
  </si>
  <si>
    <t>scikit-learn/sklearn.cross_decomposition._pls/CCA/__init__/max_iter</t>
  </si>
  <si>
    <t>scikit-learn/sklearn.feature_extraction.text/TfidfVectorizer/transform/raw_documents</t>
  </si>
  <si>
    <t>scikit-learn/sklearn.feature_extraction.text/TfidfVectorizer/fit_transform/raw_documents</t>
  </si>
  <si>
    <t>scikit-learn/sklearn.feature_extraction.text/TfidfVectorizer/fit/raw_documents</t>
  </si>
  <si>
    <t>scikit-learn/sklearn.feature_extraction.text/CountVectorizer/transform/raw_documents</t>
  </si>
  <si>
    <t>scikit-learn/sklearn.feature_extraction.text/CountVectorizer/fit_transform/raw_documents</t>
  </si>
  <si>
    <t>scikit-learn/sklearn.feature_extraction.text/CountVectorizer/fit/raw_documents</t>
  </si>
  <si>
    <t>scikit-learn/sklearn.compose._target/TransformedTargetRegressor/fit/fit_params</t>
  </si>
  <si>
    <t>scikit-learn/sklearn.linear_model._omp/OrthogonalMatchingPursuit/fit/y</t>
  </si>
  <si>
    <t>scikit-learn/sklearn.linear_model._bayes/BayesianRidge/fit/y</t>
  </si>
  <si>
    <t>scikit-learn/sklearn.linear_model._base/LinearRegression/fit/y</t>
  </si>
  <si>
    <t>0.9799</t>
  </si>
  <si>
    <t>scikit-learn/sklearn.svm._classes/SVR/__init__/gamma</t>
  </si>
  <si>
    <t>scikit-learn/sklearn.svm._classes/SVC/__init__/gamma</t>
  </si>
  <si>
    <t>scikit-learn/sklearn.svm._classes/OneClassSVM/__init__/gamma</t>
  </si>
  <si>
    <t>scikit-learn/sklearn.svm._classes/NuSVR/__init__/gamma</t>
  </si>
  <si>
    <t>scikit-learn/sklearn.svm._classes/NuSVC/__init__/gamma</t>
  </si>
  <si>
    <t>scikit-learn/sklearn.tree._classes/DecisionTreeRegressor/fit/check_input</t>
  </si>
  <si>
    <t>scikit-learn/sklearn.tree._classes/DecisionTreeClassifier/predict_proba/check_input</t>
  </si>
  <si>
    <t>scikit-learn/sklearn.tree._classes/DecisionTreeClassifier/fit/check_input</t>
  </si>
  <si>
    <t>scikit-learn/sklearn.tree._classes/BaseDecisionTree/predict/check_input</t>
  </si>
  <si>
    <t>scikit-learn/sklearn.tree._classes/BaseDecisionTree/decision_path/check_input</t>
  </si>
  <si>
    <t>scikit-learn/sklearn.tree._classes/BaseDecisionTree/apply/check_input</t>
  </si>
  <si>
    <t>scikit-learn/sklearn.svm._classes/OneClassSVM/fit/y</t>
  </si>
  <si>
    <t>scikit-learn/sklearn.linear_model._coordinate_descent/Lasso/__init__/tol</t>
  </si>
  <si>
    <t>scikit-learn/sklearn.linear_model._coordinate_descent/ElasticNet/__init__/tol</t>
  </si>
  <si>
    <t>0.9769</t>
  </si>
  <si>
    <t>scikit-learn/sklearn.kernel_approximation/SkewedChi2Sampler/transform/X</t>
  </si>
  <si>
    <t>0.9765</t>
  </si>
  <si>
    <t>scikit-learn/sklearn.svm._classes/OneClassSVM/fit/X</t>
  </si>
  <si>
    <t>scikit-learn/sklearn.decomposition._fastica/FastICA/transform/X</t>
  </si>
  <si>
    <t>scikit-learn/sklearn.cluster._kmeans/MiniBatchKMeans/fit/sample_weight</t>
  </si>
  <si>
    <t>0.9756</t>
  </si>
  <si>
    <t>scikit-learn/sklearn.decomposition._sparse_pca/SparsePCA/__init__/method</t>
  </si>
  <si>
    <t>scikit-learn/sklearn.naive_bayes/GaussianNB/partial_fit/X</t>
  </si>
  <si>
    <t>scikit-learn/sklearn.naive_bayes/GaussianNB/fit/X</t>
  </si>
  <si>
    <t>scikit-learn/sklearn.model_selection._split/TimeSeriesSplit/split/X</t>
  </si>
  <si>
    <t>scikit-learn/sklearn.model_selection._split/LeavePOut/get_n_splits/X</t>
  </si>
  <si>
    <t>scikit-learn/sklearn.model_selection._split/LeavePGroupsOut/split/X</t>
  </si>
  <si>
    <t>scikit-learn/sklearn.model_selection._split/LeaveOneOut/get_n_splits/X</t>
  </si>
  <si>
    <t>scikit-learn/sklearn.model_selection._split/LeaveOneGroupOut/split/X</t>
  </si>
  <si>
    <t>scikit-learn/sklearn.model_selection._split/GroupShuffleSplit/split/X</t>
  </si>
  <si>
    <t>scikit-learn/sklearn.model_selection._split/GroupKFold/split/X</t>
  </si>
  <si>
    <t>scikit-learn/sklearn.model_selection._split/BaseCrossValidator/split/X</t>
  </si>
  <si>
    <t>scikit-learn/sklearn.linear_model._logistic/LogisticRegressionCV/fit/X</t>
  </si>
  <si>
    <t>scikit-learn/sklearn.linear_model._logistic/LogisticRegression/fit/X</t>
  </si>
  <si>
    <t>scikit-learn/sklearn.impute._iterative/IterativeImputer/fit_transform/X</t>
  </si>
  <si>
    <t>scikit-learn/sklearn.impute._iterative/IterativeImputer/fit/X</t>
  </si>
  <si>
    <t>scikit-learn/sklearn.impute._base/SimpleImputer/fit/X</t>
  </si>
  <si>
    <t>scikit-learn/sklearn.ensemble._voting/VotingRegressor/fit/X</t>
  </si>
  <si>
    <t>scikit-learn/sklearn.ensemble._voting/VotingClassifier/transform/X</t>
  </si>
  <si>
    <t>scikit-learn/sklearn.ensemble._voting/VotingClassifier/fit/X</t>
  </si>
  <si>
    <t>scikit-learn/sklearn.ensemble._stacking/StackingRegressor/fit/X</t>
  </si>
  <si>
    <t>scikit-learn/sklearn.ensemble._stacking/StackingClassifier/predict/X</t>
  </si>
  <si>
    <t>scikit-learn/sklearn.ensemble._stacking/StackingClassifier/decision_function/X</t>
  </si>
  <si>
    <t>scikit-learn/sklearn.discriminant_analysis/QuadraticDiscriminantAnalysis/fit/X</t>
  </si>
  <si>
    <t>scikit-learn/sklearn.decomposition._pca/PCA/fit_transform/X</t>
  </si>
  <si>
    <t>scikit-learn/sklearn.decomposition._pca/PCA/fit/X</t>
  </si>
  <si>
    <t>scikit-learn/sklearn.decomposition._incremental_pca/IncrementalPCA/transform/X</t>
  </si>
  <si>
    <t>scikit-learn/sklearn.decomposition._incremental_pca/IncrementalPCA/partial_fit/X</t>
  </si>
  <si>
    <t>scikit-learn/sklearn.decomposition._incremental_pca/IncrementalPCA/fit/X</t>
  </si>
  <si>
    <t>scikit-learn/sklearn.decomposition._fastica/FastICA/fit_transform/X</t>
  </si>
  <si>
    <t>scikit-learn/sklearn.decomposition._fastica/FastICA/fit/X</t>
  </si>
  <si>
    <t>scikit-learn/sklearn.covariance._shrunk_covariance/ShrunkCovariance/fit/X</t>
  </si>
  <si>
    <t>scikit-learn/sklearn.covariance._graph_lasso/GraphicalLassoCV/fit/X</t>
  </si>
  <si>
    <t>scikit-learn/sklearn.covariance._graph_lasso/GraphicalLasso/fit/X</t>
  </si>
  <si>
    <t>scikit-learn/sklearn.covariance._empirical_covariance/EmpiricalCovariance/fit/X</t>
  </si>
  <si>
    <t>scikit-learn/sklearn.compose._target/TransformedTargetRegressor/fit/X</t>
  </si>
  <si>
    <t>scikit-learn/sklearn.linear_model._glm.glm/GammaRegressor/__init__/warm_start</t>
  </si>
  <si>
    <t>scikit-learn/sklearn.linear_model._glm.glm/GammaRegressor/__init__/fit_intercept</t>
  </si>
  <si>
    <t>0.9733</t>
  </si>
  <si>
    <t>scikit-learn/sklearn.decomposition._fastica/FastICA/inverse_transform/X</t>
  </si>
  <si>
    <t>0.973</t>
  </si>
  <si>
    <t>scikit-learn/sklearn.gaussian_process._gpc/GaussianProcessClassifier/__init__/kernel</t>
  </si>
  <si>
    <t>0.9722</t>
  </si>
  <si>
    <t>scikit-learn/sklearn.impute._iterative/IterativeImputer/__init__/random_state</t>
  </si>
  <si>
    <t>0.9708</t>
  </si>
  <si>
    <t>scikit-learn/sklearn.cluster._spectral/SpectralClustering/__init__/eigen_solver</t>
  </si>
  <si>
    <t>0.9706</t>
  </si>
  <si>
    <t>scikit-learn/sklearn.cluster._kmeans/MiniBatchKMeans/partial_fit/sample_weight</t>
  </si>
  <si>
    <t>scikit-learn/sklearn.ensemble._forest/RandomTreesEmbedding/__init__/warm_start</t>
  </si>
  <si>
    <t>scikit-learn/sklearn.ensemble._forest/RandomForestRegressor/__init__/warm_start</t>
  </si>
  <si>
    <t>scikit-learn/sklearn.ensemble._forest/RandomForestClassifier/__init__/warm_start</t>
  </si>
  <si>
    <t>scikit-learn/sklearn.ensemble._forest/ExtraTreesRegressor/__init__/warm_start</t>
  </si>
  <si>
    <t>scikit-learn/sklearn.ensemble._forest/ExtraTreesClassifier/__init__/warm_start</t>
  </si>
  <si>
    <t>0.969</t>
  </si>
  <si>
    <t>scikit-learn/sklearn.linear_model._stochastic_gradient/SGDRegressor/__init__/penalty</t>
  </si>
  <si>
    <t>0.9675</t>
  </si>
  <si>
    <t>scikit-learn/sklearn.linear_model._glm.glm/TweedieRegressor/__init__/tol</t>
  </si>
  <si>
    <t>scikit-learn/sklearn.linear_model._glm.glm/PoissonRegressor/__init__/tol</t>
  </si>
  <si>
    <t>scikit-learn/sklearn.linear_model._glm.glm/GammaRegressor/__init__/tol</t>
  </si>
  <si>
    <t>scikit-learn/sklearn.svm._classes/SVR/__init__/degree</t>
  </si>
  <si>
    <t>scikit-learn/sklearn.svm._classes/SVC/__init__/degree</t>
  </si>
  <si>
    <t>scikit-learn/sklearn.svm._classes/OneClassSVM/__init__/degree</t>
  </si>
  <si>
    <t>scikit-learn/sklearn.svm._classes/NuSVR/__init__/degree</t>
  </si>
  <si>
    <t>scikit-learn/sklearn.svm._classes/NuSVC/__init__/degree</t>
  </si>
  <si>
    <t>0.9653</t>
  </si>
  <si>
    <t>scikit-learn/sklearn.impute._iterative/IterativeImputer/__init__/estimator</t>
  </si>
  <si>
    <t>scikit-learn/sklearn.svm._classes/LinearSVR/fit/X</t>
  </si>
  <si>
    <t>scikit-learn/sklearn.svm._classes/LinearSVC/fit/X</t>
  </si>
  <si>
    <t>scikit-learn/sklearn.manifold._isomap/Isomap/fit_transform/X</t>
  </si>
  <si>
    <t>scikit-learn/sklearn.linear_model._huber/HuberRegressor/fit/X</t>
  </si>
  <si>
    <t>scikit-learn/sklearn.linear_model._bayes/ARDRegression/fit/X</t>
  </si>
  <si>
    <t>scikit-learn/sklearn.kernel_approximation/SkewedChi2Sampler/fit/X</t>
  </si>
  <si>
    <t>scikit-learn/sklearn.kernel_approximation/RBFSampler/transform/X</t>
  </si>
  <si>
    <t>scikit-learn/sklearn.kernel_approximation/RBFSampler/fit/X</t>
  </si>
  <si>
    <t>scikit-learn/sklearn.kernel_approximation/PolynomialCountSketch/transform/X</t>
  </si>
  <si>
    <t>scikit-learn/sklearn.kernel_approximation/PolynomialCountSketch/fit/X</t>
  </si>
  <si>
    <t>scikit-learn/sklearn.kernel_approximation/AdditiveChi2Sampler/fit/X</t>
  </si>
  <si>
    <t>scikit-learn/sklearn.decomposition._kernel_pca/KernelPCA/fit_transform/X</t>
  </si>
  <si>
    <t>scikit-learn/sklearn.decomposition._kernel_pca/KernelPCA/fit/X</t>
  </si>
  <si>
    <t>0.9624</t>
  </si>
  <si>
    <t>scikit-learn/sklearn.tree._classes/DecisionTreeRegressor/__init__/max_features</t>
  </si>
  <si>
    <t>scikit-learn/sklearn.linear_model._passive_aggressive/PassiveAggressiveClassifier/partial_fit/X</t>
  </si>
  <si>
    <t>scikit-learn/sklearn.svm._classes/LinearSVR/fit/y</t>
  </si>
  <si>
    <t>scikit-learn/sklearn.linear_model._least_angle/LassoLarsIC/fit/y</t>
  </si>
  <si>
    <t>scikit-learn/sklearn.gaussian_process._gpc/GaussianProcessClassifier/fit/y</t>
  </si>
  <si>
    <t>scikit-learn/sklearn.tree._classes/DecisionTreeClassifier/__init__/max_features</t>
  </si>
  <si>
    <t>0.9545</t>
  </si>
  <si>
    <t>scikit-learn/sklearn.linear_model._glm.glm/TweedieRegressor/__init__/alpha</t>
  </si>
  <si>
    <t>scikit-learn/sklearn.linear_model._glm.glm/PoissonRegressor/__init__/alpha</t>
  </si>
  <si>
    <t>scikit-learn/sklearn.linear_model._glm.glm/GammaRegressor/__init__/alpha</t>
  </si>
  <si>
    <t>scikit-learn/sklearn.utils/Bunch/__init__/kwargs</t>
  </si>
  <si>
    <t>scikit-learn/sklearn.utils._bunch/Bunch/__init__/kwargs</t>
  </si>
  <si>
    <t>scikit-learn/sklearn.utils/Bunch/__setstate__/self</t>
  </si>
  <si>
    <t>scikit-learn/sklearn.utils._bunch/Bunch/__setstate__/self</t>
  </si>
  <si>
    <t>scikit-learn/sklearn.utils/Bunch/__setattr__/self</t>
  </si>
  <si>
    <t>scikit-learn/sklearn.utils._bunch/Bunch/__setattr__/self</t>
  </si>
  <si>
    <t>scikit-learn/sklearn.utils/Bunch/__init__/self</t>
  </si>
  <si>
    <t>scikit-learn/sklearn.utils._bunch/Bunch/__init__/self</t>
  </si>
  <si>
    <t>scikit-learn/sklearn.utils/Bunch/__getattr__/self</t>
  </si>
  <si>
    <t>scikit-learn/sklearn.utils._bunch/Bunch/__getattr__/self</t>
  </si>
  <si>
    <t>scikit-learn/sklearn.utils/Bunch/__dir__/self</t>
  </si>
  <si>
    <t>scikit-learn/sklearn.utils._bunch/Bunch/__dir__/self</t>
  </si>
  <si>
    <t>scikit-learn/sklearn.linear_model._passive_aggressive/PassiveAggressiveRegressor/partial_fit/X</t>
  </si>
  <si>
    <t>scikit-learn/sklearn.utils/Bunch/__setstate__/state</t>
  </si>
  <si>
    <t>scikit-learn/sklearn.utils._bunch/Bunch/__setstate__/state</t>
  </si>
  <si>
    <t>scikit-learn/sklearn.utils/Bunch/__setattr__/value</t>
  </si>
  <si>
    <t>scikit-learn/sklearn.utils._bunch/Bunch/__setattr__/value</t>
  </si>
  <si>
    <t>scikit-learn/sklearn.utils/Bunch/__setattr__/key</t>
  </si>
  <si>
    <t>scikit-learn/sklearn.utils._bunch/Bunch/__setattr__/key</t>
  </si>
  <si>
    <t>scikit-learn/sklearn.utils/Bunch/__getattr__/key</t>
  </si>
  <si>
    <t>scikit-learn/sklearn.utils._bunch/Bunch/__getattr__/key</t>
  </si>
  <si>
    <t>scikit-learn/sklearn.linear_model._passive_aggressive/PassiveAggressiveRegressor/partial_fit/y</t>
  </si>
  <si>
    <t>0.9495</t>
  </si>
  <si>
    <t>scikit-learn/sklearn.neighbors._nearest_centroid/NearestCentroid/__init__/metric</t>
  </si>
  <si>
    <t>scikit-learn/sklearn.gaussian_process._gpc/GaussianProcessClassifier/__init__/optimizer</t>
  </si>
  <si>
    <t>scikit-learn/sklearn.manifold._isomap/Isomap/__init__/n_components</t>
  </si>
  <si>
    <t>scikit-learn/sklearn.model_selection._search_successive_halving/HalvingRandomSearchCV/__init__/scoring</t>
  </si>
  <si>
    <t>scikit-learn/sklearn.model_selection._search_successive_halving/HalvingGridSearchCV/__init__/scoring</t>
  </si>
  <si>
    <t>0.9427</t>
  </si>
  <si>
    <t>scikit-learn/sklearn.neighbors._regression/RadiusNeighborsRegressor/__init__/weights</t>
  </si>
  <si>
    <t>scikit-learn/sklearn.neighbors._regression/KNeighborsRegressor/__init__/weights</t>
  </si>
  <si>
    <t>scikit-learn/sklearn.neighbors._classification/RadiusNeighborsClassifier/__init__/weights</t>
  </si>
  <si>
    <t>0.9426</t>
  </si>
  <si>
    <t>scikit-learn/sklearn.ensemble._iforest/IsolationForest/__init__/contamination</t>
  </si>
  <si>
    <t>0.9425</t>
  </si>
  <si>
    <t>scikit-learn/sklearn.neighbors._classification/KNeighborsClassifier/__init__/weights</t>
  </si>
  <si>
    <t>0.9424</t>
  </si>
  <si>
    <t>scikit-learn/sklearn.neighbors._lof/LocalOutlierFactor/__init__/contamination</t>
  </si>
  <si>
    <t>0.9394</t>
  </si>
  <si>
    <t>scikit-learn/sklearn.decomposition._truncated_svd/TruncatedSVD/__init__/n_components</t>
  </si>
  <si>
    <t>0.9386</t>
  </si>
  <si>
    <t>scikit-learn/sklearn.ensemble._forest/RandomForestRegressor/__init__/max_samples</t>
  </si>
  <si>
    <t>scikit-learn/sklearn.ensemble._forest/RandomForestClassifier/__init__/max_samples</t>
  </si>
  <si>
    <t>scikit-learn/sklearn.ensemble._forest/ExtraTreesRegressor/__init__/max_samples</t>
  </si>
  <si>
    <t>scikit-learn/sklearn.ensemble._forest/ExtraTreesClassifier/__init__/max_samples</t>
  </si>
  <si>
    <t>0.9339</t>
  </si>
  <si>
    <t>scikit-learn/sklearn.linear_model._base/LinearRegression/__init__/n_jobs</t>
  </si>
  <si>
    <t>scikit-learn/sklearn.discriminant_analysis/QuadraticDiscriminantAnalysis/fit/y</t>
  </si>
  <si>
    <t>scikit-learn/sklearn.neural_network._rbm/BernoulliRBM/__init__/verbose</t>
  </si>
  <si>
    <t>scikit-learn/sklearn.linear_model._glm.glm/TweedieRegressor/__init__/verbose</t>
  </si>
  <si>
    <t>scikit-learn/sklearn.linear_model._glm.glm/PoissonRegressor/__init__/verbose</t>
  </si>
  <si>
    <t>scikit-learn/sklearn.linear_model._glm.glm/GammaRegressor/__init__/verbose</t>
  </si>
  <si>
    <t>0.9303</t>
  </si>
  <si>
    <t>scikit-learn/sklearn.cluster._kmeans/MiniBatchKMeans/__init__/init</t>
  </si>
  <si>
    <t>scikit-learn/sklearn.cluster._kmeans/KMeans/__init__/init</t>
  </si>
  <si>
    <t>0.9286</t>
  </si>
  <si>
    <t>scikit-learn/sklearn.cluster._spectral/SpectralClustering/__init__/n_components</t>
  </si>
  <si>
    <t>0.9277</t>
  </si>
  <si>
    <t>scikit-learn/sklearn.cluster._kmeans/MiniBatchKMeans/fit/X</t>
  </si>
  <si>
    <t>0.9256</t>
  </si>
  <si>
    <t>scikit-learn/sklearn.ensemble._iforest/IsolationForest/__init__/max_features</t>
  </si>
  <si>
    <t>0.9242</t>
  </si>
  <si>
    <t>scikit-learn/sklearn.gaussian_process._gpr/GaussianProcessRegressor/sample_y/n_samples</t>
  </si>
  <si>
    <t>0.9224</t>
  </si>
  <si>
    <t>scikit-learn/sklearn.linear_model._coordinate_descent/Lasso/__init__/alpha</t>
  </si>
  <si>
    <t>0.9211</t>
  </si>
  <si>
    <t>scikit-learn/sklearn.metrics._plot.precision_recall_curve/PrecisionRecallDisplay/plot/name</t>
  </si>
  <si>
    <t>scikit-learn/sklearn.feature_extraction.text/HashingVectorizer/__init__/token_pattern</t>
  </si>
  <si>
    <t>scikit-learn/sklearn.feature_extraction.text/CountVectorizer/__init__/token_pattern</t>
  </si>
  <si>
    <t>scikit-learn/sklearn.cluster._bicluster/SpectralBiclustering/__init__/init</t>
  </si>
  <si>
    <t>scikit-learn/sklearn.linear_model._stochastic_gradient/SGDRegressor/__init__/tol</t>
  </si>
  <si>
    <t>scikit-learn/sklearn.linear_model._ridge/RidgeClassifierCV/__init__/scoring</t>
  </si>
  <si>
    <t>scikit-learn/sklearn.linear_model._glm.glm/TweedieRegressor/__init__/max_iter</t>
  </si>
  <si>
    <t>scikit-learn/sklearn.linear_model._glm.glm/PoissonRegressor/__init__/max_iter</t>
  </si>
  <si>
    <t>scikit-learn/sklearn.linear_model._glm.glm/GammaRegressor/__init__/max_iter</t>
  </si>
  <si>
    <t>scikit-learn/sklearn.metrics._plot.roc_curve/RocCurveDisplay/plot/name</t>
  </si>
  <si>
    <t>scikit-learn/sklearn.manifold._isomap/Isomap/__init__/metric</t>
  </si>
  <si>
    <t>0.9135</t>
  </si>
  <si>
    <t>scikit-learn/sklearn.feature_extraction.text/TfidfVectorizer/__init__/strip_accents</t>
  </si>
  <si>
    <t>scikit-learn/sklearn.feature_extraction.text/CountVectorizer/__init__/strip_accents</t>
  </si>
  <si>
    <t>scikit-learn/sklearn.linear_model._stochastic_gradient/SGDRegressor/__init__/loss</t>
  </si>
  <si>
    <t>0.9106</t>
  </si>
  <si>
    <t>scikit-learn/sklearn.cluster._dbscan/DBSCAN/__init__/metric</t>
  </si>
  <si>
    <t>0.9103</t>
  </si>
  <si>
    <t>scikit-learn/sklearn.feature_extraction.text/HashingVectorizer/__init__/strip_accents</t>
  </si>
  <si>
    <t>scikit-learn/sklearn.metrics._plot.det_curve/DetCurveDisplay/plot/name</t>
  </si>
  <si>
    <t>0.9048</t>
  </si>
  <si>
    <t>scikit-learn/sklearn.decomposition._sparse_pca/SparsePCA/__init__/n_components</t>
  </si>
  <si>
    <t>0.9015</t>
  </si>
  <si>
    <t>scikit-learn/sklearn.manifold._mds/MDS/__init__/metric</t>
  </si>
  <si>
    <t>0.9013</t>
  </si>
  <si>
    <t>scikit-learn/sklearn.cluster._mean_shift/MeanShift/__init__/n_jobs</t>
  </si>
  <si>
    <t>scikit-learn/sklearn.multioutput/MultiOutputClassifier/score/X</t>
  </si>
  <si>
    <t>scikit-learn/sklearn.linear_model._ridge/Ridge/fit/X</t>
  </si>
  <si>
    <t>scikit-learn/sklearn.linear_model._bayes/BayesianRidge/fit/X</t>
  </si>
  <si>
    <t>scikit-learn/sklearn.linear_model._passive_aggressive/PassiveAggressiveRegressor/fit/X</t>
  </si>
  <si>
    <t>scikit-learn/sklearn.linear_model._passive_aggressive/PassiveAggressiveClassifier/fit/X</t>
  </si>
  <si>
    <t>scikit-learn/sklearn.linear_model._least_angle/LassoLarsIC/fit/X</t>
  </si>
  <si>
    <t>scikit-learn/sklearn.linear_model._base/LinearRegression/fit/X</t>
  </si>
  <si>
    <t>scikit-learn/sklearn.impute._base/MissingIndicator/transform/X</t>
  </si>
  <si>
    <t>scikit-learn/sklearn.impute._base/MissingIndicator/fit_transform/X</t>
  </si>
  <si>
    <t>scikit-learn/sklearn.decomposition._factor_analysis/FactorAnalysis/score_samples/X</t>
  </si>
  <si>
    <t>scikit-learn/sklearn.decomposition._factor_analysis/FactorAnalysis/score/X</t>
  </si>
  <si>
    <t>scikit-learn/sklearn.linear_model._ridge/Ridge/fit/y</t>
  </si>
  <si>
    <t>scikit-learn/sklearn.linear_model._passive_aggressive/PassiveAggressiveRegressor/fit/y</t>
  </si>
  <si>
    <t>scikit-learn/sklearn.kernel_ridge/KernelRidge/fit/y</t>
  </si>
  <si>
    <t>scikit-learn/sklearn.gaussian_process._gpr/GaussianProcessRegressor/fit/y</t>
  </si>
  <si>
    <t>scikit-learn/sklearn.manifold._mds/MDS/__init__/eps</t>
  </si>
  <si>
    <t>0.8958</t>
  </si>
  <si>
    <t>scikit-learn/sklearn.feature_extraction.text/TfidfVectorizer/__init__/use_idf</t>
  </si>
  <si>
    <t>scikit-learn/sklearn.feature_extraction.text/TfidfTransformer/__init__/use_idf</t>
  </si>
  <si>
    <t>0.8889</t>
  </si>
  <si>
    <t>scikit-learn/sklearn.cluster._bicluster/SpectralCoclustering/__init__/init</t>
  </si>
  <si>
    <t>0.887</t>
  </si>
  <si>
    <t>scikit-learn/sklearn.neighbors._unsupervised/NearestNeighbors/__init__/metric</t>
  </si>
  <si>
    <t>scikit-learn/sklearn.neighbors._regression/RadiusNeighborsRegressor/__init__/metric</t>
  </si>
  <si>
    <t>scikit-learn/sklearn.neighbors._regression/KNeighborsRegressor/__init__/metric</t>
  </si>
  <si>
    <t>scikit-learn/sklearn.neighbors._classification/RadiusNeighborsClassifier/__init__/metric</t>
  </si>
  <si>
    <t>scikit-learn/sklearn.neighbors._classification/KNeighborsClassifier/__init__/metric</t>
  </si>
  <si>
    <t>0.8843</t>
  </si>
  <si>
    <t>scikit-learn/sklearn.cluster._spectral/SpectralClustering/__init__/random_state</t>
  </si>
  <si>
    <t>0.8824</t>
  </si>
  <si>
    <t>scikit-learn/sklearn.linear_model._coordinate_descent/ElasticNet/fit/sample_weight</t>
  </si>
  <si>
    <t>0.8793</t>
  </si>
  <si>
    <t>scikit-learn/sklearn.feature_extraction.text/TfidfVectorizer/__init__/norm</t>
  </si>
  <si>
    <t>0.8787</t>
  </si>
  <si>
    <t>scikit-learn/sklearn.svm._classes/SVC/__init__/kernel</t>
  </si>
  <si>
    <t>0.878</t>
  </si>
  <si>
    <t>scikit-learn/sklearn.ensemble._bagging/BaggingRegressor/__init__/base_estimator</t>
  </si>
  <si>
    <t>scikit-learn/sklearn.ensemble._bagging/BaggingRegressor/__init__/estimator</t>
  </si>
  <si>
    <t>scikit-learn/sklearn.ensemble._bagging/BaggingClassifier/__init__/base_estimator</t>
  </si>
  <si>
    <t>scikit-learn/sklearn.ensemble._bagging/BaggingClassifier/__init__/estimator</t>
  </si>
  <si>
    <t>0.8765</t>
  </si>
  <si>
    <t>scikit-learn/sklearn.neighbors._lof/LocalOutlierFactor/__init__/metric</t>
  </si>
  <si>
    <t>0.8764</t>
  </si>
  <si>
    <t>scikit-learn/sklearn.feature_extraction.text/TfidfTransformer/__init__/norm</t>
  </si>
  <si>
    <t>0.875</t>
  </si>
  <si>
    <t>scikit-learn/sklearn.impute._base/MissingIndicator/fit/X</t>
  </si>
  <si>
    <t>0.8706</t>
  </si>
  <si>
    <t>scikit-learn/sklearn.neighbors._graph/RadiusNeighborsTransformer/__init__/metric</t>
  </si>
  <si>
    <t>scikit-learn/sklearn.neighbors._graph/KNeighborsTransformer/__init__/metric</t>
  </si>
  <si>
    <t>0.8674</t>
  </si>
  <si>
    <t>scikit-learn/sklearn.svm._classes/SVR/__init__/kernel</t>
  </si>
  <si>
    <t>scikit-learn/sklearn.svm._classes/OneClassSVM/__init__/kernel</t>
  </si>
  <si>
    <t>scikit-learn/sklearn.svm._classes/NuSVR/__init__/kernel</t>
  </si>
  <si>
    <t>scikit-learn/sklearn.svm._classes/NuSVC/__init__/kernel</t>
  </si>
  <si>
    <t>0.8667</t>
  </si>
  <si>
    <t>scikit-learn/sklearn.neighbors._regression/RadiusNeighborsRegressor/predict/X</t>
  </si>
  <si>
    <t>scikit-learn/sklearn.neighbors._regression/KNeighborsRegressor/predict/X</t>
  </si>
  <si>
    <t>scikit-learn/sklearn.neighbors._classification/RadiusNeighborsClassifier/predict_proba/X</t>
  </si>
  <si>
    <t>scikit-learn/sklearn.neighbors._classification/RadiusNeighborsClassifier/predict/X</t>
  </si>
  <si>
    <t>scikit-learn/sklearn.neighbors._classification/KNeighborsClassifier/predict_proba/X</t>
  </si>
  <si>
    <t>scikit-learn/sklearn.neighbors._classification/KNeighborsClassifier/predict/X</t>
  </si>
  <si>
    <t>scikit-learn/sklearn.neighbors._nearest_centroid/NearestCentroid/fit/y</t>
  </si>
  <si>
    <t>0.8663</t>
  </si>
  <si>
    <t>scikit-learn/sklearn.manifold._spectral_embedding/SpectralEmbedding/__init__/random_state</t>
  </si>
  <si>
    <t>0.86</t>
  </si>
  <si>
    <t>scikit-learn/sklearn.decomposition._lda/LatentDirichletAllocation/__init__/max_iter</t>
  </si>
  <si>
    <t>0.8588</t>
  </si>
  <si>
    <t>scikit-learn/sklearn.tree._classes/ExtraTreeClassifier/__init__/max_features</t>
  </si>
  <si>
    <t>0.8582</t>
  </si>
  <si>
    <t>scikit-learn/sklearn.ensemble._stacking/StackingRegressor/__init__/cv</t>
  </si>
  <si>
    <t>0.8576</t>
  </si>
  <si>
    <t>scikit-learn/sklearn.model_selection._search/RandomizedSearchCV/__init__/verbose</t>
  </si>
  <si>
    <t>scikit-learn/sklearn.naive_bayes/ComplementNB/__init__/alpha</t>
  </si>
  <si>
    <t>scikit-learn/sklearn.naive_bayes/BernoulliNB/__init__/alpha</t>
  </si>
  <si>
    <t>0.8546</t>
  </si>
  <si>
    <t>scikit-learn/sklearn.ensemble._stacking/StackingClassifier/__init__/cv</t>
  </si>
  <si>
    <t>0.8545</t>
  </si>
  <si>
    <t>scikit-learn/sklearn.feature_selection._sequential/SequentialFeatureSelector/__init__/scoring</t>
  </si>
  <si>
    <t>scikit-learn/sklearn.linear_model._logistic/LogisticRegressionCV/__init__/penalty</t>
  </si>
  <si>
    <t>0.8413</t>
  </si>
  <si>
    <t>scikit-learn/sklearn.neural_network._multilayer_perceptron/MLPClassifier/__init__/alpha</t>
  </si>
  <si>
    <t>scikit-learn/sklearn.discriminant_analysis/QuadraticDiscriminantAnalysis/__init__/priors</t>
  </si>
  <si>
    <t>scikit-learn/sklearn.naive_bayes/CategoricalNB/partial_fit/classes</t>
  </si>
  <si>
    <t>scikit-learn/sklearn.linear_model._coordinate_descent/LassoCV/__init__/alphas</t>
  </si>
  <si>
    <t>scikit-learn/sklearn.linear_model._coordinate_descent/ElasticNetCV/__init__/alphas</t>
  </si>
  <si>
    <t>scikit-learn/sklearn.linear_model._passive_aggressive/PassiveAggressiveRegressor/__init__/loss</t>
  </si>
  <si>
    <t>scikit-learn/sklearn.linear_model._passive_aggressive/PassiveAggressiveClassifier/__init__/loss</t>
  </si>
  <si>
    <t>scikit-learn/sklearn.feature_extraction._dict_vectorizer/DictVectorizer/fit_transform/y</t>
  </si>
  <si>
    <t>scikit-learn/sklearn.feature_extraction._dict_vectorizer/DictVectorizer/fit/y</t>
  </si>
  <si>
    <t>scikit-learn/sklearn.manifold._mds/MDS/fit_transform/init</t>
  </si>
  <si>
    <t>scikit-learn/sklearn.manifold._mds/MDS/fit/init</t>
  </si>
  <si>
    <t>scikit-learn/sklearn.feature_extraction.text/HashingVectorizer/__init__/encoding</t>
  </si>
  <si>
    <t>scikit-learn/sklearn.feature_extraction.text/CountVectorizer/__init__/encoding</t>
  </si>
  <si>
    <t>scikit-learn/sklearn.neural_network._multilayer_perceptron/MLPClassifier/__init__/learning_rate_init</t>
  </si>
  <si>
    <t>scikit-learn/sklearn.neural_network._multilayer_perceptron/MLPClassifier/__init__/power_t</t>
  </si>
  <si>
    <t>scikit-learn/sklearn.linear_model._stochastic_gradient/SGDRegressor/__init__/learning_rate</t>
  </si>
  <si>
    <t>scikit-learn/sklearn.kernel_ridge/KernelRidge/__init__/degree</t>
  </si>
  <si>
    <t>scikit-learn/sklearn.naive_bayes/CategoricalNB/partial_fit/sample_weight</t>
  </si>
  <si>
    <t>scikit-learn/sklearn.naive_bayes/CategoricalNB/fit/sample_weight</t>
  </si>
  <si>
    <t>scikit-learn/sklearn.linear_model._passive_aggressive/PassiveAggressiveClassifier/partial_fit/classes</t>
  </si>
  <si>
    <t>scikit-learn/sklearn.neighbors._unsupervised/NearestNeighbors/__init__/p</t>
  </si>
  <si>
    <t>scikit-learn/sklearn.cluster._optics/OPTICS/__init__/p</t>
  </si>
  <si>
    <t>scikit-learn/sklearn.linear_model._huber/HuberRegressor/__init__/alpha</t>
  </si>
  <si>
    <t>scikit-learn/sklearn.cluster._affinity_propagation/AffinityPropagation/__init__/random_state</t>
  </si>
  <si>
    <t>scikit-learn/sklearn.neighbors._graph/RadiusNeighborsTransformer/__init__/n_jobs</t>
  </si>
  <si>
    <t>scikit-learn/sklearn.neighbors._graph/KNeighborsTransformer/__init__/n_jobs</t>
  </si>
  <si>
    <t>scikit-learn/sklearn.manifold._spectral_embedding/SpectralEmbedding/fit_transform/y</t>
  </si>
  <si>
    <t>scikit-learn/sklearn.manifold._spectral_embedding/SpectralEmbedding/fit/y</t>
  </si>
  <si>
    <t>scikit-learn/sklearn.manifold._mds/MDS/fit_transform/y</t>
  </si>
  <si>
    <t>scikit-learn/sklearn.manifold._mds/MDS/fit/y</t>
  </si>
  <si>
    <t>scikit-learn/sklearn.manifold._locally_linear/LocallyLinearEmbedding/fit_transform/y</t>
  </si>
  <si>
    <t>scikit-learn/sklearn.manifold._locally_linear/LocallyLinearEmbedding/fit/y</t>
  </si>
  <si>
    <t>scikit-learn/sklearn.manifold._isomap/Isomap/fit_transform/y</t>
  </si>
  <si>
    <t>scikit-learn/sklearn.manifold._isomap/Isomap/fit/y</t>
  </si>
  <si>
    <t>scikit-learn/sklearn.decomposition._truncated_svd/TruncatedSVD/fit_transform/y</t>
  </si>
  <si>
    <t>scikit-learn/sklearn.decomposition._truncated_svd/TruncatedSVD/fit/y</t>
  </si>
  <si>
    <t>scikit-learn/sklearn.decomposition._pca/PCA/score/y</t>
  </si>
  <si>
    <t>scikit-learn/sklearn.decomposition._pca/PCA/fit_transform/y</t>
  </si>
  <si>
    <t>scikit-learn/sklearn.decomposition._pca/PCA/fit/y</t>
  </si>
  <si>
    <t>scikit-learn/sklearn.decomposition._nmf/NMF/fit_transform/y</t>
  </si>
  <si>
    <t>scikit-learn/sklearn.decomposition._lda/LatentDirichletAllocation/score/y</t>
  </si>
  <si>
    <t>scikit-learn/sklearn.decomposition._lda/LatentDirichletAllocation/partial_fit/y</t>
  </si>
  <si>
    <t>scikit-learn/sklearn.decomposition._lda/LatentDirichletAllocation/fit/y</t>
  </si>
  <si>
    <t>scikit-learn/sklearn.decomposition._incremental_pca/IncrementalPCA/partial_fit/y</t>
  </si>
  <si>
    <t>scikit-learn/sklearn.decomposition._incremental_pca/IncrementalPCA/fit/y</t>
  </si>
  <si>
    <t>scikit-learn/sklearn.decomposition._fastica/FastICA/fit_transform/y</t>
  </si>
  <si>
    <t>scikit-learn/sklearn.decomposition._fastica/FastICA/fit/y</t>
  </si>
  <si>
    <t>scikit-learn/sklearn.decomposition._factor_analysis/FactorAnalysis/score/y</t>
  </si>
  <si>
    <t>scikit-learn/sklearn.decomposition._factor_analysis/FactorAnalysis/fit/y</t>
  </si>
  <si>
    <t>scikit-learn/sklearn.decomposition._dict_learning/SparseCoder/transform/y</t>
  </si>
  <si>
    <t>scikit-learn/sklearn.decomposition._dict_learning/SparseCoder/fit/y</t>
  </si>
  <si>
    <t>scikit-learn/sklearn.decomposition._dict_learning/DictionaryLearning/fit/y</t>
  </si>
  <si>
    <t>scikit-learn/sklearn.cluster._mean_shift/MeanShift/fit/y</t>
  </si>
  <si>
    <t>scikit-learn/sklearn.dummy/DummyClassifier/predict_log_proba/X</t>
  </si>
  <si>
    <t>scikit-learn/sklearn.calibration/CalibratedClassifierCV/predict_proba/X</t>
  </si>
  <si>
    <t>scikit-learn/sklearn.calibration/CalibratedClassifierCV/predict/X</t>
  </si>
  <si>
    <t>0.8301</t>
  </si>
  <si>
    <t>scikit-learn/sklearn.impute._iterative/IterativeImputer/__init__/add_indicator</t>
  </si>
  <si>
    <t>0.83</t>
  </si>
  <si>
    <t>scikit-learn/sklearn.feature_selection._variance_threshold/VarianceThreshold/fit/X</t>
  </si>
  <si>
    <t>scikit-learn/sklearn.decomposition._dict_learning/SparseCoder/transform/X</t>
  </si>
  <si>
    <t>0.8298</t>
  </si>
  <si>
    <t>scikit-learn/sklearn.model_selection._search_successive_halving/HalvingRandomSearchCV/__init__/error_score</t>
  </si>
  <si>
    <t>scikit-learn/sklearn.model_selection._search_successive_halving/HalvingGridSearchCV/__init__/error_score</t>
  </si>
  <si>
    <t>0.8281</t>
  </si>
  <si>
    <t>scikit-learn/sklearn.feature_extraction.text/CountVectorizer/__init__/ngram_range</t>
  </si>
  <si>
    <t>0.8277</t>
  </si>
  <si>
    <t>scikit-learn/sklearn.feature_extraction.text/TfidfVectorizer/__init__/ngram_range</t>
  </si>
  <si>
    <t>scikit-learn/sklearn.feature_extraction.text/HashingVectorizer/__init__/ngram_range</t>
  </si>
  <si>
    <t>0.8148</t>
  </si>
  <si>
    <t>scikit-learn/sklearn.manifold._isomap/Isomap/__init__/n_neighbors</t>
  </si>
  <si>
    <t>scikit-learn/sklearn.decomposition._nmf/NMF/transform/X</t>
  </si>
  <si>
    <t>0.8118</t>
  </si>
  <si>
    <t>scikit-learn/sklearn.ensemble._stacking/StackingClassifier/fit/y</t>
  </si>
  <si>
    <t>0.8079</t>
  </si>
  <si>
    <t>scikit-learn/sklearn.ensemble._forest/ExtraTreesClassifier/__init__/max_features</t>
  </si>
  <si>
    <t>0.8069</t>
  </si>
  <si>
    <t>scikit-learn/sklearn.linear_model._ridge/RidgeClassifier/__init__/solver</t>
  </si>
  <si>
    <t>scikit-learn/sklearn.multiclass/OneVsOneClassifier/__init__/estimator</t>
  </si>
  <si>
    <t>0.8032</t>
  </si>
  <si>
    <t>scikit-learn/sklearn.ensemble._forest/RandomForestClassifier/__init__/max_features</t>
  </si>
  <si>
    <t>scikit-learn/sklearn.manifold._t_sne/TSNE/fit_transform/X</t>
  </si>
  <si>
    <t>scikit-learn/sklearn.manifold._t_sne/TSNE/fit/X</t>
  </si>
  <si>
    <t>scikit-learn/sklearn.mixture._gaussian_mixture/GaussianMixture/bic/X</t>
  </si>
  <si>
    <t>scikit-learn/sklearn.mixture._gaussian_mixture/GaussianMixture/aic/X</t>
  </si>
  <si>
    <t>scikit-learn/sklearn.multiclass/OneVsRestClassifier/partial_fit/y</t>
  </si>
  <si>
    <t>scikit-learn/sklearn.multiclass/OneVsRestClassifier/fit/y</t>
  </si>
  <si>
    <t>scikit-learn/sklearn.preprocessing._encoders/OrdinalEncoder/inverse_transform/X</t>
  </si>
  <si>
    <t>scikit-learn/sklearn.base/OutlierMixin/fit_predict/X</t>
  </si>
  <si>
    <t>scikit-learn/sklearn.multioutput/ClassifierChain/predict_proba/X</t>
  </si>
  <si>
    <t>scikit-learn/sklearn.multioutput/ClassifierChain/decision_function/X</t>
  </si>
  <si>
    <t>scikit-learn/sklearn.multiclass/OutputCodeClassifier/predict/X</t>
  </si>
  <si>
    <t>scikit-learn/sklearn.multiclass/OutputCodeClassifier/fit/X</t>
  </si>
  <si>
    <t>scikit-learn/sklearn.multiclass/OneVsRestClassifier/predict/X</t>
  </si>
  <si>
    <t>scikit-learn/sklearn.multiclass/OneVsRestClassifier/partial_fit/X</t>
  </si>
  <si>
    <t>scikit-learn/sklearn.multiclass/OneVsRestClassifier/fit/X</t>
  </si>
  <si>
    <t>scikit-learn/sklearn.multiclass/OneVsRestClassifier/decision_function/X</t>
  </si>
  <si>
    <t>scikit-learn/sklearn.multiclass/OneVsOneClassifier/predict/X</t>
  </si>
  <si>
    <t>scikit-learn/sklearn.multiclass/OneVsOneClassifier/partial_fit/X</t>
  </si>
  <si>
    <t>scikit-learn/sklearn.multiclass/OneVsOneClassifier/fit/X</t>
  </si>
  <si>
    <t>scikit-learn/sklearn.multiclass/OneVsOneClassifier/decision_function/X</t>
  </si>
  <si>
    <t>scikit-learn/sklearn.manifold._locally_linear/LocallyLinearEmbedding/transform/X</t>
  </si>
  <si>
    <t>scikit-learn/sklearn.linear_model._ransac/RANSACRegressor/score/X</t>
  </si>
  <si>
    <t>scikit-learn/sklearn.linear_model._ransac/RANSACRegressor/fit/X</t>
  </si>
  <si>
    <t>scikit-learn/sklearn.discriminant_analysis/QuadraticDiscriminantAnalysis/predict/X</t>
  </si>
  <si>
    <t>scikit-learn/sklearn.decomposition._nmf/NMF/fit_transform/X</t>
  </si>
  <si>
    <t>scikit-learn/sklearn.decomposition._kernel_pca/KernelPCA/transform/X</t>
  </si>
  <si>
    <t>scikit-learn/sklearn.decomposition._kernel_pca/KernelPCA/inverse_transform/X</t>
  </si>
  <si>
    <t>scikit-learn/sklearn.covariance._elliptic_envelope/EllipticEnvelope/fit/X</t>
  </si>
  <si>
    <t>scikit-learn/sklearn.cluster._mean_shift/MeanShift/predict/X</t>
  </si>
  <si>
    <t>scikit-learn/sklearn.model_selection._search_successive_halving/HalvingRandomSearchCV/__init__/estimator</t>
  </si>
  <si>
    <t>scikit-learn/sklearn.model_selection._search_successive_halving/HalvingGridSearchCV/__init__/estimator</t>
  </si>
  <si>
    <t>scikit-learn/sklearn.model_selection._search/GridSearchCV/__init__/estimator</t>
  </si>
  <si>
    <t>scikit-learn/sklearn.linear_model._coordinate_descent/MultiTaskElasticNet/fit/y</t>
  </si>
  <si>
    <t>scikit-learn/sklearn.naive_bayes/CategoricalNB/partial_fit/y</t>
  </si>
  <si>
    <t>scikit-learn/sklearn.multiclass/OutputCodeClassifier/fit/y</t>
  </si>
  <si>
    <t>scikit-learn/sklearn.linear_model._ransac/RANSACRegressor/score/y</t>
  </si>
  <si>
    <t>0.7949</t>
  </si>
  <si>
    <t>scikit-learn/sklearn.inspection._plot.partial_dependence/PartialDependenceDisplay/__init__/kind</t>
  </si>
  <si>
    <t>0.7941</t>
  </si>
  <si>
    <t>scikit-learn/sklearn.ensemble._forest/RandomForestClassifier/__init__/criterion</t>
  </si>
  <si>
    <t>0.7939</t>
  </si>
  <si>
    <t>scikit-learn/sklearn.model_selection._search/RandomizedSearchCV/__init__/estimator</t>
  </si>
  <si>
    <t>0.7931</t>
  </si>
  <si>
    <t>scikit-learn/sklearn.tree._classes/ExtraTreeClassifier/__init__/criterion</t>
  </si>
  <si>
    <t>scikit-learn/sklearn.tree._classes/DecisionTreeClassifier/__init__/criterion</t>
  </si>
  <si>
    <t>0.7801</t>
  </si>
  <si>
    <t>scikit-learn/sklearn.tree._classes/ExtraTreeRegressor/__init__/max_features</t>
  </si>
  <si>
    <t>0.7778</t>
  </si>
  <si>
    <t>scikit-learn/sklearn.linear_model._passive_aggressive/PassiveAggressiveRegressor/__init__/verbose</t>
  </si>
  <si>
    <t>scikit-learn/sklearn.linear_model._passive_aggressive/PassiveAggressiveClassifier/__init__/verbose</t>
  </si>
  <si>
    <t>0.7745</t>
  </si>
  <si>
    <t>scikit-learn/sklearn.ensemble._forest/ExtraTreesClassifier/__init__/criterion</t>
  </si>
  <si>
    <t>0.7738</t>
  </si>
  <si>
    <t>scikit-learn/sklearn.ensemble._base/BaseEnsemble/__init__/base_estimator</t>
  </si>
  <si>
    <t>scikit-learn/sklearn.ensemble._base/BaseEnsemble/__init__/estimator</t>
  </si>
  <si>
    <t>0.7681</t>
  </si>
  <si>
    <t>scikit-learn/sklearn.impute._iterative/IterativeImputer/__init__/initial_strategy</t>
  </si>
  <si>
    <t>0.7604</t>
  </si>
  <si>
    <t>scikit-learn/sklearn.linear_model._omp/OrthogonalMatchingPursuitCV/__init__/normalize</t>
  </si>
  <si>
    <t>scikit-learn/sklearn.linear_model._omp/OrthogonalMatchingPursuit/__init__/normalize</t>
  </si>
  <si>
    <t>scikit-learn/sklearn.linear_model._least_angle/LassoLarsIC/__init__/normalize</t>
  </si>
  <si>
    <t>scikit-learn/sklearn.linear_model._least_angle/LassoLarsCV/__init__/normalize</t>
  </si>
  <si>
    <t>scikit-learn/sklearn.linear_model._least_angle/LassoLars/__init__/normalize</t>
  </si>
  <si>
    <t>scikit-learn/sklearn.linear_model._least_angle/LarsCV/__init__/normalize</t>
  </si>
  <si>
    <t>scikit-learn/sklearn.linear_model._least_angle/Lars/__init__/normalize</t>
  </si>
  <si>
    <t>0.76</t>
  </si>
  <si>
    <t>scikit-learn/sklearn.linear_model._passive_aggressive/PassiveAggressiveClassifier/partial_fit/y</t>
  </si>
  <si>
    <t>0.7468</t>
  </si>
  <si>
    <t>scikit-learn/sklearn.tree._classes/DecisionTreeRegressor/__init__/criterion</t>
  </si>
  <si>
    <t>0.737</t>
  </si>
  <si>
    <t>scikit-learn/sklearn.linear_model._ridge/RidgeClassifier/__init__/normalize</t>
  </si>
  <si>
    <t>scikit-learn/sklearn.linear_model._ridge/RidgeClassifier/__init__/positive</t>
  </si>
  <si>
    <t>0.7016</t>
  </si>
  <si>
    <t>scikit-learn/sklearn.ensemble._forest/RandomForestRegressor/__init__/max_features</t>
  </si>
  <si>
    <t>scikit-learn/sklearn.ensemble._forest/ExtraTreesRegressor/__init__/max_features</t>
  </si>
  <si>
    <t>scikit-learn/sklearn.manifold._locally_linear/LocallyLinearEmbedding/fit_transform/X</t>
  </si>
  <si>
    <t>scikit-learn/sklearn.manifold._locally_linear/LocallyLinearEmbedding/fit/X</t>
  </si>
  <si>
    <t>scikit-learn/sklearn.kernel_approximation/AdditiveChi2Sampler/transform/X</t>
  </si>
  <si>
    <t>scikit-learn/sklearn.linear_model._passive_aggressive/PassiveAggressiveClassifier/fit/y</t>
  </si>
  <si>
    <t>scikit-learn/sklearn.calibration/CalibratedClassifierCV/__init__/base_estimator</t>
  </si>
  <si>
    <t>scikit-learn/sklearn.calibration/CalibratedClassifierCV/__init__/cv</t>
  </si>
  <si>
    <t>scikit-learn/sklearn.calibration/CalibratedClassifierCV/__init__/ensemble</t>
  </si>
  <si>
    <t>scikit-learn/sklearn.cluster._affinity_propagation/AffinityPropagation/__init__/damping</t>
  </si>
  <si>
    <t>scikit-learn/sklearn.cluster._agglomerative/AgglomerativeClustering/__init__/affinity</t>
  </si>
  <si>
    <t>scikit-learn/sklearn.cluster._agglomerative/AgglomerativeClustering/__init__/connectivity</t>
  </si>
  <si>
    <t>scikit-learn/sklearn.cluster._agglomerative/AgglomerativeClustering/__init__/distance_threshold</t>
  </si>
  <si>
    <t>scikit-learn/sklearn.cluster._agglomerative/AgglomerativeClustering/fit/X</t>
  </si>
  <si>
    <t>scikit-learn/sklearn.cluster._agglomerative/FeatureAgglomeration/__init__/n_clusters</t>
  </si>
  <si>
    <t>scikit-learn/sklearn.cluster._agglomerative/FeatureAgglomeration/__init__/affinity</t>
  </si>
  <si>
    <t>scikit-learn/sklearn.cluster._agglomerative/FeatureAgglomeration/__init__/connectivity</t>
  </si>
  <si>
    <t>scikit-learn/sklearn.cluster._agglomerative/FeatureAgglomeration/__init__/compute_full_tree</t>
  </si>
  <si>
    <t>scikit-learn/sklearn.cluster._agglomerative/FeatureAgglomeration/__init__/linkage</t>
  </si>
  <si>
    <t>scikit-learn/sklearn.cluster._agglomerative/FeatureAgglomeration/__init__/distance_threshold</t>
  </si>
  <si>
    <t>scikit-learn/sklearn.cluster._agglomerative/FeatureAgglomeration/fit/X</t>
  </si>
  <si>
    <t>scikit-learn/sklearn.cluster._agglomerative/FeatureAgglomeration/fit/y</t>
  </si>
  <si>
    <t>scikit-learn/sklearn.cluster._agglomerative/FeatureAgglomeration/fit/params</t>
  </si>
  <si>
    <t>scikit-learn/sklearn.cluster._bicluster/SpectralBiclustering/__init__/method</t>
  </si>
  <si>
    <t>scikit-learn/sklearn.cluster._bicluster/SpectralBiclustering/__init__/n_jobs</t>
  </si>
  <si>
    <t>scikit-learn/sklearn.cluster._bicluster/SpectralCoclustering/__init__/n_jobs</t>
  </si>
  <si>
    <t>scikit-learn/sklearn.cluster._birch/Birch/__init__/n_clusters</t>
  </si>
  <si>
    <t>scikit-learn/sklearn.cluster._kmeans/KMeans/__init__/n_init</t>
  </si>
  <si>
    <t>scikit-learn/sklearn.cluster._kmeans/KMeans/__init__/precompute_distances</t>
  </si>
  <si>
    <t>scikit-learn/sklearn.cluster._kmeans/KMeans/__init__/n_jobs</t>
  </si>
  <si>
    <t>scikit-learn/sklearn.cluster._kmeans/KMeans/__init__/algorithm</t>
  </si>
  <si>
    <t>scikit-learn/sklearn.cluster._kmeans/KMeans/fit_predict/self</t>
  </si>
  <si>
    <t>scikit-learn/sklearn.cluster._kmeans/KMeans/fit_predict/X</t>
  </si>
  <si>
    <t>scikit-learn/sklearn.cluster._kmeans/KMeans/fit_predict/y</t>
  </si>
  <si>
    <t>scikit-learn/sklearn.cluster._kmeans/KMeans/fit_predict/sample_weight</t>
  </si>
  <si>
    <t>scikit-learn/sklearn.cluster._kmeans/KMeans/fit_transform/self</t>
  </si>
  <si>
    <t>scikit-learn/sklearn.cluster._kmeans/KMeans/fit_transform/X</t>
  </si>
  <si>
    <t>scikit-learn/sklearn.cluster._kmeans/KMeans/fit_transform/y</t>
  </si>
  <si>
    <t>scikit-learn/sklearn.cluster._kmeans/KMeans/fit_transform/sample_weight</t>
  </si>
  <si>
    <t>scikit-learn/sklearn.cluster._kmeans/KMeans/predict/self</t>
  </si>
  <si>
    <t>scikit-learn/sklearn.cluster._kmeans/KMeans/predict/X</t>
  </si>
  <si>
    <t>scikit-learn/sklearn.cluster._kmeans/KMeans/predict/sample_weight</t>
  </si>
  <si>
    <t>scikit-learn/sklearn.cluster._kmeans/KMeans/score/self</t>
  </si>
  <si>
    <t>scikit-learn/sklearn.cluster._kmeans/KMeans/score/X</t>
  </si>
  <si>
    <t>scikit-learn/sklearn.cluster._kmeans/KMeans/score/y</t>
  </si>
  <si>
    <t>scikit-learn/sklearn.cluster._kmeans/KMeans/score/sample_weight</t>
  </si>
  <si>
    <t>scikit-learn/sklearn.cluster._kmeans/KMeans/transform/self</t>
  </si>
  <si>
    <t>scikit-learn/sklearn.cluster._kmeans/KMeans/transform/X</t>
  </si>
  <si>
    <t>scikit-learn/sklearn.cluster._kmeans/MiniBatchKMeans/__init__/batch_size</t>
  </si>
  <si>
    <t>scikit-learn/sklearn.cluster._kmeans/MiniBatchKMeans/__init__/init_size</t>
  </si>
  <si>
    <t>scikit-learn/sklearn.cluster._kmeans/MiniBatchKMeans/__init__/n_init</t>
  </si>
  <si>
    <t>scikit-learn/sklearn.cluster._kmeans/MiniBatchKMeans/__init__/reassignment_ratio</t>
  </si>
  <si>
    <t>scikit-learn/sklearn.cluster._kmeans/MiniBatchKMeans/counts_@getter/self</t>
  </si>
  <si>
    <t>scikit-learn/sklearn.cluster._kmeans/MiniBatchKMeans/init_size_@getter/self</t>
  </si>
  <si>
    <t>scikit-learn/sklearn.cluster._kmeans/MiniBatchKMeans/partial_fit/X</t>
  </si>
  <si>
    <t>scikit-learn/sklearn.cluster._kmeans/MiniBatchKMeans/predict/self</t>
  </si>
  <si>
    <t>scikit-learn/sklearn.cluster._kmeans/MiniBatchKMeans/predict/X</t>
  </si>
  <si>
    <t>scikit-learn/sklearn.cluster._kmeans/MiniBatchKMeans/predict/sample_weight</t>
  </si>
  <si>
    <t>scikit-learn/sklearn.cluster._kmeans/MiniBatchKMeans/random_state_@getter/self</t>
  </si>
  <si>
    <t>scikit-learn/sklearn.cluster._optics/OPTICS/fit/X</t>
  </si>
  <si>
    <t>scikit-learn/sklearn.cluster._optics/OPTICS/fit/y</t>
  </si>
  <si>
    <t>scikit-learn/sklearn.cluster._spectral/SpectralClustering/__init__/eigen_tol</t>
  </si>
  <si>
    <t>scikit-learn/sklearn.cluster._spectral/SpectralClustering/__init__/assign_labels</t>
  </si>
  <si>
    <t>scikit-learn/sklearn.compose._column_transformer/ColumnTransformer/__init__/remainder</t>
  </si>
  <si>
    <t>scikit-learn/sklearn.compose._column_transformer/ColumnTransformer/get_feature_names/self</t>
  </si>
  <si>
    <t>scikit-learn/sklearn.compose._column_transformer/ColumnTransformer/set_params/kwargs</t>
  </si>
  <si>
    <t>scikit-learn/sklearn.compose._target/TransformedTargetRegressor/__init__/regressor</t>
  </si>
  <si>
    <t>scikit-learn/sklearn.compose._target/TransformedTargetRegressor/__init__/transformer</t>
  </si>
  <si>
    <t>scikit-learn/sklearn.compose._target/TransformedTargetRegressor/__init__/func</t>
  </si>
  <si>
    <t>scikit-learn/sklearn.compose._target/TransformedTargetRegressor/__init__/inverse_func</t>
  </si>
  <si>
    <t>scikit-learn/sklearn.compose._target/TransformedTargetRegressor/__init__/check_inverse</t>
  </si>
  <si>
    <t>scikit-learn/sklearn.covariance._elliptic_envelope/EllipticEnvelope/__init__/contamination</t>
  </si>
  <si>
    <t>scikit-learn/sklearn.covariance._empirical_covariance/EmpiricalCovariance/score/X_test</t>
  </si>
  <si>
    <t>scikit-learn/sklearn.covariance._graph_lasso/GraphicalLassoCV/__init__/alphas</t>
  </si>
  <si>
    <t>scikit-learn/sklearn.covariance._graph_lasso/GraphicalLassoCV/cv_alphas_@getter/self</t>
  </si>
  <si>
    <t>scikit-learn/sklearn.covariance._graph_lasso/GraphicalLassoCV/grid_scores_@getter/self</t>
  </si>
  <si>
    <t>scikit-learn/sklearn.covariance._robust_covariance/MinCovDet/__init__/support_fraction</t>
  </si>
  <si>
    <t>scikit-learn/sklearn.covariance._shrunk_covariance/ShrunkCovariance/__init__/store_precision</t>
  </si>
  <si>
    <t>scikit-learn/sklearn.cross_decomposition._pls/PLSSVD/x_mean_@getter/self</t>
  </si>
  <si>
    <t>scikit-learn/sklearn.cross_decomposition._pls/PLSSVD/x_scores_@getter/self</t>
  </si>
  <si>
    <t>scikit-learn/sklearn.cross_decomposition._pls/PLSSVD/x_std_@getter/self</t>
  </si>
  <si>
    <t>scikit-learn/sklearn.cross_decomposition._pls/PLSSVD/y_mean_@getter/self</t>
  </si>
  <si>
    <t>scikit-learn/sklearn.cross_decomposition._pls/PLSSVD/y_scores_@getter/self</t>
  </si>
  <si>
    <t>scikit-learn/sklearn.cross_decomposition._pls/PLSSVD/y_std_@getter/self</t>
  </si>
  <si>
    <t>scikit-learn/sklearn.decomposition._dict_learning/DictionaryLearning/__init__/n_components</t>
  </si>
  <si>
    <t>scikit-learn/sklearn.decomposition._dict_learning/DictionaryLearning/__init__/transform_n_nonzero_coefs</t>
  </si>
  <si>
    <t>scikit-learn/sklearn.decomposition._dict_learning/DictionaryLearning/__init__/transform_alpha</t>
  </si>
  <si>
    <t>scikit-learn/sklearn.decomposition._dict_learning/DictionaryLearning/__init__/positive_dict</t>
  </si>
  <si>
    <t>scikit-learn/sklearn.decomposition._dict_learning/MiniBatchDictionaryLearning/__init__/n_iter</t>
  </si>
  <si>
    <t>scikit-learn/sklearn.decomposition._dict_learning/MiniBatchDictionaryLearning/__init__/batch_size</t>
  </si>
  <si>
    <t>scikit-learn/sklearn.decomposition._dict_learning/MiniBatchDictionaryLearning/__init__/dict_init</t>
  </si>
  <si>
    <t>scikit-learn/sklearn.decomposition._dict_learning/MiniBatchDictionaryLearning/__init__/transform_n_nonzero_coefs</t>
  </si>
  <si>
    <t>scikit-learn/sklearn.decomposition._dict_learning/MiniBatchDictionaryLearning/__init__/transform_alpha</t>
  </si>
  <si>
    <t>scikit-learn/sklearn.decomposition._dict_learning/MiniBatchDictionaryLearning/__init__/verbose</t>
  </si>
  <si>
    <t>scikit-learn/sklearn.decomposition._dict_learning/MiniBatchDictionaryLearning/fit/X</t>
  </si>
  <si>
    <t>scikit-learn/sklearn.decomposition._dict_learning/MiniBatchDictionaryLearning/fit/y</t>
  </si>
  <si>
    <t>scikit-learn/sklearn.decomposition._dict_learning/MiniBatchDictionaryLearning/partial_fit/X</t>
  </si>
  <si>
    <t>scikit-learn/sklearn.decomposition._dict_learning/MiniBatchDictionaryLearning/partial_fit/y</t>
  </si>
  <si>
    <t>scikit-learn/sklearn.decomposition._dict_learning/MiniBatchDictionaryLearning/partial_fit/iter_offset</t>
  </si>
  <si>
    <t>scikit-learn/sklearn.decomposition._dict_learning/SparseCoder/components_@getter/self</t>
  </si>
  <si>
    <t>scikit-learn/sklearn.decomposition._dict_learning/SparseCoder/fit/X</t>
  </si>
  <si>
    <t>scikit-learn/sklearn.decomposition._factor_analysis/FactorAnalysis/__init__/tol</t>
  </si>
  <si>
    <t>scikit-learn/sklearn.decomposition._factor_analysis/FactorAnalysis/__init__/noise_variance_init</t>
  </si>
  <si>
    <t>scikit-learn/sklearn.decomposition._fastica/FastICA/__init__/algorithm</t>
  </si>
  <si>
    <t>scikit-learn/sklearn.decomposition._fastica/FastICA/__init__/whiten</t>
  </si>
  <si>
    <t>scikit-learn/sklearn.decomposition._fastica/FastICA/__init__/fun</t>
  </si>
  <si>
    <t>scikit-learn/sklearn.decomposition._fastica/FastICA/__init__/fun_args</t>
  </si>
  <si>
    <t>scikit-learn/sklearn.decomposition._fastica/FastICA/__init__/tol</t>
  </si>
  <si>
    <t>scikit-learn/sklearn.decomposition._fastica/FastICA/__init__/w_init</t>
  </si>
  <si>
    <t>scikit-learn/sklearn.decomposition._kernel_pca/KernelPCA/__init__/kernel</t>
  </si>
  <si>
    <t>scikit-learn/sklearn.decomposition._kernel_pca/KernelPCA/__init__/fit_inverse_transform</t>
  </si>
  <si>
    <t>scikit-learn/sklearn.decomposition._kernel_pca/KernelPCA/__init__/eigen_solver</t>
  </si>
  <si>
    <t>scikit-learn/sklearn.decomposition._kernel_pca/KernelPCA/__init__/random_state</t>
  </si>
  <si>
    <t>scikit-learn/sklearn.decomposition._kernel_pca/KernelPCA/fit/y</t>
  </si>
  <si>
    <t>scikit-learn/sklearn.decomposition._kernel_pca/KernelPCA/fit_transform/y</t>
  </si>
  <si>
    <t>scikit-learn/sklearn.decomposition._kernel_pca/KernelPCA/fit_transform/params</t>
  </si>
  <si>
    <t>scikit-learn/sklearn.decomposition._lda/LatentDirichletAllocation/__init__/learning_offset</t>
  </si>
  <si>
    <t>scikit-learn/sklearn.decomposition._nmf/NMF/__init__/init</t>
  </si>
  <si>
    <t>scikit-learn/sklearn.decomposition._nmf/NMF/__init__/solver</t>
  </si>
  <si>
    <t>scikit-learn/sklearn.decomposition._nmf/NMF/__init__/alpha</t>
  </si>
  <si>
    <t>scikit-learn/sklearn.decomposition._nmf/NMF/__init__/l1_ratio</t>
  </si>
  <si>
    <t>scikit-learn/sklearn.decomposition._nmf/NMF/__init__/regularization</t>
  </si>
  <si>
    <t>scikit-learn/sklearn.decomposition._nmf/NMF/fit/self</t>
  </si>
  <si>
    <t>scikit-learn/sklearn.decomposition._nmf/NMF/fit/X</t>
  </si>
  <si>
    <t>scikit-learn/sklearn.decomposition._nmf/NMF/fit/y</t>
  </si>
  <si>
    <t>scikit-learn/sklearn.decomposition._nmf/NMF/fit/params</t>
  </si>
  <si>
    <t>scikit-learn/sklearn.decomposition._nmf/NMF/inverse_transform/self</t>
  </si>
  <si>
    <t>scikit-learn/sklearn.decomposition._nmf/NMF/inverse_transform/W</t>
  </si>
  <si>
    <t>scikit-learn/sklearn.decomposition._sparse_pca/MiniBatchSparsePCA/__init__/n_components</t>
  </si>
  <si>
    <t>scikit-learn/sklearn.decomposition._sparse_pca/MiniBatchSparsePCA/__init__/n_iter</t>
  </si>
  <si>
    <t>scikit-learn/sklearn.decomposition._sparse_pca/MiniBatchSparsePCA/__init__/callback</t>
  </si>
  <si>
    <t>scikit-learn/sklearn.decomposition._sparse_pca/MiniBatchSparsePCA/__init__/batch_size</t>
  </si>
  <si>
    <t>scikit-learn/sklearn.decomposition._sparse_pca/MiniBatchSparsePCA/__init__/shuffle</t>
  </si>
  <si>
    <t>scikit-learn/sklearn.decomposition._sparse_pca/MiniBatchSparsePCA/__init__/method</t>
  </si>
  <si>
    <t>scikit-learn/sklearn.decomposition._sparse_pca/MiniBatchSparsePCA/fit/self</t>
  </si>
  <si>
    <t>scikit-learn/sklearn.decomposition._sparse_pca/MiniBatchSparsePCA/fit/X</t>
  </si>
  <si>
    <t>scikit-learn/sklearn.decomposition._sparse_pca/MiniBatchSparsePCA/fit/y</t>
  </si>
  <si>
    <t>scikit-learn/sklearn.decomposition._sparse_pca/SparsePCA/fit/self</t>
  </si>
  <si>
    <t>scikit-learn/sklearn.decomposition._sparse_pca/SparsePCA/fit/X</t>
  </si>
  <si>
    <t>scikit-learn/sklearn.decomposition._sparse_pca/SparsePCA/fit/y</t>
  </si>
  <si>
    <t>scikit-learn/sklearn.decomposition._sparse_pca/SparsePCA/transform/self</t>
  </si>
  <si>
    <t>scikit-learn/sklearn.decomposition._sparse_pca/SparsePCA/transform/X</t>
  </si>
  <si>
    <t>scikit-learn/sklearn.decomposition._truncated_svd/TruncatedSVD/__init__/tol</t>
  </si>
  <si>
    <t>scikit-learn/sklearn.discriminant_analysis/LinearDiscriminantAnalysis/__init__/solver</t>
  </si>
  <si>
    <t>scikit-learn/sklearn.dummy/DummyClassifier/__init__/strategy</t>
  </si>
  <si>
    <t>scikit-learn/sklearn.dummy/DummyClassifier/__init__/constant</t>
  </si>
  <si>
    <t>scikit-learn/sklearn.dummy/DummyRegressor/score/X</t>
  </si>
  <si>
    <t>scikit-learn/sklearn.ensemble._forest/ExtraTreesClassifier/__init__/min_impurity_split</t>
  </si>
  <si>
    <t>scikit-learn/sklearn.ensemble._forest/ExtraTreesRegressor/__init__/criterion</t>
  </si>
  <si>
    <t>scikit-learn/sklearn.ensemble._forest/ExtraTreesRegressor/__init__/min_impurity_split</t>
  </si>
  <si>
    <t>scikit-learn/sklearn.ensemble._forest/RandomForestClassifier/__init__/min_impurity_split</t>
  </si>
  <si>
    <t>scikit-learn/sklearn.ensemble._forest/RandomForestRegressor/__init__/criterion</t>
  </si>
  <si>
    <t>scikit-learn/sklearn.ensemble._forest/RandomForestRegressor/__init__/min_impurity_split</t>
  </si>
  <si>
    <t>scikit-learn/sklearn.ensemble._forest/RandomTreesEmbedding/__init__/min_impurity_split</t>
  </si>
  <si>
    <t>scikit-learn/sklearn.ensemble._gb/GradientBoostingClassifier/__init__/loss</t>
  </si>
  <si>
    <t>scikit-learn/sklearn.ensemble._gb/GradientBoostingClassifier/__init__/learning_rate</t>
  </si>
  <si>
    <t>scikit-learn/sklearn.ensemble._gb/GradientBoostingClassifier/__init__/n_estimators</t>
  </si>
  <si>
    <t>scikit-learn/sklearn.ensemble._gb/GradientBoostingClassifier/__init__/subsample</t>
  </si>
  <si>
    <t>scikit-learn/sklearn.ensemble._gb/GradientBoostingClassifier/__init__/criterion</t>
  </si>
  <si>
    <t>scikit-learn/sklearn.ensemble._gb/GradientBoostingClassifier/__init__/min_samples_split</t>
  </si>
  <si>
    <t>scikit-learn/sklearn.ensemble._gb/GradientBoostingClassifier/__init__/min_samples_leaf</t>
  </si>
  <si>
    <t>scikit-learn/sklearn.ensemble._gb/GradientBoostingClassifier/__init__/min_weight_fraction_leaf</t>
  </si>
  <si>
    <t>scikit-learn/sklearn.ensemble._gb/GradientBoostingClassifier/__init__/max_depth</t>
  </si>
  <si>
    <t>scikit-learn/sklearn.ensemble._gb/GradientBoostingClassifier/__init__/min_impurity_decrease</t>
  </si>
  <si>
    <t>scikit-learn/sklearn.ensemble._gb/GradientBoostingClassifier/__init__/min_impurity_split</t>
  </si>
  <si>
    <t>scikit-learn/sklearn.ensemble._gb/GradientBoostingClassifier/__init__/random_state</t>
  </si>
  <si>
    <t>scikit-learn/sklearn.ensemble._gb/GradientBoostingClassifier/__init__/max_features</t>
  </si>
  <si>
    <t>scikit-learn/sklearn.ensemble._gb/GradientBoostingClassifier/__init__/verbose</t>
  </si>
  <si>
    <t>scikit-learn/sklearn.ensemble._gb/GradientBoostingClassifier/__init__/max_leaf_nodes</t>
  </si>
  <si>
    <t>scikit-learn/sklearn.ensemble._gb/GradientBoostingClassifier/__init__/validation_fraction</t>
  </si>
  <si>
    <t>scikit-learn/sklearn.ensemble._gb/GradientBoostingClassifier/__init__/n_iter_no_change</t>
  </si>
  <si>
    <t>scikit-learn/sklearn.ensemble._gb/GradientBoostingClassifier/__init__/tol</t>
  </si>
  <si>
    <t>scikit-learn/sklearn.ensemble._gb/GradientBoostingClassifier/__init__/ccp_alpha</t>
  </si>
  <si>
    <t>scikit-learn/sklearn.ensemble._gb/GradientBoostingRegressor/__init__/loss</t>
  </si>
  <si>
    <t>scikit-learn/sklearn.ensemble._gb/GradientBoostingRegressor/__init__/learning_rate</t>
  </si>
  <si>
    <t>scikit-learn/sklearn.ensemble._gb/GradientBoostingRegressor/__init__/n_estimators</t>
  </si>
  <si>
    <t>scikit-learn/sklearn.ensemble._gb/GradientBoostingRegressor/__init__/subsample</t>
  </si>
  <si>
    <t>scikit-learn/sklearn.ensemble._gb/GradientBoostingRegressor/__init__/criterion</t>
  </si>
  <si>
    <t>scikit-learn/sklearn.ensemble._gb/GradientBoostingRegressor/__init__/min_samples_split</t>
  </si>
  <si>
    <t>scikit-learn/sklearn.ensemble._gb/GradientBoostingRegressor/__init__/min_samples_leaf</t>
  </si>
  <si>
    <t>scikit-learn/sklearn.ensemble._gb/GradientBoostingRegressor/__init__/min_weight_fraction_leaf</t>
  </si>
  <si>
    <t>scikit-learn/sklearn.ensemble._gb/GradientBoostingRegressor/__init__/max_depth</t>
  </si>
  <si>
    <t>scikit-learn/sklearn.ensemble._gb/GradientBoostingRegressor/__init__/min_impurity_decrease</t>
  </si>
  <si>
    <t>scikit-learn/sklearn.ensemble._gb/GradientBoostingRegressor/__init__/min_impurity_split</t>
  </si>
  <si>
    <t>scikit-learn/sklearn.ensemble._gb/GradientBoostingRegressor/__init__/init</t>
  </si>
  <si>
    <t>scikit-learn/sklearn.ensemble._gb/GradientBoostingRegressor/__init__/random_state</t>
  </si>
  <si>
    <t>scikit-learn/sklearn.ensemble._gb/GradientBoostingRegressor/__init__/max_features</t>
  </si>
  <si>
    <t>scikit-learn/sklearn.ensemble._gb/GradientBoostingRegressor/__init__/alpha</t>
  </si>
  <si>
    <t>scikit-learn/sklearn.ensemble._gb/GradientBoostingRegressor/__init__/verbose</t>
  </si>
  <si>
    <t>scikit-learn/sklearn.ensemble._gb/GradientBoostingRegressor/__init__/max_leaf_nodes</t>
  </si>
  <si>
    <t>scikit-learn/sklearn.ensemble._gb/GradientBoostingRegressor/__init__/validation_fraction</t>
  </si>
  <si>
    <t>scikit-learn/sklearn.ensemble._gb/GradientBoostingRegressor/__init__/n_iter_no_change</t>
  </si>
  <si>
    <t>scikit-learn/sklearn.ensemble._gb/GradientBoostingRegressor/__init__/tol</t>
  </si>
  <si>
    <t>scikit-learn/sklearn.ensemble._gb/GradientBoostingRegressor/__init__/ccp_alpha</t>
  </si>
  <si>
    <t>scikit-learn/sklearn.ensemble._gb/GradientBoostingRegressor/n_classes_@getter/self</t>
  </si>
  <si>
    <t>scikit-learn/sklearn.ensemble._hist_gradient_boosting.gradient_boosting/HistGradientBoostingClassifier/__init__/loss</t>
  </si>
  <si>
    <t>scikit-learn/sklearn.ensemble._hist_gradient_boosting.gradient_boosting/HistGradientBoostingClassifier/__init__/categorical_features</t>
  </si>
  <si>
    <t>scikit-learn/sklearn.ensemble._hist_gradient_boosting.gradient_boosting/HistGradientBoostingClassifier/__init__/monotonic_cst</t>
  </si>
  <si>
    <t>scikit-learn/sklearn.ensemble._hist_gradient_boosting.gradient_boosting/HistGradientBoostingClassifier/__init__/tol</t>
  </si>
  <si>
    <t>scikit-learn/sklearn.ensemble._hist_gradient_boosting.gradient_boosting/HistGradientBoostingRegressor/__init__/loss</t>
  </si>
  <si>
    <t>scikit-learn/sklearn.ensemble._hist_gradient_boosting.gradient_boosting/HistGradientBoostingRegressor/__init__/categorical_features</t>
  </si>
  <si>
    <t>scikit-learn/sklearn.ensemble._hist_gradient_boosting.gradient_boosting/HistGradientBoostingRegressor/__init__/monotonic_cst</t>
  </si>
  <si>
    <t>scikit-learn/sklearn.ensemble._hist_gradient_boosting.gradient_boosting/HistGradientBoostingRegressor/__init__/tol</t>
  </si>
  <si>
    <t>scikit-learn/sklearn.ensemble._stacking/StackingClassifier/__init__/estimators</t>
  </si>
  <si>
    <t>scikit-learn/sklearn.ensemble._stacking/StackingClassifier/predict_proba/X</t>
  </si>
  <si>
    <t>scikit-learn/sklearn.ensemble._voting/VotingClassifier/predict_proba@getter/self</t>
  </si>
  <si>
    <t>scikit-learn/sklearn.ensemble._weight_boosting/AdaBoostClassifier/__init__/base_estimator</t>
  </si>
  <si>
    <t>scikit-learn/sklearn.ensemble._weight_boosting/AdaBoostClassifier/__init__/n_estimators</t>
  </si>
  <si>
    <t>scikit-learn/sklearn.ensemble._weight_boosting/AdaBoostClassifier/__init__/learning_rate</t>
  </si>
  <si>
    <t>scikit-learn/sklearn.ensemble._weight_boosting/AdaBoostClassifier/__init__/algorithm</t>
  </si>
  <si>
    <t>scikit-learn/sklearn.ensemble._weight_boosting/AdaBoostClassifier/__init__/random_state</t>
  </si>
  <si>
    <t>scikit-learn/sklearn.ensemble._weight_boosting/AdaBoostClassifier/fit/self</t>
  </si>
  <si>
    <t>scikit-learn/sklearn.ensemble._weight_boosting/AdaBoostClassifier/fit/X</t>
  </si>
  <si>
    <t>scikit-learn/sklearn.ensemble._weight_boosting/AdaBoostClassifier/fit/y</t>
  </si>
  <si>
    <t>scikit-learn/sklearn.ensemble._weight_boosting/AdaBoostClassifier/fit/sample_weight</t>
  </si>
  <si>
    <t>scikit-learn/sklearn.ensemble._weight_boosting/AdaBoostRegressor/__init__/base_estimator</t>
  </si>
  <si>
    <t>scikit-learn/sklearn.ensemble._weight_boosting/AdaBoostRegressor/__init__/n_estimators</t>
  </si>
  <si>
    <t>scikit-learn/sklearn.ensemble._weight_boosting/AdaBoostRegressor/__init__/learning_rate</t>
  </si>
  <si>
    <t>scikit-learn/sklearn.ensemble._weight_boosting/AdaBoostRegressor/__init__/random_state</t>
  </si>
  <si>
    <t>scikit-learn/sklearn.ensemble._weight_boosting/AdaBoostRegressor/fit/self</t>
  </si>
  <si>
    <t>scikit-learn/sklearn.ensemble._weight_boosting/AdaBoostRegressor/fit/X</t>
  </si>
  <si>
    <t>scikit-learn/sklearn.ensemble._weight_boosting/AdaBoostRegressor/fit/y</t>
  </si>
  <si>
    <t>scikit-learn/sklearn.ensemble._weight_boosting/AdaBoostRegressor/fit/sample_weight</t>
  </si>
  <si>
    <t>scikit-learn/sklearn.feature_extraction._dict_vectorizer/DictVectorizer/get_feature_names/self</t>
  </si>
  <si>
    <t>scikit-learn/sklearn.feature_extraction._hash/FeatureHasher/__init__/input_type</t>
  </si>
  <si>
    <t>scikit-learn/sklearn.feature_extraction._hash/FeatureHasher/fit/X</t>
  </si>
  <si>
    <t>scikit-learn/sklearn.feature_extraction._hash/FeatureHasher/fit/y</t>
  </si>
  <si>
    <t>scikit-learn/sklearn.feature_extraction.image/PatchExtractor/__init__/max_patches</t>
  </si>
  <si>
    <t>scikit-learn/sklearn.feature_extraction.image/PatchExtractor/__init__/random_state</t>
  </si>
  <si>
    <t>scikit-learn/sklearn.feature_extraction.image/PatchExtractor/fit/y</t>
  </si>
  <si>
    <t>scikit-learn/sklearn.feature_extraction.text/CountVectorizer/__init__/dtype</t>
  </si>
  <si>
    <t>scikit-learn/sklearn.feature_extraction.text/CountVectorizer/fit/y</t>
  </si>
  <si>
    <t>scikit-learn/sklearn.feature_extraction.text/CountVectorizer/fit_transform/y</t>
  </si>
  <si>
    <t>scikit-learn/sklearn.feature_extraction.text/CountVectorizer/get_feature_names/self</t>
  </si>
  <si>
    <t>scikit-learn/sklearn.feature_extraction.text/HashingVectorizer/__init__/binary</t>
  </si>
  <si>
    <t>scikit-learn/sklearn.feature_extraction.text/HashingVectorizer/fit/y</t>
  </si>
  <si>
    <t>scikit-learn/sklearn.feature_extraction.text/HashingVectorizer/partial_fit/y</t>
  </si>
  <si>
    <t>scikit-learn/sklearn.feature_extraction.text/TfidfTransformer/fit/y</t>
  </si>
  <si>
    <t>scikit-learn/sklearn.feature_extraction.text/TfidfTransformer/transform/X</t>
  </si>
  <si>
    <t>scikit-learn/sklearn.feature_extraction.text/TfidfVectorizer/norm@getter/self</t>
  </si>
  <si>
    <t>scikit-learn/sklearn.feature_extraction.text/TfidfVectorizer/norm@setter/self</t>
  </si>
  <si>
    <t>scikit-learn/sklearn.feature_extraction.text/TfidfVectorizer/norm@setter/value</t>
  </si>
  <si>
    <t>scikit-learn/sklearn.feature_extraction.text/TfidfVectorizer/smooth_idf@getter/self</t>
  </si>
  <si>
    <t>scikit-learn/sklearn.feature_extraction.text/TfidfVectorizer/smooth_idf@setter/self</t>
  </si>
  <si>
    <t>scikit-learn/sklearn.feature_extraction.text/TfidfVectorizer/smooth_idf@setter/value</t>
  </si>
  <si>
    <t>scikit-learn/sklearn.feature_extraction.text/TfidfVectorizer/sublinear_tf@getter/self</t>
  </si>
  <si>
    <t>scikit-learn/sklearn.feature_extraction.text/TfidfVectorizer/sublinear_tf@setter/self</t>
  </si>
  <si>
    <t>scikit-learn/sklearn.feature_extraction.text/TfidfVectorizer/sublinear_tf@setter/value</t>
  </si>
  <si>
    <t>scikit-learn/sklearn.feature_extraction.text/TfidfVectorizer/use_idf@getter/self</t>
  </si>
  <si>
    <t>scikit-learn/sklearn.feature_extraction.text/TfidfVectorizer/use_idf@setter/self</t>
  </si>
  <si>
    <t>scikit-learn/sklearn.feature_extraction.text/TfidfVectorizer/use_idf@setter/value</t>
  </si>
  <si>
    <t>scikit-learn/sklearn.feature_selection._from_model/SelectFromModel/__init__/threshold</t>
  </si>
  <si>
    <t>scikit-learn/sklearn.feature_selection._from_model/SelectFromModel/__init__/prefit</t>
  </si>
  <si>
    <t>scikit-learn/sklearn.feature_selection._from_model/SelectFromModel/__init__/max_features</t>
  </si>
  <si>
    <t>scikit-learn/sklearn.feature_selection._from_model/SelectFromModel/fit/fit_params</t>
  </si>
  <si>
    <t>scikit-learn/sklearn.feature_selection._from_model/SelectFromModel/partial_fit/fit_params</t>
  </si>
  <si>
    <t>scikit-learn/sklearn.feature_selection._rfe/RFECV/__init__/scoring</t>
  </si>
  <si>
    <t>scikit-learn/sklearn.feature_selection._sequential/SequentialFeatureSelector/__init__/n_features_to_select</t>
  </si>
  <si>
    <t>scikit-learn/sklearn.feature_selection._sequential/SequentialFeatureSelector/fit/X</t>
  </si>
  <si>
    <t>scikit-learn/sklearn.feature_selection._sequential/SequentialFeatureSelector/fit/y</t>
  </si>
  <si>
    <t>scikit-learn/sklearn.feature_selection._univariate_selection/GenericUnivariateSelect/__init__/param</t>
  </si>
  <si>
    <t>scikit-learn/sklearn.feature_selection._univariate_selection/SelectFpr/__init__/alpha</t>
  </si>
  <si>
    <t>scikit-learn/sklearn.gaussian_process._gpr/GaussianProcessRegressor/__init__/kernel</t>
  </si>
  <si>
    <t>scikit-learn/sklearn.gaussian_process._gpr/GaussianProcessRegressor/__init__/alpha</t>
  </si>
  <si>
    <t>scikit-learn/sklearn.gaussian_process._gpr/GaussianProcessRegressor/__init__/optimizer</t>
  </si>
  <si>
    <t>scikit-learn/sklearn.gaussian_process._gpr/GaussianProcessRegressor/__init__/n_restarts_optimizer</t>
  </si>
  <si>
    <t>scikit-learn/sklearn.gaussian_process._gpr/GaussianProcessRegressor/__init__/normalize_y</t>
  </si>
  <si>
    <t>scikit-learn/sklearn.gaussian_process._gpr/GaussianProcessRegressor/__init__/random_state</t>
  </si>
  <si>
    <t>scikit-learn/sklearn.gaussian_process._gpr/GaussianProcessRegressor/sample_y/X</t>
  </si>
  <si>
    <t>scikit-learn/sklearn.gaussian_process.kernels/DotProduct/__init__/sigma_0</t>
  </si>
  <si>
    <t>scikit-learn/sklearn.impute._base/MissingIndicator/__init__/missing_values</t>
  </si>
  <si>
    <t>scikit-learn/sklearn.impute._base/MissingIndicator/__init__/features</t>
  </si>
  <si>
    <t>scikit-learn/sklearn.impute._base/MissingIndicator/__init__/sparse</t>
  </si>
  <si>
    <t>scikit-learn/sklearn.impute._base/MissingIndicator/__init__/error_on_new</t>
  </si>
  <si>
    <t>scikit-learn/sklearn.impute._base/MissingIndicator/fit/y</t>
  </si>
  <si>
    <t>scikit-learn/sklearn.impute._base/MissingIndicator/fit_transform/y</t>
  </si>
  <si>
    <t>scikit-learn/sklearn.impute._base/SimpleImputer/__init__/missing_values</t>
  </si>
  <si>
    <t>scikit-learn/sklearn.impute._base/SimpleImputer/__init__/strategy</t>
  </si>
  <si>
    <t>scikit-learn/sklearn.impute._base/SimpleImputer/__init__/fill_value</t>
  </si>
  <si>
    <t>scikit-learn/sklearn.impute._base/SimpleImputer/__init__/verbose</t>
  </si>
  <si>
    <t>scikit-learn/sklearn.impute._base/SimpleImputer/__init__/copy</t>
  </si>
  <si>
    <t>scikit-learn/sklearn.impute._base/SimpleImputer/__init__/add_indicator</t>
  </si>
  <si>
    <t>scikit-learn/sklearn.impute._base/SimpleImputer/fit/y</t>
  </si>
  <si>
    <t>scikit-learn/sklearn.impute._iterative/IterativeImputer/__init__/missing_values</t>
  </si>
  <si>
    <t>scikit-learn/sklearn.impute._iterative/IterativeImputer/__init__/sample_posterior</t>
  </si>
  <si>
    <t>scikit-learn/sklearn.impute._iterative/IterativeImputer/__init__/n_nearest_features</t>
  </si>
  <si>
    <t>scikit-learn/sklearn.impute._iterative/IterativeImputer/__init__/imputation_order</t>
  </si>
  <si>
    <t>scikit-learn/sklearn.impute._iterative/IterativeImputer/__init__/skip_complete</t>
  </si>
  <si>
    <t>scikit-learn/sklearn.impute._iterative/IterativeImputer/fit/y</t>
  </si>
  <si>
    <t>scikit-learn/sklearn.impute._iterative/IterativeImputer/fit_transform/y</t>
  </si>
  <si>
    <t>scikit-learn/sklearn.impute._knn/KNNImputer/fit/y</t>
  </si>
  <si>
    <t>scikit-learn/sklearn.inspection._plot.partial_dependence/PartialDependenceDisplay/__init__/pdp_lim</t>
  </si>
  <si>
    <t>scikit-learn/sklearn.kernel_approximation/AdditiveChi2Sampler/fit/y</t>
  </si>
  <si>
    <t>scikit-learn/sklearn.kernel_approximation/Nystroem/__init__/kernel</t>
  </si>
  <si>
    <t>scikit-learn/sklearn.kernel_approximation/Nystroem/fit/X</t>
  </si>
  <si>
    <t>scikit-learn/sklearn.kernel_approximation/Nystroem/fit/y</t>
  </si>
  <si>
    <t>scikit-learn/sklearn.kernel_approximation/PolynomialCountSketch/fit/y</t>
  </si>
  <si>
    <t>scikit-learn/sklearn.kernel_approximation/RBFSampler/__init__/gamma</t>
  </si>
  <si>
    <t>scikit-learn/sklearn.kernel_approximation/RBFSampler/fit/y</t>
  </si>
  <si>
    <t>scikit-learn/sklearn.kernel_approximation/SkewedChi2Sampler/__init__/n_components</t>
  </si>
  <si>
    <t>scikit-learn/sklearn.kernel_approximation/SkewedChi2Sampler/fit/y</t>
  </si>
  <si>
    <t>scikit-learn/sklearn.kernel_ridge/KernelRidge/__init__/kernel</t>
  </si>
  <si>
    <t>scikit-learn/sklearn.kernel_ridge/KernelRidge/__init__/kernel_params</t>
  </si>
  <si>
    <t>scikit-learn/sklearn.linear_model._base/LinearRegression/__init__/normalize</t>
  </si>
  <si>
    <t>scikit-learn/sklearn.linear_model._bayes/ARDRegression/__init__/threshold_lambda</t>
  </si>
  <si>
    <t>scikit-learn/sklearn.linear_model._bayes/ARDRegression/__init__/normalize</t>
  </si>
  <si>
    <t>scikit-learn/sklearn.linear_model._bayes/BayesianRidge/__init__/normalize</t>
  </si>
  <si>
    <t>scikit-learn/sklearn.linear_model._coordinate_descent/ElasticNet/__init__/normalize</t>
  </si>
  <si>
    <t>scikit-learn/sklearn.linear_model._coordinate_descent/ElasticNetCV/__init__/normalize</t>
  </si>
  <si>
    <t>scikit-learn/sklearn.linear_model._coordinate_descent/Lasso/__init__/normalize</t>
  </si>
  <si>
    <t>scikit-learn/sklearn.linear_model._coordinate_descent/LassoCV/__init__/normalize</t>
  </si>
  <si>
    <t>scikit-learn/sklearn.linear_model._coordinate_descent/MultiTaskElasticNet/__init__/normalize</t>
  </si>
  <si>
    <t>scikit-learn/sklearn.linear_model._coordinate_descent/MultiTaskElasticNetCV/__init__/normalize</t>
  </si>
  <si>
    <t>scikit-learn/sklearn.linear_model._coordinate_descent/MultiTaskLasso/__init__/normalize</t>
  </si>
  <si>
    <t>scikit-learn/sklearn.linear_model._coordinate_descent/MultiTaskLasso/__init__/selection</t>
  </si>
  <si>
    <t>scikit-learn/sklearn.linear_model._coordinate_descent/MultiTaskLassoCV/__init__/normalize</t>
  </si>
  <si>
    <t>scikit-learn/sklearn.linear_model._glm.glm/GammaRegressor/family@getter/self</t>
  </si>
  <si>
    <t>scikit-learn/sklearn.linear_model._glm.glm/GammaRegressor/family@setter/self</t>
  </si>
  <si>
    <t>scikit-learn/sklearn.linear_model._glm.glm/GammaRegressor/family@setter/value</t>
  </si>
  <si>
    <t>scikit-learn/sklearn.linear_model._glm.glm/PoissonRegressor/family@getter/self</t>
  </si>
  <si>
    <t>scikit-learn/sklearn.linear_model._glm.glm/PoissonRegressor/family@setter/self</t>
  </si>
  <si>
    <t>scikit-learn/sklearn.linear_model._glm.glm/PoissonRegressor/family@setter/value</t>
  </si>
  <si>
    <t>scikit-learn/sklearn.linear_model._glm.glm/TweedieRegressor/__init__/link</t>
  </si>
  <si>
    <t>scikit-learn/sklearn.linear_model._glm.glm/TweedieRegressor/family@getter/self</t>
  </si>
  <si>
    <t>scikit-learn/sklearn.linear_model._glm.glm/TweedieRegressor/family@setter/self</t>
  </si>
  <si>
    <t>scikit-learn/sklearn.linear_model._glm.glm/TweedieRegressor/family@setter/value</t>
  </si>
  <si>
    <t>scikit-learn/sklearn.linear_model._huber/HuberRegressor/__init__/epsilon</t>
  </si>
  <si>
    <t>scikit-learn/sklearn.linear_model._least_angle/LassoLarsIC/__init__/criterion</t>
  </si>
  <si>
    <t>scikit-learn/sklearn.linear_model._logistic/LogisticRegression/__init__/penalty</t>
  </si>
  <si>
    <t>scikit-learn/sklearn.linear_model._logistic/LogisticRegression/__init__/solver</t>
  </si>
  <si>
    <t>scikit-learn/sklearn.linear_model._logistic/LogisticRegressionCV/__init__/solver</t>
  </si>
  <si>
    <t>scikit-learn/sklearn.linear_model._perceptron/Perceptron/__init__/tol</t>
  </si>
  <si>
    <t>scikit-learn/sklearn.linear_model._perceptron/Perceptron/__init__/verbose</t>
  </si>
  <si>
    <t>scikit-learn/sklearn.linear_model._perceptron/Perceptron/__init__/eta0</t>
  </si>
  <si>
    <t>scikit-learn/sklearn.linear_model._perceptron/Perceptron/__init__/random_state</t>
  </si>
  <si>
    <t>scikit-learn/sklearn.linear_model._perceptron/Perceptron/__init__/class_weight</t>
  </si>
  <si>
    <t>scikit-learn/sklearn.linear_model._ransac/RANSACRegressor/__init__/base_estimator</t>
  </si>
  <si>
    <t>scikit-learn/sklearn.linear_model._ransac/RANSACRegressor/__init__/min_samples</t>
  </si>
  <si>
    <t>scikit-learn/sklearn.linear_model._ransac/RANSACRegressor/__init__/residual_threshold</t>
  </si>
  <si>
    <t>scikit-learn/sklearn.linear_model._ransac/RANSACRegressor/__init__/loss</t>
  </si>
  <si>
    <t>scikit-learn/sklearn.linear_model._ransac/RANSACRegressor/predict/X</t>
  </si>
  <si>
    <t>scikit-learn/sklearn.linear_model._ridge/Ridge/__init__/alpha</t>
  </si>
  <si>
    <t>scikit-learn/sklearn.linear_model._ridge/Ridge/__init__/normalize</t>
  </si>
  <si>
    <t>scikit-learn/sklearn.linear_model._ridge/Ridge/__init__/max_iter</t>
  </si>
  <si>
    <t>scikit-learn/sklearn.linear_model._ridge/Ridge/__init__/tol</t>
  </si>
  <si>
    <t>scikit-learn/sklearn.linear_model._ridge/Ridge/__init__/solver</t>
  </si>
  <si>
    <t>scikit-learn/sklearn.linear_model._ridge/RidgeClassifier/__init__/tol</t>
  </si>
  <si>
    <t>scikit-learn/sklearn.linear_model._ridge/RidgeClassifier/classes_@getter/self</t>
  </si>
  <si>
    <t>scikit-learn/sklearn.linear_model._ridge/RidgeClassifierCV/__init__/alphas</t>
  </si>
  <si>
    <t>scikit-learn/sklearn.linear_model._ridge/RidgeClassifierCV/__init__/normalize</t>
  </si>
  <si>
    <t>scikit-learn/sklearn.linear_model._ridge/RidgeClassifierCV/classes_@getter/self</t>
  </si>
  <si>
    <t>scikit-learn/sklearn.linear_model._stochastic_gradient/SGDClassifier/__init__/loss</t>
  </si>
  <si>
    <t>scikit-learn/sklearn.linear_model._stochastic_gradient/SGDClassifier/__init__/penalty</t>
  </si>
  <si>
    <t>scikit-learn/sklearn.linear_model._stochastic_gradient/SGDClassifier/__init__/alpha</t>
  </si>
  <si>
    <t>scikit-learn/sklearn.linear_model._stochastic_gradient/SGDClassifier/__init__/l1_ratio</t>
  </si>
  <si>
    <t>scikit-learn/sklearn.linear_model._stochastic_gradient/SGDClassifier/__init__/max_iter</t>
  </si>
  <si>
    <t>scikit-learn/sklearn.linear_model._stochastic_gradient/SGDClassifier/__init__/tol</t>
  </si>
  <si>
    <t>scikit-learn/sklearn.linear_model._stochastic_gradient/SGDClassifier/__init__/verbose</t>
  </si>
  <si>
    <t>scikit-learn/sklearn.linear_model._stochastic_gradient/SGDClassifier/__init__/epsilon</t>
  </si>
  <si>
    <t>scikit-learn/sklearn.linear_model._stochastic_gradient/SGDClassifier/__init__/random_state</t>
  </si>
  <si>
    <t>scikit-learn/sklearn.linear_model._stochastic_gradient/SGDClassifier/__init__/learning_rate</t>
  </si>
  <si>
    <t>scikit-learn/sklearn.linear_model._stochastic_gradient/SGDClassifier/__init__/eta0</t>
  </si>
  <si>
    <t>scikit-learn/sklearn.linear_model._stochastic_gradient/SGDClassifier/__init__/power_t</t>
  </si>
  <si>
    <t>scikit-learn/sklearn.linear_model._stochastic_gradient/SGDClassifier/__init__/early_stopping</t>
  </si>
  <si>
    <t>scikit-learn/sklearn.linear_model._stochastic_gradient/SGDClassifier/__init__/validation_fraction</t>
  </si>
  <si>
    <t>scikit-learn/sklearn.linear_model._stochastic_gradient/SGDClassifier/__init__/n_iter_no_change</t>
  </si>
  <si>
    <t>scikit-learn/sklearn.linear_model._stochastic_gradient/SGDClassifier/__init__/average</t>
  </si>
  <si>
    <t>scikit-learn/sklearn.linear_model._stochastic_gradient/SGDClassifier/predict_log_proba@getter/self</t>
  </si>
  <si>
    <t>scikit-learn/sklearn.linear_model._stochastic_gradient/SGDClassifier/predict_proba@getter/self</t>
  </si>
  <si>
    <t>scikit-learn/sklearn.linear_model._stochastic_gradient/SGDRegressor/__init__/eta0</t>
  </si>
  <si>
    <t>scikit-learn/sklearn.linear_model._stochastic_gradient/SGDRegressor/__init__/power_t</t>
  </si>
  <si>
    <t>scikit-learn/sklearn.linear_model._theil_sen/TheilSenRegressor/__init__/max_subpopulation</t>
  </si>
  <si>
    <t>scikit-learn/sklearn.manifold._isomap/Isomap/transform/X</t>
  </si>
  <si>
    <t>scikit-learn/sklearn.manifold._locally_linear/LocallyLinearEmbedding/__init__/n_neighbors</t>
  </si>
  <si>
    <t>scikit-learn/sklearn.manifold._locally_linear/LocallyLinearEmbedding/__init__/n_components</t>
  </si>
  <si>
    <t>scikit-learn/sklearn.manifold._locally_linear/LocallyLinearEmbedding/__init__/reg</t>
  </si>
  <si>
    <t>scikit-learn/sklearn.manifold._locally_linear/LocallyLinearEmbedding/__init__/eigen_solver</t>
  </si>
  <si>
    <t>scikit-learn/sklearn.manifold._locally_linear/LocallyLinearEmbedding/__init__/max_iter</t>
  </si>
  <si>
    <t>scikit-learn/sklearn.manifold._locally_linear/LocallyLinearEmbedding/__init__/hessian_tol</t>
  </si>
  <si>
    <t>scikit-learn/sklearn.manifold._locally_linear/LocallyLinearEmbedding/__init__/modified_tol</t>
  </si>
  <si>
    <t>scikit-learn/sklearn.manifold._locally_linear/LocallyLinearEmbedding/__init__/neighbors_algorithm</t>
  </si>
  <si>
    <t>scikit-learn/sklearn.manifold._locally_linear/LocallyLinearEmbedding/__init__/random_state</t>
  </si>
  <si>
    <t>scikit-learn/sklearn.manifold._t_sne/TSNE/__init__/perplexity</t>
  </si>
  <si>
    <t>scikit-learn/sklearn.manifold._t_sne/TSNE/__init__/learning_rate</t>
  </si>
  <si>
    <t>scikit-learn/sklearn.manifold._t_sne/TSNE/__init__/init</t>
  </si>
  <si>
    <t>scikit-learn/sklearn.manifold._t_sne/TSNE/__init__/method</t>
  </si>
  <si>
    <t>scikit-learn/sklearn.manifold._t_sne/TSNE/__init__/square_distances</t>
  </si>
  <si>
    <t>scikit-learn/sklearn.manifold._t_sne/TSNE/fit/y</t>
  </si>
  <si>
    <t>scikit-learn/sklearn.manifold._t_sne/TSNE/fit_transform/y</t>
  </si>
  <si>
    <t>scikit-learn/sklearn.metrics._plot.det_curve/DetCurveDisplay/plot/kwargs</t>
  </si>
  <si>
    <t>scikit-learn/sklearn.metrics._plot.roc_curve/RocCurveDisplay/plot/kwargs</t>
  </si>
  <si>
    <t>scikit-learn/sklearn.mixture._bayesian_mixture/BayesianGaussianMixture/__init__/init_params</t>
  </si>
  <si>
    <t>scikit-learn/sklearn.mixture._bayesian_mixture/BayesianGaussianMixture/__init__/weight_concentration_prior_type</t>
  </si>
  <si>
    <t>scikit-learn/sklearn.mixture._bayesian_mixture/BayesianGaussianMixture/__init__/weight_concentration_prior</t>
  </si>
  <si>
    <t>scikit-learn/sklearn.mixture._bayesian_mixture/BayesianGaussianMixture/__init__/mean_precision_prior</t>
  </si>
  <si>
    <t>scikit-learn/sklearn.mixture._bayesian_mixture/BayesianGaussianMixture/__init__/mean_prior</t>
  </si>
  <si>
    <t>scikit-learn/sklearn.mixture._bayesian_mixture/BayesianGaussianMixture/__init__/degrees_of_freedom_prior</t>
  </si>
  <si>
    <t>scikit-learn/sklearn.mixture._bayesian_mixture/BayesianGaussianMixture/__init__/covariance_prior</t>
  </si>
  <si>
    <t>scikit-learn/sklearn.mixture._gaussian_mixture/GaussianMixture/__init__/covariance_type</t>
  </si>
  <si>
    <t>scikit-learn/sklearn.mixture._gaussian_mixture/GaussianMixture/__init__/init_params</t>
  </si>
  <si>
    <t>scikit-learn/sklearn.model_selection._search/GridSearchCV/__init__/refit</t>
  </si>
  <si>
    <t>scikit-learn/sklearn.multiclass/OneVsRestClassifier/__init__/estimator</t>
  </si>
  <si>
    <t>scikit-learn/sklearn.multiclass/OneVsRestClassifier/__init__/n_jobs</t>
  </si>
  <si>
    <t>scikit-learn/sklearn.multiclass/OneVsRestClassifier/coef_@getter/self</t>
  </si>
  <si>
    <t>scikit-learn/sklearn.multiclass/OneVsRestClassifier/intercept_@getter/self</t>
  </si>
  <si>
    <t>scikit-learn/sklearn.multiclass/OneVsRestClassifier/n_features_in_@getter/self</t>
  </si>
  <si>
    <t>scikit-learn/sklearn.multiclass/OneVsRestClassifier/predict_proba/X</t>
  </si>
  <si>
    <t>scikit-learn/sklearn.multiclass/OutputCodeClassifier/__init__/code_size</t>
  </si>
  <si>
    <t>scikit-learn/sklearn.multioutput/MultiOutputClassifier/__init__/estimator</t>
  </si>
  <si>
    <t>scikit-learn/sklearn.multioutput/MultiOutputClassifier/__init__/n_jobs</t>
  </si>
  <si>
    <t>scikit-learn/sklearn.multioutput/MultiOutputClassifier/predict_proba@getter/self</t>
  </si>
  <si>
    <t>scikit-learn/sklearn.multioutput/MultiOutputClassifier/score/y</t>
  </si>
  <si>
    <t>scikit-learn/sklearn.multioutput/MultiOutputRegressor/partial_fit/X</t>
  </si>
  <si>
    <t>scikit-learn/sklearn.multioutput/MultiOutputRegressor/partial_fit/sample_weight</t>
  </si>
  <si>
    <t>scikit-learn/sklearn.naive_bayes/CategoricalNB/__init__/alpha</t>
  </si>
  <si>
    <t>scikit-learn/sklearn.naive_bayes/CategoricalNB/__init__/class_prior</t>
  </si>
  <si>
    <t>scikit-learn/sklearn.naive_bayes/MultinomialNB/__init__/alpha</t>
  </si>
  <si>
    <t>scikit-learn/sklearn.naive_bayes/MultinomialNB/__init__/class_prior</t>
  </si>
  <si>
    <t>scikit-learn/sklearn.neighbors._classification/KNeighborsClassifier/__init__/kwargs</t>
  </si>
  <si>
    <t>scikit-learn/sklearn.neighbors._classification/RadiusNeighborsClassifier/__init__/outlier_label</t>
  </si>
  <si>
    <t>scikit-learn/sklearn.neighbors._classification/RadiusNeighborsClassifier/__init__/kwargs</t>
  </si>
  <si>
    <t>scikit-learn/sklearn.neighbors._graph/KNeighborsTransformer/fit/y</t>
  </si>
  <si>
    <t>scikit-learn/sklearn.neighbors._graph/KNeighborsTransformer/fit_transform/y</t>
  </si>
  <si>
    <t>scikit-learn/sklearn.neighbors._graph/RadiusNeighborsTransformer/__init__/radius</t>
  </si>
  <si>
    <t>scikit-learn/sklearn.neighbors._graph/RadiusNeighborsTransformer/fit/y</t>
  </si>
  <si>
    <t>scikit-learn/sklearn.neighbors._graph/RadiusNeighborsTransformer/fit_transform/y</t>
  </si>
  <si>
    <t>scikit-learn/sklearn.neighbors._graph/RadiusNeighborsTransformer/transform/X</t>
  </si>
  <si>
    <t>scikit-learn/sklearn.neighbors._kde/KernelDensity/__init__/bandwidth</t>
  </si>
  <si>
    <t>scikit-learn/sklearn.neighbors._kde/KernelDensity/__init__/metric</t>
  </si>
  <si>
    <t>scikit-learn/sklearn.neighbors._lof/LocalOutlierFactor/__init__/leaf_size</t>
  </si>
  <si>
    <t>scikit-learn/sklearn.neighbors._lof/LocalOutlierFactor/__init__/novelty</t>
  </si>
  <si>
    <t>scikit-learn/sklearn.neighbors._lof/LocalOutlierFactor/decision_function@getter/self</t>
  </si>
  <si>
    <t>scikit-learn/sklearn.neighbors._lof/LocalOutlierFactor/fit_predict@getter/self</t>
  </si>
  <si>
    <t>scikit-learn/sklearn.neighbors._lof/LocalOutlierFactor/predict@getter/self</t>
  </si>
  <si>
    <t>scikit-learn/sklearn.neighbors._lof/LocalOutlierFactor/score_samples@getter/self</t>
  </si>
  <si>
    <t>scikit-learn/sklearn.neighbors._nca/NeighborhoodComponentsAnalysis/__init__/n_components</t>
  </si>
  <si>
    <t>scikit-learn/sklearn.neighbors._nca/NeighborhoodComponentsAnalysis/__init__/init</t>
  </si>
  <si>
    <t>scikit-learn/sklearn.neighbors._nca/NeighborhoodComponentsAnalysis/__init__/warm_start</t>
  </si>
  <si>
    <t>scikit-learn/sklearn.neighbors._nca/NeighborhoodComponentsAnalysis/__init__/callback</t>
  </si>
  <si>
    <t>scikit-learn/sklearn.neighbors._nca/NeighborhoodComponentsAnalysis/__init__/verbose</t>
  </si>
  <si>
    <t>scikit-learn/sklearn.neighbors._nca/NeighborhoodComponentsAnalysis/__init__/random_state</t>
  </si>
  <si>
    <t>scikit-learn/sklearn.neighbors._nearest_centroid/NearestCentroid/predict/X</t>
  </si>
  <si>
    <t>scikit-learn/sklearn.neighbors._regression/KNeighborsRegressor/__init__/kwargs</t>
  </si>
  <si>
    <t>scikit-learn/sklearn.neighbors._regression/RadiusNeighborsRegressor/__init__/kwargs</t>
  </si>
  <si>
    <t>scikit-learn/sklearn.neural_network._multilayer_perceptron/MLPClassifier/__init__/hidden_layer_sizes</t>
  </si>
  <si>
    <t>scikit-learn/sklearn.neural_network._multilayer_perceptron/MLPClassifier/partial_fit@getter/self</t>
  </si>
  <si>
    <t>scikit-learn/sklearn.neural_network._multilayer_perceptron/MLPRegressor/__init__/hidden_layer_sizes</t>
  </si>
  <si>
    <t>scikit-learn/sklearn.neural_network._multilayer_perceptron/MLPRegressor/__init__/alpha</t>
  </si>
  <si>
    <t>scikit-learn/sklearn.neural_network._multilayer_perceptron/MLPRegressor/__init__/batch_size</t>
  </si>
  <si>
    <t>scikit-learn/sklearn.neural_network._multilayer_perceptron/MLPRegressor/__init__/learning_rate_init</t>
  </si>
  <si>
    <t>scikit-learn/sklearn.neural_network._multilayer_perceptron/MLPRegressor/__init__/power_t</t>
  </si>
  <si>
    <t>scikit-learn/sklearn.neural_network._multilayer_perceptron/MLPRegressor/__init__/early_stopping</t>
  </si>
  <si>
    <t>scikit-learn/sklearn.neural_network._multilayer_perceptron/MLPRegressor/__init__/validation_fraction</t>
  </si>
  <si>
    <t>scikit-learn/sklearn.neural_network._multilayer_perceptron/MLPRegressor/__init__/beta_1</t>
  </si>
  <si>
    <t>scikit-learn/sklearn.neural_network._multilayer_perceptron/MLPRegressor/__init__/beta_2</t>
  </si>
  <si>
    <t>scikit-learn/sklearn.neural_network._multilayer_perceptron/MLPRegressor/__init__/epsilon</t>
  </si>
  <si>
    <t>scikit-learn/sklearn.neural_network._multilayer_perceptron/MLPRegressor/__init__/n_iter_no_change</t>
  </si>
  <si>
    <t>scikit-learn/sklearn.neural_network._rbm/BernoulliRBM/fit/y</t>
  </si>
  <si>
    <t>scikit-learn/sklearn.neural_network._rbm/BernoulliRBM/partial_fit/y</t>
  </si>
  <si>
    <t>scikit-learn/sklearn.pipeline/FeatureUnion/__init__/transformer_list</t>
  </si>
  <si>
    <t>scikit-learn/sklearn.pipeline/FeatureUnion/fit/fit_params</t>
  </si>
  <si>
    <t>scikit-learn/sklearn.pipeline/FeatureUnion/fit_transform/fit_params</t>
  </si>
  <si>
    <t>scikit-learn/sklearn.pipeline/FeatureUnion/get_feature_names/self</t>
  </si>
  <si>
    <t>scikit-learn/sklearn.pipeline/FeatureUnion/set_params/kwargs</t>
  </si>
  <si>
    <t>scikit-learn/sklearn.pipeline/Pipeline/__init__/steps</t>
  </si>
  <si>
    <t>scikit-learn/sklearn.pipeline/Pipeline/inverse_transform@getter/self</t>
  </si>
  <si>
    <t>scikit-learn/sklearn.pipeline/Pipeline/set_params/kwargs</t>
  </si>
  <si>
    <t>scikit-learn/sklearn.pipeline/Pipeline/transform@getter/self</t>
  </si>
  <si>
    <t>scikit-learn/sklearn.preprocessing._data/Normalizer/fit/y</t>
  </si>
  <si>
    <t>scikit-learn/sklearn.preprocessing._data/PowerTransformer/fit_transform/X</t>
  </si>
  <si>
    <t>scikit-learn/sklearn.preprocessing._data/PowerTransformer/fit_transform/y</t>
  </si>
  <si>
    <t>scikit-learn/sklearn.preprocessing._data/QuantileTransformer/__init__/subsample</t>
  </si>
  <si>
    <t>scikit-learn/sklearn.preprocessing._data/RobustScaler/__init__/with_centering</t>
  </si>
  <si>
    <t>scikit-learn/sklearn.preprocessing._data/RobustScaler/__init__/with_scaling</t>
  </si>
  <si>
    <t>scikit-learn/sklearn.preprocessing._data/RobustScaler/__init__/quantile_range</t>
  </si>
  <si>
    <t>scikit-learn/sklearn.preprocessing._data/RobustScaler/__init__/copy</t>
  </si>
  <si>
    <t>scikit-learn/sklearn.preprocessing._data/RobustScaler/__init__/unit_variance</t>
  </si>
  <si>
    <t>scikit-learn/sklearn.preprocessing._data/RobustScaler/fit/y</t>
  </si>
  <si>
    <t>scikit-learn/sklearn.preprocessing._discretization/KBinsDiscretizer/__init__/encode</t>
  </si>
  <si>
    <t>scikit-learn/sklearn.preprocessing._discretization/KBinsDiscretizer/__init__/strategy</t>
  </si>
  <si>
    <t>scikit-learn/sklearn.preprocessing._encoders/OneHotEncoder/__init__/drop</t>
  </si>
  <si>
    <t>scikit-learn/sklearn.preprocessing._encoders/OneHotEncoder/__init__/sparse</t>
  </si>
  <si>
    <t>scikit-learn/sklearn.preprocessing._encoders/OneHotEncoder/__init__/handle_unknown</t>
  </si>
  <si>
    <t>scikit-learn/sklearn.preprocessing._encoders/OneHotEncoder/fit_transform/self</t>
  </si>
  <si>
    <t>scikit-learn/sklearn.preprocessing._encoders/OneHotEncoder/fit_transform/X</t>
  </si>
  <si>
    <t>scikit-learn/sklearn.preprocessing._encoders/OneHotEncoder/fit_transform/y</t>
  </si>
  <si>
    <t>scikit-learn/sklearn.preprocessing._encoders/OneHotEncoder/get_feature_names/self</t>
  </si>
  <si>
    <t>scikit-learn/sklearn.preprocessing._encoders/OneHotEncoder/get_feature_names/input_features</t>
  </si>
  <si>
    <t>scikit-learn/sklearn.preprocessing._function_transformer/FunctionTransformer/fit/y</t>
  </si>
  <si>
    <t>scikit-learn/sklearn.random_projection/BaseRandomProjection/__init__/dense_output</t>
  </si>
  <si>
    <t>scikit-learn/sklearn.random_projection/BaseRandomProjection/fit/y</t>
  </si>
  <si>
    <t>scikit-learn/sklearn.random_projection/BaseRandomProjection/transform/self</t>
  </si>
  <si>
    <t>scikit-learn/sklearn.random_projection/BaseRandomProjection/transform/X</t>
  </si>
  <si>
    <t>scikit-learn/sklearn.semi_supervised._label_propagation/LabelPropagation/fit/X</t>
  </si>
  <si>
    <t>scikit-learn/sklearn.semi_supervised._label_propagation/LabelPropagation/fit/y</t>
  </si>
  <si>
    <t>scikit-learn/sklearn.semi_supervised._self_training/SelfTrainingClassifier/__init__/base_estimator</t>
  </si>
  <si>
    <t>scikit-learn/sklearn.semi_supervised._self_training/SelfTrainingClassifier/__init__/threshold</t>
  </si>
  <si>
    <t>scikit-learn/sklearn.semi_supervised._self_training/SelfTrainingClassifier/__init__/criterion</t>
  </si>
  <si>
    <t>scikit-learn/sklearn.semi_supervised._self_training/SelfTrainingClassifier/__init__/k_best</t>
  </si>
  <si>
    <t>scikit-learn/sklearn.semi_supervised._self_training/SelfTrainingClassifier/__init__/max_iter</t>
  </si>
  <si>
    <t>scikit-learn/sklearn.svm._classes/OneClassSVM/fit/params</t>
  </si>
  <si>
    <t>scikit-learn/sklearn.svm._classes/OneClassSVM/probA_@getter/self</t>
  </si>
  <si>
    <t>scikit-learn/sklearn.svm._classes/OneClassSVM/probB_@getter/self</t>
  </si>
  <si>
    <t>scikit-learn/sklearn.svm._classes/SVC/__init__/decision_function_shape</t>
  </si>
  <si>
    <t>scikit-learn/sklearn.svm._classes/SVR/__init__/epsilon</t>
  </si>
  <si>
    <t>scikit-learn/sklearn.svm._classes/SVR/probA_@getter/self</t>
  </si>
  <si>
    <t>scikit-learn/sklearn.svm._classes/SVR/probB_@getter/self</t>
  </si>
  <si>
    <t>scikit-learn/sklearn.tree._classes/BaseDecisionTree/__init__/min_impurity_split</t>
  </si>
  <si>
    <t>scikit-learn/sklearn.tree._classes/BaseDecisionTree/fit/X_idx_sorted</t>
  </si>
  <si>
    <t>scikit-learn/sklearn.tree._classes/DecisionTreeClassifier/__init__/min_impurity_split</t>
  </si>
  <si>
    <t>scikit-learn/sklearn.tree._classes/DecisionTreeClassifier/fit/X_idx_sorted</t>
  </si>
  <si>
    <t>scikit-learn/sklearn.tree._classes/DecisionTreeRegressor/__init__/min_impurity_split</t>
  </si>
  <si>
    <t>scikit-learn/sklearn.tree._classes/DecisionTreeRegressor/fit/X_idx_sorted</t>
  </si>
  <si>
    <t>scikit-learn/sklearn.tree._classes/ExtraTreeClassifier/__init__/min_impurity_split</t>
  </si>
  <si>
    <t>scikit-learn/sklearn.tree._classes/ExtraTreeRegressor/__init__/criterion</t>
  </si>
  <si>
    <t>scikit-learn/sklearn.tree._classes/ExtraTreeRegressor/__init__/min_impurity_split</t>
  </si>
  <si>
    <t>scikit-learn/sklearn.base/ClassNamePrefixFeaturesOutMixin/get_feature_names_out/self</t>
  </si>
  <si>
    <t>scikit-learn/sklearn.base/ClassNamePrefixFeaturesOutMixin/get_feature_names_out/input_features</t>
  </si>
  <si>
    <t>scikit-learn/sklearn.base/OneToOneFeatureMixin/get_feature_names_out/self</t>
  </si>
  <si>
    <t>scikit-learn/sklearn.base/OneToOneFeatureMixin/get_feature_names_out/input_features</t>
  </si>
  <si>
    <t>scikit-learn/sklearn.calibration/CalibratedClassifierCV/__init__/estimator</t>
  </si>
  <si>
    <t>scikit-learn/sklearn.calibration/CalibratedClassifierCV/fit/fit_params</t>
  </si>
  <si>
    <t>scikit-learn/sklearn.calibration/CalibrationDisplay/__init__/self</t>
  </si>
  <si>
    <t>scikit-learn/sklearn.calibration/CalibrationDisplay/__init__/prob_true</t>
  </si>
  <si>
    <t>scikit-learn/sklearn.calibration/CalibrationDisplay/__init__/prob_pred</t>
  </si>
  <si>
    <t>scikit-learn/sklearn.calibration/CalibrationDisplay/__init__/y_prob</t>
  </si>
  <si>
    <t>scikit-learn/sklearn.calibration/CalibrationDisplay/__init__/estimator_name</t>
  </si>
  <si>
    <t>scikit-learn/sklearn.calibration/CalibrationDisplay/__init__/pos_label</t>
  </si>
  <si>
    <t>scikit-learn/sklearn.calibration/CalibrationDisplay/from_estimator/cls</t>
  </si>
  <si>
    <t>scikit-learn/sklearn.calibration/CalibrationDisplay/from_estimator/estimator</t>
  </si>
  <si>
    <t>scikit-learn/sklearn.calibration/CalibrationDisplay/from_estimator/X</t>
  </si>
  <si>
    <t>scikit-learn/sklearn.calibration/CalibrationDisplay/from_estimator/y</t>
  </si>
  <si>
    <t>scikit-learn/sklearn.calibration/CalibrationDisplay/from_estimator/n_bins</t>
  </si>
  <si>
    <t>scikit-learn/sklearn.calibration/CalibrationDisplay/from_estimator/strategy</t>
  </si>
  <si>
    <t>scikit-learn/sklearn.calibration/CalibrationDisplay/from_estimator/pos_label</t>
  </si>
  <si>
    <t>scikit-learn/sklearn.calibration/CalibrationDisplay/from_estimator/name</t>
  </si>
  <si>
    <t>scikit-learn/sklearn.calibration/CalibrationDisplay/from_estimator/ref_line</t>
  </si>
  <si>
    <t>scikit-learn/sklearn.calibration/CalibrationDisplay/from_estimator/ax</t>
  </si>
  <si>
    <t>scikit-learn/sklearn.calibration/CalibrationDisplay/from_estimator/kwargs</t>
  </si>
  <si>
    <t>scikit-learn/sklearn.calibration/CalibrationDisplay/from_predictions/cls</t>
  </si>
  <si>
    <t>scikit-learn/sklearn.calibration/CalibrationDisplay/from_predictions/y_true</t>
  </si>
  <si>
    <t>scikit-learn/sklearn.calibration/CalibrationDisplay/from_predictions/y_prob</t>
  </si>
  <si>
    <t>scikit-learn/sklearn.calibration/CalibrationDisplay/from_predictions/n_bins</t>
  </si>
  <si>
    <t>scikit-learn/sklearn.calibration/CalibrationDisplay/from_predictions/strategy</t>
  </si>
  <si>
    <t>scikit-learn/sklearn.calibration/CalibrationDisplay/from_predictions/pos_label</t>
  </si>
  <si>
    <t>scikit-learn/sklearn.calibration/CalibrationDisplay/from_predictions/name</t>
  </si>
  <si>
    <t>scikit-learn/sklearn.calibration/CalibrationDisplay/from_predictions/ref_line</t>
  </si>
  <si>
    <t>scikit-learn/sklearn.calibration/CalibrationDisplay/from_predictions/ax</t>
  </si>
  <si>
    <t>scikit-learn/sklearn.calibration/CalibrationDisplay/from_predictions/kwargs</t>
  </si>
  <si>
    <t>scikit-learn/sklearn.calibration/CalibrationDisplay/plot/self</t>
  </si>
  <si>
    <t>scikit-learn/sklearn.calibration/CalibrationDisplay/plot/ax</t>
  </si>
  <si>
    <t>scikit-learn/sklearn.calibration/CalibrationDisplay/plot/name</t>
  </si>
  <si>
    <t>scikit-learn/sklearn.calibration/CalibrationDisplay/plot/ref_line</t>
  </si>
  <si>
    <t>scikit-learn/sklearn.calibration/CalibrationDisplay/plot/kwargs</t>
  </si>
  <si>
    <t>scikit-learn/sklearn.cluster._agglomerative/AgglomerativeClustering/__init__/metric</t>
  </si>
  <si>
    <t>scikit-learn/sklearn.cluster._agglomerative/FeatureAgglomeration/__init__/metric</t>
  </si>
  <si>
    <t>scikit-learn/sklearn.cluster._bisect_k_means/BisectingKMeans/__init__/self</t>
  </si>
  <si>
    <t>scikit-learn/sklearn.cluster._bisect_k_means/BisectingKMeans/__init__/n_clusters</t>
  </si>
  <si>
    <t>scikit-learn/sklearn.cluster._bisect_k_means/BisectingKMeans/__init__/init</t>
  </si>
  <si>
    <t>scikit-learn/sklearn.cluster._bisect_k_means/BisectingKMeans/__init__/n_init</t>
  </si>
  <si>
    <t>scikit-learn/sklearn.cluster._bisect_k_means/BisectingKMeans/__init__/random_state</t>
  </si>
  <si>
    <t>scikit-learn/sklearn.cluster._bisect_k_means/BisectingKMeans/__init__/max_iter</t>
  </si>
  <si>
    <t>scikit-learn/sklearn.cluster._bisect_k_means/BisectingKMeans/__init__/verbose</t>
  </si>
  <si>
    <t>scikit-learn/sklearn.cluster._bisect_k_means/BisectingKMeans/__init__/tol</t>
  </si>
  <si>
    <t>scikit-learn/sklearn.cluster._bisect_k_means/BisectingKMeans/__init__/copy_x</t>
  </si>
  <si>
    <t>scikit-learn/sklearn.cluster._bisect_k_means/BisectingKMeans/__init__/algorithm</t>
  </si>
  <si>
    <t>scikit-learn/sklearn.cluster._bisect_k_means/BisectingKMeans/__init__/bisecting_strategy</t>
  </si>
  <si>
    <t>scikit-learn/sklearn.cluster._bisect_k_means/BisectingKMeans/fit/self</t>
  </si>
  <si>
    <t>scikit-learn/sklearn.cluster._bisect_k_means/BisectingKMeans/fit/X</t>
  </si>
  <si>
    <t>scikit-learn/sklearn.cluster._bisect_k_means/BisectingKMeans/fit/y</t>
  </si>
  <si>
    <t>scikit-learn/sklearn.cluster._bisect_k_means/BisectingKMeans/fit/sample_weight</t>
  </si>
  <si>
    <t>scikit-learn/sklearn.cluster._bisect_k_means/BisectingKMeans/predict/self</t>
  </si>
  <si>
    <t>scikit-learn/sklearn.cluster._bisect_k_means/BisectingKMeans/predict/X</t>
  </si>
  <si>
    <t>scikit-learn/sklearn.cluster._optics/OPTICS/__init__/memory</t>
  </si>
  <si>
    <t>scikit-learn/sklearn.compose._column_transformer/ColumnTransformer/__init__/verbose_feature_names_out</t>
  </si>
  <si>
    <t>scikit-learn/sklearn.compose._column_transformer/ColumnTransformer/get_feature_names_out/self</t>
  </si>
  <si>
    <t>scikit-learn/sklearn.compose._column_transformer/ColumnTransformer/get_feature_names_out/input_features</t>
  </si>
  <si>
    <t>scikit-learn/sklearn.compose._column_transformer/ColumnTransformer/set_output/self</t>
  </si>
  <si>
    <t>scikit-learn/sklearn.compose._column_transformer/ColumnTransformer/set_output/transform</t>
  </si>
  <si>
    <t>scikit-learn/sklearn.compose._target/TransformedTargetRegressor/predict/predict_params</t>
  </si>
  <si>
    <t>scikit-learn/sklearn.cross_decomposition._pls/PLSRegression/fit/self</t>
  </si>
  <si>
    <t>scikit-learn/sklearn.cross_decomposition._pls/PLSRegression/fit/X</t>
  </si>
  <si>
    <t>scikit-learn/sklearn.cross_decomposition._pls/PLSRegression/fit/Y</t>
  </si>
  <si>
    <t>scikit-learn/sklearn.decomposition._dict_learning/MiniBatchDictionaryLearning/__init__/max_iter</t>
  </si>
  <si>
    <t>scikit-learn/sklearn.decomposition._dict_learning/MiniBatchDictionaryLearning/__init__/callback</t>
  </si>
  <si>
    <t>scikit-learn/sklearn.decomposition._dict_learning/MiniBatchDictionaryLearning/__init__/tol</t>
  </si>
  <si>
    <t>scikit-learn/sklearn.decomposition._dict_learning/MiniBatchDictionaryLearning/__init__/max_no_improvement</t>
  </si>
  <si>
    <t>scikit-learn/sklearn.decomposition._dict_learning/MiniBatchDictionaryLearning/inner_stats_@getter/self</t>
  </si>
  <si>
    <t>scikit-learn/sklearn.decomposition._dict_learning/MiniBatchDictionaryLearning/iter_offset_@getter/self</t>
  </si>
  <si>
    <t>scikit-learn/sklearn.decomposition._dict_learning/MiniBatchDictionaryLearning/random_state_@getter/self</t>
  </si>
  <si>
    <t>scikit-learn/sklearn.decomposition._fastica/FastICA/__init__/whiten_solver</t>
  </si>
  <si>
    <t>scikit-learn/sklearn.decomposition._kernel_pca/KernelPCA/__init__/iterated_power</t>
  </si>
  <si>
    <t>scikit-learn/sklearn.decomposition._nmf/MiniBatchNMF/__init__/self</t>
  </si>
  <si>
    <t>scikit-learn/sklearn.decomposition._nmf/MiniBatchNMF/__init__/n_components</t>
  </si>
  <si>
    <t>scikit-learn/sklearn.decomposition._nmf/MiniBatchNMF/__init__/init</t>
  </si>
  <si>
    <t>scikit-learn/sklearn.decomposition._nmf/MiniBatchNMF/__init__/batch_size</t>
  </si>
  <si>
    <t>scikit-learn/sklearn.decomposition._nmf/MiniBatchNMF/__init__/beta_loss</t>
  </si>
  <si>
    <t>scikit-learn/sklearn.decomposition._nmf/MiniBatchNMF/__init__/tol</t>
  </si>
  <si>
    <t>scikit-learn/sklearn.decomposition._nmf/MiniBatchNMF/__init__/max_no_improvement</t>
  </si>
  <si>
    <t>scikit-learn/sklearn.decomposition._nmf/MiniBatchNMF/__init__/max_iter</t>
  </si>
  <si>
    <t>scikit-learn/sklearn.decomposition._nmf/MiniBatchNMF/__init__/alpha_W</t>
  </si>
  <si>
    <t>scikit-learn/sklearn.decomposition._nmf/MiniBatchNMF/__init__/alpha_H</t>
  </si>
  <si>
    <t>scikit-learn/sklearn.decomposition._nmf/MiniBatchNMF/__init__/l1_ratio</t>
  </si>
  <si>
    <t>scikit-learn/sklearn.decomposition._nmf/MiniBatchNMF/__init__/forget_factor</t>
  </si>
  <si>
    <t>scikit-learn/sklearn.decomposition._nmf/MiniBatchNMF/__init__/fresh_restarts</t>
  </si>
  <si>
    <t>scikit-learn/sklearn.decomposition._nmf/MiniBatchNMF/__init__/fresh_restarts_max_iter</t>
  </si>
  <si>
    <t>scikit-learn/sklearn.decomposition._nmf/MiniBatchNMF/__init__/transform_max_iter</t>
  </si>
  <si>
    <t>scikit-learn/sklearn.decomposition._nmf/MiniBatchNMF/__init__/random_state</t>
  </si>
  <si>
    <t>scikit-learn/sklearn.decomposition._nmf/MiniBatchNMF/__init__/verbose</t>
  </si>
  <si>
    <t>scikit-learn/sklearn.decomposition._nmf/MiniBatchNMF/fit_transform/self</t>
  </si>
  <si>
    <t>scikit-learn/sklearn.decomposition._nmf/MiniBatchNMF/fit_transform/X</t>
  </si>
  <si>
    <t>scikit-learn/sklearn.decomposition._nmf/MiniBatchNMF/fit_transform/y</t>
  </si>
  <si>
    <t>scikit-learn/sklearn.decomposition._nmf/MiniBatchNMF/fit_transform/W</t>
  </si>
  <si>
    <t>scikit-learn/sklearn.decomposition._nmf/MiniBatchNMF/fit_transform/H</t>
  </si>
  <si>
    <t>scikit-learn/sklearn.decomposition._nmf/MiniBatchNMF/partial_fit/self</t>
  </si>
  <si>
    <t>scikit-learn/sklearn.decomposition._nmf/MiniBatchNMF/partial_fit/X</t>
  </si>
  <si>
    <t>scikit-learn/sklearn.decomposition._nmf/MiniBatchNMF/partial_fit/y</t>
  </si>
  <si>
    <t>scikit-learn/sklearn.decomposition._nmf/MiniBatchNMF/partial_fit/W</t>
  </si>
  <si>
    <t>scikit-learn/sklearn.decomposition._nmf/MiniBatchNMF/partial_fit/H</t>
  </si>
  <si>
    <t>scikit-learn/sklearn.decomposition._nmf/MiniBatchNMF/transform/self</t>
  </si>
  <si>
    <t>scikit-learn/sklearn.decomposition._nmf/MiniBatchNMF/transform/X</t>
  </si>
  <si>
    <t>scikit-learn/sklearn.decomposition._nmf/NMF/__init__/alpha_W</t>
  </si>
  <si>
    <t>scikit-learn/sklearn.decomposition._nmf/NMF/__init__/alpha_H</t>
  </si>
  <si>
    <t>scikit-learn/sklearn.decomposition._pca/PCA/__init__/n_oversamples</t>
  </si>
  <si>
    <t>scikit-learn/sklearn.decomposition._pca/PCA/__init__/power_iteration_normalizer</t>
  </si>
  <si>
    <t>scikit-learn/sklearn.decomposition._pca/PCA/n_features_@getter/self</t>
  </si>
  <si>
    <t>scikit-learn/sklearn.decomposition._sparse_pca/MiniBatchSparsePCA/__init__/max_iter</t>
  </si>
  <si>
    <t>scikit-learn/sklearn.decomposition._sparse_pca/MiniBatchSparsePCA/__init__/tol</t>
  </si>
  <si>
    <t>scikit-learn/sklearn.decomposition._sparse_pca/MiniBatchSparsePCA/__init__/max_no_improvement</t>
  </si>
  <si>
    <t>scikit-learn/sklearn.decomposition._truncated_svd/TruncatedSVD/__init__/n_oversamples</t>
  </si>
  <si>
    <t>scikit-learn/sklearn.decomposition._truncated_svd/TruncatedSVD/__init__/power_iteration_normalizer</t>
  </si>
  <si>
    <t>scikit-learn/sklearn.ensemble._base/BaseEnsemble/base_estimator_@getter/self</t>
  </si>
  <si>
    <t>scikit-learn/sklearn.ensemble._base/BaseEnsemble/estimator_@getter/self</t>
  </si>
  <si>
    <t>scikit-learn/sklearn.ensemble._forest/RandomTreesEmbedding/get_feature_names_out/self</t>
  </si>
  <si>
    <t>scikit-learn/sklearn.ensemble._forest/RandomTreesEmbedding/get_feature_names_out/input_features</t>
  </si>
  <si>
    <t>scikit-learn/sklearn.ensemble._hist_gradient_boosting.gradient_boosting/HistGradientBoostingClassifier/__init__/interaction_cst</t>
  </si>
  <si>
    <t>scikit-learn/sklearn.ensemble._hist_gradient_boosting.gradient_boosting/HistGradientBoostingClassifier/__init__/class_weight</t>
  </si>
  <si>
    <t>scikit-learn/sklearn.ensemble._hist_gradient_boosting.gradient_boosting/HistGradientBoostingRegressor/__init__/quantile</t>
  </si>
  <si>
    <t>scikit-learn/sklearn.ensemble._hist_gradient_boosting.gradient_boosting/HistGradientBoostingRegressor/__init__/interaction_cst</t>
  </si>
  <si>
    <t>scikit-learn/sklearn.ensemble._voting/VotingClassifier/get_feature_names_out/self</t>
  </si>
  <si>
    <t>scikit-learn/sklearn.ensemble._voting/VotingClassifier/get_feature_names_out/input_features</t>
  </si>
  <si>
    <t>scikit-learn/sklearn.ensemble._voting/VotingClassifier/predict_proba/self</t>
  </si>
  <si>
    <t>scikit-learn/sklearn.ensemble._voting/VotingClassifier/predict_proba/X</t>
  </si>
  <si>
    <t>scikit-learn/sklearn.ensemble._voting/VotingRegressor/get_feature_names_out/self</t>
  </si>
  <si>
    <t>scikit-learn/sklearn.ensemble._voting/VotingRegressor/get_feature_names_out/input_features</t>
  </si>
  <si>
    <t>scikit-learn/sklearn.ensemble._weight_boosting/AdaBoostClassifier/__init__/estimator</t>
  </si>
  <si>
    <t>scikit-learn/sklearn.ensemble._weight_boosting/AdaBoostRegressor/__init__/estimator</t>
  </si>
  <si>
    <t>scikit-learn/sklearn.feature_extraction._dict_vectorizer/DictVectorizer/get_feature_names_out/self</t>
  </si>
  <si>
    <t>scikit-learn/sklearn.feature_extraction._dict_vectorizer/DictVectorizer/get_feature_names_out/input_features</t>
  </si>
  <si>
    <t>scikit-learn/sklearn.feature_extraction.text/CountVectorizer/get_feature_names_out/self</t>
  </si>
  <si>
    <t>scikit-learn/sklearn.feature_extraction.text/CountVectorizer/get_feature_names_out/input_features</t>
  </si>
  <si>
    <t>scikit-learn/sklearn.feature_selection._base/SelectorMixin/get_feature_names_out/self</t>
  </si>
  <si>
    <t>scikit-learn/sklearn.feature_selection._base/SelectorMixin/get_feature_names_out/input_features</t>
  </si>
  <si>
    <t>scikit-learn/sklearn.feature_selection._rfe/RFE/fit/fit_params</t>
  </si>
  <si>
    <t>scikit-learn/sklearn.feature_selection._rfe/RFE/score/fit_params</t>
  </si>
  <si>
    <t>scikit-learn/sklearn.feature_selection._sequential/SequentialFeatureSelector/__init__/tol</t>
  </si>
  <si>
    <t>scikit-learn/sklearn.impute._base/MissingIndicator/get_feature_names_out/self</t>
  </si>
  <si>
    <t>scikit-learn/sklearn.impute._base/MissingIndicator/get_feature_names_out/input_features</t>
  </si>
  <si>
    <t>scikit-learn/sklearn.impute._base/SimpleImputer/__init__/keep_empty_features</t>
  </si>
  <si>
    <t>scikit-learn/sklearn.impute._base/SimpleImputer/get_feature_names_out/self</t>
  </si>
  <si>
    <t>scikit-learn/sklearn.impute._base/SimpleImputer/get_feature_names_out/input_features</t>
  </si>
  <si>
    <t>scikit-learn/sklearn.impute._iterative/IterativeImputer/__init__/keep_empty_features</t>
  </si>
  <si>
    <t>scikit-learn/sklearn.impute._iterative/IterativeImputer/get_feature_names_out/self</t>
  </si>
  <si>
    <t>scikit-learn/sklearn.impute._iterative/IterativeImputer/get_feature_names_out/input_features</t>
  </si>
  <si>
    <t>scikit-learn/sklearn.impute._knn/KNNImputer/__init__/keep_empty_features</t>
  </si>
  <si>
    <t>scikit-learn/sklearn.impute._knn/KNNImputer/get_feature_names_out/self</t>
  </si>
  <si>
    <t>scikit-learn/sklearn.impute._knn/KNNImputer/get_feature_names_out/input_features</t>
  </si>
  <si>
    <t>scikit-learn/sklearn.inspection._plot.decision_boundary/DecisionBoundaryDisplay/__init__/self</t>
  </si>
  <si>
    <t>scikit-learn/sklearn.inspection._plot.decision_boundary/DecisionBoundaryDisplay/__init__/xx0</t>
  </si>
  <si>
    <t>scikit-learn/sklearn.inspection._plot.decision_boundary/DecisionBoundaryDisplay/__init__/xx1</t>
  </si>
  <si>
    <t>scikit-learn/sklearn.inspection._plot.decision_boundary/DecisionBoundaryDisplay/__init__/response</t>
  </si>
  <si>
    <t>scikit-learn/sklearn.inspection._plot.decision_boundary/DecisionBoundaryDisplay/__init__/xlabel</t>
  </si>
  <si>
    <t>scikit-learn/sklearn.inspection._plot.decision_boundary/DecisionBoundaryDisplay/__init__/ylabel</t>
  </si>
  <si>
    <t>scikit-learn/sklearn.inspection._plot.decision_boundary/DecisionBoundaryDisplay/from_estimator/cls</t>
  </si>
  <si>
    <t>scikit-learn/sklearn.inspection._plot.decision_boundary/DecisionBoundaryDisplay/from_estimator/estimator</t>
  </si>
  <si>
    <t>scikit-learn/sklearn.inspection._plot.decision_boundary/DecisionBoundaryDisplay/from_estimator/X</t>
  </si>
  <si>
    <t>scikit-learn/sklearn.inspection._plot.decision_boundary/DecisionBoundaryDisplay/from_estimator/grid_resolution</t>
  </si>
  <si>
    <t>scikit-learn/sklearn.inspection._plot.decision_boundary/DecisionBoundaryDisplay/from_estimator/eps</t>
  </si>
  <si>
    <t>scikit-learn/sklearn.inspection._plot.decision_boundary/DecisionBoundaryDisplay/from_estimator/plot_method</t>
  </si>
  <si>
    <t>scikit-learn/sklearn.inspection._plot.decision_boundary/DecisionBoundaryDisplay/from_estimator/response_method</t>
  </si>
  <si>
    <t>scikit-learn/sklearn.inspection._plot.decision_boundary/DecisionBoundaryDisplay/from_estimator/xlabel</t>
  </si>
  <si>
    <t>scikit-learn/sklearn.inspection._plot.decision_boundary/DecisionBoundaryDisplay/from_estimator/ylabel</t>
  </si>
  <si>
    <t>scikit-learn/sklearn.inspection._plot.decision_boundary/DecisionBoundaryDisplay/from_estimator/ax</t>
  </si>
  <si>
    <t>scikit-learn/sklearn.inspection._plot.decision_boundary/DecisionBoundaryDisplay/from_estimator/kwargs</t>
  </si>
  <si>
    <t>scikit-learn/sklearn.inspection._plot.decision_boundary/DecisionBoundaryDisplay/plot/self</t>
  </si>
  <si>
    <t>scikit-learn/sklearn.inspection._plot.decision_boundary/DecisionBoundaryDisplay/plot/plot_method</t>
  </si>
  <si>
    <t>scikit-learn/sklearn.inspection._plot.decision_boundary/DecisionBoundaryDisplay/plot/ax</t>
  </si>
  <si>
    <t>scikit-learn/sklearn.inspection._plot.decision_boundary/DecisionBoundaryDisplay/plot/xlabel</t>
  </si>
  <si>
    <t>scikit-learn/sklearn.inspection._plot.decision_boundary/DecisionBoundaryDisplay/plot/ylabel</t>
  </si>
  <si>
    <t>scikit-learn/sklearn.inspection._plot.decision_boundary/DecisionBoundaryDisplay/plot/kwargs</t>
  </si>
  <si>
    <t>scikit-learn/sklearn.inspection._plot.partial_dependence/PartialDependenceDisplay/__init__/is_categorical</t>
  </si>
  <si>
    <t>scikit-learn/sklearn.inspection._plot.partial_dependence/PartialDependenceDisplay/from_estimator/cls</t>
  </si>
  <si>
    <t>scikit-learn/sklearn.inspection._plot.partial_dependence/PartialDependenceDisplay/from_estimator/estimator</t>
  </si>
  <si>
    <t>scikit-learn/sklearn.inspection._plot.partial_dependence/PartialDependenceDisplay/from_estimator/X</t>
  </si>
  <si>
    <t>scikit-learn/sklearn.inspection._plot.partial_dependence/PartialDependenceDisplay/from_estimator/features</t>
  </si>
  <si>
    <t>scikit-learn/sklearn.inspection._plot.partial_dependence/PartialDependenceDisplay/from_estimator/categorical_features</t>
  </si>
  <si>
    <t>scikit-learn/sklearn.inspection._plot.partial_dependence/PartialDependenceDisplay/from_estimator/feature_names</t>
  </si>
  <si>
    <t>scikit-learn/sklearn.inspection._plot.partial_dependence/PartialDependenceDisplay/from_estimator/target</t>
  </si>
  <si>
    <t>scikit-learn/sklearn.inspection._plot.partial_dependence/PartialDependenceDisplay/from_estimator/response_method</t>
  </si>
  <si>
    <t>scikit-learn/sklearn.inspection._plot.partial_dependence/PartialDependenceDisplay/from_estimator/n_cols</t>
  </si>
  <si>
    <t>scikit-learn/sklearn.inspection._plot.partial_dependence/PartialDependenceDisplay/from_estimator/grid_resolution</t>
  </si>
  <si>
    <t>scikit-learn/sklearn.inspection._plot.partial_dependence/PartialDependenceDisplay/from_estimator/percentiles</t>
  </si>
  <si>
    <t>scikit-learn/sklearn.inspection._plot.partial_dependence/PartialDependenceDisplay/from_estimator/method</t>
  </si>
  <si>
    <t>scikit-learn/sklearn.inspection._plot.partial_dependence/PartialDependenceDisplay/from_estimator/n_jobs</t>
  </si>
  <si>
    <t>scikit-learn/sklearn.inspection._plot.partial_dependence/PartialDependenceDisplay/from_estimator/verbose</t>
  </si>
  <si>
    <t>scikit-learn/sklearn.inspection._plot.partial_dependence/PartialDependenceDisplay/from_estimator/line_kw</t>
  </si>
  <si>
    <t>scikit-learn/sklearn.inspection._plot.partial_dependence/PartialDependenceDisplay/from_estimator/ice_lines_kw</t>
  </si>
  <si>
    <t>scikit-learn/sklearn.inspection._plot.partial_dependence/PartialDependenceDisplay/from_estimator/pd_line_kw</t>
  </si>
  <si>
    <t>scikit-learn/sklearn.inspection._plot.partial_dependence/PartialDependenceDisplay/from_estimator/contour_kw</t>
  </si>
  <si>
    <t>scikit-learn/sklearn.inspection._plot.partial_dependence/PartialDependenceDisplay/from_estimator/ax</t>
  </si>
  <si>
    <t>scikit-learn/sklearn.inspection._plot.partial_dependence/PartialDependenceDisplay/from_estimator/kind</t>
  </si>
  <si>
    <t>scikit-learn/sklearn.inspection._plot.partial_dependence/PartialDependenceDisplay/from_estimator/centered</t>
  </si>
  <si>
    <t>scikit-learn/sklearn.inspection._plot.partial_dependence/PartialDependenceDisplay/from_estimator/subsample</t>
  </si>
  <si>
    <t>scikit-learn/sklearn.inspection._plot.partial_dependence/PartialDependenceDisplay/from_estimator/random_state</t>
  </si>
  <si>
    <t>scikit-learn/sklearn.inspection._plot.partial_dependence/PartialDependenceDisplay/plot/ice_lines_kw</t>
  </si>
  <si>
    <t>scikit-learn/sklearn.inspection._plot.partial_dependence/PartialDependenceDisplay/plot/pd_line_kw</t>
  </si>
  <si>
    <t>scikit-learn/sklearn.inspection._plot.partial_dependence/PartialDependenceDisplay/plot/bar_kw</t>
  </si>
  <si>
    <t>scikit-learn/sklearn.inspection._plot.partial_dependence/PartialDependenceDisplay/plot/heatmap_kw</t>
  </si>
  <si>
    <t>scikit-learn/sklearn.inspection._plot.partial_dependence/PartialDependenceDisplay/plot/pdp_lim</t>
  </si>
  <si>
    <t>scikit-learn/sklearn.inspection._plot.partial_dependence/PartialDependenceDisplay/plot/centered</t>
  </si>
  <si>
    <t>scikit-learn/sklearn.isotonic/IsotonicRegression/get_feature_names_out/self</t>
  </si>
  <si>
    <t>scikit-learn/sklearn.isotonic/IsotonicRegression/get_feature_names_out/input_features</t>
  </si>
  <si>
    <t>scikit-learn/sklearn.kernel_approximation/AdditiveChi2Sampler/get_feature_names_out/self</t>
  </si>
  <si>
    <t>scikit-learn/sklearn.kernel_approximation/AdditiveChi2Sampler/get_feature_names_out/input_features</t>
  </si>
  <si>
    <t>scikit-learn/sklearn.linear_model._coordinate_descent/MultiTaskElasticNetCV/fit/self</t>
  </si>
  <si>
    <t>scikit-learn/sklearn.linear_model._coordinate_descent/MultiTaskElasticNetCV/fit/X</t>
  </si>
  <si>
    <t>scikit-learn/sklearn.linear_model._coordinate_descent/MultiTaskElasticNetCV/fit/y</t>
  </si>
  <si>
    <t>scikit-learn/sklearn.linear_model._coordinate_descent/MultiTaskLassoCV/fit/self</t>
  </si>
  <si>
    <t>scikit-learn/sklearn.linear_model._coordinate_descent/MultiTaskLassoCV/fit/X</t>
  </si>
  <si>
    <t>scikit-learn/sklearn.linear_model._coordinate_descent/MultiTaskLassoCV/fit/y</t>
  </si>
  <si>
    <t>scikit-learn/sklearn.linear_model._glm.glm/GammaRegressor/__init__/solver</t>
  </si>
  <si>
    <t>scikit-learn/sklearn.linear_model._glm.glm/PoissonRegressor/__init__/solver</t>
  </si>
  <si>
    <t>scikit-learn/sklearn.linear_model._glm.glm/TweedieRegressor/__init__/solver</t>
  </si>
  <si>
    <t>scikit-learn/sklearn.linear_model._least_angle/LassoLarsIC/__init__/noise_variance</t>
  </si>
  <si>
    <t>scikit-learn/sklearn.linear_model._quantile/QuantileRegressor/__init__/self</t>
  </si>
  <si>
    <t>scikit-learn/sklearn.linear_model._quantile/QuantileRegressor/__init__/quantile</t>
  </si>
  <si>
    <t>scikit-learn/sklearn.linear_model._quantile/QuantileRegressor/__init__/alpha</t>
  </si>
  <si>
    <t>scikit-learn/sklearn.linear_model._quantile/QuantileRegressor/__init__/fit_intercept</t>
  </si>
  <si>
    <t>scikit-learn/sklearn.linear_model._quantile/QuantileRegressor/__init__/solver</t>
  </si>
  <si>
    <t>scikit-learn/sklearn.linear_model._quantile/QuantileRegressor/__init__/solver_options</t>
  </si>
  <si>
    <t>scikit-learn/sklearn.linear_model._quantile/QuantileRegressor/fit/self</t>
  </si>
  <si>
    <t>scikit-learn/sklearn.linear_model._quantile/QuantileRegressor/fit/X</t>
  </si>
  <si>
    <t>scikit-learn/sklearn.linear_model._quantile/QuantileRegressor/fit/y</t>
  </si>
  <si>
    <t>scikit-learn/sklearn.linear_model._quantile/QuantileRegressor/fit/sample_weight</t>
  </si>
  <si>
    <t>scikit-learn/sklearn.linear_model._ransac/RANSACRegressor/__init__/estimator</t>
  </si>
  <si>
    <t>scikit-learn/sklearn.linear_model._ridge/Ridge/__init__/positive</t>
  </si>
  <si>
    <t>scikit-learn/sklearn.linear_model._ridge/RidgeCV/fit/self</t>
  </si>
  <si>
    <t>scikit-learn/sklearn.linear_model._ridge/RidgeCV/fit/X</t>
  </si>
  <si>
    <t>scikit-learn/sklearn.linear_model._ridge/RidgeCV/fit/y</t>
  </si>
  <si>
    <t>scikit-learn/sklearn.linear_model._ridge/RidgeCV/fit/sample_weight</t>
  </si>
  <si>
    <t>scikit-learn/sklearn.linear_model._stochastic_gradient/SGDClassifier/predict_log_proba/self</t>
  </si>
  <si>
    <t>scikit-learn/sklearn.linear_model._stochastic_gradient/SGDClassifier/predict_log_proba/X</t>
  </si>
  <si>
    <t>scikit-learn/sklearn.linear_model._stochastic_gradient/SGDClassifier/predict_proba/self</t>
  </si>
  <si>
    <t>scikit-learn/sklearn.linear_model._stochastic_gradient/SGDClassifier/predict_proba/X</t>
  </si>
  <si>
    <t>scikit-learn/sklearn.linear_model._stochastic_gradient/SGDOneClassSVM/__init__/self</t>
  </si>
  <si>
    <t>scikit-learn/sklearn.linear_model._stochastic_gradient/SGDOneClassSVM/__init__/nu</t>
  </si>
  <si>
    <t>scikit-learn/sklearn.linear_model._stochastic_gradient/SGDOneClassSVM/__init__/fit_intercept</t>
  </si>
  <si>
    <t>scikit-learn/sklearn.linear_model._stochastic_gradient/SGDOneClassSVM/__init__/max_iter</t>
  </si>
  <si>
    <t>scikit-learn/sklearn.linear_model._stochastic_gradient/SGDOneClassSVM/__init__/tol</t>
  </si>
  <si>
    <t>scikit-learn/sklearn.linear_model._stochastic_gradient/SGDOneClassSVM/__init__/shuffle</t>
  </si>
  <si>
    <t>scikit-learn/sklearn.linear_model._stochastic_gradient/SGDOneClassSVM/__init__/verbose</t>
  </si>
  <si>
    <t>scikit-learn/sklearn.linear_model._stochastic_gradient/SGDOneClassSVM/__init__/random_state</t>
  </si>
  <si>
    <t>scikit-learn/sklearn.linear_model._stochastic_gradient/SGDOneClassSVM/__init__/learning_rate</t>
  </si>
  <si>
    <t>scikit-learn/sklearn.linear_model._stochastic_gradient/SGDOneClassSVM/__init__/eta0</t>
  </si>
  <si>
    <t>scikit-learn/sklearn.linear_model._stochastic_gradient/SGDOneClassSVM/__init__/power_t</t>
  </si>
  <si>
    <t>scikit-learn/sklearn.linear_model._stochastic_gradient/SGDOneClassSVM/__init__/warm_start</t>
  </si>
  <si>
    <t>scikit-learn/sklearn.linear_model._stochastic_gradient/SGDOneClassSVM/__init__/average</t>
  </si>
  <si>
    <t>scikit-learn/sklearn.linear_model._stochastic_gradient/SGDOneClassSVM/decision_function/self</t>
  </si>
  <si>
    <t>scikit-learn/sklearn.linear_model._stochastic_gradient/SGDOneClassSVM/decision_function/X</t>
  </si>
  <si>
    <t>scikit-learn/sklearn.linear_model._stochastic_gradient/SGDOneClassSVM/fit/self</t>
  </si>
  <si>
    <t>scikit-learn/sklearn.linear_model._stochastic_gradient/SGDOneClassSVM/fit/X</t>
  </si>
  <si>
    <t>scikit-learn/sklearn.linear_model._stochastic_gradient/SGDOneClassSVM/fit/y</t>
  </si>
  <si>
    <t>scikit-learn/sklearn.linear_model._stochastic_gradient/SGDOneClassSVM/fit/coef_init</t>
  </si>
  <si>
    <t>scikit-learn/sklearn.linear_model._stochastic_gradient/SGDOneClassSVM/fit/offset_init</t>
  </si>
  <si>
    <t>scikit-learn/sklearn.linear_model._stochastic_gradient/SGDOneClassSVM/fit/sample_weight</t>
  </si>
  <si>
    <t>scikit-learn/sklearn.linear_model._stochastic_gradient/SGDOneClassSVM/partial_fit/self</t>
  </si>
  <si>
    <t>scikit-learn/sklearn.linear_model._stochastic_gradient/SGDOneClassSVM/partial_fit/X</t>
  </si>
  <si>
    <t>scikit-learn/sklearn.linear_model._stochastic_gradient/SGDOneClassSVM/partial_fit/y</t>
  </si>
  <si>
    <t>scikit-learn/sklearn.linear_model._stochastic_gradient/SGDOneClassSVM/partial_fit/sample_weight</t>
  </si>
  <si>
    <t>scikit-learn/sklearn.linear_model._stochastic_gradient/SGDOneClassSVM/predict/self</t>
  </si>
  <si>
    <t>scikit-learn/sklearn.linear_model._stochastic_gradient/SGDOneClassSVM/predict/X</t>
  </si>
  <si>
    <t>scikit-learn/sklearn.linear_model._stochastic_gradient/SGDOneClassSVM/score_samples/self</t>
  </si>
  <si>
    <t>scikit-learn/sklearn.linear_model._stochastic_gradient/SGDOneClassSVM/score_samples/X</t>
  </si>
  <si>
    <t>scikit-learn/sklearn.manifold._isomap/Isomap/__init__/radius</t>
  </si>
  <si>
    <t>scikit-learn/sklearn.manifold._mds/MDS/__init__/normalized_stress</t>
  </si>
  <si>
    <t>scikit-learn/sklearn.manifold._spectral_embedding/SpectralEmbedding/__init__/eigen_tol</t>
  </si>
  <si>
    <t>scikit-learn/sklearn.manifold._t_sne/TSNE/__init__/metric_params</t>
  </si>
  <si>
    <t>scikit-learn/sklearn.metrics._plot.confusion_matrix/ConfusionMatrixDisplay/from_estimator/cls</t>
  </si>
  <si>
    <t>scikit-learn/sklearn.metrics._plot.confusion_matrix/ConfusionMatrixDisplay/from_estimator/estimator</t>
  </si>
  <si>
    <t>scikit-learn/sklearn.metrics._plot.confusion_matrix/ConfusionMatrixDisplay/from_estimator/X</t>
  </si>
  <si>
    <t>scikit-learn/sklearn.metrics._plot.confusion_matrix/ConfusionMatrixDisplay/from_estimator/y</t>
  </si>
  <si>
    <t>scikit-learn/sklearn.metrics._plot.confusion_matrix/ConfusionMatrixDisplay/from_estimator/labels</t>
  </si>
  <si>
    <t>scikit-learn/sklearn.metrics._plot.confusion_matrix/ConfusionMatrixDisplay/from_estimator/sample_weight</t>
  </si>
  <si>
    <t>scikit-learn/sklearn.metrics._plot.confusion_matrix/ConfusionMatrixDisplay/from_estimator/normalize</t>
  </si>
  <si>
    <t>scikit-learn/sklearn.metrics._plot.confusion_matrix/ConfusionMatrixDisplay/from_estimator/display_labels</t>
  </si>
  <si>
    <t>scikit-learn/sklearn.metrics._plot.confusion_matrix/ConfusionMatrixDisplay/from_estimator/include_values</t>
  </si>
  <si>
    <t>scikit-learn/sklearn.metrics._plot.confusion_matrix/ConfusionMatrixDisplay/from_estimator/xticks_rotation</t>
  </si>
  <si>
    <t>scikit-learn/sklearn.metrics._plot.confusion_matrix/ConfusionMatrixDisplay/from_estimator/values_format</t>
  </si>
  <si>
    <t>scikit-learn/sklearn.metrics._plot.confusion_matrix/ConfusionMatrixDisplay/from_estimator/cmap</t>
  </si>
  <si>
    <t>scikit-learn/sklearn.metrics._plot.confusion_matrix/ConfusionMatrixDisplay/from_estimator/ax</t>
  </si>
  <si>
    <t>scikit-learn/sklearn.metrics._plot.confusion_matrix/ConfusionMatrixDisplay/from_estimator/colorbar</t>
  </si>
  <si>
    <t>scikit-learn/sklearn.metrics._plot.confusion_matrix/ConfusionMatrixDisplay/from_estimator/im_kw</t>
  </si>
  <si>
    <t>scikit-learn/sklearn.metrics._plot.confusion_matrix/ConfusionMatrixDisplay/from_estimator/text_kw</t>
  </si>
  <si>
    <t>scikit-learn/sklearn.metrics._plot.confusion_matrix/ConfusionMatrixDisplay/from_predictions/cls</t>
  </si>
  <si>
    <t>scikit-learn/sklearn.metrics._plot.confusion_matrix/ConfusionMatrixDisplay/from_predictions/y_true</t>
  </si>
  <si>
    <t>scikit-learn/sklearn.metrics._plot.confusion_matrix/ConfusionMatrixDisplay/from_predictions/y_pred</t>
  </si>
  <si>
    <t>scikit-learn/sklearn.metrics._plot.confusion_matrix/ConfusionMatrixDisplay/from_predictions/labels</t>
  </si>
  <si>
    <t>scikit-learn/sklearn.metrics._plot.confusion_matrix/ConfusionMatrixDisplay/from_predictions/sample_weight</t>
  </si>
  <si>
    <t>scikit-learn/sklearn.metrics._plot.confusion_matrix/ConfusionMatrixDisplay/from_predictions/normalize</t>
  </si>
  <si>
    <t>scikit-learn/sklearn.metrics._plot.confusion_matrix/ConfusionMatrixDisplay/from_predictions/display_labels</t>
  </si>
  <si>
    <t>scikit-learn/sklearn.metrics._plot.confusion_matrix/ConfusionMatrixDisplay/from_predictions/include_values</t>
  </si>
  <si>
    <t>scikit-learn/sklearn.metrics._plot.confusion_matrix/ConfusionMatrixDisplay/from_predictions/xticks_rotation</t>
  </si>
  <si>
    <t>scikit-learn/sklearn.metrics._plot.confusion_matrix/ConfusionMatrixDisplay/from_predictions/values_format</t>
  </si>
  <si>
    <t>scikit-learn/sklearn.metrics._plot.confusion_matrix/ConfusionMatrixDisplay/from_predictions/cmap</t>
  </si>
  <si>
    <t>scikit-learn/sklearn.metrics._plot.confusion_matrix/ConfusionMatrixDisplay/from_predictions/ax</t>
  </si>
  <si>
    <t>scikit-learn/sklearn.metrics._plot.confusion_matrix/ConfusionMatrixDisplay/from_predictions/colorbar</t>
  </si>
  <si>
    <t>scikit-learn/sklearn.metrics._plot.confusion_matrix/ConfusionMatrixDisplay/from_predictions/im_kw</t>
  </si>
  <si>
    <t>scikit-learn/sklearn.metrics._plot.confusion_matrix/ConfusionMatrixDisplay/from_predictions/text_kw</t>
  </si>
  <si>
    <t>scikit-learn/sklearn.metrics._plot.confusion_matrix/ConfusionMatrixDisplay/plot/im_kw</t>
  </si>
  <si>
    <t>scikit-learn/sklearn.metrics._plot.confusion_matrix/ConfusionMatrixDisplay/plot/text_kw</t>
  </si>
  <si>
    <t>scikit-learn/sklearn.metrics._plot.det_curve/DetCurveDisplay/from_estimator/cls</t>
  </si>
  <si>
    <t>scikit-learn/sklearn.metrics._plot.det_curve/DetCurveDisplay/from_estimator/estimator</t>
  </si>
  <si>
    <t>scikit-learn/sklearn.metrics._plot.det_curve/DetCurveDisplay/from_estimator/X</t>
  </si>
  <si>
    <t>scikit-learn/sklearn.metrics._plot.det_curve/DetCurveDisplay/from_estimator/y</t>
  </si>
  <si>
    <t>scikit-learn/sklearn.metrics._plot.det_curve/DetCurveDisplay/from_estimator/sample_weight</t>
  </si>
  <si>
    <t>scikit-learn/sklearn.metrics._plot.det_curve/DetCurveDisplay/from_estimator/response_method</t>
  </si>
  <si>
    <t>scikit-learn/sklearn.metrics._plot.det_curve/DetCurveDisplay/from_estimator/pos_label</t>
  </si>
  <si>
    <t>scikit-learn/sklearn.metrics._plot.det_curve/DetCurveDisplay/from_estimator/name</t>
  </si>
  <si>
    <t>scikit-learn/sklearn.metrics._plot.det_curve/DetCurveDisplay/from_estimator/ax</t>
  </si>
  <si>
    <t>scikit-learn/sklearn.metrics._plot.det_curve/DetCurveDisplay/from_estimator/kwargs</t>
  </si>
  <si>
    <t>scikit-learn/sklearn.metrics._plot.det_curve/DetCurveDisplay/from_predictions/cls</t>
  </si>
  <si>
    <t>scikit-learn/sklearn.metrics._plot.det_curve/DetCurveDisplay/from_predictions/y_true</t>
  </si>
  <si>
    <t>scikit-learn/sklearn.metrics._plot.det_curve/DetCurveDisplay/from_predictions/y_pred</t>
  </si>
  <si>
    <t>scikit-learn/sklearn.metrics._plot.det_curve/DetCurveDisplay/from_predictions/sample_weight</t>
  </si>
  <si>
    <t>scikit-learn/sklearn.metrics._plot.det_curve/DetCurveDisplay/from_predictions/pos_label</t>
  </si>
  <si>
    <t>scikit-learn/sklearn.metrics._plot.det_curve/DetCurveDisplay/from_predictions/name</t>
  </si>
  <si>
    <t>scikit-learn/sklearn.metrics._plot.det_curve/DetCurveDisplay/from_predictions/ax</t>
  </si>
  <si>
    <t>scikit-learn/sklearn.metrics._plot.det_curve/DetCurveDisplay/from_predictions/kwargs</t>
  </si>
  <si>
    <t>scikit-learn/sklearn.metrics._plot.precision_recall_curve/PrecisionRecallDisplay/from_estimator/cls</t>
  </si>
  <si>
    <t>scikit-learn/sklearn.metrics._plot.precision_recall_curve/PrecisionRecallDisplay/from_estimator/estimator</t>
  </si>
  <si>
    <t>scikit-learn/sklearn.metrics._plot.precision_recall_curve/PrecisionRecallDisplay/from_estimator/X</t>
  </si>
  <si>
    <t>scikit-learn/sklearn.metrics._plot.precision_recall_curve/PrecisionRecallDisplay/from_estimator/y</t>
  </si>
  <si>
    <t>scikit-learn/sklearn.metrics._plot.precision_recall_curve/PrecisionRecallDisplay/from_estimator/sample_weight</t>
  </si>
  <si>
    <t>scikit-learn/sklearn.metrics._plot.precision_recall_curve/PrecisionRecallDisplay/from_estimator/pos_label</t>
  </si>
  <si>
    <t>scikit-learn/sklearn.metrics._plot.precision_recall_curve/PrecisionRecallDisplay/from_estimator/response_method</t>
  </si>
  <si>
    <t>scikit-learn/sklearn.metrics._plot.precision_recall_curve/PrecisionRecallDisplay/from_estimator/name</t>
  </si>
  <si>
    <t>scikit-learn/sklearn.metrics._plot.precision_recall_curve/PrecisionRecallDisplay/from_estimator/ax</t>
  </si>
  <si>
    <t>scikit-learn/sklearn.metrics._plot.precision_recall_curve/PrecisionRecallDisplay/from_estimator/kwargs</t>
  </si>
  <si>
    <t>scikit-learn/sklearn.metrics._plot.precision_recall_curve/PrecisionRecallDisplay/from_predictions/cls</t>
  </si>
  <si>
    <t>scikit-learn/sklearn.metrics._plot.precision_recall_curve/PrecisionRecallDisplay/from_predictions/y_true</t>
  </si>
  <si>
    <t>scikit-learn/sklearn.metrics._plot.precision_recall_curve/PrecisionRecallDisplay/from_predictions/y_pred</t>
  </si>
  <si>
    <t>scikit-learn/sklearn.metrics._plot.precision_recall_curve/PrecisionRecallDisplay/from_predictions/sample_weight</t>
  </si>
  <si>
    <t>scikit-learn/sklearn.metrics._plot.precision_recall_curve/PrecisionRecallDisplay/from_predictions/pos_label</t>
  </si>
  <si>
    <t>scikit-learn/sklearn.metrics._plot.precision_recall_curve/PrecisionRecallDisplay/from_predictions/name</t>
  </si>
  <si>
    <t>scikit-learn/sklearn.metrics._plot.precision_recall_curve/PrecisionRecallDisplay/from_predictions/ax</t>
  </si>
  <si>
    <t>scikit-learn/sklearn.metrics._plot.precision_recall_curve/PrecisionRecallDisplay/from_predictions/kwargs</t>
  </si>
  <si>
    <t>scikit-learn/sklearn.metrics._plot.regression/PredictionErrorDisplay/__init__/self</t>
  </si>
  <si>
    <t>scikit-learn/sklearn.metrics._plot.regression/PredictionErrorDisplay/__init__/y_true</t>
  </si>
  <si>
    <t>scikit-learn/sklearn.metrics._plot.regression/PredictionErrorDisplay/__init__/y_pred</t>
  </si>
  <si>
    <t>scikit-learn/sklearn.metrics._plot.regression/PredictionErrorDisplay/from_estimator/cls</t>
  </si>
  <si>
    <t>scikit-learn/sklearn.metrics._plot.regression/PredictionErrorDisplay/from_estimator/estimator</t>
  </si>
  <si>
    <t>scikit-learn/sklearn.metrics._plot.regression/PredictionErrorDisplay/from_estimator/X</t>
  </si>
  <si>
    <t>scikit-learn/sklearn.metrics._plot.regression/PredictionErrorDisplay/from_estimator/y</t>
  </si>
  <si>
    <t>scikit-learn/sklearn.metrics._plot.regression/PredictionErrorDisplay/from_estimator/kind</t>
  </si>
  <si>
    <t>scikit-learn/sklearn.metrics._plot.regression/PredictionErrorDisplay/from_estimator/subsample</t>
  </si>
  <si>
    <t>scikit-learn/sklearn.metrics._plot.regression/PredictionErrorDisplay/from_estimator/random_state</t>
  </si>
  <si>
    <t>scikit-learn/sklearn.metrics._plot.regression/PredictionErrorDisplay/from_estimator/ax</t>
  </si>
  <si>
    <t>scikit-learn/sklearn.metrics._plot.regression/PredictionErrorDisplay/from_estimator/scatter_kwargs</t>
  </si>
  <si>
    <t>scikit-learn/sklearn.metrics._plot.regression/PredictionErrorDisplay/from_estimator/line_kwargs</t>
  </si>
  <si>
    <t>scikit-learn/sklearn.metrics._plot.regression/PredictionErrorDisplay/from_predictions/cls</t>
  </si>
  <si>
    <t>scikit-learn/sklearn.metrics._plot.regression/PredictionErrorDisplay/from_predictions/y_true</t>
  </si>
  <si>
    <t>scikit-learn/sklearn.metrics._plot.regression/PredictionErrorDisplay/from_predictions/y_pred</t>
  </si>
  <si>
    <t>scikit-learn/sklearn.metrics._plot.regression/PredictionErrorDisplay/from_predictions/kind</t>
  </si>
  <si>
    <t>scikit-learn/sklearn.metrics._plot.regression/PredictionErrorDisplay/from_predictions/subsample</t>
  </si>
  <si>
    <t>scikit-learn/sklearn.metrics._plot.regression/PredictionErrorDisplay/from_predictions/random_state</t>
  </si>
  <si>
    <t>scikit-learn/sklearn.metrics._plot.regression/PredictionErrorDisplay/from_predictions/ax</t>
  </si>
  <si>
    <t>scikit-learn/sklearn.metrics._plot.regression/PredictionErrorDisplay/from_predictions/scatter_kwargs</t>
  </si>
  <si>
    <t>scikit-learn/sklearn.metrics._plot.regression/PredictionErrorDisplay/from_predictions/line_kwargs</t>
  </si>
  <si>
    <t>scikit-learn/sklearn.metrics._plot.regression/PredictionErrorDisplay/plot/self</t>
  </si>
  <si>
    <t>scikit-learn/sklearn.metrics._plot.regression/PredictionErrorDisplay/plot/ax</t>
  </si>
  <si>
    <t>scikit-learn/sklearn.metrics._plot.regression/PredictionErrorDisplay/plot/kind</t>
  </si>
  <si>
    <t>scikit-learn/sklearn.metrics._plot.regression/PredictionErrorDisplay/plot/scatter_kwargs</t>
  </si>
  <si>
    <t>scikit-learn/sklearn.metrics._plot.regression/PredictionErrorDisplay/plot/line_kwargs</t>
  </si>
  <si>
    <t>scikit-learn/sklearn.metrics._plot.roc_curve/RocCurveDisplay/from_estimator/cls</t>
  </si>
  <si>
    <t>scikit-learn/sklearn.metrics._plot.roc_curve/RocCurveDisplay/from_estimator/estimator</t>
  </si>
  <si>
    <t>scikit-learn/sklearn.metrics._plot.roc_curve/RocCurveDisplay/from_estimator/X</t>
  </si>
  <si>
    <t>scikit-learn/sklearn.metrics._plot.roc_curve/RocCurveDisplay/from_estimator/y</t>
  </si>
  <si>
    <t>scikit-learn/sklearn.metrics._plot.roc_curve/RocCurveDisplay/from_estimator/sample_weight</t>
  </si>
  <si>
    <t>scikit-learn/sklearn.metrics._plot.roc_curve/RocCurveDisplay/from_estimator/drop_intermediate</t>
  </si>
  <si>
    <t>scikit-learn/sklearn.metrics._plot.roc_curve/RocCurveDisplay/from_estimator/response_method</t>
  </si>
  <si>
    <t>scikit-learn/sklearn.metrics._plot.roc_curve/RocCurveDisplay/from_estimator/pos_label</t>
  </si>
  <si>
    <t>scikit-learn/sklearn.metrics._plot.roc_curve/RocCurveDisplay/from_estimator/name</t>
  </si>
  <si>
    <t>scikit-learn/sklearn.metrics._plot.roc_curve/RocCurveDisplay/from_estimator/ax</t>
  </si>
  <si>
    <t>scikit-learn/sklearn.metrics._plot.roc_curve/RocCurveDisplay/from_estimator/kwargs</t>
  </si>
  <si>
    <t>scikit-learn/sklearn.metrics._plot.roc_curve/RocCurveDisplay/from_predictions/cls</t>
  </si>
  <si>
    <t>scikit-learn/sklearn.metrics._plot.roc_curve/RocCurveDisplay/from_predictions/y_true</t>
  </si>
  <si>
    <t>scikit-learn/sklearn.metrics._plot.roc_curve/RocCurveDisplay/from_predictions/y_pred</t>
  </si>
  <si>
    <t>scikit-learn/sklearn.metrics._plot.roc_curve/RocCurveDisplay/from_predictions/sample_weight</t>
  </si>
  <si>
    <t>scikit-learn/sklearn.metrics._plot.roc_curve/RocCurveDisplay/from_predictions/drop_intermediate</t>
  </si>
  <si>
    <t>scikit-learn/sklearn.metrics._plot.roc_curve/RocCurveDisplay/from_predictions/pos_label</t>
  </si>
  <si>
    <t>scikit-learn/sklearn.metrics._plot.roc_curve/RocCurveDisplay/from_predictions/name</t>
  </si>
  <si>
    <t>scikit-learn/sklearn.metrics._plot.roc_curve/RocCurveDisplay/from_predictions/ax</t>
  </si>
  <si>
    <t>scikit-learn/sklearn.metrics._plot.roc_curve/RocCurveDisplay/from_predictions/kwargs</t>
  </si>
  <si>
    <t>scikit-learn/sklearn.metrics._scorer/_DeprecatedScorers/__getitem__/self</t>
  </si>
  <si>
    <t>scikit-learn/sklearn.metrics._scorer/_DeprecatedScorers/__getitem__/item</t>
  </si>
  <si>
    <t>scikit-learn/sklearn.model_selection._plot/LearningCurveDisplay/__init__/self</t>
  </si>
  <si>
    <t>scikit-learn/sklearn.model_selection._plot/LearningCurveDisplay/__init__/train_sizes</t>
  </si>
  <si>
    <t>scikit-learn/sklearn.model_selection._plot/LearningCurveDisplay/__init__/train_scores</t>
  </si>
  <si>
    <t>scikit-learn/sklearn.model_selection._plot/LearningCurveDisplay/__init__/test_scores</t>
  </si>
  <si>
    <t>scikit-learn/sklearn.model_selection._plot/LearningCurveDisplay/__init__/score_name</t>
  </si>
  <si>
    <t>scikit-learn/sklearn.model_selection._plot/LearningCurveDisplay/from_estimator/cls</t>
  </si>
  <si>
    <t>scikit-learn/sklearn.model_selection._plot/LearningCurveDisplay/from_estimator/estimator</t>
  </si>
  <si>
    <t>scikit-learn/sklearn.model_selection._plot/LearningCurveDisplay/from_estimator/X</t>
  </si>
  <si>
    <t>scikit-learn/sklearn.model_selection._plot/LearningCurveDisplay/from_estimator/y</t>
  </si>
  <si>
    <t>scikit-learn/sklearn.model_selection._plot/LearningCurveDisplay/from_estimator/groups</t>
  </si>
  <si>
    <t>scikit-learn/sklearn.model_selection._plot/LearningCurveDisplay/from_estimator/train_sizes</t>
  </si>
  <si>
    <t>scikit-learn/sklearn.model_selection._plot/LearningCurveDisplay/from_estimator/cv</t>
  </si>
  <si>
    <t>scikit-learn/sklearn.model_selection._plot/LearningCurveDisplay/from_estimator/scoring</t>
  </si>
  <si>
    <t>scikit-learn/sklearn.model_selection._plot/LearningCurveDisplay/from_estimator/exploit_incremental_learning</t>
  </si>
  <si>
    <t>scikit-learn/sklearn.model_selection._plot/LearningCurveDisplay/from_estimator/n_jobs</t>
  </si>
  <si>
    <t>scikit-learn/sklearn.model_selection._plot/LearningCurveDisplay/from_estimator/pre_dispatch</t>
  </si>
  <si>
    <t>scikit-learn/sklearn.model_selection._plot/LearningCurveDisplay/from_estimator/verbose</t>
  </si>
  <si>
    <t>scikit-learn/sklearn.model_selection._plot/LearningCurveDisplay/from_estimator/shuffle</t>
  </si>
  <si>
    <t>scikit-learn/sklearn.model_selection._plot/LearningCurveDisplay/from_estimator/random_state</t>
  </si>
  <si>
    <t>scikit-learn/sklearn.model_selection._plot/LearningCurveDisplay/from_estimator/error_score</t>
  </si>
  <si>
    <t>scikit-learn/sklearn.model_selection._plot/LearningCurveDisplay/from_estimator/fit_params</t>
  </si>
  <si>
    <t>scikit-learn/sklearn.model_selection._plot/LearningCurveDisplay/from_estimator/ax</t>
  </si>
  <si>
    <t>scikit-learn/sklearn.model_selection._plot/LearningCurveDisplay/from_estimator/negate_score</t>
  </si>
  <si>
    <t>scikit-learn/sklearn.model_selection._plot/LearningCurveDisplay/from_estimator/score_name</t>
  </si>
  <si>
    <t>scikit-learn/sklearn.model_selection._plot/LearningCurveDisplay/from_estimator/score_type</t>
  </si>
  <si>
    <t>scikit-learn/sklearn.model_selection._plot/LearningCurveDisplay/from_estimator/log_scale</t>
  </si>
  <si>
    <t>scikit-learn/sklearn.model_selection._plot/LearningCurveDisplay/from_estimator/std_display_style</t>
  </si>
  <si>
    <t>scikit-learn/sklearn.model_selection._plot/LearningCurveDisplay/from_estimator/line_kw</t>
  </si>
  <si>
    <t>scikit-learn/sklearn.model_selection._plot/LearningCurveDisplay/from_estimator/fill_between_kw</t>
  </si>
  <si>
    <t>scikit-learn/sklearn.model_selection._plot/LearningCurveDisplay/from_estimator/errorbar_kw</t>
  </si>
  <si>
    <t>scikit-learn/sklearn.model_selection._plot/LearningCurveDisplay/plot/self</t>
  </si>
  <si>
    <t>scikit-learn/sklearn.model_selection._plot/LearningCurveDisplay/plot/ax</t>
  </si>
  <si>
    <t>scikit-learn/sklearn.model_selection._plot/LearningCurveDisplay/plot/negate_score</t>
  </si>
  <si>
    <t>scikit-learn/sklearn.model_selection._plot/LearningCurveDisplay/plot/score_name</t>
  </si>
  <si>
    <t>scikit-learn/sklearn.model_selection._plot/LearningCurveDisplay/plot/score_type</t>
  </si>
  <si>
    <t>scikit-learn/sklearn.model_selection._plot/LearningCurveDisplay/plot/log_scale</t>
  </si>
  <si>
    <t>scikit-learn/sklearn.model_selection._plot/LearningCurveDisplay/plot/std_display_style</t>
  </si>
  <si>
    <t>scikit-learn/sklearn.model_selection._plot/LearningCurveDisplay/plot/line_kw</t>
  </si>
  <si>
    <t>scikit-learn/sklearn.model_selection._plot/LearningCurveDisplay/plot/fill_between_kw</t>
  </si>
  <si>
    <t>scikit-learn/sklearn.model_selection._plot/LearningCurveDisplay/plot/errorbar_kw</t>
  </si>
  <si>
    <t>scikit-learn/sklearn.model_selection._split/BaseShuffleSplit/__init__/self</t>
  </si>
  <si>
    <t>scikit-learn/sklearn.model_selection._split/BaseShuffleSplit/__init__/n_splits</t>
  </si>
  <si>
    <t>scikit-learn/sklearn.model_selection._split/BaseShuffleSplit/__init__/test_size</t>
  </si>
  <si>
    <t>scikit-learn/sklearn.model_selection._split/BaseShuffleSplit/__init__/train_size</t>
  </si>
  <si>
    <t>scikit-learn/sklearn.model_selection._split/BaseShuffleSplit/__init__/random_state</t>
  </si>
  <si>
    <t>scikit-learn/sklearn.model_selection._split/BaseShuffleSplit/__repr__/self</t>
  </si>
  <si>
    <t>scikit-learn/sklearn.model_selection._split/BaseShuffleSplit/get_n_splits/self</t>
  </si>
  <si>
    <t>scikit-learn/sklearn.model_selection._split/BaseShuffleSplit/get_n_splits/X</t>
  </si>
  <si>
    <t>scikit-learn/sklearn.model_selection._split/BaseShuffleSplit/get_n_splits/y</t>
  </si>
  <si>
    <t>scikit-learn/sklearn.model_selection._split/BaseShuffleSplit/get_n_splits/groups</t>
  </si>
  <si>
    <t>scikit-learn/sklearn.model_selection._split/BaseShuffleSplit/split/self</t>
  </si>
  <si>
    <t>scikit-learn/sklearn.model_selection._split/BaseShuffleSplit/split/X</t>
  </si>
  <si>
    <t>scikit-learn/sklearn.model_selection._split/BaseShuffleSplit/split/y</t>
  </si>
  <si>
    <t>scikit-learn/sklearn.model_selection._split/BaseShuffleSplit/split/groups</t>
  </si>
  <si>
    <t>scikit-learn/sklearn.model_selection._split/StratifiedGroupKFold/__init__/self</t>
  </si>
  <si>
    <t>scikit-learn/sklearn.model_selection._split/StratifiedGroupKFold/__init__/n_splits</t>
  </si>
  <si>
    <t>scikit-learn/sklearn.model_selection._split/StratifiedGroupKFold/__init__/shuffle</t>
  </si>
  <si>
    <t>scikit-learn/sklearn.model_selection._split/StratifiedGroupKFold/__init__/random_state</t>
  </si>
  <si>
    <t>scikit-learn/sklearn.multiclass/OneVsRestClassifier/__init__/verbose</t>
  </si>
  <si>
    <t>scikit-learn/sklearn.multioutput/MultiOutputClassifier/predict_proba/self</t>
  </si>
  <si>
    <t>scikit-learn/sklearn.multioutput/MultiOutputClassifier/predict_proba/X</t>
  </si>
  <si>
    <t>scikit-learn/sklearn.naive_bayes/BernoulliNB/__init__/force_alpha</t>
  </si>
  <si>
    <t>scikit-learn/sklearn.naive_bayes/CategoricalNB/__init__/force_alpha</t>
  </si>
  <si>
    <t>scikit-learn/sklearn.naive_bayes/ComplementNB/__init__/force_alpha</t>
  </si>
  <si>
    <t>scikit-learn/sklearn.naive_bayes/MultinomialNB/__init__/force_alpha</t>
  </si>
  <si>
    <t>scikit-learn/sklearn.neighbors._distance_metric/DistanceMetric/get_metric/cls</t>
  </si>
  <si>
    <t>scikit-learn/sklearn.neighbors._distance_metric/DistanceMetric/get_metric/metric</t>
  </si>
  <si>
    <t>scikit-learn/sklearn.neighbors._distance_metric/DistanceMetric/get_metric/kwargs</t>
  </si>
  <si>
    <t>scikit-learn/sklearn.neighbors._lof/LocalOutlierFactor/decision_function/self</t>
  </si>
  <si>
    <t>scikit-learn/sklearn.neighbors._lof/LocalOutlierFactor/decision_function/X</t>
  </si>
  <si>
    <t>scikit-learn/sklearn.neighbors._lof/LocalOutlierFactor/fit_predict/self</t>
  </si>
  <si>
    <t>scikit-learn/sklearn.neighbors._lof/LocalOutlierFactor/fit_predict/X</t>
  </si>
  <si>
    <t>scikit-learn/sklearn.neighbors._lof/LocalOutlierFactor/fit_predict/y</t>
  </si>
  <si>
    <t>scikit-learn/sklearn.neighbors._lof/LocalOutlierFactor/predict/self</t>
  </si>
  <si>
    <t>scikit-learn/sklearn.neighbors._lof/LocalOutlierFactor/predict/X</t>
  </si>
  <si>
    <t>scikit-learn/sklearn.neighbors._lof/LocalOutlierFactor/score_samples/self</t>
  </si>
  <si>
    <t>scikit-learn/sklearn.neighbors._lof/LocalOutlierFactor/score_samples/X</t>
  </si>
  <si>
    <t>scikit-learn/sklearn.neural_network._multilayer_perceptron/MLPClassifier/partial_fit/self</t>
  </si>
  <si>
    <t>scikit-learn/sklearn.neural_network._multilayer_perceptron/MLPClassifier/partial_fit/X</t>
  </si>
  <si>
    <t>scikit-learn/sklearn.neural_network._multilayer_perceptron/MLPClassifier/partial_fit/y</t>
  </si>
  <si>
    <t>scikit-learn/sklearn.neural_network._multilayer_perceptron/MLPClassifier/partial_fit/classes</t>
  </si>
  <si>
    <t>scikit-learn/sklearn.neural_network._multilayer_perceptron/MLPRegressor/partial_fit/self</t>
  </si>
  <si>
    <t>scikit-learn/sklearn.neural_network._multilayer_perceptron/MLPRegressor/partial_fit/X</t>
  </si>
  <si>
    <t>scikit-learn/sklearn.neural_network._multilayer_perceptron/MLPRegressor/partial_fit/y</t>
  </si>
  <si>
    <t>scikit-learn/sklearn.pipeline/FeatureUnion/__sklearn_is_fitted__/self</t>
  </si>
  <si>
    <t>scikit-learn/sklearn.pipeline/FeatureUnion/get_feature_names_out/self</t>
  </si>
  <si>
    <t>scikit-learn/sklearn.pipeline/FeatureUnion/get_feature_names_out/input_features</t>
  </si>
  <si>
    <t>scikit-learn/sklearn.pipeline/FeatureUnion/named_transformers@getter/self</t>
  </si>
  <si>
    <t>scikit-learn/sklearn.pipeline/FeatureUnion/set_output/self</t>
  </si>
  <si>
    <t>scikit-learn/sklearn.pipeline/FeatureUnion/set_output/transform</t>
  </si>
  <si>
    <t>scikit-learn/sklearn.pipeline/Pipeline/__sklearn_is_fitted__/self</t>
  </si>
  <si>
    <t>scikit-learn/sklearn.pipeline/Pipeline/feature_names_in_@getter/self</t>
  </si>
  <si>
    <t>scikit-learn/sklearn.pipeline/Pipeline/get_feature_names_out/self</t>
  </si>
  <si>
    <t>scikit-learn/sklearn.pipeline/Pipeline/get_feature_names_out/input_features</t>
  </si>
  <si>
    <t>scikit-learn/sklearn.pipeline/Pipeline/inverse_transform/self</t>
  </si>
  <si>
    <t>scikit-learn/sklearn.pipeline/Pipeline/inverse_transform/Xt</t>
  </si>
  <si>
    <t>scikit-learn/sklearn.pipeline/Pipeline/predict_log_proba/predict_log_proba_params</t>
  </si>
  <si>
    <t>scikit-learn/sklearn.pipeline/Pipeline/predict_proba/predict_proba_params</t>
  </si>
  <si>
    <t>scikit-learn/sklearn.pipeline/Pipeline/set_output/self</t>
  </si>
  <si>
    <t>scikit-learn/sklearn.pipeline/Pipeline/set_output/transform</t>
  </si>
  <si>
    <t>scikit-learn/sklearn.pipeline/Pipeline/transform/self</t>
  </si>
  <si>
    <t>scikit-learn/sklearn.pipeline/Pipeline/transform/X</t>
  </si>
  <si>
    <t>scikit-learn/sklearn.preprocessing._discretization/KBinsDiscretizer/__init__/subsample</t>
  </si>
  <si>
    <t>scikit-learn/sklearn.preprocessing._discretization/KBinsDiscretizer/__init__/random_state</t>
  </si>
  <si>
    <t>scikit-learn/sklearn.preprocessing._discretization/KBinsDiscretizer/get_feature_names_out/self</t>
  </si>
  <si>
    <t>scikit-learn/sklearn.preprocessing._discretization/KBinsDiscretizer/get_feature_names_out/input_features</t>
  </si>
  <si>
    <t>scikit-learn/sklearn.preprocessing._encoders/OneHotEncoder/__init__/sparse_output</t>
  </si>
  <si>
    <t>scikit-learn/sklearn.preprocessing._encoders/OneHotEncoder/__init__/min_frequency</t>
  </si>
  <si>
    <t>scikit-learn/sklearn.preprocessing._encoders/OneHotEncoder/__init__/max_categories</t>
  </si>
  <si>
    <t>scikit-learn/sklearn.preprocessing._encoders/OneHotEncoder/get_feature_names_out/self</t>
  </si>
  <si>
    <t>scikit-learn/sklearn.preprocessing._encoders/OneHotEncoder/get_feature_names_out/input_features</t>
  </si>
  <si>
    <t>scikit-learn/sklearn.preprocessing._encoders/OneHotEncoder/infrequent_categories_@getter/self</t>
  </si>
  <si>
    <t>scikit-learn/sklearn.preprocessing._encoders/OrdinalEncoder/__init__/encoded_missing_value</t>
  </si>
  <si>
    <t>scikit-learn/sklearn.preprocessing._function_transformer/FunctionTransformer/__init__/feature_names_out</t>
  </si>
  <si>
    <t>scikit-learn/sklearn.preprocessing._function_transformer/FunctionTransformer/__sklearn_is_fitted__/self</t>
  </si>
  <si>
    <t>scikit-learn/sklearn.preprocessing._function_transformer/FunctionTransformer/get_feature_names_out/self</t>
  </si>
  <si>
    <t>scikit-learn/sklearn.preprocessing._function_transformer/FunctionTransformer/get_feature_names_out/input_features</t>
  </si>
  <si>
    <t>scikit-learn/sklearn.preprocessing._function_transformer/FunctionTransformer/set_output/self</t>
  </si>
  <si>
    <t>scikit-learn/sklearn.preprocessing._function_transformer/FunctionTransformer/set_output/transform</t>
  </si>
  <si>
    <t>scikit-learn/sklearn.preprocessing._polynomial/PolynomialFeatures/__init__/self</t>
  </si>
  <si>
    <t>scikit-learn/sklearn.preprocessing._polynomial/PolynomialFeatures/__init__/degree</t>
  </si>
  <si>
    <t>scikit-learn/sklearn.preprocessing._polynomial/PolynomialFeatures/__init__/interaction_only</t>
  </si>
  <si>
    <t>scikit-learn/sklearn.preprocessing._polynomial/PolynomialFeatures/__init__/include_bias</t>
  </si>
  <si>
    <t>scikit-learn/sklearn.preprocessing._polynomial/PolynomialFeatures/__init__/order</t>
  </si>
  <si>
    <t>scikit-learn/sklearn.preprocessing._polynomial/PolynomialFeatures/fit/self</t>
  </si>
  <si>
    <t>scikit-learn/sklearn.preprocessing._polynomial/PolynomialFeatures/fit/X</t>
  </si>
  <si>
    <t>scikit-learn/sklearn.preprocessing._polynomial/PolynomialFeatures/fit/y</t>
  </si>
  <si>
    <t>scikit-learn/sklearn.preprocessing._polynomial/PolynomialFeatures/get_feature_names_out/self</t>
  </si>
  <si>
    <t>scikit-learn/sklearn.preprocessing._polynomial/PolynomialFeatures/get_feature_names_out/input_features</t>
  </si>
  <si>
    <t>scikit-learn/sklearn.preprocessing._polynomial/PolynomialFeatures/powers_@getter/self</t>
  </si>
  <si>
    <t>scikit-learn/sklearn.preprocessing._polynomial/PolynomialFeatures/transform/self</t>
  </si>
  <si>
    <t>scikit-learn/sklearn.preprocessing._polynomial/PolynomialFeatures/transform/X</t>
  </si>
  <si>
    <t>scikit-learn/sklearn.preprocessing._polynomial/SplineTransformer/__init__/self</t>
  </si>
  <si>
    <t>scikit-learn/sklearn.preprocessing._polynomial/SplineTransformer/__init__/n_knots</t>
  </si>
  <si>
    <t>scikit-learn/sklearn.preprocessing._polynomial/SplineTransformer/__init__/degree</t>
  </si>
  <si>
    <t>scikit-learn/sklearn.preprocessing._polynomial/SplineTransformer/__init__/knots</t>
  </si>
  <si>
    <t>scikit-learn/sklearn.preprocessing._polynomial/SplineTransformer/__init__/extrapolation</t>
  </si>
  <si>
    <t>scikit-learn/sklearn.preprocessing._polynomial/SplineTransformer/__init__/include_bias</t>
  </si>
  <si>
    <t>scikit-learn/sklearn.preprocessing._polynomial/SplineTransformer/__init__/order</t>
  </si>
  <si>
    <t>scikit-learn/sklearn.preprocessing._polynomial/SplineTransformer/fit/self</t>
  </si>
  <si>
    <t>scikit-learn/sklearn.preprocessing._polynomial/SplineTransformer/fit/X</t>
  </si>
  <si>
    <t>scikit-learn/sklearn.preprocessing._polynomial/SplineTransformer/fit/y</t>
  </si>
  <si>
    <t>scikit-learn/sklearn.preprocessing._polynomial/SplineTransformer/fit/sample_weight</t>
  </si>
  <si>
    <t>scikit-learn/sklearn.preprocessing._polynomial/SplineTransformer/get_feature_names_out/self</t>
  </si>
  <si>
    <t>scikit-learn/sklearn.preprocessing._polynomial/SplineTransformer/get_feature_names_out/input_features</t>
  </si>
  <si>
    <t>scikit-learn/sklearn.preprocessing._polynomial/SplineTransformer/transform/self</t>
  </si>
  <si>
    <t>scikit-learn/sklearn.preprocessing._polynomial/SplineTransformer/transform/X</t>
  </si>
  <si>
    <t>scikit-learn/sklearn.random_projection/BaseRandomProjection/__init__/compute_inverse_components</t>
  </si>
  <si>
    <t>scikit-learn/sklearn.random_projection/BaseRandomProjection/inverse_transform/self</t>
  </si>
  <si>
    <t>scikit-learn/sklearn.random_projection/BaseRandomProjection/inverse_transform/X</t>
  </si>
  <si>
    <t>scikit-learn/sklearn.random_projection/GaussianRandomProjection/__init__/compute_inverse_components</t>
  </si>
  <si>
    <t>scikit-learn/sklearn.random_projection/GaussianRandomProjection/transform/self</t>
  </si>
  <si>
    <t>scikit-learn/sklearn.random_projection/GaussianRandomProjection/transform/X</t>
  </si>
  <si>
    <t>scikit-learn/sklearn.random_projection/SparseRandomProjection/__init__/compute_inverse_components</t>
  </si>
  <si>
    <t>scikit-learn/sklearn.random_projection/SparseRandomProjection/transform/self</t>
  </si>
  <si>
    <t>scikit-learn/sklearn.random_projection/SparseRandomProjection/transform/X</t>
  </si>
  <si>
    <t>scikit-learn/sklearn.svm._classes/NuSVR/class_weight_@getter/self</t>
  </si>
  <si>
    <t>scikit-learn/sklearn.svm._classes/OneClassSVM/class_weight_@getter/self</t>
  </si>
  <si>
    <t>scikit-learn/sklearn.svm._classes/SVR/class_weight_@getter/self</t>
  </si>
  <si>
    <t>scikit-learn/sklearn.utils.parallel/Parallel/__call__/self</t>
  </si>
  <si>
    <t>scikit-learn/sklearn.utils.parallel/Parallel/__call__/iterable</t>
  </si>
  <si>
    <t>0.8963</t>
  </si>
  <si>
    <t>scikit-learn/sklearn.linear_model._least_angle/lars_path/copy_X, scikit-learn/sklearn.linear_model._least_angle/lars_path/copy_Gram</t>
  </si>
  <si>
    <t>0.8917</t>
  </si>
  <si>
    <t>scikit-learn/sklearn.feature_extraction.image/grid_to_graph/n_x, scikit-learn/sklearn.feature_extraction.image/grid_to_graph/n_y</t>
  </si>
  <si>
    <t>0.8181</t>
  </si>
  <si>
    <t>scikit-learn/sklearn.metrics.pairwise/euclidean_distances/Y_norm_squared, scikit-learn/sklearn.metrics.pairwise/euclidean_distances/X_norm_squared</t>
  </si>
  <si>
    <t>0.7756</t>
  </si>
  <si>
    <t>scikit-learn/sklearn.utils.estimator_checks/check_estimator/Estimator</t>
  </si>
  <si>
    <t>scikit-learn/sklearn.utils.estimator_checks/check_estimator/estimator, scikit-learn/sklearn.utils.estimator_checks/check_estimator/Estimator</t>
  </si>
  <si>
    <t>0.8903</t>
  </si>
  <si>
    <t>scikit-learn/sklearn.neural_network._multilayer_perceptron/MLPClassifier/__init__/beta_1, scikit-learn/sklearn.neural_network._multilayer_perceptron/MLPClassifier/__init__/beta_2</t>
  </si>
  <si>
    <t>0.7986</t>
  </si>
  <si>
    <t>scikit-learn/sklearn.impute._iterative/IterativeImputer/__init__/min_value, scikit-learn/sklearn.impute._iterative/IterativeImputer/__init__/max_value</t>
  </si>
  <si>
    <t>scikit-learn/sklearn.linear_model._passive_aggressive/PassiveAggressiveClassifier/fit/coef_init, scikit-learn/sklearn.linear_model._passive_aggressive/PassiveAggressiveClassifier/fit/intercept_init</t>
  </si>
  <si>
    <t>scikit-learn/sklearn.metrics._scorer/make_scorer/greater_is_better, scikit-learn/sklearn.metrics._scorer/make_scorer/needs_proba, scikit-learn/sklearn.metrics._scorer/make_scorer/needs_threshold</t>
  </si>
  <si>
    <t>0.8499</t>
  </si>
  <si>
    <t>scikit-learn/sklearn.preprocessing._data/robust_scale/with_centering, scikit-learn/sklearn.preprocessing._data/robust_scale/with_scaling, scikit-learn/sklearn.preprocessing._data/robust_scale/unit_variance</t>
  </si>
  <si>
    <t>0.7824</t>
  </si>
  <si>
    <t>scikit-learn/sklearn.datasets._samples_generator/make_sparse_coded_signal/n_samples, scikit-learn/sklearn.datasets._samples_generator/make_sparse_coded_signal/n_components, scikit-learn/sklearn.datasets._samples_generator/make_sparse_coded_signal/n_features, scikit-learn/sklearn.datasets._samples_generator/make_sparse_coded_signal/n_nonzero_coefs</t>
  </si>
  <si>
    <t>scikit-learn/sklearn.datasets._samples_generator/make_sparse_coded_signal/n_samples, scikit-learn/sklearn.datasets._samples_generator/make_sparse_coded_signal/n_features, scikit-learn/sklearn.datasets._samples_generator/make_sparse_coded_signal/n_components, scikit-learn/sklearn.datasets._samples_generator/make_sparse_coded_signal/n_nonzero_coefs</t>
  </si>
  <si>
    <t>~?</t>
  </si>
  <si>
    <t>fp</t>
  </si>
  <si>
    <t>fn</t>
  </si>
  <si>
    <t>#unsure fp in unsure mappings</t>
  </si>
  <si>
    <t>unsure fp</t>
  </si>
  <si>
    <t>tn</t>
  </si>
  <si>
    <t>tp</t>
  </si>
  <si>
    <t>gesamt</t>
  </si>
  <si>
    <t>? Könnte gemappt werden, aber kein Mehrwert für Migration</t>
  </si>
  <si>
    <t xml:space="preserve"> precision without unsure mappings</t>
  </si>
  <si>
    <t>- auch wenn ManyToMany eindeutig aufgeteilt werden kann</t>
  </si>
  <si>
    <t>precision</t>
  </si>
  <si>
    <t># doch kein Mapping</t>
  </si>
  <si>
    <t>recall</t>
  </si>
  <si>
    <t>kein Mapping</t>
  </si>
  <si>
    <t>unsure fn</t>
  </si>
  <si>
    <t>setup wurde gelöscht s. Cluster</t>
  </si>
  <si>
    <t>https://github.com/scikit-learn/scikit-learn/blob/1.0/sklearn/ensemble/_gb.py#L1925</t>
  </si>
  <si>
    <t>https://github.com/scikit-learn/scikit-learn/pull/23773</t>
  </si>
  <si>
    <t>https://github.com/scikit-learn/scikit-learn/blob/1.2.1/sklearn/ensemble/_base.py#L186</t>
  </si>
  <si>
    <t>https://github.com/scikit-learn/scikit-learn/pull/22697</t>
  </si>
  <si>
    <t>rename https://scikit-learn.org/stable/modules/generated/sklearn.ensemble.AdaBoostClassifier.html#sklearn.ensemble.AdaBoostClassifier</t>
  </si>
  <si>
    <t>https://github.com/scikit-learn/scikit-learn/pull/19336</t>
  </si>
  <si>
    <t>https://scikit-learn.org/0.24/modules/generated/sklearn.ensemble.GradientBoostingClassifier.html?highlight=min_impurity_split#sklearn.ensemble.GradientBoostingClassifier</t>
  </si>
  <si>
    <t>https://scikit-learn.org/stable/modules/generated/sklearn.ensemble.HistGradientBoostingClassifier.html</t>
  </si>
  <si>
    <t>0.9957</t>
  </si>
  <si>
    <t>0.9714</t>
  </si>
  <si>
    <t>0.9481</t>
  </si>
  <si>
    <t>0.9375</t>
  </si>
  <si>
    <t>0.9283</t>
  </si>
  <si>
    <t>0.9238</t>
  </si>
  <si>
    <t>0.9225</t>
  </si>
  <si>
    <t>0.9216</t>
  </si>
  <si>
    <t>0.9142</t>
  </si>
  <si>
    <t>0.9118</t>
  </si>
  <si>
    <t>0.8972</t>
  </si>
  <si>
    <t>0.8833</t>
  </si>
  <si>
    <t>0.88</t>
  </si>
  <si>
    <t>0.8628</t>
  </si>
  <si>
    <t>0.8621</t>
  </si>
  <si>
    <t>0.8578</t>
  </si>
  <si>
    <t>0.8571</t>
  </si>
  <si>
    <t>0.8538</t>
  </si>
  <si>
    <t>0.85</t>
  </si>
  <si>
    <t>0.8471</t>
  </si>
  <si>
    <t>0.84</t>
  </si>
  <si>
    <t>0.8287</t>
  </si>
  <si>
    <t>0.8267</t>
  </si>
  <si>
    <t>0.825</t>
  </si>
  <si>
    <t>0.8246</t>
  </si>
  <si>
    <t>0.8211</t>
  </si>
  <si>
    <t>0.7981</t>
  </si>
  <si>
    <t>0.7943</t>
  </si>
  <si>
    <t>0.7853</t>
  </si>
  <si>
    <t>0.7821</t>
  </si>
  <si>
    <t>0.781</t>
  </si>
  <si>
    <t>0.7719</t>
  </si>
  <si>
    <t>0.7714</t>
  </si>
  <si>
    <t>0.7687</t>
  </si>
  <si>
    <t>0.7667</t>
  </si>
  <si>
    <t>0.7477</t>
  </si>
  <si>
    <t>0.747</t>
  </si>
  <si>
    <t>0.7464</t>
  </si>
  <si>
    <t>0.7381</t>
  </si>
  <si>
    <t>0.702</t>
  </si>
  <si>
    <t>0.6889</t>
  </si>
  <si>
    <t>0.6843</t>
  </si>
  <si>
    <t>0.6842</t>
  </si>
  <si>
    <t>0.6839</t>
  </si>
  <si>
    <t>0.6685</t>
  </si>
  <si>
    <t>0.6667</t>
  </si>
  <si>
    <t>0.6452</t>
  </si>
  <si>
    <t>0.6445</t>
  </si>
  <si>
    <t>0.9979</t>
  </si>
  <si>
    <t>0.9968</t>
  </si>
  <si>
    <t>0.9955</t>
  </si>
  <si>
    <t>0.9926</t>
  </si>
  <si>
    <t>0.9905</t>
  </si>
  <si>
    <t>0.9868</t>
  </si>
  <si>
    <t>0.985</t>
  </si>
  <si>
    <t>0.9828</t>
  </si>
  <si>
    <t>0.981</t>
  </si>
  <si>
    <t>0.9804</t>
  </si>
  <si>
    <t>0.9753</t>
  </si>
  <si>
    <t>0.9704</t>
  </si>
  <si>
    <t>0.9684</t>
  </si>
  <si>
    <t>0.9681</t>
  </si>
  <si>
    <t>0.964</t>
  </si>
  <si>
    <t>0.955</t>
  </si>
  <si>
    <t>0.9531</t>
  </si>
  <si>
    <t>0.9524</t>
  </si>
  <si>
    <t>0.9476</t>
  </si>
  <si>
    <t>0.9403</t>
  </si>
  <si>
    <t>0.9391</t>
  </si>
  <si>
    <t>0.9379</t>
  </si>
  <si>
    <t>0.9366</t>
  </si>
  <si>
    <t>0.9315</t>
  </si>
  <si>
    <t>0.8895</t>
  </si>
  <si>
    <t>0.8879</t>
  </si>
  <si>
    <t>0.8861</t>
  </si>
  <si>
    <t>0.8788</t>
  </si>
  <si>
    <t>0.8763</t>
  </si>
  <si>
    <t>0.8748</t>
  </si>
  <si>
    <t>0.8945</t>
  </si>
  <si>
    <t>scikit-learn/sklearn.compose._target/TransformedTargetRegressor/__init__/func, scikit-learn/sklearn.compose._target/TransformedTargetRegressor/__init__/inverse_func</t>
  </si>
  <si>
    <t>0.8444</t>
  </si>
  <si>
    <t>0.8438</t>
  </si>
  <si>
    <t>0.8111</t>
  </si>
  <si>
    <t>0.8102</t>
  </si>
  <si>
    <t>0.8063</t>
  </si>
  <si>
    <t>scikit-learn/sklearn.linear_model._coordinate_descent/LassoCV, scikit-learn/sklearn.linear_model._coordinate_descent/Lasso</t>
  </si>
  <si>
    <t>0.8049</t>
  </si>
  <si>
    <t>0.802</t>
  </si>
  <si>
    <t>scikit-learn/sklearn.svm._classes/NuSVR, scikit-learn/sklearn.svm._classes/NuSVC</t>
  </si>
  <si>
    <t>0.7948</t>
  </si>
  <si>
    <t>0.7901</t>
  </si>
  <si>
    <t>0.7803</t>
  </si>
  <si>
    <t>0.7791</t>
  </si>
  <si>
    <t>0.7787</t>
  </si>
  <si>
    <t>0.777</t>
  </si>
  <si>
    <t>0.7708</t>
  </si>
  <si>
    <t>0.7549</t>
  </si>
  <si>
    <t>0.7755</t>
  </si>
  <si>
    <t>0.7422</t>
  </si>
  <si>
    <t>scikit-learn/sklearn.svm._classes/SVR, scikit-learn/sklearn.svm._classes/SVC</t>
  </si>
  <si>
    <t>0.7403</t>
  </si>
  <si>
    <t>0.7396</t>
  </si>
  <si>
    <t>0.7373</t>
  </si>
  <si>
    <t>0.7237</t>
  </si>
  <si>
    <t>0.6976</t>
  </si>
  <si>
    <t>scikit-learn/sklearn.decomposition._dict_learning/dict_learning_online/n_components, scikit-learn/sklearn.decomposition._dict_learning/dict_learning_online/n_iter, scikit-learn/sklearn.decomposition._dict_learning/dict_learning_online/batch_size, scikit-learn/sklearn.decomposition._dict_learning/dict_learning_online/iter_offset</t>
  </si>
  <si>
    <t>scikit-learn/sklearn.decomposition._dict_learning/dict_learning_online/n_components, scikit-learn/sklearn.decomposition._dict_learning/dict_learning_online/max_no_improvement, scikit-learn/sklearn.decomposition._dict_learning/dict_learning_online/n_iter, scikit-learn/sklearn.decomposition._dict_learning/dict_learning_online/batch_size, scikit-learn/sklearn.decomposition._dict_learning/dict_learning_online/iter_offset</t>
  </si>
  <si>
    <t>0.7129</t>
  </si>
  <si>
    <t>0.7094</t>
  </si>
  <si>
    <t>scikit-learn/sklearn.decomposition._dict_learning/DictionaryLearning/__init__/n_components, scikit-learn/sklearn.decomposition._dict_learning/DictionaryLearning/__init__/transform_n_nonzero_coefs</t>
  </si>
  <si>
    <t>0.6958</t>
  </si>
  <si>
    <t>0.6917</t>
  </si>
  <si>
    <t>0.682</t>
  </si>
  <si>
    <t>0.6706</t>
  </si>
  <si>
    <t>0.6595</t>
  </si>
  <si>
    <t>0.6522</t>
  </si>
  <si>
    <t>0.6468</t>
  </si>
  <si>
    <t>0.6426</t>
  </si>
  <si>
    <t>0.6345</t>
  </si>
  <si>
    <t>0.6236</t>
  </si>
  <si>
    <t>0.6125</t>
  </si>
  <si>
    <t>0.651</t>
  </si>
  <si>
    <t>scikit-learn/sklearn.decomposition._dict_learning/MiniBatchDictionaryLearning/__init__/n_iter, scikit-learn/sklearn.decomposition._dict_learning/MiniBatchDictionaryLearning/__init__/batch_size</t>
  </si>
  <si>
    <t>scikit-learn/sklearn.decomposition._dict_learning/MiniBatchDictionaryLearning/__init__/n_iter, scikit-learn/sklearn.decomposition._dict_learning/MiniBatchDictionaryLearning/__init__/max_no_improvement, scikit-learn/sklearn.decomposition._dict_learning/MiniBatchDictionaryLearning/__init__/max_iter, scikit-learn/sklearn.decomposition._dict_learning/MiniBatchDictionaryLearning/__init__/batch_size</t>
  </si>
  <si>
    <t>0.8924</t>
  </si>
  <si>
    <t>scikit-learn/sklearn.decomposition._nmf/NMF/__init__/alpha, scikit-learn/sklearn.decomposition._nmf/NMF/__init__/l1_ratio</t>
  </si>
  <si>
    <t>scikit-learn/sklearn.decomposition._nmf/NMF/__init__/alpha_W, scikit-learn/sklearn.decomposition._nmf/NMF/__init__/l1_ratio</t>
  </si>
  <si>
    <t>0.8782</t>
  </si>
  <si>
    <t>scikit-learn/sklearn.decomposition._nmf/non_negative_factorization/alpha, scikit-learn/sklearn.decomposition._nmf/non_negative_factorization/l1_ratio</t>
  </si>
  <si>
    <t>scikit-learn/sklearn.decomposition._nmf/non_negative_factorization/alpha_W, scikit-learn/sklearn.decomposition._nmf/non_negative_factorization/l1_ratio</t>
  </si>
  <si>
    <t>0.794</t>
  </si>
  <si>
    <t>scikit-learn/sklearn.decomposition._sparse_pca/MiniBatchSparsePCA/__init__/n_components, scikit-learn/sklearn.decomposition._sparse_pca/MiniBatchSparsePCA/__init__/n_iter, scikit-learn/sklearn.decomposition._sparse_pca/MiniBatchSparsePCA/__init__/batch_size</t>
  </si>
  <si>
    <t>scikit-learn/sklearn.decomposition._sparse_pca/MiniBatchSparsePCA/__init__/n_components, scikit-learn/sklearn.decomposition._sparse_pca/MiniBatchSparsePCA/__init__/max_iter, scikit-learn/sklearn.decomposition._sparse_pca/MiniBatchSparsePCA/__init__/n_iter, scikit-learn/sklearn.decomposition._sparse_pca/MiniBatchSparsePCA/__init__/batch_size</t>
  </si>
  <si>
    <t>0.8344</t>
  </si>
  <si>
    <t>scikit-learn/sklearn.feature_extraction.image/grid_to_graph/n_x, scikit-learn/sklearn.feature_extraction.image/grid_to_graph/n_y, scikit-learn/sklearn.feature_extraction.image/grid_to_graph/n_z</t>
  </si>
  <si>
    <t>0.7216</t>
  </si>
  <si>
    <t>scikit-learn/sklearn.linear_model._glm.glm/GammaRegressor, scikit-learn/sklearn.linear_model._glm.glm/PoissonRegressor</t>
  </si>
  <si>
    <t>0.7629</t>
  </si>
  <si>
    <t>scikit-learn/sklearn.linear_model._glm.glm/GammaRegressor/__init__, scikit-learn/sklearn.linear_model._glm.glm/PoissonRegressor/__init__</t>
  </si>
  <si>
    <t>0.9466</t>
  </si>
  <si>
    <t>scikit-learn/sklearn.linear_model._glm.glm/GammaRegressor/__init__/alpha, scikit-learn/sklearn.linear_model._glm.glm/PoissonRegressor/__init__/alpha</t>
  </si>
  <si>
    <t>0.9712</t>
  </si>
  <si>
    <t>scikit-learn/sklearn.linear_model._glm.glm/GammaRegressor/__init__/fit_intercept, scikit-learn/sklearn.linear_model._glm.glm/PoissonRegressor/__init__/fit_intercept</t>
  </si>
  <si>
    <t>0.9087</t>
  </si>
  <si>
    <t>scikit-learn/sklearn.linear_model._glm.glm/GammaRegressor/__init__/max_iter, scikit-learn/sklearn.linear_model._glm.glm/PoissonRegressor/__init__/max_iter</t>
  </si>
  <si>
    <t>0.9595</t>
  </si>
  <si>
    <t>scikit-learn/sklearn.linear_model._glm.glm/GammaRegressor/__init__/tol, scikit-learn/sklearn.linear_model._glm.glm/PoissonRegressor/__init__/tol</t>
  </si>
  <si>
    <t>0.9254</t>
  </si>
  <si>
    <t>scikit-learn/sklearn.linear_model._glm.glm/GammaRegressor/__init__/verbose, scikit-learn/sklearn.linear_model._glm.glm/PoissonRegressor/__init__/verbose</t>
  </si>
  <si>
    <t>0.8497</t>
  </si>
  <si>
    <t>scikit-learn/sklearn.linear_model._least_angle/lars_path, scikit-learn/sklearn.linear_model._least_angle/lars_path_gram</t>
  </si>
  <si>
    <t>0.8351</t>
  </si>
  <si>
    <t>scikit-learn/sklearn.linear_model._least_angle/lars_path/copy_X, scikit-learn/sklearn.linear_model._least_angle/lars_path/copy_Gram, scikit-learn/sklearn.linear_model._least_angle/lars_path/positive, scikit-learn/sklearn.linear_model._least_angle/lars_path/return_path</t>
  </si>
  <si>
    <t>scikit-learn/sklearn.linear_model._least_angle/lars_path/copy_X, scikit-learn/sklearn.linear_model._least_angle/lars_path/copy_Gram, scikit-learn/sklearn.linear_model._least_angle/lars_path/return_path, scikit-learn/sklearn.linear_model._least_angle/lars_path/positive</t>
  </si>
  <si>
    <t>0.8595</t>
  </si>
  <si>
    <t>scikit-learn/sklearn.linear_model._least_angle/LarsCV/__init__/fit_intercept, scikit-learn/sklearn.linear_model._least_angle/LarsCV/__init__/normalize</t>
  </si>
  <si>
    <t>scikit-learn/sklearn.linear_model._least_angle/LassoLars/__init__/fit_intercept, scikit-learn/sklearn.linear_model._least_angle/LassoLars/__init__/normalize</t>
  </si>
  <si>
    <t>scikit-learn/sklearn.linear_model._least_angle/LassoLarsCV/__init__/fit_intercept, scikit-learn/sklearn.linear_model._least_angle/LassoLarsCV/__init__/normalize</t>
  </si>
  <si>
    <t>scikit-learn/sklearn.linear_model._least_angle/LassoLarsIC/__init__/fit_intercept, scikit-learn/sklearn.linear_model._least_angle/LassoLarsIC/__init__/normalize</t>
  </si>
  <si>
    <t>scikit-learn/sklearn.linear_model._omp/OrthogonalMatchingPursuit/__init__/fit_intercept, scikit-learn/sklearn.linear_model._omp/OrthogonalMatchingPursuit/__init__/normalize</t>
  </si>
  <si>
    <t>scikit-learn/sklearn.linear_model._omp/OrthogonalMatchingPursuitCV/__init__/fit_intercept, scikit-learn/sklearn.linear_model._omp/OrthogonalMatchingPursuitCV/__init__/normalize</t>
  </si>
  <si>
    <t>0.8426</t>
  </si>
  <si>
    <t>scikit-learn/sklearn.manifold._isomap/Isomap/__init__/n_neighbors, scikit-learn/sklearn.manifold._isomap/Isomap/__init__/n_components</t>
  </si>
  <si>
    <t>0.7054</t>
  </si>
  <si>
    <t>scikit-learn/sklearn.metrics.pairwise/paired_cosine_distances, scikit-learn/sklearn.metrics.pairwise/paired_euclidean_distances</t>
  </si>
  <si>
    <t>0.8421</t>
  </si>
  <si>
    <t>scikit-learn/sklearn.linear_model._bayes/ARDRegression/__init__/fit_intercept, scikit-learn/sklearn.linear_model._bayes/ARDRegression/__init__/normalize</t>
  </si>
  <si>
    <t>0.8192</t>
  </si>
  <si>
    <t>scikit-learn/sklearn.ensemble._weight_boosting/AdaBoostClassifier/__init__/estimator, scikit-learn/sklearn.ensemble._weight_boosting/AdaBoostClassifier/__init__/base_estimator</t>
  </si>
  <si>
    <t>0.7997</t>
  </si>
  <si>
    <t>scikit-learn/sklearn.ensemble._weight_boosting/AdaBoostRegressor/__init__/estimator, scikit-learn/sklearn.ensemble._weight_boosting/AdaBoostRegressor/__init__/base_estimator</t>
  </si>
  <si>
    <t>0.79</t>
  </si>
  <si>
    <t>scikit-learn/sklearn.metrics.pairwise/paired_cosine_distances/X, scikit-learn/sklearn.metrics.pairwise/paired_euclidean_distances/X</t>
  </si>
  <si>
    <t>0.7876</t>
  </si>
  <si>
    <t>scikit-learn/sklearn.tree._classes/DecisionTreeRegressor/__init__/max_features, scikit-learn/sklearn.tree._classes/DecisionTreeRegressor/__init__/min_impurity_split</t>
  </si>
  <si>
    <t>0.7864</t>
  </si>
  <si>
    <t>scikit-learn/sklearn.tree._classes/DecisionTreeClassifier/__init__/max_features, scikit-learn/sklearn.tree._classes/DecisionTreeClassifier/__init__/min_impurity_split</t>
  </si>
  <si>
    <t>0.7746</t>
  </si>
  <si>
    <t>scikit-learn/sklearn.preprocessing._encoders/OneHotEncoder/__init__/sparse_output, scikit-learn/sklearn.preprocessing._encoders/OneHotEncoder/__init__/sparse</t>
  </si>
  <si>
    <t>scikit-learn/sklearn.metrics.pairwise/paired_cosine_distances/Y, scikit-learn/sklearn.metrics.pairwise/paired_euclidean_distances/Y</t>
  </si>
  <si>
    <t>0.7164</t>
  </si>
  <si>
    <t>scikit-learn/sklearn.cluster._agglomerative/AgglomerativeClustering/__init__/affinity, scikit-learn/sklearn.cluster._agglomerative/AgglomerativeClustering/__init__/metric</t>
  </si>
  <si>
    <t>0.7108</t>
  </si>
  <si>
    <t>scikit-learn/sklearn.ensemble._base/BaseEnsemble/__init__/estimator, scikit-learn/sklearn.ensemble._base/BaseEnsemble/__init__/base_estimator</t>
  </si>
  <si>
    <t>0.635</t>
  </si>
  <si>
    <t>scikit-learn/sklearn.feature_selection._sequential/SequentialFeatureSelector/__init__/n_features_to_select, scikit-learn/sklearn.feature_selection._sequential/SequentialFeatureSelector/__init__/tol</t>
  </si>
  <si>
    <t>0.7432</t>
  </si>
  <si>
    <t>scikit-learn/sklearn.metrics.pairwise/polynomial_kernel, scikit-learn/sklearn.metrics.pairwise/sigmoid_kernel</t>
  </si>
  <si>
    <t>scikit-learn/sklearn.metrics.pairwise/polynomial_kernel/coef0, scikit-learn/sklearn.metrics.pairwise/sigmoid_kernel/coef0</t>
  </si>
  <si>
    <t>0.9147</t>
  </si>
  <si>
    <t>scikit-learn/sklearn.metrics.pairwise/polynomial_kernel/gamma, scikit-learn/sklearn.metrics.pairwise/sigmoid_kernel/gamma</t>
  </si>
  <si>
    <t>scikit-learn/sklearn.metrics.pairwise/polynomial_kernel/X, scikit-learn/sklearn.metrics.pairwise/sigmoid_kernel/X</t>
  </si>
  <si>
    <t>scikit-learn/sklearn.metrics.pairwise/polynomial_kernel/Y, scikit-learn/sklearn.metrics.pairwise/sigmoid_kernel/Y</t>
  </si>
  <si>
    <t>0.7838</t>
  </si>
  <si>
    <t>scikit-learn/sklearn.mixture._bayesian_mixture/BayesianGaussianMixture/__init__/weight_concentration_prior, scikit-learn/sklearn.mixture._bayesian_mixture/BayesianGaussianMixture/__init__/mean_precision_prior, scikit-learn/sklearn.mixture._bayesian_mixture/BayesianGaussianMixture/__init__/mean_prior</t>
  </si>
  <si>
    <t>scikit-learn/sklearn.neural_network._multilayer_perceptron/MLPRegressor/__init__/beta_1, scikit-learn/sklearn.neural_network._multilayer_perceptron/MLPRegressor/__init__/beta_2</t>
  </si>
  <si>
    <t>0.8353</t>
  </si>
  <si>
    <t>scikit-learn/sklearn.preprocessing._data/robust_scale/with_centering, scikit-learn/sklearn.preprocessing._data/robust_scale/with_scaling, scikit-learn/sklearn.preprocessing._data/robust_scale/unit_variance, scikit-learn/sklearn.preprocessing._data/robust_scale/copy</t>
  </si>
  <si>
    <t>0.8374</t>
  </si>
  <si>
    <t>scikit-learn/sklearn.preprocessing._data/RobustScaler/__init__/with_centering, scikit-learn/sklearn.preprocessing._data/RobustScaler/__init__/with_scaling, scikit-learn/sklearn.preprocessing._data/RobustScaler/__init__/unit_variance, scikit-learn/sklearn.preprocessing._data/RobustScaler/__init__/copy</t>
  </si>
  <si>
    <t>https://github.com/scikit-learn/scikit-learn/commit/8cf87a30bbd5cbd6444c6f3ed380a3d2b5f67461</t>
  </si>
  <si>
    <t>config wurde gelöscht</t>
  </si>
  <si>
    <t>https://scikit-learn.org/stable/modules/generated/sklearn.neural_network.MLPRegressor.html#sklearn.neural_network.MLPRegressor</t>
  </si>
  <si>
    <t>https://github.com/scikit-learn/scikit-learn/pull/23789 https://github.com/scikit-learn/scikit-learn/blob/0.24.2/sklearn/neural_network/_multilayer_perceptron.py#L1045</t>
  </si>
  <si>
    <t>https://github.com/scikit-learn/scikit-learn/pull/20749</t>
  </si>
  <si>
    <t>https://github.com/scikit-learn/scikit-learn/pull/23789</t>
  </si>
  <si>
    <t>how?</t>
  </si>
  <si>
    <t>https://github.com/scikit-learn/scikit-learn/pull/18975</t>
  </si>
  <si>
    <t>https://github.com/scikit-learn/scikit-learn/blob/0.24.2/sklearn/decomposition/_dict_learning.py#L1093</t>
  </si>
  <si>
    <t>https://github.com/scikit-learn/scikit-learn/commit/54c150392fd3ccf28b8d843bbc41311f1da711df</t>
  </si>
  <si>
    <t>https://github.com/scikit-learn/scikit-learn/commit/bf0886bae0ccbc8c5d285b6e2affe7e40474f970#diff-7e3dbdb98a7e429bbb962ae3636bffc44e0104e5166ae320aad59248f990612b</t>
  </si>
  <si>
    <t>https://github.com/scikit-learn/scikit-learn/commit/69132ebbd39f070590ca01813340b5b12c0d02ab#diff-ff086f3b743c4a77160a15f9dae14fc6d6233cb1f3ab275f0fea980ac5f6ea0b</t>
  </si>
  <si>
    <t>https://github.com/scikit-learn/scikit-learn/pull/20512</t>
  </si>
  <si>
    <t>https://github.com/scikit-learn/scikit-learn/commit/df2f0d01c1a5345ff1757fa9539a31c8dba05616</t>
  </si>
  <si>
    <t>https://github.com/scikit-learn/scikit-learn/commit/78a63d71ab9066360fcf216350182b63813b93e0#diff-b17877cd9b0663deb819cce9f4cc84533c4ca88ca0ebd2380f9c8fc5864acf26</t>
  </si>
  <si>
    <t>https://github.com/scikit-learn/scikit-learn/commit/06834fc8e197f1f308f5ab690ec73a66b6b0b10b</t>
  </si>
  <si>
    <t>s. setup</t>
  </si>
  <si>
    <t>setup</t>
  </si>
  <si>
    <t>https://github.com/scikit-learn/scikit-learn/blob/16625450b58f555dc3955d223f0c3b64a5686984/sklearn/linear_model/_base.py#L544</t>
  </si>
  <si>
    <t>https://github.com/scikit-learn/scikit-learn/blob/16625450b58f555dc3955d223f0c3b64a5686984/sklearn/linear_model/_bayes.py#L487</t>
  </si>
  <si>
    <t>https://github.com/scikit-learn/scikit-learn/pull/17785</t>
  </si>
  <si>
    <t>https://github.com/scikit-learn/scikit-learn/blob/e58f36c73bd524ad87b05126a4e5b50dc4b24fcc/sklearn/linear_model/_coordinate_descent.py#L1081</t>
  </si>
  <si>
    <t>https://github.com/scikit-learn/scikit-learn/pull/16449</t>
  </si>
  <si>
    <t>https://github.com/scikit-learn/scikit-learn/commit/ff9344f3d8d11d38fa3a2497199113e5bac9537c</t>
  </si>
  <si>
    <t>https://github.com/scikit-learn/scikit-learn/pull/22548</t>
  </si>
  <si>
    <t>https://github.com/scikit-learn/scikit-learn/pull/24637</t>
  </si>
  <si>
    <t>https://github.com/scikit-learn/scikit-learn/commit/4f6a28f2eb84fc1cb55b3fbc1a12df757a378d23</t>
  </si>
  <si>
    <t>https://github.com/scikit-learn/scikit-learn/commit/c1cc67dd06d31a9b110377afe0c94b0cd50848d5</t>
  </si>
  <si>
    <t>https://github.com/scikit-learn/scikit-learn/commit/c1cc67dd06d31a9b110377afe0c94b0cd50848d6</t>
  </si>
  <si>
    <t>https://github.com/scikit-learn/scikit-learn/commit/c1cc67dd06d31a9b110377afe0c94b0cd50848d7</t>
  </si>
  <si>
    <t>https://github.com/scikit-learn/scikit-learn/commit/c1cc67dd06d31a9b110377afe0c94b0cd50848d8</t>
  </si>
  <si>
    <t>https://github.com/scikit-learn/scikit-learn/commit/c1cc67dd06d31a9b110377afe0c94b0cd50848d9</t>
  </si>
  <si>
    <t>https://github.com/scikit-learn/scikit-learn/commit/c1cc67dd06d31a9b110377afe0c94b0cd50848d10</t>
  </si>
  <si>
    <t>https://github.com/scikit-learn/scikit-learn/commit/c1cc67dd06d31a9b110377afe0c94b0cd50848d11</t>
  </si>
  <si>
    <t>https://github.com/scikit-learn/scikit-learn/commit/c1cc67dd06d31a9b110377afe0c94b0cd50848d12</t>
  </si>
  <si>
    <t>https://github.com/scikit-learn/scikit-learn/commit/c1cc67dd06d31a9b110377afe0c94b0cd50848d13</t>
  </si>
  <si>
    <t>https://github.com/scikit-learn/scikit-learn/commit/c1cc67dd06d31a9b110377afe0c94b0cd50848d14</t>
  </si>
  <si>
    <t>https://github.com/scikit-learn/scikit-learn/commit/c1cc67dd06d31a9b110377afe0c94b0cd50848d15</t>
  </si>
  <si>
    <t>https://github.com/scikit-learn/scikit-learn/commit/c1cc67dd06d31a9b110377afe0c94b0cd50848d16</t>
  </si>
  <si>
    <t>https://github.com/scikit-learn/scikit-learn/commit/c1cc67dd06d31a9b110377afe0c94b0cd50848d17</t>
  </si>
  <si>
    <t>https://github.com/scikit-learn/scikit-learn/pull/20231 und https://github.com/scikit-learn/scikit-learn/pull/17772</t>
  </si>
  <si>
    <t>https://github.com/scikit-learn/scikit-learn/pull/20231</t>
  </si>
  <si>
    <t>https://github.com/scikit-learn/scikit-learn/pull/19869</t>
  </si>
  <si>
    <t>https://github.com/scikit-learn/scikit-learn/blob/1.1.0/sklearn/linear_model/_ridge.py#L952</t>
  </si>
  <si>
    <t>https://github.com/scikit-learn/scikit-learn/pull/24184</t>
  </si>
  <si>
    <t>property</t>
  </si>
  <si>
    <t>https://github.com/scikit-learn/scikit-learn/pull/10027</t>
  </si>
  <si>
    <t>https://github.com/scikit-learn/scikit-learn/commit/a42a333c35244b34871509a6a431241ebef6d9da</t>
  </si>
  <si>
    <t>https://github.com/scikit-learn/scikit-learn/commit/4300b72d066ee9db7a6c2cc3654487433002a76a</t>
  </si>
  <si>
    <t>https://github.com/scikit-learn/scikit-learn/commit/db6123fe40400828918037f3fae949bfcc4d9d05#diff-d33b50a4e61be0609505717cb5367a888738965a53cf78c97f53201e1b7ad06a</t>
  </si>
  <si>
    <t>https://github.com/scikit-learn/scikit-learn/commit/db6123fe40400828918037f3fae949bfcc4d9d05</t>
  </si>
  <si>
    <t>https://github.com/scikit-learn/scikit-learn/commit/db6123fe40400828918037f3fae949bfcc4d9d06</t>
  </si>
  <si>
    <t>https://github.com/scikit-learn/scikit-learn/commit/db6123fe40400828918037f3fae949bfcc4d9d07</t>
  </si>
  <si>
    <t>https://github.com/scikit-learn/scikit-learn/commit/db6123fe40400828918037f3fae949bfcc4d9d08</t>
  </si>
  <si>
    <t>https://github.com/scikit-learn/scikit-learn/commit/db6123fe40400828918037f3fae949bfcc4d9d09</t>
  </si>
  <si>
    <t>https://github.com/scikit-learn/scikit-learn/commit/db6123fe40400828918037f3fae949bfcc4d9d10</t>
  </si>
  <si>
    <t>https://github.com/scikit-learn/scikit-learn/commit/db6123fe40400828918037f3fae949bfcc4d9d11</t>
  </si>
  <si>
    <t>https://github.com/scikit-learn/scikit-learn/pull/18976</t>
  </si>
  <si>
    <t>https://github.com/scikit-learn/scikit-learn/blob/0.24.2/sklearn/decomposition/_dict_learning.py#L1092</t>
  </si>
  <si>
    <t>https://github.com/scikit-learn/scikit-learn/commit/a5d50cf3c7611b4343f446a97266ea77a4175afa</t>
  </si>
  <si>
    <t>https://github.com/scikit-learn/scikit-learn/commit/9a04a27e7fa78b1b1264cfde17de543872ceca77</t>
  </si>
  <si>
    <t>https://github.com/scikit-learn/scikit-learn/commit/847fc6a27431d96eaef926773608168e8edb9e12#diff-8d0f9c487c67e635350810bb345f8fb3bff13bf07124317e3ee1823e5d65a178</t>
  </si>
  <si>
    <t>https://scikit-learn.org/stable/auto_examples/release_highlights/plot_release_highlights_1_1_0.html#bisectingkmeans-divide-and-cluster</t>
  </si>
  <si>
    <t>https://github.com/scikit-learn/scikit-learn/commit/ec941a86c01e98dc0b41c406631f86b1caf3f2e0</t>
  </si>
  <si>
    <t>del</t>
  </si>
  <si>
    <t>https://scikit-learn.org/stable/modules/generated/sklearn.decomposition.dict_learning_online.html</t>
  </si>
  <si>
    <t>count unmapped once</t>
  </si>
  <si>
    <t>manytomany v1</t>
  </si>
  <si>
    <t>manytomany v2</t>
  </si>
  <si>
    <t>art der teilung</t>
  </si>
  <si>
    <t/>
  </si>
  <si>
    <t>fn'</t>
  </si>
  <si>
    <t>fn''</t>
  </si>
  <si>
    <t>scikit-learn/sklearn.ensemble._weight_boosting/AdaBoostClassifier/__init__/base_estimatorscikit-learn/sklearn.ensemble._weight_boosting/AdaBoostClassifier/__init__/estimator, scikit-learn/sklearn.ensemble._weight_boosting/AdaBoostClassifier/__init__/base_estimator</t>
  </si>
  <si>
    <t>+</t>
  </si>
  <si>
    <t>scikit-learn/sklearn.ensemble._weight_boosting/AdaBoostRegressor/__init__/base_estimatorscikit-learn/sklearn.ensemble._weight_boosting/AdaBoostRegressor/__init__/estimator, scikit-learn/sklearn.ensemble._weight_boosting/AdaBoostRegressor/__init__/base_estimator</t>
  </si>
  <si>
    <t>scikit-learn/sklearn.ensemble._base/BaseEnsemble/__init__/base_estimatorscikit-learn/sklearn.ensemble._base/BaseEnsemble/__init__/estimator, scikit-learn/sklearn.ensemble._base/BaseEnsemble/__init__/base_estimator</t>
  </si>
  <si>
    <t>scikit-learn/sklearn.decomposition._dict_learning/dict_learning_online/max_no_improvement,</t>
  </si>
  <si>
    <t>scikit-learn/sklearn.decomposition._dict_learning/MiniBatchDictionaryLearning/__init__/max_iter,</t>
  </si>
  <si>
    <t>scikit-learn/sklearn.decomposition._dict_learning/dict_learning_online/n_components, scikit-learn/sklearn.decomposition._dict_learning/dict_learning_online/batch_size, scikit-learn/sklearn.decomposition._dict_learning/dict_learning_online/iter_offset</t>
  </si>
  <si>
    <t>https://github.com/scikit-learn/scikit-learn/commit/2c2ee2d63f8dab9603efead799c0e1a9b299cbca</t>
  </si>
  <si>
    <t>scikit-learn/sklearn.ensemble._bagging/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</si>
</sst>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Arial Unicode MS"/>
      <family val="2"/>
      <charset val="1"/>
    </font>
    <font>
      <u/>
      <sz val="11"/>
      <color rgb="FF0563C1"/>
      <name val="Calibri"/>
      <family val="2"/>
      <charset val="1"/>
    </font>
    <font>
      <sz val="8"/>
      <name val="Calibri"/>
      <family val="2"/>
      <charset val="1"/>
    </font>
    <font>
      <sz val="10"/>
      <color rgb="FF000000"/>
      <name val="Arial Unicode MS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Border="0" applyProtection="0"/>
  </cellStyleXfs>
  <cellXfs count="21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/>
    <xf numFmtId="0" fontId="3" fillId="0" borderId="0" xfId="1" applyBorder="1" applyProtection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6" fillId="0" borderId="0" xfId="0" applyFont="1"/>
    <xf numFmtId="0" fontId="7" fillId="0" borderId="0" xfId="0" applyFont="1"/>
    <xf numFmtId="0" fontId="2" fillId="3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left"/>
    </xf>
    <xf numFmtId="0" fontId="0" fillId="2" borderId="0" xfId="0" applyFill="1"/>
    <xf numFmtId="0" fontId="7" fillId="2" borderId="0" xfId="0" applyFont="1" applyFill="1"/>
  </cellXfs>
  <cellStyles count="2">
    <cellStyle name="Link" xfId="1" builtinId="8"/>
    <cellStyle name="Standard" xfId="0" builtinId="0"/>
  </cellStyles>
  <dxfs count="48">
    <dxf>
      <fill>
        <patternFill>
          <bgColor rgb="FFA9D18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000"/>
      <rgbColor rgb="FFFF9900"/>
      <rgbColor rgb="FFFF4F4F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scikit-learn/scikit-learn/pull/23773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8939"/>
  <sheetViews>
    <sheetView zoomScaleNormal="100" workbookViewId="0">
      <selection activeCell="O1" sqref="O1"/>
    </sheetView>
  </sheetViews>
  <sheetFormatPr baseColWidth="10" defaultColWidth="10.7109375" defaultRowHeight="15" x14ac:dyDescent="0.25"/>
  <cols>
    <col min="1" max="1" width="9.42578125" customWidth="1"/>
    <col min="2" max="2" width="56.28515625" customWidth="1"/>
    <col min="3" max="3" width="83.425781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idden="1" x14ac:dyDescent="0.25">
      <c r="A2" s="2" t="s">
        <v>4</v>
      </c>
      <c r="B2" s="3" t="s">
        <v>5</v>
      </c>
      <c r="C2" s="3" t="s">
        <v>5</v>
      </c>
      <c r="D2" s="2"/>
    </row>
    <row r="3" spans="1:4" hidden="1" x14ac:dyDescent="0.25">
      <c r="A3" s="2" t="s">
        <v>4</v>
      </c>
      <c r="B3" s="3" t="s">
        <v>6</v>
      </c>
      <c r="C3" s="3" t="s">
        <v>6</v>
      </c>
      <c r="D3" s="2"/>
    </row>
    <row r="4" spans="1:4" hidden="1" x14ac:dyDescent="0.25">
      <c r="A4" s="2" t="s">
        <v>4</v>
      </c>
      <c r="B4" s="3" t="s">
        <v>7</v>
      </c>
      <c r="C4" s="3" t="s">
        <v>7</v>
      </c>
      <c r="D4" s="2"/>
    </row>
    <row r="5" spans="1:4" hidden="1" x14ac:dyDescent="0.25">
      <c r="A5" s="2" t="s">
        <v>4</v>
      </c>
      <c r="B5" s="3" t="s">
        <v>8</v>
      </c>
      <c r="C5" s="3" t="s">
        <v>8</v>
      </c>
      <c r="D5" s="2"/>
    </row>
    <row r="6" spans="1:4" hidden="1" x14ac:dyDescent="0.25">
      <c r="A6" s="2" t="s">
        <v>4</v>
      </c>
      <c r="B6" s="3" t="s">
        <v>9</v>
      </c>
      <c r="C6" s="3" t="s">
        <v>9</v>
      </c>
      <c r="D6" s="2"/>
    </row>
    <row r="7" spans="1:4" hidden="1" x14ac:dyDescent="0.25">
      <c r="A7" s="2" t="s">
        <v>4</v>
      </c>
      <c r="B7" s="3" t="s">
        <v>10</v>
      </c>
      <c r="C7" s="3" t="s">
        <v>10</v>
      </c>
      <c r="D7" s="2"/>
    </row>
    <row r="8" spans="1:4" hidden="1" x14ac:dyDescent="0.25">
      <c r="A8" s="2" t="s">
        <v>4</v>
      </c>
      <c r="B8" s="3" t="s">
        <v>11</v>
      </c>
      <c r="C8" s="3" t="s">
        <v>11</v>
      </c>
      <c r="D8" s="2"/>
    </row>
    <row r="9" spans="1:4" hidden="1" x14ac:dyDescent="0.25">
      <c r="A9" s="2" t="s">
        <v>4</v>
      </c>
      <c r="B9" s="3" t="s">
        <v>12</v>
      </c>
      <c r="C9" s="3" t="s">
        <v>12</v>
      </c>
      <c r="D9" s="2"/>
    </row>
    <row r="10" spans="1:4" hidden="1" x14ac:dyDescent="0.25">
      <c r="A10" s="2" t="s">
        <v>4</v>
      </c>
      <c r="B10" s="3" t="s">
        <v>13</v>
      </c>
      <c r="C10" s="3" t="s">
        <v>13</v>
      </c>
      <c r="D10" s="2"/>
    </row>
    <row r="11" spans="1:4" hidden="1" x14ac:dyDescent="0.25">
      <c r="A11" s="2" t="s">
        <v>4</v>
      </c>
      <c r="B11" s="3" t="s">
        <v>14</v>
      </c>
      <c r="C11" s="3" t="s">
        <v>14</v>
      </c>
      <c r="D11" s="2"/>
    </row>
    <row r="12" spans="1:4" hidden="1" x14ac:dyDescent="0.25">
      <c r="A12" s="2" t="s">
        <v>4</v>
      </c>
      <c r="B12" s="3" t="s">
        <v>15</v>
      </c>
      <c r="C12" s="3" t="s">
        <v>15</v>
      </c>
      <c r="D12" s="2"/>
    </row>
    <row r="13" spans="1:4" hidden="1" x14ac:dyDescent="0.25">
      <c r="A13" s="2" t="s">
        <v>4</v>
      </c>
      <c r="B13" s="3" t="s">
        <v>16</v>
      </c>
      <c r="C13" s="3" t="s">
        <v>16</v>
      </c>
      <c r="D13" s="2"/>
    </row>
    <row r="14" spans="1:4" hidden="1" x14ac:dyDescent="0.25">
      <c r="A14" s="2" t="s">
        <v>4</v>
      </c>
      <c r="B14" s="3" t="s">
        <v>17</v>
      </c>
      <c r="C14" s="3" t="s">
        <v>17</v>
      </c>
      <c r="D14" s="2"/>
    </row>
    <row r="15" spans="1:4" hidden="1" x14ac:dyDescent="0.25">
      <c r="A15" s="2" t="s">
        <v>4</v>
      </c>
      <c r="B15" s="3" t="s">
        <v>18</v>
      </c>
      <c r="C15" s="3" t="s">
        <v>18</v>
      </c>
      <c r="D15" s="2"/>
    </row>
    <row r="16" spans="1:4" hidden="1" x14ac:dyDescent="0.25">
      <c r="A16" s="2" t="s">
        <v>4</v>
      </c>
      <c r="B16" s="3" t="s">
        <v>19</v>
      </c>
      <c r="C16" s="3" t="s">
        <v>19</v>
      </c>
      <c r="D16" s="2"/>
    </row>
    <row r="17" spans="1:4" hidden="1" x14ac:dyDescent="0.25">
      <c r="A17" s="2" t="s">
        <v>4</v>
      </c>
      <c r="B17" s="3" t="s">
        <v>20</v>
      </c>
      <c r="C17" s="3" t="s">
        <v>20</v>
      </c>
      <c r="D17" s="2"/>
    </row>
    <row r="18" spans="1:4" hidden="1" x14ac:dyDescent="0.25">
      <c r="A18" s="2" t="s">
        <v>4</v>
      </c>
      <c r="B18" s="3" t="s">
        <v>21</v>
      </c>
      <c r="C18" s="3" t="s">
        <v>21</v>
      </c>
      <c r="D18" s="2"/>
    </row>
    <row r="19" spans="1:4" hidden="1" x14ac:dyDescent="0.25">
      <c r="A19" s="2" t="s">
        <v>4</v>
      </c>
      <c r="B19" s="3" t="s">
        <v>22</v>
      </c>
      <c r="C19" s="3" t="s">
        <v>22</v>
      </c>
      <c r="D19" s="2"/>
    </row>
    <row r="20" spans="1:4" hidden="1" x14ac:dyDescent="0.25">
      <c r="A20" s="2" t="s">
        <v>4</v>
      </c>
      <c r="B20" s="3" t="s">
        <v>23</v>
      </c>
      <c r="C20" s="3" t="s">
        <v>23</v>
      </c>
      <c r="D20" s="2"/>
    </row>
    <row r="21" spans="1:4" hidden="1" x14ac:dyDescent="0.25">
      <c r="A21" s="2" t="s">
        <v>4</v>
      </c>
      <c r="B21" s="3" t="s">
        <v>24</v>
      </c>
      <c r="C21" s="3" t="s">
        <v>24</v>
      </c>
      <c r="D21" s="2"/>
    </row>
    <row r="22" spans="1:4" hidden="1" x14ac:dyDescent="0.25">
      <c r="A22" s="2" t="s">
        <v>4</v>
      </c>
      <c r="B22" s="3" t="s">
        <v>25</v>
      </c>
      <c r="C22" s="3" t="s">
        <v>25</v>
      </c>
      <c r="D22" s="2"/>
    </row>
    <row r="23" spans="1:4" hidden="1" x14ac:dyDescent="0.25">
      <c r="A23" s="2" t="s">
        <v>4</v>
      </c>
      <c r="B23" s="3" t="s">
        <v>26</v>
      </c>
      <c r="C23" s="3" t="s">
        <v>26</v>
      </c>
      <c r="D23" s="2"/>
    </row>
    <row r="24" spans="1:4" hidden="1" x14ac:dyDescent="0.25">
      <c r="A24" s="2" t="s">
        <v>4</v>
      </c>
      <c r="B24" s="3" t="s">
        <v>27</v>
      </c>
      <c r="C24" s="3" t="s">
        <v>27</v>
      </c>
      <c r="D24" s="2"/>
    </row>
    <row r="25" spans="1:4" ht="30" hidden="1" x14ac:dyDescent="0.25">
      <c r="A25" s="2" t="s">
        <v>4</v>
      </c>
      <c r="B25" s="3" t="s">
        <v>28</v>
      </c>
      <c r="C25" s="3" t="s">
        <v>28</v>
      </c>
      <c r="D25" s="2"/>
    </row>
    <row r="26" spans="1:4" hidden="1" x14ac:dyDescent="0.25">
      <c r="A26" s="2" t="s">
        <v>4</v>
      </c>
      <c r="B26" s="3" t="s">
        <v>29</v>
      </c>
      <c r="C26" s="3" t="s">
        <v>29</v>
      </c>
      <c r="D26" s="2"/>
    </row>
    <row r="27" spans="1:4" hidden="1" x14ac:dyDescent="0.25">
      <c r="A27" s="2" t="s">
        <v>4</v>
      </c>
      <c r="B27" s="3" t="s">
        <v>30</v>
      </c>
      <c r="C27" s="3" t="s">
        <v>30</v>
      </c>
      <c r="D27" s="2"/>
    </row>
    <row r="28" spans="1:4" hidden="1" x14ac:dyDescent="0.25">
      <c r="A28" s="2" t="s">
        <v>4</v>
      </c>
      <c r="B28" s="3" t="s">
        <v>31</v>
      </c>
      <c r="C28" s="3" t="s">
        <v>31</v>
      </c>
      <c r="D28" s="2"/>
    </row>
    <row r="29" spans="1:4" hidden="1" x14ac:dyDescent="0.25">
      <c r="A29" s="2" t="s">
        <v>4</v>
      </c>
      <c r="B29" s="3" t="s">
        <v>32</v>
      </c>
      <c r="C29" s="3" t="s">
        <v>32</v>
      </c>
      <c r="D29" s="2"/>
    </row>
    <row r="30" spans="1:4" ht="30" hidden="1" x14ac:dyDescent="0.25">
      <c r="A30" s="2" t="s">
        <v>4</v>
      </c>
      <c r="B30" s="3" t="s">
        <v>33</v>
      </c>
      <c r="C30" s="3" t="s">
        <v>33</v>
      </c>
      <c r="D30" s="2"/>
    </row>
    <row r="31" spans="1:4" hidden="1" x14ac:dyDescent="0.25">
      <c r="A31" s="2" t="s">
        <v>4</v>
      </c>
      <c r="B31" s="3" t="s">
        <v>34</v>
      </c>
      <c r="C31" s="3" t="s">
        <v>34</v>
      </c>
      <c r="D31" s="2"/>
    </row>
    <row r="32" spans="1:4" hidden="1" x14ac:dyDescent="0.25">
      <c r="A32" s="2" t="s">
        <v>4</v>
      </c>
      <c r="B32" s="3" t="s">
        <v>35</v>
      </c>
      <c r="C32" s="3" t="s">
        <v>35</v>
      </c>
      <c r="D32" s="2"/>
    </row>
    <row r="33" spans="1:4" ht="30" hidden="1" x14ac:dyDescent="0.25">
      <c r="A33" s="2" t="s">
        <v>4</v>
      </c>
      <c r="B33" s="3" t="s">
        <v>36</v>
      </c>
      <c r="C33" s="3" t="s">
        <v>36</v>
      </c>
      <c r="D33" s="2"/>
    </row>
    <row r="34" spans="1:4" hidden="1" x14ac:dyDescent="0.25">
      <c r="A34" s="2" t="s">
        <v>4</v>
      </c>
      <c r="B34" s="3" t="s">
        <v>37</v>
      </c>
      <c r="C34" s="3" t="s">
        <v>37</v>
      </c>
      <c r="D34" s="2"/>
    </row>
    <row r="35" spans="1:4" hidden="1" x14ac:dyDescent="0.25">
      <c r="A35" s="2" t="s">
        <v>4</v>
      </c>
      <c r="B35" s="3" t="s">
        <v>38</v>
      </c>
      <c r="C35" s="3" t="s">
        <v>38</v>
      </c>
      <c r="D35" s="2"/>
    </row>
    <row r="36" spans="1:4" hidden="1" x14ac:dyDescent="0.25">
      <c r="A36" s="2" t="s">
        <v>4</v>
      </c>
      <c r="B36" s="3" t="s">
        <v>39</v>
      </c>
      <c r="C36" s="3" t="s">
        <v>39</v>
      </c>
      <c r="D36" s="2"/>
    </row>
    <row r="37" spans="1:4" hidden="1" x14ac:dyDescent="0.25">
      <c r="A37" s="2" t="s">
        <v>4</v>
      </c>
      <c r="B37" s="3" t="s">
        <v>40</v>
      </c>
      <c r="C37" s="3" t="s">
        <v>40</v>
      </c>
      <c r="D37" s="2"/>
    </row>
    <row r="38" spans="1:4" hidden="1" x14ac:dyDescent="0.25">
      <c r="A38" s="2" t="s">
        <v>4</v>
      </c>
      <c r="B38" s="3" t="s">
        <v>41</v>
      </c>
      <c r="C38" s="3" t="s">
        <v>41</v>
      </c>
      <c r="D38" s="2"/>
    </row>
    <row r="39" spans="1:4" hidden="1" x14ac:dyDescent="0.25">
      <c r="A39" s="2" t="s">
        <v>4</v>
      </c>
      <c r="B39" s="3" t="s">
        <v>42</v>
      </c>
      <c r="C39" s="3" t="s">
        <v>42</v>
      </c>
      <c r="D39" s="2"/>
    </row>
    <row r="40" spans="1:4" hidden="1" x14ac:dyDescent="0.25">
      <c r="A40" s="2" t="s">
        <v>4</v>
      </c>
      <c r="B40" s="3" t="s">
        <v>43</v>
      </c>
      <c r="C40" s="3" t="s">
        <v>43</v>
      </c>
      <c r="D40" s="2"/>
    </row>
    <row r="41" spans="1:4" hidden="1" x14ac:dyDescent="0.25">
      <c r="A41" s="2" t="s">
        <v>4</v>
      </c>
      <c r="B41" s="3" t="s">
        <v>44</v>
      </c>
      <c r="C41" s="3" t="s">
        <v>44</v>
      </c>
      <c r="D41" s="2"/>
    </row>
    <row r="42" spans="1:4" hidden="1" x14ac:dyDescent="0.25">
      <c r="A42" s="2" t="s">
        <v>4</v>
      </c>
      <c r="B42" s="3" t="s">
        <v>45</v>
      </c>
      <c r="C42" s="3" t="s">
        <v>45</v>
      </c>
      <c r="D42" s="2"/>
    </row>
    <row r="43" spans="1:4" hidden="1" x14ac:dyDescent="0.25">
      <c r="A43" s="2" t="s">
        <v>4</v>
      </c>
      <c r="B43" s="3" t="s">
        <v>46</v>
      </c>
      <c r="C43" s="3" t="s">
        <v>46</v>
      </c>
      <c r="D43" s="2"/>
    </row>
    <row r="44" spans="1:4" hidden="1" x14ac:dyDescent="0.25">
      <c r="A44" s="2" t="s">
        <v>4</v>
      </c>
      <c r="B44" s="3" t="s">
        <v>47</v>
      </c>
      <c r="C44" s="3" t="s">
        <v>47</v>
      </c>
      <c r="D44" s="2"/>
    </row>
    <row r="45" spans="1:4" hidden="1" x14ac:dyDescent="0.25">
      <c r="A45" s="2" t="s">
        <v>4</v>
      </c>
      <c r="B45" s="3" t="s">
        <v>48</v>
      </c>
      <c r="C45" s="3" t="s">
        <v>48</v>
      </c>
      <c r="D45" s="2"/>
    </row>
    <row r="46" spans="1:4" hidden="1" x14ac:dyDescent="0.25">
      <c r="A46" s="2" t="s">
        <v>4</v>
      </c>
      <c r="B46" s="3" t="s">
        <v>49</v>
      </c>
      <c r="C46" s="3" t="s">
        <v>49</v>
      </c>
      <c r="D46" s="2"/>
    </row>
    <row r="47" spans="1:4" hidden="1" x14ac:dyDescent="0.25">
      <c r="A47" s="2" t="s">
        <v>4</v>
      </c>
      <c r="B47" s="3" t="s">
        <v>50</v>
      </c>
      <c r="C47" s="3" t="s">
        <v>50</v>
      </c>
      <c r="D47" s="2"/>
    </row>
    <row r="48" spans="1:4" ht="45" hidden="1" x14ac:dyDescent="0.25">
      <c r="A48" s="2" t="s">
        <v>4</v>
      </c>
      <c r="B48" s="3" t="s">
        <v>51</v>
      </c>
      <c r="C48" s="3" t="s">
        <v>51</v>
      </c>
      <c r="D48" s="2"/>
    </row>
    <row r="49" spans="1:4" ht="30" hidden="1" x14ac:dyDescent="0.25">
      <c r="A49" s="2" t="s">
        <v>4</v>
      </c>
      <c r="B49" s="3" t="s">
        <v>52</v>
      </c>
      <c r="C49" s="3" t="s">
        <v>52</v>
      </c>
      <c r="D49" s="2"/>
    </row>
    <row r="50" spans="1:4" hidden="1" x14ac:dyDescent="0.25">
      <c r="A50" s="2" t="s">
        <v>4</v>
      </c>
      <c r="B50" s="3" t="s">
        <v>53</v>
      </c>
      <c r="C50" s="3" t="s">
        <v>53</v>
      </c>
      <c r="D50" s="2"/>
    </row>
    <row r="51" spans="1:4" hidden="1" x14ac:dyDescent="0.25">
      <c r="A51" s="2" t="s">
        <v>4</v>
      </c>
      <c r="B51" s="3" t="s">
        <v>54</v>
      </c>
      <c r="C51" s="3" t="s">
        <v>54</v>
      </c>
      <c r="D51" s="2"/>
    </row>
    <row r="52" spans="1:4" hidden="1" x14ac:dyDescent="0.25">
      <c r="A52" s="2" t="s">
        <v>4</v>
      </c>
      <c r="B52" s="3" t="s">
        <v>55</v>
      </c>
      <c r="C52" s="3" t="s">
        <v>55</v>
      </c>
      <c r="D52" s="2"/>
    </row>
    <row r="53" spans="1:4" ht="30" hidden="1" x14ac:dyDescent="0.25">
      <c r="A53" s="2" t="s">
        <v>4</v>
      </c>
      <c r="B53" s="3" t="s">
        <v>56</v>
      </c>
      <c r="C53" s="3" t="s">
        <v>56</v>
      </c>
      <c r="D53" s="2"/>
    </row>
    <row r="54" spans="1:4" hidden="1" x14ac:dyDescent="0.25">
      <c r="A54" s="2" t="s">
        <v>4</v>
      </c>
      <c r="B54" s="3" t="s">
        <v>57</v>
      </c>
      <c r="C54" s="3" t="s">
        <v>57</v>
      </c>
      <c r="D54" s="2"/>
    </row>
    <row r="55" spans="1:4" ht="45" hidden="1" x14ac:dyDescent="0.25">
      <c r="A55" s="2" t="s">
        <v>4</v>
      </c>
      <c r="B55" s="3" t="s">
        <v>58</v>
      </c>
      <c r="C55" s="3" t="s">
        <v>58</v>
      </c>
      <c r="D55" s="2"/>
    </row>
    <row r="56" spans="1:4" ht="45" hidden="1" x14ac:dyDescent="0.25">
      <c r="A56" s="2" t="s">
        <v>4</v>
      </c>
      <c r="B56" s="3" t="s">
        <v>59</v>
      </c>
      <c r="C56" s="3" t="s">
        <v>59</v>
      </c>
      <c r="D56" s="2"/>
    </row>
    <row r="57" spans="1:4" ht="45" hidden="1" x14ac:dyDescent="0.25">
      <c r="A57" s="2" t="s">
        <v>4</v>
      </c>
      <c r="B57" s="3" t="s">
        <v>60</v>
      </c>
      <c r="C57" s="3" t="s">
        <v>60</v>
      </c>
      <c r="D57" s="2"/>
    </row>
    <row r="58" spans="1:4" ht="45" hidden="1" x14ac:dyDescent="0.25">
      <c r="A58" s="2" t="s">
        <v>4</v>
      </c>
      <c r="B58" s="3" t="s">
        <v>61</v>
      </c>
      <c r="C58" s="3" t="s">
        <v>61</v>
      </c>
      <c r="D58" s="2"/>
    </row>
    <row r="59" spans="1:4" ht="30" hidden="1" x14ac:dyDescent="0.25">
      <c r="A59" s="2" t="s">
        <v>4</v>
      </c>
      <c r="B59" s="3" t="s">
        <v>62</v>
      </c>
      <c r="C59" s="3" t="s">
        <v>62</v>
      </c>
      <c r="D59" s="2"/>
    </row>
    <row r="60" spans="1:4" ht="30" hidden="1" x14ac:dyDescent="0.25">
      <c r="A60" s="2" t="s">
        <v>4</v>
      </c>
      <c r="B60" s="3" t="s">
        <v>63</v>
      </c>
      <c r="C60" s="3" t="s">
        <v>63</v>
      </c>
      <c r="D60" s="2"/>
    </row>
    <row r="61" spans="1:4" ht="45" hidden="1" x14ac:dyDescent="0.25">
      <c r="A61" s="2" t="s">
        <v>4</v>
      </c>
      <c r="B61" s="3" t="s">
        <v>64</v>
      </c>
      <c r="C61" s="3" t="s">
        <v>64</v>
      </c>
      <c r="D61" s="2"/>
    </row>
    <row r="62" spans="1:4" ht="30" hidden="1" x14ac:dyDescent="0.25">
      <c r="A62" s="2" t="s">
        <v>4</v>
      </c>
      <c r="B62" s="3" t="s">
        <v>65</v>
      </c>
      <c r="C62" s="3" t="s">
        <v>65</v>
      </c>
      <c r="D62" s="2"/>
    </row>
    <row r="63" spans="1:4" ht="45" hidden="1" x14ac:dyDescent="0.25">
      <c r="A63" s="2" t="s">
        <v>4</v>
      </c>
      <c r="B63" s="3" t="s">
        <v>66</v>
      </c>
      <c r="C63" s="3" t="s">
        <v>66</v>
      </c>
      <c r="D63" s="2"/>
    </row>
    <row r="64" spans="1:4" ht="45" hidden="1" x14ac:dyDescent="0.25">
      <c r="A64" s="2" t="s">
        <v>4</v>
      </c>
      <c r="B64" s="3" t="s">
        <v>67</v>
      </c>
      <c r="C64" s="3" t="s">
        <v>67</v>
      </c>
      <c r="D64" s="2"/>
    </row>
    <row r="65" spans="1:4" ht="30" hidden="1" x14ac:dyDescent="0.25">
      <c r="A65" s="2" t="s">
        <v>4</v>
      </c>
      <c r="B65" s="3" t="s">
        <v>68</v>
      </c>
      <c r="C65" s="3" t="s">
        <v>68</v>
      </c>
      <c r="D65" s="2"/>
    </row>
    <row r="66" spans="1:4" ht="45" hidden="1" x14ac:dyDescent="0.25">
      <c r="A66" s="2" t="s">
        <v>4</v>
      </c>
      <c r="B66" s="3" t="s">
        <v>69</v>
      </c>
      <c r="C66" s="3" t="s">
        <v>69</v>
      </c>
      <c r="D66" s="2"/>
    </row>
    <row r="67" spans="1:4" hidden="1" x14ac:dyDescent="0.25">
      <c r="A67" s="2" t="s">
        <v>4</v>
      </c>
      <c r="B67" s="3" t="s">
        <v>70</v>
      </c>
      <c r="C67" s="3" t="s">
        <v>70</v>
      </c>
      <c r="D67" s="2"/>
    </row>
    <row r="68" spans="1:4" hidden="1" x14ac:dyDescent="0.25">
      <c r="A68" s="2" t="s">
        <v>4</v>
      </c>
      <c r="B68" s="3" t="s">
        <v>71</v>
      </c>
      <c r="C68" s="3" t="s">
        <v>71</v>
      </c>
      <c r="D68" s="2"/>
    </row>
    <row r="69" spans="1:4" ht="45" hidden="1" x14ac:dyDescent="0.25">
      <c r="A69" s="2" t="s">
        <v>4</v>
      </c>
      <c r="B69" s="3" t="s">
        <v>72</v>
      </c>
      <c r="C69" s="3" t="s">
        <v>72</v>
      </c>
      <c r="D69" s="2"/>
    </row>
    <row r="70" spans="1:4" ht="30" hidden="1" x14ac:dyDescent="0.25">
      <c r="A70" s="2" t="s">
        <v>4</v>
      </c>
      <c r="B70" s="3" t="s">
        <v>73</v>
      </c>
      <c r="C70" s="3" t="s">
        <v>73</v>
      </c>
      <c r="D70" s="2"/>
    </row>
    <row r="71" spans="1:4" ht="45" hidden="1" x14ac:dyDescent="0.25">
      <c r="A71" s="2" t="s">
        <v>4</v>
      </c>
      <c r="B71" s="3" t="s">
        <v>74</v>
      </c>
      <c r="C71" s="3" t="s">
        <v>74</v>
      </c>
      <c r="D71" s="2"/>
    </row>
    <row r="72" spans="1:4" hidden="1" x14ac:dyDescent="0.25">
      <c r="A72" s="2" t="s">
        <v>4</v>
      </c>
      <c r="B72" s="3" t="s">
        <v>75</v>
      </c>
      <c r="C72" s="3" t="s">
        <v>75</v>
      </c>
      <c r="D72" s="2"/>
    </row>
    <row r="73" spans="1:4" ht="45" hidden="1" x14ac:dyDescent="0.25">
      <c r="A73" s="2" t="s">
        <v>4</v>
      </c>
      <c r="B73" s="3" t="s">
        <v>76</v>
      </c>
      <c r="C73" s="3" t="s">
        <v>76</v>
      </c>
      <c r="D73" s="2"/>
    </row>
    <row r="74" spans="1:4" ht="45" hidden="1" x14ac:dyDescent="0.25">
      <c r="A74" s="2" t="s">
        <v>4</v>
      </c>
      <c r="B74" s="3" t="s">
        <v>77</v>
      </c>
      <c r="C74" s="3" t="s">
        <v>77</v>
      </c>
      <c r="D74" s="2"/>
    </row>
    <row r="75" spans="1:4" ht="45" hidden="1" x14ac:dyDescent="0.25">
      <c r="A75" s="2" t="s">
        <v>4</v>
      </c>
      <c r="B75" s="3" t="s">
        <v>78</v>
      </c>
      <c r="C75" s="3" t="s">
        <v>78</v>
      </c>
      <c r="D75" s="2"/>
    </row>
    <row r="76" spans="1:4" ht="30" hidden="1" x14ac:dyDescent="0.25">
      <c r="A76" s="2" t="s">
        <v>4</v>
      </c>
      <c r="B76" s="3" t="s">
        <v>79</v>
      </c>
      <c r="C76" s="3" t="s">
        <v>79</v>
      </c>
      <c r="D76" s="2"/>
    </row>
    <row r="77" spans="1:4" ht="45" hidden="1" x14ac:dyDescent="0.25">
      <c r="A77" s="2" t="s">
        <v>4</v>
      </c>
      <c r="B77" s="3" t="s">
        <v>80</v>
      </c>
      <c r="C77" s="3" t="s">
        <v>80</v>
      </c>
      <c r="D77" s="2"/>
    </row>
    <row r="78" spans="1:4" ht="45" hidden="1" x14ac:dyDescent="0.25">
      <c r="A78" s="2" t="s">
        <v>4</v>
      </c>
      <c r="B78" s="3" t="s">
        <v>81</v>
      </c>
      <c r="C78" s="3" t="s">
        <v>81</v>
      </c>
      <c r="D78" s="2"/>
    </row>
    <row r="79" spans="1:4" ht="30" hidden="1" x14ac:dyDescent="0.25">
      <c r="A79" s="2" t="s">
        <v>4</v>
      </c>
      <c r="B79" s="3" t="s">
        <v>82</v>
      </c>
      <c r="C79" s="3" t="s">
        <v>82</v>
      </c>
      <c r="D79" s="2"/>
    </row>
    <row r="80" spans="1:4" ht="45" hidden="1" x14ac:dyDescent="0.25">
      <c r="A80" s="2" t="s">
        <v>4</v>
      </c>
      <c r="B80" s="3" t="s">
        <v>83</v>
      </c>
      <c r="C80" s="3" t="s">
        <v>83</v>
      </c>
      <c r="D80" s="2"/>
    </row>
    <row r="81" spans="1:4" ht="45" hidden="1" x14ac:dyDescent="0.25">
      <c r="A81" s="2" t="s">
        <v>4</v>
      </c>
      <c r="B81" s="3" t="s">
        <v>84</v>
      </c>
      <c r="C81" s="3" t="s">
        <v>84</v>
      </c>
      <c r="D81" s="2"/>
    </row>
    <row r="82" spans="1:4" ht="30" hidden="1" x14ac:dyDescent="0.25">
      <c r="A82" s="2" t="s">
        <v>4</v>
      </c>
      <c r="B82" s="3" t="s">
        <v>85</v>
      </c>
      <c r="C82" s="3" t="s">
        <v>85</v>
      </c>
      <c r="D82" s="2"/>
    </row>
    <row r="83" spans="1:4" ht="30" hidden="1" x14ac:dyDescent="0.25">
      <c r="A83" s="2" t="s">
        <v>4</v>
      </c>
      <c r="B83" s="3" t="s">
        <v>86</v>
      </c>
      <c r="C83" s="3" t="s">
        <v>86</v>
      </c>
      <c r="D83" s="2"/>
    </row>
    <row r="84" spans="1:4" hidden="1" x14ac:dyDescent="0.25">
      <c r="A84" s="2" t="s">
        <v>4</v>
      </c>
      <c r="B84" s="3" t="s">
        <v>87</v>
      </c>
      <c r="C84" s="3" t="s">
        <v>87</v>
      </c>
      <c r="D84" s="2"/>
    </row>
    <row r="85" spans="1:4" hidden="1" x14ac:dyDescent="0.25">
      <c r="A85" s="2" t="s">
        <v>4</v>
      </c>
      <c r="B85" s="3" t="s">
        <v>88</v>
      </c>
      <c r="C85" s="3" t="s">
        <v>88</v>
      </c>
      <c r="D85" s="2"/>
    </row>
    <row r="86" spans="1:4" hidden="1" x14ac:dyDescent="0.25">
      <c r="A86" s="2" t="s">
        <v>4</v>
      </c>
      <c r="B86" s="3" t="s">
        <v>89</v>
      </c>
      <c r="C86" s="3" t="s">
        <v>89</v>
      </c>
      <c r="D86" s="2"/>
    </row>
    <row r="87" spans="1:4" hidden="1" x14ac:dyDescent="0.25">
      <c r="A87" s="2" t="s">
        <v>4</v>
      </c>
      <c r="B87" s="3" t="s">
        <v>90</v>
      </c>
      <c r="C87" s="3" t="s">
        <v>90</v>
      </c>
      <c r="D87" s="2"/>
    </row>
    <row r="88" spans="1:4" hidden="1" x14ac:dyDescent="0.25">
      <c r="A88" s="2" t="s">
        <v>4</v>
      </c>
      <c r="B88" s="3" t="s">
        <v>91</v>
      </c>
      <c r="C88" s="3" t="s">
        <v>91</v>
      </c>
      <c r="D88" s="2"/>
    </row>
    <row r="89" spans="1:4" ht="30" hidden="1" x14ac:dyDescent="0.25">
      <c r="A89" s="2" t="s">
        <v>4</v>
      </c>
      <c r="B89" s="3" t="s">
        <v>92</v>
      </c>
      <c r="C89" s="3" t="s">
        <v>92</v>
      </c>
      <c r="D89" s="2"/>
    </row>
    <row r="90" spans="1:4" ht="30" hidden="1" x14ac:dyDescent="0.25">
      <c r="A90" s="2" t="s">
        <v>4</v>
      </c>
      <c r="B90" s="3" t="s">
        <v>93</v>
      </c>
      <c r="C90" s="3" t="s">
        <v>93</v>
      </c>
      <c r="D90" s="2"/>
    </row>
    <row r="91" spans="1:4" ht="45" hidden="1" x14ac:dyDescent="0.25">
      <c r="A91" s="2" t="s">
        <v>4</v>
      </c>
      <c r="B91" s="3" t="s">
        <v>94</v>
      </c>
      <c r="C91" s="3" t="s">
        <v>94</v>
      </c>
      <c r="D91" s="2"/>
    </row>
    <row r="92" spans="1:4" ht="45" hidden="1" x14ac:dyDescent="0.25">
      <c r="A92" s="2" t="s">
        <v>4</v>
      </c>
      <c r="B92" s="3" t="s">
        <v>95</v>
      </c>
      <c r="C92" s="3" t="s">
        <v>95</v>
      </c>
      <c r="D92" s="2"/>
    </row>
    <row r="93" spans="1:4" ht="45" hidden="1" x14ac:dyDescent="0.25">
      <c r="A93" s="2" t="s">
        <v>4</v>
      </c>
      <c r="B93" s="3" t="s">
        <v>96</v>
      </c>
      <c r="C93" s="3" t="s">
        <v>96</v>
      </c>
      <c r="D93" s="2"/>
    </row>
    <row r="94" spans="1:4" hidden="1" x14ac:dyDescent="0.25">
      <c r="A94" s="2" t="s">
        <v>4</v>
      </c>
      <c r="B94" s="3" t="s">
        <v>97</v>
      </c>
      <c r="C94" s="3" t="s">
        <v>97</v>
      </c>
      <c r="D94" s="2"/>
    </row>
    <row r="95" spans="1:4" ht="45" hidden="1" x14ac:dyDescent="0.25">
      <c r="A95" s="2" t="s">
        <v>4</v>
      </c>
      <c r="B95" s="3" t="s">
        <v>98</v>
      </c>
      <c r="C95" s="3" t="s">
        <v>98</v>
      </c>
      <c r="D95" s="2"/>
    </row>
    <row r="96" spans="1:4" ht="45" hidden="1" x14ac:dyDescent="0.25">
      <c r="A96" s="2" t="s">
        <v>4</v>
      </c>
      <c r="B96" s="3" t="s">
        <v>99</v>
      </c>
      <c r="C96" s="3" t="s">
        <v>99</v>
      </c>
      <c r="D96" s="2"/>
    </row>
    <row r="97" spans="1:4" ht="30" hidden="1" x14ac:dyDescent="0.25">
      <c r="A97" s="2" t="s">
        <v>4</v>
      </c>
      <c r="B97" s="3" t="s">
        <v>100</v>
      </c>
      <c r="C97" s="3" t="s">
        <v>100</v>
      </c>
      <c r="D97" s="2"/>
    </row>
    <row r="98" spans="1:4" ht="30" hidden="1" x14ac:dyDescent="0.25">
      <c r="A98" s="2" t="s">
        <v>4</v>
      </c>
      <c r="B98" s="3" t="s">
        <v>101</v>
      </c>
      <c r="C98" s="3" t="s">
        <v>101</v>
      </c>
      <c r="D98" s="2"/>
    </row>
    <row r="99" spans="1:4" ht="30" hidden="1" x14ac:dyDescent="0.25">
      <c r="A99" s="2" t="s">
        <v>4</v>
      </c>
      <c r="B99" s="3" t="s">
        <v>102</v>
      </c>
      <c r="C99" s="3" t="s">
        <v>102</v>
      </c>
      <c r="D99" s="2"/>
    </row>
    <row r="100" spans="1:4" hidden="1" x14ac:dyDescent="0.25">
      <c r="A100" s="2" t="s">
        <v>4</v>
      </c>
      <c r="B100" s="3" t="s">
        <v>103</v>
      </c>
      <c r="C100" s="3" t="s">
        <v>103</v>
      </c>
      <c r="D100" s="2"/>
    </row>
    <row r="101" spans="1:4" ht="45" hidden="1" x14ac:dyDescent="0.25">
      <c r="A101" s="2" t="s">
        <v>4</v>
      </c>
      <c r="B101" s="3" t="s">
        <v>104</v>
      </c>
      <c r="C101" s="3" t="s">
        <v>104</v>
      </c>
      <c r="D101" s="2"/>
    </row>
    <row r="102" spans="1:4" ht="30" hidden="1" x14ac:dyDescent="0.25">
      <c r="A102" s="2" t="s">
        <v>4</v>
      </c>
      <c r="B102" s="3" t="s">
        <v>105</v>
      </c>
      <c r="C102" s="3" t="s">
        <v>105</v>
      </c>
      <c r="D102" s="2"/>
    </row>
    <row r="103" spans="1:4" ht="45" hidden="1" x14ac:dyDescent="0.25">
      <c r="A103" s="2" t="s">
        <v>4</v>
      </c>
      <c r="B103" s="3" t="s">
        <v>106</v>
      </c>
      <c r="C103" s="3" t="s">
        <v>106</v>
      </c>
      <c r="D103" s="2"/>
    </row>
    <row r="104" spans="1:4" ht="45" hidden="1" x14ac:dyDescent="0.25">
      <c r="A104" s="2" t="s">
        <v>4</v>
      </c>
      <c r="B104" s="3" t="s">
        <v>107</v>
      </c>
      <c r="C104" s="3" t="s">
        <v>107</v>
      </c>
      <c r="D104" s="2"/>
    </row>
    <row r="105" spans="1:4" hidden="1" x14ac:dyDescent="0.25">
      <c r="A105" s="2" t="s">
        <v>4</v>
      </c>
      <c r="B105" s="3" t="s">
        <v>108</v>
      </c>
      <c r="C105" s="3" t="s">
        <v>108</v>
      </c>
      <c r="D105" s="2"/>
    </row>
    <row r="106" spans="1:4" ht="45" hidden="1" x14ac:dyDescent="0.25">
      <c r="A106" s="2" t="s">
        <v>4</v>
      </c>
      <c r="B106" s="3" t="s">
        <v>109</v>
      </c>
      <c r="C106" s="3" t="s">
        <v>109</v>
      </c>
      <c r="D106" s="2"/>
    </row>
    <row r="107" spans="1:4" ht="30" hidden="1" x14ac:dyDescent="0.25">
      <c r="A107" s="2" t="s">
        <v>4</v>
      </c>
      <c r="B107" s="3" t="s">
        <v>110</v>
      </c>
      <c r="C107" s="3" t="s">
        <v>110</v>
      </c>
      <c r="D107" s="2"/>
    </row>
    <row r="108" spans="1:4" ht="30" hidden="1" x14ac:dyDescent="0.25">
      <c r="A108" s="2" t="s">
        <v>4</v>
      </c>
      <c r="B108" s="3" t="s">
        <v>111</v>
      </c>
      <c r="C108" s="3" t="s">
        <v>111</v>
      </c>
      <c r="D108" s="2"/>
    </row>
    <row r="109" spans="1:4" ht="45" hidden="1" x14ac:dyDescent="0.25">
      <c r="A109" s="2" t="s">
        <v>4</v>
      </c>
      <c r="B109" s="3" t="s">
        <v>112</v>
      </c>
      <c r="C109" s="3" t="s">
        <v>112</v>
      </c>
      <c r="D109" s="2"/>
    </row>
    <row r="110" spans="1:4" ht="30" hidden="1" x14ac:dyDescent="0.25">
      <c r="A110" s="2" t="s">
        <v>4</v>
      </c>
      <c r="B110" s="3" t="s">
        <v>113</v>
      </c>
      <c r="C110" s="3" t="s">
        <v>113</v>
      </c>
      <c r="D110" s="2"/>
    </row>
    <row r="111" spans="1:4" ht="45" hidden="1" x14ac:dyDescent="0.25">
      <c r="A111" s="2" t="s">
        <v>4</v>
      </c>
      <c r="B111" s="3" t="s">
        <v>114</v>
      </c>
      <c r="C111" s="3" t="s">
        <v>114</v>
      </c>
      <c r="D111" s="2"/>
    </row>
    <row r="112" spans="1:4" ht="45" hidden="1" x14ac:dyDescent="0.25">
      <c r="A112" s="2" t="s">
        <v>4</v>
      </c>
      <c r="B112" s="3" t="s">
        <v>115</v>
      </c>
      <c r="C112" s="3" t="s">
        <v>115</v>
      </c>
      <c r="D112" s="2"/>
    </row>
    <row r="113" spans="1:4" ht="45" hidden="1" x14ac:dyDescent="0.25">
      <c r="A113" s="2" t="s">
        <v>4</v>
      </c>
      <c r="B113" s="3" t="s">
        <v>116</v>
      </c>
      <c r="C113" s="3" t="s">
        <v>116</v>
      </c>
      <c r="D113" s="2"/>
    </row>
    <row r="114" spans="1:4" hidden="1" x14ac:dyDescent="0.25">
      <c r="A114" s="2" t="s">
        <v>4</v>
      </c>
      <c r="B114" s="3" t="s">
        <v>117</v>
      </c>
      <c r="C114" s="3" t="s">
        <v>117</v>
      </c>
      <c r="D114" s="2"/>
    </row>
    <row r="115" spans="1:4" ht="30" hidden="1" x14ac:dyDescent="0.25">
      <c r="A115" s="2" t="s">
        <v>4</v>
      </c>
      <c r="B115" s="3" t="s">
        <v>118</v>
      </c>
      <c r="C115" s="3" t="s">
        <v>118</v>
      </c>
      <c r="D115" s="2"/>
    </row>
    <row r="116" spans="1:4" ht="30" hidden="1" x14ac:dyDescent="0.25">
      <c r="A116" s="2" t="s">
        <v>4</v>
      </c>
      <c r="B116" s="3" t="s">
        <v>119</v>
      </c>
      <c r="C116" s="3" t="s">
        <v>119</v>
      </c>
      <c r="D116" s="2"/>
    </row>
    <row r="117" spans="1:4" ht="45" hidden="1" x14ac:dyDescent="0.25">
      <c r="A117" s="2" t="s">
        <v>4</v>
      </c>
      <c r="B117" s="3" t="s">
        <v>120</v>
      </c>
      <c r="C117" s="3" t="s">
        <v>120</v>
      </c>
      <c r="D117" s="2"/>
    </row>
    <row r="118" spans="1:4" ht="45" hidden="1" x14ac:dyDescent="0.25">
      <c r="A118" s="2" t="s">
        <v>4</v>
      </c>
      <c r="B118" s="3" t="s">
        <v>121</v>
      </c>
      <c r="C118" s="3" t="s">
        <v>121</v>
      </c>
      <c r="D118" s="2"/>
    </row>
    <row r="119" spans="1:4" ht="30" hidden="1" x14ac:dyDescent="0.25">
      <c r="A119" s="2" t="s">
        <v>4</v>
      </c>
      <c r="B119" s="3" t="s">
        <v>122</v>
      </c>
      <c r="C119" s="3" t="s">
        <v>122</v>
      </c>
      <c r="D119" s="2"/>
    </row>
    <row r="120" spans="1:4" ht="30" hidden="1" x14ac:dyDescent="0.25">
      <c r="A120" s="2" t="s">
        <v>4</v>
      </c>
      <c r="B120" s="3" t="s">
        <v>123</v>
      </c>
      <c r="C120" s="3" t="s">
        <v>123</v>
      </c>
      <c r="D120" s="2"/>
    </row>
    <row r="121" spans="1:4" ht="45" hidden="1" x14ac:dyDescent="0.25">
      <c r="A121" s="2" t="s">
        <v>4</v>
      </c>
      <c r="B121" s="3" t="s">
        <v>124</v>
      </c>
      <c r="C121" s="3" t="s">
        <v>124</v>
      </c>
      <c r="D121" s="2"/>
    </row>
    <row r="122" spans="1:4" ht="30" hidden="1" x14ac:dyDescent="0.25">
      <c r="A122" s="2" t="s">
        <v>4</v>
      </c>
      <c r="B122" s="3" t="s">
        <v>125</v>
      </c>
      <c r="C122" s="3" t="s">
        <v>125</v>
      </c>
      <c r="D122" s="2"/>
    </row>
    <row r="123" spans="1:4" hidden="1" x14ac:dyDescent="0.25">
      <c r="A123" s="2" t="s">
        <v>4</v>
      </c>
      <c r="B123" s="3" t="s">
        <v>126</v>
      </c>
      <c r="C123" s="3" t="s">
        <v>126</v>
      </c>
      <c r="D123" s="2"/>
    </row>
    <row r="124" spans="1:4" hidden="1" x14ac:dyDescent="0.25">
      <c r="A124" s="2" t="s">
        <v>4</v>
      </c>
      <c r="B124" s="3" t="s">
        <v>127</v>
      </c>
      <c r="C124" s="3" t="s">
        <v>127</v>
      </c>
      <c r="D124" s="2"/>
    </row>
    <row r="125" spans="1:4" hidden="1" x14ac:dyDescent="0.25">
      <c r="A125" s="2" t="s">
        <v>4</v>
      </c>
      <c r="B125" s="3" t="s">
        <v>128</v>
      </c>
      <c r="C125" s="3" t="s">
        <v>128</v>
      </c>
      <c r="D125" s="2"/>
    </row>
    <row r="126" spans="1:4" hidden="1" x14ac:dyDescent="0.25">
      <c r="A126" s="2" t="s">
        <v>4</v>
      </c>
      <c r="B126" s="3" t="s">
        <v>129</v>
      </c>
      <c r="C126" s="3" t="s">
        <v>129</v>
      </c>
      <c r="D126" s="2"/>
    </row>
    <row r="127" spans="1:4" hidden="1" x14ac:dyDescent="0.25">
      <c r="A127" s="2" t="s">
        <v>4</v>
      </c>
      <c r="B127" s="3" t="s">
        <v>130</v>
      </c>
      <c r="C127" s="3" t="s">
        <v>130</v>
      </c>
      <c r="D127" s="2"/>
    </row>
    <row r="128" spans="1:4" hidden="1" x14ac:dyDescent="0.25">
      <c r="A128" s="2" t="s">
        <v>4</v>
      </c>
      <c r="B128" s="3" t="s">
        <v>131</v>
      </c>
      <c r="C128" s="3" t="s">
        <v>131</v>
      </c>
      <c r="D128" s="2"/>
    </row>
    <row r="129" spans="1:4" hidden="1" x14ac:dyDescent="0.25">
      <c r="A129" s="2" t="s">
        <v>4</v>
      </c>
      <c r="B129" s="3" t="s">
        <v>132</v>
      </c>
      <c r="C129" s="3" t="s">
        <v>132</v>
      </c>
      <c r="D129" s="2"/>
    </row>
    <row r="130" spans="1:4" hidden="1" x14ac:dyDescent="0.25">
      <c r="A130" s="2" t="s">
        <v>4</v>
      </c>
      <c r="B130" s="3" t="s">
        <v>133</v>
      </c>
      <c r="C130" s="3" t="s">
        <v>133</v>
      </c>
      <c r="D130" s="2"/>
    </row>
    <row r="131" spans="1:4" hidden="1" x14ac:dyDescent="0.25">
      <c r="A131" s="2" t="s">
        <v>4</v>
      </c>
      <c r="B131" s="3" t="s">
        <v>134</v>
      </c>
      <c r="C131" s="3" t="s">
        <v>134</v>
      </c>
      <c r="D131" s="2"/>
    </row>
    <row r="132" spans="1:4" hidden="1" x14ac:dyDescent="0.25">
      <c r="A132" s="2" t="s">
        <v>4</v>
      </c>
      <c r="B132" s="3" t="s">
        <v>135</v>
      </c>
      <c r="C132" s="3" t="s">
        <v>135</v>
      </c>
      <c r="D132" s="2"/>
    </row>
    <row r="133" spans="1:4" hidden="1" x14ac:dyDescent="0.25">
      <c r="A133" s="2" t="s">
        <v>4</v>
      </c>
      <c r="B133" s="3" t="s">
        <v>136</v>
      </c>
      <c r="C133" s="3" t="s">
        <v>136</v>
      </c>
      <c r="D133" s="2"/>
    </row>
    <row r="134" spans="1:4" hidden="1" x14ac:dyDescent="0.25">
      <c r="A134" s="2" t="s">
        <v>4</v>
      </c>
      <c r="B134" s="3" t="s">
        <v>137</v>
      </c>
      <c r="C134" s="3" t="s">
        <v>137</v>
      </c>
      <c r="D134" s="2"/>
    </row>
    <row r="135" spans="1:4" hidden="1" x14ac:dyDescent="0.25">
      <c r="A135" s="2" t="s">
        <v>4</v>
      </c>
      <c r="B135" s="3" t="s">
        <v>138</v>
      </c>
      <c r="C135" s="3" t="s">
        <v>138</v>
      </c>
      <c r="D135" s="2"/>
    </row>
    <row r="136" spans="1:4" hidden="1" x14ac:dyDescent="0.25">
      <c r="A136" s="2" t="s">
        <v>4</v>
      </c>
      <c r="B136" s="3" t="s">
        <v>139</v>
      </c>
      <c r="C136" s="3" t="s">
        <v>139</v>
      </c>
      <c r="D136" s="2"/>
    </row>
    <row r="137" spans="1:4" hidden="1" x14ac:dyDescent="0.25">
      <c r="A137" s="2" t="s">
        <v>140</v>
      </c>
      <c r="B137" s="3" t="s">
        <v>141</v>
      </c>
      <c r="C137" s="3" t="s">
        <v>141</v>
      </c>
      <c r="D137" s="2"/>
    </row>
    <row r="138" spans="1:4" hidden="1" x14ac:dyDescent="0.25">
      <c r="A138" s="2" t="s">
        <v>142</v>
      </c>
      <c r="B138" s="3" t="s">
        <v>143</v>
      </c>
      <c r="C138" s="3" t="s">
        <v>143</v>
      </c>
      <c r="D138" s="2"/>
    </row>
    <row r="139" spans="1:4" hidden="1" x14ac:dyDescent="0.25">
      <c r="A139" s="2" t="s">
        <v>144</v>
      </c>
      <c r="B139" s="3" t="s">
        <v>145</v>
      </c>
      <c r="C139" s="3" t="s">
        <v>145</v>
      </c>
      <c r="D139" s="2"/>
    </row>
    <row r="140" spans="1:4" hidden="1" x14ac:dyDescent="0.25">
      <c r="A140" s="2" t="s">
        <v>146</v>
      </c>
      <c r="B140" s="3" t="s">
        <v>147</v>
      </c>
      <c r="C140" s="3" t="s">
        <v>147</v>
      </c>
      <c r="D140" s="2" t="str">
        <f>IF(B140=C140,"ok","-")</f>
        <v>ok</v>
      </c>
    </row>
    <row r="141" spans="1:4" hidden="1" x14ac:dyDescent="0.25">
      <c r="A141" s="2" t="s">
        <v>148</v>
      </c>
      <c r="B141" s="3" t="s">
        <v>149</v>
      </c>
      <c r="C141" s="3" t="s">
        <v>149</v>
      </c>
      <c r="D141" s="2"/>
    </row>
    <row r="142" spans="1:4" hidden="1" x14ac:dyDescent="0.25">
      <c r="A142" s="2" t="s">
        <v>150</v>
      </c>
      <c r="B142" s="3" t="s">
        <v>151</v>
      </c>
      <c r="C142" s="3" t="s">
        <v>151</v>
      </c>
      <c r="D142" s="2"/>
    </row>
    <row r="143" spans="1:4" hidden="1" x14ac:dyDescent="0.25">
      <c r="A143" s="2" t="s">
        <v>152</v>
      </c>
      <c r="B143" s="3" t="s">
        <v>153</v>
      </c>
      <c r="C143" s="3" t="s">
        <v>153</v>
      </c>
      <c r="D143" s="2"/>
    </row>
    <row r="144" spans="1:4" hidden="1" x14ac:dyDescent="0.25">
      <c r="A144" s="2" t="s">
        <v>154</v>
      </c>
      <c r="B144" s="3" t="s">
        <v>155</v>
      </c>
      <c r="C144" s="3" t="s">
        <v>155</v>
      </c>
      <c r="D144" s="2"/>
    </row>
    <row r="145" spans="1:4" hidden="1" x14ac:dyDescent="0.25">
      <c r="A145" s="2" t="s">
        <v>156</v>
      </c>
      <c r="B145" s="3" t="s">
        <v>157</v>
      </c>
      <c r="C145" s="3" t="s">
        <v>157</v>
      </c>
      <c r="D145" s="2"/>
    </row>
    <row r="146" spans="1:4" hidden="1" x14ac:dyDescent="0.25">
      <c r="A146" s="2" t="s">
        <v>158</v>
      </c>
      <c r="B146" s="3" t="s">
        <v>159</v>
      </c>
      <c r="C146" s="3" t="s">
        <v>159</v>
      </c>
      <c r="D146" s="2" t="str">
        <f>IF(B146=C146,"ok","-")</f>
        <v>ok</v>
      </c>
    </row>
    <row r="147" spans="1:4" ht="30" hidden="1" x14ac:dyDescent="0.25">
      <c r="A147" s="2" t="s">
        <v>160</v>
      </c>
      <c r="B147" s="3" t="s">
        <v>161</v>
      </c>
      <c r="C147" s="3" t="s">
        <v>161</v>
      </c>
      <c r="D147" s="2"/>
    </row>
    <row r="148" spans="1:4" ht="45" hidden="1" x14ac:dyDescent="0.25">
      <c r="A148" s="2" t="s">
        <v>162</v>
      </c>
      <c r="B148" s="3" t="s">
        <v>163</v>
      </c>
      <c r="C148" s="3" t="s">
        <v>163</v>
      </c>
      <c r="D148" s="2"/>
    </row>
    <row r="149" spans="1:4" hidden="1" x14ac:dyDescent="0.25">
      <c r="A149" s="2" t="s">
        <v>164</v>
      </c>
      <c r="B149" s="3" t="s">
        <v>165</v>
      </c>
      <c r="C149" s="3" t="s">
        <v>165</v>
      </c>
      <c r="D149" s="2"/>
    </row>
    <row r="150" spans="1:4" ht="30" hidden="1" x14ac:dyDescent="0.25">
      <c r="A150" s="2" t="s">
        <v>166</v>
      </c>
      <c r="B150" s="3" t="s">
        <v>167</v>
      </c>
      <c r="C150" s="3" t="s">
        <v>167</v>
      </c>
      <c r="D150" s="2" t="str">
        <f>IF(B150=C150,"ok","-")</f>
        <v>ok</v>
      </c>
    </row>
    <row r="151" spans="1:4" hidden="1" x14ac:dyDescent="0.25">
      <c r="A151" s="2" t="s">
        <v>168</v>
      </c>
      <c r="B151" s="3" t="s">
        <v>169</v>
      </c>
      <c r="C151" s="3" t="s">
        <v>169</v>
      </c>
      <c r="D151" s="2" t="str">
        <f>IF(B151=C151,"ok","-")</f>
        <v>ok</v>
      </c>
    </row>
    <row r="152" spans="1:4" hidden="1" x14ac:dyDescent="0.25">
      <c r="A152" s="2" t="s">
        <v>170</v>
      </c>
      <c r="B152" s="3" t="s">
        <v>171</v>
      </c>
      <c r="C152" s="3" t="s">
        <v>171</v>
      </c>
      <c r="D152" s="2"/>
    </row>
    <row r="153" spans="1:4" ht="30" hidden="1" x14ac:dyDescent="0.25">
      <c r="A153" s="2" t="s">
        <v>172</v>
      </c>
      <c r="B153" s="3" t="s">
        <v>173</v>
      </c>
      <c r="C153" s="3" t="s">
        <v>173</v>
      </c>
      <c r="D153" s="2"/>
    </row>
    <row r="154" spans="1:4" hidden="1" x14ac:dyDescent="0.25">
      <c r="A154" s="2" t="s">
        <v>174</v>
      </c>
      <c r="B154" s="3" t="s">
        <v>175</v>
      </c>
      <c r="C154" s="3" t="s">
        <v>175</v>
      </c>
      <c r="D154" s="2"/>
    </row>
    <row r="155" spans="1:4" hidden="1" x14ac:dyDescent="0.25">
      <c r="A155" s="2" t="s">
        <v>176</v>
      </c>
      <c r="B155" s="3" t="s">
        <v>177</v>
      </c>
      <c r="C155" s="3" t="s">
        <v>177</v>
      </c>
      <c r="D155" s="2"/>
    </row>
    <row r="156" spans="1:4" hidden="1" x14ac:dyDescent="0.25">
      <c r="A156" s="2" t="s">
        <v>178</v>
      </c>
      <c r="B156" s="3" t="s">
        <v>179</v>
      </c>
      <c r="C156" s="3" t="s">
        <v>179</v>
      </c>
      <c r="D156" s="2"/>
    </row>
    <row r="157" spans="1:4" hidden="1" x14ac:dyDescent="0.25">
      <c r="A157" s="2" t="s">
        <v>180</v>
      </c>
      <c r="B157" s="3" t="s">
        <v>181</v>
      </c>
      <c r="C157" s="3" t="s">
        <v>181</v>
      </c>
      <c r="D157" s="2"/>
    </row>
    <row r="158" spans="1:4" hidden="1" x14ac:dyDescent="0.25">
      <c r="A158" s="2" t="s">
        <v>182</v>
      </c>
      <c r="B158" s="3" t="s">
        <v>183</v>
      </c>
      <c r="C158" s="3" t="s">
        <v>183</v>
      </c>
      <c r="D158" s="2"/>
    </row>
    <row r="159" spans="1:4" hidden="1" x14ac:dyDescent="0.25">
      <c r="A159" s="2" t="s">
        <v>184</v>
      </c>
      <c r="B159" s="3" t="s">
        <v>185</v>
      </c>
      <c r="C159" s="3" t="s">
        <v>185</v>
      </c>
      <c r="D159" s="2"/>
    </row>
    <row r="160" spans="1:4" ht="30" hidden="1" x14ac:dyDescent="0.25">
      <c r="A160" s="2" t="s">
        <v>186</v>
      </c>
      <c r="B160" s="3" t="s">
        <v>187</v>
      </c>
      <c r="C160" s="3" t="s">
        <v>187</v>
      </c>
      <c r="D160" s="2"/>
    </row>
    <row r="161" spans="1:4" ht="45" hidden="1" x14ac:dyDescent="0.25">
      <c r="A161" s="2" t="s">
        <v>188</v>
      </c>
      <c r="B161" s="3" t="s">
        <v>189</v>
      </c>
      <c r="C161" s="3" t="s">
        <v>189</v>
      </c>
      <c r="D161" s="2"/>
    </row>
    <row r="162" spans="1:4" hidden="1" x14ac:dyDescent="0.25">
      <c r="A162" s="2" t="s">
        <v>190</v>
      </c>
      <c r="B162" s="3" t="s">
        <v>191</v>
      </c>
      <c r="C162" s="3" t="s">
        <v>191</v>
      </c>
      <c r="D162" s="2"/>
    </row>
    <row r="163" spans="1:4" hidden="1" x14ac:dyDescent="0.25">
      <c r="A163" s="2" t="s">
        <v>192</v>
      </c>
      <c r="B163" s="3" t="s">
        <v>193</v>
      </c>
      <c r="C163" s="3" t="s">
        <v>193</v>
      </c>
      <c r="D163" s="2"/>
    </row>
    <row r="164" spans="1:4" hidden="1" x14ac:dyDescent="0.25">
      <c r="A164" s="2" t="s">
        <v>194</v>
      </c>
      <c r="B164" s="3" t="s">
        <v>195</v>
      </c>
      <c r="C164" s="3" t="s">
        <v>195</v>
      </c>
      <c r="D164" s="2"/>
    </row>
    <row r="165" spans="1:4" ht="30" hidden="1" x14ac:dyDescent="0.25">
      <c r="A165" s="2" t="s">
        <v>196</v>
      </c>
      <c r="B165" s="3" t="s">
        <v>197</v>
      </c>
      <c r="C165" s="3" t="s">
        <v>197</v>
      </c>
      <c r="D165" s="2" t="str">
        <f>IF(B165=C165,"ok","-")</f>
        <v>ok</v>
      </c>
    </row>
    <row r="166" spans="1:4" ht="30" hidden="1" x14ac:dyDescent="0.25">
      <c r="A166" s="2" t="s">
        <v>198</v>
      </c>
      <c r="B166" s="3" t="s">
        <v>199</v>
      </c>
      <c r="C166" s="3" t="s">
        <v>199</v>
      </c>
      <c r="D166" s="2"/>
    </row>
    <row r="167" spans="1:4" hidden="1" x14ac:dyDescent="0.25">
      <c r="A167" s="2" t="s">
        <v>200</v>
      </c>
      <c r="B167" s="3" t="s">
        <v>201</v>
      </c>
      <c r="C167" s="3" t="s">
        <v>201</v>
      </c>
      <c r="D167" s="2"/>
    </row>
    <row r="168" spans="1:4" hidden="1" x14ac:dyDescent="0.25">
      <c r="A168" s="2" t="s">
        <v>202</v>
      </c>
      <c r="B168" s="3" t="s">
        <v>203</v>
      </c>
      <c r="C168" s="3" t="s">
        <v>203</v>
      </c>
      <c r="D168" s="2"/>
    </row>
    <row r="169" spans="1:4" ht="30" hidden="1" x14ac:dyDescent="0.25">
      <c r="A169" s="2" t="s">
        <v>202</v>
      </c>
      <c r="B169" s="3" t="s">
        <v>204</v>
      </c>
      <c r="C169" s="3" t="s">
        <v>204</v>
      </c>
      <c r="D169" s="2"/>
    </row>
    <row r="170" spans="1:4" hidden="1" x14ac:dyDescent="0.25">
      <c r="A170" s="2" t="s">
        <v>205</v>
      </c>
      <c r="B170" s="3" t="s">
        <v>206</v>
      </c>
      <c r="C170" s="3" t="s">
        <v>206</v>
      </c>
      <c r="D170" s="2"/>
    </row>
    <row r="171" spans="1:4" hidden="1" x14ac:dyDescent="0.25">
      <c r="A171" s="2" t="s">
        <v>207</v>
      </c>
      <c r="B171" s="3" t="s">
        <v>208</v>
      </c>
      <c r="C171" s="3" t="s">
        <v>208</v>
      </c>
      <c r="D171" s="2"/>
    </row>
    <row r="172" spans="1:4" hidden="1" x14ac:dyDescent="0.25">
      <c r="A172" s="2" t="s">
        <v>209</v>
      </c>
      <c r="B172" s="3" t="s">
        <v>210</v>
      </c>
      <c r="C172" s="3" t="s">
        <v>210</v>
      </c>
      <c r="D172" s="2"/>
    </row>
    <row r="173" spans="1:4" ht="30" hidden="1" x14ac:dyDescent="0.25">
      <c r="A173" s="2" t="s">
        <v>211</v>
      </c>
      <c r="B173" s="3" t="s">
        <v>212</v>
      </c>
      <c r="C173" s="3" t="s">
        <v>212</v>
      </c>
      <c r="D173" s="2"/>
    </row>
    <row r="174" spans="1:4" hidden="1" x14ac:dyDescent="0.25">
      <c r="A174" s="2" t="s">
        <v>213</v>
      </c>
      <c r="B174" s="3" t="s">
        <v>214</v>
      </c>
      <c r="C174" s="3" t="s">
        <v>214</v>
      </c>
      <c r="D174" s="2"/>
    </row>
    <row r="175" spans="1:4" ht="30" hidden="1" x14ac:dyDescent="0.25">
      <c r="A175" s="2" t="s">
        <v>215</v>
      </c>
      <c r="B175" s="3" t="s">
        <v>216</v>
      </c>
      <c r="C175" s="3" t="s">
        <v>216</v>
      </c>
      <c r="D175" s="2"/>
    </row>
    <row r="176" spans="1:4" hidden="1" x14ac:dyDescent="0.25">
      <c r="A176" s="2" t="s">
        <v>217</v>
      </c>
      <c r="B176" s="3" t="s">
        <v>218</v>
      </c>
      <c r="C176" s="3" t="s">
        <v>218</v>
      </c>
      <c r="D176" s="2"/>
    </row>
    <row r="177" spans="1:4" hidden="1" x14ac:dyDescent="0.25">
      <c r="A177" s="2" t="s">
        <v>219</v>
      </c>
      <c r="B177" s="3" t="s">
        <v>220</v>
      </c>
      <c r="C177" s="3" t="s">
        <v>220</v>
      </c>
      <c r="D177" s="2"/>
    </row>
    <row r="178" spans="1:4" hidden="1" x14ac:dyDescent="0.25">
      <c r="A178" s="2" t="s">
        <v>221</v>
      </c>
      <c r="B178" s="3" t="s">
        <v>222</v>
      </c>
      <c r="C178" s="3" t="s">
        <v>222</v>
      </c>
      <c r="D178" s="2" t="str">
        <f>IF(B178=C178,"ok","-")</f>
        <v>ok</v>
      </c>
    </row>
    <row r="179" spans="1:4" hidden="1" x14ac:dyDescent="0.25">
      <c r="A179" s="2" t="s">
        <v>223</v>
      </c>
      <c r="B179" s="3" t="s">
        <v>224</v>
      </c>
      <c r="C179" s="3" t="s">
        <v>224</v>
      </c>
      <c r="D179" s="2"/>
    </row>
    <row r="180" spans="1:4" hidden="1" x14ac:dyDescent="0.25">
      <c r="A180" s="2" t="s">
        <v>225</v>
      </c>
      <c r="B180" s="3" t="s">
        <v>226</v>
      </c>
      <c r="C180" s="3" t="s">
        <v>226</v>
      </c>
      <c r="D180" s="2"/>
    </row>
    <row r="181" spans="1:4" hidden="1" x14ac:dyDescent="0.25">
      <c r="A181" s="2" t="s">
        <v>227</v>
      </c>
      <c r="B181" s="3" t="s">
        <v>228</v>
      </c>
      <c r="C181" s="3" t="s">
        <v>228</v>
      </c>
      <c r="D181" s="2"/>
    </row>
    <row r="182" spans="1:4" hidden="1" x14ac:dyDescent="0.25">
      <c r="A182" s="2" t="s">
        <v>229</v>
      </c>
      <c r="B182" s="3" t="s">
        <v>230</v>
      </c>
      <c r="C182" s="3" t="s">
        <v>230</v>
      </c>
      <c r="D182" s="2" t="str">
        <f>IF(B182=C182,"ok","-")</f>
        <v>ok</v>
      </c>
    </row>
    <row r="183" spans="1:4" hidden="1" x14ac:dyDescent="0.25">
      <c r="A183" s="2" t="s">
        <v>231</v>
      </c>
      <c r="B183" s="3" t="s">
        <v>232</v>
      </c>
      <c r="C183" s="3" t="s">
        <v>232</v>
      </c>
      <c r="D183" s="2"/>
    </row>
    <row r="184" spans="1:4" ht="45" hidden="1" x14ac:dyDescent="0.25">
      <c r="A184" s="2" t="s">
        <v>233</v>
      </c>
      <c r="B184" s="3" t="s">
        <v>234</v>
      </c>
      <c r="C184" s="3" t="s">
        <v>234</v>
      </c>
      <c r="D184" s="2"/>
    </row>
    <row r="185" spans="1:4" hidden="1" x14ac:dyDescent="0.25">
      <c r="A185" s="2" t="s">
        <v>235</v>
      </c>
      <c r="B185" s="3" t="s">
        <v>236</v>
      </c>
      <c r="C185" s="3" t="s">
        <v>236</v>
      </c>
      <c r="D185" s="2"/>
    </row>
    <row r="186" spans="1:4" hidden="1" x14ac:dyDescent="0.25">
      <c r="A186" s="2" t="s">
        <v>237</v>
      </c>
      <c r="B186" s="3" t="s">
        <v>238</v>
      </c>
      <c r="C186" s="3" t="s">
        <v>238</v>
      </c>
      <c r="D186" s="2"/>
    </row>
    <row r="187" spans="1:4" hidden="1" x14ac:dyDescent="0.25">
      <c r="A187" s="2" t="s">
        <v>239</v>
      </c>
      <c r="B187" s="3" t="s">
        <v>240</v>
      </c>
      <c r="C187" s="3" t="s">
        <v>240</v>
      </c>
      <c r="D187" s="2"/>
    </row>
    <row r="188" spans="1:4" hidden="1" x14ac:dyDescent="0.25">
      <c r="A188" s="2" t="s">
        <v>241</v>
      </c>
      <c r="B188" s="3" t="s">
        <v>242</v>
      </c>
      <c r="C188" s="3" t="s">
        <v>242</v>
      </c>
      <c r="D188" s="2" t="str">
        <f>IF(B188=C188,"ok","-")</f>
        <v>ok</v>
      </c>
    </row>
    <row r="189" spans="1:4" ht="45" hidden="1" x14ac:dyDescent="0.25">
      <c r="A189" s="2" t="s">
        <v>243</v>
      </c>
      <c r="B189" s="3" t="s">
        <v>244</v>
      </c>
      <c r="C189" s="3" t="s">
        <v>244</v>
      </c>
      <c r="D189" s="2"/>
    </row>
    <row r="190" spans="1:4" ht="30" hidden="1" x14ac:dyDescent="0.25">
      <c r="A190" s="2" t="s">
        <v>245</v>
      </c>
      <c r="B190" s="3" t="s">
        <v>246</v>
      </c>
      <c r="C190" s="3" t="s">
        <v>246</v>
      </c>
      <c r="D190" s="2"/>
    </row>
    <row r="191" spans="1:4" hidden="1" x14ac:dyDescent="0.25">
      <c r="A191" s="2" t="s">
        <v>247</v>
      </c>
      <c r="B191" s="3" t="s">
        <v>248</v>
      </c>
      <c r="C191" s="3" t="s">
        <v>248</v>
      </c>
      <c r="D191" s="2"/>
    </row>
    <row r="192" spans="1:4" ht="30" hidden="1" x14ac:dyDescent="0.25">
      <c r="A192" s="2" t="s">
        <v>249</v>
      </c>
      <c r="B192" s="3" t="s">
        <v>250</v>
      </c>
      <c r="C192" s="3" t="s">
        <v>250</v>
      </c>
      <c r="D192" s="2"/>
    </row>
    <row r="193" spans="1:4" hidden="1" x14ac:dyDescent="0.25">
      <c r="A193" s="2" t="s">
        <v>251</v>
      </c>
      <c r="B193" s="3" t="s">
        <v>252</v>
      </c>
      <c r="C193" s="3" t="s">
        <v>252</v>
      </c>
      <c r="D193" s="2"/>
    </row>
    <row r="194" spans="1:4" ht="45" hidden="1" x14ac:dyDescent="0.25">
      <c r="A194" s="2" t="s">
        <v>253</v>
      </c>
      <c r="B194" s="3" t="s">
        <v>254</v>
      </c>
      <c r="C194" s="3" t="s">
        <v>254</v>
      </c>
      <c r="D194" s="2"/>
    </row>
    <row r="195" spans="1:4" hidden="1" x14ac:dyDescent="0.25">
      <c r="A195" s="2" t="s">
        <v>255</v>
      </c>
      <c r="B195" s="3" t="s">
        <v>256</v>
      </c>
      <c r="C195" s="3" t="s">
        <v>256</v>
      </c>
      <c r="D195" s="2"/>
    </row>
    <row r="196" spans="1:4" hidden="1" x14ac:dyDescent="0.25">
      <c r="A196" s="2" t="s">
        <v>257</v>
      </c>
      <c r="B196" s="3" t="s">
        <v>258</v>
      </c>
      <c r="C196" s="3" t="s">
        <v>258</v>
      </c>
      <c r="D196" s="2" t="str">
        <f>IF(B196=C196,"ok","-")</f>
        <v>ok</v>
      </c>
    </row>
    <row r="197" spans="1:4" hidden="1" x14ac:dyDescent="0.25">
      <c r="A197" s="2" t="s">
        <v>259</v>
      </c>
      <c r="B197" s="3" t="s">
        <v>260</v>
      </c>
      <c r="C197" s="3" t="s">
        <v>260</v>
      </c>
      <c r="D197" s="2"/>
    </row>
    <row r="198" spans="1:4" hidden="1" x14ac:dyDescent="0.25">
      <c r="A198" s="2" t="s">
        <v>261</v>
      </c>
      <c r="B198" s="3" t="s">
        <v>262</v>
      </c>
      <c r="C198" s="3" t="s">
        <v>262</v>
      </c>
      <c r="D198" s="2" t="str">
        <f>IF(B198=C198,"ok","-")</f>
        <v>ok</v>
      </c>
    </row>
    <row r="199" spans="1:4" hidden="1" x14ac:dyDescent="0.25">
      <c r="A199" s="2" t="s">
        <v>263</v>
      </c>
      <c r="B199" s="3" t="s">
        <v>264</v>
      </c>
      <c r="C199" s="3" t="s">
        <v>264</v>
      </c>
      <c r="D199" s="2"/>
    </row>
    <row r="200" spans="1:4" ht="30" hidden="1" x14ac:dyDescent="0.25">
      <c r="A200" s="2" t="s">
        <v>265</v>
      </c>
      <c r="B200" s="3" t="s">
        <v>266</v>
      </c>
      <c r="C200" s="3" t="s">
        <v>266</v>
      </c>
      <c r="D200" s="2"/>
    </row>
    <row r="201" spans="1:4" ht="45" hidden="1" x14ac:dyDescent="0.25">
      <c r="A201" s="2" t="s">
        <v>267</v>
      </c>
      <c r="B201" s="3" t="s">
        <v>268</v>
      </c>
      <c r="C201" s="3" t="s">
        <v>268</v>
      </c>
      <c r="D201" s="2"/>
    </row>
    <row r="202" spans="1:4" hidden="1" x14ac:dyDescent="0.25">
      <c r="A202" s="2" t="s">
        <v>269</v>
      </c>
      <c r="B202" s="3" t="s">
        <v>270</v>
      </c>
      <c r="C202" s="3" t="s">
        <v>270</v>
      </c>
      <c r="D202" s="2"/>
    </row>
    <row r="203" spans="1:4" hidden="1" x14ac:dyDescent="0.25">
      <c r="A203" s="2" t="s">
        <v>271</v>
      </c>
      <c r="B203" s="3" t="s">
        <v>272</v>
      </c>
      <c r="C203" s="3" t="s">
        <v>272</v>
      </c>
      <c r="D203" s="2" t="str">
        <f>IF(B203=C203,"ok","-")</f>
        <v>ok</v>
      </c>
    </row>
    <row r="204" spans="1:4" hidden="1" x14ac:dyDescent="0.25">
      <c r="A204" s="2" t="s">
        <v>273</v>
      </c>
      <c r="B204" s="3" t="s">
        <v>274</v>
      </c>
      <c r="C204" s="3" t="s">
        <v>274</v>
      </c>
      <c r="D204" s="2"/>
    </row>
    <row r="205" spans="1:4" ht="30" hidden="1" x14ac:dyDescent="0.25">
      <c r="A205" s="2" t="s">
        <v>275</v>
      </c>
      <c r="B205" s="3" t="s">
        <v>276</v>
      </c>
      <c r="C205" s="3" t="s">
        <v>276</v>
      </c>
      <c r="D205" s="2"/>
    </row>
    <row r="206" spans="1:4" ht="30" hidden="1" x14ac:dyDescent="0.25">
      <c r="A206" s="2" t="s">
        <v>277</v>
      </c>
      <c r="B206" s="3" t="s">
        <v>278</v>
      </c>
      <c r="C206" s="3" t="s">
        <v>278</v>
      </c>
      <c r="D206" s="2"/>
    </row>
    <row r="207" spans="1:4" ht="45" hidden="1" x14ac:dyDescent="0.25">
      <c r="A207" s="2" t="s">
        <v>279</v>
      </c>
      <c r="B207" s="3" t="s">
        <v>280</v>
      </c>
      <c r="C207" s="3" t="s">
        <v>280</v>
      </c>
      <c r="D207" s="2" t="str">
        <f>IF(B207=C207,"ok","-")</f>
        <v>ok</v>
      </c>
    </row>
    <row r="208" spans="1:4" ht="45" hidden="1" x14ac:dyDescent="0.25">
      <c r="A208" s="2" t="s">
        <v>281</v>
      </c>
      <c r="B208" s="3" t="s">
        <v>282</v>
      </c>
      <c r="C208" s="3" t="s">
        <v>282</v>
      </c>
      <c r="D208" s="2" t="str">
        <f>IF(B208=C208,"ok","-")</f>
        <v>ok</v>
      </c>
    </row>
    <row r="209" spans="1:4" hidden="1" x14ac:dyDescent="0.25">
      <c r="A209" s="2" t="s">
        <v>283</v>
      </c>
      <c r="B209" s="3" t="s">
        <v>284</v>
      </c>
      <c r="C209" s="3" t="s">
        <v>284</v>
      </c>
      <c r="D209" s="2"/>
    </row>
    <row r="210" spans="1:4" hidden="1" x14ac:dyDescent="0.25">
      <c r="A210" s="2" t="s">
        <v>285</v>
      </c>
      <c r="B210" s="3" t="s">
        <v>286</v>
      </c>
      <c r="C210" s="3" t="s">
        <v>286</v>
      </c>
      <c r="D210" s="2"/>
    </row>
    <row r="211" spans="1:4" hidden="1" x14ac:dyDescent="0.25">
      <c r="A211" s="2" t="s">
        <v>287</v>
      </c>
      <c r="B211" s="3" t="s">
        <v>288</v>
      </c>
      <c r="C211" s="3" t="s">
        <v>288</v>
      </c>
      <c r="D211" s="2" t="str">
        <f>IF(B211=C211,"ok","-")</f>
        <v>ok</v>
      </c>
    </row>
    <row r="212" spans="1:4" ht="45" hidden="1" x14ac:dyDescent="0.25">
      <c r="A212" s="2" t="s">
        <v>289</v>
      </c>
      <c r="B212" s="3" t="s">
        <v>290</v>
      </c>
      <c r="C212" s="3" t="s">
        <v>290</v>
      </c>
      <c r="D212" s="2"/>
    </row>
    <row r="213" spans="1:4" ht="30" hidden="1" x14ac:dyDescent="0.25">
      <c r="A213" s="2" t="s">
        <v>291</v>
      </c>
      <c r="B213" s="3" t="s">
        <v>292</v>
      </c>
      <c r="C213" s="3" t="s">
        <v>292</v>
      </c>
      <c r="D213" s="2"/>
    </row>
    <row r="214" spans="1:4" hidden="1" x14ac:dyDescent="0.25">
      <c r="A214" s="2" t="s">
        <v>293</v>
      </c>
      <c r="B214" s="3" t="s">
        <v>294</v>
      </c>
      <c r="C214" s="3" t="s">
        <v>294</v>
      </c>
      <c r="D214" s="2"/>
    </row>
    <row r="215" spans="1:4" hidden="1" x14ac:dyDescent="0.25">
      <c r="A215" s="2" t="s">
        <v>295</v>
      </c>
      <c r="B215" s="3" t="s">
        <v>296</v>
      </c>
      <c r="C215" s="3" t="s">
        <v>296</v>
      </c>
      <c r="D215" s="2"/>
    </row>
    <row r="216" spans="1:4" hidden="1" x14ac:dyDescent="0.25">
      <c r="A216" s="2" t="s">
        <v>297</v>
      </c>
      <c r="B216" s="3" t="s">
        <v>298</v>
      </c>
      <c r="C216" s="2"/>
      <c r="D216" s="2"/>
    </row>
    <row r="217" spans="1:4" hidden="1" x14ac:dyDescent="0.25">
      <c r="A217" s="2" t="s">
        <v>297</v>
      </c>
      <c r="B217" s="3" t="s">
        <v>299</v>
      </c>
      <c r="C217" s="2"/>
      <c r="D217" s="2"/>
    </row>
    <row r="218" spans="1:4" hidden="1" x14ac:dyDescent="0.25">
      <c r="A218" s="2" t="s">
        <v>297</v>
      </c>
      <c r="B218" s="3" t="s">
        <v>300</v>
      </c>
      <c r="C218" s="2"/>
      <c r="D218" s="2"/>
    </row>
    <row r="219" spans="1:4" hidden="1" x14ac:dyDescent="0.25">
      <c r="A219" s="2" t="s">
        <v>297</v>
      </c>
      <c r="B219" s="3" t="s">
        <v>301</v>
      </c>
      <c r="C219" s="2"/>
      <c r="D219" s="2"/>
    </row>
    <row r="220" spans="1:4" hidden="1" x14ac:dyDescent="0.25">
      <c r="A220" s="2" t="s">
        <v>297</v>
      </c>
      <c r="B220" s="3" t="s">
        <v>302</v>
      </c>
      <c r="C220" s="2"/>
      <c r="D220" s="2"/>
    </row>
    <row r="221" spans="1:4" hidden="1" x14ac:dyDescent="0.25">
      <c r="A221" s="2" t="s">
        <v>297</v>
      </c>
      <c r="B221" s="3" t="s">
        <v>303</v>
      </c>
      <c r="C221" s="2"/>
      <c r="D221" s="2"/>
    </row>
    <row r="222" spans="1:4" hidden="1" x14ac:dyDescent="0.25">
      <c r="A222" s="2" t="s">
        <v>297</v>
      </c>
      <c r="B222" s="3" t="s">
        <v>304</v>
      </c>
      <c r="C222" s="2"/>
      <c r="D222" s="2"/>
    </row>
    <row r="223" spans="1:4" ht="30" hidden="1" x14ac:dyDescent="0.25">
      <c r="A223" s="2" t="s">
        <v>297</v>
      </c>
      <c r="B223" s="3" t="s">
        <v>305</v>
      </c>
      <c r="C223" s="2"/>
      <c r="D223" s="2"/>
    </row>
    <row r="224" spans="1:4" ht="45" hidden="1" x14ac:dyDescent="0.25">
      <c r="A224" s="2" t="s">
        <v>297</v>
      </c>
      <c r="B224" s="3" t="s">
        <v>306</v>
      </c>
      <c r="C224" s="2"/>
      <c r="D224" s="2"/>
    </row>
    <row r="225" spans="1:4" ht="45" hidden="1" x14ac:dyDescent="0.25">
      <c r="A225" s="2" t="s">
        <v>297</v>
      </c>
      <c r="B225" s="3" t="s">
        <v>307</v>
      </c>
      <c r="C225" s="2"/>
      <c r="D225" s="2"/>
    </row>
    <row r="226" spans="1:4" hidden="1" x14ac:dyDescent="0.25">
      <c r="A226" s="2" t="s">
        <v>297</v>
      </c>
      <c r="B226" s="3" t="s">
        <v>308</v>
      </c>
      <c r="C226" s="2"/>
      <c r="D226" s="2"/>
    </row>
    <row r="227" spans="1:4" hidden="1" x14ac:dyDescent="0.25">
      <c r="A227" s="2" t="s">
        <v>297</v>
      </c>
      <c r="B227" s="3" t="s">
        <v>309</v>
      </c>
      <c r="C227" s="2"/>
      <c r="D227" s="2"/>
    </row>
    <row r="228" spans="1:4" hidden="1" x14ac:dyDescent="0.25">
      <c r="A228" s="2" t="s">
        <v>297</v>
      </c>
      <c r="B228" s="3" t="s">
        <v>310</v>
      </c>
      <c r="C228" s="2"/>
      <c r="D228" s="2"/>
    </row>
    <row r="229" spans="1:4" hidden="1" x14ac:dyDescent="0.25">
      <c r="A229" s="2" t="s">
        <v>297</v>
      </c>
      <c r="B229" s="3" t="s">
        <v>311</v>
      </c>
      <c r="C229" s="2"/>
      <c r="D229" s="2"/>
    </row>
    <row r="230" spans="1:4" hidden="1" x14ac:dyDescent="0.25">
      <c r="A230" s="2" t="s">
        <v>297</v>
      </c>
      <c r="B230" s="3" t="s">
        <v>312</v>
      </c>
      <c r="C230" s="2"/>
      <c r="D230" s="2"/>
    </row>
    <row r="231" spans="1:4" ht="30" hidden="1" x14ac:dyDescent="0.25">
      <c r="A231" s="2" t="s">
        <v>297</v>
      </c>
      <c r="B231" s="3" t="s">
        <v>313</v>
      </c>
      <c r="C231" s="2"/>
      <c r="D231" s="2"/>
    </row>
    <row r="232" spans="1:4" hidden="1" x14ac:dyDescent="0.25">
      <c r="A232" s="2" t="s">
        <v>297</v>
      </c>
      <c r="B232" s="3" t="s">
        <v>314</v>
      </c>
      <c r="C232" s="2"/>
      <c r="D232" s="2"/>
    </row>
    <row r="233" spans="1:4" hidden="1" x14ac:dyDescent="0.25">
      <c r="A233" s="2" t="s">
        <v>297</v>
      </c>
      <c r="B233" s="3" t="s">
        <v>315</v>
      </c>
      <c r="C233" s="2"/>
      <c r="D233" s="2"/>
    </row>
    <row r="234" spans="1:4" hidden="1" x14ac:dyDescent="0.25">
      <c r="A234" s="2" t="s">
        <v>297</v>
      </c>
      <c r="B234" s="3" t="s">
        <v>316</v>
      </c>
      <c r="C234" s="2"/>
      <c r="D234" s="2"/>
    </row>
    <row r="235" spans="1:4" hidden="1" x14ac:dyDescent="0.25">
      <c r="A235" s="2" t="s">
        <v>297</v>
      </c>
      <c r="B235" s="3" t="s">
        <v>317</v>
      </c>
      <c r="C235" s="2"/>
      <c r="D235" s="2"/>
    </row>
    <row r="236" spans="1:4" ht="30" hidden="1" x14ac:dyDescent="0.25">
      <c r="A236" s="2" t="s">
        <v>297</v>
      </c>
      <c r="B236" s="3" t="s">
        <v>318</v>
      </c>
      <c r="C236" s="2"/>
      <c r="D236" s="2"/>
    </row>
    <row r="237" spans="1:4" ht="45" hidden="1" x14ac:dyDescent="0.25">
      <c r="A237" s="2" t="s">
        <v>297</v>
      </c>
      <c r="B237" s="3" t="s">
        <v>319</v>
      </c>
      <c r="C237" s="2"/>
      <c r="D237" s="2"/>
    </row>
    <row r="238" spans="1:4" hidden="1" x14ac:dyDescent="0.25">
      <c r="A238" s="2" t="s">
        <v>297</v>
      </c>
      <c r="B238" s="3" t="s">
        <v>320</v>
      </c>
      <c r="C238" s="2"/>
      <c r="D238" s="2"/>
    </row>
    <row r="239" spans="1:4" ht="30" hidden="1" x14ac:dyDescent="0.25">
      <c r="A239" s="2" t="s">
        <v>297</v>
      </c>
      <c r="B239" s="3" t="s">
        <v>321</v>
      </c>
      <c r="C239" s="2"/>
      <c r="D239" s="2"/>
    </row>
    <row r="240" spans="1:4" hidden="1" x14ac:dyDescent="0.25">
      <c r="A240" s="2" t="s">
        <v>297</v>
      </c>
      <c r="B240" s="3" t="s">
        <v>322</v>
      </c>
      <c r="C240" s="2"/>
      <c r="D240" s="2"/>
    </row>
    <row r="241" spans="1:4" ht="30" hidden="1" x14ac:dyDescent="0.25">
      <c r="A241" s="2" t="s">
        <v>297</v>
      </c>
      <c r="B241" s="3" t="s">
        <v>323</v>
      </c>
      <c r="C241" s="2"/>
      <c r="D241" s="2"/>
    </row>
    <row r="242" spans="1:4" hidden="1" x14ac:dyDescent="0.25">
      <c r="A242" s="2" t="s">
        <v>297</v>
      </c>
      <c r="B242" s="3" t="s">
        <v>324</v>
      </c>
      <c r="C242" s="2"/>
      <c r="D242" s="2"/>
    </row>
    <row r="243" spans="1:4" hidden="1" x14ac:dyDescent="0.25">
      <c r="A243" s="2" t="s">
        <v>297</v>
      </c>
      <c r="B243" s="3" t="s">
        <v>325</v>
      </c>
      <c r="C243" s="2"/>
      <c r="D243" s="2"/>
    </row>
    <row r="244" spans="1:4" hidden="1" x14ac:dyDescent="0.25">
      <c r="A244" s="2" t="s">
        <v>297</v>
      </c>
      <c r="B244" s="3" t="s">
        <v>326</v>
      </c>
      <c r="C244" s="2"/>
      <c r="D244" s="2"/>
    </row>
    <row r="245" spans="1:4" hidden="1" x14ac:dyDescent="0.25">
      <c r="A245" s="2" t="s">
        <v>297</v>
      </c>
      <c r="B245" s="3" t="s">
        <v>327</v>
      </c>
      <c r="C245" s="2"/>
      <c r="D245" s="2"/>
    </row>
    <row r="246" spans="1:4" ht="30" hidden="1" x14ac:dyDescent="0.25">
      <c r="A246" s="2" t="s">
        <v>297</v>
      </c>
      <c r="B246" s="3" t="s">
        <v>328</v>
      </c>
      <c r="C246" s="2"/>
      <c r="D246" s="2"/>
    </row>
    <row r="247" spans="1:4" hidden="1" x14ac:dyDescent="0.25">
      <c r="A247" s="2" t="s">
        <v>297</v>
      </c>
      <c r="B247" s="3" t="s">
        <v>329</v>
      </c>
      <c r="C247" s="2"/>
      <c r="D247" s="2"/>
    </row>
    <row r="248" spans="1:4" hidden="1" x14ac:dyDescent="0.25">
      <c r="A248" s="2" t="s">
        <v>297</v>
      </c>
      <c r="B248" s="3" t="s">
        <v>330</v>
      </c>
      <c r="C248" s="2"/>
      <c r="D248" s="2"/>
    </row>
    <row r="249" spans="1:4" ht="30" hidden="1" x14ac:dyDescent="0.25">
      <c r="A249" s="2" t="s">
        <v>297</v>
      </c>
      <c r="B249" s="3" t="s">
        <v>331</v>
      </c>
      <c r="C249" s="2"/>
      <c r="D249" s="2"/>
    </row>
    <row r="250" spans="1:4" x14ac:dyDescent="0.25">
      <c r="A250" s="2" t="s">
        <v>297</v>
      </c>
      <c r="B250" s="3" t="s">
        <v>332</v>
      </c>
      <c r="C250" s="2"/>
      <c r="D250" s="2" t="str">
        <f>IF(B250=C250,"ok","-")</f>
        <v>-</v>
      </c>
    </row>
    <row r="251" spans="1:4" x14ac:dyDescent="0.25">
      <c r="A251" s="2" t="s">
        <v>297</v>
      </c>
      <c r="B251" s="3" t="s">
        <v>333</v>
      </c>
      <c r="C251" s="2"/>
      <c r="D251" s="2" t="str">
        <f>IF(B251=C251,"ok","-")</f>
        <v>-</v>
      </c>
    </row>
    <row r="252" spans="1:4" x14ac:dyDescent="0.25">
      <c r="A252" s="2" t="s">
        <v>297</v>
      </c>
      <c r="B252" s="3" t="s">
        <v>334</v>
      </c>
      <c r="C252" s="2"/>
      <c r="D252" s="2" t="str">
        <f>IF(B252=C252,"ok","-")</f>
        <v>-</v>
      </c>
    </row>
    <row r="253" spans="1:4" x14ac:dyDescent="0.25">
      <c r="A253" s="2" t="s">
        <v>297</v>
      </c>
      <c r="B253" s="3" t="s">
        <v>335</v>
      </c>
      <c r="C253" s="2"/>
      <c r="D253" s="2" t="str">
        <f>IF(B253=C253,"ok","-")</f>
        <v>-</v>
      </c>
    </row>
    <row r="254" spans="1:4" x14ac:dyDescent="0.25">
      <c r="A254" s="2" t="s">
        <v>297</v>
      </c>
      <c r="B254" s="3" t="s">
        <v>336</v>
      </c>
      <c r="C254" s="2"/>
      <c r="D254" s="2" t="str">
        <f>IF(B254=C254,"ok","-")</f>
        <v>-</v>
      </c>
    </row>
    <row r="255" spans="1:4" hidden="1" x14ac:dyDescent="0.25">
      <c r="A255" s="2" t="s">
        <v>297</v>
      </c>
      <c r="B255" s="3" t="s">
        <v>337</v>
      </c>
      <c r="C255" s="2"/>
      <c r="D255" s="2"/>
    </row>
    <row r="256" spans="1:4" hidden="1" x14ac:dyDescent="0.25">
      <c r="A256" s="2" t="s">
        <v>297</v>
      </c>
      <c r="B256" s="3" t="s">
        <v>338</v>
      </c>
      <c r="C256" s="2"/>
      <c r="D256" s="2"/>
    </row>
    <row r="257" spans="1:4" ht="30" hidden="1" x14ac:dyDescent="0.25">
      <c r="A257" s="2" t="s">
        <v>297</v>
      </c>
      <c r="B257" s="3" t="s">
        <v>339</v>
      </c>
      <c r="C257" s="2"/>
      <c r="D257" s="2"/>
    </row>
    <row r="258" spans="1:4" hidden="1" x14ac:dyDescent="0.25">
      <c r="A258" s="2" t="s">
        <v>297</v>
      </c>
      <c r="B258" s="3" t="s">
        <v>340</v>
      </c>
      <c r="C258" s="2"/>
      <c r="D258" s="2"/>
    </row>
    <row r="259" spans="1:4" hidden="1" x14ac:dyDescent="0.25">
      <c r="A259" s="2" t="s">
        <v>297</v>
      </c>
      <c r="B259" s="3" t="s">
        <v>341</v>
      </c>
      <c r="C259" s="2"/>
      <c r="D259" s="2"/>
    </row>
    <row r="260" spans="1:4" hidden="1" x14ac:dyDescent="0.25">
      <c r="A260" s="2" t="s">
        <v>297</v>
      </c>
      <c r="B260" s="3" t="s">
        <v>342</v>
      </c>
      <c r="C260" s="2"/>
      <c r="D260" s="2"/>
    </row>
    <row r="261" spans="1:4" hidden="1" x14ac:dyDescent="0.25">
      <c r="A261" s="2" t="s">
        <v>297</v>
      </c>
      <c r="B261" s="3" t="s">
        <v>343</v>
      </c>
      <c r="C261" s="2"/>
      <c r="D261" s="2"/>
    </row>
    <row r="262" spans="1:4" hidden="1" x14ac:dyDescent="0.25">
      <c r="A262" s="2" t="s">
        <v>297</v>
      </c>
      <c r="B262" s="3" t="s">
        <v>344</v>
      </c>
      <c r="C262" s="2"/>
      <c r="D262" s="2"/>
    </row>
    <row r="263" spans="1:4" hidden="1" x14ac:dyDescent="0.25">
      <c r="A263" s="2" t="s">
        <v>297</v>
      </c>
      <c r="B263" s="3" t="s">
        <v>345</v>
      </c>
      <c r="C263" s="2"/>
      <c r="D263" s="2"/>
    </row>
    <row r="264" spans="1:4" hidden="1" x14ac:dyDescent="0.25">
      <c r="A264" s="2" t="s">
        <v>297</v>
      </c>
      <c r="B264" s="3" t="s">
        <v>346</v>
      </c>
      <c r="C264" s="2"/>
      <c r="D264" s="2"/>
    </row>
    <row r="265" spans="1:4" hidden="1" x14ac:dyDescent="0.25">
      <c r="A265" s="2" t="s">
        <v>297</v>
      </c>
      <c r="B265" s="3" t="s">
        <v>347</v>
      </c>
      <c r="C265" s="2"/>
      <c r="D265" s="2"/>
    </row>
    <row r="266" spans="1:4" ht="45" hidden="1" x14ac:dyDescent="0.25">
      <c r="A266" s="2" t="s">
        <v>297</v>
      </c>
      <c r="B266" s="3" t="s">
        <v>348</v>
      </c>
      <c r="C266" s="2"/>
      <c r="D266" s="2"/>
    </row>
    <row r="267" spans="1:4" ht="30" hidden="1" x14ac:dyDescent="0.25">
      <c r="A267" s="2" t="s">
        <v>297</v>
      </c>
      <c r="B267" s="3" t="s">
        <v>349</v>
      </c>
      <c r="C267" s="2"/>
      <c r="D267" s="2"/>
    </row>
    <row r="268" spans="1:4" ht="30" hidden="1" x14ac:dyDescent="0.25">
      <c r="A268" s="2" t="s">
        <v>297</v>
      </c>
      <c r="B268" s="3" t="s">
        <v>350</v>
      </c>
      <c r="C268" s="2"/>
      <c r="D268" s="2"/>
    </row>
    <row r="269" spans="1:4" ht="30" hidden="1" x14ac:dyDescent="0.25">
      <c r="A269" s="2" t="s">
        <v>297</v>
      </c>
      <c r="B269" s="3" t="s">
        <v>351</v>
      </c>
      <c r="C269" s="2"/>
      <c r="D269" s="2"/>
    </row>
    <row r="270" spans="1:4" ht="45" hidden="1" x14ac:dyDescent="0.25">
      <c r="A270" s="2" t="s">
        <v>297</v>
      </c>
      <c r="B270" s="3" t="s">
        <v>352</v>
      </c>
      <c r="C270" s="2"/>
      <c r="D270" s="2"/>
    </row>
    <row r="271" spans="1:4" ht="45" hidden="1" x14ac:dyDescent="0.25">
      <c r="A271" s="2" t="s">
        <v>297</v>
      </c>
      <c r="B271" s="3" t="s">
        <v>353</v>
      </c>
      <c r="C271" s="2"/>
      <c r="D271" s="2"/>
    </row>
    <row r="272" spans="1:4" ht="45" hidden="1" x14ac:dyDescent="0.25">
      <c r="A272" s="2" t="s">
        <v>297</v>
      </c>
      <c r="B272" s="3" t="s">
        <v>354</v>
      </c>
      <c r="C272" s="2"/>
      <c r="D272" s="2"/>
    </row>
    <row r="273" spans="1:4" hidden="1" x14ac:dyDescent="0.25">
      <c r="A273" s="2" t="s">
        <v>297</v>
      </c>
      <c r="B273" s="3" t="s">
        <v>355</v>
      </c>
      <c r="C273" s="2"/>
      <c r="D273" s="2"/>
    </row>
    <row r="274" spans="1:4" hidden="1" x14ac:dyDescent="0.25">
      <c r="A274" s="2" t="s">
        <v>297</v>
      </c>
      <c r="B274" s="3" t="s">
        <v>356</v>
      </c>
      <c r="C274" s="2"/>
      <c r="D274" s="2"/>
    </row>
    <row r="275" spans="1:4" hidden="1" x14ac:dyDescent="0.25">
      <c r="A275" s="2" t="s">
        <v>297</v>
      </c>
      <c r="B275" s="3" t="s">
        <v>357</v>
      </c>
      <c r="C275" s="2"/>
      <c r="D275" s="2"/>
    </row>
    <row r="276" spans="1:4" hidden="1" x14ac:dyDescent="0.25">
      <c r="A276" s="2" t="s">
        <v>297</v>
      </c>
      <c r="B276" s="3" t="s">
        <v>358</v>
      </c>
      <c r="C276" s="2"/>
      <c r="D276" s="2"/>
    </row>
    <row r="277" spans="1:4" ht="45" hidden="1" x14ac:dyDescent="0.25">
      <c r="A277" s="2" t="s">
        <v>297</v>
      </c>
      <c r="B277" s="3" t="s">
        <v>359</v>
      </c>
      <c r="C277" s="2"/>
      <c r="D277" s="2"/>
    </row>
    <row r="278" spans="1:4" hidden="1" x14ac:dyDescent="0.25">
      <c r="A278" s="2" t="s">
        <v>297</v>
      </c>
      <c r="B278" s="3" t="s">
        <v>360</v>
      </c>
      <c r="C278" s="2"/>
      <c r="D278" s="2"/>
    </row>
    <row r="279" spans="1:4" hidden="1" x14ac:dyDescent="0.25">
      <c r="A279" s="2" t="s">
        <v>297</v>
      </c>
      <c r="B279" s="3" t="s">
        <v>361</v>
      </c>
      <c r="C279" s="2"/>
      <c r="D279" s="2"/>
    </row>
    <row r="280" spans="1:4" hidden="1" x14ac:dyDescent="0.25">
      <c r="A280" s="2" t="s">
        <v>297</v>
      </c>
      <c r="B280" s="3" t="s">
        <v>362</v>
      </c>
      <c r="C280" s="2"/>
      <c r="D280" s="2"/>
    </row>
    <row r="281" spans="1:4" hidden="1" x14ac:dyDescent="0.25">
      <c r="A281" s="2" t="s">
        <v>297</v>
      </c>
      <c r="B281" s="3" t="s">
        <v>363</v>
      </c>
      <c r="C281" s="2"/>
      <c r="D281" s="2"/>
    </row>
    <row r="282" spans="1:4" hidden="1" x14ac:dyDescent="0.25">
      <c r="A282" s="2" t="s">
        <v>297</v>
      </c>
      <c r="B282" s="3" t="s">
        <v>364</v>
      </c>
      <c r="C282" s="2"/>
      <c r="D282" s="2"/>
    </row>
    <row r="283" spans="1:4" hidden="1" x14ac:dyDescent="0.25">
      <c r="A283" s="2" t="s">
        <v>297</v>
      </c>
      <c r="B283" s="3" t="s">
        <v>365</v>
      </c>
      <c r="C283" s="2"/>
      <c r="D283" s="2"/>
    </row>
    <row r="284" spans="1:4" ht="45" hidden="1" x14ac:dyDescent="0.25">
      <c r="A284" s="2" t="s">
        <v>297</v>
      </c>
      <c r="B284" s="3" t="s">
        <v>366</v>
      </c>
      <c r="C284" s="2"/>
      <c r="D284" s="2"/>
    </row>
    <row r="285" spans="1:4" ht="30" hidden="1" x14ac:dyDescent="0.25">
      <c r="A285" s="2" t="s">
        <v>297</v>
      </c>
      <c r="B285" s="3" t="s">
        <v>367</v>
      </c>
      <c r="C285" s="2"/>
      <c r="D285" s="2"/>
    </row>
    <row r="286" spans="1:4" hidden="1" x14ac:dyDescent="0.25">
      <c r="A286" s="2" t="s">
        <v>297</v>
      </c>
      <c r="B286" s="3" t="s">
        <v>368</v>
      </c>
      <c r="C286" s="2"/>
      <c r="D286" s="2"/>
    </row>
    <row r="287" spans="1:4" hidden="1" x14ac:dyDescent="0.25">
      <c r="A287" s="2" t="s">
        <v>297</v>
      </c>
      <c r="B287" s="3" t="s">
        <v>369</v>
      </c>
      <c r="C287" s="2"/>
      <c r="D287" s="2"/>
    </row>
    <row r="288" spans="1:4" hidden="1" x14ac:dyDescent="0.25">
      <c r="A288" s="2" t="s">
        <v>297</v>
      </c>
      <c r="B288" s="3" t="s">
        <v>370</v>
      </c>
      <c r="C288" s="2"/>
      <c r="D288" s="2"/>
    </row>
    <row r="289" spans="1:4" hidden="1" x14ac:dyDescent="0.25">
      <c r="A289" s="2" t="s">
        <v>297</v>
      </c>
      <c r="B289" s="3" t="s">
        <v>371</v>
      </c>
      <c r="C289" s="2"/>
      <c r="D289" s="2"/>
    </row>
    <row r="290" spans="1:4" hidden="1" x14ac:dyDescent="0.25">
      <c r="A290" s="2" t="s">
        <v>297</v>
      </c>
      <c r="B290" s="3" t="s">
        <v>372</v>
      </c>
      <c r="C290" s="2"/>
      <c r="D290" s="2"/>
    </row>
    <row r="291" spans="1:4" hidden="1" x14ac:dyDescent="0.25">
      <c r="A291" s="2" t="s">
        <v>297</v>
      </c>
      <c r="B291" s="3" t="s">
        <v>373</v>
      </c>
      <c r="C291" s="2"/>
      <c r="D291" s="2"/>
    </row>
    <row r="292" spans="1:4" hidden="1" x14ac:dyDescent="0.25">
      <c r="A292" s="2" t="s">
        <v>297</v>
      </c>
      <c r="B292" s="3" t="s">
        <v>374</v>
      </c>
      <c r="C292" s="2"/>
      <c r="D292" s="2"/>
    </row>
    <row r="293" spans="1:4" hidden="1" x14ac:dyDescent="0.25">
      <c r="A293" s="2" t="s">
        <v>297</v>
      </c>
      <c r="B293" s="3" t="s">
        <v>375</v>
      </c>
      <c r="C293" s="2"/>
      <c r="D293" s="2"/>
    </row>
    <row r="294" spans="1:4" hidden="1" x14ac:dyDescent="0.25">
      <c r="A294" s="2" t="s">
        <v>297</v>
      </c>
      <c r="B294" s="3" t="s">
        <v>376</v>
      </c>
      <c r="C294" s="2"/>
      <c r="D294" s="2"/>
    </row>
    <row r="295" spans="1:4" ht="45" hidden="1" x14ac:dyDescent="0.25">
      <c r="A295" s="2" t="s">
        <v>297</v>
      </c>
      <c r="B295" s="3" t="s">
        <v>377</v>
      </c>
      <c r="C295" s="2"/>
      <c r="D295" s="2"/>
    </row>
    <row r="296" spans="1:4" ht="45" hidden="1" x14ac:dyDescent="0.25">
      <c r="A296" s="2" t="s">
        <v>297</v>
      </c>
      <c r="B296" s="3" t="s">
        <v>378</v>
      </c>
      <c r="C296" s="2"/>
      <c r="D296" s="2"/>
    </row>
    <row r="297" spans="1:4" hidden="1" x14ac:dyDescent="0.25">
      <c r="A297" s="2" t="s">
        <v>297</v>
      </c>
      <c r="B297" s="3" t="s">
        <v>379</v>
      </c>
      <c r="C297" s="2"/>
      <c r="D297" s="2"/>
    </row>
    <row r="298" spans="1:4" hidden="1" x14ac:dyDescent="0.25">
      <c r="A298" s="2" t="s">
        <v>297</v>
      </c>
      <c r="B298" s="3" t="s">
        <v>380</v>
      </c>
      <c r="C298" s="2"/>
      <c r="D298" s="2"/>
    </row>
    <row r="299" spans="1:4" hidden="1" x14ac:dyDescent="0.25">
      <c r="A299" s="2" t="s">
        <v>297</v>
      </c>
      <c r="B299" s="3" t="s">
        <v>381</v>
      </c>
      <c r="C299" s="2"/>
      <c r="D299" s="2"/>
    </row>
    <row r="300" spans="1:4" ht="30" hidden="1" x14ac:dyDescent="0.25">
      <c r="A300" s="2" t="s">
        <v>297</v>
      </c>
      <c r="B300" s="3" t="s">
        <v>382</v>
      </c>
      <c r="C300" s="2"/>
      <c r="D300" s="2"/>
    </row>
    <row r="301" spans="1:4" ht="30" hidden="1" x14ac:dyDescent="0.25">
      <c r="A301" s="2" t="s">
        <v>297</v>
      </c>
      <c r="B301" s="3" t="s">
        <v>383</v>
      </c>
      <c r="C301" s="2"/>
      <c r="D301" s="2"/>
    </row>
    <row r="302" spans="1:4" hidden="1" x14ac:dyDescent="0.25">
      <c r="A302" s="2" t="s">
        <v>297</v>
      </c>
      <c r="B302" s="3" t="s">
        <v>384</v>
      </c>
      <c r="C302" s="2"/>
      <c r="D302" s="2"/>
    </row>
    <row r="303" spans="1:4" ht="30" hidden="1" x14ac:dyDescent="0.25">
      <c r="A303" s="2" t="s">
        <v>297</v>
      </c>
      <c r="B303" s="3" t="s">
        <v>385</v>
      </c>
      <c r="C303" s="2"/>
      <c r="D303" s="2"/>
    </row>
    <row r="304" spans="1:4" hidden="1" x14ac:dyDescent="0.25">
      <c r="A304" s="2" t="s">
        <v>297</v>
      </c>
      <c r="B304" s="3" t="s">
        <v>386</v>
      </c>
      <c r="C304" s="2"/>
      <c r="D304" s="2"/>
    </row>
    <row r="305" spans="1:4" ht="30" hidden="1" x14ac:dyDescent="0.25">
      <c r="A305" s="2" t="s">
        <v>297</v>
      </c>
      <c r="B305" s="3" t="s">
        <v>387</v>
      </c>
      <c r="C305" s="2"/>
      <c r="D305" s="2"/>
    </row>
    <row r="306" spans="1:4" hidden="1" x14ac:dyDescent="0.25">
      <c r="A306" s="2" t="s">
        <v>297</v>
      </c>
      <c r="B306" s="3" t="s">
        <v>388</v>
      </c>
      <c r="C306" s="2"/>
      <c r="D306" s="2"/>
    </row>
    <row r="307" spans="1:4" ht="45" hidden="1" x14ac:dyDescent="0.25">
      <c r="A307" s="2" t="s">
        <v>297</v>
      </c>
      <c r="B307" s="3" t="s">
        <v>389</v>
      </c>
      <c r="C307" s="2"/>
      <c r="D307" s="2"/>
    </row>
    <row r="308" spans="1:4" hidden="1" x14ac:dyDescent="0.25">
      <c r="A308" s="2" t="s">
        <v>297</v>
      </c>
      <c r="B308" s="3" t="s">
        <v>390</v>
      </c>
      <c r="C308" s="2"/>
      <c r="D308" s="2"/>
    </row>
    <row r="309" spans="1:4" ht="45" hidden="1" x14ac:dyDescent="0.25">
      <c r="A309" s="2" t="s">
        <v>297</v>
      </c>
      <c r="B309" s="3" t="s">
        <v>391</v>
      </c>
      <c r="C309" s="2"/>
      <c r="D309" s="2"/>
    </row>
    <row r="310" spans="1:4" hidden="1" x14ac:dyDescent="0.25">
      <c r="A310" s="2" t="s">
        <v>297</v>
      </c>
      <c r="B310" s="3" t="s">
        <v>392</v>
      </c>
      <c r="C310" s="2"/>
      <c r="D310" s="2"/>
    </row>
    <row r="311" spans="1:4" ht="45" hidden="1" x14ac:dyDescent="0.25">
      <c r="A311" s="2" t="s">
        <v>297</v>
      </c>
      <c r="B311" s="3" t="s">
        <v>393</v>
      </c>
      <c r="C311" s="2"/>
      <c r="D311" s="2"/>
    </row>
    <row r="312" spans="1:4" hidden="1" x14ac:dyDescent="0.25">
      <c r="A312" s="2" t="s">
        <v>297</v>
      </c>
      <c r="B312" s="3" t="s">
        <v>394</v>
      </c>
      <c r="C312" s="2"/>
      <c r="D312" s="2"/>
    </row>
    <row r="313" spans="1:4" hidden="1" x14ac:dyDescent="0.25">
      <c r="A313" s="2" t="s">
        <v>297</v>
      </c>
      <c r="B313" s="3" t="s">
        <v>395</v>
      </c>
      <c r="C313" s="2"/>
      <c r="D313" s="2"/>
    </row>
    <row r="314" spans="1:4" ht="30" hidden="1" x14ac:dyDescent="0.25">
      <c r="A314" s="2" t="s">
        <v>297</v>
      </c>
      <c r="B314" s="3" t="s">
        <v>396</v>
      </c>
      <c r="C314" s="2"/>
      <c r="D314" s="2"/>
    </row>
    <row r="315" spans="1:4" ht="45" hidden="1" x14ac:dyDescent="0.25">
      <c r="A315" s="2" t="s">
        <v>297</v>
      </c>
      <c r="B315" s="3" t="s">
        <v>397</v>
      </c>
      <c r="C315" s="2"/>
      <c r="D315" s="2"/>
    </row>
    <row r="316" spans="1:4" ht="45" hidden="1" x14ac:dyDescent="0.25">
      <c r="A316" s="2" t="s">
        <v>297</v>
      </c>
      <c r="B316" s="3" t="s">
        <v>398</v>
      </c>
      <c r="C316" s="2"/>
      <c r="D316" s="2"/>
    </row>
    <row r="317" spans="1:4" hidden="1" x14ac:dyDescent="0.25">
      <c r="A317" s="2" t="s">
        <v>297</v>
      </c>
      <c r="B317" s="3" t="s">
        <v>399</v>
      </c>
      <c r="C317" s="2"/>
      <c r="D317" s="2"/>
    </row>
    <row r="318" spans="1:4" hidden="1" x14ac:dyDescent="0.25">
      <c r="A318" s="2" t="s">
        <v>297</v>
      </c>
      <c r="B318" s="3" t="s">
        <v>400</v>
      </c>
      <c r="C318" s="2"/>
      <c r="D318" s="2"/>
    </row>
    <row r="319" spans="1:4" hidden="1" x14ac:dyDescent="0.25">
      <c r="A319" s="2" t="s">
        <v>297</v>
      </c>
      <c r="B319" s="3" t="s">
        <v>401</v>
      </c>
      <c r="C319" s="2"/>
      <c r="D319" s="2"/>
    </row>
    <row r="320" spans="1:4" hidden="1" x14ac:dyDescent="0.25">
      <c r="A320" s="2" t="s">
        <v>297</v>
      </c>
      <c r="B320" s="3" t="s">
        <v>402</v>
      </c>
      <c r="C320" s="2"/>
      <c r="D320" s="2"/>
    </row>
    <row r="321" spans="1:4" ht="30" hidden="1" x14ac:dyDescent="0.25">
      <c r="A321" s="2" t="s">
        <v>297</v>
      </c>
      <c r="B321" s="3" t="s">
        <v>403</v>
      </c>
      <c r="C321" s="2"/>
      <c r="D321" s="2"/>
    </row>
    <row r="322" spans="1:4" hidden="1" x14ac:dyDescent="0.25">
      <c r="A322" s="2" t="s">
        <v>297</v>
      </c>
      <c r="B322" s="3" t="s">
        <v>404</v>
      </c>
      <c r="C322" s="2"/>
      <c r="D322" s="2"/>
    </row>
    <row r="323" spans="1:4" hidden="1" x14ac:dyDescent="0.25">
      <c r="A323" s="2" t="s">
        <v>297</v>
      </c>
      <c r="B323" s="3" t="s">
        <v>405</v>
      </c>
      <c r="C323" s="2"/>
      <c r="D323" s="2"/>
    </row>
    <row r="324" spans="1:4" hidden="1" x14ac:dyDescent="0.25">
      <c r="A324" s="2" t="s">
        <v>297</v>
      </c>
      <c r="B324" s="3" t="s">
        <v>406</v>
      </c>
      <c r="C324" s="2"/>
      <c r="D324" s="2"/>
    </row>
    <row r="325" spans="1:4" hidden="1" x14ac:dyDescent="0.25">
      <c r="A325" s="2" t="s">
        <v>297</v>
      </c>
      <c r="B325" s="3" t="s">
        <v>407</v>
      </c>
      <c r="C325" s="2"/>
      <c r="D325" s="2"/>
    </row>
    <row r="326" spans="1:4" hidden="1" x14ac:dyDescent="0.25">
      <c r="A326" s="2" t="s">
        <v>297</v>
      </c>
      <c r="B326" s="3" t="s">
        <v>408</v>
      </c>
      <c r="C326" s="2"/>
      <c r="D326" s="2"/>
    </row>
    <row r="327" spans="1:4" hidden="1" x14ac:dyDescent="0.25">
      <c r="A327" s="2" t="s">
        <v>297</v>
      </c>
      <c r="B327" s="3" t="s">
        <v>409</v>
      </c>
      <c r="C327" s="2"/>
      <c r="D327" s="2"/>
    </row>
    <row r="328" spans="1:4" hidden="1" x14ac:dyDescent="0.25">
      <c r="A328" s="2" t="s">
        <v>297</v>
      </c>
      <c r="B328" s="3" t="s">
        <v>410</v>
      </c>
      <c r="C328" s="2"/>
      <c r="D328" s="2"/>
    </row>
    <row r="329" spans="1:4" hidden="1" x14ac:dyDescent="0.25">
      <c r="A329" s="2" t="s">
        <v>297</v>
      </c>
      <c r="B329" s="3" t="s">
        <v>411</v>
      </c>
      <c r="C329" s="2"/>
      <c r="D329" s="2"/>
    </row>
    <row r="330" spans="1:4" hidden="1" x14ac:dyDescent="0.25">
      <c r="A330" s="2" t="s">
        <v>297</v>
      </c>
      <c r="B330" s="3" t="s">
        <v>412</v>
      </c>
      <c r="C330" s="2"/>
      <c r="D330" s="2"/>
    </row>
    <row r="331" spans="1:4" hidden="1" x14ac:dyDescent="0.25">
      <c r="A331" s="2" t="s">
        <v>297</v>
      </c>
      <c r="B331" s="3" t="s">
        <v>413</v>
      </c>
      <c r="C331" s="2"/>
      <c r="D331" s="2"/>
    </row>
    <row r="332" spans="1:4" ht="30" hidden="1" x14ac:dyDescent="0.25">
      <c r="A332" s="2" t="s">
        <v>297</v>
      </c>
      <c r="B332" s="3" t="s">
        <v>414</v>
      </c>
      <c r="C332" s="2"/>
      <c r="D332" s="2"/>
    </row>
    <row r="333" spans="1:4" hidden="1" x14ac:dyDescent="0.25">
      <c r="A333" s="2" t="s">
        <v>297</v>
      </c>
      <c r="B333" s="3" t="s">
        <v>415</v>
      </c>
      <c r="C333" s="2"/>
      <c r="D333" s="2"/>
    </row>
    <row r="334" spans="1:4" ht="30" hidden="1" x14ac:dyDescent="0.25">
      <c r="A334" s="2" t="s">
        <v>297</v>
      </c>
      <c r="B334" s="3" t="s">
        <v>416</v>
      </c>
      <c r="C334" s="2"/>
      <c r="D334" s="2"/>
    </row>
    <row r="335" spans="1:4" hidden="1" x14ac:dyDescent="0.25">
      <c r="A335" s="2" t="s">
        <v>297</v>
      </c>
      <c r="B335" s="3" t="s">
        <v>417</v>
      </c>
      <c r="C335" s="2"/>
      <c r="D335" s="2"/>
    </row>
    <row r="336" spans="1:4" hidden="1" x14ac:dyDescent="0.25">
      <c r="A336" s="2" t="s">
        <v>297</v>
      </c>
      <c r="B336" s="3" t="s">
        <v>418</v>
      </c>
      <c r="C336" s="2"/>
      <c r="D336" s="2"/>
    </row>
    <row r="337" spans="1:4" hidden="1" x14ac:dyDescent="0.25">
      <c r="A337" s="2" t="s">
        <v>297</v>
      </c>
      <c r="B337" s="3" t="s">
        <v>419</v>
      </c>
      <c r="C337" s="2"/>
      <c r="D337" s="2"/>
    </row>
    <row r="338" spans="1:4" hidden="1" x14ac:dyDescent="0.25">
      <c r="A338" s="2" t="s">
        <v>297</v>
      </c>
      <c r="B338" s="3" t="s">
        <v>420</v>
      </c>
      <c r="C338" s="2"/>
      <c r="D338" s="2"/>
    </row>
    <row r="339" spans="1:4" hidden="1" x14ac:dyDescent="0.25">
      <c r="A339" s="2" t="s">
        <v>297</v>
      </c>
      <c r="B339" s="3" t="s">
        <v>421</v>
      </c>
      <c r="C339" s="2"/>
      <c r="D339" s="2"/>
    </row>
    <row r="340" spans="1:4" hidden="1" x14ac:dyDescent="0.25">
      <c r="A340" s="2" t="s">
        <v>297</v>
      </c>
      <c r="B340" s="3" t="s">
        <v>422</v>
      </c>
      <c r="C340" s="2"/>
      <c r="D340" s="2"/>
    </row>
    <row r="341" spans="1:4" hidden="1" x14ac:dyDescent="0.25">
      <c r="A341" s="2" t="s">
        <v>297</v>
      </c>
      <c r="B341" s="3" t="s">
        <v>423</v>
      </c>
      <c r="C341" s="2"/>
      <c r="D341" s="2"/>
    </row>
    <row r="342" spans="1:4" hidden="1" x14ac:dyDescent="0.25">
      <c r="A342" s="2" t="s">
        <v>297</v>
      </c>
      <c r="B342" s="3" t="s">
        <v>424</v>
      </c>
      <c r="C342" s="2"/>
      <c r="D342" s="2"/>
    </row>
    <row r="343" spans="1:4" hidden="1" x14ac:dyDescent="0.25">
      <c r="A343" s="2" t="s">
        <v>297</v>
      </c>
      <c r="B343" s="3" t="s">
        <v>425</v>
      </c>
      <c r="C343" s="2"/>
      <c r="D343" s="2"/>
    </row>
    <row r="344" spans="1:4" hidden="1" x14ac:dyDescent="0.25">
      <c r="A344" s="2" t="s">
        <v>297</v>
      </c>
      <c r="B344" s="3" t="s">
        <v>426</v>
      </c>
      <c r="C344" s="2"/>
      <c r="D344" s="2"/>
    </row>
    <row r="345" spans="1:4" hidden="1" x14ac:dyDescent="0.25">
      <c r="A345" s="2" t="s">
        <v>297</v>
      </c>
      <c r="B345" s="3" t="s">
        <v>427</v>
      </c>
      <c r="C345" s="2"/>
      <c r="D345" s="2"/>
    </row>
    <row r="346" spans="1:4" hidden="1" x14ac:dyDescent="0.25">
      <c r="A346" s="2" t="s">
        <v>297</v>
      </c>
      <c r="B346" s="3" t="s">
        <v>428</v>
      </c>
      <c r="C346" s="2"/>
      <c r="D346" s="2"/>
    </row>
    <row r="347" spans="1:4" hidden="1" x14ac:dyDescent="0.25">
      <c r="A347" s="2" t="s">
        <v>297</v>
      </c>
      <c r="B347" s="3" t="s">
        <v>429</v>
      </c>
      <c r="C347" s="2"/>
      <c r="D347" s="2"/>
    </row>
    <row r="348" spans="1:4" ht="30" hidden="1" x14ac:dyDescent="0.25">
      <c r="A348" s="2" t="s">
        <v>297</v>
      </c>
      <c r="B348" s="3" t="s">
        <v>430</v>
      </c>
      <c r="C348" s="2"/>
      <c r="D348" s="2"/>
    </row>
    <row r="349" spans="1:4" hidden="1" x14ac:dyDescent="0.25">
      <c r="A349" s="2" t="s">
        <v>297</v>
      </c>
      <c r="B349" s="3" t="s">
        <v>431</v>
      </c>
      <c r="C349" s="2"/>
      <c r="D349" s="2"/>
    </row>
    <row r="350" spans="1:4" hidden="1" x14ac:dyDescent="0.25">
      <c r="A350" s="2" t="s">
        <v>297</v>
      </c>
      <c r="B350" s="3" t="s">
        <v>432</v>
      </c>
      <c r="C350" s="2"/>
      <c r="D350" s="2"/>
    </row>
    <row r="351" spans="1:4" ht="45" hidden="1" x14ac:dyDescent="0.25">
      <c r="A351" s="2" t="s">
        <v>297</v>
      </c>
      <c r="B351" s="3" t="s">
        <v>433</v>
      </c>
      <c r="C351" s="2"/>
      <c r="D351" s="2"/>
    </row>
    <row r="352" spans="1:4" hidden="1" x14ac:dyDescent="0.25">
      <c r="A352" s="2" t="s">
        <v>297</v>
      </c>
      <c r="B352" s="3" t="s">
        <v>434</v>
      </c>
      <c r="C352" s="2"/>
      <c r="D352" s="2"/>
    </row>
    <row r="353" spans="1:4" hidden="1" x14ac:dyDescent="0.25">
      <c r="A353" s="2" t="s">
        <v>297</v>
      </c>
      <c r="B353" s="3" t="s">
        <v>435</v>
      </c>
      <c r="C353" s="2"/>
      <c r="D353" s="2"/>
    </row>
    <row r="354" spans="1:4" hidden="1" x14ac:dyDescent="0.25">
      <c r="A354" s="2" t="s">
        <v>297</v>
      </c>
      <c r="B354" s="3" t="s">
        <v>436</v>
      </c>
      <c r="C354" s="2"/>
      <c r="D354" s="2"/>
    </row>
    <row r="355" spans="1:4" hidden="1" x14ac:dyDescent="0.25">
      <c r="A355" s="2" t="s">
        <v>297</v>
      </c>
      <c r="B355" s="3" t="s">
        <v>437</v>
      </c>
      <c r="C355" s="2"/>
      <c r="D355" s="2"/>
    </row>
    <row r="356" spans="1:4" ht="30" hidden="1" x14ac:dyDescent="0.25">
      <c r="A356" s="2" t="s">
        <v>297</v>
      </c>
      <c r="B356" s="3" t="s">
        <v>438</v>
      </c>
      <c r="C356" s="2"/>
      <c r="D356" s="2"/>
    </row>
    <row r="357" spans="1:4" hidden="1" x14ac:dyDescent="0.25">
      <c r="A357" s="2" t="s">
        <v>297</v>
      </c>
      <c r="B357" s="3" t="s">
        <v>439</v>
      </c>
      <c r="C357" s="2"/>
      <c r="D357" s="2"/>
    </row>
    <row r="358" spans="1:4" ht="45" hidden="1" x14ac:dyDescent="0.25">
      <c r="A358" s="2" t="s">
        <v>297</v>
      </c>
      <c r="B358" s="3" t="s">
        <v>440</v>
      </c>
      <c r="C358" s="2"/>
      <c r="D358" s="2"/>
    </row>
    <row r="359" spans="1:4" ht="45" hidden="1" x14ac:dyDescent="0.25">
      <c r="A359" s="2" t="s">
        <v>297</v>
      </c>
      <c r="B359" s="3" t="s">
        <v>441</v>
      </c>
      <c r="C359" s="2"/>
      <c r="D359" s="2"/>
    </row>
    <row r="360" spans="1:4" hidden="1" x14ac:dyDescent="0.25">
      <c r="A360" s="2" t="s">
        <v>297</v>
      </c>
      <c r="B360" s="3" t="s">
        <v>442</v>
      </c>
      <c r="C360" s="2"/>
      <c r="D360" s="2"/>
    </row>
    <row r="361" spans="1:4" hidden="1" x14ac:dyDescent="0.25">
      <c r="A361" s="2" t="s">
        <v>297</v>
      </c>
      <c r="B361" s="3" t="s">
        <v>443</v>
      </c>
      <c r="C361" s="2"/>
      <c r="D361" s="2"/>
    </row>
    <row r="362" spans="1:4" hidden="1" x14ac:dyDescent="0.25">
      <c r="A362" s="2" t="s">
        <v>297</v>
      </c>
      <c r="B362" s="3" t="s">
        <v>444</v>
      </c>
      <c r="C362" s="2"/>
      <c r="D362" s="2"/>
    </row>
    <row r="363" spans="1:4" hidden="1" x14ac:dyDescent="0.25">
      <c r="A363" s="2" t="s">
        <v>297</v>
      </c>
      <c r="B363" s="3" t="s">
        <v>445</v>
      </c>
      <c r="C363" s="2"/>
      <c r="D363" s="2"/>
    </row>
    <row r="364" spans="1:4" hidden="1" x14ac:dyDescent="0.25">
      <c r="A364" s="2" t="s">
        <v>297</v>
      </c>
      <c r="B364" s="3" t="s">
        <v>446</v>
      </c>
      <c r="C364" s="2"/>
      <c r="D364" s="2"/>
    </row>
    <row r="365" spans="1:4" hidden="1" x14ac:dyDescent="0.25">
      <c r="A365" s="2" t="s">
        <v>297</v>
      </c>
      <c r="B365" s="3" t="s">
        <v>447</v>
      </c>
      <c r="C365" s="2"/>
      <c r="D365" s="2"/>
    </row>
    <row r="366" spans="1:4" hidden="1" x14ac:dyDescent="0.25">
      <c r="A366" s="2" t="s">
        <v>297</v>
      </c>
      <c r="B366" s="3" t="s">
        <v>448</v>
      </c>
      <c r="C366" s="2"/>
      <c r="D366" s="2"/>
    </row>
    <row r="367" spans="1:4" hidden="1" x14ac:dyDescent="0.25">
      <c r="A367" s="2" t="s">
        <v>297</v>
      </c>
      <c r="B367" s="3" t="s">
        <v>449</v>
      </c>
      <c r="C367" s="2"/>
      <c r="D367" s="2"/>
    </row>
    <row r="368" spans="1:4" hidden="1" x14ac:dyDescent="0.25">
      <c r="A368" s="2" t="s">
        <v>297</v>
      </c>
      <c r="B368" s="3" t="s">
        <v>450</v>
      </c>
      <c r="C368" s="2"/>
      <c r="D368" s="2"/>
    </row>
    <row r="369" spans="1:4" hidden="1" x14ac:dyDescent="0.25">
      <c r="A369" s="2" t="s">
        <v>297</v>
      </c>
      <c r="B369" s="3" t="s">
        <v>451</v>
      </c>
      <c r="C369" s="2"/>
      <c r="D369" s="2"/>
    </row>
    <row r="370" spans="1:4" hidden="1" x14ac:dyDescent="0.25">
      <c r="A370" s="2" t="s">
        <v>297</v>
      </c>
      <c r="B370" s="3" t="s">
        <v>452</v>
      </c>
      <c r="C370" s="2"/>
      <c r="D370" s="2"/>
    </row>
    <row r="371" spans="1:4" hidden="1" x14ac:dyDescent="0.25">
      <c r="A371" s="2" t="s">
        <v>297</v>
      </c>
      <c r="B371" s="3" t="s">
        <v>453</v>
      </c>
      <c r="C371" s="2"/>
      <c r="D371" s="2"/>
    </row>
    <row r="372" spans="1:4" hidden="1" x14ac:dyDescent="0.25">
      <c r="A372" s="2" t="s">
        <v>297</v>
      </c>
      <c r="B372" s="3" t="s">
        <v>454</v>
      </c>
      <c r="C372" s="2"/>
      <c r="D372" s="2"/>
    </row>
    <row r="373" spans="1:4" ht="30" hidden="1" x14ac:dyDescent="0.25">
      <c r="A373" s="2" t="s">
        <v>297</v>
      </c>
      <c r="B373" s="3" t="s">
        <v>455</v>
      </c>
      <c r="C373" s="2"/>
      <c r="D373" s="2"/>
    </row>
    <row r="374" spans="1:4" hidden="1" x14ac:dyDescent="0.25">
      <c r="A374" s="2" t="s">
        <v>297</v>
      </c>
      <c r="B374" s="3" t="s">
        <v>456</v>
      </c>
      <c r="C374" s="2"/>
      <c r="D374" s="2"/>
    </row>
    <row r="375" spans="1:4" hidden="1" x14ac:dyDescent="0.25">
      <c r="A375" s="2" t="s">
        <v>297</v>
      </c>
      <c r="B375" s="3" t="s">
        <v>457</v>
      </c>
      <c r="C375" s="2"/>
      <c r="D375" s="2"/>
    </row>
    <row r="376" spans="1:4" hidden="1" x14ac:dyDescent="0.25">
      <c r="A376" s="2" t="s">
        <v>297</v>
      </c>
      <c r="B376" s="3" t="s">
        <v>458</v>
      </c>
      <c r="C376" s="2"/>
      <c r="D376" s="2"/>
    </row>
    <row r="377" spans="1:4" hidden="1" x14ac:dyDescent="0.25">
      <c r="A377" s="2" t="s">
        <v>297</v>
      </c>
      <c r="B377" s="3" t="s">
        <v>459</v>
      </c>
      <c r="C377" s="2"/>
      <c r="D377" s="2"/>
    </row>
    <row r="378" spans="1:4" hidden="1" x14ac:dyDescent="0.25">
      <c r="A378" s="2" t="s">
        <v>297</v>
      </c>
      <c r="B378" s="3" t="s">
        <v>460</v>
      </c>
      <c r="C378" s="2"/>
      <c r="D378" s="2"/>
    </row>
    <row r="379" spans="1:4" hidden="1" x14ac:dyDescent="0.25">
      <c r="A379" s="2" t="s">
        <v>297</v>
      </c>
      <c r="B379" s="3" t="s">
        <v>461</v>
      </c>
      <c r="C379" s="2"/>
      <c r="D379" s="2"/>
    </row>
    <row r="380" spans="1:4" hidden="1" x14ac:dyDescent="0.25">
      <c r="A380" s="2" t="s">
        <v>297</v>
      </c>
      <c r="B380" s="3" t="s">
        <v>462</v>
      </c>
      <c r="C380" s="2"/>
      <c r="D380" s="2"/>
    </row>
    <row r="381" spans="1:4" hidden="1" x14ac:dyDescent="0.25">
      <c r="A381" s="2" t="s">
        <v>297</v>
      </c>
      <c r="B381" s="3" t="s">
        <v>463</v>
      </c>
      <c r="C381" s="2"/>
      <c r="D381" s="2"/>
    </row>
    <row r="382" spans="1:4" hidden="1" x14ac:dyDescent="0.25">
      <c r="A382" s="2" t="s">
        <v>297</v>
      </c>
      <c r="B382" s="3" t="s">
        <v>464</v>
      </c>
      <c r="C382" s="2"/>
      <c r="D382" s="2"/>
    </row>
    <row r="383" spans="1:4" hidden="1" x14ac:dyDescent="0.25">
      <c r="A383" s="2" t="s">
        <v>297</v>
      </c>
      <c r="B383" s="3" t="s">
        <v>465</v>
      </c>
      <c r="C383" s="2"/>
      <c r="D383" s="2"/>
    </row>
    <row r="384" spans="1:4" hidden="1" x14ac:dyDescent="0.25">
      <c r="A384" s="2" t="s">
        <v>297</v>
      </c>
      <c r="B384" s="3" t="s">
        <v>466</v>
      </c>
      <c r="C384" s="2"/>
      <c r="D384" s="2"/>
    </row>
    <row r="385" spans="1:4" hidden="1" x14ac:dyDescent="0.25">
      <c r="A385" s="2" t="s">
        <v>297</v>
      </c>
      <c r="B385" s="3" t="s">
        <v>467</v>
      </c>
      <c r="C385" s="2"/>
      <c r="D385" s="2"/>
    </row>
    <row r="386" spans="1:4" hidden="1" x14ac:dyDescent="0.25">
      <c r="A386" s="2" t="s">
        <v>297</v>
      </c>
      <c r="B386" s="3" t="s">
        <v>468</v>
      </c>
      <c r="C386" s="2"/>
      <c r="D386" s="2"/>
    </row>
    <row r="387" spans="1:4" ht="45" hidden="1" x14ac:dyDescent="0.25">
      <c r="A387" s="2" t="s">
        <v>297</v>
      </c>
      <c r="B387" s="3" t="s">
        <v>469</v>
      </c>
      <c r="C387" s="2"/>
      <c r="D387" s="2"/>
    </row>
    <row r="388" spans="1:4" hidden="1" x14ac:dyDescent="0.25">
      <c r="A388" s="2" t="s">
        <v>297</v>
      </c>
      <c r="B388" s="3" t="s">
        <v>470</v>
      </c>
      <c r="C388" s="2"/>
      <c r="D388" s="2"/>
    </row>
    <row r="389" spans="1:4" ht="45" hidden="1" x14ac:dyDescent="0.25">
      <c r="A389" s="2" t="s">
        <v>297</v>
      </c>
      <c r="B389" s="3" t="s">
        <v>471</v>
      </c>
      <c r="C389" s="2"/>
      <c r="D389" s="2"/>
    </row>
    <row r="390" spans="1:4" ht="30" hidden="1" x14ac:dyDescent="0.25">
      <c r="A390" s="2" t="s">
        <v>297</v>
      </c>
      <c r="B390" s="3" t="s">
        <v>472</v>
      </c>
      <c r="C390" s="2"/>
      <c r="D390" s="2"/>
    </row>
    <row r="391" spans="1:4" hidden="1" x14ac:dyDescent="0.25">
      <c r="A391" s="2" t="s">
        <v>297</v>
      </c>
      <c r="B391" s="3" t="s">
        <v>473</v>
      </c>
      <c r="C391" s="2"/>
      <c r="D391" s="2"/>
    </row>
    <row r="392" spans="1:4" hidden="1" x14ac:dyDescent="0.25">
      <c r="A392" s="2" t="s">
        <v>297</v>
      </c>
      <c r="B392" s="3" t="s">
        <v>474</v>
      </c>
      <c r="C392" s="2"/>
      <c r="D392" s="2"/>
    </row>
    <row r="393" spans="1:4" hidden="1" x14ac:dyDescent="0.25">
      <c r="A393" s="2" t="s">
        <v>297</v>
      </c>
      <c r="B393" s="3" t="s">
        <v>475</v>
      </c>
      <c r="C393" s="2"/>
      <c r="D393" s="2"/>
    </row>
    <row r="394" spans="1:4" ht="45" hidden="1" x14ac:dyDescent="0.25">
      <c r="A394" s="2" t="s">
        <v>297</v>
      </c>
      <c r="B394" s="3" t="s">
        <v>476</v>
      </c>
      <c r="C394" s="2"/>
      <c r="D394" s="2"/>
    </row>
    <row r="395" spans="1:4" hidden="1" x14ac:dyDescent="0.25">
      <c r="A395" s="2" t="s">
        <v>297</v>
      </c>
      <c r="B395" s="3" t="s">
        <v>477</v>
      </c>
      <c r="C395" s="2"/>
      <c r="D395" s="2"/>
    </row>
    <row r="396" spans="1:4" ht="30" hidden="1" x14ac:dyDescent="0.25">
      <c r="A396" s="2" t="s">
        <v>297</v>
      </c>
      <c r="B396" s="3" t="s">
        <v>478</v>
      </c>
      <c r="C396" s="2"/>
      <c r="D396" s="2"/>
    </row>
    <row r="397" spans="1:4" hidden="1" x14ac:dyDescent="0.25">
      <c r="A397" s="2" t="s">
        <v>297</v>
      </c>
      <c r="B397" s="3" t="s">
        <v>479</v>
      </c>
      <c r="C397" s="2"/>
      <c r="D397" s="2"/>
    </row>
    <row r="398" spans="1:4" hidden="1" x14ac:dyDescent="0.25">
      <c r="A398" s="2" t="s">
        <v>297</v>
      </c>
      <c r="B398" s="3" t="s">
        <v>480</v>
      </c>
      <c r="C398" s="2"/>
      <c r="D398" s="2"/>
    </row>
    <row r="399" spans="1:4" hidden="1" x14ac:dyDescent="0.25">
      <c r="A399" s="2" t="s">
        <v>297</v>
      </c>
      <c r="B399" s="3" t="s">
        <v>481</v>
      </c>
      <c r="C399" s="2"/>
      <c r="D399" s="2"/>
    </row>
    <row r="400" spans="1:4" hidden="1" x14ac:dyDescent="0.25">
      <c r="A400" s="2" t="s">
        <v>297</v>
      </c>
      <c r="B400" s="3" t="s">
        <v>482</v>
      </c>
      <c r="C400" s="2"/>
      <c r="D400" s="2"/>
    </row>
    <row r="401" spans="1:4" hidden="1" x14ac:dyDescent="0.25">
      <c r="A401" s="2" t="s">
        <v>297</v>
      </c>
      <c r="B401" s="3" t="s">
        <v>483</v>
      </c>
      <c r="C401" s="2"/>
      <c r="D401" s="2"/>
    </row>
    <row r="402" spans="1:4" hidden="1" x14ac:dyDescent="0.25">
      <c r="A402" s="2" t="s">
        <v>297</v>
      </c>
      <c r="B402" s="3" t="s">
        <v>484</v>
      </c>
      <c r="C402" s="2"/>
      <c r="D402" s="2"/>
    </row>
    <row r="403" spans="1:4" hidden="1" x14ac:dyDescent="0.25">
      <c r="A403" s="2" t="s">
        <v>297</v>
      </c>
      <c r="B403" s="3" t="s">
        <v>485</v>
      </c>
      <c r="C403" s="2"/>
      <c r="D403" s="2"/>
    </row>
    <row r="404" spans="1:4" hidden="1" x14ac:dyDescent="0.25">
      <c r="A404" s="2" t="s">
        <v>297</v>
      </c>
      <c r="B404" s="3" t="s">
        <v>486</v>
      </c>
      <c r="C404" s="2"/>
      <c r="D404" s="2"/>
    </row>
    <row r="405" spans="1:4" hidden="1" x14ac:dyDescent="0.25">
      <c r="A405" s="2" t="s">
        <v>297</v>
      </c>
      <c r="B405" s="3" t="s">
        <v>487</v>
      </c>
      <c r="C405" s="2"/>
      <c r="D405" s="2"/>
    </row>
    <row r="406" spans="1:4" ht="45" hidden="1" x14ac:dyDescent="0.25">
      <c r="A406" s="2" t="s">
        <v>297</v>
      </c>
      <c r="B406" s="3" t="s">
        <v>488</v>
      </c>
      <c r="C406" s="2"/>
      <c r="D406" s="2"/>
    </row>
    <row r="407" spans="1:4" hidden="1" x14ac:dyDescent="0.25">
      <c r="A407" s="2" t="s">
        <v>297</v>
      </c>
      <c r="B407" s="3" t="s">
        <v>489</v>
      </c>
      <c r="C407" s="2"/>
      <c r="D407" s="2"/>
    </row>
    <row r="408" spans="1:4" hidden="1" x14ac:dyDescent="0.25">
      <c r="A408" s="2" t="s">
        <v>297</v>
      </c>
      <c r="B408" s="3" t="s">
        <v>490</v>
      </c>
      <c r="C408" s="2"/>
      <c r="D408" s="2"/>
    </row>
    <row r="409" spans="1:4" hidden="1" x14ac:dyDescent="0.25">
      <c r="A409" s="2" t="s">
        <v>297</v>
      </c>
      <c r="B409" s="3" t="s">
        <v>491</v>
      </c>
      <c r="C409" s="2"/>
      <c r="D409" s="2"/>
    </row>
    <row r="410" spans="1:4" hidden="1" x14ac:dyDescent="0.25">
      <c r="A410" s="2" t="s">
        <v>297</v>
      </c>
      <c r="B410" s="3" t="s">
        <v>492</v>
      </c>
      <c r="C410" s="2"/>
      <c r="D410" s="2"/>
    </row>
    <row r="411" spans="1:4" hidden="1" x14ac:dyDescent="0.25">
      <c r="A411" s="2" t="s">
        <v>297</v>
      </c>
      <c r="B411" s="3" t="s">
        <v>493</v>
      </c>
      <c r="C411" s="2"/>
      <c r="D411" s="2"/>
    </row>
    <row r="412" spans="1:4" hidden="1" x14ac:dyDescent="0.25">
      <c r="A412" s="2" t="s">
        <v>297</v>
      </c>
      <c r="B412" s="3" t="s">
        <v>494</v>
      </c>
      <c r="C412" s="2"/>
      <c r="D412" s="2"/>
    </row>
    <row r="413" spans="1:4" hidden="1" x14ac:dyDescent="0.25">
      <c r="A413" s="2" t="s">
        <v>297</v>
      </c>
      <c r="B413" s="3" t="s">
        <v>495</v>
      </c>
      <c r="C413" s="2"/>
      <c r="D413" s="2"/>
    </row>
    <row r="414" spans="1:4" ht="30" hidden="1" x14ac:dyDescent="0.25">
      <c r="A414" s="2" t="s">
        <v>297</v>
      </c>
      <c r="B414" s="3" t="s">
        <v>496</v>
      </c>
      <c r="C414" s="2"/>
      <c r="D414" s="2"/>
    </row>
    <row r="415" spans="1:4" hidden="1" x14ac:dyDescent="0.25">
      <c r="A415" s="2" t="s">
        <v>297</v>
      </c>
      <c r="B415" s="3" t="s">
        <v>497</v>
      </c>
      <c r="C415" s="2"/>
      <c r="D415" s="2"/>
    </row>
    <row r="416" spans="1:4" ht="30" hidden="1" x14ac:dyDescent="0.25">
      <c r="A416" s="2" t="s">
        <v>297</v>
      </c>
      <c r="B416" s="3" t="s">
        <v>498</v>
      </c>
      <c r="C416" s="2"/>
      <c r="D416" s="2"/>
    </row>
    <row r="417" spans="1:4" hidden="1" x14ac:dyDescent="0.25">
      <c r="A417" s="2" t="s">
        <v>297</v>
      </c>
      <c r="B417" s="3" t="s">
        <v>499</v>
      </c>
      <c r="C417" s="2"/>
      <c r="D417" s="2"/>
    </row>
    <row r="418" spans="1:4" ht="30" hidden="1" x14ac:dyDescent="0.25">
      <c r="A418" s="2" t="s">
        <v>297</v>
      </c>
      <c r="B418" s="3" t="s">
        <v>500</v>
      </c>
      <c r="C418" s="2"/>
      <c r="D418" s="2"/>
    </row>
    <row r="419" spans="1:4" ht="30" hidden="1" x14ac:dyDescent="0.25">
      <c r="A419" s="2" t="s">
        <v>297</v>
      </c>
      <c r="B419" s="3" t="s">
        <v>501</v>
      </c>
      <c r="C419" s="2"/>
      <c r="D419" s="2"/>
    </row>
    <row r="420" spans="1:4" ht="30" hidden="1" x14ac:dyDescent="0.25">
      <c r="A420" s="2" t="s">
        <v>297</v>
      </c>
      <c r="B420" s="3" t="s">
        <v>502</v>
      </c>
      <c r="C420" s="2"/>
      <c r="D420" s="2"/>
    </row>
    <row r="421" spans="1:4" ht="30" hidden="1" x14ac:dyDescent="0.25">
      <c r="A421" s="2" t="s">
        <v>297</v>
      </c>
      <c r="B421" s="3" t="s">
        <v>503</v>
      </c>
      <c r="C421" s="2"/>
      <c r="D421" s="2"/>
    </row>
    <row r="422" spans="1:4" ht="45" hidden="1" x14ac:dyDescent="0.25">
      <c r="A422" s="2" t="s">
        <v>297</v>
      </c>
      <c r="B422" s="3" t="s">
        <v>504</v>
      </c>
      <c r="C422" s="2"/>
      <c r="D422" s="2"/>
    </row>
    <row r="423" spans="1:4" ht="30" hidden="1" x14ac:dyDescent="0.25">
      <c r="A423" s="2" t="s">
        <v>297</v>
      </c>
      <c r="B423" s="3" t="s">
        <v>505</v>
      </c>
      <c r="C423" s="2"/>
      <c r="D423" s="2"/>
    </row>
    <row r="424" spans="1:4" ht="45" hidden="1" x14ac:dyDescent="0.25">
      <c r="A424" s="2" t="s">
        <v>297</v>
      </c>
      <c r="B424" s="3" t="s">
        <v>506</v>
      </c>
      <c r="C424" s="2"/>
      <c r="D424" s="2"/>
    </row>
    <row r="425" spans="1:4" hidden="1" x14ac:dyDescent="0.25">
      <c r="A425" s="2" t="s">
        <v>297</v>
      </c>
      <c r="B425" s="3" t="s">
        <v>507</v>
      </c>
      <c r="C425" s="2"/>
      <c r="D425" s="2"/>
    </row>
    <row r="426" spans="1:4" ht="45" hidden="1" x14ac:dyDescent="0.25">
      <c r="A426" s="2" t="s">
        <v>297</v>
      </c>
      <c r="B426" s="3" t="s">
        <v>508</v>
      </c>
      <c r="C426" s="2"/>
      <c r="D426" s="2"/>
    </row>
    <row r="427" spans="1:4" ht="30" hidden="1" x14ac:dyDescent="0.25">
      <c r="A427" s="2" t="s">
        <v>297</v>
      </c>
      <c r="B427" s="3" t="s">
        <v>509</v>
      </c>
      <c r="C427" s="2"/>
      <c r="D427" s="2"/>
    </row>
    <row r="428" spans="1:4" hidden="1" x14ac:dyDescent="0.25">
      <c r="A428" s="2" t="s">
        <v>297</v>
      </c>
      <c r="B428" s="3" t="s">
        <v>510</v>
      </c>
      <c r="C428" s="2"/>
      <c r="D428" s="2"/>
    </row>
    <row r="429" spans="1:4" ht="45" hidden="1" x14ac:dyDescent="0.25">
      <c r="A429" s="2" t="s">
        <v>297</v>
      </c>
      <c r="B429" s="3" t="s">
        <v>511</v>
      </c>
      <c r="C429" s="2"/>
      <c r="D429" s="2"/>
    </row>
    <row r="430" spans="1:4" ht="45" hidden="1" x14ac:dyDescent="0.25">
      <c r="A430" s="2" t="s">
        <v>297</v>
      </c>
      <c r="B430" s="3" t="s">
        <v>512</v>
      </c>
      <c r="C430" s="2"/>
      <c r="D430" s="2"/>
    </row>
    <row r="431" spans="1:4" ht="45" hidden="1" x14ac:dyDescent="0.25">
      <c r="A431" s="2" t="s">
        <v>297</v>
      </c>
      <c r="B431" s="3" t="s">
        <v>513</v>
      </c>
      <c r="C431" s="2"/>
      <c r="D431" s="2"/>
    </row>
    <row r="432" spans="1:4" ht="30" hidden="1" x14ac:dyDescent="0.25">
      <c r="A432" s="2" t="s">
        <v>297</v>
      </c>
      <c r="B432" s="3" t="s">
        <v>514</v>
      </c>
      <c r="C432" s="2"/>
      <c r="D432" s="2"/>
    </row>
    <row r="433" spans="1:4" ht="30" hidden="1" x14ac:dyDescent="0.25">
      <c r="A433" s="2" t="s">
        <v>297</v>
      </c>
      <c r="B433" s="3" t="s">
        <v>515</v>
      </c>
      <c r="C433" s="2"/>
      <c r="D433" s="2"/>
    </row>
    <row r="434" spans="1:4" ht="45" hidden="1" x14ac:dyDescent="0.25">
      <c r="A434" s="2" t="s">
        <v>297</v>
      </c>
      <c r="B434" s="3" t="s">
        <v>516</v>
      </c>
      <c r="C434" s="2"/>
      <c r="D434" s="2"/>
    </row>
    <row r="435" spans="1:4" ht="30" hidden="1" x14ac:dyDescent="0.25">
      <c r="A435" s="2" t="s">
        <v>297</v>
      </c>
      <c r="B435" s="3" t="s">
        <v>517</v>
      </c>
      <c r="C435" s="2"/>
      <c r="D435" s="2"/>
    </row>
    <row r="436" spans="1:4" ht="30" hidden="1" x14ac:dyDescent="0.25">
      <c r="A436" s="2" t="s">
        <v>297</v>
      </c>
      <c r="B436" s="3" t="s">
        <v>518</v>
      </c>
      <c r="C436" s="2"/>
      <c r="D436" s="2"/>
    </row>
    <row r="437" spans="1:4" ht="30" hidden="1" x14ac:dyDescent="0.25">
      <c r="A437" s="2" t="s">
        <v>297</v>
      </c>
      <c r="B437" s="3" t="s">
        <v>519</v>
      </c>
      <c r="C437" s="2"/>
      <c r="D437" s="2"/>
    </row>
    <row r="438" spans="1:4" ht="30" hidden="1" x14ac:dyDescent="0.25">
      <c r="A438" s="2" t="s">
        <v>297</v>
      </c>
      <c r="B438" s="3" t="s">
        <v>520</v>
      </c>
      <c r="C438" s="2"/>
      <c r="D438" s="2"/>
    </row>
    <row r="439" spans="1:4" ht="45" hidden="1" x14ac:dyDescent="0.25">
      <c r="A439" s="2" t="s">
        <v>297</v>
      </c>
      <c r="B439" s="3" t="s">
        <v>521</v>
      </c>
      <c r="C439" s="2"/>
      <c r="D439" s="2"/>
    </row>
    <row r="440" spans="1:4" hidden="1" x14ac:dyDescent="0.25">
      <c r="A440" s="2" t="s">
        <v>297</v>
      </c>
      <c r="B440" s="3" t="s">
        <v>522</v>
      </c>
      <c r="C440" s="2"/>
      <c r="D440" s="2"/>
    </row>
    <row r="441" spans="1:4" hidden="1" x14ac:dyDescent="0.25">
      <c r="A441" s="2" t="s">
        <v>297</v>
      </c>
      <c r="B441" s="3" t="s">
        <v>523</v>
      </c>
      <c r="C441" s="2"/>
      <c r="D441" s="2"/>
    </row>
    <row r="442" spans="1:4" ht="30" hidden="1" x14ac:dyDescent="0.25">
      <c r="A442" s="2" t="s">
        <v>297</v>
      </c>
      <c r="B442" s="3" t="s">
        <v>524</v>
      </c>
      <c r="C442" s="2"/>
      <c r="D442" s="2"/>
    </row>
    <row r="443" spans="1:4" hidden="1" x14ac:dyDescent="0.25">
      <c r="A443" s="2" t="s">
        <v>297</v>
      </c>
      <c r="B443" s="3" t="s">
        <v>525</v>
      </c>
      <c r="C443" s="2"/>
      <c r="D443" s="2"/>
    </row>
    <row r="444" spans="1:4" hidden="1" x14ac:dyDescent="0.25">
      <c r="A444" s="2" t="s">
        <v>297</v>
      </c>
      <c r="B444" s="3" t="s">
        <v>526</v>
      </c>
      <c r="C444" s="2"/>
      <c r="D444" s="2"/>
    </row>
    <row r="445" spans="1:4" ht="30" hidden="1" x14ac:dyDescent="0.25">
      <c r="A445" s="2" t="s">
        <v>297</v>
      </c>
      <c r="B445" s="3" t="s">
        <v>527</v>
      </c>
      <c r="C445" s="2"/>
      <c r="D445" s="2"/>
    </row>
    <row r="446" spans="1:4" hidden="1" x14ac:dyDescent="0.25">
      <c r="A446" s="2" t="s">
        <v>297</v>
      </c>
      <c r="B446" s="3" t="s">
        <v>528</v>
      </c>
      <c r="C446" s="2"/>
      <c r="D446" s="2"/>
    </row>
    <row r="447" spans="1:4" hidden="1" x14ac:dyDescent="0.25">
      <c r="A447" s="2" t="s">
        <v>297</v>
      </c>
      <c r="B447" s="3" t="s">
        <v>529</v>
      </c>
      <c r="C447" s="2"/>
      <c r="D447" s="2" t="str">
        <f>IF(B447=C447,"ok","-")</f>
        <v>-</v>
      </c>
    </row>
    <row r="448" spans="1:4" hidden="1" x14ac:dyDescent="0.25">
      <c r="A448" s="2" t="s">
        <v>297</v>
      </c>
      <c r="B448" s="3" t="s">
        <v>530</v>
      </c>
      <c r="C448" s="2"/>
      <c r="D448" s="2"/>
    </row>
    <row r="449" spans="1:4" hidden="1" x14ac:dyDescent="0.25">
      <c r="A449" s="2" t="s">
        <v>297</v>
      </c>
      <c r="B449" s="3" t="s">
        <v>531</v>
      </c>
      <c r="C449" s="2"/>
      <c r="D449" s="2"/>
    </row>
    <row r="450" spans="1:4" hidden="1" x14ac:dyDescent="0.25">
      <c r="A450" s="2" t="s">
        <v>297</v>
      </c>
      <c r="B450" s="3" t="s">
        <v>532</v>
      </c>
      <c r="C450" s="2"/>
      <c r="D450" s="2"/>
    </row>
    <row r="451" spans="1:4" hidden="1" x14ac:dyDescent="0.25">
      <c r="A451" s="2" t="s">
        <v>297</v>
      </c>
      <c r="B451" s="3" t="s">
        <v>533</v>
      </c>
      <c r="C451" s="2"/>
      <c r="D451" s="2"/>
    </row>
    <row r="452" spans="1:4" hidden="1" x14ac:dyDescent="0.25">
      <c r="A452" s="2" t="s">
        <v>297</v>
      </c>
      <c r="B452" s="3" t="s">
        <v>534</v>
      </c>
      <c r="C452" s="2"/>
      <c r="D452" s="2"/>
    </row>
    <row r="453" spans="1:4" hidden="1" x14ac:dyDescent="0.25">
      <c r="A453" s="2" t="s">
        <v>297</v>
      </c>
      <c r="B453" s="3" t="s">
        <v>535</v>
      </c>
      <c r="C453" s="2"/>
      <c r="D453" s="2"/>
    </row>
    <row r="454" spans="1:4" hidden="1" x14ac:dyDescent="0.25">
      <c r="A454" s="2" t="s">
        <v>297</v>
      </c>
      <c r="B454" s="3" t="s">
        <v>536</v>
      </c>
      <c r="C454" s="2"/>
      <c r="D454" s="2"/>
    </row>
    <row r="455" spans="1:4" ht="30" hidden="1" x14ac:dyDescent="0.25">
      <c r="A455" s="2" t="s">
        <v>297</v>
      </c>
      <c r="B455" s="3" t="s">
        <v>537</v>
      </c>
      <c r="C455" s="2"/>
      <c r="D455" s="2"/>
    </row>
    <row r="456" spans="1:4" ht="45" hidden="1" x14ac:dyDescent="0.25">
      <c r="A456" s="2" t="s">
        <v>297</v>
      </c>
      <c r="B456" s="3" t="s">
        <v>538</v>
      </c>
      <c r="C456" s="2"/>
      <c r="D456" s="2"/>
    </row>
    <row r="457" spans="1:4" hidden="1" x14ac:dyDescent="0.25">
      <c r="A457" s="2" t="s">
        <v>297</v>
      </c>
      <c r="B457" s="3" t="s">
        <v>539</v>
      </c>
      <c r="C457" s="2"/>
      <c r="D457" s="2"/>
    </row>
    <row r="458" spans="1:4" ht="30" hidden="1" x14ac:dyDescent="0.25">
      <c r="A458" s="2" t="s">
        <v>297</v>
      </c>
      <c r="B458" s="3" t="s">
        <v>540</v>
      </c>
      <c r="C458" s="2"/>
      <c r="D458" s="2"/>
    </row>
    <row r="459" spans="1:4" ht="30" hidden="1" x14ac:dyDescent="0.25">
      <c r="A459" s="2" t="s">
        <v>297</v>
      </c>
      <c r="B459" s="3" t="s">
        <v>541</v>
      </c>
      <c r="C459" s="2"/>
      <c r="D459" s="2"/>
    </row>
    <row r="460" spans="1:4" ht="30" hidden="1" x14ac:dyDescent="0.25">
      <c r="A460" s="2" t="s">
        <v>297</v>
      </c>
      <c r="B460" s="3" t="s">
        <v>542</v>
      </c>
      <c r="C460" s="2"/>
      <c r="D460" s="2"/>
    </row>
    <row r="461" spans="1:4" ht="45" hidden="1" x14ac:dyDescent="0.25">
      <c r="A461" s="2" t="s">
        <v>297</v>
      </c>
      <c r="B461" s="3" t="s">
        <v>543</v>
      </c>
      <c r="C461" s="2"/>
      <c r="D461" s="2"/>
    </row>
    <row r="462" spans="1:4" hidden="1" x14ac:dyDescent="0.25">
      <c r="A462" s="2" t="s">
        <v>297</v>
      </c>
      <c r="B462" s="3" t="s">
        <v>544</v>
      </c>
      <c r="C462" s="2"/>
      <c r="D462" s="2"/>
    </row>
    <row r="463" spans="1:4" hidden="1" x14ac:dyDescent="0.25">
      <c r="A463" s="2" t="s">
        <v>297</v>
      </c>
      <c r="B463" s="3" t="s">
        <v>545</v>
      </c>
      <c r="C463" s="2"/>
      <c r="D463" s="2"/>
    </row>
    <row r="464" spans="1:4" hidden="1" x14ac:dyDescent="0.25">
      <c r="A464" s="2" t="s">
        <v>297</v>
      </c>
      <c r="B464" s="3" t="s">
        <v>546</v>
      </c>
      <c r="C464" s="2"/>
      <c r="D464" s="2"/>
    </row>
    <row r="465" spans="1:4" hidden="1" x14ac:dyDescent="0.25">
      <c r="A465" s="2" t="s">
        <v>297</v>
      </c>
      <c r="B465" s="3" t="s">
        <v>547</v>
      </c>
      <c r="C465" s="2"/>
      <c r="D465" s="2"/>
    </row>
    <row r="466" spans="1:4" hidden="1" x14ac:dyDescent="0.25">
      <c r="A466" s="2" t="s">
        <v>297</v>
      </c>
      <c r="B466" s="3" t="s">
        <v>548</v>
      </c>
      <c r="C466" s="2"/>
      <c r="D466" s="2"/>
    </row>
    <row r="467" spans="1:4" hidden="1" x14ac:dyDescent="0.25">
      <c r="A467" s="2" t="s">
        <v>297</v>
      </c>
      <c r="B467" s="3" t="s">
        <v>549</v>
      </c>
      <c r="C467" s="2"/>
      <c r="D467" s="2"/>
    </row>
    <row r="468" spans="1:4" hidden="1" x14ac:dyDescent="0.25">
      <c r="A468" s="2" t="s">
        <v>297</v>
      </c>
      <c r="B468" s="3" t="s">
        <v>550</v>
      </c>
      <c r="C468" s="2"/>
      <c r="D468" s="2"/>
    </row>
    <row r="469" spans="1:4" hidden="1" x14ac:dyDescent="0.25">
      <c r="A469" s="2" t="s">
        <v>297</v>
      </c>
      <c r="B469" s="3" t="s">
        <v>551</v>
      </c>
      <c r="C469" s="2"/>
      <c r="D469" s="2"/>
    </row>
    <row r="470" spans="1:4" hidden="1" x14ac:dyDescent="0.25">
      <c r="A470" s="2" t="s">
        <v>297</v>
      </c>
      <c r="B470" s="3" t="s">
        <v>552</v>
      </c>
      <c r="C470" s="2"/>
      <c r="D470" s="2"/>
    </row>
    <row r="471" spans="1:4" hidden="1" x14ac:dyDescent="0.25">
      <c r="A471" s="2" t="s">
        <v>297</v>
      </c>
      <c r="B471" s="3" t="s">
        <v>553</v>
      </c>
      <c r="C471" s="2"/>
      <c r="D471" s="2"/>
    </row>
    <row r="472" spans="1:4" ht="30" hidden="1" x14ac:dyDescent="0.25">
      <c r="A472" s="2" t="s">
        <v>297</v>
      </c>
      <c r="B472" s="3" t="s">
        <v>554</v>
      </c>
      <c r="C472" s="2"/>
      <c r="D472" s="2"/>
    </row>
    <row r="473" spans="1:4" hidden="1" x14ac:dyDescent="0.25">
      <c r="A473" s="2" t="s">
        <v>297</v>
      </c>
      <c r="B473" s="3" t="s">
        <v>555</v>
      </c>
      <c r="C473" s="2"/>
      <c r="D473" s="2"/>
    </row>
    <row r="474" spans="1:4" ht="30" hidden="1" x14ac:dyDescent="0.25">
      <c r="A474" s="2" t="s">
        <v>297</v>
      </c>
      <c r="B474" s="3" t="s">
        <v>556</v>
      </c>
      <c r="C474" s="2"/>
      <c r="D474" s="2"/>
    </row>
    <row r="475" spans="1:4" hidden="1" x14ac:dyDescent="0.25">
      <c r="A475" s="2" t="s">
        <v>297</v>
      </c>
      <c r="B475" s="3" t="s">
        <v>557</v>
      </c>
      <c r="C475" s="2"/>
      <c r="D475" s="2"/>
    </row>
    <row r="476" spans="1:4" hidden="1" x14ac:dyDescent="0.25">
      <c r="A476" s="2" t="s">
        <v>297</v>
      </c>
      <c r="B476" s="3" t="s">
        <v>558</v>
      </c>
      <c r="C476" s="2"/>
      <c r="D476" s="2"/>
    </row>
    <row r="477" spans="1:4" hidden="1" x14ac:dyDescent="0.25">
      <c r="A477" s="2" t="s">
        <v>297</v>
      </c>
      <c r="B477" s="3" t="s">
        <v>559</v>
      </c>
      <c r="C477" s="2"/>
      <c r="D477" s="2"/>
    </row>
    <row r="478" spans="1:4" ht="30" hidden="1" x14ac:dyDescent="0.25">
      <c r="A478" s="2" t="s">
        <v>297</v>
      </c>
      <c r="B478" s="3" t="s">
        <v>560</v>
      </c>
      <c r="C478" s="2"/>
      <c r="D478" s="2"/>
    </row>
    <row r="479" spans="1:4" hidden="1" x14ac:dyDescent="0.25">
      <c r="A479" s="2" t="s">
        <v>297</v>
      </c>
      <c r="B479" s="3" t="s">
        <v>561</v>
      </c>
      <c r="C479" s="2"/>
      <c r="D479" s="2"/>
    </row>
    <row r="480" spans="1:4" hidden="1" x14ac:dyDescent="0.25">
      <c r="A480" s="2" t="s">
        <v>297</v>
      </c>
      <c r="B480" s="3" t="s">
        <v>562</v>
      </c>
      <c r="C480" s="2"/>
      <c r="D480" s="2"/>
    </row>
    <row r="481" spans="1:4" hidden="1" x14ac:dyDescent="0.25">
      <c r="A481" s="2" t="s">
        <v>297</v>
      </c>
      <c r="B481" s="3" t="s">
        <v>563</v>
      </c>
      <c r="C481" s="2"/>
      <c r="D481" s="2"/>
    </row>
    <row r="482" spans="1:4" hidden="1" x14ac:dyDescent="0.25">
      <c r="A482" s="2" t="s">
        <v>297</v>
      </c>
      <c r="B482" s="3" t="s">
        <v>564</v>
      </c>
      <c r="C482" s="2"/>
      <c r="D482" s="2"/>
    </row>
    <row r="483" spans="1:4" hidden="1" x14ac:dyDescent="0.25">
      <c r="A483" s="2" t="s">
        <v>297</v>
      </c>
      <c r="B483" s="3" t="s">
        <v>565</v>
      </c>
      <c r="C483" s="2"/>
      <c r="D483" s="2"/>
    </row>
    <row r="484" spans="1:4" hidden="1" x14ac:dyDescent="0.25">
      <c r="A484" s="2" t="s">
        <v>297</v>
      </c>
      <c r="B484" s="3" t="s">
        <v>566</v>
      </c>
      <c r="C484" s="2"/>
      <c r="D484" s="2"/>
    </row>
    <row r="485" spans="1:4" hidden="1" x14ac:dyDescent="0.25">
      <c r="A485" s="2" t="s">
        <v>297</v>
      </c>
      <c r="B485" s="3" t="s">
        <v>567</v>
      </c>
      <c r="C485" s="2"/>
      <c r="D485" s="2"/>
    </row>
    <row r="486" spans="1:4" hidden="1" x14ac:dyDescent="0.25">
      <c r="A486" s="2" t="s">
        <v>297</v>
      </c>
      <c r="B486" s="3" t="s">
        <v>568</v>
      </c>
      <c r="C486" s="2"/>
      <c r="D486" s="2"/>
    </row>
    <row r="487" spans="1:4" hidden="1" x14ac:dyDescent="0.25">
      <c r="A487" s="2" t="s">
        <v>297</v>
      </c>
      <c r="B487" s="3" t="s">
        <v>569</v>
      </c>
      <c r="C487" s="2"/>
      <c r="D487" s="2"/>
    </row>
    <row r="488" spans="1:4" hidden="1" x14ac:dyDescent="0.25">
      <c r="A488" s="2" t="s">
        <v>297</v>
      </c>
      <c r="B488" s="3" t="s">
        <v>570</v>
      </c>
      <c r="C488" s="2"/>
      <c r="D488" s="2"/>
    </row>
    <row r="489" spans="1:4" hidden="1" x14ac:dyDescent="0.25">
      <c r="A489" s="2" t="s">
        <v>297</v>
      </c>
      <c r="B489" s="3" t="s">
        <v>571</v>
      </c>
      <c r="C489" s="2"/>
      <c r="D489" s="2"/>
    </row>
    <row r="490" spans="1:4" ht="30" hidden="1" x14ac:dyDescent="0.25">
      <c r="A490" s="2" t="s">
        <v>297</v>
      </c>
      <c r="B490" s="3" t="s">
        <v>572</v>
      </c>
      <c r="C490" s="2"/>
      <c r="D490" s="2"/>
    </row>
    <row r="491" spans="1:4" ht="45" hidden="1" x14ac:dyDescent="0.25">
      <c r="A491" s="2" t="s">
        <v>297</v>
      </c>
      <c r="B491" s="3" t="s">
        <v>573</v>
      </c>
      <c r="C491" s="2"/>
      <c r="D491" s="2"/>
    </row>
    <row r="492" spans="1:4" hidden="1" x14ac:dyDescent="0.25">
      <c r="A492" s="2" t="s">
        <v>297</v>
      </c>
      <c r="B492" s="3" t="s">
        <v>574</v>
      </c>
      <c r="C492" s="2"/>
      <c r="D492" s="2"/>
    </row>
    <row r="493" spans="1:4" hidden="1" x14ac:dyDescent="0.25">
      <c r="A493" s="2" t="s">
        <v>297</v>
      </c>
      <c r="B493" s="3" t="s">
        <v>575</v>
      </c>
      <c r="C493" s="2"/>
      <c r="D493" s="2"/>
    </row>
    <row r="494" spans="1:4" hidden="1" x14ac:dyDescent="0.25">
      <c r="A494" s="2" t="s">
        <v>297</v>
      </c>
      <c r="B494" s="3" t="s">
        <v>576</v>
      </c>
      <c r="C494" s="2"/>
      <c r="D494" s="2"/>
    </row>
    <row r="495" spans="1:4" hidden="1" x14ac:dyDescent="0.25">
      <c r="A495" s="2" t="s">
        <v>297</v>
      </c>
      <c r="B495" s="3" t="s">
        <v>577</v>
      </c>
      <c r="C495" s="2"/>
      <c r="D495" s="2"/>
    </row>
    <row r="496" spans="1:4" hidden="1" x14ac:dyDescent="0.25">
      <c r="A496" s="2" t="s">
        <v>297</v>
      </c>
      <c r="B496" s="3" t="s">
        <v>578</v>
      </c>
      <c r="C496" s="2"/>
      <c r="D496" s="2"/>
    </row>
    <row r="497" spans="1:4" hidden="1" x14ac:dyDescent="0.25">
      <c r="A497" s="2" t="s">
        <v>297</v>
      </c>
      <c r="B497" s="3" t="s">
        <v>579</v>
      </c>
      <c r="C497" s="2"/>
      <c r="D497" s="2"/>
    </row>
    <row r="498" spans="1:4" hidden="1" x14ac:dyDescent="0.25">
      <c r="A498" s="2" t="s">
        <v>297</v>
      </c>
      <c r="B498" s="3" t="s">
        <v>580</v>
      </c>
      <c r="C498" s="2"/>
      <c r="D498" s="2"/>
    </row>
    <row r="499" spans="1:4" hidden="1" x14ac:dyDescent="0.25">
      <c r="A499" s="2" t="s">
        <v>297</v>
      </c>
      <c r="B499" s="3" t="s">
        <v>581</v>
      </c>
      <c r="C499" s="2"/>
      <c r="D499" s="2"/>
    </row>
    <row r="500" spans="1:4" ht="45" hidden="1" x14ac:dyDescent="0.25">
      <c r="A500" s="2" t="s">
        <v>297</v>
      </c>
      <c r="B500" s="3" t="s">
        <v>582</v>
      </c>
      <c r="C500" s="2"/>
      <c r="D500" s="2"/>
    </row>
    <row r="501" spans="1:4" hidden="1" x14ac:dyDescent="0.25">
      <c r="A501" s="2" t="s">
        <v>297</v>
      </c>
      <c r="B501" s="3" t="s">
        <v>583</v>
      </c>
      <c r="C501" s="2"/>
      <c r="D501" s="2"/>
    </row>
    <row r="502" spans="1:4" hidden="1" x14ac:dyDescent="0.25">
      <c r="A502" s="2" t="s">
        <v>297</v>
      </c>
      <c r="B502" s="3" t="s">
        <v>584</v>
      </c>
      <c r="C502" s="2"/>
      <c r="D502" s="2"/>
    </row>
    <row r="503" spans="1:4" hidden="1" x14ac:dyDescent="0.25">
      <c r="A503" s="2" t="s">
        <v>297</v>
      </c>
      <c r="B503" s="3" t="s">
        <v>585</v>
      </c>
      <c r="C503" s="2"/>
      <c r="D503" s="2"/>
    </row>
    <row r="504" spans="1:4" hidden="1" x14ac:dyDescent="0.25">
      <c r="A504" s="2" t="s">
        <v>297</v>
      </c>
      <c r="B504" s="3" t="s">
        <v>586</v>
      </c>
      <c r="C504" s="2"/>
      <c r="D504" s="2"/>
    </row>
    <row r="505" spans="1:4" hidden="1" x14ac:dyDescent="0.25">
      <c r="A505" s="2" t="s">
        <v>297</v>
      </c>
      <c r="B505" s="3" t="s">
        <v>587</v>
      </c>
      <c r="C505" s="2"/>
      <c r="D505" s="2"/>
    </row>
    <row r="506" spans="1:4" hidden="1" x14ac:dyDescent="0.25">
      <c r="A506" s="2" t="s">
        <v>297</v>
      </c>
      <c r="B506" s="3" t="s">
        <v>588</v>
      </c>
      <c r="C506" s="2"/>
      <c r="D506" s="2"/>
    </row>
    <row r="507" spans="1:4" ht="30" hidden="1" x14ac:dyDescent="0.25">
      <c r="A507" s="2" t="s">
        <v>297</v>
      </c>
      <c r="B507" s="3" t="s">
        <v>589</v>
      </c>
      <c r="C507" s="2"/>
      <c r="D507" s="2"/>
    </row>
    <row r="508" spans="1:4" hidden="1" x14ac:dyDescent="0.25">
      <c r="A508" s="2" t="s">
        <v>297</v>
      </c>
      <c r="B508" s="3" t="s">
        <v>590</v>
      </c>
      <c r="C508" s="2"/>
      <c r="D508" s="2"/>
    </row>
    <row r="509" spans="1:4" hidden="1" x14ac:dyDescent="0.25">
      <c r="A509" s="2" t="s">
        <v>297</v>
      </c>
      <c r="B509" s="3" t="s">
        <v>591</v>
      </c>
      <c r="C509" s="2"/>
      <c r="D509" s="2"/>
    </row>
    <row r="510" spans="1:4" ht="45" hidden="1" x14ac:dyDescent="0.25">
      <c r="A510" s="2" t="s">
        <v>297</v>
      </c>
      <c r="B510" s="3" t="s">
        <v>592</v>
      </c>
      <c r="C510" s="2"/>
      <c r="D510" s="2"/>
    </row>
    <row r="511" spans="1:4" hidden="1" x14ac:dyDescent="0.25">
      <c r="A511" s="2" t="s">
        <v>297</v>
      </c>
      <c r="B511" s="3" t="s">
        <v>593</v>
      </c>
      <c r="C511" s="2"/>
      <c r="D511" s="2"/>
    </row>
    <row r="512" spans="1:4" hidden="1" x14ac:dyDescent="0.25">
      <c r="A512" s="2" t="s">
        <v>297</v>
      </c>
      <c r="B512" s="3" t="s">
        <v>594</v>
      </c>
      <c r="C512" s="2"/>
      <c r="D512" s="2"/>
    </row>
    <row r="513" spans="1:4" hidden="1" x14ac:dyDescent="0.25">
      <c r="A513" s="2" t="s">
        <v>297</v>
      </c>
      <c r="B513" s="3" t="s">
        <v>595</v>
      </c>
      <c r="C513" s="2"/>
      <c r="D513" s="2"/>
    </row>
    <row r="514" spans="1:4" hidden="1" x14ac:dyDescent="0.25">
      <c r="A514" s="2" t="s">
        <v>297</v>
      </c>
      <c r="B514" s="3" t="s">
        <v>596</v>
      </c>
      <c r="C514" s="2"/>
      <c r="D514" s="2"/>
    </row>
    <row r="515" spans="1:4" hidden="1" x14ac:dyDescent="0.25">
      <c r="A515" s="2" t="s">
        <v>297</v>
      </c>
      <c r="B515" s="3" t="s">
        <v>597</v>
      </c>
      <c r="C515" s="2"/>
      <c r="D515" s="2"/>
    </row>
    <row r="516" spans="1:4" hidden="1" x14ac:dyDescent="0.25">
      <c r="A516" s="2" t="s">
        <v>297</v>
      </c>
      <c r="B516" s="3" t="s">
        <v>598</v>
      </c>
      <c r="C516" s="2"/>
      <c r="D516" s="2"/>
    </row>
    <row r="517" spans="1:4" hidden="1" x14ac:dyDescent="0.25">
      <c r="A517" s="2" t="s">
        <v>297</v>
      </c>
      <c r="B517" s="3" t="s">
        <v>599</v>
      </c>
      <c r="C517" s="2"/>
      <c r="D517" s="2"/>
    </row>
    <row r="518" spans="1:4" hidden="1" x14ac:dyDescent="0.25">
      <c r="A518" s="2" t="s">
        <v>297</v>
      </c>
      <c r="B518" s="3" t="s">
        <v>600</v>
      </c>
      <c r="C518" s="2"/>
      <c r="D518" s="2"/>
    </row>
    <row r="519" spans="1:4" hidden="1" x14ac:dyDescent="0.25">
      <c r="A519" s="2" t="s">
        <v>297</v>
      </c>
      <c r="B519" s="3" t="s">
        <v>601</v>
      </c>
      <c r="C519" s="2"/>
      <c r="D519" s="2"/>
    </row>
    <row r="520" spans="1:4" hidden="1" x14ac:dyDescent="0.25">
      <c r="A520" s="2" t="s">
        <v>297</v>
      </c>
      <c r="B520" s="3" t="s">
        <v>602</v>
      </c>
      <c r="C520" s="2"/>
      <c r="D520" s="2"/>
    </row>
    <row r="521" spans="1:4" hidden="1" x14ac:dyDescent="0.25">
      <c r="A521" s="2" t="s">
        <v>297</v>
      </c>
      <c r="B521" s="3" t="s">
        <v>603</v>
      </c>
      <c r="C521" s="2"/>
      <c r="D521" s="2"/>
    </row>
    <row r="522" spans="1:4" ht="45" hidden="1" x14ac:dyDescent="0.25">
      <c r="A522" s="2" t="s">
        <v>297</v>
      </c>
      <c r="B522" s="3" t="s">
        <v>604</v>
      </c>
      <c r="C522" s="2"/>
      <c r="D522" s="2"/>
    </row>
    <row r="523" spans="1:4" ht="30" hidden="1" x14ac:dyDescent="0.25">
      <c r="A523" s="2" t="s">
        <v>297</v>
      </c>
      <c r="B523" s="3" t="s">
        <v>605</v>
      </c>
      <c r="C523" s="2"/>
      <c r="D523" s="2"/>
    </row>
    <row r="524" spans="1:4" ht="30" hidden="1" x14ac:dyDescent="0.25">
      <c r="A524" s="2" t="s">
        <v>297</v>
      </c>
      <c r="B524" s="3" t="s">
        <v>606</v>
      </c>
      <c r="C524" s="2"/>
      <c r="D524" s="2"/>
    </row>
    <row r="525" spans="1:4" ht="30" hidden="1" x14ac:dyDescent="0.25">
      <c r="A525" s="2" t="s">
        <v>297</v>
      </c>
      <c r="B525" s="3" t="s">
        <v>607</v>
      </c>
      <c r="C525" s="2"/>
      <c r="D525" s="2"/>
    </row>
    <row r="526" spans="1:4" hidden="1" x14ac:dyDescent="0.25">
      <c r="A526" s="2" t="s">
        <v>297</v>
      </c>
      <c r="B526" s="3" t="s">
        <v>608</v>
      </c>
      <c r="C526" s="2"/>
      <c r="D526" s="2"/>
    </row>
    <row r="527" spans="1:4" ht="30" hidden="1" x14ac:dyDescent="0.25">
      <c r="A527" s="2" t="s">
        <v>297</v>
      </c>
      <c r="B527" s="3" t="s">
        <v>609</v>
      </c>
      <c r="C527" s="2"/>
      <c r="D527" s="2"/>
    </row>
    <row r="528" spans="1:4" ht="45" hidden="1" x14ac:dyDescent="0.25">
      <c r="A528" s="2" t="s">
        <v>297</v>
      </c>
      <c r="B528" s="3" t="s">
        <v>610</v>
      </c>
      <c r="C528" s="2"/>
      <c r="D528" s="2"/>
    </row>
    <row r="529" spans="1:4" ht="30" hidden="1" x14ac:dyDescent="0.25">
      <c r="A529" s="2" t="s">
        <v>297</v>
      </c>
      <c r="B529" s="3" t="s">
        <v>611</v>
      </c>
      <c r="C529" s="2"/>
      <c r="D529" s="2"/>
    </row>
    <row r="530" spans="1:4" ht="30" hidden="1" x14ac:dyDescent="0.25">
      <c r="A530" s="2" t="s">
        <v>297</v>
      </c>
      <c r="B530" s="3" t="s">
        <v>612</v>
      </c>
      <c r="C530" s="2"/>
      <c r="D530" s="2"/>
    </row>
    <row r="531" spans="1:4" ht="45" hidden="1" x14ac:dyDescent="0.25">
      <c r="A531" s="2" t="s">
        <v>297</v>
      </c>
      <c r="B531" s="3" t="s">
        <v>613</v>
      </c>
      <c r="C531" s="2"/>
      <c r="D531" s="2"/>
    </row>
    <row r="532" spans="1:4" ht="30" hidden="1" x14ac:dyDescent="0.25">
      <c r="A532" s="2" t="s">
        <v>297</v>
      </c>
      <c r="B532" s="3" t="s">
        <v>614</v>
      </c>
      <c r="C532" s="2"/>
      <c r="D532" s="2"/>
    </row>
    <row r="533" spans="1:4" hidden="1" x14ac:dyDescent="0.25">
      <c r="A533" s="2" t="s">
        <v>297</v>
      </c>
      <c r="B533" s="3" t="s">
        <v>615</v>
      </c>
      <c r="C533" s="2"/>
      <c r="D533" s="2"/>
    </row>
    <row r="534" spans="1:4" ht="30" hidden="1" x14ac:dyDescent="0.25">
      <c r="A534" s="2" t="s">
        <v>297</v>
      </c>
      <c r="B534" s="3" t="s">
        <v>616</v>
      </c>
      <c r="C534" s="2"/>
      <c r="D534" s="2"/>
    </row>
    <row r="535" spans="1:4" ht="45" hidden="1" x14ac:dyDescent="0.25">
      <c r="A535" s="2" t="s">
        <v>297</v>
      </c>
      <c r="B535" s="3" t="s">
        <v>617</v>
      </c>
      <c r="C535" s="2"/>
      <c r="D535" s="2"/>
    </row>
    <row r="536" spans="1:4" ht="45" hidden="1" x14ac:dyDescent="0.25">
      <c r="A536" s="2" t="s">
        <v>297</v>
      </c>
      <c r="B536" s="3" t="s">
        <v>618</v>
      </c>
      <c r="C536" s="2"/>
      <c r="D536" s="2"/>
    </row>
    <row r="537" spans="1:4" ht="30" hidden="1" x14ac:dyDescent="0.25">
      <c r="A537" s="2" t="s">
        <v>297</v>
      </c>
      <c r="B537" s="3" t="s">
        <v>619</v>
      </c>
      <c r="C537" s="2"/>
      <c r="D537" s="2"/>
    </row>
    <row r="538" spans="1:4" ht="30" hidden="1" x14ac:dyDescent="0.25">
      <c r="A538" s="2" t="s">
        <v>297</v>
      </c>
      <c r="B538" s="3" t="s">
        <v>620</v>
      </c>
      <c r="C538" s="2"/>
      <c r="D538" s="2"/>
    </row>
    <row r="539" spans="1:4" hidden="1" x14ac:dyDescent="0.25">
      <c r="A539" s="2" t="s">
        <v>297</v>
      </c>
      <c r="B539" s="3" t="s">
        <v>621</v>
      </c>
      <c r="C539" s="2"/>
      <c r="D539" s="2"/>
    </row>
    <row r="540" spans="1:4" hidden="1" x14ac:dyDescent="0.25">
      <c r="A540" s="2" t="s">
        <v>297</v>
      </c>
      <c r="B540" s="3" t="s">
        <v>622</v>
      </c>
      <c r="C540" s="2"/>
      <c r="D540" s="2"/>
    </row>
    <row r="541" spans="1:4" hidden="1" x14ac:dyDescent="0.25">
      <c r="A541" s="2" t="s">
        <v>297</v>
      </c>
      <c r="B541" s="3" t="s">
        <v>623</v>
      </c>
      <c r="C541" s="2"/>
      <c r="D541" s="2"/>
    </row>
    <row r="542" spans="1:4" hidden="1" x14ac:dyDescent="0.25">
      <c r="A542" s="2" t="s">
        <v>297</v>
      </c>
      <c r="B542" s="3" t="s">
        <v>624</v>
      </c>
      <c r="C542" s="2"/>
      <c r="D542" s="2"/>
    </row>
    <row r="543" spans="1:4" hidden="1" x14ac:dyDescent="0.25">
      <c r="A543" s="2" t="s">
        <v>297</v>
      </c>
      <c r="B543" s="3" t="s">
        <v>625</v>
      </c>
      <c r="C543" s="2"/>
      <c r="D543" s="2"/>
    </row>
    <row r="544" spans="1:4" hidden="1" x14ac:dyDescent="0.25">
      <c r="A544" s="2" t="s">
        <v>297</v>
      </c>
      <c r="B544" s="3" t="s">
        <v>626</v>
      </c>
      <c r="C544" s="2"/>
      <c r="D544" s="2"/>
    </row>
    <row r="545" spans="1:4" hidden="1" x14ac:dyDescent="0.25">
      <c r="A545" s="2" t="s">
        <v>297</v>
      </c>
      <c r="B545" s="3" t="s">
        <v>627</v>
      </c>
      <c r="C545" s="2"/>
      <c r="D545" s="2"/>
    </row>
    <row r="546" spans="1:4" hidden="1" x14ac:dyDescent="0.25">
      <c r="A546" s="2" t="s">
        <v>297</v>
      </c>
      <c r="B546" s="3" t="s">
        <v>628</v>
      </c>
      <c r="C546" s="2"/>
      <c r="D546" s="2"/>
    </row>
    <row r="547" spans="1:4" hidden="1" x14ac:dyDescent="0.25">
      <c r="A547" s="2" t="s">
        <v>297</v>
      </c>
      <c r="B547" s="3" t="s">
        <v>629</v>
      </c>
      <c r="C547" s="2"/>
      <c r="D547" s="2"/>
    </row>
    <row r="548" spans="1:4" hidden="1" x14ac:dyDescent="0.25">
      <c r="A548" s="2" t="s">
        <v>297</v>
      </c>
      <c r="B548" s="3" t="s">
        <v>630</v>
      </c>
      <c r="C548" s="2"/>
      <c r="D548" s="2"/>
    </row>
    <row r="549" spans="1:4" hidden="1" x14ac:dyDescent="0.25">
      <c r="A549" s="2" t="s">
        <v>297</v>
      </c>
      <c r="B549" s="3" t="s">
        <v>631</v>
      </c>
      <c r="C549" s="2"/>
      <c r="D549" s="2"/>
    </row>
    <row r="550" spans="1:4" hidden="1" x14ac:dyDescent="0.25">
      <c r="A550" s="2" t="s">
        <v>297</v>
      </c>
      <c r="B550" s="3" t="s">
        <v>632</v>
      </c>
      <c r="C550" s="2"/>
      <c r="D550" s="2"/>
    </row>
    <row r="551" spans="1:4" hidden="1" x14ac:dyDescent="0.25">
      <c r="A551" s="2" t="s">
        <v>297</v>
      </c>
      <c r="B551" s="3" t="s">
        <v>633</v>
      </c>
      <c r="C551" s="2"/>
      <c r="D551" s="2"/>
    </row>
    <row r="552" spans="1:4" hidden="1" x14ac:dyDescent="0.25">
      <c r="A552" s="2" t="s">
        <v>297</v>
      </c>
      <c r="B552" s="3" t="s">
        <v>634</v>
      </c>
      <c r="C552" s="2"/>
      <c r="D552" s="2"/>
    </row>
    <row r="553" spans="1:4" hidden="1" x14ac:dyDescent="0.25">
      <c r="A553" s="2" t="s">
        <v>297</v>
      </c>
      <c r="B553" s="3" t="s">
        <v>635</v>
      </c>
      <c r="C553" s="2"/>
      <c r="D553" s="2"/>
    </row>
    <row r="554" spans="1:4" hidden="1" x14ac:dyDescent="0.25">
      <c r="A554" s="2" t="s">
        <v>297</v>
      </c>
      <c r="B554" s="3" t="s">
        <v>636</v>
      </c>
      <c r="C554" s="2"/>
      <c r="D554" s="2"/>
    </row>
    <row r="555" spans="1:4" hidden="1" x14ac:dyDescent="0.25">
      <c r="A555" s="2" t="s">
        <v>297</v>
      </c>
      <c r="B555" s="3" t="s">
        <v>637</v>
      </c>
      <c r="C555" s="2"/>
      <c r="D555" s="2"/>
    </row>
    <row r="556" spans="1:4" hidden="1" x14ac:dyDescent="0.25">
      <c r="A556" s="2" t="s">
        <v>297</v>
      </c>
      <c r="B556" s="3" t="s">
        <v>638</v>
      </c>
      <c r="C556" s="2"/>
      <c r="D556" s="2"/>
    </row>
    <row r="557" spans="1:4" hidden="1" x14ac:dyDescent="0.25">
      <c r="A557" s="2" t="s">
        <v>297</v>
      </c>
      <c r="B557" s="3" t="s">
        <v>639</v>
      </c>
      <c r="C557" s="2"/>
      <c r="D557" s="2"/>
    </row>
    <row r="558" spans="1:4" hidden="1" x14ac:dyDescent="0.25">
      <c r="A558" s="2" t="s">
        <v>297</v>
      </c>
      <c r="B558" s="3" t="s">
        <v>640</v>
      </c>
      <c r="C558" s="2"/>
      <c r="D558" s="2"/>
    </row>
    <row r="559" spans="1:4" ht="30" hidden="1" x14ac:dyDescent="0.25">
      <c r="A559" s="2" t="s">
        <v>297</v>
      </c>
      <c r="B559" s="3" t="s">
        <v>641</v>
      </c>
      <c r="C559" s="2"/>
      <c r="D559" s="2"/>
    </row>
    <row r="560" spans="1:4" hidden="1" x14ac:dyDescent="0.25">
      <c r="A560" s="2" t="s">
        <v>297</v>
      </c>
      <c r="B560" s="3" t="s">
        <v>642</v>
      </c>
      <c r="C560" s="2"/>
      <c r="D560" s="2"/>
    </row>
    <row r="561" spans="1:4" hidden="1" x14ac:dyDescent="0.25">
      <c r="A561" s="2" t="s">
        <v>297</v>
      </c>
      <c r="B561" s="3" t="s">
        <v>643</v>
      </c>
      <c r="C561" s="2"/>
      <c r="D561" s="2"/>
    </row>
    <row r="562" spans="1:4" hidden="1" x14ac:dyDescent="0.25">
      <c r="A562" s="2" t="s">
        <v>297</v>
      </c>
      <c r="B562" s="3" t="s">
        <v>644</v>
      </c>
      <c r="C562" s="2"/>
      <c r="D562" s="2"/>
    </row>
    <row r="563" spans="1:4" hidden="1" x14ac:dyDescent="0.25">
      <c r="A563" s="2" t="s">
        <v>297</v>
      </c>
      <c r="B563" s="3" t="s">
        <v>645</v>
      </c>
      <c r="C563" s="2"/>
      <c r="D563" s="2"/>
    </row>
    <row r="564" spans="1:4" hidden="1" x14ac:dyDescent="0.25">
      <c r="A564" s="2" t="s">
        <v>297</v>
      </c>
      <c r="B564" s="3" t="s">
        <v>646</v>
      </c>
      <c r="C564" s="2"/>
      <c r="D564" s="2"/>
    </row>
    <row r="565" spans="1:4" hidden="1" x14ac:dyDescent="0.25">
      <c r="A565" s="2" t="s">
        <v>297</v>
      </c>
      <c r="B565" s="3" t="s">
        <v>647</v>
      </c>
      <c r="C565" s="2"/>
      <c r="D565" s="2"/>
    </row>
    <row r="566" spans="1:4" hidden="1" x14ac:dyDescent="0.25">
      <c r="A566" s="2" t="s">
        <v>297</v>
      </c>
      <c r="B566" s="3" t="s">
        <v>648</v>
      </c>
      <c r="C566" s="2"/>
      <c r="D566" s="2"/>
    </row>
    <row r="567" spans="1:4" hidden="1" x14ac:dyDescent="0.25">
      <c r="A567" s="2" t="s">
        <v>297</v>
      </c>
      <c r="B567" s="3" t="s">
        <v>649</v>
      </c>
      <c r="C567" s="2"/>
      <c r="D567" s="2"/>
    </row>
    <row r="568" spans="1:4" hidden="1" x14ac:dyDescent="0.25">
      <c r="A568" s="2" t="s">
        <v>297</v>
      </c>
      <c r="B568" s="3" t="s">
        <v>650</v>
      </c>
      <c r="C568" s="2"/>
      <c r="D568" s="2"/>
    </row>
    <row r="569" spans="1:4" hidden="1" x14ac:dyDescent="0.25">
      <c r="A569" s="2" t="s">
        <v>297</v>
      </c>
      <c r="B569" s="3" t="s">
        <v>651</v>
      </c>
      <c r="C569" s="2"/>
      <c r="D569" s="2"/>
    </row>
    <row r="570" spans="1:4" hidden="1" x14ac:dyDescent="0.25">
      <c r="A570" s="2" t="s">
        <v>297</v>
      </c>
      <c r="B570" s="3" t="s">
        <v>652</v>
      </c>
      <c r="C570" s="2"/>
      <c r="D570" s="2"/>
    </row>
    <row r="571" spans="1:4" hidden="1" x14ac:dyDescent="0.25">
      <c r="A571" s="2" t="s">
        <v>297</v>
      </c>
      <c r="B571" s="3" t="s">
        <v>653</v>
      </c>
      <c r="C571" s="2"/>
      <c r="D571" s="2"/>
    </row>
    <row r="572" spans="1:4" ht="30" hidden="1" x14ac:dyDescent="0.25">
      <c r="A572" s="2" t="s">
        <v>297</v>
      </c>
      <c r="B572" s="3" t="s">
        <v>654</v>
      </c>
      <c r="C572" s="2"/>
      <c r="D572" s="2"/>
    </row>
    <row r="573" spans="1:4" hidden="1" x14ac:dyDescent="0.25">
      <c r="A573" s="2" t="s">
        <v>297</v>
      </c>
      <c r="B573" s="3" t="s">
        <v>655</v>
      </c>
      <c r="C573" s="2"/>
      <c r="D573" s="2"/>
    </row>
    <row r="574" spans="1:4" hidden="1" x14ac:dyDescent="0.25">
      <c r="A574" s="2" t="s">
        <v>297</v>
      </c>
      <c r="B574" s="3" t="s">
        <v>656</v>
      </c>
      <c r="C574" s="2"/>
      <c r="D574" s="2"/>
    </row>
    <row r="575" spans="1:4" hidden="1" x14ac:dyDescent="0.25">
      <c r="A575" s="2" t="s">
        <v>297</v>
      </c>
      <c r="B575" s="3" t="s">
        <v>657</v>
      </c>
      <c r="C575" s="2"/>
      <c r="D575" s="2"/>
    </row>
    <row r="576" spans="1:4" hidden="1" x14ac:dyDescent="0.25">
      <c r="A576" s="2" t="s">
        <v>297</v>
      </c>
      <c r="B576" s="3" t="s">
        <v>658</v>
      </c>
      <c r="C576" s="2"/>
      <c r="D576" s="2"/>
    </row>
    <row r="577" spans="1:4" hidden="1" x14ac:dyDescent="0.25">
      <c r="A577" s="2" t="s">
        <v>297</v>
      </c>
      <c r="B577" s="3" t="s">
        <v>659</v>
      </c>
      <c r="C577" s="2"/>
      <c r="D577" s="2"/>
    </row>
    <row r="578" spans="1:4" hidden="1" x14ac:dyDescent="0.25">
      <c r="A578" s="2" t="s">
        <v>297</v>
      </c>
      <c r="B578" s="3" t="s">
        <v>660</v>
      </c>
      <c r="C578" s="2"/>
      <c r="D578" s="2"/>
    </row>
    <row r="579" spans="1:4" hidden="1" x14ac:dyDescent="0.25">
      <c r="A579" s="2" t="s">
        <v>297</v>
      </c>
      <c r="B579" s="3" t="s">
        <v>661</v>
      </c>
      <c r="C579" s="2"/>
      <c r="D579" s="2"/>
    </row>
    <row r="580" spans="1:4" hidden="1" x14ac:dyDescent="0.25">
      <c r="A580" s="2" t="s">
        <v>297</v>
      </c>
      <c r="B580" s="3" t="s">
        <v>662</v>
      </c>
      <c r="C580" s="2"/>
      <c r="D580" s="2"/>
    </row>
    <row r="581" spans="1:4" hidden="1" x14ac:dyDescent="0.25">
      <c r="A581" s="2" t="s">
        <v>297</v>
      </c>
      <c r="B581" s="3" t="s">
        <v>663</v>
      </c>
      <c r="C581" s="2"/>
      <c r="D581" s="2"/>
    </row>
    <row r="582" spans="1:4" hidden="1" x14ac:dyDescent="0.25">
      <c r="A582" s="2" t="s">
        <v>297</v>
      </c>
      <c r="B582" s="3" t="s">
        <v>664</v>
      </c>
      <c r="C582" s="2"/>
      <c r="D582" s="2"/>
    </row>
    <row r="583" spans="1:4" hidden="1" x14ac:dyDescent="0.25">
      <c r="A583" s="2" t="s">
        <v>297</v>
      </c>
      <c r="B583" s="3" t="s">
        <v>665</v>
      </c>
      <c r="C583" s="2"/>
      <c r="D583" s="2"/>
    </row>
    <row r="584" spans="1:4" hidden="1" x14ac:dyDescent="0.25">
      <c r="A584" s="2" t="s">
        <v>297</v>
      </c>
      <c r="B584" s="3" t="s">
        <v>666</v>
      </c>
      <c r="C584" s="2"/>
      <c r="D584" s="2"/>
    </row>
    <row r="585" spans="1:4" hidden="1" x14ac:dyDescent="0.25">
      <c r="A585" s="2" t="s">
        <v>297</v>
      </c>
      <c r="B585" s="3" t="s">
        <v>667</v>
      </c>
      <c r="C585" s="2"/>
      <c r="D585" s="2"/>
    </row>
    <row r="586" spans="1:4" hidden="1" x14ac:dyDescent="0.25">
      <c r="A586" s="2" t="s">
        <v>297</v>
      </c>
      <c r="B586" s="3" t="s">
        <v>668</v>
      </c>
      <c r="C586" s="2"/>
      <c r="D586" s="2"/>
    </row>
    <row r="587" spans="1:4" hidden="1" x14ac:dyDescent="0.25">
      <c r="A587" s="2" t="s">
        <v>297</v>
      </c>
      <c r="B587" s="3" t="s">
        <v>669</v>
      </c>
      <c r="C587" s="2"/>
      <c r="D587" s="2"/>
    </row>
    <row r="588" spans="1:4" hidden="1" x14ac:dyDescent="0.25">
      <c r="A588" s="2" t="s">
        <v>297</v>
      </c>
      <c r="B588" s="3" t="s">
        <v>670</v>
      </c>
      <c r="C588" s="2"/>
      <c r="D588" s="2"/>
    </row>
    <row r="589" spans="1:4" ht="30" hidden="1" x14ac:dyDescent="0.25">
      <c r="A589" s="2" t="s">
        <v>297</v>
      </c>
      <c r="B589" s="3" t="s">
        <v>671</v>
      </c>
      <c r="C589" s="2"/>
      <c r="D589" s="2"/>
    </row>
    <row r="590" spans="1:4" hidden="1" x14ac:dyDescent="0.25">
      <c r="A590" s="2" t="s">
        <v>297</v>
      </c>
      <c r="B590" s="3" t="s">
        <v>672</v>
      </c>
      <c r="C590" s="2"/>
      <c r="D590" s="2"/>
    </row>
    <row r="591" spans="1:4" hidden="1" x14ac:dyDescent="0.25">
      <c r="A591" s="2" t="s">
        <v>297</v>
      </c>
      <c r="B591" s="3" t="s">
        <v>673</v>
      </c>
      <c r="C591" s="2"/>
      <c r="D591" s="2"/>
    </row>
    <row r="592" spans="1:4" hidden="1" x14ac:dyDescent="0.25">
      <c r="A592" s="2" t="s">
        <v>297</v>
      </c>
      <c r="B592" s="3" t="s">
        <v>674</v>
      </c>
      <c r="C592" s="2"/>
      <c r="D592" s="2"/>
    </row>
    <row r="593" spans="1:4" hidden="1" x14ac:dyDescent="0.25">
      <c r="A593" s="2" t="s">
        <v>297</v>
      </c>
      <c r="B593" s="3" t="s">
        <v>675</v>
      </c>
      <c r="C593" s="2"/>
      <c r="D593" s="2"/>
    </row>
    <row r="594" spans="1:4" hidden="1" x14ac:dyDescent="0.25">
      <c r="A594" s="2" t="s">
        <v>297</v>
      </c>
      <c r="B594" s="3" t="s">
        <v>676</v>
      </c>
      <c r="C594" s="2"/>
      <c r="D594" s="2"/>
    </row>
    <row r="595" spans="1:4" hidden="1" x14ac:dyDescent="0.25">
      <c r="A595" s="2" t="s">
        <v>297</v>
      </c>
      <c r="B595" s="3" t="s">
        <v>677</v>
      </c>
      <c r="C595" s="2"/>
      <c r="D595" s="2"/>
    </row>
    <row r="596" spans="1:4" hidden="1" x14ac:dyDescent="0.25">
      <c r="A596" s="2" t="s">
        <v>297</v>
      </c>
      <c r="B596" s="3" t="s">
        <v>678</v>
      </c>
      <c r="C596" s="2"/>
      <c r="D596" s="2"/>
    </row>
    <row r="597" spans="1:4" hidden="1" x14ac:dyDescent="0.25">
      <c r="A597" s="2" t="s">
        <v>297</v>
      </c>
      <c r="B597" s="3" t="s">
        <v>679</v>
      </c>
      <c r="C597" s="2"/>
      <c r="D597" s="2"/>
    </row>
    <row r="598" spans="1:4" hidden="1" x14ac:dyDescent="0.25">
      <c r="A598" s="2" t="s">
        <v>297</v>
      </c>
      <c r="B598" s="3" t="s">
        <v>680</v>
      </c>
      <c r="C598" s="2"/>
      <c r="D598" s="2"/>
    </row>
    <row r="599" spans="1:4" hidden="1" x14ac:dyDescent="0.25">
      <c r="A599" s="2" t="s">
        <v>297</v>
      </c>
      <c r="B599" s="3" t="s">
        <v>681</v>
      </c>
      <c r="C599" s="2"/>
      <c r="D599" s="2"/>
    </row>
    <row r="600" spans="1:4" ht="45" hidden="1" x14ac:dyDescent="0.25">
      <c r="A600" s="2" t="s">
        <v>297</v>
      </c>
      <c r="B600" s="3" t="s">
        <v>682</v>
      </c>
      <c r="C600" s="2"/>
      <c r="D600" s="2"/>
    </row>
    <row r="601" spans="1:4" ht="30" hidden="1" x14ac:dyDescent="0.25">
      <c r="A601" s="2" t="s">
        <v>297</v>
      </c>
      <c r="B601" s="3" t="s">
        <v>683</v>
      </c>
      <c r="C601" s="2"/>
      <c r="D601" s="2"/>
    </row>
    <row r="602" spans="1:4" hidden="1" x14ac:dyDescent="0.25">
      <c r="A602" s="2" t="s">
        <v>297</v>
      </c>
      <c r="B602" s="3" t="s">
        <v>684</v>
      </c>
      <c r="C602" s="2"/>
      <c r="D602" s="2"/>
    </row>
    <row r="603" spans="1:4" hidden="1" x14ac:dyDescent="0.25">
      <c r="A603" s="2" t="s">
        <v>297</v>
      </c>
      <c r="B603" s="3" t="s">
        <v>685</v>
      </c>
      <c r="C603" s="2"/>
      <c r="D603" s="2"/>
    </row>
    <row r="604" spans="1:4" hidden="1" x14ac:dyDescent="0.25">
      <c r="A604" s="2" t="s">
        <v>297</v>
      </c>
      <c r="B604" s="3" t="s">
        <v>686</v>
      </c>
      <c r="C604" s="2"/>
      <c r="D604" s="2"/>
    </row>
    <row r="605" spans="1:4" hidden="1" x14ac:dyDescent="0.25">
      <c r="A605" s="2" t="s">
        <v>297</v>
      </c>
      <c r="B605" s="3" t="s">
        <v>687</v>
      </c>
      <c r="C605" s="2"/>
      <c r="D605" s="2"/>
    </row>
    <row r="606" spans="1:4" hidden="1" x14ac:dyDescent="0.25">
      <c r="A606" s="2" t="s">
        <v>297</v>
      </c>
      <c r="B606" s="3" t="s">
        <v>688</v>
      </c>
      <c r="C606" s="2"/>
      <c r="D606" s="2"/>
    </row>
    <row r="607" spans="1:4" hidden="1" x14ac:dyDescent="0.25">
      <c r="A607" s="2" t="s">
        <v>297</v>
      </c>
      <c r="B607" s="3" t="s">
        <v>689</v>
      </c>
      <c r="C607" s="2"/>
      <c r="D607" s="2"/>
    </row>
    <row r="608" spans="1:4" hidden="1" x14ac:dyDescent="0.25">
      <c r="A608" s="2" t="s">
        <v>297</v>
      </c>
      <c r="B608" s="3" t="s">
        <v>690</v>
      </c>
      <c r="C608" s="2"/>
      <c r="D608" s="2"/>
    </row>
    <row r="609" spans="1:4" hidden="1" x14ac:dyDescent="0.25">
      <c r="A609" s="2" t="s">
        <v>297</v>
      </c>
      <c r="B609" s="3" t="s">
        <v>691</v>
      </c>
      <c r="C609" s="2"/>
      <c r="D609" s="2"/>
    </row>
    <row r="610" spans="1:4" hidden="1" x14ac:dyDescent="0.25">
      <c r="A610" s="2" t="s">
        <v>297</v>
      </c>
      <c r="B610" s="3" t="s">
        <v>692</v>
      </c>
      <c r="C610" s="2"/>
      <c r="D610" s="2"/>
    </row>
    <row r="611" spans="1:4" hidden="1" x14ac:dyDescent="0.25">
      <c r="A611" s="2" t="s">
        <v>297</v>
      </c>
      <c r="B611" s="3" t="s">
        <v>693</v>
      </c>
      <c r="C611" s="2"/>
      <c r="D611" s="2"/>
    </row>
    <row r="612" spans="1:4" hidden="1" x14ac:dyDescent="0.25">
      <c r="A612" s="2" t="s">
        <v>297</v>
      </c>
      <c r="B612" s="3" t="s">
        <v>694</v>
      </c>
      <c r="C612" s="2"/>
      <c r="D612" s="2"/>
    </row>
    <row r="613" spans="1:4" ht="30" hidden="1" x14ac:dyDescent="0.25">
      <c r="A613" s="2" t="s">
        <v>297</v>
      </c>
      <c r="B613" s="3" t="s">
        <v>695</v>
      </c>
      <c r="C613" s="2"/>
      <c r="D613" s="2"/>
    </row>
    <row r="614" spans="1:4" hidden="1" x14ac:dyDescent="0.25">
      <c r="A614" s="2" t="s">
        <v>297</v>
      </c>
      <c r="B614" s="3" t="s">
        <v>696</v>
      </c>
      <c r="C614" s="2"/>
      <c r="D614" s="2"/>
    </row>
    <row r="615" spans="1:4" hidden="1" x14ac:dyDescent="0.25">
      <c r="A615" s="2" t="s">
        <v>297</v>
      </c>
      <c r="B615" s="3" t="s">
        <v>697</v>
      </c>
      <c r="C615" s="2"/>
      <c r="D615" s="2"/>
    </row>
    <row r="616" spans="1:4" hidden="1" x14ac:dyDescent="0.25">
      <c r="A616" s="2" t="s">
        <v>297</v>
      </c>
      <c r="B616" s="3" t="s">
        <v>698</v>
      </c>
      <c r="C616" s="2"/>
      <c r="D616" s="2"/>
    </row>
    <row r="617" spans="1:4" hidden="1" x14ac:dyDescent="0.25">
      <c r="A617" s="2" t="s">
        <v>297</v>
      </c>
      <c r="B617" s="3" t="s">
        <v>699</v>
      </c>
      <c r="C617" s="2"/>
      <c r="D617" s="2"/>
    </row>
    <row r="618" spans="1:4" hidden="1" x14ac:dyDescent="0.25">
      <c r="A618" s="2" t="s">
        <v>297</v>
      </c>
      <c r="B618" s="3" t="s">
        <v>700</v>
      </c>
      <c r="C618" s="2"/>
      <c r="D618" s="2"/>
    </row>
    <row r="619" spans="1:4" hidden="1" x14ac:dyDescent="0.25">
      <c r="A619" s="2" t="s">
        <v>297</v>
      </c>
      <c r="B619" s="3" t="s">
        <v>701</v>
      </c>
      <c r="C619" s="2"/>
      <c r="D619" s="2"/>
    </row>
    <row r="620" spans="1:4" hidden="1" x14ac:dyDescent="0.25">
      <c r="A620" s="2" t="s">
        <v>297</v>
      </c>
      <c r="B620" s="3" t="s">
        <v>702</v>
      </c>
      <c r="C620" s="2"/>
      <c r="D620" s="2"/>
    </row>
    <row r="621" spans="1:4" hidden="1" x14ac:dyDescent="0.25">
      <c r="A621" s="2" t="s">
        <v>297</v>
      </c>
      <c r="B621" s="3" t="s">
        <v>703</v>
      </c>
      <c r="C621" s="2"/>
      <c r="D621" s="2"/>
    </row>
    <row r="622" spans="1:4" hidden="1" x14ac:dyDescent="0.25">
      <c r="A622" s="2" t="s">
        <v>297</v>
      </c>
      <c r="B622" s="3" t="s">
        <v>704</v>
      </c>
      <c r="C622" s="2"/>
      <c r="D622" s="2"/>
    </row>
    <row r="623" spans="1:4" hidden="1" x14ac:dyDescent="0.25">
      <c r="A623" s="2" t="s">
        <v>297</v>
      </c>
      <c r="B623" s="3" t="s">
        <v>705</v>
      </c>
      <c r="C623" s="2"/>
      <c r="D623" s="2"/>
    </row>
    <row r="624" spans="1:4" hidden="1" x14ac:dyDescent="0.25">
      <c r="A624" s="2" t="s">
        <v>297</v>
      </c>
      <c r="B624" s="3" t="s">
        <v>706</v>
      </c>
      <c r="C624" s="2"/>
      <c r="D624" s="2"/>
    </row>
    <row r="625" spans="1:4" hidden="1" x14ac:dyDescent="0.25">
      <c r="A625" s="2" t="s">
        <v>297</v>
      </c>
      <c r="B625" s="3" t="s">
        <v>707</v>
      </c>
      <c r="C625" s="2"/>
      <c r="D625" s="2"/>
    </row>
    <row r="626" spans="1:4" hidden="1" x14ac:dyDescent="0.25">
      <c r="A626" s="2" t="s">
        <v>297</v>
      </c>
      <c r="B626" s="3" t="s">
        <v>708</v>
      </c>
      <c r="C626" s="2"/>
      <c r="D626" s="2"/>
    </row>
    <row r="627" spans="1:4" hidden="1" x14ac:dyDescent="0.25">
      <c r="A627" s="2" t="s">
        <v>297</v>
      </c>
      <c r="B627" s="3" t="s">
        <v>709</v>
      </c>
      <c r="C627" s="2"/>
      <c r="D627" s="2"/>
    </row>
    <row r="628" spans="1:4" hidden="1" x14ac:dyDescent="0.25">
      <c r="A628" s="2" t="s">
        <v>297</v>
      </c>
      <c r="B628" s="3" t="s">
        <v>710</v>
      </c>
      <c r="C628" s="2"/>
      <c r="D628" s="2"/>
    </row>
    <row r="629" spans="1:4" hidden="1" x14ac:dyDescent="0.25">
      <c r="A629" s="2" t="s">
        <v>297</v>
      </c>
      <c r="B629" s="3" t="s">
        <v>711</v>
      </c>
      <c r="C629" s="2"/>
      <c r="D629" s="2"/>
    </row>
    <row r="630" spans="1:4" hidden="1" x14ac:dyDescent="0.25">
      <c r="A630" s="2" t="s">
        <v>297</v>
      </c>
      <c r="B630" s="3" t="s">
        <v>712</v>
      </c>
      <c r="C630" s="2"/>
      <c r="D630" s="2"/>
    </row>
    <row r="631" spans="1:4" hidden="1" x14ac:dyDescent="0.25">
      <c r="A631" s="2" t="s">
        <v>297</v>
      </c>
      <c r="B631" s="3" t="s">
        <v>713</v>
      </c>
      <c r="C631" s="2"/>
      <c r="D631" s="2"/>
    </row>
    <row r="632" spans="1:4" hidden="1" x14ac:dyDescent="0.25">
      <c r="A632" s="2" t="s">
        <v>297</v>
      </c>
      <c r="B632" s="3" t="s">
        <v>714</v>
      </c>
      <c r="C632" s="2"/>
      <c r="D632" s="2"/>
    </row>
    <row r="633" spans="1:4" hidden="1" x14ac:dyDescent="0.25">
      <c r="A633" s="2" t="s">
        <v>297</v>
      </c>
      <c r="B633" s="3" t="s">
        <v>715</v>
      </c>
      <c r="C633" s="2"/>
      <c r="D633" s="2"/>
    </row>
    <row r="634" spans="1:4" hidden="1" x14ac:dyDescent="0.25">
      <c r="A634" s="2" t="s">
        <v>297</v>
      </c>
      <c r="B634" s="3" t="s">
        <v>716</v>
      </c>
      <c r="C634" s="2"/>
      <c r="D634" s="2"/>
    </row>
    <row r="635" spans="1:4" hidden="1" x14ac:dyDescent="0.25">
      <c r="A635" s="2" t="s">
        <v>297</v>
      </c>
      <c r="B635" s="3" t="s">
        <v>717</v>
      </c>
      <c r="C635" s="2"/>
      <c r="D635" s="2"/>
    </row>
    <row r="636" spans="1:4" hidden="1" x14ac:dyDescent="0.25">
      <c r="A636" s="2" t="s">
        <v>297</v>
      </c>
      <c r="B636" s="3" t="s">
        <v>718</v>
      </c>
      <c r="C636" s="2"/>
      <c r="D636" s="2"/>
    </row>
    <row r="637" spans="1:4" hidden="1" x14ac:dyDescent="0.25">
      <c r="A637" s="2" t="s">
        <v>297</v>
      </c>
      <c r="B637" s="3" t="s">
        <v>719</v>
      </c>
      <c r="C637" s="2"/>
      <c r="D637" s="2"/>
    </row>
    <row r="638" spans="1:4" hidden="1" x14ac:dyDescent="0.25">
      <c r="A638" s="2" t="s">
        <v>297</v>
      </c>
      <c r="B638" s="3" t="s">
        <v>720</v>
      </c>
      <c r="C638" s="2"/>
      <c r="D638" s="2"/>
    </row>
    <row r="639" spans="1:4" hidden="1" x14ac:dyDescent="0.25">
      <c r="A639" s="2" t="s">
        <v>297</v>
      </c>
      <c r="B639" s="3" t="s">
        <v>721</v>
      </c>
      <c r="C639" s="2"/>
      <c r="D639" s="2"/>
    </row>
    <row r="640" spans="1:4" hidden="1" x14ac:dyDescent="0.25">
      <c r="A640" s="2" t="s">
        <v>297</v>
      </c>
      <c r="B640" s="3" t="s">
        <v>722</v>
      </c>
      <c r="C640" s="2"/>
      <c r="D640" s="2"/>
    </row>
    <row r="641" spans="1:4" hidden="1" x14ac:dyDescent="0.25">
      <c r="A641" s="2" t="s">
        <v>297</v>
      </c>
      <c r="B641" s="3" t="s">
        <v>723</v>
      </c>
      <c r="C641" s="2"/>
      <c r="D641" s="2"/>
    </row>
    <row r="642" spans="1:4" hidden="1" x14ac:dyDescent="0.25">
      <c r="A642" s="2" t="s">
        <v>297</v>
      </c>
      <c r="B642" s="3" t="s">
        <v>724</v>
      </c>
      <c r="C642" s="2"/>
      <c r="D642" s="2"/>
    </row>
    <row r="643" spans="1:4" hidden="1" x14ac:dyDescent="0.25">
      <c r="A643" s="2" t="s">
        <v>297</v>
      </c>
      <c r="B643" s="3" t="s">
        <v>725</v>
      </c>
      <c r="C643" s="2"/>
      <c r="D643" s="2"/>
    </row>
    <row r="644" spans="1:4" hidden="1" x14ac:dyDescent="0.25">
      <c r="A644" s="2" t="s">
        <v>297</v>
      </c>
      <c r="B644" s="3" t="s">
        <v>726</v>
      </c>
      <c r="C644" s="2"/>
      <c r="D644" s="2"/>
    </row>
    <row r="645" spans="1:4" hidden="1" x14ac:dyDescent="0.25">
      <c r="A645" s="2" t="s">
        <v>297</v>
      </c>
      <c r="B645" s="3" t="s">
        <v>727</v>
      </c>
      <c r="C645" s="2"/>
      <c r="D645" s="2"/>
    </row>
    <row r="646" spans="1:4" hidden="1" x14ac:dyDescent="0.25">
      <c r="A646" s="2" t="s">
        <v>297</v>
      </c>
      <c r="B646" s="3" t="s">
        <v>728</v>
      </c>
      <c r="C646" s="2"/>
      <c r="D646" s="2"/>
    </row>
    <row r="647" spans="1:4" hidden="1" x14ac:dyDescent="0.25">
      <c r="A647" s="2" t="s">
        <v>297</v>
      </c>
      <c r="B647" s="3" t="s">
        <v>729</v>
      </c>
      <c r="C647" s="2"/>
      <c r="D647" s="2"/>
    </row>
    <row r="648" spans="1:4" hidden="1" x14ac:dyDescent="0.25">
      <c r="A648" s="2" t="s">
        <v>297</v>
      </c>
      <c r="B648" s="3" t="s">
        <v>730</v>
      </c>
      <c r="C648" s="2"/>
      <c r="D648" s="2"/>
    </row>
    <row r="649" spans="1:4" hidden="1" x14ac:dyDescent="0.25">
      <c r="A649" s="2" t="s">
        <v>297</v>
      </c>
      <c r="B649" s="3" t="s">
        <v>731</v>
      </c>
      <c r="C649" s="2"/>
      <c r="D649" s="2"/>
    </row>
    <row r="650" spans="1:4" hidden="1" x14ac:dyDescent="0.25">
      <c r="A650" s="2" t="s">
        <v>297</v>
      </c>
      <c r="B650" s="3" t="s">
        <v>732</v>
      </c>
      <c r="C650" s="2"/>
      <c r="D650" s="2"/>
    </row>
    <row r="651" spans="1:4" hidden="1" x14ac:dyDescent="0.25">
      <c r="A651" s="2" t="s">
        <v>297</v>
      </c>
      <c r="B651" s="3" t="s">
        <v>733</v>
      </c>
      <c r="C651" s="2"/>
      <c r="D651" s="2"/>
    </row>
    <row r="652" spans="1:4" hidden="1" x14ac:dyDescent="0.25">
      <c r="A652" s="2" t="s">
        <v>297</v>
      </c>
      <c r="B652" s="3" t="s">
        <v>734</v>
      </c>
      <c r="C652" s="2"/>
      <c r="D652" s="2"/>
    </row>
    <row r="653" spans="1:4" hidden="1" x14ac:dyDescent="0.25">
      <c r="A653" s="2" t="s">
        <v>297</v>
      </c>
      <c r="B653" s="2"/>
      <c r="C653" s="3" t="s">
        <v>298</v>
      </c>
      <c r="D653" s="2"/>
    </row>
    <row r="654" spans="1:4" hidden="1" x14ac:dyDescent="0.25">
      <c r="A654" s="2" t="s">
        <v>297</v>
      </c>
      <c r="B654" s="2"/>
      <c r="C654" s="3" t="s">
        <v>735</v>
      </c>
      <c r="D654" s="2"/>
    </row>
    <row r="655" spans="1:4" hidden="1" x14ac:dyDescent="0.25">
      <c r="A655" s="2" t="s">
        <v>297</v>
      </c>
      <c r="B655" s="2"/>
      <c r="C655" s="3" t="s">
        <v>736</v>
      </c>
      <c r="D655" s="2"/>
    </row>
    <row r="656" spans="1:4" hidden="1" x14ac:dyDescent="0.25">
      <c r="A656" s="2" t="s">
        <v>297</v>
      </c>
      <c r="B656" s="2"/>
      <c r="C656" s="3" t="s">
        <v>299</v>
      </c>
      <c r="D656" s="2"/>
    </row>
    <row r="657" spans="1:4" hidden="1" x14ac:dyDescent="0.25">
      <c r="A657" s="2" t="s">
        <v>297</v>
      </c>
      <c r="B657" s="2"/>
      <c r="C657" s="3" t="s">
        <v>737</v>
      </c>
      <c r="D657" s="2"/>
    </row>
    <row r="658" spans="1:4" hidden="1" x14ac:dyDescent="0.25">
      <c r="A658" s="2" t="s">
        <v>297</v>
      </c>
      <c r="B658" s="2"/>
      <c r="C658" s="3" t="s">
        <v>300</v>
      </c>
      <c r="D658" s="2"/>
    </row>
    <row r="659" spans="1:4" hidden="1" x14ac:dyDescent="0.25">
      <c r="A659" s="2" t="s">
        <v>297</v>
      </c>
      <c r="B659" s="2"/>
      <c r="C659" s="3" t="s">
        <v>301</v>
      </c>
      <c r="D659" s="2"/>
    </row>
    <row r="660" spans="1:4" hidden="1" x14ac:dyDescent="0.25">
      <c r="A660" s="2" t="s">
        <v>297</v>
      </c>
      <c r="B660" s="2"/>
      <c r="C660" s="3" t="s">
        <v>302</v>
      </c>
      <c r="D660" s="2"/>
    </row>
    <row r="661" spans="1:4" hidden="1" x14ac:dyDescent="0.25">
      <c r="A661" s="2" t="s">
        <v>297</v>
      </c>
      <c r="B661" s="2"/>
      <c r="C661" s="3" t="s">
        <v>738</v>
      </c>
      <c r="D661" s="2"/>
    </row>
    <row r="662" spans="1:4" hidden="1" x14ac:dyDescent="0.25">
      <c r="A662" s="2" t="s">
        <v>297</v>
      </c>
      <c r="B662" s="2"/>
      <c r="C662" s="3" t="s">
        <v>303</v>
      </c>
      <c r="D662" s="2"/>
    </row>
    <row r="663" spans="1:4" hidden="1" x14ac:dyDescent="0.25">
      <c r="A663" s="2" t="s">
        <v>297</v>
      </c>
      <c r="B663" s="2"/>
      <c r="C663" s="3" t="s">
        <v>304</v>
      </c>
      <c r="D663" s="2"/>
    </row>
    <row r="664" spans="1:4" hidden="1" x14ac:dyDescent="0.25">
      <c r="A664" s="2" t="s">
        <v>297</v>
      </c>
      <c r="B664" s="2"/>
      <c r="C664" s="3" t="s">
        <v>305</v>
      </c>
      <c r="D664" s="2"/>
    </row>
    <row r="665" spans="1:4" hidden="1" x14ac:dyDescent="0.25">
      <c r="A665" s="2" t="s">
        <v>297</v>
      </c>
      <c r="B665" s="2"/>
      <c r="C665" s="3" t="s">
        <v>306</v>
      </c>
      <c r="D665" s="2"/>
    </row>
    <row r="666" spans="1:4" hidden="1" x14ac:dyDescent="0.25">
      <c r="A666" s="2" t="s">
        <v>297</v>
      </c>
      <c r="B666" s="2"/>
      <c r="C666" s="3" t="s">
        <v>307</v>
      </c>
      <c r="D666" s="2"/>
    </row>
    <row r="667" spans="1:4" hidden="1" x14ac:dyDescent="0.25">
      <c r="A667" s="2" t="s">
        <v>297</v>
      </c>
      <c r="B667" s="2"/>
      <c r="C667" s="3" t="s">
        <v>308</v>
      </c>
      <c r="D667" s="2"/>
    </row>
    <row r="668" spans="1:4" hidden="1" x14ac:dyDescent="0.25">
      <c r="A668" s="2" t="s">
        <v>297</v>
      </c>
      <c r="B668" s="2"/>
      <c r="C668" s="3" t="s">
        <v>309</v>
      </c>
      <c r="D668" s="2"/>
    </row>
    <row r="669" spans="1:4" hidden="1" x14ac:dyDescent="0.25">
      <c r="A669" s="2" t="s">
        <v>297</v>
      </c>
      <c r="B669" s="2"/>
      <c r="C669" s="3" t="s">
        <v>310</v>
      </c>
      <c r="D669" s="2"/>
    </row>
    <row r="670" spans="1:4" hidden="1" x14ac:dyDescent="0.25">
      <c r="A670" s="2" t="s">
        <v>297</v>
      </c>
      <c r="B670" s="2"/>
      <c r="C670" s="3" t="s">
        <v>311</v>
      </c>
      <c r="D670" s="2"/>
    </row>
    <row r="671" spans="1:4" hidden="1" x14ac:dyDescent="0.25">
      <c r="A671" s="2" t="s">
        <v>297</v>
      </c>
      <c r="B671" s="2"/>
      <c r="C671" s="3" t="s">
        <v>312</v>
      </c>
      <c r="D671" s="2"/>
    </row>
    <row r="672" spans="1:4" hidden="1" x14ac:dyDescent="0.25">
      <c r="A672" s="2" t="s">
        <v>297</v>
      </c>
      <c r="B672" s="2"/>
      <c r="C672" s="3" t="s">
        <v>313</v>
      </c>
      <c r="D672" s="2"/>
    </row>
    <row r="673" spans="1:4" hidden="1" x14ac:dyDescent="0.25">
      <c r="A673" s="2" t="s">
        <v>297</v>
      </c>
      <c r="B673" s="2"/>
      <c r="C673" s="3" t="s">
        <v>314</v>
      </c>
      <c r="D673" s="2"/>
    </row>
    <row r="674" spans="1:4" hidden="1" x14ac:dyDescent="0.25">
      <c r="A674" s="2" t="s">
        <v>297</v>
      </c>
      <c r="B674" s="2"/>
      <c r="C674" s="3" t="s">
        <v>315</v>
      </c>
      <c r="D674" s="2"/>
    </row>
    <row r="675" spans="1:4" hidden="1" x14ac:dyDescent="0.25">
      <c r="A675" s="2" t="s">
        <v>297</v>
      </c>
      <c r="B675" s="2"/>
      <c r="C675" s="3" t="s">
        <v>316</v>
      </c>
      <c r="D675" s="2"/>
    </row>
    <row r="676" spans="1:4" hidden="1" x14ac:dyDescent="0.25">
      <c r="A676" s="2" t="s">
        <v>297</v>
      </c>
      <c r="B676" s="2"/>
      <c r="C676" s="3" t="s">
        <v>317</v>
      </c>
      <c r="D676" s="2"/>
    </row>
    <row r="677" spans="1:4" hidden="1" x14ac:dyDescent="0.25">
      <c r="A677" s="2" t="s">
        <v>297</v>
      </c>
      <c r="B677" s="2"/>
      <c r="C677" s="3" t="s">
        <v>318</v>
      </c>
      <c r="D677" s="2"/>
    </row>
    <row r="678" spans="1:4" hidden="1" x14ac:dyDescent="0.25">
      <c r="A678" s="2" t="s">
        <v>297</v>
      </c>
      <c r="B678" s="2"/>
      <c r="C678" s="3" t="s">
        <v>319</v>
      </c>
      <c r="D678" s="2"/>
    </row>
    <row r="679" spans="1:4" hidden="1" x14ac:dyDescent="0.25">
      <c r="A679" s="2" t="s">
        <v>297</v>
      </c>
      <c r="B679" s="2"/>
      <c r="C679" s="3" t="s">
        <v>320</v>
      </c>
      <c r="D679" s="2"/>
    </row>
    <row r="680" spans="1:4" hidden="1" x14ac:dyDescent="0.25">
      <c r="A680" s="2" t="s">
        <v>297</v>
      </c>
      <c r="B680" s="2"/>
      <c r="C680" s="3" t="s">
        <v>321</v>
      </c>
      <c r="D680" s="2"/>
    </row>
    <row r="681" spans="1:4" hidden="1" x14ac:dyDescent="0.25">
      <c r="A681" s="2" t="s">
        <v>297</v>
      </c>
      <c r="B681" s="2"/>
      <c r="C681" s="3" t="s">
        <v>322</v>
      </c>
      <c r="D681" s="2"/>
    </row>
    <row r="682" spans="1:4" hidden="1" x14ac:dyDescent="0.25">
      <c r="A682" s="2" t="s">
        <v>297</v>
      </c>
      <c r="B682" s="2"/>
      <c r="C682" s="3" t="s">
        <v>323</v>
      </c>
      <c r="D682" s="2"/>
    </row>
    <row r="683" spans="1:4" hidden="1" x14ac:dyDescent="0.25">
      <c r="A683" s="2" t="s">
        <v>297</v>
      </c>
      <c r="B683" s="2"/>
      <c r="C683" s="3" t="s">
        <v>324</v>
      </c>
      <c r="D683" s="2"/>
    </row>
    <row r="684" spans="1:4" hidden="1" x14ac:dyDescent="0.25">
      <c r="A684" s="2" t="s">
        <v>297</v>
      </c>
      <c r="B684" s="2"/>
      <c r="C684" s="3" t="s">
        <v>325</v>
      </c>
      <c r="D684" s="2"/>
    </row>
    <row r="685" spans="1:4" hidden="1" x14ac:dyDescent="0.25">
      <c r="A685" s="2" t="s">
        <v>297</v>
      </c>
      <c r="B685" s="2"/>
      <c r="C685" s="3" t="s">
        <v>739</v>
      </c>
      <c r="D685" s="2"/>
    </row>
    <row r="686" spans="1:4" hidden="1" x14ac:dyDescent="0.25">
      <c r="A686" s="2" t="s">
        <v>297</v>
      </c>
      <c r="B686" s="2"/>
      <c r="C686" s="3" t="s">
        <v>326</v>
      </c>
      <c r="D686" s="2"/>
    </row>
    <row r="687" spans="1:4" hidden="1" x14ac:dyDescent="0.25">
      <c r="A687" s="2" t="s">
        <v>297</v>
      </c>
      <c r="B687" s="2"/>
      <c r="C687" s="3" t="s">
        <v>327</v>
      </c>
      <c r="D687" s="2"/>
    </row>
    <row r="688" spans="1:4" hidden="1" x14ac:dyDescent="0.25">
      <c r="A688" s="2" t="s">
        <v>297</v>
      </c>
      <c r="B688" s="2"/>
      <c r="C688" s="3" t="s">
        <v>328</v>
      </c>
      <c r="D688" s="2"/>
    </row>
    <row r="689" spans="1:4" hidden="1" x14ac:dyDescent="0.25">
      <c r="A689" s="2" t="s">
        <v>297</v>
      </c>
      <c r="B689" s="2"/>
      <c r="C689" s="3" t="s">
        <v>329</v>
      </c>
      <c r="D689" s="2"/>
    </row>
    <row r="690" spans="1:4" hidden="1" x14ac:dyDescent="0.25">
      <c r="A690" s="2" t="s">
        <v>297</v>
      </c>
      <c r="B690" s="2"/>
      <c r="C690" s="3" t="s">
        <v>330</v>
      </c>
      <c r="D690" s="2"/>
    </row>
    <row r="691" spans="1:4" hidden="1" x14ac:dyDescent="0.25">
      <c r="A691" s="2" t="s">
        <v>297</v>
      </c>
      <c r="B691" s="2"/>
      <c r="C691" s="3" t="s">
        <v>331</v>
      </c>
      <c r="D691" s="2"/>
    </row>
    <row r="692" spans="1:4" x14ac:dyDescent="0.25">
      <c r="A692" s="2" t="s">
        <v>297</v>
      </c>
      <c r="B692" s="2"/>
      <c r="C692" s="3" t="s">
        <v>332</v>
      </c>
      <c r="D692" s="2" t="str">
        <f>IF(B692=C692,"ok","-")</f>
        <v>-</v>
      </c>
    </row>
    <row r="693" spans="1:4" x14ac:dyDescent="0.25">
      <c r="A693" s="2" t="s">
        <v>297</v>
      </c>
      <c r="B693" s="2"/>
      <c r="C693" s="3" t="s">
        <v>333</v>
      </c>
      <c r="D693" s="2" t="str">
        <f>IF(B693=C693,"ok","-")</f>
        <v>-</v>
      </c>
    </row>
    <row r="694" spans="1:4" x14ac:dyDescent="0.25">
      <c r="A694" s="2" t="s">
        <v>297</v>
      </c>
      <c r="B694" s="2"/>
      <c r="C694" s="3" t="s">
        <v>334</v>
      </c>
      <c r="D694" s="2" t="str">
        <f>IF(B694=C694,"ok","-")</f>
        <v>-</v>
      </c>
    </row>
    <row r="695" spans="1:4" x14ac:dyDescent="0.25">
      <c r="A695" s="2" t="s">
        <v>297</v>
      </c>
      <c r="B695" s="2"/>
      <c r="C695" s="3" t="s">
        <v>335</v>
      </c>
      <c r="D695" s="2" t="str">
        <f>IF(B695=C695,"ok","-")</f>
        <v>-</v>
      </c>
    </row>
    <row r="696" spans="1:4" x14ac:dyDescent="0.25">
      <c r="A696" s="2" t="s">
        <v>297</v>
      </c>
      <c r="B696" s="2"/>
      <c r="C696" s="3" t="s">
        <v>336</v>
      </c>
      <c r="D696" s="2" t="str">
        <f>IF(B696=C696,"ok","-")</f>
        <v>-</v>
      </c>
    </row>
    <row r="697" spans="1:4" hidden="1" x14ac:dyDescent="0.25">
      <c r="A697" s="2" t="s">
        <v>297</v>
      </c>
      <c r="B697" s="2"/>
      <c r="C697" s="3" t="s">
        <v>339</v>
      </c>
      <c r="D697" s="2"/>
    </row>
    <row r="698" spans="1:4" hidden="1" x14ac:dyDescent="0.25">
      <c r="A698" s="2" t="s">
        <v>297</v>
      </c>
      <c r="B698" s="2"/>
      <c r="C698" s="3" t="s">
        <v>340</v>
      </c>
      <c r="D698" s="2"/>
    </row>
    <row r="699" spans="1:4" hidden="1" x14ac:dyDescent="0.25">
      <c r="A699" s="2" t="s">
        <v>297</v>
      </c>
      <c r="B699" s="2"/>
      <c r="C699" s="3" t="s">
        <v>341</v>
      </c>
      <c r="D699" s="2"/>
    </row>
    <row r="700" spans="1:4" hidden="1" x14ac:dyDescent="0.25">
      <c r="A700" s="2" t="s">
        <v>297</v>
      </c>
      <c r="B700" s="2"/>
      <c r="C700" s="3" t="s">
        <v>342</v>
      </c>
      <c r="D700" s="2"/>
    </row>
    <row r="701" spans="1:4" hidden="1" x14ac:dyDescent="0.25">
      <c r="A701" s="2" t="s">
        <v>297</v>
      </c>
      <c r="B701" s="2"/>
      <c r="C701" s="3" t="s">
        <v>343</v>
      </c>
      <c r="D701" s="2"/>
    </row>
    <row r="702" spans="1:4" hidden="1" x14ac:dyDescent="0.25">
      <c r="A702" s="2" t="s">
        <v>297</v>
      </c>
      <c r="B702" s="2"/>
      <c r="C702" s="3" t="s">
        <v>344</v>
      </c>
      <c r="D702" s="2"/>
    </row>
    <row r="703" spans="1:4" hidden="1" x14ac:dyDescent="0.25">
      <c r="A703" s="2" t="s">
        <v>297</v>
      </c>
      <c r="B703" s="2"/>
      <c r="C703" s="3" t="s">
        <v>345</v>
      </c>
      <c r="D703" s="2"/>
    </row>
    <row r="704" spans="1:4" hidden="1" x14ac:dyDescent="0.25">
      <c r="A704" s="2" t="s">
        <v>297</v>
      </c>
      <c r="B704" s="2"/>
      <c r="C704" s="3" t="s">
        <v>346</v>
      </c>
      <c r="D704" s="2"/>
    </row>
    <row r="705" spans="1:4" hidden="1" x14ac:dyDescent="0.25">
      <c r="A705" s="2" t="s">
        <v>297</v>
      </c>
      <c r="B705" s="2"/>
      <c r="C705" s="3" t="s">
        <v>347</v>
      </c>
      <c r="D705" s="2"/>
    </row>
    <row r="706" spans="1:4" hidden="1" x14ac:dyDescent="0.25">
      <c r="A706" s="2" t="s">
        <v>297</v>
      </c>
      <c r="B706" s="2"/>
      <c r="C706" s="3" t="s">
        <v>348</v>
      </c>
      <c r="D706" s="2"/>
    </row>
    <row r="707" spans="1:4" hidden="1" x14ac:dyDescent="0.25">
      <c r="A707" s="2" t="s">
        <v>297</v>
      </c>
      <c r="B707" s="2"/>
      <c r="C707" s="3" t="s">
        <v>349</v>
      </c>
      <c r="D707" s="2"/>
    </row>
    <row r="708" spans="1:4" hidden="1" x14ac:dyDescent="0.25">
      <c r="A708" s="2" t="s">
        <v>297</v>
      </c>
      <c r="B708" s="2"/>
      <c r="C708" s="3" t="s">
        <v>350</v>
      </c>
      <c r="D708" s="2"/>
    </row>
    <row r="709" spans="1:4" hidden="1" x14ac:dyDescent="0.25">
      <c r="A709" s="2" t="s">
        <v>297</v>
      </c>
      <c r="B709" s="2"/>
      <c r="C709" s="3" t="s">
        <v>351</v>
      </c>
      <c r="D709" s="2"/>
    </row>
    <row r="710" spans="1:4" hidden="1" x14ac:dyDescent="0.25">
      <c r="A710" s="2" t="s">
        <v>297</v>
      </c>
      <c r="B710" s="2"/>
      <c r="C710" s="3" t="s">
        <v>352</v>
      </c>
      <c r="D710" s="2"/>
    </row>
    <row r="711" spans="1:4" hidden="1" x14ac:dyDescent="0.25">
      <c r="A711" s="2" t="s">
        <v>297</v>
      </c>
      <c r="B711" s="2"/>
      <c r="C711" s="3" t="s">
        <v>353</v>
      </c>
      <c r="D711" s="2"/>
    </row>
    <row r="712" spans="1:4" hidden="1" x14ac:dyDescent="0.25">
      <c r="A712" s="2" t="s">
        <v>297</v>
      </c>
      <c r="B712" s="2"/>
      <c r="C712" s="3" t="s">
        <v>354</v>
      </c>
      <c r="D712" s="2"/>
    </row>
    <row r="713" spans="1:4" hidden="1" x14ac:dyDescent="0.25">
      <c r="A713" s="2" t="s">
        <v>297</v>
      </c>
      <c r="B713" s="2"/>
      <c r="C713" s="3" t="s">
        <v>355</v>
      </c>
      <c r="D713" s="2"/>
    </row>
    <row r="714" spans="1:4" hidden="1" x14ac:dyDescent="0.25">
      <c r="A714" s="2" t="s">
        <v>297</v>
      </c>
      <c r="B714" s="2"/>
      <c r="C714" s="3" t="s">
        <v>356</v>
      </c>
      <c r="D714" s="2"/>
    </row>
    <row r="715" spans="1:4" hidden="1" x14ac:dyDescent="0.25">
      <c r="A715" s="2" t="s">
        <v>297</v>
      </c>
      <c r="B715" s="2"/>
      <c r="C715" s="3" t="s">
        <v>357</v>
      </c>
      <c r="D715" s="2"/>
    </row>
    <row r="716" spans="1:4" hidden="1" x14ac:dyDescent="0.25">
      <c r="A716" s="2" t="s">
        <v>297</v>
      </c>
      <c r="B716" s="2"/>
      <c r="C716" s="3" t="s">
        <v>358</v>
      </c>
      <c r="D716" s="2"/>
    </row>
    <row r="717" spans="1:4" hidden="1" x14ac:dyDescent="0.25">
      <c r="A717" s="2" t="s">
        <v>297</v>
      </c>
      <c r="B717" s="2"/>
      <c r="C717" s="3" t="s">
        <v>740</v>
      </c>
      <c r="D717" s="2"/>
    </row>
    <row r="718" spans="1:4" hidden="1" x14ac:dyDescent="0.25">
      <c r="A718" s="2" t="s">
        <v>297</v>
      </c>
      <c r="B718" s="2"/>
      <c r="C718" s="3" t="s">
        <v>359</v>
      </c>
      <c r="D718" s="2"/>
    </row>
    <row r="719" spans="1:4" hidden="1" x14ac:dyDescent="0.25">
      <c r="A719" s="2" t="s">
        <v>297</v>
      </c>
      <c r="B719" s="2"/>
      <c r="C719" s="3" t="s">
        <v>360</v>
      </c>
      <c r="D719" s="2"/>
    </row>
    <row r="720" spans="1:4" hidden="1" x14ac:dyDescent="0.25">
      <c r="A720" s="2" t="s">
        <v>297</v>
      </c>
      <c r="B720" s="2"/>
      <c r="C720" s="3" t="s">
        <v>361</v>
      </c>
      <c r="D720" s="2"/>
    </row>
    <row r="721" spans="1:4" hidden="1" x14ac:dyDescent="0.25">
      <c r="A721" s="2" t="s">
        <v>297</v>
      </c>
      <c r="B721" s="2"/>
      <c r="C721" s="3" t="s">
        <v>362</v>
      </c>
      <c r="D721" s="2"/>
    </row>
    <row r="722" spans="1:4" hidden="1" x14ac:dyDescent="0.25">
      <c r="A722" s="2" t="s">
        <v>297</v>
      </c>
      <c r="B722" s="2"/>
      <c r="C722" s="3" t="s">
        <v>363</v>
      </c>
      <c r="D722" s="2"/>
    </row>
    <row r="723" spans="1:4" hidden="1" x14ac:dyDescent="0.25">
      <c r="A723" s="2" t="s">
        <v>297</v>
      </c>
      <c r="B723" s="2"/>
      <c r="C723" s="3" t="s">
        <v>364</v>
      </c>
      <c r="D723" s="2"/>
    </row>
    <row r="724" spans="1:4" hidden="1" x14ac:dyDescent="0.25">
      <c r="A724" s="2" t="s">
        <v>297</v>
      </c>
      <c r="B724" s="2"/>
      <c r="C724" s="3" t="s">
        <v>365</v>
      </c>
      <c r="D724" s="2"/>
    </row>
    <row r="725" spans="1:4" hidden="1" x14ac:dyDescent="0.25">
      <c r="A725" s="2" t="s">
        <v>297</v>
      </c>
      <c r="B725" s="2"/>
      <c r="C725" s="3" t="s">
        <v>366</v>
      </c>
      <c r="D725" s="2"/>
    </row>
    <row r="726" spans="1:4" hidden="1" x14ac:dyDescent="0.25">
      <c r="A726" s="2" t="s">
        <v>297</v>
      </c>
      <c r="B726" s="2"/>
      <c r="C726" s="3" t="s">
        <v>367</v>
      </c>
      <c r="D726" s="2"/>
    </row>
    <row r="727" spans="1:4" hidden="1" x14ac:dyDescent="0.25">
      <c r="A727" s="2" t="s">
        <v>297</v>
      </c>
      <c r="B727" s="2"/>
      <c r="C727" s="3" t="s">
        <v>368</v>
      </c>
      <c r="D727" s="2"/>
    </row>
    <row r="728" spans="1:4" hidden="1" x14ac:dyDescent="0.25">
      <c r="A728" s="2" t="s">
        <v>297</v>
      </c>
      <c r="B728" s="2"/>
      <c r="C728" s="3" t="s">
        <v>369</v>
      </c>
      <c r="D728" s="2"/>
    </row>
    <row r="729" spans="1:4" hidden="1" x14ac:dyDescent="0.25">
      <c r="A729" s="2" t="s">
        <v>297</v>
      </c>
      <c r="B729" s="2"/>
      <c r="C729" s="3" t="s">
        <v>370</v>
      </c>
      <c r="D729" s="2"/>
    </row>
    <row r="730" spans="1:4" hidden="1" x14ac:dyDescent="0.25">
      <c r="A730" s="2" t="s">
        <v>297</v>
      </c>
      <c r="B730" s="2"/>
      <c r="C730" s="3" t="s">
        <v>371</v>
      </c>
      <c r="D730" s="2"/>
    </row>
    <row r="731" spans="1:4" hidden="1" x14ac:dyDescent="0.25">
      <c r="A731" s="2" t="s">
        <v>297</v>
      </c>
      <c r="B731" s="2"/>
      <c r="C731" s="3" t="s">
        <v>372</v>
      </c>
      <c r="D731" s="2"/>
    </row>
    <row r="732" spans="1:4" hidden="1" x14ac:dyDescent="0.25">
      <c r="A732" s="2" t="s">
        <v>297</v>
      </c>
      <c r="B732" s="2"/>
      <c r="C732" s="3" t="s">
        <v>373</v>
      </c>
      <c r="D732" s="2"/>
    </row>
    <row r="733" spans="1:4" hidden="1" x14ac:dyDescent="0.25">
      <c r="A733" s="2" t="s">
        <v>297</v>
      </c>
      <c r="B733" s="2"/>
      <c r="C733" s="3" t="s">
        <v>374</v>
      </c>
      <c r="D733" s="2"/>
    </row>
    <row r="734" spans="1:4" hidden="1" x14ac:dyDescent="0.25">
      <c r="A734" s="2" t="s">
        <v>297</v>
      </c>
      <c r="B734" s="2"/>
      <c r="C734" s="3" t="s">
        <v>375</v>
      </c>
      <c r="D734" s="2"/>
    </row>
    <row r="735" spans="1:4" hidden="1" x14ac:dyDescent="0.25">
      <c r="A735" s="2" t="s">
        <v>297</v>
      </c>
      <c r="B735" s="2"/>
      <c r="C735" s="3" t="s">
        <v>376</v>
      </c>
      <c r="D735" s="2"/>
    </row>
    <row r="736" spans="1:4" hidden="1" x14ac:dyDescent="0.25">
      <c r="A736" s="2" t="s">
        <v>297</v>
      </c>
      <c r="B736" s="2"/>
      <c r="C736" s="3" t="s">
        <v>377</v>
      </c>
      <c r="D736" s="2"/>
    </row>
    <row r="737" spans="1:4" hidden="1" x14ac:dyDescent="0.25">
      <c r="A737" s="2" t="s">
        <v>297</v>
      </c>
      <c r="B737" s="2"/>
      <c r="C737" s="3" t="s">
        <v>378</v>
      </c>
      <c r="D737" s="2"/>
    </row>
    <row r="738" spans="1:4" hidden="1" x14ac:dyDescent="0.25">
      <c r="A738" s="2" t="s">
        <v>297</v>
      </c>
      <c r="B738" s="2"/>
      <c r="C738" s="3" t="s">
        <v>379</v>
      </c>
      <c r="D738" s="2"/>
    </row>
    <row r="739" spans="1:4" hidden="1" x14ac:dyDescent="0.25">
      <c r="A739" s="2" t="s">
        <v>297</v>
      </c>
      <c r="B739" s="2"/>
      <c r="C739" s="3" t="s">
        <v>741</v>
      </c>
      <c r="D739" s="2"/>
    </row>
    <row r="740" spans="1:4" hidden="1" x14ac:dyDescent="0.25">
      <c r="A740" s="2" t="s">
        <v>297</v>
      </c>
      <c r="B740" s="2"/>
      <c r="C740" s="3" t="s">
        <v>380</v>
      </c>
      <c r="D740" s="2"/>
    </row>
    <row r="741" spans="1:4" hidden="1" x14ac:dyDescent="0.25">
      <c r="A741" s="2" t="s">
        <v>297</v>
      </c>
      <c r="B741" s="2"/>
      <c r="C741" s="3" t="s">
        <v>381</v>
      </c>
      <c r="D741" s="2"/>
    </row>
    <row r="742" spans="1:4" hidden="1" x14ac:dyDescent="0.25">
      <c r="A742" s="2" t="s">
        <v>297</v>
      </c>
      <c r="B742" s="2"/>
      <c r="C742" s="3" t="s">
        <v>382</v>
      </c>
      <c r="D742" s="2"/>
    </row>
    <row r="743" spans="1:4" hidden="1" x14ac:dyDescent="0.25">
      <c r="A743" s="2" t="s">
        <v>297</v>
      </c>
      <c r="B743" s="2"/>
      <c r="C743" s="3" t="s">
        <v>742</v>
      </c>
      <c r="D743" s="2"/>
    </row>
    <row r="744" spans="1:4" hidden="1" x14ac:dyDescent="0.25">
      <c r="A744" s="2" t="s">
        <v>297</v>
      </c>
      <c r="B744" s="2"/>
      <c r="C744" s="3" t="s">
        <v>383</v>
      </c>
      <c r="D744" s="2"/>
    </row>
    <row r="745" spans="1:4" hidden="1" x14ac:dyDescent="0.25">
      <c r="A745" s="2" t="s">
        <v>297</v>
      </c>
      <c r="B745" s="2"/>
      <c r="C745" s="3" t="s">
        <v>384</v>
      </c>
      <c r="D745" s="2"/>
    </row>
    <row r="746" spans="1:4" hidden="1" x14ac:dyDescent="0.25">
      <c r="A746" s="2" t="s">
        <v>297</v>
      </c>
      <c r="B746" s="2"/>
      <c r="C746" s="3" t="s">
        <v>385</v>
      </c>
      <c r="D746" s="2"/>
    </row>
    <row r="747" spans="1:4" hidden="1" x14ac:dyDescent="0.25">
      <c r="A747" s="2" t="s">
        <v>297</v>
      </c>
      <c r="B747" s="2"/>
      <c r="C747" s="3" t="s">
        <v>386</v>
      </c>
      <c r="D747" s="2"/>
    </row>
    <row r="748" spans="1:4" hidden="1" x14ac:dyDescent="0.25">
      <c r="A748" s="2" t="s">
        <v>297</v>
      </c>
      <c r="B748" s="2"/>
      <c r="C748" s="3" t="s">
        <v>387</v>
      </c>
      <c r="D748" s="2"/>
    </row>
    <row r="749" spans="1:4" hidden="1" x14ac:dyDescent="0.25">
      <c r="A749" s="2" t="s">
        <v>297</v>
      </c>
      <c r="B749" s="2"/>
      <c r="C749" s="3" t="s">
        <v>388</v>
      </c>
      <c r="D749" s="2"/>
    </row>
    <row r="750" spans="1:4" hidden="1" x14ac:dyDescent="0.25">
      <c r="A750" s="2" t="s">
        <v>297</v>
      </c>
      <c r="B750" s="2"/>
      <c r="C750" s="3" t="s">
        <v>389</v>
      </c>
      <c r="D750" s="2"/>
    </row>
    <row r="751" spans="1:4" hidden="1" x14ac:dyDescent="0.25">
      <c r="A751" s="2" t="s">
        <v>297</v>
      </c>
      <c r="B751" s="2"/>
      <c r="C751" s="3" t="s">
        <v>390</v>
      </c>
      <c r="D751" s="2"/>
    </row>
    <row r="752" spans="1:4" hidden="1" x14ac:dyDescent="0.25">
      <c r="A752" s="2" t="s">
        <v>297</v>
      </c>
      <c r="B752" s="2"/>
      <c r="C752" s="3" t="s">
        <v>391</v>
      </c>
      <c r="D752" s="2"/>
    </row>
    <row r="753" spans="1:4" hidden="1" x14ac:dyDescent="0.25">
      <c r="A753" s="2" t="s">
        <v>297</v>
      </c>
      <c r="B753" s="2"/>
      <c r="C753" s="3" t="s">
        <v>743</v>
      </c>
      <c r="D753" s="2"/>
    </row>
    <row r="754" spans="1:4" hidden="1" x14ac:dyDescent="0.25">
      <c r="A754" s="2" t="s">
        <v>297</v>
      </c>
      <c r="B754" s="2"/>
      <c r="C754" s="3" t="s">
        <v>392</v>
      </c>
      <c r="D754" s="2"/>
    </row>
    <row r="755" spans="1:4" hidden="1" x14ac:dyDescent="0.25">
      <c r="A755" s="2" t="s">
        <v>297</v>
      </c>
      <c r="B755" s="2"/>
      <c r="C755" s="3" t="s">
        <v>393</v>
      </c>
      <c r="D755" s="2"/>
    </row>
    <row r="756" spans="1:4" hidden="1" x14ac:dyDescent="0.25">
      <c r="A756" s="2" t="s">
        <v>297</v>
      </c>
      <c r="B756" s="2"/>
      <c r="C756" s="3" t="s">
        <v>394</v>
      </c>
      <c r="D756" s="2"/>
    </row>
    <row r="757" spans="1:4" hidden="1" x14ac:dyDescent="0.25">
      <c r="A757" s="2" t="s">
        <v>297</v>
      </c>
      <c r="B757" s="2"/>
      <c r="C757" s="3" t="s">
        <v>744</v>
      </c>
      <c r="D757" s="2"/>
    </row>
    <row r="758" spans="1:4" hidden="1" x14ac:dyDescent="0.25">
      <c r="A758" s="2" t="s">
        <v>297</v>
      </c>
      <c r="B758" s="2"/>
      <c r="C758" s="3" t="s">
        <v>395</v>
      </c>
      <c r="D758" s="2"/>
    </row>
    <row r="759" spans="1:4" hidden="1" x14ac:dyDescent="0.25">
      <c r="A759" s="2" t="s">
        <v>297</v>
      </c>
      <c r="B759" s="2"/>
      <c r="C759" s="3" t="s">
        <v>396</v>
      </c>
      <c r="D759" s="2"/>
    </row>
    <row r="760" spans="1:4" hidden="1" x14ac:dyDescent="0.25">
      <c r="A760" s="2" t="s">
        <v>297</v>
      </c>
      <c r="B760" s="2"/>
      <c r="C760" s="3" t="s">
        <v>397</v>
      </c>
      <c r="D760" s="2"/>
    </row>
    <row r="761" spans="1:4" hidden="1" x14ac:dyDescent="0.25">
      <c r="A761" s="2" t="s">
        <v>297</v>
      </c>
      <c r="B761" s="2"/>
      <c r="C761" s="3" t="s">
        <v>398</v>
      </c>
      <c r="D761" s="2"/>
    </row>
    <row r="762" spans="1:4" hidden="1" x14ac:dyDescent="0.25">
      <c r="A762" s="2" t="s">
        <v>297</v>
      </c>
      <c r="B762" s="2"/>
      <c r="C762" s="3" t="s">
        <v>745</v>
      </c>
      <c r="D762" s="2"/>
    </row>
    <row r="763" spans="1:4" hidden="1" x14ac:dyDescent="0.25">
      <c r="A763" s="2" t="s">
        <v>297</v>
      </c>
      <c r="B763" s="2"/>
      <c r="C763" s="3" t="s">
        <v>399</v>
      </c>
      <c r="D763" s="2"/>
    </row>
    <row r="764" spans="1:4" hidden="1" x14ac:dyDescent="0.25">
      <c r="A764" s="2" t="s">
        <v>297</v>
      </c>
      <c r="B764" s="2"/>
      <c r="C764" s="3" t="s">
        <v>400</v>
      </c>
      <c r="D764" s="2"/>
    </row>
    <row r="765" spans="1:4" hidden="1" x14ac:dyDescent="0.25">
      <c r="A765" s="2" t="s">
        <v>297</v>
      </c>
      <c r="B765" s="2"/>
      <c r="C765" s="3" t="s">
        <v>401</v>
      </c>
      <c r="D765" s="2"/>
    </row>
    <row r="766" spans="1:4" hidden="1" x14ac:dyDescent="0.25">
      <c r="A766" s="2" t="s">
        <v>297</v>
      </c>
      <c r="B766" s="2"/>
      <c r="C766" s="3" t="s">
        <v>402</v>
      </c>
      <c r="D766" s="2"/>
    </row>
    <row r="767" spans="1:4" hidden="1" x14ac:dyDescent="0.25">
      <c r="A767" s="2" t="s">
        <v>297</v>
      </c>
      <c r="B767" s="2"/>
      <c r="C767" s="3" t="s">
        <v>403</v>
      </c>
      <c r="D767" s="2"/>
    </row>
    <row r="768" spans="1:4" hidden="1" x14ac:dyDescent="0.25">
      <c r="A768" s="2" t="s">
        <v>297</v>
      </c>
      <c r="B768" s="2"/>
      <c r="C768" s="3" t="s">
        <v>404</v>
      </c>
      <c r="D768" s="2"/>
    </row>
    <row r="769" spans="1:4" hidden="1" x14ac:dyDescent="0.25">
      <c r="A769" s="2" t="s">
        <v>297</v>
      </c>
      <c r="B769" s="2"/>
      <c r="C769" s="3" t="s">
        <v>746</v>
      </c>
      <c r="D769" s="2"/>
    </row>
    <row r="770" spans="1:4" hidden="1" x14ac:dyDescent="0.25">
      <c r="A770" s="2" t="s">
        <v>297</v>
      </c>
      <c r="B770" s="2"/>
      <c r="C770" s="3" t="s">
        <v>405</v>
      </c>
      <c r="D770" s="2"/>
    </row>
    <row r="771" spans="1:4" hidden="1" x14ac:dyDescent="0.25">
      <c r="A771" s="2" t="s">
        <v>297</v>
      </c>
      <c r="B771" s="2"/>
      <c r="C771" s="3" t="s">
        <v>406</v>
      </c>
      <c r="D771" s="2"/>
    </row>
    <row r="772" spans="1:4" hidden="1" x14ac:dyDescent="0.25">
      <c r="A772" s="2" t="s">
        <v>297</v>
      </c>
      <c r="B772" s="2"/>
      <c r="C772" s="3" t="s">
        <v>407</v>
      </c>
      <c r="D772" s="2"/>
    </row>
    <row r="773" spans="1:4" hidden="1" x14ac:dyDescent="0.25">
      <c r="A773" s="2" t="s">
        <v>297</v>
      </c>
      <c r="B773" s="2"/>
      <c r="C773" s="3" t="s">
        <v>408</v>
      </c>
      <c r="D773" s="2"/>
    </row>
    <row r="774" spans="1:4" hidden="1" x14ac:dyDescent="0.25">
      <c r="A774" s="2" t="s">
        <v>297</v>
      </c>
      <c r="B774" s="2"/>
      <c r="C774" s="3" t="s">
        <v>409</v>
      </c>
      <c r="D774" s="2"/>
    </row>
    <row r="775" spans="1:4" hidden="1" x14ac:dyDescent="0.25">
      <c r="A775" s="2" t="s">
        <v>297</v>
      </c>
      <c r="B775" s="2"/>
      <c r="C775" s="3" t="s">
        <v>410</v>
      </c>
      <c r="D775" s="2"/>
    </row>
    <row r="776" spans="1:4" hidden="1" x14ac:dyDescent="0.25">
      <c r="A776" s="2" t="s">
        <v>297</v>
      </c>
      <c r="B776" s="2"/>
      <c r="C776" s="3" t="s">
        <v>411</v>
      </c>
      <c r="D776" s="2"/>
    </row>
    <row r="777" spans="1:4" hidden="1" x14ac:dyDescent="0.25">
      <c r="A777" s="2" t="s">
        <v>297</v>
      </c>
      <c r="B777" s="2"/>
      <c r="C777" s="3" t="s">
        <v>412</v>
      </c>
      <c r="D777" s="2"/>
    </row>
    <row r="778" spans="1:4" hidden="1" x14ac:dyDescent="0.25">
      <c r="A778" s="2" t="s">
        <v>297</v>
      </c>
      <c r="B778" s="2"/>
      <c r="C778" s="3" t="s">
        <v>747</v>
      </c>
      <c r="D778" s="2"/>
    </row>
    <row r="779" spans="1:4" hidden="1" x14ac:dyDescent="0.25">
      <c r="A779" s="2" t="s">
        <v>297</v>
      </c>
      <c r="B779" s="2"/>
      <c r="C779" s="3" t="s">
        <v>413</v>
      </c>
      <c r="D779" s="2"/>
    </row>
    <row r="780" spans="1:4" hidden="1" x14ac:dyDescent="0.25">
      <c r="A780" s="2" t="s">
        <v>297</v>
      </c>
      <c r="B780" s="2"/>
      <c r="C780" s="3" t="s">
        <v>414</v>
      </c>
      <c r="D780" s="2"/>
    </row>
    <row r="781" spans="1:4" hidden="1" x14ac:dyDescent="0.25">
      <c r="A781" s="2" t="s">
        <v>297</v>
      </c>
      <c r="B781" s="2"/>
      <c r="C781" s="3" t="s">
        <v>415</v>
      </c>
      <c r="D781" s="2"/>
    </row>
    <row r="782" spans="1:4" hidden="1" x14ac:dyDescent="0.25">
      <c r="A782" s="2" t="s">
        <v>297</v>
      </c>
      <c r="B782" s="2"/>
      <c r="C782" s="3" t="s">
        <v>416</v>
      </c>
      <c r="D782" s="2"/>
    </row>
    <row r="783" spans="1:4" hidden="1" x14ac:dyDescent="0.25">
      <c r="A783" s="2" t="s">
        <v>297</v>
      </c>
      <c r="B783" s="2"/>
      <c r="C783" s="3" t="s">
        <v>417</v>
      </c>
      <c r="D783" s="2"/>
    </row>
    <row r="784" spans="1:4" hidden="1" x14ac:dyDescent="0.25">
      <c r="A784" s="2" t="s">
        <v>297</v>
      </c>
      <c r="B784" s="2"/>
      <c r="C784" s="3" t="s">
        <v>418</v>
      </c>
      <c r="D784" s="2"/>
    </row>
    <row r="785" spans="1:4" hidden="1" x14ac:dyDescent="0.25">
      <c r="A785" s="2" t="s">
        <v>297</v>
      </c>
      <c r="B785" s="2"/>
      <c r="C785" s="3" t="s">
        <v>419</v>
      </c>
      <c r="D785" s="2"/>
    </row>
    <row r="786" spans="1:4" hidden="1" x14ac:dyDescent="0.25">
      <c r="A786" s="2" t="s">
        <v>297</v>
      </c>
      <c r="B786" s="2"/>
      <c r="C786" s="3" t="s">
        <v>420</v>
      </c>
      <c r="D786" s="2"/>
    </row>
    <row r="787" spans="1:4" hidden="1" x14ac:dyDescent="0.25">
      <c r="A787" s="2" t="s">
        <v>297</v>
      </c>
      <c r="B787" s="2"/>
      <c r="C787" s="3" t="s">
        <v>421</v>
      </c>
      <c r="D787" s="2"/>
    </row>
    <row r="788" spans="1:4" hidden="1" x14ac:dyDescent="0.25">
      <c r="A788" s="2" t="s">
        <v>297</v>
      </c>
      <c r="B788" s="2"/>
      <c r="C788" s="3" t="s">
        <v>422</v>
      </c>
      <c r="D788" s="2"/>
    </row>
    <row r="789" spans="1:4" hidden="1" x14ac:dyDescent="0.25">
      <c r="A789" s="2" t="s">
        <v>297</v>
      </c>
      <c r="B789" s="2"/>
      <c r="C789" s="3" t="s">
        <v>423</v>
      </c>
      <c r="D789" s="2"/>
    </row>
    <row r="790" spans="1:4" hidden="1" x14ac:dyDescent="0.25">
      <c r="A790" s="2" t="s">
        <v>297</v>
      </c>
      <c r="B790" s="2"/>
      <c r="C790" s="3" t="s">
        <v>424</v>
      </c>
      <c r="D790" s="2"/>
    </row>
    <row r="791" spans="1:4" hidden="1" x14ac:dyDescent="0.25">
      <c r="A791" s="2" t="s">
        <v>297</v>
      </c>
      <c r="B791" s="2"/>
      <c r="C791" s="3" t="s">
        <v>425</v>
      </c>
      <c r="D791" s="2"/>
    </row>
    <row r="792" spans="1:4" hidden="1" x14ac:dyDescent="0.25">
      <c r="A792" s="2" t="s">
        <v>297</v>
      </c>
      <c r="B792" s="2"/>
      <c r="C792" s="3" t="s">
        <v>426</v>
      </c>
      <c r="D792" s="2"/>
    </row>
    <row r="793" spans="1:4" hidden="1" x14ac:dyDescent="0.25">
      <c r="A793" s="2" t="s">
        <v>297</v>
      </c>
      <c r="B793" s="2"/>
      <c r="C793" s="3" t="s">
        <v>427</v>
      </c>
      <c r="D793" s="2"/>
    </row>
    <row r="794" spans="1:4" hidden="1" x14ac:dyDescent="0.25">
      <c r="A794" s="2" t="s">
        <v>297</v>
      </c>
      <c r="B794" s="2"/>
      <c r="C794" s="3" t="s">
        <v>428</v>
      </c>
      <c r="D794" s="2"/>
    </row>
    <row r="795" spans="1:4" hidden="1" x14ac:dyDescent="0.25">
      <c r="A795" s="2" t="s">
        <v>297</v>
      </c>
      <c r="B795" s="2"/>
      <c r="C795" s="3" t="s">
        <v>429</v>
      </c>
      <c r="D795" s="2"/>
    </row>
    <row r="796" spans="1:4" hidden="1" x14ac:dyDescent="0.25">
      <c r="A796" s="2" t="s">
        <v>297</v>
      </c>
      <c r="B796" s="2"/>
      <c r="C796" s="3" t="s">
        <v>430</v>
      </c>
      <c r="D796" s="2"/>
    </row>
    <row r="797" spans="1:4" hidden="1" x14ac:dyDescent="0.25">
      <c r="A797" s="2" t="s">
        <v>297</v>
      </c>
      <c r="B797" s="2"/>
      <c r="C797" s="3" t="s">
        <v>431</v>
      </c>
      <c r="D797" s="2"/>
    </row>
    <row r="798" spans="1:4" hidden="1" x14ac:dyDescent="0.25">
      <c r="A798" s="2" t="s">
        <v>297</v>
      </c>
      <c r="B798" s="2"/>
      <c r="C798" s="3" t="s">
        <v>432</v>
      </c>
      <c r="D798" s="2"/>
    </row>
    <row r="799" spans="1:4" hidden="1" x14ac:dyDescent="0.25">
      <c r="A799" s="2" t="s">
        <v>297</v>
      </c>
      <c r="B799" s="2"/>
      <c r="C799" s="3" t="s">
        <v>433</v>
      </c>
      <c r="D799" s="2"/>
    </row>
    <row r="800" spans="1:4" hidden="1" x14ac:dyDescent="0.25">
      <c r="A800" s="2" t="s">
        <v>297</v>
      </c>
      <c r="B800" s="2"/>
      <c r="C800" s="3" t="s">
        <v>434</v>
      </c>
      <c r="D800" s="2"/>
    </row>
    <row r="801" spans="1:4" hidden="1" x14ac:dyDescent="0.25">
      <c r="A801" s="2" t="s">
        <v>297</v>
      </c>
      <c r="B801" s="2"/>
      <c r="C801" s="3" t="s">
        <v>435</v>
      </c>
      <c r="D801" s="2"/>
    </row>
    <row r="802" spans="1:4" hidden="1" x14ac:dyDescent="0.25">
      <c r="A802" s="2" t="s">
        <v>297</v>
      </c>
      <c r="B802" s="2"/>
      <c r="C802" s="3" t="s">
        <v>436</v>
      </c>
      <c r="D802" s="2"/>
    </row>
    <row r="803" spans="1:4" hidden="1" x14ac:dyDescent="0.25">
      <c r="A803" s="2" t="s">
        <v>297</v>
      </c>
      <c r="B803" s="2"/>
      <c r="C803" s="3" t="s">
        <v>748</v>
      </c>
      <c r="D803" s="2"/>
    </row>
    <row r="804" spans="1:4" hidden="1" x14ac:dyDescent="0.25">
      <c r="A804" s="2" t="s">
        <v>297</v>
      </c>
      <c r="B804" s="2"/>
      <c r="C804" s="3" t="s">
        <v>749</v>
      </c>
      <c r="D804" s="2"/>
    </row>
    <row r="805" spans="1:4" hidden="1" x14ac:dyDescent="0.25">
      <c r="A805" s="2" t="s">
        <v>297</v>
      </c>
      <c r="B805" s="2"/>
      <c r="C805" s="3" t="s">
        <v>437</v>
      </c>
      <c r="D805" s="2"/>
    </row>
    <row r="806" spans="1:4" hidden="1" x14ac:dyDescent="0.25">
      <c r="A806" s="2" t="s">
        <v>297</v>
      </c>
      <c r="B806" s="2"/>
      <c r="C806" s="3" t="s">
        <v>438</v>
      </c>
      <c r="D806" s="2"/>
    </row>
    <row r="807" spans="1:4" hidden="1" x14ac:dyDescent="0.25">
      <c r="A807" s="2" t="s">
        <v>297</v>
      </c>
      <c r="B807" s="2"/>
      <c r="C807" s="3" t="s">
        <v>439</v>
      </c>
      <c r="D807" s="2"/>
    </row>
    <row r="808" spans="1:4" hidden="1" x14ac:dyDescent="0.25">
      <c r="A808" s="2" t="s">
        <v>297</v>
      </c>
      <c r="B808" s="2"/>
      <c r="C808" s="3" t="s">
        <v>440</v>
      </c>
      <c r="D808" s="2"/>
    </row>
    <row r="809" spans="1:4" hidden="1" x14ac:dyDescent="0.25">
      <c r="A809" s="2" t="s">
        <v>297</v>
      </c>
      <c r="B809" s="2"/>
      <c r="C809" s="3" t="s">
        <v>441</v>
      </c>
      <c r="D809" s="2"/>
    </row>
    <row r="810" spans="1:4" hidden="1" x14ac:dyDescent="0.25">
      <c r="A810" s="2" t="s">
        <v>297</v>
      </c>
      <c r="B810" s="2"/>
      <c r="C810" s="3" t="s">
        <v>442</v>
      </c>
      <c r="D810" s="2"/>
    </row>
    <row r="811" spans="1:4" hidden="1" x14ac:dyDescent="0.25">
      <c r="A811" s="2" t="s">
        <v>297</v>
      </c>
      <c r="B811" s="2"/>
      <c r="C811" s="3" t="s">
        <v>443</v>
      </c>
      <c r="D811" s="2"/>
    </row>
    <row r="812" spans="1:4" hidden="1" x14ac:dyDescent="0.25">
      <c r="A812" s="2" t="s">
        <v>297</v>
      </c>
      <c r="B812" s="2"/>
      <c r="C812" s="3" t="s">
        <v>444</v>
      </c>
      <c r="D812" s="2"/>
    </row>
    <row r="813" spans="1:4" hidden="1" x14ac:dyDescent="0.25">
      <c r="A813" s="2" t="s">
        <v>297</v>
      </c>
      <c r="B813" s="2"/>
      <c r="C813" s="3" t="s">
        <v>445</v>
      </c>
      <c r="D813" s="2"/>
    </row>
    <row r="814" spans="1:4" hidden="1" x14ac:dyDescent="0.25">
      <c r="A814" s="2" t="s">
        <v>297</v>
      </c>
      <c r="B814" s="2"/>
      <c r="C814" s="3" t="s">
        <v>446</v>
      </c>
      <c r="D814" s="2"/>
    </row>
    <row r="815" spans="1:4" hidden="1" x14ac:dyDescent="0.25">
      <c r="A815" s="2" t="s">
        <v>297</v>
      </c>
      <c r="B815" s="2"/>
      <c r="C815" s="3" t="s">
        <v>750</v>
      </c>
      <c r="D815" s="2"/>
    </row>
    <row r="816" spans="1:4" hidden="1" x14ac:dyDescent="0.25">
      <c r="A816" s="2" t="s">
        <v>297</v>
      </c>
      <c r="B816" s="2"/>
      <c r="C816" s="3" t="s">
        <v>447</v>
      </c>
      <c r="D816" s="2"/>
    </row>
    <row r="817" spans="1:4" hidden="1" x14ac:dyDescent="0.25">
      <c r="A817" s="2" t="s">
        <v>297</v>
      </c>
      <c r="B817" s="2"/>
      <c r="C817" s="3" t="s">
        <v>751</v>
      </c>
      <c r="D817" s="2"/>
    </row>
    <row r="818" spans="1:4" hidden="1" x14ac:dyDescent="0.25">
      <c r="A818" s="2" t="s">
        <v>297</v>
      </c>
      <c r="B818" s="2"/>
      <c r="C818" s="3" t="s">
        <v>450</v>
      </c>
      <c r="D818" s="2"/>
    </row>
    <row r="819" spans="1:4" hidden="1" x14ac:dyDescent="0.25">
      <c r="A819" s="2" t="s">
        <v>297</v>
      </c>
      <c r="B819" s="2"/>
      <c r="C819" s="3" t="s">
        <v>451</v>
      </c>
      <c r="D819" s="2"/>
    </row>
    <row r="820" spans="1:4" hidden="1" x14ac:dyDescent="0.25">
      <c r="A820" s="2" t="s">
        <v>297</v>
      </c>
      <c r="B820" s="2"/>
      <c r="C820" s="3" t="s">
        <v>452</v>
      </c>
      <c r="D820" s="2"/>
    </row>
    <row r="821" spans="1:4" hidden="1" x14ac:dyDescent="0.25">
      <c r="A821" s="2" t="s">
        <v>297</v>
      </c>
      <c r="B821" s="2"/>
      <c r="C821" s="3" t="s">
        <v>453</v>
      </c>
      <c r="D821" s="2"/>
    </row>
    <row r="822" spans="1:4" hidden="1" x14ac:dyDescent="0.25">
      <c r="A822" s="2" t="s">
        <v>297</v>
      </c>
      <c r="B822" s="2"/>
      <c r="C822" s="3" t="s">
        <v>454</v>
      </c>
      <c r="D822" s="2"/>
    </row>
    <row r="823" spans="1:4" hidden="1" x14ac:dyDescent="0.25">
      <c r="A823" s="2" t="s">
        <v>297</v>
      </c>
      <c r="B823" s="2"/>
      <c r="C823" s="3" t="s">
        <v>455</v>
      </c>
      <c r="D823" s="2"/>
    </row>
    <row r="824" spans="1:4" hidden="1" x14ac:dyDescent="0.25">
      <c r="A824" s="2" t="s">
        <v>297</v>
      </c>
      <c r="B824" s="2"/>
      <c r="C824" s="3" t="s">
        <v>456</v>
      </c>
      <c r="D824" s="2"/>
    </row>
    <row r="825" spans="1:4" hidden="1" x14ac:dyDescent="0.25">
      <c r="A825" s="2" t="s">
        <v>297</v>
      </c>
      <c r="B825" s="2"/>
      <c r="C825" s="3" t="s">
        <v>457</v>
      </c>
      <c r="D825" s="2"/>
    </row>
    <row r="826" spans="1:4" hidden="1" x14ac:dyDescent="0.25">
      <c r="A826" s="2" t="s">
        <v>297</v>
      </c>
      <c r="B826" s="2"/>
      <c r="C826" s="3" t="s">
        <v>458</v>
      </c>
      <c r="D826" s="2"/>
    </row>
    <row r="827" spans="1:4" hidden="1" x14ac:dyDescent="0.25">
      <c r="A827" s="2" t="s">
        <v>297</v>
      </c>
      <c r="B827" s="2"/>
      <c r="C827" s="3" t="s">
        <v>459</v>
      </c>
      <c r="D827" s="2"/>
    </row>
    <row r="828" spans="1:4" hidden="1" x14ac:dyDescent="0.25">
      <c r="A828" s="2" t="s">
        <v>297</v>
      </c>
      <c r="B828" s="2"/>
      <c r="C828" s="3" t="s">
        <v>460</v>
      </c>
      <c r="D828" s="2"/>
    </row>
    <row r="829" spans="1:4" hidden="1" x14ac:dyDescent="0.25">
      <c r="A829" s="2" t="s">
        <v>297</v>
      </c>
      <c r="B829" s="2"/>
      <c r="C829" s="3" t="s">
        <v>461</v>
      </c>
      <c r="D829" s="2"/>
    </row>
    <row r="830" spans="1:4" hidden="1" x14ac:dyDescent="0.25">
      <c r="A830" s="2" t="s">
        <v>297</v>
      </c>
      <c r="B830" s="2"/>
      <c r="C830" s="3" t="s">
        <v>462</v>
      </c>
      <c r="D830" s="2"/>
    </row>
    <row r="831" spans="1:4" hidden="1" x14ac:dyDescent="0.25">
      <c r="A831" s="2" t="s">
        <v>297</v>
      </c>
      <c r="B831" s="2"/>
      <c r="C831" s="3" t="s">
        <v>463</v>
      </c>
      <c r="D831" s="2"/>
    </row>
    <row r="832" spans="1:4" hidden="1" x14ac:dyDescent="0.25">
      <c r="A832" s="2" t="s">
        <v>297</v>
      </c>
      <c r="B832" s="2"/>
      <c r="C832" s="3" t="s">
        <v>464</v>
      </c>
      <c r="D832" s="2"/>
    </row>
    <row r="833" spans="1:4" hidden="1" x14ac:dyDescent="0.25">
      <c r="A833" s="2" t="s">
        <v>297</v>
      </c>
      <c r="B833" s="2"/>
      <c r="C833" s="3" t="s">
        <v>465</v>
      </c>
      <c r="D833" s="2"/>
    </row>
    <row r="834" spans="1:4" hidden="1" x14ac:dyDescent="0.25">
      <c r="A834" s="2" t="s">
        <v>297</v>
      </c>
      <c r="B834" s="2"/>
      <c r="C834" s="3" t="s">
        <v>466</v>
      </c>
      <c r="D834" s="2"/>
    </row>
    <row r="835" spans="1:4" hidden="1" x14ac:dyDescent="0.25">
      <c r="A835" s="2" t="s">
        <v>297</v>
      </c>
      <c r="B835" s="2"/>
      <c r="C835" s="3" t="s">
        <v>467</v>
      </c>
      <c r="D835" s="2"/>
    </row>
    <row r="836" spans="1:4" hidden="1" x14ac:dyDescent="0.25">
      <c r="A836" s="2" t="s">
        <v>297</v>
      </c>
      <c r="B836" s="2"/>
      <c r="C836" s="3" t="s">
        <v>469</v>
      </c>
      <c r="D836" s="2"/>
    </row>
    <row r="837" spans="1:4" hidden="1" x14ac:dyDescent="0.25">
      <c r="A837" s="2" t="s">
        <v>297</v>
      </c>
      <c r="B837" s="2"/>
      <c r="C837" s="3" t="s">
        <v>752</v>
      </c>
      <c r="D837" s="2"/>
    </row>
    <row r="838" spans="1:4" hidden="1" x14ac:dyDescent="0.25">
      <c r="A838" s="2" t="s">
        <v>297</v>
      </c>
      <c r="B838" s="2"/>
      <c r="C838" s="3" t="s">
        <v>470</v>
      </c>
      <c r="D838" s="2"/>
    </row>
    <row r="839" spans="1:4" hidden="1" x14ac:dyDescent="0.25">
      <c r="A839" s="2" t="s">
        <v>297</v>
      </c>
      <c r="B839" s="2"/>
      <c r="C839" s="3" t="s">
        <v>753</v>
      </c>
      <c r="D839" s="2"/>
    </row>
    <row r="840" spans="1:4" hidden="1" x14ac:dyDescent="0.25">
      <c r="A840" s="2" t="s">
        <v>297</v>
      </c>
      <c r="B840" s="2"/>
      <c r="C840" s="3" t="s">
        <v>471</v>
      </c>
      <c r="D840" s="2"/>
    </row>
    <row r="841" spans="1:4" hidden="1" x14ac:dyDescent="0.25">
      <c r="A841" s="2" t="s">
        <v>297</v>
      </c>
      <c r="B841" s="2"/>
      <c r="C841" s="3" t="s">
        <v>472</v>
      </c>
      <c r="D841" s="2"/>
    </row>
    <row r="842" spans="1:4" hidden="1" x14ac:dyDescent="0.25">
      <c r="A842" s="2" t="s">
        <v>297</v>
      </c>
      <c r="B842" s="2"/>
      <c r="C842" s="3" t="s">
        <v>473</v>
      </c>
      <c r="D842" s="2"/>
    </row>
    <row r="843" spans="1:4" hidden="1" x14ac:dyDescent="0.25">
      <c r="A843" s="2" t="s">
        <v>297</v>
      </c>
      <c r="B843" s="2"/>
      <c r="C843" s="3" t="s">
        <v>474</v>
      </c>
      <c r="D843" s="2"/>
    </row>
    <row r="844" spans="1:4" hidden="1" x14ac:dyDescent="0.25">
      <c r="A844" s="2" t="s">
        <v>297</v>
      </c>
      <c r="B844" s="2"/>
      <c r="C844" s="3" t="s">
        <v>475</v>
      </c>
      <c r="D844" s="2"/>
    </row>
    <row r="845" spans="1:4" hidden="1" x14ac:dyDescent="0.25">
      <c r="A845" s="2" t="s">
        <v>297</v>
      </c>
      <c r="B845" s="2"/>
      <c r="C845" s="3" t="s">
        <v>476</v>
      </c>
      <c r="D845" s="2"/>
    </row>
    <row r="846" spans="1:4" hidden="1" x14ac:dyDescent="0.25">
      <c r="A846" s="2" t="s">
        <v>297</v>
      </c>
      <c r="B846" s="2"/>
      <c r="C846" s="3" t="s">
        <v>477</v>
      </c>
      <c r="D846" s="2"/>
    </row>
    <row r="847" spans="1:4" hidden="1" x14ac:dyDescent="0.25">
      <c r="A847" s="2" t="s">
        <v>297</v>
      </c>
      <c r="B847" s="2"/>
      <c r="C847" s="3" t="s">
        <v>478</v>
      </c>
      <c r="D847" s="2"/>
    </row>
    <row r="848" spans="1:4" hidden="1" x14ac:dyDescent="0.25">
      <c r="A848" s="2" t="s">
        <v>297</v>
      </c>
      <c r="B848" s="2"/>
      <c r="C848" s="3" t="s">
        <v>479</v>
      </c>
      <c r="D848" s="2"/>
    </row>
    <row r="849" spans="1:4" hidden="1" x14ac:dyDescent="0.25">
      <c r="A849" s="2" t="s">
        <v>297</v>
      </c>
      <c r="B849" s="2"/>
      <c r="C849" s="3" t="s">
        <v>480</v>
      </c>
      <c r="D849" s="2"/>
    </row>
    <row r="850" spans="1:4" hidden="1" x14ac:dyDescent="0.25">
      <c r="A850" s="2" t="s">
        <v>297</v>
      </c>
      <c r="B850" s="2"/>
      <c r="C850" s="3" t="s">
        <v>481</v>
      </c>
      <c r="D850" s="2"/>
    </row>
    <row r="851" spans="1:4" hidden="1" x14ac:dyDescent="0.25">
      <c r="A851" s="2" t="s">
        <v>297</v>
      </c>
      <c r="B851" s="2"/>
      <c r="C851" s="3" t="s">
        <v>482</v>
      </c>
      <c r="D851" s="2"/>
    </row>
    <row r="852" spans="1:4" hidden="1" x14ac:dyDescent="0.25">
      <c r="A852" s="2" t="s">
        <v>297</v>
      </c>
      <c r="B852" s="2"/>
      <c r="C852" s="3" t="s">
        <v>483</v>
      </c>
      <c r="D852" s="2"/>
    </row>
    <row r="853" spans="1:4" hidden="1" x14ac:dyDescent="0.25">
      <c r="A853" s="2" t="s">
        <v>297</v>
      </c>
      <c r="B853" s="2"/>
      <c r="C853" s="3" t="s">
        <v>484</v>
      </c>
      <c r="D853" s="2"/>
    </row>
    <row r="854" spans="1:4" hidden="1" x14ac:dyDescent="0.25">
      <c r="A854" s="2" t="s">
        <v>297</v>
      </c>
      <c r="B854" s="2"/>
      <c r="C854" s="3" t="s">
        <v>485</v>
      </c>
      <c r="D854" s="2"/>
    </row>
    <row r="855" spans="1:4" hidden="1" x14ac:dyDescent="0.25">
      <c r="A855" s="2" t="s">
        <v>297</v>
      </c>
      <c r="B855" s="2"/>
      <c r="C855" s="3" t="s">
        <v>486</v>
      </c>
      <c r="D855" s="2"/>
    </row>
    <row r="856" spans="1:4" hidden="1" x14ac:dyDescent="0.25">
      <c r="A856" s="2" t="s">
        <v>297</v>
      </c>
      <c r="B856" s="2"/>
      <c r="C856" s="3" t="s">
        <v>487</v>
      </c>
      <c r="D856" s="2"/>
    </row>
    <row r="857" spans="1:4" hidden="1" x14ac:dyDescent="0.25">
      <c r="A857" s="2" t="s">
        <v>297</v>
      </c>
      <c r="B857" s="2"/>
      <c r="C857" s="3" t="s">
        <v>488</v>
      </c>
      <c r="D857" s="2"/>
    </row>
    <row r="858" spans="1:4" hidden="1" x14ac:dyDescent="0.25">
      <c r="A858" s="2" t="s">
        <v>297</v>
      </c>
      <c r="B858" s="2"/>
      <c r="C858" s="3" t="s">
        <v>489</v>
      </c>
      <c r="D858" s="2"/>
    </row>
    <row r="859" spans="1:4" hidden="1" x14ac:dyDescent="0.25">
      <c r="A859" s="2" t="s">
        <v>297</v>
      </c>
      <c r="B859" s="2"/>
      <c r="C859" s="3" t="s">
        <v>490</v>
      </c>
      <c r="D859" s="2"/>
    </row>
    <row r="860" spans="1:4" hidden="1" x14ac:dyDescent="0.25">
      <c r="A860" s="2" t="s">
        <v>297</v>
      </c>
      <c r="B860" s="2"/>
      <c r="C860" s="3" t="s">
        <v>491</v>
      </c>
      <c r="D860" s="2"/>
    </row>
    <row r="861" spans="1:4" hidden="1" x14ac:dyDescent="0.25">
      <c r="A861" s="2" t="s">
        <v>297</v>
      </c>
      <c r="B861" s="2"/>
      <c r="C861" s="3" t="s">
        <v>492</v>
      </c>
      <c r="D861" s="2"/>
    </row>
    <row r="862" spans="1:4" hidden="1" x14ac:dyDescent="0.25">
      <c r="A862" s="2" t="s">
        <v>297</v>
      </c>
      <c r="B862" s="2"/>
      <c r="C862" s="3" t="s">
        <v>493</v>
      </c>
      <c r="D862" s="2"/>
    </row>
    <row r="863" spans="1:4" hidden="1" x14ac:dyDescent="0.25">
      <c r="A863" s="2" t="s">
        <v>297</v>
      </c>
      <c r="B863" s="2"/>
      <c r="C863" s="3" t="s">
        <v>494</v>
      </c>
      <c r="D863" s="2"/>
    </row>
    <row r="864" spans="1:4" hidden="1" x14ac:dyDescent="0.25">
      <c r="A864" s="2" t="s">
        <v>297</v>
      </c>
      <c r="B864" s="2"/>
      <c r="C864" s="3" t="s">
        <v>495</v>
      </c>
      <c r="D864" s="2"/>
    </row>
    <row r="865" spans="1:4" hidden="1" x14ac:dyDescent="0.25">
      <c r="A865" s="2" t="s">
        <v>297</v>
      </c>
      <c r="B865" s="2"/>
      <c r="C865" s="3" t="s">
        <v>496</v>
      </c>
      <c r="D865" s="2"/>
    </row>
    <row r="866" spans="1:4" hidden="1" x14ac:dyDescent="0.25">
      <c r="A866" s="2" t="s">
        <v>297</v>
      </c>
      <c r="B866" s="2"/>
      <c r="C866" s="3" t="s">
        <v>497</v>
      </c>
      <c r="D866" s="2"/>
    </row>
    <row r="867" spans="1:4" hidden="1" x14ac:dyDescent="0.25">
      <c r="A867" s="2" t="s">
        <v>297</v>
      </c>
      <c r="B867" s="2"/>
      <c r="C867" s="3" t="s">
        <v>498</v>
      </c>
      <c r="D867" s="2"/>
    </row>
    <row r="868" spans="1:4" hidden="1" x14ac:dyDescent="0.25">
      <c r="A868" s="2" t="s">
        <v>297</v>
      </c>
      <c r="B868" s="2"/>
      <c r="C868" s="3" t="s">
        <v>499</v>
      </c>
      <c r="D868" s="2"/>
    </row>
    <row r="869" spans="1:4" hidden="1" x14ac:dyDescent="0.25">
      <c r="A869" s="2" t="s">
        <v>297</v>
      </c>
      <c r="B869" s="2"/>
      <c r="C869" s="3" t="s">
        <v>500</v>
      </c>
      <c r="D869" s="2"/>
    </row>
    <row r="870" spans="1:4" hidden="1" x14ac:dyDescent="0.25">
      <c r="A870" s="2" t="s">
        <v>297</v>
      </c>
      <c r="B870" s="2"/>
      <c r="C870" s="3" t="s">
        <v>501</v>
      </c>
      <c r="D870" s="2"/>
    </row>
    <row r="871" spans="1:4" hidden="1" x14ac:dyDescent="0.25">
      <c r="A871" s="2" t="s">
        <v>297</v>
      </c>
      <c r="B871" s="2"/>
      <c r="C871" s="3" t="s">
        <v>502</v>
      </c>
      <c r="D871" s="2"/>
    </row>
    <row r="872" spans="1:4" hidden="1" x14ac:dyDescent="0.25">
      <c r="A872" s="2" t="s">
        <v>297</v>
      </c>
      <c r="B872" s="2"/>
      <c r="C872" s="3" t="s">
        <v>503</v>
      </c>
      <c r="D872" s="2"/>
    </row>
    <row r="873" spans="1:4" hidden="1" x14ac:dyDescent="0.25">
      <c r="A873" s="2" t="s">
        <v>297</v>
      </c>
      <c r="B873" s="2"/>
      <c r="C873" s="3" t="s">
        <v>504</v>
      </c>
      <c r="D873" s="2"/>
    </row>
    <row r="874" spans="1:4" hidden="1" x14ac:dyDescent="0.25">
      <c r="A874" s="2" t="s">
        <v>297</v>
      </c>
      <c r="B874" s="2"/>
      <c r="C874" s="3" t="s">
        <v>505</v>
      </c>
      <c r="D874" s="2"/>
    </row>
    <row r="875" spans="1:4" hidden="1" x14ac:dyDescent="0.25">
      <c r="A875" s="2" t="s">
        <v>297</v>
      </c>
      <c r="B875" s="2"/>
      <c r="C875" s="3" t="s">
        <v>506</v>
      </c>
      <c r="D875" s="2"/>
    </row>
    <row r="876" spans="1:4" hidden="1" x14ac:dyDescent="0.25">
      <c r="A876" s="2" t="s">
        <v>297</v>
      </c>
      <c r="B876" s="2"/>
      <c r="C876" s="3" t="s">
        <v>507</v>
      </c>
      <c r="D876" s="2"/>
    </row>
    <row r="877" spans="1:4" hidden="1" x14ac:dyDescent="0.25">
      <c r="A877" s="2" t="s">
        <v>297</v>
      </c>
      <c r="B877" s="2"/>
      <c r="C877" s="3" t="s">
        <v>508</v>
      </c>
      <c r="D877" s="2"/>
    </row>
    <row r="878" spans="1:4" hidden="1" x14ac:dyDescent="0.25">
      <c r="A878" s="2" t="s">
        <v>297</v>
      </c>
      <c r="B878" s="2"/>
      <c r="C878" s="3" t="s">
        <v>509</v>
      </c>
      <c r="D878" s="2"/>
    </row>
    <row r="879" spans="1:4" hidden="1" x14ac:dyDescent="0.25">
      <c r="A879" s="2" t="s">
        <v>297</v>
      </c>
      <c r="B879" s="2"/>
      <c r="C879" s="3" t="s">
        <v>510</v>
      </c>
      <c r="D879" s="2"/>
    </row>
    <row r="880" spans="1:4" hidden="1" x14ac:dyDescent="0.25">
      <c r="A880" s="2" t="s">
        <v>297</v>
      </c>
      <c r="B880" s="2"/>
      <c r="C880" s="3" t="s">
        <v>511</v>
      </c>
      <c r="D880" s="2"/>
    </row>
    <row r="881" spans="1:4" hidden="1" x14ac:dyDescent="0.25">
      <c r="A881" s="2" t="s">
        <v>297</v>
      </c>
      <c r="B881" s="2"/>
      <c r="C881" s="3" t="s">
        <v>512</v>
      </c>
      <c r="D881" s="2"/>
    </row>
    <row r="882" spans="1:4" hidden="1" x14ac:dyDescent="0.25">
      <c r="A882" s="2" t="s">
        <v>297</v>
      </c>
      <c r="B882" s="2"/>
      <c r="C882" s="3" t="s">
        <v>513</v>
      </c>
      <c r="D882" s="2"/>
    </row>
    <row r="883" spans="1:4" hidden="1" x14ac:dyDescent="0.25">
      <c r="A883" s="2" t="s">
        <v>297</v>
      </c>
      <c r="B883" s="2"/>
      <c r="C883" s="3" t="s">
        <v>514</v>
      </c>
      <c r="D883" s="2"/>
    </row>
    <row r="884" spans="1:4" hidden="1" x14ac:dyDescent="0.25">
      <c r="A884" s="2" t="s">
        <v>297</v>
      </c>
      <c r="B884" s="2"/>
      <c r="C884" s="3" t="s">
        <v>515</v>
      </c>
      <c r="D884" s="2"/>
    </row>
    <row r="885" spans="1:4" hidden="1" x14ac:dyDescent="0.25">
      <c r="A885" s="2" t="s">
        <v>297</v>
      </c>
      <c r="B885" s="2"/>
      <c r="C885" s="3" t="s">
        <v>516</v>
      </c>
      <c r="D885" s="2"/>
    </row>
    <row r="886" spans="1:4" hidden="1" x14ac:dyDescent="0.25">
      <c r="A886" s="2" t="s">
        <v>297</v>
      </c>
      <c r="B886" s="2"/>
      <c r="C886" s="3" t="s">
        <v>517</v>
      </c>
      <c r="D886" s="2"/>
    </row>
    <row r="887" spans="1:4" hidden="1" x14ac:dyDescent="0.25">
      <c r="A887" s="2" t="s">
        <v>297</v>
      </c>
      <c r="B887" s="2"/>
      <c r="C887" s="3" t="s">
        <v>518</v>
      </c>
      <c r="D887" s="2"/>
    </row>
    <row r="888" spans="1:4" hidden="1" x14ac:dyDescent="0.25">
      <c r="A888" s="2" t="s">
        <v>297</v>
      </c>
      <c r="B888" s="2"/>
      <c r="C888" s="3" t="s">
        <v>519</v>
      </c>
      <c r="D888" s="2"/>
    </row>
    <row r="889" spans="1:4" hidden="1" x14ac:dyDescent="0.25">
      <c r="A889" s="2" t="s">
        <v>297</v>
      </c>
      <c r="B889" s="2"/>
      <c r="C889" s="3" t="s">
        <v>520</v>
      </c>
      <c r="D889" s="2"/>
    </row>
    <row r="890" spans="1:4" hidden="1" x14ac:dyDescent="0.25">
      <c r="A890" s="2" t="s">
        <v>297</v>
      </c>
      <c r="B890" s="2"/>
      <c r="C890" s="3" t="s">
        <v>521</v>
      </c>
      <c r="D890" s="2"/>
    </row>
    <row r="891" spans="1:4" hidden="1" x14ac:dyDescent="0.25">
      <c r="A891" s="2" t="s">
        <v>297</v>
      </c>
      <c r="B891" s="2"/>
      <c r="C891" s="3" t="s">
        <v>754</v>
      </c>
      <c r="D891" s="2"/>
    </row>
    <row r="892" spans="1:4" hidden="1" x14ac:dyDescent="0.25">
      <c r="A892" s="2" t="s">
        <v>297</v>
      </c>
      <c r="B892" s="2"/>
      <c r="C892" s="3" t="s">
        <v>523</v>
      </c>
      <c r="D892" s="2"/>
    </row>
    <row r="893" spans="1:4" hidden="1" x14ac:dyDescent="0.25">
      <c r="A893" s="2" t="s">
        <v>297</v>
      </c>
      <c r="B893" s="2"/>
      <c r="C893" s="3" t="s">
        <v>524</v>
      </c>
      <c r="D893" s="2"/>
    </row>
    <row r="894" spans="1:4" hidden="1" x14ac:dyDescent="0.25">
      <c r="A894" s="2" t="s">
        <v>297</v>
      </c>
      <c r="B894" s="2"/>
      <c r="C894" s="3" t="s">
        <v>525</v>
      </c>
      <c r="D894" s="2"/>
    </row>
    <row r="895" spans="1:4" hidden="1" x14ac:dyDescent="0.25">
      <c r="A895" s="2" t="s">
        <v>297</v>
      </c>
      <c r="B895" s="2"/>
      <c r="C895" s="3" t="s">
        <v>526</v>
      </c>
      <c r="D895" s="2"/>
    </row>
    <row r="896" spans="1:4" hidden="1" x14ac:dyDescent="0.25">
      <c r="A896" s="2" t="s">
        <v>297</v>
      </c>
      <c r="B896" s="2"/>
      <c r="C896" s="3" t="s">
        <v>527</v>
      </c>
      <c r="D896" s="2"/>
    </row>
    <row r="897" spans="1:4" hidden="1" x14ac:dyDescent="0.25">
      <c r="A897" s="2" t="s">
        <v>297</v>
      </c>
      <c r="B897" s="2"/>
      <c r="C897" s="3" t="s">
        <v>530</v>
      </c>
      <c r="D897" s="2"/>
    </row>
    <row r="898" spans="1:4" hidden="1" x14ac:dyDescent="0.25">
      <c r="A898" s="2" t="s">
        <v>297</v>
      </c>
      <c r="B898" s="2"/>
      <c r="C898" s="3" t="s">
        <v>531</v>
      </c>
      <c r="D898" s="2"/>
    </row>
    <row r="899" spans="1:4" hidden="1" x14ac:dyDescent="0.25">
      <c r="A899" s="2" t="s">
        <v>297</v>
      </c>
      <c r="B899" s="2"/>
      <c r="C899" s="3" t="s">
        <v>532</v>
      </c>
      <c r="D899" s="2"/>
    </row>
    <row r="900" spans="1:4" hidden="1" x14ac:dyDescent="0.25">
      <c r="A900" s="2" t="s">
        <v>297</v>
      </c>
      <c r="B900" s="2"/>
      <c r="C900" s="3" t="s">
        <v>534</v>
      </c>
      <c r="D900" s="2"/>
    </row>
    <row r="901" spans="1:4" hidden="1" x14ac:dyDescent="0.25">
      <c r="A901" s="2" t="s">
        <v>297</v>
      </c>
      <c r="B901" s="2"/>
      <c r="C901" s="3" t="s">
        <v>535</v>
      </c>
      <c r="D901" s="2"/>
    </row>
    <row r="902" spans="1:4" hidden="1" x14ac:dyDescent="0.25">
      <c r="A902" s="2" t="s">
        <v>297</v>
      </c>
      <c r="B902" s="2"/>
      <c r="C902" s="3" t="s">
        <v>536</v>
      </c>
      <c r="D902" s="2"/>
    </row>
    <row r="903" spans="1:4" hidden="1" x14ac:dyDescent="0.25">
      <c r="A903" s="2" t="s">
        <v>297</v>
      </c>
      <c r="B903" s="2"/>
      <c r="C903" s="3" t="s">
        <v>537</v>
      </c>
      <c r="D903" s="2"/>
    </row>
    <row r="904" spans="1:4" hidden="1" x14ac:dyDescent="0.25">
      <c r="A904" s="2" t="s">
        <v>297</v>
      </c>
      <c r="B904" s="2"/>
      <c r="C904" s="3" t="s">
        <v>538</v>
      </c>
      <c r="D904" s="2"/>
    </row>
    <row r="905" spans="1:4" hidden="1" x14ac:dyDescent="0.25">
      <c r="A905" s="2" t="s">
        <v>297</v>
      </c>
      <c r="B905" s="2"/>
      <c r="C905" s="3" t="s">
        <v>539</v>
      </c>
      <c r="D905" s="2"/>
    </row>
    <row r="906" spans="1:4" hidden="1" x14ac:dyDescent="0.25">
      <c r="A906" s="2" t="s">
        <v>297</v>
      </c>
      <c r="B906" s="2"/>
      <c r="C906" s="3" t="s">
        <v>540</v>
      </c>
      <c r="D906" s="2"/>
    </row>
    <row r="907" spans="1:4" hidden="1" x14ac:dyDescent="0.25">
      <c r="A907" s="2" t="s">
        <v>297</v>
      </c>
      <c r="B907" s="2"/>
      <c r="C907" s="3" t="s">
        <v>541</v>
      </c>
      <c r="D907" s="2"/>
    </row>
    <row r="908" spans="1:4" hidden="1" x14ac:dyDescent="0.25">
      <c r="A908" s="2" t="s">
        <v>297</v>
      </c>
      <c r="B908" s="2"/>
      <c r="C908" s="3" t="s">
        <v>755</v>
      </c>
      <c r="D908" s="2"/>
    </row>
    <row r="909" spans="1:4" hidden="1" x14ac:dyDescent="0.25">
      <c r="A909" s="2" t="s">
        <v>297</v>
      </c>
      <c r="B909" s="2"/>
      <c r="C909" s="3" t="s">
        <v>756</v>
      </c>
      <c r="D909" s="2"/>
    </row>
    <row r="910" spans="1:4" hidden="1" x14ac:dyDescent="0.25">
      <c r="A910" s="2" t="s">
        <v>297</v>
      </c>
      <c r="B910" s="2"/>
      <c r="C910" s="3" t="s">
        <v>542</v>
      </c>
      <c r="D910" s="2"/>
    </row>
    <row r="911" spans="1:4" hidden="1" x14ac:dyDescent="0.25">
      <c r="A911" s="2" t="s">
        <v>297</v>
      </c>
      <c r="B911" s="2"/>
      <c r="C911" s="3" t="s">
        <v>543</v>
      </c>
      <c r="D911" s="2"/>
    </row>
    <row r="912" spans="1:4" hidden="1" x14ac:dyDescent="0.25">
      <c r="A912" s="2" t="s">
        <v>297</v>
      </c>
      <c r="B912" s="2"/>
      <c r="C912" s="3" t="s">
        <v>545</v>
      </c>
      <c r="D912" s="2"/>
    </row>
    <row r="913" spans="1:4" hidden="1" x14ac:dyDescent="0.25">
      <c r="A913" s="2" t="s">
        <v>297</v>
      </c>
      <c r="B913" s="2"/>
      <c r="C913" s="3" t="s">
        <v>546</v>
      </c>
      <c r="D913" s="2"/>
    </row>
    <row r="914" spans="1:4" hidden="1" x14ac:dyDescent="0.25">
      <c r="A914" s="2" t="s">
        <v>297</v>
      </c>
      <c r="B914" s="2"/>
      <c r="C914" s="3" t="s">
        <v>547</v>
      </c>
      <c r="D914" s="2"/>
    </row>
    <row r="915" spans="1:4" hidden="1" x14ac:dyDescent="0.25">
      <c r="A915" s="2" t="s">
        <v>297</v>
      </c>
      <c r="B915" s="2"/>
      <c r="C915" s="3" t="s">
        <v>548</v>
      </c>
      <c r="D915" s="2"/>
    </row>
    <row r="916" spans="1:4" hidden="1" x14ac:dyDescent="0.25">
      <c r="A916" s="2" t="s">
        <v>297</v>
      </c>
      <c r="B916" s="2"/>
      <c r="C916" s="3" t="s">
        <v>549</v>
      </c>
      <c r="D916" s="2"/>
    </row>
    <row r="917" spans="1:4" hidden="1" x14ac:dyDescent="0.25">
      <c r="A917" s="2" t="s">
        <v>297</v>
      </c>
      <c r="B917" s="2"/>
      <c r="C917" s="3" t="s">
        <v>550</v>
      </c>
      <c r="D917" s="2"/>
    </row>
    <row r="918" spans="1:4" hidden="1" x14ac:dyDescent="0.25">
      <c r="A918" s="2" t="s">
        <v>297</v>
      </c>
      <c r="B918" s="2"/>
      <c r="C918" s="3" t="s">
        <v>551</v>
      </c>
      <c r="D918" s="2"/>
    </row>
    <row r="919" spans="1:4" hidden="1" x14ac:dyDescent="0.25">
      <c r="A919" s="2" t="s">
        <v>297</v>
      </c>
      <c r="B919" s="2"/>
      <c r="C919" s="3" t="s">
        <v>552</v>
      </c>
      <c r="D919" s="2"/>
    </row>
    <row r="920" spans="1:4" hidden="1" x14ac:dyDescent="0.25">
      <c r="A920" s="2" t="s">
        <v>297</v>
      </c>
      <c r="B920" s="2"/>
      <c r="C920" s="3" t="s">
        <v>554</v>
      </c>
      <c r="D920" s="2"/>
    </row>
    <row r="921" spans="1:4" hidden="1" x14ac:dyDescent="0.25">
      <c r="A921" s="2" t="s">
        <v>297</v>
      </c>
      <c r="B921" s="2"/>
      <c r="C921" s="3" t="s">
        <v>555</v>
      </c>
      <c r="D921" s="2"/>
    </row>
    <row r="922" spans="1:4" hidden="1" x14ac:dyDescent="0.25">
      <c r="A922" s="2" t="s">
        <v>297</v>
      </c>
      <c r="B922" s="2"/>
      <c r="C922" s="3" t="s">
        <v>556</v>
      </c>
      <c r="D922" s="2"/>
    </row>
    <row r="923" spans="1:4" hidden="1" x14ac:dyDescent="0.25">
      <c r="A923" s="2" t="s">
        <v>297</v>
      </c>
      <c r="B923" s="2"/>
      <c r="C923" s="3" t="s">
        <v>557</v>
      </c>
      <c r="D923" s="2"/>
    </row>
    <row r="924" spans="1:4" hidden="1" x14ac:dyDescent="0.25">
      <c r="A924" s="2" t="s">
        <v>297</v>
      </c>
      <c r="B924" s="2"/>
      <c r="C924" s="3" t="s">
        <v>559</v>
      </c>
      <c r="D924" s="2"/>
    </row>
    <row r="925" spans="1:4" hidden="1" x14ac:dyDescent="0.25">
      <c r="A925" s="2" t="s">
        <v>297</v>
      </c>
      <c r="B925" s="2"/>
      <c r="C925" s="3" t="s">
        <v>560</v>
      </c>
      <c r="D925" s="2"/>
    </row>
    <row r="926" spans="1:4" hidden="1" x14ac:dyDescent="0.25">
      <c r="A926" s="2" t="s">
        <v>297</v>
      </c>
      <c r="B926" s="2"/>
      <c r="C926" s="3" t="s">
        <v>561</v>
      </c>
      <c r="D926" s="2"/>
    </row>
    <row r="927" spans="1:4" hidden="1" x14ac:dyDescent="0.25">
      <c r="A927" s="2" t="s">
        <v>297</v>
      </c>
      <c r="B927" s="2"/>
      <c r="C927" s="3" t="s">
        <v>757</v>
      </c>
      <c r="D927" s="2"/>
    </row>
    <row r="928" spans="1:4" hidden="1" x14ac:dyDescent="0.25">
      <c r="A928" s="2" t="s">
        <v>297</v>
      </c>
      <c r="B928" s="2"/>
      <c r="C928" s="3" t="s">
        <v>562</v>
      </c>
      <c r="D928" s="2"/>
    </row>
    <row r="929" spans="1:4" hidden="1" x14ac:dyDescent="0.25">
      <c r="A929" s="2" t="s">
        <v>297</v>
      </c>
      <c r="B929" s="2"/>
      <c r="C929" s="3" t="s">
        <v>563</v>
      </c>
      <c r="D929" s="2"/>
    </row>
    <row r="930" spans="1:4" hidden="1" x14ac:dyDescent="0.25">
      <c r="A930" s="2" t="s">
        <v>297</v>
      </c>
      <c r="B930" s="2"/>
      <c r="C930" s="3" t="s">
        <v>564</v>
      </c>
      <c r="D930" s="2"/>
    </row>
    <row r="931" spans="1:4" hidden="1" x14ac:dyDescent="0.25">
      <c r="A931" s="2" t="s">
        <v>297</v>
      </c>
      <c r="B931" s="2"/>
      <c r="C931" s="3" t="s">
        <v>565</v>
      </c>
      <c r="D931" s="2"/>
    </row>
    <row r="932" spans="1:4" hidden="1" x14ac:dyDescent="0.25">
      <c r="A932" s="2" t="s">
        <v>297</v>
      </c>
      <c r="B932" s="2"/>
      <c r="C932" s="3" t="s">
        <v>566</v>
      </c>
      <c r="D932" s="2"/>
    </row>
    <row r="933" spans="1:4" hidden="1" x14ac:dyDescent="0.25">
      <c r="A933" s="2" t="s">
        <v>297</v>
      </c>
      <c r="B933" s="2"/>
      <c r="C933" s="3" t="s">
        <v>567</v>
      </c>
      <c r="D933" s="2"/>
    </row>
    <row r="934" spans="1:4" hidden="1" x14ac:dyDescent="0.25">
      <c r="A934" s="2" t="s">
        <v>297</v>
      </c>
      <c r="B934" s="2"/>
      <c r="C934" s="3" t="s">
        <v>568</v>
      </c>
      <c r="D934" s="2"/>
    </row>
    <row r="935" spans="1:4" hidden="1" x14ac:dyDescent="0.25">
      <c r="A935" s="2" t="s">
        <v>297</v>
      </c>
      <c r="B935" s="2"/>
      <c r="C935" s="3" t="s">
        <v>569</v>
      </c>
      <c r="D935" s="2"/>
    </row>
    <row r="936" spans="1:4" hidden="1" x14ac:dyDescent="0.25">
      <c r="A936" s="2" t="s">
        <v>297</v>
      </c>
      <c r="B936" s="2"/>
      <c r="C936" s="3" t="s">
        <v>570</v>
      </c>
      <c r="D936" s="2"/>
    </row>
    <row r="937" spans="1:4" hidden="1" x14ac:dyDescent="0.25">
      <c r="A937" s="2" t="s">
        <v>297</v>
      </c>
      <c r="B937" s="2"/>
      <c r="C937" s="3" t="s">
        <v>571</v>
      </c>
      <c r="D937" s="2"/>
    </row>
    <row r="938" spans="1:4" hidden="1" x14ac:dyDescent="0.25">
      <c r="A938" s="2" t="s">
        <v>297</v>
      </c>
      <c r="B938" s="2"/>
      <c r="C938" s="3" t="s">
        <v>572</v>
      </c>
      <c r="D938" s="2"/>
    </row>
    <row r="939" spans="1:4" hidden="1" x14ac:dyDescent="0.25">
      <c r="A939" s="2" t="s">
        <v>297</v>
      </c>
      <c r="B939" s="2"/>
      <c r="C939" s="3" t="s">
        <v>573</v>
      </c>
      <c r="D939" s="2"/>
    </row>
    <row r="940" spans="1:4" hidden="1" x14ac:dyDescent="0.25">
      <c r="A940" s="2" t="s">
        <v>297</v>
      </c>
      <c r="B940" s="2"/>
      <c r="C940" s="3" t="s">
        <v>574</v>
      </c>
      <c r="D940" s="2"/>
    </row>
    <row r="941" spans="1:4" hidden="1" x14ac:dyDescent="0.25">
      <c r="A941" s="2" t="s">
        <v>297</v>
      </c>
      <c r="B941" s="2"/>
      <c r="C941" s="3" t="s">
        <v>575</v>
      </c>
      <c r="D941" s="2"/>
    </row>
    <row r="942" spans="1:4" hidden="1" x14ac:dyDescent="0.25">
      <c r="A942" s="2" t="s">
        <v>297</v>
      </c>
      <c r="B942" s="2"/>
      <c r="C942" s="3" t="s">
        <v>576</v>
      </c>
      <c r="D942" s="2"/>
    </row>
    <row r="943" spans="1:4" hidden="1" x14ac:dyDescent="0.25">
      <c r="A943" s="2" t="s">
        <v>297</v>
      </c>
      <c r="B943" s="2"/>
      <c r="C943" s="3" t="s">
        <v>577</v>
      </c>
      <c r="D943" s="2"/>
    </row>
    <row r="944" spans="1:4" hidden="1" x14ac:dyDescent="0.25">
      <c r="A944" s="2" t="s">
        <v>297</v>
      </c>
      <c r="B944" s="2"/>
      <c r="C944" s="3" t="s">
        <v>578</v>
      </c>
      <c r="D944" s="2"/>
    </row>
    <row r="945" spans="1:4" hidden="1" x14ac:dyDescent="0.25">
      <c r="A945" s="2" t="s">
        <v>297</v>
      </c>
      <c r="B945" s="2"/>
      <c r="C945" s="3" t="s">
        <v>579</v>
      </c>
      <c r="D945" s="2"/>
    </row>
    <row r="946" spans="1:4" hidden="1" x14ac:dyDescent="0.25">
      <c r="A946" s="2" t="s">
        <v>297</v>
      </c>
      <c r="B946" s="2"/>
      <c r="C946" s="3" t="s">
        <v>580</v>
      </c>
      <c r="D946" s="2"/>
    </row>
    <row r="947" spans="1:4" hidden="1" x14ac:dyDescent="0.25">
      <c r="A947" s="2" t="s">
        <v>297</v>
      </c>
      <c r="B947" s="2"/>
      <c r="C947" s="3" t="s">
        <v>581</v>
      </c>
      <c r="D947" s="2"/>
    </row>
    <row r="948" spans="1:4" hidden="1" x14ac:dyDescent="0.25">
      <c r="A948" s="2" t="s">
        <v>297</v>
      </c>
      <c r="B948" s="2"/>
      <c r="C948" s="3" t="s">
        <v>582</v>
      </c>
      <c r="D948" s="2"/>
    </row>
    <row r="949" spans="1:4" hidden="1" x14ac:dyDescent="0.25">
      <c r="A949" s="2" t="s">
        <v>297</v>
      </c>
      <c r="B949" s="2"/>
      <c r="C949" s="3" t="s">
        <v>583</v>
      </c>
      <c r="D949" s="2"/>
    </row>
    <row r="950" spans="1:4" hidden="1" x14ac:dyDescent="0.25">
      <c r="A950" s="2" t="s">
        <v>297</v>
      </c>
      <c r="B950" s="2"/>
      <c r="C950" s="3" t="s">
        <v>584</v>
      </c>
      <c r="D950" s="2"/>
    </row>
    <row r="951" spans="1:4" hidden="1" x14ac:dyDescent="0.25">
      <c r="A951" s="2" t="s">
        <v>297</v>
      </c>
      <c r="B951" s="2"/>
      <c r="C951" s="3" t="s">
        <v>585</v>
      </c>
      <c r="D951" s="2"/>
    </row>
    <row r="952" spans="1:4" hidden="1" x14ac:dyDescent="0.25">
      <c r="A952" s="2" t="s">
        <v>297</v>
      </c>
      <c r="B952" s="2"/>
      <c r="C952" s="3" t="s">
        <v>586</v>
      </c>
      <c r="D952" s="2"/>
    </row>
    <row r="953" spans="1:4" hidden="1" x14ac:dyDescent="0.25">
      <c r="A953" s="2" t="s">
        <v>297</v>
      </c>
      <c r="B953" s="2"/>
      <c r="C953" s="3" t="s">
        <v>587</v>
      </c>
      <c r="D953" s="2"/>
    </row>
    <row r="954" spans="1:4" hidden="1" x14ac:dyDescent="0.25">
      <c r="A954" s="2" t="s">
        <v>297</v>
      </c>
      <c r="B954" s="2"/>
      <c r="C954" s="3" t="s">
        <v>588</v>
      </c>
      <c r="D954" s="2"/>
    </row>
    <row r="955" spans="1:4" hidden="1" x14ac:dyDescent="0.25">
      <c r="A955" s="2" t="s">
        <v>297</v>
      </c>
      <c r="B955" s="2"/>
      <c r="C955" s="3" t="s">
        <v>758</v>
      </c>
      <c r="D955" s="2"/>
    </row>
    <row r="956" spans="1:4" hidden="1" x14ac:dyDescent="0.25">
      <c r="A956" s="2" t="s">
        <v>297</v>
      </c>
      <c r="B956" s="2"/>
      <c r="C956" s="3" t="s">
        <v>759</v>
      </c>
      <c r="D956" s="2"/>
    </row>
    <row r="957" spans="1:4" hidden="1" x14ac:dyDescent="0.25">
      <c r="A957" s="2" t="s">
        <v>297</v>
      </c>
      <c r="B957" s="2"/>
      <c r="C957" s="3" t="s">
        <v>760</v>
      </c>
      <c r="D957" s="2"/>
    </row>
    <row r="958" spans="1:4" hidden="1" x14ac:dyDescent="0.25">
      <c r="A958" s="2" t="s">
        <v>297</v>
      </c>
      <c r="B958" s="2"/>
      <c r="C958" s="3" t="s">
        <v>589</v>
      </c>
      <c r="D958" s="2"/>
    </row>
    <row r="959" spans="1:4" hidden="1" x14ac:dyDescent="0.25">
      <c r="A959" s="2" t="s">
        <v>297</v>
      </c>
      <c r="B959" s="2"/>
      <c r="C959" s="3" t="s">
        <v>590</v>
      </c>
      <c r="D959" s="2"/>
    </row>
    <row r="960" spans="1:4" hidden="1" x14ac:dyDescent="0.25">
      <c r="A960" s="2" t="s">
        <v>297</v>
      </c>
      <c r="B960" s="2"/>
      <c r="C960" s="3" t="s">
        <v>591</v>
      </c>
      <c r="D960" s="2"/>
    </row>
    <row r="961" spans="1:4" hidden="1" x14ac:dyDescent="0.25">
      <c r="A961" s="2" t="s">
        <v>297</v>
      </c>
      <c r="B961" s="2"/>
      <c r="C961" s="3" t="s">
        <v>592</v>
      </c>
      <c r="D961" s="2"/>
    </row>
    <row r="962" spans="1:4" hidden="1" x14ac:dyDescent="0.25">
      <c r="A962" s="2" t="s">
        <v>297</v>
      </c>
      <c r="B962" s="2"/>
      <c r="C962" s="3" t="s">
        <v>593</v>
      </c>
      <c r="D962" s="2"/>
    </row>
    <row r="963" spans="1:4" hidden="1" x14ac:dyDescent="0.25">
      <c r="A963" s="2" t="s">
        <v>297</v>
      </c>
      <c r="B963" s="2"/>
      <c r="C963" s="3" t="s">
        <v>761</v>
      </c>
      <c r="D963" s="2"/>
    </row>
    <row r="964" spans="1:4" hidden="1" x14ac:dyDescent="0.25">
      <c r="A964" s="2" t="s">
        <v>297</v>
      </c>
      <c r="B964" s="2"/>
      <c r="C964" s="3" t="s">
        <v>594</v>
      </c>
      <c r="D964" s="2"/>
    </row>
    <row r="965" spans="1:4" hidden="1" x14ac:dyDescent="0.25">
      <c r="A965" s="2" t="s">
        <v>297</v>
      </c>
      <c r="B965" s="2"/>
      <c r="C965" s="3" t="s">
        <v>595</v>
      </c>
      <c r="D965" s="2"/>
    </row>
    <row r="966" spans="1:4" hidden="1" x14ac:dyDescent="0.25">
      <c r="A966" s="2" t="s">
        <v>297</v>
      </c>
      <c r="B966" s="2"/>
      <c r="C966" s="3" t="s">
        <v>596</v>
      </c>
      <c r="D966" s="2"/>
    </row>
    <row r="967" spans="1:4" hidden="1" x14ac:dyDescent="0.25">
      <c r="A967" s="2" t="s">
        <v>297</v>
      </c>
      <c r="B967" s="2"/>
      <c r="C967" s="3" t="s">
        <v>597</v>
      </c>
      <c r="D967" s="2"/>
    </row>
    <row r="968" spans="1:4" hidden="1" x14ac:dyDescent="0.25">
      <c r="A968" s="2" t="s">
        <v>297</v>
      </c>
      <c r="B968" s="2"/>
      <c r="C968" s="3" t="s">
        <v>598</v>
      </c>
      <c r="D968" s="2"/>
    </row>
    <row r="969" spans="1:4" hidden="1" x14ac:dyDescent="0.25">
      <c r="A969" s="2" t="s">
        <v>297</v>
      </c>
      <c r="B969" s="2"/>
      <c r="C969" s="3" t="s">
        <v>599</v>
      </c>
      <c r="D969" s="2"/>
    </row>
    <row r="970" spans="1:4" hidden="1" x14ac:dyDescent="0.25">
      <c r="A970" s="2" t="s">
        <v>297</v>
      </c>
      <c r="B970" s="2"/>
      <c r="C970" s="3" t="s">
        <v>600</v>
      </c>
      <c r="D970" s="2"/>
    </row>
    <row r="971" spans="1:4" hidden="1" x14ac:dyDescent="0.25">
      <c r="A971" s="2" t="s">
        <v>297</v>
      </c>
      <c r="B971" s="2"/>
      <c r="C971" s="3" t="s">
        <v>601</v>
      </c>
      <c r="D971" s="2"/>
    </row>
    <row r="972" spans="1:4" hidden="1" x14ac:dyDescent="0.25">
      <c r="A972" s="2" t="s">
        <v>297</v>
      </c>
      <c r="B972" s="2"/>
      <c r="C972" s="3" t="s">
        <v>762</v>
      </c>
      <c r="D972" s="2"/>
    </row>
    <row r="973" spans="1:4" hidden="1" x14ac:dyDescent="0.25">
      <c r="A973" s="2" t="s">
        <v>297</v>
      </c>
      <c r="B973" s="2"/>
      <c r="C973" s="3" t="s">
        <v>602</v>
      </c>
      <c r="D973" s="2"/>
    </row>
    <row r="974" spans="1:4" hidden="1" x14ac:dyDescent="0.25">
      <c r="A974" s="2" t="s">
        <v>297</v>
      </c>
      <c r="B974" s="2"/>
      <c r="C974" s="3" t="s">
        <v>603</v>
      </c>
      <c r="D974" s="2"/>
    </row>
    <row r="975" spans="1:4" hidden="1" x14ac:dyDescent="0.25">
      <c r="A975" s="2" t="s">
        <v>297</v>
      </c>
      <c r="B975" s="2"/>
      <c r="C975" s="3" t="s">
        <v>604</v>
      </c>
      <c r="D975" s="2"/>
    </row>
    <row r="976" spans="1:4" hidden="1" x14ac:dyDescent="0.25">
      <c r="A976" s="2" t="s">
        <v>297</v>
      </c>
      <c r="B976" s="2"/>
      <c r="C976" s="3" t="s">
        <v>605</v>
      </c>
      <c r="D976" s="2"/>
    </row>
    <row r="977" spans="1:4" hidden="1" x14ac:dyDescent="0.25">
      <c r="A977" s="2" t="s">
        <v>297</v>
      </c>
      <c r="B977" s="2"/>
      <c r="C977" s="3" t="s">
        <v>606</v>
      </c>
      <c r="D977" s="2"/>
    </row>
    <row r="978" spans="1:4" hidden="1" x14ac:dyDescent="0.25">
      <c r="A978" s="2" t="s">
        <v>297</v>
      </c>
      <c r="B978" s="2"/>
      <c r="C978" s="3" t="s">
        <v>607</v>
      </c>
      <c r="D978" s="2"/>
    </row>
    <row r="979" spans="1:4" hidden="1" x14ac:dyDescent="0.25">
      <c r="A979" s="2" t="s">
        <v>297</v>
      </c>
      <c r="B979" s="2"/>
      <c r="C979" s="3" t="s">
        <v>608</v>
      </c>
      <c r="D979" s="2"/>
    </row>
    <row r="980" spans="1:4" hidden="1" x14ac:dyDescent="0.25">
      <c r="A980" s="2" t="s">
        <v>297</v>
      </c>
      <c r="B980" s="2"/>
      <c r="C980" s="3" t="s">
        <v>609</v>
      </c>
      <c r="D980" s="2"/>
    </row>
    <row r="981" spans="1:4" hidden="1" x14ac:dyDescent="0.25">
      <c r="A981" s="2" t="s">
        <v>297</v>
      </c>
      <c r="B981" s="2"/>
      <c r="C981" s="3" t="s">
        <v>610</v>
      </c>
      <c r="D981" s="2"/>
    </row>
    <row r="982" spans="1:4" hidden="1" x14ac:dyDescent="0.25">
      <c r="A982" s="2" t="s">
        <v>297</v>
      </c>
      <c r="B982" s="2"/>
      <c r="C982" s="3" t="s">
        <v>611</v>
      </c>
      <c r="D982" s="2"/>
    </row>
    <row r="983" spans="1:4" hidden="1" x14ac:dyDescent="0.25">
      <c r="A983" s="2" t="s">
        <v>297</v>
      </c>
      <c r="B983" s="2"/>
      <c r="C983" s="3" t="s">
        <v>612</v>
      </c>
      <c r="D983" s="2"/>
    </row>
    <row r="984" spans="1:4" hidden="1" x14ac:dyDescent="0.25">
      <c r="A984" s="2" t="s">
        <v>297</v>
      </c>
      <c r="B984" s="2"/>
      <c r="C984" s="3" t="s">
        <v>613</v>
      </c>
      <c r="D984" s="2"/>
    </row>
    <row r="985" spans="1:4" hidden="1" x14ac:dyDescent="0.25">
      <c r="A985" s="2" t="s">
        <v>297</v>
      </c>
      <c r="B985" s="2"/>
      <c r="C985" s="3" t="s">
        <v>614</v>
      </c>
      <c r="D985" s="2"/>
    </row>
    <row r="986" spans="1:4" hidden="1" x14ac:dyDescent="0.25">
      <c r="A986" s="2" t="s">
        <v>297</v>
      </c>
      <c r="B986" s="2"/>
      <c r="C986" s="3" t="s">
        <v>615</v>
      </c>
      <c r="D986" s="2"/>
    </row>
    <row r="987" spans="1:4" hidden="1" x14ac:dyDescent="0.25">
      <c r="A987" s="2" t="s">
        <v>297</v>
      </c>
      <c r="B987" s="2"/>
      <c r="C987" s="3" t="s">
        <v>616</v>
      </c>
      <c r="D987" s="2"/>
    </row>
    <row r="988" spans="1:4" hidden="1" x14ac:dyDescent="0.25">
      <c r="A988" s="2" t="s">
        <v>297</v>
      </c>
      <c r="B988" s="2"/>
      <c r="C988" s="3" t="s">
        <v>617</v>
      </c>
      <c r="D988" s="2"/>
    </row>
    <row r="989" spans="1:4" hidden="1" x14ac:dyDescent="0.25">
      <c r="A989" s="2" t="s">
        <v>297</v>
      </c>
      <c r="B989" s="2"/>
      <c r="C989" s="3" t="s">
        <v>618</v>
      </c>
      <c r="D989" s="2"/>
    </row>
    <row r="990" spans="1:4" hidden="1" x14ac:dyDescent="0.25">
      <c r="A990" s="2" t="s">
        <v>297</v>
      </c>
      <c r="B990" s="2"/>
      <c r="C990" s="3" t="s">
        <v>619</v>
      </c>
      <c r="D990" s="2"/>
    </row>
    <row r="991" spans="1:4" hidden="1" x14ac:dyDescent="0.25">
      <c r="A991" s="2" t="s">
        <v>297</v>
      </c>
      <c r="B991" s="2"/>
      <c r="C991" s="3" t="s">
        <v>620</v>
      </c>
      <c r="D991" s="2"/>
    </row>
    <row r="992" spans="1:4" hidden="1" x14ac:dyDescent="0.25">
      <c r="A992" s="2" t="s">
        <v>297</v>
      </c>
      <c r="B992" s="2"/>
      <c r="C992" s="3" t="s">
        <v>622</v>
      </c>
      <c r="D992" s="2"/>
    </row>
    <row r="993" spans="1:4" hidden="1" x14ac:dyDescent="0.25">
      <c r="A993" s="2" t="s">
        <v>297</v>
      </c>
      <c r="B993" s="2"/>
      <c r="C993" s="3" t="s">
        <v>623</v>
      </c>
      <c r="D993" s="2"/>
    </row>
    <row r="994" spans="1:4" hidden="1" x14ac:dyDescent="0.25">
      <c r="A994" s="2" t="s">
        <v>297</v>
      </c>
      <c r="B994" s="2"/>
      <c r="C994" s="3" t="s">
        <v>624</v>
      </c>
      <c r="D994" s="2"/>
    </row>
    <row r="995" spans="1:4" hidden="1" x14ac:dyDescent="0.25">
      <c r="A995" s="2" t="s">
        <v>297</v>
      </c>
      <c r="B995" s="2"/>
      <c r="C995" s="3" t="s">
        <v>625</v>
      </c>
      <c r="D995" s="2"/>
    </row>
    <row r="996" spans="1:4" hidden="1" x14ac:dyDescent="0.25">
      <c r="A996" s="2" t="s">
        <v>297</v>
      </c>
      <c r="B996" s="2"/>
      <c r="C996" s="3" t="s">
        <v>626</v>
      </c>
      <c r="D996" s="2"/>
    </row>
    <row r="997" spans="1:4" hidden="1" x14ac:dyDescent="0.25">
      <c r="A997" s="2" t="s">
        <v>297</v>
      </c>
      <c r="B997" s="2"/>
      <c r="C997" s="3" t="s">
        <v>627</v>
      </c>
      <c r="D997" s="2"/>
    </row>
    <row r="998" spans="1:4" hidden="1" x14ac:dyDescent="0.25">
      <c r="A998" s="2" t="s">
        <v>297</v>
      </c>
      <c r="B998" s="2"/>
      <c r="C998" s="3" t="s">
        <v>628</v>
      </c>
      <c r="D998" s="2"/>
    </row>
    <row r="999" spans="1:4" hidden="1" x14ac:dyDescent="0.25">
      <c r="A999" s="2" t="s">
        <v>297</v>
      </c>
      <c r="B999" s="2"/>
      <c r="C999" s="3" t="s">
        <v>629</v>
      </c>
      <c r="D999" s="2"/>
    </row>
    <row r="1000" spans="1:4" hidden="1" x14ac:dyDescent="0.25">
      <c r="A1000" s="2" t="s">
        <v>297</v>
      </c>
      <c r="B1000" s="2"/>
      <c r="C1000" s="3" t="s">
        <v>630</v>
      </c>
      <c r="D1000" s="2"/>
    </row>
    <row r="1001" spans="1:4" hidden="1" x14ac:dyDescent="0.25">
      <c r="A1001" s="2" t="s">
        <v>297</v>
      </c>
      <c r="B1001" s="2"/>
      <c r="C1001" s="3" t="s">
        <v>631</v>
      </c>
      <c r="D1001" s="2"/>
    </row>
    <row r="1002" spans="1:4" hidden="1" x14ac:dyDescent="0.25">
      <c r="A1002" s="2" t="s">
        <v>297</v>
      </c>
      <c r="B1002" s="2"/>
      <c r="C1002" s="3" t="s">
        <v>632</v>
      </c>
      <c r="D1002" s="2"/>
    </row>
    <row r="1003" spans="1:4" hidden="1" x14ac:dyDescent="0.25">
      <c r="A1003" s="2" t="s">
        <v>297</v>
      </c>
      <c r="B1003" s="2"/>
      <c r="C1003" s="3" t="s">
        <v>633</v>
      </c>
      <c r="D1003" s="2"/>
    </row>
    <row r="1004" spans="1:4" hidden="1" x14ac:dyDescent="0.25">
      <c r="A1004" s="2" t="s">
        <v>297</v>
      </c>
      <c r="B1004" s="2"/>
      <c r="C1004" s="3" t="s">
        <v>634</v>
      </c>
      <c r="D1004" s="2"/>
    </row>
    <row r="1005" spans="1:4" hidden="1" x14ac:dyDescent="0.25">
      <c r="A1005" s="2" t="s">
        <v>297</v>
      </c>
      <c r="B1005" s="2"/>
      <c r="C1005" s="3" t="s">
        <v>635</v>
      </c>
      <c r="D1005" s="2"/>
    </row>
    <row r="1006" spans="1:4" hidden="1" x14ac:dyDescent="0.25">
      <c r="A1006" s="2" t="s">
        <v>297</v>
      </c>
      <c r="B1006" s="2"/>
      <c r="C1006" s="3" t="s">
        <v>636</v>
      </c>
      <c r="D1006" s="2"/>
    </row>
    <row r="1007" spans="1:4" hidden="1" x14ac:dyDescent="0.25">
      <c r="A1007" s="2" t="s">
        <v>297</v>
      </c>
      <c r="B1007" s="2"/>
      <c r="C1007" s="3" t="s">
        <v>637</v>
      </c>
      <c r="D1007" s="2"/>
    </row>
    <row r="1008" spans="1:4" hidden="1" x14ac:dyDescent="0.25">
      <c r="A1008" s="2" t="s">
        <v>297</v>
      </c>
      <c r="B1008" s="2"/>
      <c r="C1008" s="3" t="s">
        <v>638</v>
      </c>
      <c r="D1008" s="2"/>
    </row>
    <row r="1009" spans="1:4" hidden="1" x14ac:dyDescent="0.25">
      <c r="A1009" s="2" t="s">
        <v>297</v>
      </c>
      <c r="B1009" s="2"/>
      <c r="C1009" s="3" t="s">
        <v>639</v>
      </c>
      <c r="D1009" s="2"/>
    </row>
    <row r="1010" spans="1:4" hidden="1" x14ac:dyDescent="0.25">
      <c r="A1010" s="2" t="s">
        <v>297</v>
      </c>
      <c r="B1010" s="2"/>
      <c r="C1010" s="3" t="s">
        <v>640</v>
      </c>
      <c r="D1010" s="2"/>
    </row>
    <row r="1011" spans="1:4" hidden="1" x14ac:dyDescent="0.25">
      <c r="A1011" s="2" t="s">
        <v>297</v>
      </c>
      <c r="B1011" s="2"/>
      <c r="C1011" s="3" t="s">
        <v>641</v>
      </c>
      <c r="D1011" s="2"/>
    </row>
    <row r="1012" spans="1:4" hidden="1" x14ac:dyDescent="0.25">
      <c r="A1012" s="2" t="s">
        <v>297</v>
      </c>
      <c r="B1012" s="2"/>
      <c r="C1012" s="3" t="s">
        <v>642</v>
      </c>
      <c r="D1012" s="2"/>
    </row>
    <row r="1013" spans="1:4" hidden="1" x14ac:dyDescent="0.25">
      <c r="A1013" s="2" t="s">
        <v>297</v>
      </c>
      <c r="B1013" s="2"/>
      <c r="C1013" s="3" t="s">
        <v>643</v>
      </c>
      <c r="D1013" s="2"/>
    </row>
    <row r="1014" spans="1:4" hidden="1" x14ac:dyDescent="0.25">
      <c r="A1014" s="2" t="s">
        <v>297</v>
      </c>
      <c r="B1014" s="2"/>
      <c r="C1014" s="3" t="s">
        <v>644</v>
      </c>
      <c r="D1014" s="2"/>
    </row>
    <row r="1015" spans="1:4" hidden="1" x14ac:dyDescent="0.25">
      <c r="A1015" s="2" t="s">
        <v>297</v>
      </c>
      <c r="B1015" s="2"/>
      <c r="C1015" s="3" t="s">
        <v>645</v>
      </c>
      <c r="D1015" s="2"/>
    </row>
    <row r="1016" spans="1:4" hidden="1" x14ac:dyDescent="0.25">
      <c r="A1016" s="2" t="s">
        <v>297</v>
      </c>
      <c r="B1016" s="2"/>
      <c r="C1016" s="3" t="s">
        <v>646</v>
      </c>
      <c r="D1016" s="2"/>
    </row>
    <row r="1017" spans="1:4" hidden="1" x14ac:dyDescent="0.25">
      <c r="A1017" s="2" t="s">
        <v>297</v>
      </c>
      <c r="B1017" s="2"/>
      <c r="C1017" s="3" t="s">
        <v>648</v>
      </c>
      <c r="D1017" s="2"/>
    </row>
    <row r="1018" spans="1:4" hidden="1" x14ac:dyDescent="0.25">
      <c r="A1018" s="2" t="s">
        <v>297</v>
      </c>
      <c r="B1018" s="2"/>
      <c r="C1018" s="3" t="s">
        <v>649</v>
      </c>
      <c r="D1018" s="2"/>
    </row>
    <row r="1019" spans="1:4" hidden="1" x14ac:dyDescent="0.25">
      <c r="A1019" s="2" t="s">
        <v>297</v>
      </c>
      <c r="B1019" s="2"/>
      <c r="C1019" s="3" t="s">
        <v>650</v>
      </c>
      <c r="D1019" s="2"/>
    </row>
    <row r="1020" spans="1:4" hidden="1" x14ac:dyDescent="0.25">
      <c r="A1020" s="2" t="s">
        <v>297</v>
      </c>
      <c r="B1020" s="2"/>
      <c r="C1020" s="3" t="s">
        <v>651</v>
      </c>
      <c r="D1020" s="2"/>
    </row>
    <row r="1021" spans="1:4" hidden="1" x14ac:dyDescent="0.25">
      <c r="A1021" s="2" t="s">
        <v>297</v>
      </c>
      <c r="B1021" s="2"/>
      <c r="C1021" s="3" t="s">
        <v>652</v>
      </c>
      <c r="D1021" s="2"/>
    </row>
    <row r="1022" spans="1:4" hidden="1" x14ac:dyDescent="0.25">
      <c r="A1022" s="2" t="s">
        <v>297</v>
      </c>
      <c r="B1022" s="2"/>
      <c r="C1022" s="3" t="s">
        <v>653</v>
      </c>
      <c r="D1022" s="2"/>
    </row>
    <row r="1023" spans="1:4" hidden="1" x14ac:dyDescent="0.25">
      <c r="A1023" s="2" t="s">
        <v>297</v>
      </c>
      <c r="B1023" s="2"/>
      <c r="C1023" s="3" t="s">
        <v>654</v>
      </c>
      <c r="D1023" s="2"/>
    </row>
    <row r="1024" spans="1:4" hidden="1" x14ac:dyDescent="0.25">
      <c r="A1024" s="2" t="s">
        <v>297</v>
      </c>
      <c r="B1024" s="2"/>
      <c r="C1024" s="3" t="s">
        <v>655</v>
      </c>
      <c r="D1024" s="2"/>
    </row>
    <row r="1025" spans="1:4" hidden="1" x14ac:dyDescent="0.25">
      <c r="A1025" s="2" t="s">
        <v>297</v>
      </c>
      <c r="B1025" s="2"/>
      <c r="C1025" s="3" t="s">
        <v>763</v>
      </c>
      <c r="D1025" s="2"/>
    </row>
    <row r="1026" spans="1:4" hidden="1" x14ac:dyDescent="0.25">
      <c r="A1026" s="2" t="s">
        <v>297</v>
      </c>
      <c r="B1026" s="2"/>
      <c r="C1026" s="3" t="s">
        <v>764</v>
      </c>
      <c r="D1026" s="2"/>
    </row>
    <row r="1027" spans="1:4" hidden="1" x14ac:dyDescent="0.25">
      <c r="A1027" s="2" t="s">
        <v>297</v>
      </c>
      <c r="B1027" s="2"/>
      <c r="C1027" s="3" t="s">
        <v>656</v>
      </c>
      <c r="D1027" s="2"/>
    </row>
    <row r="1028" spans="1:4" hidden="1" x14ac:dyDescent="0.25">
      <c r="A1028" s="2" t="s">
        <v>297</v>
      </c>
      <c r="B1028" s="2"/>
      <c r="C1028" s="3" t="s">
        <v>657</v>
      </c>
      <c r="D1028" s="2"/>
    </row>
    <row r="1029" spans="1:4" hidden="1" x14ac:dyDescent="0.25">
      <c r="A1029" s="2" t="s">
        <v>297</v>
      </c>
      <c r="B1029" s="2"/>
      <c r="C1029" s="3" t="s">
        <v>659</v>
      </c>
      <c r="D1029" s="2"/>
    </row>
    <row r="1030" spans="1:4" hidden="1" x14ac:dyDescent="0.25">
      <c r="A1030" s="2" t="s">
        <v>297</v>
      </c>
      <c r="B1030" s="2"/>
      <c r="C1030" s="3" t="s">
        <v>660</v>
      </c>
      <c r="D1030" s="2"/>
    </row>
    <row r="1031" spans="1:4" hidden="1" x14ac:dyDescent="0.25">
      <c r="A1031" s="2" t="s">
        <v>297</v>
      </c>
      <c r="B1031" s="2"/>
      <c r="C1031" s="3" t="s">
        <v>661</v>
      </c>
      <c r="D1031" s="2"/>
    </row>
    <row r="1032" spans="1:4" hidden="1" x14ac:dyDescent="0.25">
      <c r="A1032" s="2" t="s">
        <v>297</v>
      </c>
      <c r="B1032" s="2"/>
      <c r="C1032" s="3" t="s">
        <v>662</v>
      </c>
      <c r="D1032" s="2"/>
    </row>
    <row r="1033" spans="1:4" hidden="1" x14ac:dyDescent="0.25">
      <c r="A1033" s="2" t="s">
        <v>297</v>
      </c>
      <c r="B1033" s="2"/>
      <c r="C1033" s="3" t="s">
        <v>663</v>
      </c>
      <c r="D1033" s="2"/>
    </row>
    <row r="1034" spans="1:4" hidden="1" x14ac:dyDescent="0.25">
      <c r="A1034" s="2" t="s">
        <v>297</v>
      </c>
      <c r="B1034" s="2"/>
      <c r="C1034" s="3" t="s">
        <v>664</v>
      </c>
      <c r="D1034" s="2"/>
    </row>
    <row r="1035" spans="1:4" hidden="1" x14ac:dyDescent="0.25">
      <c r="A1035" s="2" t="s">
        <v>297</v>
      </c>
      <c r="B1035" s="2"/>
      <c r="C1035" s="3" t="s">
        <v>665</v>
      </c>
      <c r="D1035" s="2"/>
    </row>
    <row r="1036" spans="1:4" hidden="1" x14ac:dyDescent="0.25">
      <c r="A1036" s="2" t="s">
        <v>297</v>
      </c>
      <c r="B1036" s="2"/>
      <c r="C1036" s="3" t="s">
        <v>666</v>
      </c>
      <c r="D1036" s="2"/>
    </row>
    <row r="1037" spans="1:4" hidden="1" x14ac:dyDescent="0.25">
      <c r="A1037" s="2" t="s">
        <v>297</v>
      </c>
      <c r="B1037" s="2"/>
      <c r="C1037" s="3" t="s">
        <v>667</v>
      </c>
      <c r="D1037" s="2"/>
    </row>
    <row r="1038" spans="1:4" hidden="1" x14ac:dyDescent="0.25">
      <c r="A1038" s="2" t="s">
        <v>297</v>
      </c>
      <c r="B1038" s="2"/>
      <c r="C1038" s="3" t="s">
        <v>668</v>
      </c>
      <c r="D1038" s="2"/>
    </row>
    <row r="1039" spans="1:4" hidden="1" x14ac:dyDescent="0.25">
      <c r="A1039" s="2" t="s">
        <v>297</v>
      </c>
      <c r="B1039" s="2"/>
      <c r="C1039" s="3" t="s">
        <v>669</v>
      </c>
      <c r="D1039" s="2"/>
    </row>
    <row r="1040" spans="1:4" hidden="1" x14ac:dyDescent="0.25">
      <c r="A1040" s="2" t="s">
        <v>297</v>
      </c>
      <c r="B1040" s="2"/>
      <c r="C1040" s="3" t="s">
        <v>671</v>
      </c>
      <c r="D1040" s="2"/>
    </row>
    <row r="1041" spans="1:4" hidden="1" x14ac:dyDescent="0.25">
      <c r="A1041" s="2" t="s">
        <v>297</v>
      </c>
      <c r="B1041" s="2"/>
      <c r="C1041" s="3" t="s">
        <v>673</v>
      </c>
      <c r="D1041" s="2"/>
    </row>
    <row r="1042" spans="1:4" hidden="1" x14ac:dyDescent="0.25">
      <c r="A1042" s="2" t="s">
        <v>297</v>
      </c>
      <c r="B1042" s="2"/>
      <c r="C1042" s="3" t="s">
        <v>675</v>
      </c>
      <c r="D1042" s="2"/>
    </row>
    <row r="1043" spans="1:4" hidden="1" x14ac:dyDescent="0.25">
      <c r="A1043" s="2" t="s">
        <v>297</v>
      </c>
      <c r="B1043" s="2"/>
      <c r="C1043" s="3" t="s">
        <v>676</v>
      </c>
      <c r="D1043" s="2"/>
    </row>
    <row r="1044" spans="1:4" hidden="1" x14ac:dyDescent="0.25">
      <c r="A1044" s="2" t="s">
        <v>297</v>
      </c>
      <c r="B1044" s="2"/>
      <c r="C1044" s="3" t="s">
        <v>677</v>
      </c>
      <c r="D1044" s="2"/>
    </row>
    <row r="1045" spans="1:4" hidden="1" x14ac:dyDescent="0.25">
      <c r="A1045" s="2" t="s">
        <v>297</v>
      </c>
      <c r="B1045" s="2"/>
      <c r="C1045" s="3" t="s">
        <v>679</v>
      </c>
      <c r="D1045" s="2"/>
    </row>
    <row r="1046" spans="1:4" hidden="1" x14ac:dyDescent="0.25">
      <c r="A1046" s="2" t="s">
        <v>297</v>
      </c>
      <c r="B1046" s="2"/>
      <c r="C1046" s="3" t="s">
        <v>680</v>
      </c>
      <c r="D1046" s="2"/>
    </row>
    <row r="1047" spans="1:4" hidden="1" x14ac:dyDescent="0.25">
      <c r="A1047" s="2" t="s">
        <v>297</v>
      </c>
      <c r="B1047" s="2"/>
      <c r="C1047" s="3" t="s">
        <v>765</v>
      </c>
      <c r="D1047" s="2"/>
    </row>
    <row r="1048" spans="1:4" hidden="1" x14ac:dyDescent="0.25">
      <c r="A1048" s="2" t="s">
        <v>297</v>
      </c>
      <c r="B1048" s="2"/>
      <c r="C1048" s="3" t="s">
        <v>766</v>
      </c>
      <c r="D1048" s="2"/>
    </row>
    <row r="1049" spans="1:4" hidden="1" x14ac:dyDescent="0.25">
      <c r="A1049" s="2" t="s">
        <v>297</v>
      </c>
      <c r="B1049" s="2"/>
      <c r="C1049" s="3" t="s">
        <v>767</v>
      </c>
      <c r="D1049" s="2"/>
    </row>
    <row r="1050" spans="1:4" ht="45" hidden="1" x14ac:dyDescent="0.25">
      <c r="A1050" s="2" t="s">
        <v>297</v>
      </c>
      <c r="B1050" s="2"/>
      <c r="C1050" s="3" t="s">
        <v>768</v>
      </c>
      <c r="D1050" s="2"/>
    </row>
    <row r="1051" spans="1:4" hidden="1" x14ac:dyDescent="0.25">
      <c r="A1051" s="2" t="s">
        <v>297</v>
      </c>
      <c r="B1051" s="2"/>
      <c r="C1051" s="3" t="s">
        <v>769</v>
      </c>
      <c r="D1051" s="2"/>
    </row>
    <row r="1052" spans="1:4" ht="30" hidden="1" x14ac:dyDescent="0.25">
      <c r="A1052" s="2" t="s">
        <v>297</v>
      </c>
      <c r="B1052" s="2"/>
      <c r="C1052" s="3" t="s">
        <v>770</v>
      </c>
      <c r="D1052" s="2"/>
    </row>
    <row r="1053" spans="1:4" hidden="1" x14ac:dyDescent="0.25">
      <c r="A1053" s="2" t="s">
        <v>297</v>
      </c>
      <c r="B1053" s="2"/>
      <c r="C1053" s="3" t="s">
        <v>771</v>
      </c>
      <c r="D1053" s="2"/>
    </row>
    <row r="1054" spans="1:4" hidden="1" x14ac:dyDescent="0.25">
      <c r="A1054" s="2" t="s">
        <v>297</v>
      </c>
      <c r="B1054" s="2"/>
      <c r="C1054" s="3" t="s">
        <v>772</v>
      </c>
      <c r="D1054" s="2"/>
    </row>
    <row r="1055" spans="1:4" hidden="1" x14ac:dyDescent="0.25">
      <c r="A1055" s="2" t="s">
        <v>297</v>
      </c>
      <c r="B1055" s="2"/>
      <c r="C1055" s="3" t="s">
        <v>681</v>
      </c>
      <c r="D1055" s="2"/>
    </row>
    <row r="1056" spans="1:4" hidden="1" x14ac:dyDescent="0.25">
      <c r="A1056" s="2" t="s">
        <v>297</v>
      </c>
      <c r="B1056" s="2"/>
      <c r="C1056" s="3" t="s">
        <v>773</v>
      </c>
      <c r="D1056" s="2"/>
    </row>
    <row r="1057" spans="1:4" hidden="1" x14ac:dyDescent="0.25">
      <c r="A1057" s="2" t="s">
        <v>297</v>
      </c>
      <c r="B1057" s="2"/>
      <c r="C1057" s="3" t="s">
        <v>774</v>
      </c>
      <c r="D1057" s="2"/>
    </row>
    <row r="1058" spans="1:4" hidden="1" x14ac:dyDescent="0.25">
      <c r="A1058" s="2" t="s">
        <v>297</v>
      </c>
      <c r="B1058" s="2"/>
      <c r="C1058" s="3" t="s">
        <v>775</v>
      </c>
      <c r="D1058" s="2"/>
    </row>
    <row r="1059" spans="1:4" hidden="1" x14ac:dyDescent="0.25">
      <c r="A1059" s="2" t="s">
        <v>297</v>
      </c>
      <c r="B1059" s="2"/>
      <c r="C1059" s="3" t="s">
        <v>682</v>
      </c>
      <c r="D1059" s="2"/>
    </row>
    <row r="1060" spans="1:4" hidden="1" x14ac:dyDescent="0.25">
      <c r="A1060" s="2" t="s">
        <v>297</v>
      </c>
      <c r="B1060" s="2"/>
      <c r="C1060" s="3" t="s">
        <v>776</v>
      </c>
      <c r="D1060" s="2"/>
    </row>
    <row r="1061" spans="1:4" hidden="1" x14ac:dyDescent="0.25">
      <c r="A1061" s="2" t="s">
        <v>297</v>
      </c>
      <c r="B1061" s="2"/>
      <c r="C1061" s="3" t="s">
        <v>777</v>
      </c>
      <c r="D1061" s="2"/>
    </row>
    <row r="1062" spans="1:4" hidden="1" x14ac:dyDescent="0.25">
      <c r="A1062" s="2" t="s">
        <v>297</v>
      </c>
      <c r="B1062" s="2"/>
      <c r="C1062" s="3" t="s">
        <v>778</v>
      </c>
      <c r="D1062" s="2"/>
    </row>
    <row r="1063" spans="1:4" hidden="1" x14ac:dyDescent="0.25">
      <c r="A1063" s="2" t="s">
        <v>297</v>
      </c>
      <c r="B1063" s="2"/>
      <c r="C1063" s="3" t="s">
        <v>779</v>
      </c>
      <c r="D1063" s="2"/>
    </row>
    <row r="1064" spans="1:4" hidden="1" x14ac:dyDescent="0.25">
      <c r="A1064" s="2" t="s">
        <v>297</v>
      </c>
      <c r="B1064" s="2"/>
      <c r="C1064" s="3" t="s">
        <v>780</v>
      </c>
      <c r="D1064" s="2"/>
    </row>
    <row r="1065" spans="1:4" hidden="1" x14ac:dyDescent="0.25">
      <c r="A1065" s="2" t="s">
        <v>297</v>
      </c>
      <c r="B1065" s="2"/>
      <c r="C1065" s="3" t="s">
        <v>781</v>
      </c>
      <c r="D1065" s="2"/>
    </row>
    <row r="1066" spans="1:4" hidden="1" x14ac:dyDescent="0.25">
      <c r="A1066" s="2" t="s">
        <v>297</v>
      </c>
      <c r="B1066" s="2"/>
      <c r="C1066" s="3" t="s">
        <v>782</v>
      </c>
      <c r="D1066" s="2"/>
    </row>
    <row r="1067" spans="1:4" hidden="1" x14ac:dyDescent="0.25">
      <c r="A1067" s="2" t="s">
        <v>297</v>
      </c>
      <c r="B1067" s="2"/>
      <c r="C1067" s="3" t="s">
        <v>683</v>
      </c>
      <c r="D1067" s="2"/>
    </row>
    <row r="1068" spans="1:4" hidden="1" x14ac:dyDescent="0.25">
      <c r="A1068" s="2" t="s">
        <v>297</v>
      </c>
      <c r="B1068" s="2"/>
      <c r="C1068" s="3" t="s">
        <v>684</v>
      </c>
      <c r="D1068" s="2"/>
    </row>
    <row r="1069" spans="1:4" hidden="1" x14ac:dyDescent="0.25">
      <c r="A1069" s="2" t="s">
        <v>297</v>
      </c>
      <c r="B1069" s="2"/>
      <c r="C1069" s="3" t="s">
        <v>685</v>
      </c>
      <c r="D1069" s="2"/>
    </row>
    <row r="1070" spans="1:4" hidden="1" x14ac:dyDescent="0.25">
      <c r="A1070" s="2" t="s">
        <v>297</v>
      </c>
      <c r="B1070" s="2"/>
      <c r="C1070" s="3" t="s">
        <v>686</v>
      </c>
      <c r="D1070" s="2"/>
    </row>
    <row r="1071" spans="1:4" hidden="1" x14ac:dyDescent="0.25">
      <c r="A1071" s="2" t="s">
        <v>297</v>
      </c>
      <c r="B1071" s="2"/>
      <c r="C1071" s="3" t="s">
        <v>687</v>
      </c>
      <c r="D1071" s="2"/>
    </row>
    <row r="1072" spans="1:4" hidden="1" x14ac:dyDescent="0.25">
      <c r="A1072" s="2" t="s">
        <v>297</v>
      </c>
      <c r="B1072" s="2"/>
      <c r="C1072" s="3" t="s">
        <v>688</v>
      </c>
      <c r="D1072" s="2"/>
    </row>
    <row r="1073" spans="1:4" hidden="1" x14ac:dyDescent="0.25">
      <c r="A1073" s="2" t="s">
        <v>297</v>
      </c>
      <c r="B1073" s="2"/>
      <c r="C1073" s="3" t="s">
        <v>689</v>
      </c>
      <c r="D1073" s="2"/>
    </row>
    <row r="1074" spans="1:4" hidden="1" x14ac:dyDescent="0.25">
      <c r="A1074" s="2" t="s">
        <v>297</v>
      </c>
      <c r="B1074" s="2"/>
      <c r="C1074" s="3" t="s">
        <v>690</v>
      </c>
      <c r="D1074" s="2"/>
    </row>
    <row r="1075" spans="1:4" hidden="1" x14ac:dyDescent="0.25">
      <c r="A1075" s="2" t="s">
        <v>297</v>
      </c>
      <c r="B1075" s="2"/>
      <c r="C1075" s="3" t="s">
        <v>691</v>
      </c>
      <c r="D1075" s="2"/>
    </row>
    <row r="1076" spans="1:4" hidden="1" x14ac:dyDescent="0.25">
      <c r="A1076" s="2" t="s">
        <v>297</v>
      </c>
      <c r="B1076" s="2"/>
      <c r="C1076" s="3" t="s">
        <v>692</v>
      </c>
      <c r="D1076" s="2"/>
    </row>
    <row r="1077" spans="1:4" hidden="1" x14ac:dyDescent="0.25">
      <c r="A1077" s="2" t="s">
        <v>297</v>
      </c>
      <c r="B1077" s="2"/>
      <c r="C1077" s="3" t="s">
        <v>693</v>
      </c>
      <c r="D1077" s="2"/>
    </row>
    <row r="1078" spans="1:4" hidden="1" x14ac:dyDescent="0.25">
      <c r="A1078" s="2" t="s">
        <v>297</v>
      </c>
      <c r="B1078" s="2"/>
      <c r="C1078" s="3" t="s">
        <v>694</v>
      </c>
      <c r="D1078" s="2"/>
    </row>
    <row r="1079" spans="1:4" hidden="1" x14ac:dyDescent="0.25">
      <c r="A1079" s="2" t="s">
        <v>297</v>
      </c>
      <c r="B1079" s="2"/>
      <c r="C1079" s="3" t="s">
        <v>783</v>
      </c>
      <c r="D1079" s="2"/>
    </row>
    <row r="1080" spans="1:4" hidden="1" x14ac:dyDescent="0.25">
      <c r="A1080" s="2" t="s">
        <v>297</v>
      </c>
      <c r="B1080" s="2"/>
      <c r="C1080" s="3" t="s">
        <v>784</v>
      </c>
      <c r="D1080" s="2"/>
    </row>
    <row r="1081" spans="1:4" hidden="1" x14ac:dyDescent="0.25">
      <c r="A1081" s="2" t="s">
        <v>297</v>
      </c>
      <c r="B1081" s="2"/>
      <c r="C1081" s="3" t="s">
        <v>695</v>
      </c>
      <c r="D1081" s="2"/>
    </row>
    <row r="1082" spans="1:4" hidden="1" x14ac:dyDescent="0.25">
      <c r="A1082" s="2" t="s">
        <v>297</v>
      </c>
      <c r="B1082" s="2"/>
      <c r="C1082" s="3" t="s">
        <v>696</v>
      </c>
      <c r="D1082" s="2"/>
    </row>
    <row r="1083" spans="1:4" hidden="1" x14ac:dyDescent="0.25">
      <c r="A1083" s="2" t="s">
        <v>297</v>
      </c>
      <c r="B1083" s="2"/>
      <c r="C1083" s="3" t="s">
        <v>697</v>
      </c>
      <c r="D1083" s="2"/>
    </row>
    <row r="1084" spans="1:4" hidden="1" x14ac:dyDescent="0.25">
      <c r="A1084" s="2" t="s">
        <v>297</v>
      </c>
      <c r="B1084" s="2"/>
      <c r="C1084" s="3" t="s">
        <v>698</v>
      </c>
      <c r="D1084" s="2"/>
    </row>
    <row r="1085" spans="1:4" hidden="1" x14ac:dyDescent="0.25">
      <c r="A1085" s="2" t="s">
        <v>297</v>
      </c>
      <c r="B1085" s="2"/>
      <c r="C1085" s="3" t="s">
        <v>699</v>
      </c>
      <c r="D1085" s="2"/>
    </row>
    <row r="1086" spans="1:4" hidden="1" x14ac:dyDescent="0.25">
      <c r="A1086" s="2" t="s">
        <v>297</v>
      </c>
      <c r="B1086" s="2"/>
      <c r="C1086" s="3" t="s">
        <v>785</v>
      </c>
      <c r="D1086" s="2"/>
    </row>
    <row r="1087" spans="1:4" hidden="1" x14ac:dyDescent="0.25">
      <c r="A1087" s="2" t="s">
        <v>297</v>
      </c>
      <c r="B1087" s="2"/>
      <c r="C1087" s="3" t="s">
        <v>701</v>
      </c>
      <c r="D1087" s="2"/>
    </row>
    <row r="1088" spans="1:4" hidden="1" x14ac:dyDescent="0.25">
      <c r="A1088" s="2" t="s">
        <v>297</v>
      </c>
      <c r="B1088" s="2"/>
      <c r="C1088" s="3" t="s">
        <v>702</v>
      </c>
      <c r="D1088" s="2"/>
    </row>
    <row r="1089" spans="1:4" hidden="1" x14ac:dyDescent="0.25">
      <c r="A1089" s="2" t="s">
        <v>297</v>
      </c>
      <c r="B1089" s="2"/>
      <c r="C1089" s="3" t="s">
        <v>703</v>
      </c>
      <c r="D1089" s="2"/>
    </row>
    <row r="1090" spans="1:4" hidden="1" x14ac:dyDescent="0.25">
      <c r="A1090" s="2" t="s">
        <v>297</v>
      </c>
      <c r="B1090" s="2"/>
      <c r="C1090" s="3" t="s">
        <v>704</v>
      </c>
      <c r="D1090" s="2"/>
    </row>
    <row r="1091" spans="1:4" hidden="1" x14ac:dyDescent="0.25">
      <c r="A1091" s="2" t="s">
        <v>297</v>
      </c>
      <c r="B1091" s="2"/>
      <c r="C1091" s="3" t="s">
        <v>705</v>
      </c>
      <c r="D1091" s="2"/>
    </row>
    <row r="1092" spans="1:4" hidden="1" x14ac:dyDescent="0.25">
      <c r="A1092" s="2" t="s">
        <v>297</v>
      </c>
      <c r="B1092" s="2"/>
      <c r="C1092" s="3" t="s">
        <v>706</v>
      </c>
      <c r="D1092" s="2"/>
    </row>
    <row r="1093" spans="1:4" hidden="1" x14ac:dyDescent="0.25">
      <c r="A1093" s="2" t="s">
        <v>297</v>
      </c>
      <c r="B1093" s="2"/>
      <c r="C1093" s="3" t="s">
        <v>707</v>
      </c>
      <c r="D1093" s="2"/>
    </row>
    <row r="1094" spans="1:4" hidden="1" x14ac:dyDescent="0.25">
      <c r="A1094" s="2" t="s">
        <v>297</v>
      </c>
      <c r="B1094" s="2"/>
      <c r="C1094" s="3" t="s">
        <v>708</v>
      </c>
      <c r="D1094" s="2"/>
    </row>
    <row r="1095" spans="1:4" hidden="1" x14ac:dyDescent="0.25">
      <c r="A1095" s="2" t="s">
        <v>297</v>
      </c>
      <c r="B1095" s="2"/>
      <c r="C1095" s="3" t="s">
        <v>709</v>
      </c>
      <c r="D1095" s="2"/>
    </row>
    <row r="1096" spans="1:4" hidden="1" x14ac:dyDescent="0.25">
      <c r="A1096" s="2" t="s">
        <v>297</v>
      </c>
      <c r="B1096" s="2"/>
      <c r="C1096" s="3" t="s">
        <v>710</v>
      </c>
      <c r="D1096" s="2"/>
    </row>
    <row r="1097" spans="1:4" hidden="1" x14ac:dyDescent="0.25">
      <c r="A1097" s="2" t="s">
        <v>297</v>
      </c>
      <c r="B1097" s="2"/>
      <c r="C1097" s="3" t="s">
        <v>711</v>
      </c>
      <c r="D1097" s="2"/>
    </row>
    <row r="1098" spans="1:4" hidden="1" x14ac:dyDescent="0.25">
      <c r="A1098" s="2" t="s">
        <v>297</v>
      </c>
      <c r="B1098" s="2"/>
      <c r="C1098" s="3" t="s">
        <v>712</v>
      </c>
      <c r="D1098" s="2"/>
    </row>
    <row r="1099" spans="1:4" hidden="1" x14ac:dyDescent="0.25">
      <c r="A1099" s="2" t="s">
        <v>297</v>
      </c>
      <c r="B1099" s="2"/>
      <c r="C1099" s="3" t="s">
        <v>713</v>
      </c>
      <c r="D1099" s="2"/>
    </row>
    <row r="1100" spans="1:4" hidden="1" x14ac:dyDescent="0.25">
      <c r="A1100" s="2" t="s">
        <v>297</v>
      </c>
      <c r="B1100" s="2"/>
      <c r="C1100" s="3" t="s">
        <v>714</v>
      </c>
      <c r="D1100" s="2"/>
    </row>
    <row r="1101" spans="1:4" hidden="1" x14ac:dyDescent="0.25">
      <c r="A1101" s="2" t="s">
        <v>297</v>
      </c>
      <c r="B1101" s="2"/>
      <c r="C1101" s="3" t="s">
        <v>715</v>
      </c>
      <c r="D1101" s="2"/>
    </row>
    <row r="1102" spans="1:4" hidden="1" x14ac:dyDescent="0.25">
      <c r="A1102" s="2" t="s">
        <v>297</v>
      </c>
      <c r="B1102" s="2"/>
      <c r="C1102" s="3" t="s">
        <v>716</v>
      </c>
      <c r="D1102" s="2"/>
    </row>
    <row r="1103" spans="1:4" hidden="1" x14ac:dyDescent="0.25">
      <c r="A1103" s="2" t="s">
        <v>297</v>
      </c>
      <c r="B1103" s="2"/>
      <c r="C1103" s="3" t="s">
        <v>717</v>
      </c>
      <c r="D1103" s="2"/>
    </row>
    <row r="1104" spans="1:4" hidden="1" x14ac:dyDescent="0.25">
      <c r="A1104" s="2" t="s">
        <v>297</v>
      </c>
      <c r="B1104" s="2"/>
      <c r="C1104" s="3" t="s">
        <v>718</v>
      </c>
      <c r="D1104" s="2"/>
    </row>
    <row r="1105" spans="1:4" hidden="1" x14ac:dyDescent="0.25">
      <c r="A1105" s="2" t="s">
        <v>297</v>
      </c>
      <c r="B1105" s="2"/>
      <c r="C1105" s="3" t="s">
        <v>719</v>
      </c>
      <c r="D1105" s="2"/>
    </row>
    <row r="1106" spans="1:4" hidden="1" x14ac:dyDescent="0.25">
      <c r="A1106" s="2" t="s">
        <v>297</v>
      </c>
      <c r="B1106" s="2"/>
      <c r="C1106" s="3" t="s">
        <v>720</v>
      </c>
      <c r="D1106" s="2"/>
    </row>
    <row r="1107" spans="1:4" hidden="1" x14ac:dyDescent="0.25">
      <c r="A1107" s="2" t="s">
        <v>297</v>
      </c>
      <c r="B1107" s="2"/>
      <c r="C1107" s="3" t="s">
        <v>721</v>
      </c>
      <c r="D1107" s="2"/>
    </row>
    <row r="1108" spans="1:4" hidden="1" x14ac:dyDescent="0.25">
      <c r="A1108" s="2" t="s">
        <v>297</v>
      </c>
      <c r="B1108" s="2"/>
      <c r="C1108" s="3" t="s">
        <v>723</v>
      </c>
      <c r="D1108" s="2"/>
    </row>
    <row r="1109" spans="1:4" hidden="1" x14ac:dyDescent="0.25">
      <c r="A1109" s="2" t="s">
        <v>297</v>
      </c>
      <c r="B1109" s="2"/>
      <c r="C1109" s="3" t="s">
        <v>724</v>
      </c>
      <c r="D1109" s="2"/>
    </row>
    <row r="1110" spans="1:4" hidden="1" x14ac:dyDescent="0.25">
      <c r="A1110" s="2" t="s">
        <v>297</v>
      </c>
      <c r="B1110" s="2"/>
      <c r="C1110" s="3" t="s">
        <v>725</v>
      </c>
      <c r="D1110" s="2"/>
    </row>
    <row r="1111" spans="1:4" hidden="1" x14ac:dyDescent="0.25">
      <c r="A1111" s="2" t="s">
        <v>297</v>
      </c>
      <c r="B1111" s="2"/>
      <c r="C1111" s="3" t="s">
        <v>726</v>
      </c>
      <c r="D1111" s="2"/>
    </row>
    <row r="1112" spans="1:4" hidden="1" x14ac:dyDescent="0.25">
      <c r="A1112" s="2" t="s">
        <v>297</v>
      </c>
      <c r="B1112" s="2"/>
      <c r="C1112" s="3" t="s">
        <v>727</v>
      </c>
      <c r="D1112" s="2"/>
    </row>
    <row r="1113" spans="1:4" hidden="1" x14ac:dyDescent="0.25">
      <c r="A1113" s="2" t="s">
        <v>297</v>
      </c>
      <c r="B1113" s="2"/>
      <c r="C1113" s="3" t="s">
        <v>728</v>
      </c>
      <c r="D1113" s="2"/>
    </row>
    <row r="1114" spans="1:4" hidden="1" x14ac:dyDescent="0.25">
      <c r="A1114" s="2" t="s">
        <v>297</v>
      </c>
      <c r="B1114" s="2"/>
      <c r="C1114" s="3" t="s">
        <v>729</v>
      </c>
      <c r="D1114" s="2"/>
    </row>
    <row r="1115" spans="1:4" hidden="1" x14ac:dyDescent="0.25">
      <c r="A1115" s="2" t="s">
        <v>297</v>
      </c>
      <c r="B1115" s="2"/>
      <c r="C1115" s="3" t="s">
        <v>730</v>
      </c>
      <c r="D1115" s="2"/>
    </row>
    <row r="1116" spans="1:4" hidden="1" x14ac:dyDescent="0.25">
      <c r="A1116" s="2" t="s">
        <v>297</v>
      </c>
      <c r="B1116" s="2"/>
      <c r="C1116" s="3" t="s">
        <v>731</v>
      </c>
      <c r="D1116" s="2"/>
    </row>
    <row r="1117" spans="1:4" hidden="1" x14ac:dyDescent="0.25">
      <c r="A1117" s="2" t="s">
        <v>297</v>
      </c>
      <c r="B1117" s="2"/>
      <c r="C1117" s="3" t="s">
        <v>732</v>
      </c>
      <c r="D1117" s="2"/>
    </row>
    <row r="1118" spans="1:4" hidden="1" x14ac:dyDescent="0.25">
      <c r="A1118" s="2" t="s">
        <v>297</v>
      </c>
      <c r="B1118" s="2"/>
      <c r="C1118" s="3" t="s">
        <v>733</v>
      </c>
      <c r="D1118" s="2"/>
    </row>
    <row r="1119" spans="1:4" hidden="1" x14ac:dyDescent="0.25">
      <c r="A1119" s="2" t="s">
        <v>297</v>
      </c>
      <c r="B1119" s="2"/>
      <c r="C1119" s="3" t="s">
        <v>734</v>
      </c>
      <c r="D1119" s="2"/>
    </row>
    <row r="1120" spans="1:4" ht="45" hidden="1" x14ac:dyDescent="0.25">
      <c r="A1120" s="2" t="s">
        <v>4</v>
      </c>
      <c r="B1120" s="3" t="s">
        <v>786</v>
      </c>
      <c r="C1120" s="3" t="s">
        <v>786</v>
      </c>
      <c r="D1120" s="2"/>
    </row>
    <row r="1121" spans="1:4" ht="45" hidden="1" x14ac:dyDescent="0.25">
      <c r="A1121" s="2" t="s">
        <v>4</v>
      </c>
      <c r="B1121" s="3" t="s">
        <v>787</v>
      </c>
      <c r="C1121" s="3" t="s">
        <v>787</v>
      </c>
      <c r="D1121" s="2"/>
    </row>
    <row r="1122" spans="1:4" ht="45" hidden="1" x14ac:dyDescent="0.25">
      <c r="A1122" s="2" t="s">
        <v>4</v>
      </c>
      <c r="B1122" s="3" t="s">
        <v>788</v>
      </c>
      <c r="C1122" s="3" t="s">
        <v>788</v>
      </c>
      <c r="D1122" s="2"/>
    </row>
    <row r="1123" spans="1:4" ht="30" hidden="1" x14ac:dyDescent="0.25">
      <c r="A1123" s="2" t="s">
        <v>4</v>
      </c>
      <c r="B1123" s="3" t="s">
        <v>789</v>
      </c>
      <c r="C1123" s="3" t="s">
        <v>789</v>
      </c>
      <c r="D1123" s="2"/>
    </row>
    <row r="1124" spans="1:4" ht="45" hidden="1" x14ac:dyDescent="0.25">
      <c r="A1124" s="2" t="s">
        <v>4</v>
      </c>
      <c r="B1124" s="3" t="s">
        <v>790</v>
      </c>
      <c r="C1124" s="3" t="s">
        <v>790</v>
      </c>
      <c r="D1124" s="2"/>
    </row>
    <row r="1125" spans="1:4" ht="45" hidden="1" x14ac:dyDescent="0.25">
      <c r="A1125" s="2" t="s">
        <v>4</v>
      </c>
      <c r="B1125" s="3" t="s">
        <v>791</v>
      </c>
      <c r="C1125" s="3" t="s">
        <v>791</v>
      </c>
      <c r="D1125" s="2"/>
    </row>
    <row r="1126" spans="1:4" ht="45" hidden="1" x14ac:dyDescent="0.25">
      <c r="A1126" s="2" t="s">
        <v>4</v>
      </c>
      <c r="B1126" s="3" t="s">
        <v>792</v>
      </c>
      <c r="C1126" s="3" t="s">
        <v>792</v>
      </c>
      <c r="D1126" s="2"/>
    </row>
    <row r="1127" spans="1:4" ht="45" hidden="1" x14ac:dyDescent="0.25">
      <c r="A1127" s="2" t="s">
        <v>4</v>
      </c>
      <c r="B1127" s="3" t="s">
        <v>793</v>
      </c>
      <c r="C1127" s="3" t="s">
        <v>793</v>
      </c>
      <c r="D1127" s="2"/>
    </row>
    <row r="1128" spans="1:4" ht="45" hidden="1" x14ac:dyDescent="0.25">
      <c r="A1128" s="2" t="s">
        <v>4</v>
      </c>
      <c r="B1128" s="3" t="s">
        <v>794</v>
      </c>
      <c r="C1128" s="3" t="s">
        <v>794</v>
      </c>
      <c r="D1128" s="2"/>
    </row>
    <row r="1129" spans="1:4" ht="45" hidden="1" x14ac:dyDescent="0.25">
      <c r="A1129" s="2" t="s">
        <v>4</v>
      </c>
      <c r="B1129" s="3" t="s">
        <v>795</v>
      </c>
      <c r="C1129" s="3" t="s">
        <v>795</v>
      </c>
      <c r="D1129" s="2"/>
    </row>
    <row r="1130" spans="1:4" hidden="1" x14ac:dyDescent="0.25">
      <c r="A1130" s="2" t="s">
        <v>4</v>
      </c>
      <c r="B1130" s="3" t="s">
        <v>796</v>
      </c>
      <c r="C1130" s="3" t="s">
        <v>796</v>
      </c>
      <c r="D1130" s="2"/>
    </row>
    <row r="1131" spans="1:4" hidden="1" x14ac:dyDescent="0.25">
      <c r="A1131" s="2" t="s">
        <v>4</v>
      </c>
      <c r="B1131" s="3" t="s">
        <v>797</v>
      </c>
      <c r="C1131" s="3" t="s">
        <v>797</v>
      </c>
      <c r="D1131" s="2"/>
    </row>
    <row r="1132" spans="1:4" ht="45" hidden="1" x14ac:dyDescent="0.25">
      <c r="A1132" s="2" t="s">
        <v>4</v>
      </c>
      <c r="B1132" s="3" t="s">
        <v>798</v>
      </c>
      <c r="C1132" s="3" t="s">
        <v>798</v>
      </c>
      <c r="D1132" s="2"/>
    </row>
    <row r="1133" spans="1:4" hidden="1" x14ac:dyDescent="0.25">
      <c r="A1133" s="2" t="s">
        <v>4</v>
      </c>
      <c r="B1133" s="3" t="s">
        <v>799</v>
      </c>
      <c r="C1133" s="3" t="s">
        <v>799</v>
      </c>
      <c r="D1133" s="2"/>
    </row>
    <row r="1134" spans="1:4" ht="45" hidden="1" x14ac:dyDescent="0.25">
      <c r="A1134" s="2" t="s">
        <v>4</v>
      </c>
      <c r="B1134" s="3" t="s">
        <v>800</v>
      </c>
      <c r="C1134" s="3" t="s">
        <v>800</v>
      </c>
      <c r="D1134" s="2"/>
    </row>
    <row r="1135" spans="1:4" ht="45" hidden="1" x14ac:dyDescent="0.25">
      <c r="A1135" s="2" t="s">
        <v>4</v>
      </c>
      <c r="B1135" s="3" t="s">
        <v>801</v>
      </c>
      <c r="C1135" s="3" t="s">
        <v>801</v>
      </c>
      <c r="D1135" s="2"/>
    </row>
    <row r="1136" spans="1:4" hidden="1" x14ac:dyDescent="0.25">
      <c r="A1136" s="2" t="s">
        <v>4</v>
      </c>
      <c r="B1136" s="3" t="s">
        <v>802</v>
      </c>
      <c r="C1136" s="3" t="s">
        <v>802</v>
      </c>
      <c r="D1136" s="2"/>
    </row>
    <row r="1137" spans="1:4" ht="45" hidden="1" x14ac:dyDescent="0.25">
      <c r="A1137" s="2" t="s">
        <v>4</v>
      </c>
      <c r="B1137" s="3" t="s">
        <v>803</v>
      </c>
      <c r="C1137" s="3" t="s">
        <v>803</v>
      </c>
      <c r="D1137" s="2"/>
    </row>
    <row r="1138" spans="1:4" hidden="1" x14ac:dyDescent="0.25">
      <c r="A1138" s="2" t="s">
        <v>4</v>
      </c>
      <c r="B1138" s="3" t="s">
        <v>804</v>
      </c>
      <c r="C1138" s="3" t="s">
        <v>804</v>
      </c>
      <c r="D1138" s="2"/>
    </row>
    <row r="1139" spans="1:4" ht="45" hidden="1" x14ac:dyDescent="0.25">
      <c r="A1139" s="2" t="s">
        <v>4</v>
      </c>
      <c r="B1139" s="3" t="s">
        <v>805</v>
      </c>
      <c r="C1139" s="3" t="s">
        <v>805</v>
      </c>
      <c r="D1139" s="2"/>
    </row>
    <row r="1140" spans="1:4" hidden="1" x14ac:dyDescent="0.25">
      <c r="A1140" s="2" t="s">
        <v>4</v>
      </c>
      <c r="B1140" s="3" t="s">
        <v>806</v>
      </c>
      <c r="C1140" s="3" t="s">
        <v>806</v>
      </c>
      <c r="D1140" s="2"/>
    </row>
    <row r="1141" spans="1:4" hidden="1" x14ac:dyDescent="0.25">
      <c r="A1141" s="2" t="s">
        <v>4</v>
      </c>
      <c r="B1141" s="3" t="s">
        <v>807</v>
      </c>
      <c r="C1141" s="3" t="s">
        <v>807</v>
      </c>
      <c r="D1141" s="2"/>
    </row>
    <row r="1142" spans="1:4" hidden="1" x14ac:dyDescent="0.25">
      <c r="A1142" s="2" t="s">
        <v>4</v>
      </c>
      <c r="B1142" s="3" t="s">
        <v>808</v>
      </c>
      <c r="C1142" s="3" t="s">
        <v>808</v>
      </c>
      <c r="D1142" s="2"/>
    </row>
    <row r="1143" spans="1:4" hidden="1" x14ac:dyDescent="0.25">
      <c r="A1143" s="2" t="s">
        <v>4</v>
      </c>
      <c r="B1143" s="3" t="s">
        <v>809</v>
      </c>
      <c r="C1143" s="3" t="s">
        <v>809</v>
      </c>
      <c r="D1143" s="2"/>
    </row>
    <row r="1144" spans="1:4" hidden="1" x14ac:dyDescent="0.25">
      <c r="A1144" s="2" t="s">
        <v>4</v>
      </c>
      <c r="B1144" s="3" t="s">
        <v>810</v>
      </c>
      <c r="C1144" s="3" t="s">
        <v>810</v>
      </c>
      <c r="D1144" s="2"/>
    </row>
    <row r="1145" spans="1:4" hidden="1" x14ac:dyDescent="0.25">
      <c r="A1145" s="2" t="s">
        <v>4</v>
      </c>
      <c r="B1145" s="3" t="s">
        <v>811</v>
      </c>
      <c r="C1145" s="3" t="s">
        <v>811</v>
      </c>
      <c r="D1145" s="2"/>
    </row>
    <row r="1146" spans="1:4" hidden="1" x14ac:dyDescent="0.25">
      <c r="A1146" s="2" t="s">
        <v>4</v>
      </c>
      <c r="B1146" s="3" t="s">
        <v>812</v>
      </c>
      <c r="C1146" s="3" t="s">
        <v>812</v>
      </c>
      <c r="D1146" s="2"/>
    </row>
    <row r="1147" spans="1:4" hidden="1" x14ac:dyDescent="0.25">
      <c r="A1147" s="2" t="s">
        <v>4</v>
      </c>
      <c r="B1147" s="3" t="s">
        <v>813</v>
      </c>
      <c r="C1147" s="3" t="s">
        <v>813</v>
      </c>
      <c r="D1147" s="2"/>
    </row>
    <row r="1148" spans="1:4" hidden="1" x14ac:dyDescent="0.25">
      <c r="A1148" s="2" t="s">
        <v>4</v>
      </c>
      <c r="B1148" s="3" t="s">
        <v>814</v>
      </c>
      <c r="C1148" s="3" t="s">
        <v>814</v>
      </c>
      <c r="D1148" s="2"/>
    </row>
    <row r="1149" spans="1:4" hidden="1" x14ac:dyDescent="0.25">
      <c r="A1149" s="2" t="s">
        <v>4</v>
      </c>
      <c r="B1149" s="3" t="s">
        <v>815</v>
      </c>
      <c r="C1149" s="3" t="s">
        <v>815</v>
      </c>
      <c r="D1149" s="2"/>
    </row>
    <row r="1150" spans="1:4" hidden="1" x14ac:dyDescent="0.25">
      <c r="A1150" s="2" t="s">
        <v>4</v>
      </c>
      <c r="B1150" s="3" t="s">
        <v>816</v>
      </c>
      <c r="C1150" s="3" t="s">
        <v>816</v>
      </c>
      <c r="D1150" s="2"/>
    </row>
    <row r="1151" spans="1:4" hidden="1" x14ac:dyDescent="0.25">
      <c r="A1151" s="2" t="s">
        <v>4</v>
      </c>
      <c r="B1151" s="3" t="s">
        <v>817</v>
      </c>
      <c r="C1151" s="3" t="s">
        <v>817</v>
      </c>
      <c r="D1151" s="2"/>
    </row>
    <row r="1152" spans="1:4" hidden="1" x14ac:dyDescent="0.25">
      <c r="A1152" s="2" t="s">
        <v>4</v>
      </c>
      <c r="B1152" s="3" t="s">
        <v>818</v>
      </c>
      <c r="C1152" s="3" t="s">
        <v>818</v>
      </c>
      <c r="D1152" s="2"/>
    </row>
    <row r="1153" spans="1:4" ht="45" hidden="1" x14ac:dyDescent="0.25">
      <c r="A1153" s="2" t="s">
        <v>4</v>
      </c>
      <c r="B1153" s="3" t="s">
        <v>819</v>
      </c>
      <c r="C1153" s="3" t="s">
        <v>819</v>
      </c>
      <c r="D1153" s="2"/>
    </row>
    <row r="1154" spans="1:4" hidden="1" x14ac:dyDescent="0.25">
      <c r="A1154" s="2" t="s">
        <v>4</v>
      </c>
      <c r="B1154" s="3" t="s">
        <v>820</v>
      </c>
      <c r="C1154" s="3" t="s">
        <v>820</v>
      </c>
      <c r="D1154" s="2"/>
    </row>
    <row r="1155" spans="1:4" hidden="1" x14ac:dyDescent="0.25">
      <c r="A1155" s="2" t="s">
        <v>4</v>
      </c>
      <c r="B1155" s="3" t="s">
        <v>821</v>
      </c>
      <c r="C1155" s="3" t="s">
        <v>821</v>
      </c>
      <c r="D1155" s="2"/>
    </row>
    <row r="1156" spans="1:4" hidden="1" x14ac:dyDescent="0.25">
      <c r="A1156" s="2" t="s">
        <v>4</v>
      </c>
      <c r="B1156" s="3" t="s">
        <v>822</v>
      </c>
      <c r="C1156" s="3" t="s">
        <v>822</v>
      </c>
      <c r="D1156" s="2"/>
    </row>
    <row r="1157" spans="1:4" hidden="1" x14ac:dyDescent="0.25">
      <c r="A1157" s="2" t="s">
        <v>4</v>
      </c>
      <c r="B1157" s="3" t="s">
        <v>823</v>
      </c>
      <c r="C1157" s="3" t="s">
        <v>823</v>
      </c>
      <c r="D1157" s="2"/>
    </row>
    <row r="1158" spans="1:4" ht="45" hidden="1" x14ac:dyDescent="0.25">
      <c r="A1158" s="2" t="s">
        <v>4</v>
      </c>
      <c r="B1158" s="3" t="s">
        <v>824</v>
      </c>
      <c r="C1158" s="3" t="s">
        <v>824</v>
      </c>
      <c r="D1158" s="2"/>
    </row>
    <row r="1159" spans="1:4" ht="45" hidden="1" x14ac:dyDescent="0.25">
      <c r="A1159" s="2" t="s">
        <v>4</v>
      </c>
      <c r="B1159" s="3" t="s">
        <v>825</v>
      </c>
      <c r="C1159" s="3" t="s">
        <v>825</v>
      </c>
      <c r="D1159" s="2"/>
    </row>
    <row r="1160" spans="1:4" ht="45" hidden="1" x14ac:dyDescent="0.25">
      <c r="A1160" s="2" t="s">
        <v>4</v>
      </c>
      <c r="B1160" s="3" t="s">
        <v>826</v>
      </c>
      <c r="C1160" s="3" t="s">
        <v>826</v>
      </c>
      <c r="D1160" s="2"/>
    </row>
    <row r="1161" spans="1:4" ht="45" hidden="1" x14ac:dyDescent="0.25">
      <c r="A1161" s="2" t="s">
        <v>4</v>
      </c>
      <c r="B1161" s="3" t="s">
        <v>827</v>
      </c>
      <c r="C1161" s="3" t="s">
        <v>827</v>
      </c>
      <c r="D1161" s="2"/>
    </row>
    <row r="1162" spans="1:4" ht="45" hidden="1" x14ac:dyDescent="0.25">
      <c r="A1162" s="2" t="s">
        <v>4</v>
      </c>
      <c r="B1162" s="3" t="s">
        <v>828</v>
      </c>
      <c r="C1162" s="3" t="s">
        <v>828</v>
      </c>
      <c r="D1162" s="2"/>
    </row>
    <row r="1163" spans="1:4" ht="45" hidden="1" x14ac:dyDescent="0.25">
      <c r="A1163" s="2" t="s">
        <v>4</v>
      </c>
      <c r="B1163" s="3" t="s">
        <v>829</v>
      </c>
      <c r="C1163" s="3" t="s">
        <v>829</v>
      </c>
      <c r="D1163" s="2"/>
    </row>
    <row r="1164" spans="1:4" ht="45" hidden="1" x14ac:dyDescent="0.25">
      <c r="A1164" s="2" t="s">
        <v>4</v>
      </c>
      <c r="B1164" s="3" t="s">
        <v>830</v>
      </c>
      <c r="C1164" s="3" t="s">
        <v>830</v>
      </c>
      <c r="D1164" s="2"/>
    </row>
    <row r="1165" spans="1:4" ht="45" hidden="1" x14ac:dyDescent="0.25">
      <c r="A1165" s="2" t="s">
        <v>4</v>
      </c>
      <c r="B1165" s="3" t="s">
        <v>831</v>
      </c>
      <c r="C1165" s="3" t="s">
        <v>831</v>
      </c>
      <c r="D1165" s="2"/>
    </row>
    <row r="1166" spans="1:4" ht="45" hidden="1" x14ac:dyDescent="0.25">
      <c r="A1166" s="2" t="s">
        <v>4</v>
      </c>
      <c r="B1166" s="3" t="s">
        <v>832</v>
      </c>
      <c r="C1166" s="3" t="s">
        <v>832</v>
      </c>
      <c r="D1166" s="2"/>
    </row>
    <row r="1167" spans="1:4" ht="45" hidden="1" x14ac:dyDescent="0.25">
      <c r="A1167" s="2" t="s">
        <v>4</v>
      </c>
      <c r="B1167" s="3" t="s">
        <v>833</v>
      </c>
      <c r="C1167" s="3" t="s">
        <v>833</v>
      </c>
      <c r="D1167" s="2"/>
    </row>
    <row r="1168" spans="1:4" ht="45" hidden="1" x14ac:dyDescent="0.25">
      <c r="A1168" s="2" t="s">
        <v>4</v>
      </c>
      <c r="B1168" s="3" t="s">
        <v>834</v>
      </c>
      <c r="C1168" s="3" t="s">
        <v>834</v>
      </c>
      <c r="D1168" s="2"/>
    </row>
    <row r="1169" spans="1:4" ht="45" hidden="1" x14ac:dyDescent="0.25">
      <c r="A1169" s="2" t="s">
        <v>4</v>
      </c>
      <c r="B1169" s="3" t="s">
        <v>835</v>
      </c>
      <c r="C1169" s="3" t="s">
        <v>835</v>
      </c>
      <c r="D1169" s="2"/>
    </row>
    <row r="1170" spans="1:4" ht="45" hidden="1" x14ac:dyDescent="0.25">
      <c r="A1170" s="2" t="s">
        <v>4</v>
      </c>
      <c r="B1170" s="3" t="s">
        <v>836</v>
      </c>
      <c r="C1170" s="3" t="s">
        <v>836</v>
      </c>
      <c r="D1170" s="2"/>
    </row>
    <row r="1171" spans="1:4" hidden="1" x14ac:dyDescent="0.25">
      <c r="A1171" s="2" t="s">
        <v>4</v>
      </c>
      <c r="B1171" s="3" t="s">
        <v>837</v>
      </c>
      <c r="C1171" s="3" t="s">
        <v>837</v>
      </c>
      <c r="D1171" s="2"/>
    </row>
    <row r="1172" spans="1:4" ht="45" hidden="1" x14ac:dyDescent="0.25">
      <c r="A1172" s="2" t="s">
        <v>4</v>
      </c>
      <c r="B1172" s="3" t="s">
        <v>838</v>
      </c>
      <c r="C1172" s="3" t="s">
        <v>838</v>
      </c>
      <c r="D1172" s="2"/>
    </row>
    <row r="1173" spans="1:4" ht="45" hidden="1" x14ac:dyDescent="0.25">
      <c r="A1173" s="2" t="s">
        <v>4</v>
      </c>
      <c r="B1173" s="3" t="s">
        <v>839</v>
      </c>
      <c r="C1173" s="3" t="s">
        <v>839</v>
      </c>
      <c r="D1173" s="2"/>
    </row>
    <row r="1174" spans="1:4" ht="45" hidden="1" x14ac:dyDescent="0.25">
      <c r="A1174" s="2" t="s">
        <v>4</v>
      </c>
      <c r="B1174" s="3" t="s">
        <v>840</v>
      </c>
      <c r="C1174" s="3" t="s">
        <v>840</v>
      </c>
      <c r="D1174" s="2"/>
    </row>
    <row r="1175" spans="1:4" ht="45" hidden="1" x14ac:dyDescent="0.25">
      <c r="A1175" s="2" t="s">
        <v>4</v>
      </c>
      <c r="B1175" s="3" t="s">
        <v>841</v>
      </c>
      <c r="C1175" s="3" t="s">
        <v>841</v>
      </c>
      <c r="D1175" s="2"/>
    </row>
    <row r="1176" spans="1:4" ht="45" hidden="1" x14ac:dyDescent="0.25">
      <c r="A1176" s="2" t="s">
        <v>4</v>
      </c>
      <c r="B1176" s="3" t="s">
        <v>842</v>
      </c>
      <c r="C1176" s="3" t="s">
        <v>842</v>
      </c>
      <c r="D1176" s="2"/>
    </row>
    <row r="1177" spans="1:4" ht="45" hidden="1" x14ac:dyDescent="0.25">
      <c r="A1177" s="2" t="s">
        <v>4</v>
      </c>
      <c r="B1177" s="3" t="s">
        <v>843</v>
      </c>
      <c r="C1177" s="3" t="s">
        <v>843</v>
      </c>
      <c r="D1177" s="2"/>
    </row>
    <row r="1178" spans="1:4" ht="45" hidden="1" x14ac:dyDescent="0.25">
      <c r="A1178" s="2" t="s">
        <v>4</v>
      </c>
      <c r="B1178" s="3" t="s">
        <v>844</v>
      </c>
      <c r="C1178" s="3" t="s">
        <v>844</v>
      </c>
      <c r="D1178" s="2"/>
    </row>
    <row r="1179" spans="1:4" ht="45" hidden="1" x14ac:dyDescent="0.25">
      <c r="A1179" s="2" t="s">
        <v>4</v>
      </c>
      <c r="B1179" s="3" t="s">
        <v>845</v>
      </c>
      <c r="C1179" s="3" t="s">
        <v>845</v>
      </c>
      <c r="D1179" s="2"/>
    </row>
    <row r="1180" spans="1:4" hidden="1" x14ac:dyDescent="0.25">
      <c r="A1180" s="2" t="s">
        <v>4</v>
      </c>
      <c r="B1180" s="3" t="s">
        <v>846</v>
      </c>
      <c r="C1180" s="3" t="s">
        <v>846</v>
      </c>
      <c r="D1180" s="2"/>
    </row>
    <row r="1181" spans="1:4" hidden="1" x14ac:dyDescent="0.25">
      <c r="A1181" s="2" t="s">
        <v>4</v>
      </c>
      <c r="B1181" s="3" t="s">
        <v>847</v>
      </c>
      <c r="C1181" s="3" t="s">
        <v>847</v>
      </c>
      <c r="D1181" s="2"/>
    </row>
    <row r="1182" spans="1:4" hidden="1" x14ac:dyDescent="0.25">
      <c r="A1182" s="2" t="s">
        <v>4</v>
      </c>
      <c r="B1182" s="3" t="s">
        <v>848</v>
      </c>
      <c r="C1182" s="3" t="s">
        <v>848</v>
      </c>
      <c r="D1182" s="2"/>
    </row>
    <row r="1183" spans="1:4" hidden="1" x14ac:dyDescent="0.25">
      <c r="A1183" s="2" t="s">
        <v>4</v>
      </c>
      <c r="B1183" s="3" t="s">
        <v>849</v>
      </c>
      <c r="C1183" s="3" t="s">
        <v>849</v>
      </c>
      <c r="D1183" s="2" t="str">
        <f t="shared" ref="D1183:D1213" si="0">IF(B1183=C1183,"ok","-")</f>
        <v>ok</v>
      </c>
    </row>
    <row r="1184" spans="1:4" ht="45" hidden="1" x14ac:dyDescent="0.25">
      <c r="A1184" s="2" t="s">
        <v>4</v>
      </c>
      <c r="B1184" s="3" t="s">
        <v>850</v>
      </c>
      <c r="C1184" s="3" t="s">
        <v>850</v>
      </c>
      <c r="D1184" s="2" t="str">
        <f t="shared" si="0"/>
        <v>ok</v>
      </c>
    </row>
    <row r="1185" spans="1:4" ht="30" hidden="1" x14ac:dyDescent="0.25">
      <c r="A1185" s="2" t="s">
        <v>4</v>
      </c>
      <c r="B1185" s="3" t="s">
        <v>851</v>
      </c>
      <c r="C1185" s="3" t="s">
        <v>851</v>
      </c>
      <c r="D1185" s="2" t="str">
        <f t="shared" si="0"/>
        <v>ok</v>
      </c>
    </row>
    <row r="1186" spans="1:4" hidden="1" x14ac:dyDescent="0.25">
      <c r="A1186" s="2" t="s">
        <v>4</v>
      </c>
      <c r="B1186" s="3" t="s">
        <v>852</v>
      </c>
      <c r="C1186" s="3" t="s">
        <v>852</v>
      </c>
      <c r="D1186" s="2" t="str">
        <f t="shared" si="0"/>
        <v>ok</v>
      </c>
    </row>
    <row r="1187" spans="1:4" hidden="1" x14ac:dyDescent="0.25">
      <c r="A1187" s="2" t="s">
        <v>4</v>
      </c>
      <c r="B1187" s="3" t="s">
        <v>853</v>
      </c>
      <c r="C1187" s="3" t="s">
        <v>853</v>
      </c>
      <c r="D1187" s="2" t="str">
        <f t="shared" si="0"/>
        <v>ok</v>
      </c>
    </row>
    <row r="1188" spans="1:4" hidden="1" x14ac:dyDescent="0.25">
      <c r="A1188" s="2" t="s">
        <v>4</v>
      </c>
      <c r="B1188" s="3" t="s">
        <v>854</v>
      </c>
      <c r="C1188" s="3" t="s">
        <v>854</v>
      </c>
      <c r="D1188" s="2" t="str">
        <f t="shared" si="0"/>
        <v>ok</v>
      </c>
    </row>
    <row r="1189" spans="1:4" hidden="1" x14ac:dyDescent="0.25">
      <c r="A1189" s="2" t="s">
        <v>4</v>
      </c>
      <c r="B1189" s="3" t="s">
        <v>855</v>
      </c>
      <c r="C1189" s="3" t="s">
        <v>855</v>
      </c>
      <c r="D1189" s="2" t="str">
        <f t="shared" si="0"/>
        <v>ok</v>
      </c>
    </row>
    <row r="1190" spans="1:4" ht="45" x14ac:dyDescent="0.25">
      <c r="A1190" s="2" t="s">
        <v>4</v>
      </c>
      <c r="B1190" s="3" t="s">
        <v>856</v>
      </c>
      <c r="C1190" s="3" t="s">
        <v>856</v>
      </c>
      <c r="D1190" s="2" t="str">
        <f t="shared" si="0"/>
        <v>ok</v>
      </c>
    </row>
    <row r="1191" spans="1:4" ht="45" x14ac:dyDescent="0.25">
      <c r="A1191" s="2" t="s">
        <v>4</v>
      </c>
      <c r="B1191" s="3" t="s">
        <v>857</v>
      </c>
      <c r="C1191" s="3" t="s">
        <v>857</v>
      </c>
      <c r="D1191" s="2" t="str">
        <f t="shared" si="0"/>
        <v>ok</v>
      </c>
    </row>
    <row r="1192" spans="1:4" ht="45" hidden="1" x14ac:dyDescent="0.25">
      <c r="A1192" s="2" t="s">
        <v>4</v>
      </c>
      <c r="B1192" s="3" t="s">
        <v>858</v>
      </c>
      <c r="C1192" s="3" t="s">
        <v>858</v>
      </c>
      <c r="D1192" s="2" t="str">
        <f t="shared" si="0"/>
        <v>ok</v>
      </c>
    </row>
    <row r="1193" spans="1:4" ht="30" hidden="1" x14ac:dyDescent="0.25">
      <c r="A1193" s="2" t="s">
        <v>4</v>
      </c>
      <c r="B1193" s="3" t="s">
        <v>859</v>
      </c>
      <c r="C1193" s="3" t="s">
        <v>859</v>
      </c>
      <c r="D1193" s="2" t="str">
        <f t="shared" si="0"/>
        <v>ok</v>
      </c>
    </row>
    <row r="1194" spans="1:4" ht="30" hidden="1" x14ac:dyDescent="0.25">
      <c r="A1194" s="2" t="s">
        <v>4</v>
      </c>
      <c r="B1194" s="3" t="s">
        <v>860</v>
      </c>
      <c r="C1194" s="3" t="s">
        <v>860</v>
      </c>
      <c r="D1194" s="2" t="str">
        <f t="shared" si="0"/>
        <v>ok</v>
      </c>
    </row>
    <row r="1195" spans="1:4" ht="30" hidden="1" x14ac:dyDescent="0.25">
      <c r="A1195" s="2" t="s">
        <v>4</v>
      </c>
      <c r="B1195" s="3" t="s">
        <v>861</v>
      </c>
      <c r="C1195" s="3" t="s">
        <v>861</v>
      </c>
      <c r="D1195" s="2" t="str">
        <f t="shared" si="0"/>
        <v>ok</v>
      </c>
    </row>
    <row r="1196" spans="1:4" ht="45" hidden="1" x14ac:dyDescent="0.25">
      <c r="A1196" s="2" t="s">
        <v>4</v>
      </c>
      <c r="B1196" s="3" t="s">
        <v>862</v>
      </c>
      <c r="C1196" s="3" t="s">
        <v>862</v>
      </c>
      <c r="D1196" s="2" t="str">
        <f t="shared" si="0"/>
        <v>ok</v>
      </c>
    </row>
    <row r="1197" spans="1:4" ht="45" hidden="1" x14ac:dyDescent="0.25">
      <c r="A1197" s="2" t="s">
        <v>4</v>
      </c>
      <c r="B1197" s="3" t="s">
        <v>863</v>
      </c>
      <c r="C1197" s="3" t="s">
        <v>863</v>
      </c>
      <c r="D1197" s="2" t="str">
        <f t="shared" si="0"/>
        <v>ok</v>
      </c>
    </row>
    <row r="1198" spans="1:4" ht="45" hidden="1" x14ac:dyDescent="0.25">
      <c r="A1198" s="2" t="s">
        <v>4</v>
      </c>
      <c r="B1198" s="3" t="s">
        <v>864</v>
      </c>
      <c r="C1198" s="3" t="s">
        <v>864</v>
      </c>
      <c r="D1198" s="2" t="str">
        <f t="shared" si="0"/>
        <v>ok</v>
      </c>
    </row>
    <row r="1199" spans="1:4" ht="45" hidden="1" x14ac:dyDescent="0.25">
      <c r="A1199" s="2" t="s">
        <v>4</v>
      </c>
      <c r="B1199" s="3" t="s">
        <v>865</v>
      </c>
      <c r="C1199" s="3" t="s">
        <v>865</v>
      </c>
      <c r="D1199" s="2" t="str">
        <f t="shared" si="0"/>
        <v>ok</v>
      </c>
    </row>
    <row r="1200" spans="1:4" ht="30" hidden="1" x14ac:dyDescent="0.25">
      <c r="A1200" s="2" t="s">
        <v>4</v>
      </c>
      <c r="B1200" s="3" t="s">
        <v>866</v>
      </c>
      <c r="C1200" s="3" t="s">
        <v>866</v>
      </c>
      <c r="D1200" s="2" t="str">
        <f t="shared" si="0"/>
        <v>ok</v>
      </c>
    </row>
    <row r="1201" spans="1:4" hidden="1" x14ac:dyDescent="0.25">
      <c r="A1201" s="2" t="s">
        <v>4</v>
      </c>
      <c r="B1201" s="3" t="s">
        <v>867</v>
      </c>
      <c r="C1201" s="3" t="s">
        <v>867</v>
      </c>
      <c r="D1201" s="2" t="str">
        <f t="shared" si="0"/>
        <v>ok</v>
      </c>
    </row>
    <row r="1202" spans="1:4" hidden="1" x14ac:dyDescent="0.25">
      <c r="A1202" s="2" t="s">
        <v>4</v>
      </c>
      <c r="B1202" s="3" t="s">
        <v>868</v>
      </c>
      <c r="C1202" s="3" t="s">
        <v>868</v>
      </c>
      <c r="D1202" s="2" t="str">
        <f t="shared" si="0"/>
        <v>ok</v>
      </c>
    </row>
    <row r="1203" spans="1:4" ht="30" hidden="1" x14ac:dyDescent="0.25">
      <c r="A1203" s="2" t="s">
        <v>4</v>
      </c>
      <c r="B1203" s="3" t="s">
        <v>869</v>
      </c>
      <c r="C1203" s="3" t="s">
        <v>869</v>
      </c>
      <c r="D1203" s="2" t="str">
        <f t="shared" si="0"/>
        <v>ok</v>
      </c>
    </row>
    <row r="1204" spans="1:4" ht="30" hidden="1" x14ac:dyDescent="0.25">
      <c r="A1204" s="2" t="s">
        <v>4</v>
      </c>
      <c r="B1204" s="3" t="s">
        <v>870</v>
      </c>
      <c r="C1204" s="3" t="s">
        <v>870</v>
      </c>
      <c r="D1204" s="2" t="str">
        <f t="shared" si="0"/>
        <v>ok</v>
      </c>
    </row>
    <row r="1205" spans="1:4" ht="30" hidden="1" x14ac:dyDescent="0.25">
      <c r="A1205" s="2" t="s">
        <v>4</v>
      </c>
      <c r="B1205" s="3" t="s">
        <v>871</v>
      </c>
      <c r="C1205" s="3" t="s">
        <v>871</v>
      </c>
      <c r="D1205" s="2" t="str">
        <f t="shared" si="0"/>
        <v>ok</v>
      </c>
    </row>
    <row r="1206" spans="1:4" hidden="1" x14ac:dyDescent="0.25">
      <c r="A1206" s="2" t="s">
        <v>4</v>
      </c>
      <c r="B1206" s="3" t="s">
        <v>872</v>
      </c>
      <c r="C1206" s="3" t="s">
        <v>872</v>
      </c>
      <c r="D1206" s="2" t="str">
        <f t="shared" si="0"/>
        <v>ok</v>
      </c>
    </row>
    <row r="1207" spans="1:4" hidden="1" x14ac:dyDescent="0.25">
      <c r="A1207" s="2" t="s">
        <v>4</v>
      </c>
      <c r="B1207" s="3" t="s">
        <v>873</v>
      </c>
      <c r="C1207" s="3" t="s">
        <v>873</v>
      </c>
      <c r="D1207" s="2" t="str">
        <f t="shared" si="0"/>
        <v>ok</v>
      </c>
    </row>
    <row r="1208" spans="1:4" ht="45" hidden="1" x14ac:dyDescent="0.25">
      <c r="A1208" s="2" t="s">
        <v>4</v>
      </c>
      <c r="B1208" s="3" t="s">
        <v>874</v>
      </c>
      <c r="C1208" s="3" t="s">
        <v>874</v>
      </c>
      <c r="D1208" s="2" t="str">
        <f t="shared" si="0"/>
        <v>ok</v>
      </c>
    </row>
    <row r="1209" spans="1:4" ht="45" hidden="1" x14ac:dyDescent="0.25">
      <c r="A1209" s="2" t="s">
        <v>4</v>
      </c>
      <c r="B1209" s="3" t="s">
        <v>875</v>
      </c>
      <c r="C1209" s="3" t="s">
        <v>875</v>
      </c>
      <c r="D1209" s="2" t="str">
        <f t="shared" si="0"/>
        <v>ok</v>
      </c>
    </row>
    <row r="1210" spans="1:4" ht="45" hidden="1" x14ac:dyDescent="0.25">
      <c r="A1210" s="2" t="s">
        <v>4</v>
      </c>
      <c r="B1210" s="3" t="s">
        <v>876</v>
      </c>
      <c r="C1210" s="3" t="s">
        <v>876</v>
      </c>
      <c r="D1210" s="2" t="str">
        <f t="shared" si="0"/>
        <v>ok</v>
      </c>
    </row>
    <row r="1211" spans="1:4" ht="45" hidden="1" x14ac:dyDescent="0.25">
      <c r="A1211" s="2" t="s">
        <v>4</v>
      </c>
      <c r="B1211" s="3" t="s">
        <v>877</v>
      </c>
      <c r="C1211" s="3" t="s">
        <v>877</v>
      </c>
      <c r="D1211" s="2" t="str">
        <f t="shared" si="0"/>
        <v>ok</v>
      </c>
    </row>
    <row r="1212" spans="1:4" ht="45" hidden="1" x14ac:dyDescent="0.25">
      <c r="A1212" s="2" t="s">
        <v>4</v>
      </c>
      <c r="B1212" s="3" t="s">
        <v>878</v>
      </c>
      <c r="C1212" s="3" t="s">
        <v>878</v>
      </c>
      <c r="D1212" s="2" t="str">
        <f t="shared" si="0"/>
        <v>ok</v>
      </c>
    </row>
    <row r="1213" spans="1:4" ht="45" hidden="1" x14ac:dyDescent="0.25">
      <c r="A1213" s="2" t="s">
        <v>4</v>
      </c>
      <c r="B1213" s="3" t="s">
        <v>879</v>
      </c>
      <c r="C1213" s="3" t="s">
        <v>879</v>
      </c>
      <c r="D1213" s="2" t="str">
        <f t="shared" si="0"/>
        <v>ok</v>
      </c>
    </row>
    <row r="1214" spans="1:4" ht="45" hidden="1" x14ac:dyDescent="0.25">
      <c r="A1214" s="2" t="s">
        <v>4</v>
      </c>
      <c r="B1214" s="3" t="s">
        <v>880</v>
      </c>
      <c r="C1214" s="3" t="s">
        <v>880</v>
      </c>
      <c r="D1214" s="2"/>
    </row>
    <row r="1215" spans="1:4" ht="45" hidden="1" x14ac:dyDescent="0.25">
      <c r="A1215" s="2" t="s">
        <v>4</v>
      </c>
      <c r="B1215" s="3" t="s">
        <v>881</v>
      </c>
      <c r="C1215" s="3" t="s">
        <v>881</v>
      </c>
      <c r="D1215" s="2"/>
    </row>
    <row r="1216" spans="1:4" ht="30" hidden="1" x14ac:dyDescent="0.25">
      <c r="A1216" s="2" t="s">
        <v>4</v>
      </c>
      <c r="B1216" s="3" t="s">
        <v>882</v>
      </c>
      <c r="C1216" s="3" t="s">
        <v>882</v>
      </c>
      <c r="D1216" s="2"/>
    </row>
    <row r="1217" spans="1:4" ht="45" hidden="1" x14ac:dyDescent="0.25">
      <c r="A1217" s="2" t="s">
        <v>4</v>
      </c>
      <c r="B1217" s="3" t="s">
        <v>883</v>
      </c>
      <c r="C1217" s="3" t="s">
        <v>883</v>
      </c>
      <c r="D1217" s="2"/>
    </row>
    <row r="1218" spans="1:4" ht="45" hidden="1" x14ac:dyDescent="0.25">
      <c r="A1218" s="2" t="s">
        <v>4</v>
      </c>
      <c r="B1218" s="3" t="s">
        <v>884</v>
      </c>
      <c r="C1218" s="3" t="s">
        <v>884</v>
      </c>
      <c r="D1218" s="2"/>
    </row>
    <row r="1219" spans="1:4" ht="30" hidden="1" x14ac:dyDescent="0.25">
      <c r="A1219" s="2" t="s">
        <v>4</v>
      </c>
      <c r="B1219" s="3" t="s">
        <v>885</v>
      </c>
      <c r="C1219" s="3" t="s">
        <v>885</v>
      </c>
      <c r="D1219" s="2"/>
    </row>
    <row r="1220" spans="1:4" ht="30" hidden="1" x14ac:dyDescent="0.25">
      <c r="A1220" s="2" t="s">
        <v>4</v>
      </c>
      <c r="B1220" s="3" t="s">
        <v>886</v>
      </c>
      <c r="C1220" s="3" t="s">
        <v>886</v>
      </c>
      <c r="D1220" s="2"/>
    </row>
    <row r="1221" spans="1:4" ht="30" hidden="1" x14ac:dyDescent="0.25">
      <c r="A1221" s="2" t="s">
        <v>4</v>
      </c>
      <c r="B1221" s="3" t="s">
        <v>887</v>
      </c>
      <c r="C1221" s="3" t="s">
        <v>887</v>
      </c>
      <c r="D1221" s="2"/>
    </row>
    <row r="1222" spans="1:4" ht="30" hidden="1" x14ac:dyDescent="0.25">
      <c r="A1222" s="2" t="s">
        <v>4</v>
      </c>
      <c r="B1222" s="3" t="s">
        <v>888</v>
      </c>
      <c r="C1222" s="3" t="s">
        <v>888</v>
      </c>
      <c r="D1222" s="2"/>
    </row>
    <row r="1223" spans="1:4" ht="45" hidden="1" x14ac:dyDescent="0.25">
      <c r="A1223" s="2" t="s">
        <v>4</v>
      </c>
      <c r="B1223" s="3" t="s">
        <v>889</v>
      </c>
      <c r="C1223" s="3" t="s">
        <v>889</v>
      </c>
      <c r="D1223" s="2"/>
    </row>
    <row r="1224" spans="1:4" ht="45" hidden="1" x14ac:dyDescent="0.25">
      <c r="A1224" s="2" t="s">
        <v>4</v>
      </c>
      <c r="B1224" s="3" t="s">
        <v>890</v>
      </c>
      <c r="C1224" s="3" t="s">
        <v>890</v>
      </c>
      <c r="D1224" s="2"/>
    </row>
    <row r="1225" spans="1:4" ht="45" hidden="1" x14ac:dyDescent="0.25">
      <c r="A1225" s="2" t="s">
        <v>4</v>
      </c>
      <c r="B1225" s="3" t="s">
        <v>891</v>
      </c>
      <c r="C1225" s="3" t="s">
        <v>891</v>
      </c>
      <c r="D1225" s="2"/>
    </row>
    <row r="1226" spans="1:4" ht="30" hidden="1" x14ac:dyDescent="0.25">
      <c r="A1226" s="2" t="s">
        <v>4</v>
      </c>
      <c r="B1226" s="3" t="s">
        <v>892</v>
      </c>
      <c r="C1226" s="3" t="s">
        <v>892</v>
      </c>
      <c r="D1226" s="2"/>
    </row>
    <row r="1227" spans="1:4" ht="45" hidden="1" x14ac:dyDescent="0.25">
      <c r="A1227" s="2" t="s">
        <v>4</v>
      </c>
      <c r="B1227" s="3" t="s">
        <v>893</v>
      </c>
      <c r="C1227" s="3" t="s">
        <v>893</v>
      </c>
      <c r="D1227" s="2"/>
    </row>
    <row r="1228" spans="1:4" ht="45" hidden="1" x14ac:dyDescent="0.25">
      <c r="A1228" s="2" t="s">
        <v>4</v>
      </c>
      <c r="B1228" s="3" t="s">
        <v>894</v>
      </c>
      <c r="C1228" s="3" t="s">
        <v>894</v>
      </c>
      <c r="D1228" s="2"/>
    </row>
    <row r="1229" spans="1:4" ht="30" hidden="1" x14ac:dyDescent="0.25">
      <c r="A1229" s="2" t="s">
        <v>4</v>
      </c>
      <c r="B1229" s="3" t="s">
        <v>895</v>
      </c>
      <c r="C1229" s="3" t="s">
        <v>895</v>
      </c>
      <c r="D1229" s="2"/>
    </row>
    <row r="1230" spans="1:4" ht="45" hidden="1" x14ac:dyDescent="0.25">
      <c r="A1230" s="2" t="s">
        <v>4</v>
      </c>
      <c r="B1230" s="3" t="s">
        <v>896</v>
      </c>
      <c r="C1230" s="3" t="s">
        <v>896</v>
      </c>
      <c r="D1230" s="2"/>
    </row>
    <row r="1231" spans="1:4" ht="45" hidden="1" x14ac:dyDescent="0.25">
      <c r="A1231" s="2" t="s">
        <v>4</v>
      </c>
      <c r="B1231" s="3" t="s">
        <v>897</v>
      </c>
      <c r="C1231" s="3" t="s">
        <v>897</v>
      </c>
      <c r="D1231" s="2"/>
    </row>
    <row r="1232" spans="1:4" ht="45" hidden="1" x14ac:dyDescent="0.25">
      <c r="A1232" s="2" t="s">
        <v>4</v>
      </c>
      <c r="B1232" s="3" t="s">
        <v>898</v>
      </c>
      <c r="C1232" s="3" t="s">
        <v>898</v>
      </c>
      <c r="D1232" s="2"/>
    </row>
    <row r="1233" spans="1:4" ht="30" hidden="1" x14ac:dyDescent="0.25">
      <c r="A1233" s="2" t="s">
        <v>4</v>
      </c>
      <c r="B1233" s="3" t="s">
        <v>899</v>
      </c>
      <c r="C1233" s="3" t="s">
        <v>899</v>
      </c>
      <c r="D1233" s="2"/>
    </row>
    <row r="1234" spans="1:4" ht="30" hidden="1" x14ac:dyDescent="0.25">
      <c r="A1234" s="2" t="s">
        <v>4</v>
      </c>
      <c r="B1234" s="3" t="s">
        <v>900</v>
      </c>
      <c r="C1234" s="3" t="s">
        <v>900</v>
      </c>
      <c r="D1234" s="2"/>
    </row>
    <row r="1235" spans="1:4" ht="30" hidden="1" x14ac:dyDescent="0.25">
      <c r="A1235" s="2" t="s">
        <v>4</v>
      </c>
      <c r="B1235" s="3" t="s">
        <v>901</v>
      </c>
      <c r="C1235" s="3" t="s">
        <v>901</v>
      </c>
      <c r="D1235" s="2"/>
    </row>
    <row r="1236" spans="1:4" ht="30" hidden="1" x14ac:dyDescent="0.25">
      <c r="A1236" s="2" t="s">
        <v>4</v>
      </c>
      <c r="B1236" s="3" t="s">
        <v>902</v>
      </c>
      <c r="C1236" s="3" t="s">
        <v>902</v>
      </c>
      <c r="D1236" s="2"/>
    </row>
    <row r="1237" spans="1:4" ht="45" hidden="1" x14ac:dyDescent="0.25">
      <c r="A1237" s="2" t="s">
        <v>4</v>
      </c>
      <c r="B1237" s="3" t="s">
        <v>903</v>
      </c>
      <c r="C1237" s="3" t="s">
        <v>903</v>
      </c>
      <c r="D1237" s="2"/>
    </row>
    <row r="1238" spans="1:4" ht="30" hidden="1" x14ac:dyDescent="0.25">
      <c r="A1238" s="2" t="s">
        <v>4</v>
      </c>
      <c r="B1238" s="3" t="s">
        <v>904</v>
      </c>
      <c r="C1238" s="3" t="s">
        <v>904</v>
      </c>
      <c r="D1238" s="2"/>
    </row>
    <row r="1239" spans="1:4" ht="30" hidden="1" x14ac:dyDescent="0.25">
      <c r="A1239" s="2" t="s">
        <v>4</v>
      </c>
      <c r="B1239" s="3" t="s">
        <v>905</v>
      </c>
      <c r="C1239" s="3" t="s">
        <v>905</v>
      </c>
      <c r="D1239" s="2"/>
    </row>
    <row r="1240" spans="1:4" hidden="1" x14ac:dyDescent="0.25">
      <c r="A1240" s="2" t="s">
        <v>4</v>
      </c>
      <c r="B1240" s="3" t="s">
        <v>906</v>
      </c>
      <c r="C1240" s="3" t="s">
        <v>906</v>
      </c>
      <c r="D1240" s="2"/>
    </row>
    <row r="1241" spans="1:4" ht="45" hidden="1" x14ac:dyDescent="0.25">
      <c r="A1241" s="2" t="s">
        <v>4</v>
      </c>
      <c r="B1241" s="3" t="s">
        <v>907</v>
      </c>
      <c r="C1241" s="3" t="s">
        <v>907</v>
      </c>
      <c r="D1241" s="2"/>
    </row>
    <row r="1242" spans="1:4" ht="45" hidden="1" x14ac:dyDescent="0.25">
      <c r="A1242" s="2" t="s">
        <v>4</v>
      </c>
      <c r="B1242" s="3" t="s">
        <v>908</v>
      </c>
      <c r="C1242" s="3" t="s">
        <v>908</v>
      </c>
      <c r="D1242" s="2"/>
    </row>
    <row r="1243" spans="1:4" ht="30" hidden="1" x14ac:dyDescent="0.25">
      <c r="A1243" s="2" t="s">
        <v>4</v>
      </c>
      <c r="B1243" s="3" t="s">
        <v>909</v>
      </c>
      <c r="C1243" s="3" t="s">
        <v>909</v>
      </c>
      <c r="D1243" s="2"/>
    </row>
    <row r="1244" spans="1:4" ht="45" hidden="1" x14ac:dyDescent="0.25">
      <c r="A1244" s="2" t="s">
        <v>4</v>
      </c>
      <c r="B1244" s="3" t="s">
        <v>910</v>
      </c>
      <c r="C1244" s="3" t="s">
        <v>910</v>
      </c>
      <c r="D1244" s="2"/>
    </row>
    <row r="1245" spans="1:4" ht="45" hidden="1" x14ac:dyDescent="0.25">
      <c r="A1245" s="2" t="s">
        <v>4</v>
      </c>
      <c r="B1245" s="3" t="s">
        <v>911</v>
      </c>
      <c r="C1245" s="3" t="s">
        <v>911</v>
      </c>
      <c r="D1245" s="2"/>
    </row>
    <row r="1246" spans="1:4" ht="45" hidden="1" x14ac:dyDescent="0.25">
      <c r="A1246" s="2" t="s">
        <v>4</v>
      </c>
      <c r="B1246" s="3" t="s">
        <v>912</v>
      </c>
      <c r="C1246" s="3" t="s">
        <v>912</v>
      </c>
      <c r="D1246" s="2"/>
    </row>
    <row r="1247" spans="1:4" ht="30" hidden="1" x14ac:dyDescent="0.25">
      <c r="A1247" s="2" t="s">
        <v>4</v>
      </c>
      <c r="B1247" s="3" t="s">
        <v>913</v>
      </c>
      <c r="C1247" s="3" t="s">
        <v>913</v>
      </c>
      <c r="D1247" s="2"/>
    </row>
    <row r="1248" spans="1:4" ht="30" hidden="1" x14ac:dyDescent="0.25">
      <c r="A1248" s="2" t="s">
        <v>4</v>
      </c>
      <c r="B1248" s="3" t="s">
        <v>914</v>
      </c>
      <c r="C1248" s="3" t="s">
        <v>914</v>
      </c>
      <c r="D1248" s="2"/>
    </row>
    <row r="1249" spans="1:4" ht="30" hidden="1" x14ac:dyDescent="0.25">
      <c r="A1249" s="2" t="s">
        <v>4</v>
      </c>
      <c r="B1249" s="3" t="s">
        <v>915</v>
      </c>
      <c r="C1249" s="3" t="s">
        <v>915</v>
      </c>
      <c r="D1249" s="2"/>
    </row>
    <row r="1250" spans="1:4" ht="30" hidden="1" x14ac:dyDescent="0.25">
      <c r="A1250" s="2" t="s">
        <v>4</v>
      </c>
      <c r="B1250" s="3" t="s">
        <v>916</v>
      </c>
      <c r="C1250" s="3" t="s">
        <v>916</v>
      </c>
      <c r="D1250" s="2"/>
    </row>
    <row r="1251" spans="1:4" ht="45" hidden="1" x14ac:dyDescent="0.25">
      <c r="A1251" s="2" t="s">
        <v>4</v>
      </c>
      <c r="B1251" s="3" t="s">
        <v>917</v>
      </c>
      <c r="C1251" s="3" t="s">
        <v>917</v>
      </c>
      <c r="D1251" s="2"/>
    </row>
    <row r="1252" spans="1:4" ht="30" hidden="1" x14ac:dyDescent="0.25">
      <c r="A1252" s="2" t="s">
        <v>4</v>
      </c>
      <c r="B1252" s="3" t="s">
        <v>918</v>
      </c>
      <c r="C1252" s="3" t="s">
        <v>918</v>
      </c>
      <c r="D1252" s="2"/>
    </row>
    <row r="1253" spans="1:4" ht="45" hidden="1" x14ac:dyDescent="0.25">
      <c r="A1253" s="2" t="s">
        <v>4</v>
      </c>
      <c r="B1253" s="3" t="s">
        <v>919</v>
      </c>
      <c r="C1253" s="3" t="s">
        <v>919</v>
      </c>
      <c r="D1253" s="2"/>
    </row>
    <row r="1254" spans="1:4" ht="45" hidden="1" x14ac:dyDescent="0.25">
      <c r="A1254" s="2" t="s">
        <v>4</v>
      </c>
      <c r="B1254" s="3" t="s">
        <v>920</v>
      </c>
      <c r="C1254" s="3" t="s">
        <v>920</v>
      </c>
      <c r="D1254" s="2"/>
    </row>
    <row r="1255" spans="1:4" ht="45" hidden="1" x14ac:dyDescent="0.25">
      <c r="A1255" s="2" t="s">
        <v>4</v>
      </c>
      <c r="B1255" s="3" t="s">
        <v>921</v>
      </c>
      <c r="C1255" s="3" t="s">
        <v>921</v>
      </c>
      <c r="D1255" s="2"/>
    </row>
    <row r="1256" spans="1:4" ht="45" hidden="1" x14ac:dyDescent="0.25">
      <c r="A1256" s="2" t="s">
        <v>4</v>
      </c>
      <c r="B1256" s="3" t="s">
        <v>922</v>
      </c>
      <c r="C1256" s="3" t="s">
        <v>922</v>
      </c>
      <c r="D1256" s="2"/>
    </row>
    <row r="1257" spans="1:4" ht="45" hidden="1" x14ac:dyDescent="0.25">
      <c r="A1257" s="2" t="s">
        <v>4</v>
      </c>
      <c r="B1257" s="3" t="s">
        <v>923</v>
      </c>
      <c r="C1257" s="3" t="s">
        <v>923</v>
      </c>
      <c r="D1257" s="2"/>
    </row>
    <row r="1258" spans="1:4" ht="30" hidden="1" x14ac:dyDescent="0.25">
      <c r="A1258" s="2" t="s">
        <v>4</v>
      </c>
      <c r="B1258" s="3" t="s">
        <v>924</v>
      </c>
      <c r="C1258" s="3" t="s">
        <v>924</v>
      </c>
      <c r="D1258" s="2"/>
    </row>
    <row r="1259" spans="1:4" ht="45" hidden="1" x14ac:dyDescent="0.25">
      <c r="A1259" s="2" t="s">
        <v>4</v>
      </c>
      <c r="B1259" s="3" t="s">
        <v>925</v>
      </c>
      <c r="C1259" s="3" t="s">
        <v>925</v>
      </c>
      <c r="D1259" s="2"/>
    </row>
    <row r="1260" spans="1:4" hidden="1" x14ac:dyDescent="0.25">
      <c r="A1260" s="2" t="s">
        <v>4</v>
      </c>
      <c r="B1260" s="3" t="s">
        <v>926</v>
      </c>
      <c r="C1260" s="3" t="s">
        <v>926</v>
      </c>
      <c r="D1260" s="2"/>
    </row>
    <row r="1261" spans="1:4" hidden="1" x14ac:dyDescent="0.25">
      <c r="A1261" s="2" t="s">
        <v>4</v>
      </c>
      <c r="B1261" s="3" t="s">
        <v>927</v>
      </c>
      <c r="C1261" s="3" t="s">
        <v>927</v>
      </c>
      <c r="D1261" s="2"/>
    </row>
    <row r="1262" spans="1:4" hidden="1" x14ac:dyDescent="0.25">
      <c r="A1262" s="2" t="s">
        <v>4</v>
      </c>
      <c r="B1262" s="3" t="s">
        <v>928</v>
      </c>
      <c r="C1262" s="3" t="s">
        <v>928</v>
      </c>
      <c r="D1262" s="2"/>
    </row>
    <row r="1263" spans="1:4" hidden="1" x14ac:dyDescent="0.25">
      <c r="A1263" s="2" t="s">
        <v>4</v>
      </c>
      <c r="B1263" s="3" t="s">
        <v>929</v>
      </c>
      <c r="C1263" s="3" t="s">
        <v>929</v>
      </c>
      <c r="D1263" s="2"/>
    </row>
    <row r="1264" spans="1:4" hidden="1" x14ac:dyDescent="0.25">
      <c r="A1264" s="2" t="s">
        <v>4</v>
      </c>
      <c r="B1264" s="3" t="s">
        <v>930</v>
      </c>
      <c r="C1264" s="3" t="s">
        <v>930</v>
      </c>
      <c r="D1264" s="2"/>
    </row>
    <row r="1265" spans="1:4" hidden="1" x14ac:dyDescent="0.25">
      <c r="A1265" s="2" t="s">
        <v>4</v>
      </c>
      <c r="B1265" s="3" t="s">
        <v>931</v>
      </c>
      <c r="C1265" s="3" t="s">
        <v>931</v>
      </c>
      <c r="D1265" s="2"/>
    </row>
    <row r="1266" spans="1:4" hidden="1" x14ac:dyDescent="0.25">
      <c r="A1266" s="2" t="s">
        <v>4</v>
      </c>
      <c r="B1266" s="3" t="s">
        <v>932</v>
      </c>
      <c r="C1266" s="3" t="s">
        <v>932</v>
      </c>
      <c r="D1266" s="2"/>
    </row>
    <row r="1267" spans="1:4" hidden="1" x14ac:dyDescent="0.25">
      <c r="A1267" s="2" t="s">
        <v>4</v>
      </c>
      <c r="B1267" s="3" t="s">
        <v>933</v>
      </c>
      <c r="C1267" s="3" t="s">
        <v>933</v>
      </c>
      <c r="D1267" s="2"/>
    </row>
    <row r="1268" spans="1:4" ht="30" hidden="1" x14ac:dyDescent="0.25">
      <c r="A1268" s="2" t="s">
        <v>4</v>
      </c>
      <c r="B1268" s="3" t="s">
        <v>934</v>
      </c>
      <c r="C1268" s="3" t="s">
        <v>934</v>
      </c>
      <c r="D1268" s="2"/>
    </row>
    <row r="1269" spans="1:4" ht="30" hidden="1" x14ac:dyDescent="0.25">
      <c r="A1269" s="2" t="s">
        <v>4</v>
      </c>
      <c r="B1269" s="3" t="s">
        <v>935</v>
      </c>
      <c r="C1269" s="3" t="s">
        <v>935</v>
      </c>
      <c r="D1269" s="2"/>
    </row>
    <row r="1270" spans="1:4" hidden="1" x14ac:dyDescent="0.25">
      <c r="A1270" s="2" t="s">
        <v>4</v>
      </c>
      <c r="B1270" s="3" t="s">
        <v>936</v>
      </c>
      <c r="C1270" s="3" t="s">
        <v>936</v>
      </c>
      <c r="D1270" s="2"/>
    </row>
    <row r="1271" spans="1:4" hidden="1" x14ac:dyDescent="0.25">
      <c r="A1271" s="2" t="s">
        <v>4</v>
      </c>
      <c r="B1271" s="3" t="s">
        <v>937</v>
      </c>
      <c r="C1271" s="3" t="s">
        <v>937</v>
      </c>
      <c r="D1271" s="2"/>
    </row>
    <row r="1272" spans="1:4" ht="45" hidden="1" x14ac:dyDescent="0.25">
      <c r="A1272" s="2" t="s">
        <v>4</v>
      </c>
      <c r="B1272" s="3" t="s">
        <v>938</v>
      </c>
      <c r="C1272" s="3" t="s">
        <v>938</v>
      </c>
      <c r="D1272" s="2"/>
    </row>
    <row r="1273" spans="1:4" ht="30" hidden="1" x14ac:dyDescent="0.25">
      <c r="A1273" s="2" t="s">
        <v>4</v>
      </c>
      <c r="B1273" s="3" t="s">
        <v>939</v>
      </c>
      <c r="C1273" s="3" t="s">
        <v>939</v>
      </c>
      <c r="D1273" s="2"/>
    </row>
    <row r="1274" spans="1:4" ht="45" hidden="1" x14ac:dyDescent="0.25">
      <c r="A1274" s="2" t="s">
        <v>4</v>
      </c>
      <c r="B1274" s="3" t="s">
        <v>940</v>
      </c>
      <c r="C1274" s="3" t="s">
        <v>940</v>
      </c>
      <c r="D1274" s="2"/>
    </row>
    <row r="1275" spans="1:4" hidden="1" x14ac:dyDescent="0.25">
      <c r="A1275" s="2" t="s">
        <v>4</v>
      </c>
      <c r="B1275" s="3" t="s">
        <v>941</v>
      </c>
      <c r="C1275" s="3" t="s">
        <v>941</v>
      </c>
      <c r="D1275" s="2"/>
    </row>
    <row r="1276" spans="1:4" ht="30" hidden="1" x14ac:dyDescent="0.25">
      <c r="A1276" s="2" t="s">
        <v>4</v>
      </c>
      <c r="B1276" s="3" t="s">
        <v>942</v>
      </c>
      <c r="C1276" s="3" t="s">
        <v>942</v>
      </c>
      <c r="D1276" s="2"/>
    </row>
    <row r="1277" spans="1:4" ht="30" hidden="1" x14ac:dyDescent="0.25">
      <c r="A1277" s="2" t="s">
        <v>4</v>
      </c>
      <c r="B1277" s="3" t="s">
        <v>943</v>
      </c>
      <c r="C1277" s="3" t="s">
        <v>943</v>
      </c>
      <c r="D1277" s="2"/>
    </row>
    <row r="1278" spans="1:4" ht="30" hidden="1" x14ac:dyDescent="0.25">
      <c r="A1278" s="2" t="s">
        <v>4</v>
      </c>
      <c r="B1278" s="3" t="s">
        <v>944</v>
      </c>
      <c r="C1278" s="3" t="s">
        <v>944</v>
      </c>
      <c r="D1278" s="2"/>
    </row>
    <row r="1279" spans="1:4" ht="30" hidden="1" x14ac:dyDescent="0.25">
      <c r="A1279" s="2" t="s">
        <v>4</v>
      </c>
      <c r="B1279" s="3" t="s">
        <v>945</v>
      </c>
      <c r="C1279" s="3" t="s">
        <v>945</v>
      </c>
      <c r="D1279" s="2"/>
    </row>
    <row r="1280" spans="1:4" ht="45" hidden="1" x14ac:dyDescent="0.25">
      <c r="A1280" s="2" t="s">
        <v>4</v>
      </c>
      <c r="B1280" s="3" t="s">
        <v>946</v>
      </c>
      <c r="C1280" s="3" t="s">
        <v>946</v>
      </c>
      <c r="D1280" s="2"/>
    </row>
    <row r="1281" spans="1:4" ht="45" hidden="1" x14ac:dyDescent="0.25">
      <c r="A1281" s="2" t="s">
        <v>4</v>
      </c>
      <c r="B1281" s="3" t="s">
        <v>947</v>
      </c>
      <c r="C1281" s="3" t="s">
        <v>947</v>
      </c>
      <c r="D1281" s="2"/>
    </row>
    <row r="1282" spans="1:4" ht="45" hidden="1" x14ac:dyDescent="0.25">
      <c r="A1282" s="2" t="s">
        <v>4</v>
      </c>
      <c r="B1282" s="3" t="s">
        <v>948</v>
      </c>
      <c r="C1282" s="3" t="s">
        <v>948</v>
      </c>
      <c r="D1282" s="2"/>
    </row>
    <row r="1283" spans="1:4" ht="45" hidden="1" x14ac:dyDescent="0.25">
      <c r="A1283" s="2" t="s">
        <v>4</v>
      </c>
      <c r="B1283" s="3" t="s">
        <v>949</v>
      </c>
      <c r="C1283" s="3" t="s">
        <v>949</v>
      </c>
      <c r="D1283" s="2"/>
    </row>
    <row r="1284" spans="1:4" ht="45" hidden="1" x14ac:dyDescent="0.25">
      <c r="A1284" s="2" t="s">
        <v>4</v>
      </c>
      <c r="B1284" s="3" t="s">
        <v>950</v>
      </c>
      <c r="C1284" s="3" t="s">
        <v>950</v>
      </c>
      <c r="D1284" s="2"/>
    </row>
    <row r="1285" spans="1:4" hidden="1" x14ac:dyDescent="0.25">
      <c r="A1285" s="2" t="s">
        <v>4</v>
      </c>
      <c r="B1285" s="3" t="s">
        <v>951</v>
      </c>
      <c r="C1285" s="3" t="s">
        <v>951</v>
      </c>
      <c r="D1285" s="2"/>
    </row>
    <row r="1286" spans="1:4" hidden="1" x14ac:dyDescent="0.25">
      <c r="A1286" s="2" t="s">
        <v>4</v>
      </c>
      <c r="B1286" s="3" t="s">
        <v>952</v>
      </c>
      <c r="C1286" s="3" t="s">
        <v>952</v>
      </c>
      <c r="D1286" s="2"/>
    </row>
    <row r="1287" spans="1:4" hidden="1" x14ac:dyDescent="0.25">
      <c r="A1287" s="2" t="s">
        <v>4</v>
      </c>
      <c r="B1287" s="3" t="s">
        <v>953</v>
      </c>
      <c r="C1287" s="3" t="s">
        <v>953</v>
      </c>
      <c r="D1287" s="2"/>
    </row>
    <row r="1288" spans="1:4" ht="45" hidden="1" x14ac:dyDescent="0.25">
      <c r="A1288" s="2" t="s">
        <v>4</v>
      </c>
      <c r="B1288" s="3" t="s">
        <v>954</v>
      </c>
      <c r="C1288" s="3" t="s">
        <v>954</v>
      </c>
      <c r="D1288" s="2"/>
    </row>
    <row r="1289" spans="1:4" ht="30" hidden="1" x14ac:dyDescent="0.25">
      <c r="A1289" s="2" t="s">
        <v>4</v>
      </c>
      <c r="B1289" s="3" t="s">
        <v>955</v>
      </c>
      <c r="C1289" s="3" t="s">
        <v>955</v>
      </c>
      <c r="D1289" s="2"/>
    </row>
    <row r="1290" spans="1:4" ht="30" hidden="1" x14ac:dyDescent="0.25">
      <c r="A1290" s="2" t="s">
        <v>4</v>
      </c>
      <c r="B1290" s="3" t="s">
        <v>956</v>
      </c>
      <c r="C1290" s="3" t="s">
        <v>956</v>
      </c>
      <c r="D1290" s="2"/>
    </row>
    <row r="1291" spans="1:4" ht="30" hidden="1" x14ac:dyDescent="0.25">
      <c r="A1291" s="2" t="s">
        <v>4</v>
      </c>
      <c r="B1291" s="3" t="s">
        <v>957</v>
      </c>
      <c r="C1291" s="3" t="s">
        <v>957</v>
      </c>
      <c r="D1291" s="2"/>
    </row>
    <row r="1292" spans="1:4" ht="30" hidden="1" x14ac:dyDescent="0.25">
      <c r="A1292" s="2" t="s">
        <v>4</v>
      </c>
      <c r="B1292" s="3" t="s">
        <v>958</v>
      </c>
      <c r="C1292" s="3" t="s">
        <v>958</v>
      </c>
      <c r="D1292" s="2"/>
    </row>
    <row r="1293" spans="1:4" ht="45" hidden="1" x14ac:dyDescent="0.25">
      <c r="A1293" s="2" t="s">
        <v>4</v>
      </c>
      <c r="B1293" s="3" t="s">
        <v>959</v>
      </c>
      <c r="C1293" s="3" t="s">
        <v>959</v>
      </c>
      <c r="D1293" s="2"/>
    </row>
    <row r="1294" spans="1:4" hidden="1" x14ac:dyDescent="0.25">
      <c r="A1294" s="2" t="s">
        <v>4</v>
      </c>
      <c r="B1294" s="3" t="s">
        <v>960</v>
      </c>
      <c r="C1294" s="3" t="s">
        <v>960</v>
      </c>
      <c r="D1294" s="2"/>
    </row>
    <row r="1295" spans="1:4" hidden="1" x14ac:dyDescent="0.25">
      <c r="A1295" s="2" t="s">
        <v>4</v>
      </c>
      <c r="B1295" s="3" t="s">
        <v>961</v>
      </c>
      <c r="C1295" s="3" t="s">
        <v>961</v>
      </c>
      <c r="D1295" s="2"/>
    </row>
    <row r="1296" spans="1:4" hidden="1" x14ac:dyDescent="0.25">
      <c r="A1296" s="2" t="s">
        <v>4</v>
      </c>
      <c r="B1296" s="3" t="s">
        <v>962</v>
      </c>
      <c r="C1296" s="3" t="s">
        <v>962</v>
      </c>
      <c r="D1296" s="2"/>
    </row>
    <row r="1297" spans="1:4" hidden="1" x14ac:dyDescent="0.25">
      <c r="A1297" s="2" t="s">
        <v>4</v>
      </c>
      <c r="B1297" s="3" t="s">
        <v>963</v>
      </c>
      <c r="C1297" s="3" t="s">
        <v>963</v>
      </c>
      <c r="D1297" s="2"/>
    </row>
    <row r="1298" spans="1:4" hidden="1" x14ac:dyDescent="0.25">
      <c r="A1298" s="2" t="s">
        <v>4</v>
      </c>
      <c r="B1298" s="3" t="s">
        <v>964</v>
      </c>
      <c r="C1298" s="3" t="s">
        <v>964</v>
      </c>
      <c r="D1298" s="2"/>
    </row>
    <row r="1299" spans="1:4" ht="30" hidden="1" x14ac:dyDescent="0.25">
      <c r="A1299" s="2" t="s">
        <v>4</v>
      </c>
      <c r="B1299" s="3" t="s">
        <v>965</v>
      </c>
      <c r="C1299" s="3" t="s">
        <v>965</v>
      </c>
      <c r="D1299" s="2"/>
    </row>
    <row r="1300" spans="1:4" ht="45" hidden="1" x14ac:dyDescent="0.25">
      <c r="A1300" s="2" t="s">
        <v>4</v>
      </c>
      <c r="B1300" s="3" t="s">
        <v>966</v>
      </c>
      <c r="C1300" s="3" t="s">
        <v>966</v>
      </c>
      <c r="D1300" s="2"/>
    </row>
    <row r="1301" spans="1:4" ht="45" hidden="1" x14ac:dyDescent="0.25">
      <c r="A1301" s="2" t="s">
        <v>4</v>
      </c>
      <c r="B1301" s="3" t="s">
        <v>967</v>
      </c>
      <c r="C1301" s="3" t="s">
        <v>967</v>
      </c>
      <c r="D1301" s="2"/>
    </row>
    <row r="1302" spans="1:4" ht="45" hidden="1" x14ac:dyDescent="0.25">
      <c r="A1302" s="2" t="s">
        <v>4</v>
      </c>
      <c r="B1302" s="3" t="s">
        <v>968</v>
      </c>
      <c r="C1302" s="3" t="s">
        <v>968</v>
      </c>
      <c r="D1302" s="2"/>
    </row>
    <row r="1303" spans="1:4" ht="45" hidden="1" x14ac:dyDescent="0.25">
      <c r="A1303" s="2" t="s">
        <v>4</v>
      </c>
      <c r="B1303" s="3" t="s">
        <v>969</v>
      </c>
      <c r="C1303" s="3" t="s">
        <v>969</v>
      </c>
      <c r="D1303" s="2"/>
    </row>
    <row r="1304" spans="1:4" ht="45" hidden="1" x14ac:dyDescent="0.25">
      <c r="A1304" s="2" t="s">
        <v>4</v>
      </c>
      <c r="B1304" s="3" t="s">
        <v>970</v>
      </c>
      <c r="C1304" s="3" t="s">
        <v>970</v>
      </c>
      <c r="D1304" s="2"/>
    </row>
    <row r="1305" spans="1:4" ht="45" hidden="1" x14ac:dyDescent="0.25">
      <c r="A1305" s="2" t="s">
        <v>4</v>
      </c>
      <c r="B1305" s="3" t="s">
        <v>971</v>
      </c>
      <c r="C1305" s="3" t="s">
        <v>971</v>
      </c>
      <c r="D1305" s="2"/>
    </row>
    <row r="1306" spans="1:4" hidden="1" x14ac:dyDescent="0.25">
      <c r="A1306" s="2" t="s">
        <v>4</v>
      </c>
      <c r="B1306" s="3" t="s">
        <v>972</v>
      </c>
      <c r="C1306" s="3" t="s">
        <v>972</v>
      </c>
      <c r="D1306" s="2"/>
    </row>
    <row r="1307" spans="1:4" hidden="1" x14ac:dyDescent="0.25">
      <c r="A1307" s="2" t="s">
        <v>4</v>
      </c>
      <c r="B1307" s="3" t="s">
        <v>973</v>
      </c>
      <c r="C1307" s="3" t="s">
        <v>973</v>
      </c>
      <c r="D1307" s="2"/>
    </row>
    <row r="1308" spans="1:4" hidden="1" x14ac:dyDescent="0.25">
      <c r="A1308" s="2" t="s">
        <v>4</v>
      </c>
      <c r="B1308" s="3" t="s">
        <v>974</v>
      </c>
      <c r="C1308" s="3" t="s">
        <v>974</v>
      </c>
      <c r="D1308" s="2"/>
    </row>
    <row r="1309" spans="1:4" ht="30" hidden="1" x14ac:dyDescent="0.25">
      <c r="A1309" s="2" t="s">
        <v>4</v>
      </c>
      <c r="B1309" s="3" t="s">
        <v>975</v>
      </c>
      <c r="C1309" s="3" t="s">
        <v>975</v>
      </c>
      <c r="D1309" s="2"/>
    </row>
    <row r="1310" spans="1:4" ht="30" hidden="1" x14ac:dyDescent="0.25">
      <c r="A1310" s="2" t="s">
        <v>4</v>
      </c>
      <c r="B1310" s="3" t="s">
        <v>976</v>
      </c>
      <c r="C1310" s="3" t="s">
        <v>976</v>
      </c>
      <c r="D1310" s="2"/>
    </row>
    <row r="1311" spans="1:4" ht="30" hidden="1" x14ac:dyDescent="0.25">
      <c r="A1311" s="2" t="s">
        <v>4</v>
      </c>
      <c r="B1311" s="3" t="s">
        <v>977</v>
      </c>
      <c r="C1311" s="3" t="s">
        <v>977</v>
      </c>
      <c r="D1311" s="2"/>
    </row>
    <row r="1312" spans="1:4" hidden="1" x14ac:dyDescent="0.25">
      <c r="A1312" s="2" t="s">
        <v>4</v>
      </c>
      <c r="B1312" s="3" t="s">
        <v>978</v>
      </c>
      <c r="C1312" s="3" t="s">
        <v>978</v>
      </c>
      <c r="D1312" s="2"/>
    </row>
    <row r="1313" spans="1:4" ht="45" hidden="1" x14ac:dyDescent="0.25">
      <c r="A1313" s="2" t="s">
        <v>4</v>
      </c>
      <c r="B1313" s="3" t="s">
        <v>979</v>
      </c>
      <c r="C1313" s="3" t="s">
        <v>979</v>
      </c>
      <c r="D1313" s="2"/>
    </row>
    <row r="1314" spans="1:4" hidden="1" x14ac:dyDescent="0.25">
      <c r="A1314" s="2" t="s">
        <v>4</v>
      </c>
      <c r="B1314" s="3" t="s">
        <v>980</v>
      </c>
      <c r="C1314" s="3" t="s">
        <v>980</v>
      </c>
      <c r="D1314" s="2"/>
    </row>
    <row r="1315" spans="1:4" hidden="1" x14ac:dyDescent="0.25">
      <c r="A1315" s="2" t="s">
        <v>4</v>
      </c>
      <c r="B1315" s="3" t="s">
        <v>981</v>
      </c>
      <c r="C1315" s="3" t="s">
        <v>981</v>
      </c>
      <c r="D1315" s="2"/>
    </row>
    <row r="1316" spans="1:4" hidden="1" x14ac:dyDescent="0.25">
      <c r="A1316" s="2" t="s">
        <v>4</v>
      </c>
      <c r="B1316" s="3" t="s">
        <v>982</v>
      </c>
      <c r="C1316" s="3" t="s">
        <v>982</v>
      </c>
      <c r="D1316" s="2"/>
    </row>
    <row r="1317" spans="1:4" hidden="1" x14ac:dyDescent="0.25">
      <c r="A1317" s="2" t="s">
        <v>4</v>
      </c>
      <c r="B1317" s="3" t="s">
        <v>983</v>
      </c>
      <c r="C1317" s="3" t="s">
        <v>983</v>
      </c>
      <c r="D1317" s="2"/>
    </row>
    <row r="1318" spans="1:4" hidden="1" x14ac:dyDescent="0.25">
      <c r="A1318" s="2" t="s">
        <v>4</v>
      </c>
      <c r="B1318" s="3" t="s">
        <v>984</v>
      </c>
      <c r="C1318" s="3" t="s">
        <v>984</v>
      </c>
      <c r="D1318" s="2"/>
    </row>
    <row r="1319" spans="1:4" hidden="1" x14ac:dyDescent="0.25">
      <c r="A1319" s="2" t="s">
        <v>4</v>
      </c>
      <c r="B1319" s="3" t="s">
        <v>985</v>
      </c>
      <c r="C1319" s="3" t="s">
        <v>985</v>
      </c>
      <c r="D1319" s="2"/>
    </row>
    <row r="1320" spans="1:4" hidden="1" x14ac:dyDescent="0.25">
      <c r="A1320" s="2" t="s">
        <v>4</v>
      </c>
      <c r="B1320" s="3" t="s">
        <v>986</v>
      </c>
      <c r="C1320" s="3" t="s">
        <v>986</v>
      </c>
      <c r="D1320" s="2"/>
    </row>
    <row r="1321" spans="1:4" ht="45" hidden="1" x14ac:dyDescent="0.25">
      <c r="A1321" s="2" t="s">
        <v>4</v>
      </c>
      <c r="B1321" s="3" t="s">
        <v>987</v>
      </c>
      <c r="C1321" s="3" t="s">
        <v>987</v>
      </c>
      <c r="D1321" s="2"/>
    </row>
    <row r="1322" spans="1:4" ht="45" hidden="1" x14ac:dyDescent="0.25">
      <c r="A1322" s="2" t="s">
        <v>4</v>
      </c>
      <c r="B1322" s="3" t="s">
        <v>988</v>
      </c>
      <c r="C1322" s="3" t="s">
        <v>988</v>
      </c>
      <c r="D1322" s="2"/>
    </row>
    <row r="1323" spans="1:4" ht="45" hidden="1" x14ac:dyDescent="0.25">
      <c r="A1323" s="2" t="s">
        <v>4</v>
      </c>
      <c r="B1323" s="3" t="s">
        <v>989</v>
      </c>
      <c r="C1323" s="3" t="s">
        <v>989</v>
      </c>
      <c r="D1323" s="2"/>
    </row>
    <row r="1324" spans="1:4" ht="45" hidden="1" x14ac:dyDescent="0.25">
      <c r="A1324" s="2" t="s">
        <v>4</v>
      </c>
      <c r="B1324" s="3" t="s">
        <v>990</v>
      </c>
      <c r="C1324" s="3" t="s">
        <v>990</v>
      </c>
      <c r="D1324" s="2"/>
    </row>
    <row r="1325" spans="1:4" ht="30" hidden="1" x14ac:dyDescent="0.25">
      <c r="A1325" s="2" t="s">
        <v>4</v>
      </c>
      <c r="B1325" s="3" t="s">
        <v>991</v>
      </c>
      <c r="C1325" s="3" t="s">
        <v>991</v>
      </c>
      <c r="D1325" s="2"/>
    </row>
    <row r="1326" spans="1:4" ht="30" hidden="1" x14ac:dyDescent="0.25">
      <c r="A1326" s="2" t="s">
        <v>4</v>
      </c>
      <c r="B1326" s="3" t="s">
        <v>992</v>
      </c>
      <c r="C1326" s="3" t="s">
        <v>992</v>
      </c>
      <c r="D1326" s="2"/>
    </row>
    <row r="1327" spans="1:4" ht="30" hidden="1" x14ac:dyDescent="0.25">
      <c r="A1327" s="2" t="s">
        <v>4</v>
      </c>
      <c r="B1327" s="3" t="s">
        <v>993</v>
      </c>
      <c r="C1327" s="3" t="s">
        <v>993</v>
      </c>
      <c r="D1327" s="2"/>
    </row>
    <row r="1328" spans="1:4" ht="45" hidden="1" x14ac:dyDescent="0.25">
      <c r="A1328" s="2" t="s">
        <v>4</v>
      </c>
      <c r="B1328" s="3" t="s">
        <v>994</v>
      </c>
      <c r="C1328" s="3" t="s">
        <v>994</v>
      </c>
      <c r="D1328" s="2"/>
    </row>
    <row r="1329" spans="1:4" ht="45" hidden="1" x14ac:dyDescent="0.25">
      <c r="A1329" s="2" t="s">
        <v>4</v>
      </c>
      <c r="B1329" s="3" t="s">
        <v>995</v>
      </c>
      <c r="C1329" s="3" t="s">
        <v>995</v>
      </c>
      <c r="D1329" s="2"/>
    </row>
    <row r="1330" spans="1:4" ht="45" hidden="1" x14ac:dyDescent="0.25">
      <c r="A1330" s="2" t="s">
        <v>4</v>
      </c>
      <c r="B1330" s="3" t="s">
        <v>996</v>
      </c>
      <c r="C1330" s="3" t="s">
        <v>996</v>
      </c>
      <c r="D1330" s="2"/>
    </row>
    <row r="1331" spans="1:4" ht="45" hidden="1" x14ac:dyDescent="0.25">
      <c r="A1331" s="2" t="s">
        <v>4</v>
      </c>
      <c r="B1331" s="3" t="s">
        <v>997</v>
      </c>
      <c r="C1331" s="3" t="s">
        <v>997</v>
      </c>
      <c r="D1331" s="2"/>
    </row>
    <row r="1332" spans="1:4" ht="45" hidden="1" x14ac:dyDescent="0.25">
      <c r="A1332" s="2" t="s">
        <v>4</v>
      </c>
      <c r="B1332" s="3" t="s">
        <v>998</v>
      </c>
      <c r="C1332" s="3" t="s">
        <v>998</v>
      </c>
      <c r="D1332" s="2"/>
    </row>
    <row r="1333" spans="1:4" ht="30" hidden="1" x14ac:dyDescent="0.25">
      <c r="A1333" s="2" t="s">
        <v>4</v>
      </c>
      <c r="B1333" s="3" t="s">
        <v>999</v>
      </c>
      <c r="C1333" s="3" t="s">
        <v>999</v>
      </c>
      <c r="D1333" s="2"/>
    </row>
    <row r="1334" spans="1:4" ht="45" hidden="1" x14ac:dyDescent="0.25">
      <c r="A1334" s="2" t="s">
        <v>4</v>
      </c>
      <c r="B1334" s="3" t="s">
        <v>1000</v>
      </c>
      <c r="C1334" s="3" t="s">
        <v>1000</v>
      </c>
      <c r="D1334" s="2"/>
    </row>
    <row r="1335" spans="1:4" hidden="1" x14ac:dyDescent="0.25">
      <c r="A1335" s="2" t="s">
        <v>4</v>
      </c>
      <c r="B1335" s="3" t="s">
        <v>1001</v>
      </c>
      <c r="C1335" s="3" t="s">
        <v>1001</v>
      </c>
      <c r="D1335" s="2"/>
    </row>
    <row r="1336" spans="1:4" ht="30" hidden="1" x14ac:dyDescent="0.25">
      <c r="A1336" s="2" t="s">
        <v>4</v>
      </c>
      <c r="B1336" s="3" t="s">
        <v>1002</v>
      </c>
      <c r="C1336" s="3" t="s">
        <v>1002</v>
      </c>
      <c r="D1336" s="2"/>
    </row>
    <row r="1337" spans="1:4" ht="30" hidden="1" x14ac:dyDescent="0.25">
      <c r="A1337" s="2" t="s">
        <v>4</v>
      </c>
      <c r="B1337" s="3" t="s">
        <v>1003</v>
      </c>
      <c r="C1337" s="3" t="s">
        <v>1003</v>
      </c>
      <c r="D1337" s="2"/>
    </row>
    <row r="1338" spans="1:4" hidden="1" x14ac:dyDescent="0.25">
      <c r="A1338" s="2" t="s">
        <v>4</v>
      </c>
      <c r="B1338" s="3" t="s">
        <v>1004</v>
      </c>
      <c r="C1338" s="3" t="s">
        <v>1004</v>
      </c>
      <c r="D1338" s="2"/>
    </row>
    <row r="1339" spans="1:4" ht="30" hidden="1" x14ac:dyDescent="0.25">
      <c r="A1339" s="2" t="s">
        <v>4</v>
      </c>
      <c r="B1339" s="3" t="s">
        <v>1005</v>
      </c>
      <c r="C1339" s="3" t="s">
        <v>1005</v>
      </c>
      <c r="D1339" s="2"/>
    </row>
    <row r="1340" spans="1:4" ht="45" hidden="1" x14ac:dyDescent="0.25">
      <c r="A1340" s="2" t="s">
        <v>4</v>
      </c>
      <c r="B1340" s="3" t="s">
        <v>1006</v>
      </c>
      <c r="C1340" s="3" t="s">
        <v>1006</v>
      </c>
      <c r="D1340" s="2"/>
    </row>
    <row r="1341" spans="1:4" hidden="1" x14ac:dyDescent="0.25">
      <c r="A1341" s="2" t="s">
        <v>4</v>
      </c>
      <c r="B1341" s="3" t="s">
        <v>1007</v>
      </c>
      <c r="C1341" s="3" t="s">
        <v>1007</v>
      </c>
      <c r="D1341" s="2"/>
    </row>
    <row r="1342" spans="1:4" ht="30" hidden="1" x14ac:dyDescent="0.25">
      <c r="A1342" s="2" t="s">
        <v>4</v>
      </c>
      <c r="B1342" s="3" t="s">
        <v>1008</v>
      </c>
      <c r="C1342" s="3" t="s">
        <v>1008</v>
      </c>
      <c r="D1342" s="2"/>
    </row>
    <row r="1343" spans="1:4" ht="45" hidden="1" x14ac:dyDescent="0.25">
      <c r="A1343" s="2" t="s">
        <v>4</v>
      </c>
      <c r="B1343" s="3" t="s">
        <v>1009</v>
      </c>
      <c r="C1343" s="3" t="s">
        <v>1009</v>
      </c>
      <c r="D1343" s="2"/>
    </row>
    <row r="1344" spans="1:4" hidden="1" x14ac:dyDescent="0.25">
      <c r="A1344" s="2" t="s">
        <v>4</v>
      </c>
      <c r="B1344" s="3" t="s">
        <v>1010</v>
      </c>
      <c r="C1344" s="3" t="s">
        <v>1010</v>
      </c>
      <c r="D1344" s="2"/>
    </row>
    <row r="1345" spans="1:4" ht="45" hidden="1" x14ac:dyDescent="0.25">
      <c r="A1345" s="2" t="s">
        <v>4</v>
      </c>
      <c r="B1345" s="3" t="s">
        <v>1011</v>
      </c>
      <c r="C1345" s="3" t="s">
        <v>1011</v>
      </c>
      <c r="D1345" s="2"/>
    </row>
    <row r="1346" spans="1:4" ht="45" hidden="1" x14ac:dyDescent="0.25">
      <c r="A1346" s="2" t="s">
        <v>4</v>
      </c>
      <c r="B1346" s="3" t="s">
        <v>1012</v>
      </c>
      <c r="C1346" s="3" t="s">
        <v>1012</v>
      </c>
      <c r="D1346" s="2"/>
    </row>
    <row r="1347" spans="1:4" hidden="1" x14ac:dyDescent="0.25">
      <c r="A1347" s="2" t="s">
        <v>4</v>
      </c>
      <c r="B1347" s="3" t="s">
        <v>1013</v>
      </c>
      <c r="C1347" s="3" t="s">
        <v>1013</v>
      </c>
      <c r="D1347" s="2"/>
    </row>
    <row r="1348" spans="1:4" ht="30" hidden="1" x14ac:dyDescent="0.25">
      <c r="A1348" s="2" t="s">
        <v>4</v>
      </c>
      <c r="B1348" s="3" t="s">
        <v>1014</v>
      </c>
      <c r="C1348" s="3" t="s">
        <v>1014</v>
      </c>
      <c r="D1348" s="2"/>
    </row>
    <row r="1349" spans="1:4" hidden="1" x14ac:dyDescent="0.25">
      <c r="A1349" s="2" t="s">
        <v>4</v>
      </c>
      <c r="B1349" s="3" t="s">
        <v>1015</v>
      </c>
      <c r="C1349" s="3" t="s">
        <v>1015</v>
      </c>
      <c r="D1349" s="2"/>
    </row>
    <row r="1350" spans="1:4" hidden="1" x14ac:dyDescent="0.25">
      <c r="A1350" s="2" t="s">
        <v>4</v>
      </c>
      <c r="B1350" s="3" t="s">
        <v>1016</v>
      </c>
      <c r="C1350" s="3" t="s">
        <v>1016</v>
      </c>
      <c r="D1350" s="2"/>
    </row>
    <row r="1351" spans="1:4" hidden="1" x14ac:dyDescent="0.25">
      <c r="A1351" s="2" t="s">
        <v>4</v>
      </c>
      <c r="B1351" s="3" t="s">
        <v>1017</v>
      </c>
      <c r="C1351" s="3" t="s">
        <v>1017</v>
      </c>
      <c r="D1351" s="2"/>
    </row>
    <row r="1352" spans="1:4" hidden="1" x14ac:dyDescent="0.25">
      <c r="A1352" s="2" t="s">
        <v>4</v>
      </c>
      <c r="B1352" s="3" t="s">
        <v>1018</v>
      </c>
      <c r="C1352" s="3" t="s">
        <v>1018</v>
      </c>
      <c r="D1352" s="2"/>
    </row>
    <row r="1353" spans="1:4" hidden="1" x14ac:dyDescent="0.25">
      <c r="A1353" s="2" t="s">
        <v>4</v>
      </c>
      <c r="B1353" s="3" t="s">
        <v>1019</v>
      </c>
      <c r="C1353" s="3" t="s">
        <v>1019</v>
      </c>
      <c r="D1353" s="2"/>
    </row>
    <row r="1354" spans="1:4" hidden="1" x14ac:dyDescent="0.25">
      <c r="A1354" s="2" t="s">
        <v>4</v>
      </c>
      <c r="B1354" s="3" t="s">
        <v>1020</v>
      </c>
      <c r="C1354" s="3" t="s">
        <v>1020</v>
      </c>
      <c r="D1354" s="2"/>
    </row>
    <row r="1355" spans="1:4" hidden="1" x14ac:dyDescent="0.25">
      <c r="A1355" s="2" t="s">
        <v>4</v>
      </c>
      <c r="B1355" s="3" t="s">
        <v>1021</v>
      </c>
      <c r="C1355" s="3" t="s">
        <v>1021</v>
      </c>
      <c r="D1355" s="2"/>
    </row>
    <row r="1356" spans="1:4" hidden="1" x14ac:dyDescent="0.25">
      <c r="A1356" s="2" t="s">
        <v>4</v>
      </c>
      <c r="B1356" s="3" t="s">
        <v>1022</v>
      </c>
      <c r="C1356" s="3" t="s">
        <v>1022</v>
      </c>
      <c r="D1356" s="2"/>
    </row>
    <row r="1357" spans="1:4" ht="45" hidden="1" x14ac:dyDescent="0.25">
      <c r="A1357" s="2" t="s">
        <v>4</v>
      </c>
      <c r="B1357" s="3" t="s">
        <v>1023</v>
      </c>
      <c r="C1357" s="3" t="s">
        <v>1023</v>
      </c>
      <c r="D1357" s="2"/>
    </row>
    <row r="1358" spans="1:4" hidden="1" x14ac:dyDescent="0.25">
      <c r="A1358" s="2" t="s">
        <v>4</v>
      </c>
      <c r="B1358" s="3" t="s">
        <v>1024</v>
      </c>
      <c r="C1358" s="3" t="s">
        <v>1024</v>
      </c>
      <c r="D1358" s="2"/>
    </row>
    <row r="1359" spans="1:4" hidden="1" x14ac:dyDescent="0.25">
      <c r="A1359" s="2" t="s">
        <v>4</v>
      </c>
      <c r="B1359" s="3" t="s">
        <v>1025</v>
      </c>
      <c r="C1359" s="3" t="s">
        <v>1025</v>
      </c>
      <c r="D1359" s="2"/>
    </row>
    <row r="1360" spans="1:4" hidden="1" x14ac:dyDescent="0.25">
      <c r="A1360" s="2" t="s">
        <v>4</v>
      </c>
      <c r="B1360" s="3" t="s">
        <v>1026</v>
      </c>
      <c r="C1360" s="3" t="s">
        <v>1026</v>
      </c>
      <c r="D1360" s="2"/>
    </row>
    <row r="1361" spans="1:4" ht="45" hidden="1" x14ac:dyDescent="0.25">
      <c r="A1361" s="2" t="s">
        <v>4</v>
      </c>
      <c r="B1361" s="3" t="s">
        <v>1027</v>
      </c>
      <c r="C1361" s="3" t="s">
        <v>1027</v>
      </c>
      <c r="D1361" s="2"/>
    </row>
    <row r="1362" spans="1:4" ht="30" hidden="1" x14ac:dyDescent="0.25">
      <c r="A1362" s="2" t="s">
        <v>4</v>
      </c>
      <c r="B1362" s="3" t="s">
        <v>1028</v>
      </c>
      <c r="C1362" s="3" t="s">
        <v>1028</v>
      </c>
      <c r="D1362" s="2"/>
    </row>
    <row r="1363" spans="1:4" hidden="1" x14ac:dyDescent="0.25">
      <c r="A1363" s="2" t="s">
        <v>4</v>
      </c>
      <c r="B1363" s="3" t="s">
        <v>1029</v>
      </c>
      <c r="C1363" s="3" t="s">
        <v>1029</v>
      </c>
      <c r="D1363" s="2"/>
    </row>
    <row r="1364" spans="1:4" ht="45" hidden="1" x14ac:dyDescent="0.25">
      <c r="A1364" s="2" t="s">
        <v>4</v>
      </c>
      <c r="B1364" s="3" t="s">
        <v>1030</v>
      </c>
      <c r="C1364" s="3" t="s">
        <v>1030</v>
      </c>
      <c r="D1364" s="2"/>
    </row>
    <row r="1365" spans="1:4" ht="30" hidden="1" x14ac:dyDescent="0.25">
      <c r="A1365" s="2" t="s">
        <v>4</v>
      </c>
      <c r="B1365" s="3" t="s">
        <v>1031</v>
      </c>
      <c r="C1365" s="3" t="s">
        <v>1031</v>
      </c>
      <c r="D1365" s="2"/>
    </row>
    <row r="1366" spans="1:4" hidden="1" x14ac:dyDescent="0.25">
      <c r="A1366" s="2" t="s">
        <v>4</v>
      </c>
      <c r="B1366" s="3" t="s">
        <v>1032</v>
      </c>
      <c r="C1366" s="3" t="s">
        <v>1032</v>
      </c>
      <c r="D1366" s="2"/>
    </row>
    <row r="1367" spans="1:4" hidden="1" x14ac:dyDescent="0.25">
      <c r="A1367" s="2" t="s">
        <v>4</v>
      </c>
      <c r="B1367" s="3" t="s">
        <v>1033</v>
      </c>
      <c r="C1367" s="3" t="s">
        <v>1033</v>
      </c>
      <c r="D1367" s="2"/>
    </row>
    <row r="1368" spans="1:4" ht="30" hidden="1" x14ac:dyDescent="0.25">
      <c r="A1368" s="2" t="s">
        <v>4</v>
      </c>
      <c r="B1368" s="3" t="s">
        <v>1034</v>
      </c>
      <c r="C1368" s="3" t="s">
        <v>1034</v>
      </c>
      <c r="D1368" s="2"/>
    </row>
    <row r="1369" spans="1:4" ht="45" hidden="1" x14ac:dyDescent="0.25">
      <c r="A1369" s="2" t="s">
        <v>4</v>
      </c>
      <c r="B1369" s="3" t="s">
        <v>1035</v>
      </c>
      <c r="C1369" s="3" t="s">
        <v>1035</v>
      </c>
      <c r="D1369" s="2"/>
    </row>
    <row r="1370" spans="1:4" ht="45" hidden="1" x14ac:dyDescent="0.25">
      <c r="A1370" s="2" t="s">
        <v>4</v>
      </c>
      <c r="B1370" s="3" t="s">
        <v>1036</v>
      </c>
      <c r="C1370" s="3" t="s">
        <v>1036</v>
      </c>
      <c r="D1370" s="2"/>
    </row>
    <row r="1371" spans="1:4" ht="30" hidden="1" x14ac:dyDescent="0.25">
      <c r="A1371" s="2" t="s">
        <v>4</v>
      </c>
      <c r="B1371" s="3" t="s">
        <v>1037</v>
      </c>
      <c r="C1371" s="3" t="s">
        <v>1037</v>
      </c>
      <c r="D1371" s="2"/>
    </row>
    <row r="1372" spans="1:4" ht="45" hidden="1" x14ac:dyDescent="0.25">
      <c r="A1372" s="2" t="s">
        <v>4</v>
      </c>
      <c r="B1372" s="3" t="s">
        <v>1038</v>
      </c>
      <c r="C1372" s="3" t="s">
        <v>1038</v>
      </c>
      <c r="D1372" s="2"/>
    </row>
    <row r="1373" spans="1:4" ht="45" hidden="1" x14ac:dyDescent="0.25">
      <c r="A1373" s="2" t="s">
        <v>4</v>
      </c>
      <c r="B1373" s="3" t="s">
        <v>1039</v>
      </c>
      <c r="C1373" s="3" t="s">
        <v>1039</v>
      </c>
      <c r="D1373" s="2"/>
    </row>
    <row r="1374" spans="1:4" ht="45" hidden="1" x14ac:dyDescent="0.25">
      <c r="A1374" s="2" t="s">
        <v>4</v>
      </c>
      <c r="B1374" s="3" t="s">
        <v>1040</v>
      </c>
      <c r="C1374" s="3" t="s">
        <v>1040</v>
      </c>
      <c r="D1374" s="2"/>
    </row>
    <row r="1375" spans="1:4" hidden="1" x14ac:dyDescent="0.25">
      <c r="A1375" s="2" t="s">
        <v>4</v>
      </c>
      <c r="B1375" s="3" t="s">
        <v>1041</v>
      </c>
      <c r="C1375" s="3" t="s">
        <v>1041</v>
      </c>
      <c r="D1375" s="2"/>
    </row>
    <row r="1376" spans="1:4" ht="45" hidden="1" x14ac:dyDescent="0.25">
      <c r="A1376" s="2" t="s">
        <v>4</v>
      </c>
      <c r="B1376" s="3" t="s">
        <v>1042</v>
      </c>
      <c r="C1376" s="3" t="s">
        <v>1042</v>
      </c>
      <c r="D1376" s="2"/>
    </row>
    <row r="1377" spans="1:4" ht="30" hidden="1" x14ac:dyDescent="0.25">
      <c r="A1377" s="2" t="s">
        <v>4</v>
      </c>
      <c r="B1377" s="3" t="s">
        <v>1043</v>
      </c>
      <c r="C1377" s="3" t="s">
        <v>1043</v>
      </c>
      <c r="D1377" s="2"/>
    </row>
    <row r="1378" spans="1:4" ht="30" hidden="1" x14ac:dyDescent="0.25">
      <c r="A1378" s="2" t="s">
        <v>4</v>
      </c>
      <c r="B1378" s="3" t="s">
        <v>1044</v>
      </c>
      <c r="C1378" s="3" t="s">
        <v>1044</v>
      </c>
      <c r="D1378" s="2"/>
    </row>
    <row r="1379" spans="1:4" hidden="1" x14ac:dyDescent="0.25">
      <c r="A1379" s="2" t="s">
        <v>4</v>
      </c>
      <c r="B1379" s="3" t="s">
        <v>1045</v>
      </c>
      <c r="C1379" s="3" t="s">
        <v>1045</v>
      </c>
      <c r="D1379" s="2"/>
    </row>
    <row r="1380" spans="1:4" hidden="1" x14ac:dyDescent="0.25">
      <c r="A1380" s="2" t="s">
        <v>4</v>
      </c>
      <c r="B1380" s="3" t="s">
        <v>1046</v>
      </c>
      <c r="C1380" s="3" t="s">
        <v>1046</v>
      </c>
      <c r="D1380" s="2"/>
    </row>
    <row r="1381" spans="1:4" ht="45" hidden="1" x14ac:dyDescent="0.25">
      <c r="A1381" s="2" t="s">
        <v>4</v>
      </c>
      <c r="B1381" s="3" t="s">
        <v>1047</v>
      </c>
      <c r="C1381" s="3" t="s">
        <v>1047</v>
      </c>
      <c r="D1381" s="2"/>
    </row>
    <row r="1382" spans="1:4" ht="45" hidden="1" x14ac:dyDescent="0.25">
      <c r="A1382" s="2" t="s">
        <v>4</v>
      </c>
      <c r="B1382" s="3" t="s">
        <v>1048</v>
      </c>
      <c r="C1382" s="3" t="s">
        <v>1048</v>
      </c>
      <c r="D1382" s="2"/>
    </row>
    <row r="1383" spans="1:4" hidden="1" x14ac:dyDescent="0.25">
      <c r="A1383" s="2" t="s">
        <v>4</v>
      </c>
      <c r="B1383" s="3" t="s">
        <v>1049</v>
      </c>
      <c r="C1383" s="3" t="s">
        <v>1049</v>
      </c>
      <c r="D1383" s="2"/>
    </row>
    <row r="1384" spans="1:4" ht="30" hidden="1" x14ac:dyDescent="0.25">
      <c r="A1384" s="2" t="s">
        <v>4</v>
      </c>
      <c r="B1384" s="3" t="s">
        <v>1050</v>
      </c>
      <c r="C1384" s="3" t="s">
        <v>1050</v>
      </c>
      <c r="D1384" s="2"/>
    </row>
    <row r="1385" spans="1:4" ht="45" hidden="1" x14ac:dyDescent="0.25">
      <c r="A1385" s="2" t="s">
        <v>4</v>
      </c>
      <c r="B1385" s="3" t="s">
        <v>1051</v>
      </c>
      <c r="C1385" s="3" t="s">
        <v>1051</v>
      </c>
      <c r="D1385" s="2"/>
    </row>
    <row r="1386" spans="1:4" hidden="1" x14ac:dyDescent="0.25">
      <c r="A1386" s="2" t="s">
        <v>4</v>
      </c>
      <c r="B1386" s="3" t="s">
        <v>1052</v>
      </c>
      <c r="C1386" s="3" t="s">
        <v>1052</v>
      </c>
      <c r="D1386" s="2"/>
    </row>
    <row r="1387" spans="1:4" hidden="1" x14ac:dyDescent="0.25">
      <c r="A1387" s="2" t="s">
        <v>4</v>
      </c>
      <c r="B1387" s="3" t="s">
        <v>1053</v>
      </c>
      <c r="C1387" s="3" t="s">
        <v>1053</v>
      </c>
      <c r="D1387" s="2"/>
    </row>
    <row r="1388" spans="1:4" hidden="1" x14ac:dyDescent="0.25">
      <c r="A1388" s="2" t="s">
        <v>4</v>
      </c>
      <c r="B1388" s="3" t="s">
        <v>1054</v>
      </c>
      <c r="C1388" s="3" t="s">
        <v>1054</v>
      </c>
      <c r="D1388" s="2"/>
    </row>
    <row r="1389" spans="1:4" hidden="1" x14ac:dyDescent="0.25">
      <c r="A1389" s="2" t="s">
        <v>4</v>
      </c>
      <c r="B1389" s="3" t="s">
        <v>1055</v>
      </c>
      <c r="C1389" s="3" t="s">
        <v>1055</v>
      </c>
      <c r="D1389" s="2"/>
    </row>
    <row r="1390" spans="1:4" hidden="1" x14ac:dyDescent="0.25">
      <c r="A1390" s="2" t="s">
        <v>4</v>
      </c>
      <c r="B1390" s="3" t="s">
        <v>1056</v>
      </c>
      <c r="C1390" s="3" t="s">
        <v>1056</v>
      </c>
      <c r="D1390" s="2"/>
    </row>
    <row r="1391" spans="1:4" hidden="1" x14ac:dyDescent="0.25">
      <c r="A1391" s="2" t="s">
        <v>4</v>
      </c>
      <c r="B1391" s="3" t="s">
        <v>1057</v>
      </c>
      <c r="C1391" s="3" t="s">
        <v>1057</v>
      </c>
      <c r="D1391" s="2"/>
    </row>
    <row r="1392" spans="1:4" hidden="1" x14ac:dyDescent="0.25">
      <c r="A1392" s="2" t="s">
        <v>4</v>
      </c>
      <c r="B1392" s="3" t="s">
        <v>1058</v>
      </c>
      <c r="C1392" s="3" t="s">
        <v>1058</v>
      </c>
      <c r="D1392" s="2"/>
    </row>
    <row r="1393" spans="1:4" hidden="1" x14ac:dyDescent="0.25">
      <c r="A1393" s="2" t="s">
        <v>4</v>
      </c>
      <c r="B1393" s="3" t="s">
        <v>1059</v>
      </c>
      <c r="C1393" s="3" t="s">
        <v>1059</v>
      </c>
      <c r="D1393" s="2"/>
    </row>
    <row r="1394" spans="1:4" hidden="1" x14ac:dyDescent="0.25">
      <c r="A1394" s="2" t="s">
        <v>4</v>
      </c>
      <c r="B1394" s="3" t="s">
        <v>1060</v>
      </c>
      <c r="C1394" s="3" t="s">
        <v>1060</v>
      </c>
      <c r="D1394" s="2"/>
    </row>
    <row r="1395" spans="1:4" hidden="1" x14ac:dyDescent="0.25">
      <c r="A1395" s="2" t="s">
        <v>4</v>
      </c>
      <c r="B1395" s="3" t="s">
        <v>1061</v>
      </c>
      <c r="C1395" s="3" t="s">
        <v>1061</v>
      </c>
      <c r="D1395" s="2"/>
    </row>
    <row r="1396" spans="1:4" hidden="1" x14ac:dyDescent="0.25">
      <c r="A1396" s="2" t="s">
        <v>4</v>
      </c>
      <c r="B1396" s="3" t="s">
        <v>1062</v>
      </c>
      <c r="C1396" s="3" t="s">
        <v>1062</v>
      </c>
      <c r="D1396" s="2"/>
    </row>
    <row r="1397" spans="1:4" hidden="1" x14ac:dyDescent="0.25">
      <c r="A1397" s="2" t="s">
        <v>4</v>
      </c>
      <c r="B1397" s="3" t="s">
        <v>1063</v>
      </c>
      <c r="C1397" s="3" t="s">
        <v>1063</v>
      </c>
      <c r="D1397" s="2"/>
    </row>
    <row r="1398" spans="1:4" hidden="1" x14ac:dyDescent="0.25">
      <c r="A1398" s="2" t="s">
        <v>4</v>
      </c>
      <c r="B1398" s="3" t="s">
        <v>1064</v>
      </c>
      <c r="C1398" s="3" t="s">
        <v>1064</v>
      </c>
      <c r="D1398" s="2"/>
    </row>
    <row r="1399" spans="1:4" hidden="1" x14ac:dyDescent="0.25">
      <c r="A1399" s="2" t="s">
        <v>4</v>
      </c>
      <c r="B1399" s="3" t="s">
        <v>1065</v>
      </c>
      <c r="C1399" s="3" t="s">
        <v>1065</v>
      </c>
      <c r="D1399" s="2"/>
    </row>
    <row r="1400" spans="1:4" ht="30" hidden="1" x14ac:dyDescent="0.25">
      <c r="A1400" s="2" t="s">
        <v>4</v>
      </c>
      <c r="B1400" s="3" t="s">
        <v>1066</v>
      </c>
      <c r="C1400" s="3" t="s">
        <v>1066</v>
      </c>
      <c r="D1400" s="2"/>
    </row>
    <row r="1401" spans="1:4" ht="45" hidden="1" x14ac:dyDescent="0.25">
      <c r="A1401" s="2" t="s">
        <v>4</v>
      </c>
      <c r="B1401" s="3" t="s">
        <v>1067</v>
      </c>
      <c r="C1401" s="3" t="s">
        <v>1067</v>
      </c>
      <c r="D1401" s="2"/>
    </row>
    <row r="1402" spans="1:4" ht="45" hidden="1" x14ac:dyDescent="0.25">
      <c r="A1402" s="2" t="s">
        <v>4</v>
      </c>
      <c r="B1402" s="3" t="s">
        <v>1068</v>
      </c>
      <c r="C1402" s="3" t="s">
        <v>1068</v>
      </c>
      <c r="D1402" s="2"/>
    </row>
    <row r="1403" spans="1:4" ht="45" hidden="1" x14ac:dyDescent="0.25">
      <c r="A1403" s="2" t="s">
        <v>4</v>
      </c>
      <c r="B1403" s="3" t="s">
        <v>1069</v>
      </c>
      <c r="C1403" s="3" t="s">
        <v>1069</v>
      </c>
      <c r="D1403" s="2"/>
    </row>
    <row r="1404" spans="1:4" ht="45" hidden="1" x14ac:dyDescent="0.25">
      <c r="A1404" s="2" t="s">
        <v>4</v>
      </c>
      <c r="B1404" s="3" t="s">
        <v>1070</v>
      </c>
      <c r="C1404" s="3" t="s">
        <v>1070</v>
      </c>
      <c r="D1404" s="2"/>
    </row>
    <row r="1405" spans="1:4" ht="45" hidden="1" x14ac:dyDescent="0.25">
      <c r="A1405" s="2" t="s">
        <v>4</v>
      </c>
      <c r="B1405" s="3" t="s">
        <v>1071</v>
      </c>
      <c r="C1405" s="3" t="s">
        <v>1071</v>
      </c>
      <c r="D1405" s="2"/>
    </row>
    <row r="1406" spans="1:4" ht="45" hidden="1" x14ac:dyDescent="0.25">
      <c r="A1406" s="2" t="s">
        <v>4</v>
      </c>
      <c r="B1406" s="3" t="s">
        <v>1072</v>
      </c>
      <c r="C1406" s="3" t="s">
        <v>1072</v>
      </c>
      <c r="D1406" s="2"/>
    </row>
    <row r="1407" spans="1:4" hidden="1" x14ac:dyDescent="0.25">
      <c r="A1407" s="2" t="s">
        <v>4</v>
      </c>
      <c r="B1407" s="3" t="s">
        <v>1073</v>
      </c>
      <c r="C1407" s="3" t="s">
        <v>1073</v>
      </c>
      <c r="D1407" s="2"/>
    </row>
    <row r="1408" spans="1:4" hidden="1" x14ac:dyDescent="0.25">
      <c r="A1408" s="2" t="s">
        <v>4</v>
      </c>
      <c r="B1408" s="3" t="s">
        <v>1074</v>
      </c>
      <c r="C1408" s="3" t="s">
        <v>1074</v>
      </c>
      <c r="D1408" s="2"/>
    </row>
    <row r="1409" spans="1:4" hidden="1" x14ac:dyDescent="0.25">
      <c r="A1409" s="2" t="s">
        <v>4</v>
      </c>
      <c r="B1409" s="3" t="s">
        <v>1075</v>
      </c>
      <c r="C1409" s="3" t="s">
        <v>1075</v>
      </c>
      <c r="D1409" s="2"/>
    </row>
    <row r="1410" spans="1:4" hidden="1" x14ac:dyDescent="0.25">
      <c r="A1410" s="2" t="s">
        <v>4</v>
      </c>
      <c r="B1410" s="3" t="s">
        <v>1076</v>
      </c>
      <c r="C1410" s="3" t="s">
        <v>1076</v>
      </c>
      <c r="D1410" s="2"/>
    </row>
    <row r="1411" spans="1:4" hidden="1" x14ac:dyDescent="0.25">
      <c r="A1411" s="2" t="s">
        <v>4</v>
      </c>
      <c r="B1411" s="3" t="s">
        <v>1077</v>
      </c>
      <c r="C1411" s="3" t="s">
        <v>1077</v>
      </c>
      <c r="D1411" s="2"/>
    </row>
    <row r="1412" spans="1:4" hidden="1" x14ac:dyDescent="0.25">
      <c r="A1412" s="2" t="s">
        <v>4</v>
      </c>
      <c r="B1412" s="3" t="s">
        <v>1078</v>
      </c>
      <c r="C1412" s="3" t="s">
        <v>1078</v>
      </c>
      <c r="D1412" s="2"/>
    </row>
    <row r="1413" spans="1:4" hidden="1" x14ac:dyDescent="0.25">
      <c r="A1413" s="2" t="s">
        <v>4</v>
      </c>
      <c r="B1413" s="3" t="s">
        <v>1079</v>
      </c>
      <c r="C1413" s="3" t="s">
        <v>1079</v>
      </c>
      <c r="D1413" s="2"/>
    </row>
    <row r="1414" spans="1:4" hidden="1" x14ac:dyDescent="0.25">
      <c r="A1414" s="2" t="s">
        <v>4</v>
      </c>
      <c r="B1414" s="3" t="s">
        <v>1080</v>
      </c>
      <c r="C1414" s="3" t="s">
        <v>1080</v>
      </c>
      <c r="D1414" s="2"/>
    </row>
    <row r="1415" spans="1:4" hidden="1" x14ac:dyDescent="0.25">
      <c r="A1415" s="2" t="s">
        <v>4</v>
      </c>
      <c r="B1415" s="3" t="s">
        <v>1081</v>
      </c>
      <c r="C1415" s="3" t="s">
        <v>1081</v>
      </c>
      <c r="D1415" s="2"/>
    </row>
    <row r="1416" spans="1:4" hidden="1" x14ac:dyDescent="0.25">
      <c r="A1416" s="2" t="s">
        <v>4</v>
      </c>
      <c r="B1416" s="3" t="s">
        <v>1082</v>
      </c>
      <c r="C1416" s="3" t="s">
        <v>1082</v>
      </c>
      <c r="D1416" s="2"/>
    </row>
    <row r="1417" spans="1:4" hidden="1" x14ac:dyDescent="0.25">
      <c r="A1417" s="2" t="s">
        <v>4</v>
      </c>
      <c r="B1417" s="3" t="s">
        <v>1083</v>
      </c>
      <c r="C1417" s="3" t="s">
        <v>1083</v>
      </c>
      <c r="D1417" s="2"/>
    </row>
    <row r="1418" spans="1:4" hidden="1" x14ac:dyDescent="0.25">
      <c r="A1418" s="2" t="s">
        <v>4</v>
      </c>
      <c r="B1418" s="3" t="s">
        <v>1084</v>
      </c>
      <c r="C1418" s="3" t="s">
        <v>1084</v>
      </c>
      <c r="D1418" s="2"/>
    </row>
    <row r="1419" spans="1:4" hidden="1" x14ac:dyDescent="0.25">
      <c r="A1419" s="2" t="s">
        <v>4</v>
      </c>
      <c r="B1419" s="3" t="s">
        <v>1085</v>
      </c>
      <c r="C1419" s="3" t="s">
        <v>1085</v>
      </c>
      <c r="D1419" s="2"/>
    </row>
    <row r="1420" spans="1:4" hidden="1" x14ac:dyDescent="0.25">
      <c r="A1420" s="2" t="s">
        <v>4</v>
      </c>
      <c r="B1420" s="3" t="s">
        <v>1086</v>
      </c>
      <c r="C1420" s="3" t="s">
        <v>1086</v>
      </c>
      <c r="D1420" s="2"/>
    </row>
    <row r="1421" spans="1:4" hidden="1" x14ac:dyDescent="0.25">
      <c r="A1421" s="2" t="s">
        <v>4</v>
      </c>
      <c r="B1421" s="3" t="s">
        <v>1087</v>
      </c>
      <c r="C1421" s="3" t="s">
        <v>1087</v>
      </c>
      <c r="D1421" s="2"/>
    </row>
    <row r="1422" spans="1:4" hidden="1" x14ac:dyDescent="0.25">
      <c r="A1422" s="2" t="s">
        <v>4</v>
      </c>
      <c r="B1422" s="3" t="s">
        <v>1088</v>
      </c>
      <c r="C1422" s="3" t="s">
        <v>1088</v>
      </c>
      <c r="D1422" s="2"/>
    </row>
    <row r="1423" spans="1:4" hidden="1" x14ac:dyDescent="0.25">
      <c r="A1423" s="2" t="s">
        <v>4</v>
      </c>
      <c r="B1423" s="3" t="s">
        <v>1089</v>
      </c>
      <c r="C1423" s="3" t="s">
        <v>1089</v>
      </c>
      <c r="D1423" s="2"/>
    </row>
    <row r="1424" spans="1:4" hidden="1" x14ac:dyDescent="0.25">
      <c r="A1424" s="2" t="s">
        <v>4</v>
      </c>
      <c r="B1424" s="3" t="s">
        <v>1090</v>
      </c>
      <c r="C1424" s="3" t="s">
        <v>1090</v>
      </c>
      <c r="D1424" s="2"/>
    </row>
    <row r="1425" spans="1:4" ht="45" hidden="1" x14ac:dyDescent="0.25">
      <c r="A1425" s="2" t="s">
        <v>4</v>
      </c>
      <c r="B1425" s="3" t="s">
        <v>1091</v>
      </c>
      <c r="C1425" s="3" t="s">
        <v>1091</v>
      </c>
      <c r="D1425" s="2"/>
    </row>
    <row r="1426" spans="1:4" ht="30" hidden="1" x14ac:dyDescent="0.25">
      <c r="A1426" s="2" t="s">
        <v>4</v>
      </c>
      <c r="B1426" s="3" t="s">
        <v>1092</v>
      </c>
      <c r="C1426" s="3" t="s">
        <v>1092</v>
      </c>
      <c r="D1426" s="2"/>
    </row>
    <row r="1427" spans="1:4" hidden="1" x14ac:dyDescent="0.25">
      <c r="A1427" s="2" t="s">
        <v>4</v>
      </c>
      <c r="B1427" s="3" t="s">
        <v>1093</v>
      </c>
      <c r="C1427" s="3" t="s">
        <v>1093</v>
      </c>
      <c r="D1427" s="2"/>
    </row>
    <row r="1428" spans="1:4" ht="30" hidden="1" x14ac:dyDescent="0.25">
      <c r="A1428" s="2" t="s">
        <v>4</v>
      </c>
      <c r="B1428" s="3" t="s">
        <v>1094</v>
      </c>
      <c r="C1428" s="3" t="s">
        <v>1094</v>
      </c>
      <c r="D1428" s="2"/>
    </row>
    <row r="1429" spans="1:4" ht="45" hidden="1" x14ac:dyDescent="0.25">
      <c r="A1429" s="2" t="s">
        <v>4</v>
      </c>
      <c r="B1429" s="3" t="s">
        <v>1095</v>
      </c>
      <c r="C1429" s="3" t="s">
        <v>1095</v>
      </c>
      <c r="D1429" s="2"/>
    </row>
    <row r="1430" spans="1:4" ht="30" hidden="1" x14ac:dyDescent="0.25">
      <c r="A1430" s="2" t="s">
        <v>4</v>
      </c>
      <c r="B1430" s="3" t="s">
        <v>1096</v>
      </c>
      <c r="C1430" s="3" t="s">
        <v>1096</v>
      </c>
      <c r="D1430" s="2"/>
    </row>
    <row r="1431" spans="1:4" hidden="1" x14ac:dyDescent="0.25">
      <c r="A1431" s="2" t="s">
        <v>4</v>
      </c>
      <c r="B1431" s="3" t="s">
        <v>1097</v>
      </c>
      <c r="C1431" s="3" t="s">
        <v>1097</v>
      </c>
      <c r="D1431" s="2"/>
    </row>
    <row r="1432" spans="1:4" hidden="1" x14ac:dyDescent="0.25">
      <c r="A1432" s="2" t="s">
        <v>4</v>
      </c>
      <c r="B1432" s="3" t="s">
        <v>1098</v>
      </c>
      <c r="C1432" s="3" t="s">
        <v>1098</v>
      </c>
      <c r="D1432" s="2"/>
    </row>
    <row r="1433" spans="1:4" ht="30" hidden="1" x14ac:dyDescent="0.25">
      <c r="A1433" s="2" t="s">
        <v>4</v>
      </c>
      <c r="B1433" s="3" t="s">
        <v>1099</v>
      </c>
      <c r="C1433" s="3" t="s">
        <v>1099</v>
      </c>
      <c r="D1433" s="2"/>
    </row>
    <row r="1434" spans="1:4" hidden="1" x14ac:dyDescent="0.25">
      <c r="A1434" s="2" t="s">
        <v>4</v>
      </c>
      <c r="B1434" s="3" t="s">
        <v>1100</v>
      </c>
      <c r="C1434" s="3" t="s">
        <v>1100</v>
      </c>
      <c r="D1434" s="2"/>
    </row>
    <row r="1435" spans="1:4" hidden="1" x14ac:dyDescent="0.25">
      <c r="A1435" s="2" t="s">
        <v>4</v>
      </c>
      <c r="B1435" s="3" t="s">
        <v>1101</v>
      </c>
      <c r="C1435" s="3" t="s">
        <v>1101</v>
      </c>
      <c r="D1435" s="2"/>
    </row>
    <row r="1436" spans="1:4" hidden="1" x14ac:dyDescent="0.25">
      <c r="A1436" s="2" t="s">
        <v>4</v>
      </c>
      <c r="B1436" s="3" t="s">
        <v>1102</v>
      </c>
      <c r="C1436" s="3" t="s">
        <v>1102</v>
      </c>
      <c r="D1436" s="2"/>
    </row>
    <row r="1437" spans="1:4" hidden="1" x14ac:dyDescent="0.25">
      <c r="A1437" s="2" t="s">
        <v>4</v>
      </c>
      <c r="B1437" s="3" t="s">
        <v>1103</v>
      </c>
      <c r="C1437" s="3" t="s">
        <v>1103</v>
      </c>
      <c r="D1437" s="2"/>
    </row>
    <row r="1438" spans="1:4" hidden="1" x14ac:dyDescent="0.25">
      <c r="A1438" s="2" t="s">
        <v>4</v>
      </c>
      <c r="B1438" s="3" t="s">
        <v>1104</v>
      </c>
      <c r="C1438" s="3" t="s">
        <v>1104</v>
      </c>
      <c r="D1438" s="2"/>
    </row>
    <row r="1439" spans="1:4" hidden="1" x14ac:dyDescent="0.25">
      <c r="A1439" s="2" t="s">
        <v>4</v>
      </c>
      <c r="B1439" s="3" t="s">
        <v>1105</v>
      </c>
      <c r="C1439" s="3" t="s">
        <v>1105</v>
      </c>
      <c r="D1439" s="2"/>
    </row>
    <row r="1440" spans="1:4" hidden="1" x14ac:dyDescent="0.25">
      <c r="A1440" s="2" t="s">
        <v>4</v>
      </c>
      <c r="B1440" s="3" t="s">
        <v>1106</v>
      </c>
      <c r="C1440" s="3" t="s">
        <v>1106</v>
      </c>
      <c r="D1440" s="2"/>
    </row>
    <row r="1441" spans="1:4" hidden="1" x14ac:dyDescent="0.25">
      <c r="A1441" s="2" t="s">
        <v>4</v>
      </c>
      <c r="B1441" s="3" t="s">
        <v>1107</v>
      </c>
      <c r="C1441" s="3" t="s">
        <v>1107</v>
      </c>
      <c r="D1441" s="2"/>
    </row>
    <row r="1442" spans="1:4" hidden="1" x14ac:dyDescent="0.25">
      <c r="A1442" s="2" t="s">
        <v>4</v>
      </c>
      <c r="B1442" s="3" t="s">
        <v>1108</v>
      </c>
      <c r="C1442" s="3" t="s">
        <v>1108</v>
      </c>
      <c r="D1442" s="2"/>
    </row>
    <row r="1443" spans="1:4" ht="30" hidden="1" x14ac:dyDescent="0.25">
      <c r="A1443" s="2" t="s">
        <v>4</v>
      </c>
      <c r="B1443" s="3" t="s">
        <v>1109</v>
      </c>
      <c r="C1443" s="3" t="s">
        <v>1109</v>
      </c>
      <c r="D1443" s="2"/>
    </row>
    <row r="1444" spans="1:4" ht="30" hidden="1" x14ac:dyDescent="0.25">
      <c r="A1444" s="2" t="s">
        <v>4</v>
      </c>
      <c r="B1444" s="3" t="s">
        <v>1110</v>
      </c>
      <c r="C1444" s="3" t="s">
        <v>1110</v>
      </c>
      <c r="D1444" s="2"/>
    </row>
    <row r="1445" spans="1:4" hidden="1" x14ac:dyDescent="0.25">
      <c r="A1445" s="2" t="s">
        <v>4</v>
      </c>
      <c r="B1445" s="3" t="s">
        <v>1111</v>
      </c>
      <c r="C1445" s="3" t="s">
        <v>1111</v>
      </c>
      <c r="D1445" s="2"/>
    </row>
    <row r="1446" spans="1:4" ht="45" hidden="1" x14ac:dyDescent="0.25">
      <c r="A1446" s="2" t="s">
        <v>4</v>
      </c>
      <c r="B1446" s="3" t="s">
        <v>1112</v>
      </c>
      <c r="C1446" s="3" t="s">
        <v>1112</v>
      </c>
      <c r="D1446" s="2"/>
    </row>
    <row r="1447" spans="1:4" ht="30" hidden="1" x14ac:dyDescent="0.25">
      <c r="A1447" s="2" t="s">
        <v>4</v>
      </c>
      <c r="B1447" s="3" t="s">
        <v>1113</v>
      </c>
      <c r="C1447" s="3" t="s">
        <v>1113</v>
      </c>
      <c r="D1447" s="2"/>
    </row>
    <row r="1448" spans="1:4" ht="30" hidden="1" x14ac:dyDescent="0.25">
      <c r="A1448" s="2" t="s">
        <v>4</v>
      </c>
      <c r="B1448" s="3" t="s">
        <v>1114</v>
      </c>
      <c r="C1448" s="3" t="s">
        <v>1114</v>
      </c>
      <c r="D1448" s="2"/>
    </row>
    <row r="1449" spans="1:4" hidden="1" x14ac:dyDescent="0.25">
      <c r="A1449" s="2" t="s">
        <v>4</v>
      </c>
      <c r="B1449" s="3" t="s">
        <v>1115</v>
      </c>
      <c r="C1449" s="3" t="s">
        <v>1115</v>
      </c>
      <c r="D1449" s="2"/>
    </row>
    <row r="1450" spans="1:4" hidden="1" x14ac:dyDescent="0.25">
      <c r="A1450" s="2" t="s">
        <v>4</v>
      </c>
      <c r="B1450" s="3" t="s">
        <v>1116</v>
      </c>
      <c r="C1450" s="3" t="s">
        <v>1116</v>
      </c>
      <c r="D1450" s="2"/>
    </row>
    <row r="1451" spans="1:4" ht="45" hidden="1" x14ac:dyDescent="0.25">
      <c r="A1451" s="2" t="s">
        <v>4</v>
      </c>
      <c r="B1451" s="3" t="s">
        <v>1117</v>
      </c>
      <c r="C1451" s="3" t="s">
        <v>1117</v>
      </c>
      <c r="D1451" s="2"/>
    </row>
    <row r="1452" spans="1:4" ht="30" hidden="1" x14ac:dyDescent="0.25">
      <c r="A1452" s="2" t="s">
        <v>4</v>
      </c>
      <c r="B1452" s="3" t="s">
        <v>1118</v>
      </c>
      <c r="C1452" s="3" t="s">
        <v>1118</v>
      </c>
      <c r="D1452" s="2"/>
    </row>
    <row r="1453" spans="1:4" hidden="1" x14ac:dyDescent="0.25">
      <c r="A1453" s="2" t="s">
        <v>4</v>
      </c>
      <c r="B1453" s="3" t="s">
        <v>1119</v>
      </c>
      <c r="C1453" s="3" t="s">
        <v>1119</v>
      </c>
      <c r="D1453" s="2"/>
    </row>
    <row r="1454" spans="1:4" hidden="1" x14ac:dyDescent="0.25">
      <c r="A1454" s="2" t="s">
        <v>4</v>
      </c>
      <c r="B1454" s="3" t="s">
        <v>1120</v>
      </c>
      <c r="C1454" s="3" t="s">
        <v>1120</v>
      </c>
      <c r="D1454" s="2"/>
    </row>
    <row r="1455" spans="1:4" ht="30" hidden="1" x14ac:dyDescent="0.25">
      <c r="A1455" s="2" t="s">
        <v>4</v>
      </c>
      <c r="B1455" s="3" t="s">
        <v>1121</v>
      </c>
      <c r="C1455" s="3" t="s">
        <v>1121</v>
      </c>
      <c r="D1455" s="2"/>
    </row>
    <row r="1456" spans="1:4" hidden="1" x14ac:dyDescent="0.25">
      <c r="A1456" s="2" t="s">
        <v>4</v>
      </c>
      <c r="B1456" s="3" t="s">
        <v>1122</v>
      </c>
      <c r="C1456" s="3" t="s">
        <v>1122</v>
      </c>
      <c r="D1456" s="2"/>
    </row>
    <row r="1457" spans="1:4" hidden="1" x14ac:dyDescent="0.25">
      <c r="A1457" s="2" t="s">
        <v>4</v>
      </c>
      <c r="B1457" s="3" t="s">
        <v>1123</v>
      </c>
      <c r="C1457" s="3" t="s">
        <v>1123</v>
      </c>
      <c r="D1457" s="2"/>
    </row>
    <row r="1458" spans="1:4" ht="45" hidden="1" x14ac:dyDescent="0.25">
      <c r="A1458" s="2" t="s">
        <v>4</v>
      </c>
      <c r="B1458" s="3" t="s">
        <v>1124</v>
      </c>
      <c r="C1458" s="3" t="s">
        <v>1124</v>
      </c>
      <c r="D1458" s="2"/>
    </row>
    <row r="1459" spans="1:4" ht="45" hidden="1" x14ac:dyDescent="0.25">
      <c r="A1459" s="2" t="s">
        <v>4</v>
      </c>
      <c r="B1459" s="3" t="s">
        <v>1125</v>
      </c>
      <c r="C1459" s="3" t="s">
        <v>1125</v>
      </c>
      <c r="D1459" s="2"/>
    </row>
    <row r="1460" spans="1:4" ht="45" hidden="1" x14ac:dyDescent="0.25">
      <c r="A1460" s="2" t="s">
        <v>4</v>
      </c>
      <c r="B1460" s="3" t="s">
        <v>1126</v>
      </c>
      <c r="C1460" s="3" t="s">
        <v>1126</v>
      </c>
      <c r="D1460" s="2"/>
    </row>
    <row r="1461" spans="1:4" ht="45" hidden="1" x14ac:dyDescent="0.25">
      <c r="A1461" s="2" t="s">
        <v>4</v>
      </c>
      <c r="B1461" s="3" t="s">
        <v>1127</v>
      </c>
      <c r="C1461" s="3" t="s">
        <v>1127</v>
      </c>
      <c r="D1461" s="2"/>
    </row>
    <row r="1462" spans="1:4" ht="45" hidden="1" x14ac:dyDescent="0.25">
      <c r="A1462" s="2" t="s">
        <v>4</v>
      </c>
      <c r="B1462" s="3" t="s">
        <v>1128</v>
      </c>
      <c r="C1462" s="3" t="s">
        <v>1128</v>
      </c>
      <c r="D1462" s="2"/>
    </row>
    <row r="1463" spans="1:4" hidden="1" x14ac:dyDescent="0.25">
      <c r="A1463" s="2" t="s">
        <v>4</v>
      </c>
      <c r="B1463" s="3" t="s">
        <v>1129</v>
      </c>
      <c r="C1463" s="3" t="s">
        <v>1129</v>
      </c>
      <c r="D1463" s="2"/>
    </row>
    <row r="1464" spans="1:4" hidden="1" x14ac:dyDescent="0.25">
      <c r="A1464" s="2" t="s">
        <v>4</v>
      </c>
      <c r="B1464" s="3" t="s">
        <v>1130</v>
      </c>
      <c r="C1464" s="3" t="s">
        <v>1130</v>
      </c>
      <c r="D1464" s="2"/>
    </row>
    <row r="1465" spans="1:4" hidden="1" x14ac:dyDescent="0.25">
      <c r="A1465" s="2" t="s">
        <v>4</v>
      </c>
      <c r="B1465" s="3" t="s">
        <v>1131</v>
      </c>
      <c r="C1465" s="3" t="s">
        <v>1131</v>
      </c>
      <c r="D1465" s="2"/>
    </row>
    <row r="1466" spans="1:4" ht="45" hidden="1" x14ac:dyDescent="0.25">
      <c r="A1466" s="2" t="s">
        <v>4</v>
      </c>
      <c r="B1466" s="3" t="s">
        <v>1132</v>
      </c>
      <c r="C1466" s="3" t="s">
        <v>1132</v>
      </c>
      <c r="D1466" s="2"/>
    </row>
    <row r="1467" spans="1:4" ht="45" hidden="1" x14ac:dyDescent="0.25">
      <c r="A1467" s="2" t="s">
        <v>4</v>
      </c>
      <c r="B1467" s="3" t="s">
        <v>1133</v>
      </c>
      <c r="C1467" s="3" t="s">
        <v>1133</v>
      </c>
      <c r="D1467" s="2"/>
    </row>
    <row r="1468" spans="1:4" ht="30" hidden="1" x14ac:dyDescent="0.25">
      <c r="A1468" s="2" t="s">
        <v>4</v>
      </c>
      <c r="B1468" s="3" t="s">
        <v>1134</v>
      </c>
      <c r="C1468" s="3" t="s">
        <v>1134</v>
      </c>
      <c r="D1468" s="2"/>
    </row>
    <row r="1469" spans="1:4" ht="30" hidden="1" x14ac:dyDescent="0.25">
      <c r="A1469" s="2" t="s">
        <v>4</v>
      </c>
      <c r="B1469" s="3" t="s">
        <v>1135</v>
      </c>
      <c r="C1469" s="3" t="s">
        <v>1135</v>
      </c>
      <c r="D1469" s="2"/>
    </row>
    <row r="1470" spans="1:4" ht="30" hidden="1" x14ac:dyDescent="0.25">
      <c r="A1470" s="2" t="s">
        <v>4</v>
      </c>
      <c r="B1470" s="3" t="s">
        <v>1136</v>
      </c>
      <c r="C1470" s="3" t="s">
        <v>1136</v>
      </c>
      <c r="D1470" s="2"/>
    </row>
    <row r="1471" spans="1:4" ht="30" hidden="1" x14ac:dyDescent="0.25">
      <c r="A1471" s="2" t="s">
        <v>4</v>
      </c>
      <c r="B1471" s="3" t="s">
        <v>1137</v>
      </c>
      <c r="C1471" s="3" t="s">
        <v>1137</v>
      </c>
      <c r="D1471" s="2"/>
    </row>
    <row r="1472" spans="1:4" hidden="1" x14ac:dyDescent="0.25">
      <c r="A1472" s="2" t="s">
        <v>4</v>
      </c>
      <c r="B1472" s="3" t="s">
        <v>1138</v>
      </c>
      <c r="C1472" s="3" t="s">
        <v>1138</v>
      </c>
      <c r="D1472" s="2"/>
    </row>
    <row r="1473" spans="1:4" ht="30" hidden="1" x14ac:dyDescent="0.25">
      <c r="A1473" s="2" t="s">
        <v>4</v>
      </c>
      <c r="B1473" s="3" t="s">
        <v>1139</v>
      </c>
      <c r="C1473" s="3" t="s">
        <v>1139</v>
      </c>
      <c r="D1473" s="2"/>
    </row>
    <row r="1474" spans="1:4" ht="30" hidden="1" x14ac:dyDescent="0.25">
      <c r="A1474" s="2" t="s">
        <v>4</v>
      </c>
      <c r="B1474" s="3" t="s">
        <v>1140</v>
      </c>
      <c r="C1474" s="3" t="s">
        <v>1140</v>
      </c>
      <c r="D1474" s="2"/>
    </row>
    <row r="1475" spans="1:4" ht="30" hidden="1" x14ac:dyDescent="0.25">
      <c r="A1475" s="2" t="s">
        <v>4</v>
      </c>
      <c r="B1475" s="3" t="s">
        <v>1141</v>
      </c>
      <c r="C1475" s="3" t="s">
        <v>1141</v>
      </c>
      <c r="D1475" s="2"/>
    </row>
    <row r="1476" spans="1:4" hidden="1" x14ac:dyDescent="0.25">
      <c r="A1476" s="2" t="s">
        <v>4</v>
      </c>
      <c r="B1476" s="3" t="s">
        <v>1142</v>
      </c>
      <c r="C1476" s="3" t="s">
        <v>1142</v>
      </c>
      <c r="D1476" s="2"/>
    </row>
    <row r="1477" spans="1:4" ht="45" hidden="1" x14ac:dyDescent="0.25">
      <c r="A1477" s="2" t="s">
        <v>4</v>
      </c>
      <c r="B1477" s="3" t="s">
        <v>1143</v>
      </c>
      <c r="C1477" s="3" t="s">
        <v>1143</v>
      </c>
      <c r="D1477" s="2"/>
    </row>
    <row r="1478" spans="1:4" hidden="1" x14ac:dyDescent="0.25">
      <c r="A1478" s="2" t="s">
        <v>4</v>
      </c>
      <c r="B1478" s="3" t="s">
        <v>1144</v>
      </c>
      <c r="C1478" s="3" t="s">
        <v>1144</v>
      </c>
      <c r="D1478" s="2"/>
    </row>
    <row r="1479" spans="1:4" ht="45" hidden="1" x14ac:dyDescent="0.25">
      <c r="A1479" s="2" t="s">
        <v>4</v>
      </c>
      <c r="B1479" s="3" t="s">
        <v>1145</v>
      </c>
      <c r="C1479" s="3" t="s">
        <v>1145</v>
      </c>
      <c r="D1479" s="2"/>
    </row>
    <row r="1480" spans="1:4" ht="45" hidden="1" x14ac:dyDescent="0.25">
      <c r="A1480" s="2" t="s">
        <v>4</v>
      </c>
      <c r="B1480" s="3" t="s">
        <v>1146</v>
      </c>
      <c r="C1480" s="3" t="s">
        <v>1146</v>
      </c>
      <c r="D1480" s="2"/>
    </row>
    <row r="1481" spans="1:4" ht="45" hidden="1" x14ac:dyDescent="0.25">
      <c r="A1481" s="2" t="s">
        <v>4</v>
      </c>
      <c r="B1481" s="3" t="s">
        <v>1147</v>
      </c>
      <c r="C1481" s="3" t="s">
        <v>1147</v>
      </c>
      <c r="D1481" s="2"/>
    </row>
    <row r="1482" spans="1:4" ht="45" hidden="1" x14ac:dyDescent="0.25">
      <c r="A1482" s="2" t="s">
        <v>4</v>
      </c>
      <c r="B1482" s="3" t="s">
        <v>1148</v>
      </c>
      <c r="C1482" s="3" t="s">
        <v>1148</v>
      </c>
      <c r="D1482" s="2"/>
    </row>
    <row r="1483" spans="1:4" ht="45" hidden="1" x14ac:dyDescent="0.25">
      <c r="A1483" s="2" t="s">
        <v>4</v>
      </c>
      <c r="B1483" s="3" t="s">
        <v>1149</v>
      </c>
      <c r="C1483" s="3" t="s">
        <v>1149</v>
      </c>
      <c r="D1483" s="2"/>
    </row>
    <row r="1484" spans="1:4" ht="45" hidden="1" x14ac:dyDescent="0.25">
      <c r="A1484" s="2" t="s">
        <v>4</v>
      </c>
      <c r="B1484" s="3" t="s">
        <v>1150</v>
      </c>
      <c r="C1484" s="3" t="s">
        <v>1150</v>
      </c>
      <c r="D1484" s="2"/>
    </row>
    <row r="1485" spans="1:4" ht="45" hidden="1" x14ac:dyDescent="0.25">
      <c r="A1485" s="2" t="s">
        <v>4</v>
      </c>
      <c r="B1485" s="3" t="s">
        <v>1151</v>
      </c>
      <c r="C1485" s="3" t="s">
        <v>1151</v>
      </c>
      <c r="D1485" s="2"/>
    </row>
    <row r="1486" spans="1:4" hidden="1" x14ac:dyDescent="0.25">
      <c r="A1486" s="2" t="s">
        <v>4</v>
      </c>
      <c r="B1486" s="3" t="s">
        <v>1152</v>
      </c>
      <c r="C1486" s="3" t="s">
        <v>1152</v>
      </c>
      <c r="D1486" s="2"/>
    </row>
    <row r="1487" spans="1:4" ht="45" hidden="1" x14ac:dyDescent="0.25">
      <c r="A1487" s="2" t="s">
        <v>4</v>
      </c>
      <c r="B1487" s="3" t="s">
        <v>1153</v>
      </c>
      <c r="C1487" s="3" t="s">
        <v>1153</v>
      </c>
      <c r="D1487" s="2"/>
    </row>
    <row r="1488" spans="1:4" ht="45" hidden="1" x14ac:dyDescent="0.25">
      <c r="A1488" s="2" t="s">
        <v>4</v>
      </c>
      <c r="B1488" s="3" t="s">
        <v>1154</v>
      </c>
      <c r="C1488" s="3" t="s">
        <v>1154</v>
      </c>
      <c r="D1488" s="2"/>
    </row>
    <row r="1489" spans="1:4" hidden="1" x14ac:dyDescent="0.25">
      <c r="A1489" s="2" t="s">
        <v>4</v>
      </c>
      <c r="B1489" s="3" t="s">
        <v>1155</v>
      </c>
      <c r="C1489" s="3" t="s">
        <v>1155</v>
      </c>
      <c r="D1489" s="2"/>
    </row>
    <row r="1490" spans="1:4" hidden="1" x14ac:dyDescent="0.25">
      <c r="A1490" s="2" t="s">
        <v>4</v>
      </c>
      <c r="B1490" s="3" t="s">
        <v>1156</v>
      </c>
      <c r="C1490" s="3" t="s">
        <v>1156</v>
      </c>
      <c r="D1490" s="2"/>
    </row>
    <row r="1491" spans="1:4" ht="30" hidden="1" x14ac:dyDescent="0.25">
      <c r="A1491" s="2" t="s">
        <v>4</v>
      </c>
      <c r="B1491" s="3" t="s">
        <v>1157</v>
      </c>
      <c r="C1491" s="3" t="s">
        <v>1157</v>
      </c>
      <c r="D1491" s="2"/>
    </row>
    <row r="1492" spans="1:4" hidden="1" x14ac:dyDescent="0.25">
      <c r="A1492" s="2" t="s">
        <v>4</v>
      </c>
      <c r="B1492" s="3" t="s">
        <v>1158</v>
      </c>
      <c r="C1492" s="3" t="s">
        <v>1158</v>
      </c>
      <c r="D1492" s="2"/>
    </row>
    <row r="1493" spans="1:4" hidden="1" x14ac:dyDescent="0.25">
      <c r="A1493" s="2" t="s">
        <v>4</v>
      </c>
      <c r="B1493" s="3" t="s">
        <v>1159</v>
      </c>
      <c r="C1493" s="3" t="s">
        <v>1159</v>
      </c>
      <c r="D1493" s="2"/>
    </row>
    <row r="1494" spans="1:4" hidden="1" x14ac:dyDescent="0.25">
      <c r="A1494" s="2" t="s">
        <v>4</v>
      </c>
      <c r="B1494" s="3" t="s">
        <v>1160</v>
      </c>
      <c r="C1494" s="3" t="s">
        <v>1160</v>
      </c>
      <c r="D1494" s="2"/>
    </row>
    <row r="1495" spans="1:4" hidden="1" x14ac:dyDescent="0.25">
      <c r="A1495" s="2" t="s">
        <v>4</v>
      </c>
      <c r="B1495" s="3" t="s">
        <v>1161</v>
      </c>
      <c r="C1495" s="3" t="s">
        <v>1161</v>
      </c>
      <c r="D1495" s="2"/>
    </row>
    <row r="1496" spans="1:4" hidden="1" x14ac:dyDescent="0.25">
      <c r="A1496" s="2" t="s">
        <v>4</v>
      </c>
      <c r="B1496" s="3" t="s">
        <v>1162</v>
      </c>
      <c r="C1496" s="3" t="s">
        <v>1162</v>
      </c>
      <c r="D1496" s="2"/>
    </row>
    <row r="1497" spans="1:4" hidden="1" x14ac:dyDescent="0.25">
      <c r="A1497" s="2" t="s">
        <v>4</v>
      </c>
      <c r="B1497" s="3" t="s">
        <v>1163</v>
      </c>
      <c r="C1497" s="3" t="s">
        <v>1163</v>
      </c>
      <c r="D1497" s="2"/>
    </row>
    <row r="1498" spans="1:4" hidden="1" x14ac:dyDescent="0.25">
      <c r="A1498" s="2" t="s">
        <v>4</v>
      </c>
      <c r="B1498" s="3" t="s">
        <v>1164</v>
      </c>
      <c r="C1498" s="3" t="s">
        <v>1164</v>
      </c>
      <c r="D1498" s="2"/>
    </row>
    <row r="1499" spans="1:4" hidden="1" x14ac:dyDescent="0.25">
      <c r="A1499" s="2" t="s">
        <v>4</v>
      </c>
      <c r="B1499" s="3" t="s">
        <v>1165</v>
      </c>
      <c r="C1499" s="3" t="s">
        <v>1165</v>
      </c>
      <c r="D1499" s="2"/>
    </row>
    <row r="1500" spans="1:4" hidden="1" x14ac:dyDescent="0.25">
      <c r="A1500" s="2" t="s">
        <v>4</v>
      </c>
      <c r="B1500" s="3" t="s">
        <v>1166</v>
      </c>
      <c r="C1500" s="3" t="s">
        <v>1166</v>
      </c>
      <c r="D1500" s="2"/>
    </row>
    <row r="1501" spans="1:4" hidden="1" x14ac:dyDescent="0.25">
      <c r="A1501" s="2" t="s">
        <v>4</v>
      </c>
      <c r="B1501" s="3" t="s">
        <v>1167</v>
      </c>
      <c r="C1501" s="3" t="s">
        <v>1167</v>
      </c>
      <c r="D1501" s="2"/>
    </row>
    <row r="1502" spans="1:4" hidden="1" x14ac:dyDescent="0.25">
      <c r="A1502" s="2" t="s">
        <v>4</v>
      </c>
      <c r="B1502" s="3" t="s">
        <v>1168</v>
      </c>
      <c r="C1502" s="3" t="s">
        <v>1168</v>
      </c>
      <c r="D1502" s="2"/>
    </row>
    <row r="1503" spans="1:4" hidden="1" x14ac:dyDescent="0.25">
      <c r="A1503" s="2" t="s">
        <v>4</v>
      </c>
      <c r="B1503" s="3" t="s">
        <v>1169</v>
      </c>
      <c r="C1503" s="3" t="s">
        <v>1169</v>
      </c>
      <c r="D1503" s="2"/>
    </row>
    <row r="1504" spans="1:4" hidden="1" x14ac:dyDescent="0.25">
      <c r="A1504" s="2" t="s">
        <v>4</v>
      </c>
      <c r="B1504" s="3" t="s">
        <v>1170</v>
      </c>
      <c r="C1504" s="3" t="s">
        <v>1170</v>
      </c>
      <c r="D1504" s="2"/>
    </row>
    <row r="1505" spans="1:4" hidden="1" x14ac:dyDescent="0.25">
      <c r="A1505" s="2" t="s">
        <v>4</v>
      </c>
      <c r="B1505" s="3" t="s">
        <v>1171</v>
      </c>
      <c r="C1505" s="3" t="s">
        <v>1171</v>
      </c>
      <c r="D1505" s="2"/>
    </row>
    <row r="1506" spans="1:4" hidden="1" x14ac:dyDescent="0.25">
      <c r="A1506" s="2" t="s">
        <v>4</v>
      </c>
      <c r="B1506" s="3" t="s">
        <v>1172</v>
      </c>
      <c r="C1506" s="3" t="s">
        <v>1172</v>
      </c>
      <c r="D1506" s="2"/>
    </row>
    <row r="1507" spans="1:4" hidden="1" x14ac:dyDescent="0.25">
      <c r="A1507" s="2" t="s">
        <v>4</v>
      </c>
      <c r="B1507" s="3" t="s">
        <v>1173</v>
      </c>
      <c r="C1507" s="3" t="s">
        <v>1173</v>
      </c>
      <c r="D1507" s="2"/>
    </row>
    <row r="1508" spans="1:4" hidden="1" x14ac:dyDescent="0.25">
      <c r="A1508" s="2" t="s">
        <v>4</v>
      </c>
      <c r="B1508" s="3" t="s">
        <v>1174</v>
      </c>
      <c r="C1508" s="3" t="s">
        <v>1174</v>
      </c>
      <c r="D1508" s="2"/>
    </row>
    <row r="1509" spans="1:4" ht="45" hidden="1" x14ac:dyDescent="0.25">
      <c r="A1509" s="2" t="s">
        <v>4</v>
      </c>
      <c r="B1509" s="3" t="s">
        <v>1175</v>
      </c>
      <c r="C1509" s="3" t="s">
        <v>1175</v>
      </c>
      <c r="D1509" s="2"/>
    </row>
    <row r="1510" spans="1:4" ht="45" hidden="1" x14ac:dyDescent="0.25">
      <c r="A1510" s="2" t="s">
        <v>4</v>
      </c>
      <c r="B1510" s="3" t="s">
        <v>1176</v>
      </c>
      <c r="C1510" s="3" t="s">
        <v>1176</v>
      </c>
      <c r="D1510" s="2"/>
    </row>
    <row r="1511" spans="1:4" ht="45" hidden="1" x14ac:dyDescent="0.25">
      <c r="A1511" s="2" t="s">
        <v>4</v>
      </c>
      <c r="B1511" s="3" t="s">
        <v>1177</v>
      </c>
      <c r="C1511" s="3" t="s">
        <v>1177</v>
      </c>
      <c r="D1511" s="2"/>
    </row>
    <row r="1512" spans="1:4" hidden="1" x14ac:dyDescent="0.25">
      <c r="A1512" s="2" t="s">
        <v>4</v>
      </c>
      <c r="B1512" s="3" t="s">
        <v>1178</v>
      </c>
      <c r="C1512" s="3" t="s">
        <v>1178</v>
      </c>
      <c r="D1512" s="2"/>
    </row>
    <row r="1513" spans="1:4" ht="45" hidden="1" x14ac:dyDescent="0.25">
      <c r="A1513" s="2" t="s">
        <v>4</v>
      </c>
      <c r="B1513" s="3" t="s">
        <v>1179</v>
      </c>
      <c r="C1513" s="3" t="s">
        <v>1179</v>
      </c>
      <c r="D1513" s="2"/>
    </row>
    <row r="1514" spans="1:4" ht="30" hidden="1" x14ac:dyDescent="0.25">
      <c r="A1514" s="2" t="s">
        <v>4</v>
      </c>
      <c r="B1514" s="3" t="s">
        <v>1180</v>
      </c>
      <c r="C1514" s="3" t="s">
        <v>1180</v>
      </c>
      <c r="D1514" s="2"/>
    </row>
    <row r="1515" spans="1:4" hidden="1" x14ac:dyDescent="0.25">
      <c r="A1515" s="2" t="s">
        <v>4</v>
      </c>
      <c r="B1515" s="3" t="s">
        <v>1181</v>
      </c>
      <c r="C1515" s="3" t="s">
        <v>1181</v>
      </c>
      <c r="D1515" s="2"/>
    </row>
    <row r="1516" spans="1:4" hidden="1" x14ac:dyDescent="0.25">
      <c r="A1516" s="2" t="s">
        <v>4</v>
      </c>
      <c r="B1516" s="3" t="s">
        <v>1182</v>
      </c>
      <c r="C1516" s="3" t="s">
        <v>1182</v>
      </c>
      <c r="D1516" s="2"/>
    </row>
    <row r="1517" spans="1:4" hidden="1" x14ac:dyDescent="0.25">
      <c r="A1517" s="2" t="s">
        <v>4</v>
      </c>
      <c r="B1517" s="3" t="s">
        <v>1183</v>
      </c>
      <c r="C1517" s="3" t="s">
        <v>1183</v>
      </c>
      <c r="D1517" s="2"/>
    </row>
    <row r="1518" spans="1:4" hidden="1" x14ac:dyDescent="0.25">
      <c r="A1518" s="2" t="s">
        <v>4</v>
      </c>
      <c r="B1518" s="3" t="s">
        <v>1184</v>
      </c>
      <c r="C1518" s="3" t="s">
        <v>1184</v>
      </c>
      <c r="D1518" s="2"/>
    </row>
    <row r="1519" spans="1:4" hidden="1" x14ac:dyDescent="0.25">
      <c r="A1519" s="2" t="s">
        <v>4</v>
      </c>
      <c r="B1519" s="3" t="s">
        <v>1185</v>
      </c>
      <c r="C1519" s="3" t="s">
        <v>1185</v>
      </c>
      <c r="D1519" s="2"/>
    </row>
    <row r="1520" spans="1:4" ht="30" hidden="1" x14ac:dyDescent="0.25">
      <c r="A1520" s="2" t="s">
        <v>4</v>
      </c>
      <c r="B1520" s="3" t="s">
        <v>1186</v>
      </c>
      <c r="C1520" s="3" t="s">
        <v>1186</v>
      </c>
      <c r="D1520" s="2"/>
    </row>
    <row r="1521" spans="1:4" ht="30" hidden="1" x14ac:dyDescent="0.25">
      <c r="A1521" s="2" t="s">
        <v>4</v>
      </c>
      <c r="B1521" s="3" t="s">
        <v>1187</v>
      </c>
      <c r="C1521" s="3" t="s">
        <v>1187</v>
      </c>
      <c r="D1521" s="2"/>
    </row>
    <row r="1522" spans="1:4" ht="45" hidden="1" x14ac:dyDescent="0.25">
      <c r="A1522" s="2" t="s">
        <v>4</v>
      </c>
      <c r="B1522" s="3" t="s">
        <v>1188</v>
      </c>
      <c r="C1522" s="3" t="s">
        <v>1188</v>
      </c>
      <c r="D1522" s="2"/>
    </row>
    <row r="1523" spans="1:4" ht="30" hidden="1" x14ac:dyDescent="0.25">
      <c r="A1523" s="2" t="s">
        <v>4</v>
      </c>
      <c r="B1523" s="3" t="s">
        <v>1189</v>
      </c>
      <c r="C1523" s="3" t="s">
        <v>1189</v>
      </c>
      <c r="D1523" s="2"/>
    </row>
    <row r="1524" spans="1:4" ht="30" hidden="1" x14ac:dyDescent="0.25">
      <c r="A1524" s="2" t="s">
        <v>4</v>
      </c>
      <c r="B1524" s="3" t="s">
        <v>1190</v>
      </c>
      <c r="C1524" s="3" t="s">
        <v>1190</v>
      </c>
      <c r="D1524" s="2"/>
    </row>
    <row r="1525" spans="1:4" hidden="1" x14ac:dyDescent="0.25">
      <c r="A1525" s="2" t="s">
        <v>4</v>
      </c>
      <c r="B1525" s="3" t="s">
        <v>1191</v>
      </c>
      <c r="C1525" s="3" t="s">
        <v>1191</v>
      </c>
      <c r="D1525" s="2"/>
    </row>
    <row r="1526" spans="1:4" hidden="1" x14ac:dyDescent="0.25">
      <c r="A1526" s="2" t="s">
        <v>4</v>
      </c>
      <c r="B1526" s="3" t="s">
        <v>1192</v>
      </c>
      <c r="C1526" s="3" t="s">
        <v>1192</v>
      </c>
      <c r="D1526" s="2"/>
    </row>
    <row r="1527" spans="1:4" hidden="1" x14ac:dyDescent="0.25">
      <c r="A1527" s="2" t="s">
        <v>4</v>
      </c>
      <c r="B1527" s="3" t="s">
        <v>1193</v>
      </c>
      <c r="C1527" s="3" t="s">
        <v>1193</v>
      </c>
      <c r="D1527" s="2"/>
    </row>
    <row r="1528" spans="1:4" hidden="1" x14ac:dyDescent="0.25">
      <c r="A1528" s="2" t="s">
        <v>4</v>
      </c>
      <c r="B1528" s="3" t="s">
        <v>1194</v>
      </c>
      <c r="C1528" s="3" t="s">
        <v>1194</v>
      </c>
      <c r="D1528" s="2"/>
    </row>
    <row r="1529" spans="1:4" hidden="1" x14ac:dyDescent="0.25">
      <c r="A1529" s="2" t="s">
        <v>4</v>
      </c>
      <c r="B1529" s="3" t="s">
        <v>1195</v>
      </c>
      <c r="C1529" s="3" t="s">
        <v>1195</v>
      </c>
      <c r="D1529" s="2"/>
    </row>
    <row r="1530" spans="1:4" ht="30" hidden="1" x14ac:dyDescent="0.25">
      <c r="A1530" s="2" t="s">
        <v>4</v>
      </c>
      <c r="B1530" s="3" t="s">
        <v>1196</v>
      </c>
      <c r="C1530" s="3" t="s">
        <v>1196</v>
      </c>
      <c r="D1530" s="2"/>
    </row>
    <row r="1531" spans="1:4" hidden="1" x14ac:dyDescent="0.25">
      <c r="A1531" s="2" t="s">
        <v>4</v>
      </c>
      <c r="B1531" s="3" t="s">
        <v>1197</v>
      </c>
      <c r="C1531" s="3" t="s">
        <v>1197</v>
      </c>
      <c r="D1531" s="2"/>
    </row>
    <row r="1532" spans="1:4" hidden="1" x14ac:dyDescent="0.25">
      <c r="A1532" s="2" t="s">
        <v>4</v>
      </c>
      <c r="B1532" s="3" t="s">
        <v>1198</v>
      </c>
      <c r="C1532" s="3" t="s">
        <v>1198</v>
      </c>
      <c r="D1532" s="2"/>
    </row>
    <row r="1533" spans="1:4" ht="45" hidden="1" x14ac:dyDescent="0.25">
      <c r="A1533" s="2" t="s">
        <v>4</v>
      </c>
      <c r="B1533" s="3" t="s">
        <v>1199</v>
      </c>
      <c r="C1533" s="3" t="s">
        <v>1199</v>
      </c>
      <c r="D1533" s="2"/>
    </row>
    <row r="1534" spans="1:4" hidden="1" x14ac:dyDescent="0.25">
      <c r="A1534" s="2" t="s">
        <v>4</v>
      </c>
      <c r="B1534" s="3" t="s">
        <v>1200</v>
      </c>
      <c r="C1534" s="3" t="s">
        <v>1200</v>
      </c>
      <c r="D1534" s="2"/>
    </row>
    <row r="1535" spans="1:4" ht="45" hidden="1" x14ac:dyDescent="0.25">
      <c r="A1535" s="2" t="s">
        <v>4</v>
      </c>
      <c r="B1535" s="3" t="s">
        <v>1201</v>
      </c>
      <c r="C1535" s="3" t="s">
        <v>1201</v>
      </c>
      <c r="D1535" s="2"/>
    </row>
    <row r="1536" spans="1:4" hidden="1" x14ac:dyDescent="0.25">
      <c r="A1536" s="2" t="s">
        <v>4</v>
      </c>
      <c r="B1536" s="3" t="s">
        <v>1202</v>
      </c>
      <c r="C1536" s="3" t="s">
        <v>1202</v>
      </c>
      <c r="D1536" s="2"/>
    </row>
    <row r="1537" spans="1:4" ht="45" hidden="1" x14ac:dyDescent="0.25">
      <c r="A1537" s="2" t="s">
        <v>4</v>
      </c>
      <c r="B1537" s="3" t="s">
        <v>1203</v>
      </c>
      <c r="C1537" s="3" t="s">
        <v>1203</v>
      </c>
      <c r="D1537" s="2"/>
    </row>
    <row r="1538" spans="1:4" ht="30" hidden="1" x14ac:dyDescent="0.25">
      <c r="A1538" s="2" t="s">
        <v>4</v>
      </c>
      <c r="B1538" s="3" t="s">
        <v>1204</v>
      </c>
      <c r="C1538" s="3" t="s">
        <v>1204</v>
      </c>
      <c r="D1538" s="2"/>
    </row>
    <row r="1539" spans="1:4" ht="45" hidden="1" x14ac:dyDescent="0.25">
      <c r="A1539" s="2" t="s">
        <v>4</v>
      </c>
      <c r="B1539" s="3" t="s">
        <v>1205</v>
      </c>
      <c r="C1539" s="3" t="s">
        <v>1205</v>
      </c>
      <c r="D1539" s="2"/>
    </row>
    <row r="1540" spans="1:4" ht="45" hidden="1" x14ac:dyDescent="0.25">
      <c r="A1540" s="2" t="s">
        <v>4</v>
      </c>
      <c r="B1540" s="3" t="s">
        <v>1206</v>
      </c>
      <c r="C1540" s="3" t="s">
        <v>1206</v>
      </c>
      <c r="D1540" s="2"/>
    </row>
    <row r="1541" spans="1:4" ht="45" hidden="1" x14ac:dyDescent="0.25">
      <c r="A1541" s="2" t="s">
        <v>4</v>
      </c>
      <c r="B1541" s="3" t="s">
        <v>1207</v>
      </c>
      <c r="C1541" s="3" t="s">
        <v>1207</v>
      </c>
      <c r="D1541" s="2"/>
    </row>
    <row r="1542" spans="1:4" hidden="1" x14ac:dyDescent="0.25">
      <c r="A1542" s="2" t="s">
        <v>4</v>
      </c>
      <c r="B1542" s="3" t="s">
        <v>1208</v>
      </c>
      <c r="C1542" s="3" t="s">
        <v>1208</v>
      </c>
      <c r="D1542" s="2"/>
    </row>
    <row r="1543" spans="1:4" hidden="1" x14ac:dyDescent="0.25">
      <c r="A1543" s="2" t="s">
        <v>4</v>
      </c>
      <c r="B1543" s="3" t="s">
        <v>1209</v>
      </c>
      <c r="C1543" s="3" t="s">
        <v>1209</v>
      </c>
      <c r="D1543" s="2"/>
    </row>
    <row r="1544" spans="1:4" hidden="1" x14ac:dyDescent="0.25">
      <c r="A1544" s="2" t="s">
        <v>4</v>
      </c>
      <c r="B1544" s="3" t="s">
        <v>1210</v>
      </c>
      <c r="C1544" s="3" t="s">
        <v>1210</v>
      </c>
      <c r="D1544" s="2"/>
    </row>
    <row r="1545" spans="1:4" hidden="1" x14ac:dyDescent="0.25">
      <c r="A1545" s="2" t="s">
        <v>4</v>
      </c>
      <c r="B1545" s="3" t="s">
        <v>1211</v>
      </c>
      <c r="C1545" s="3" t="s">
        <v>1211</v>
      </c>
      <c r="D1545" s="2"/>
    </row>
    <row r="1546" spans="1:4" hidden="1" x14ac:dyDescent="0.25">
      <c r="A1546" s="2" t="s">
        <v>4</v>
      </c>
      <c r="B1546" s="3" t="s">
        <v>1212</v>
      </c>
      <c r="C1546" s="3" t="s">
        <v>1212</v>
      </c>
      <c r="D1546" s="2"/>
    </row>
    <row r="1547" spans="1:4" hidden="1" x14ac:dyDescent="0.25">
      <c r="A1547" s="2" t="s">
        <v>4</v>
      </c>
      <c r="B1547" s="3" t="s">
        <v>1213</v>
      </c>
      <c r="C1547" s="3" t="s">
        <v>1213</v>
      </c>
      <c r="D1547" s="2"/>
    </row>
    <row r="1548" spans="1:4" hidden="1" x14ac:dyDescent="0.25">
      <c r="A1548" s="2" t="s">
        <v>4</v>
      </c>
      <c r="B1548" s="3" t="s">
        <v>1214</v>
      </c>
      <c r="C1548" s="3" t="s">
        <v>1214</v>
      </c>
      <c r="D1548" s="2"/>
    </row>
    <row r="1549" spans="1:4" ht="30" hidden="1" x14ac:dyDescent="0.25">
      <c r="A1549" s="2" t="s">
        <v>4</v>
      </c>
      <c r="B1549" s="3" t="s">
        <v>1215</v>
      </c>
      <c r="C1549" s="3" t="s">
        <v>1215</v>
      </c>
      <c r="D1549" s="2"/>
    </row>
    <row r="1550" spans="1:4" hidden="1" x14ac:dyDescent="0.25">
      <c r="A1550" s="2" t="s">
        <v>4</v>
      </c>
      <c r="B1550" s="3" t="s">
        <v>1216</v>
      </c>
      <c r="C1550" s="3" t="s">
        <v>1216</v>
      </c>
      <c r="D1550" s="2"/>
    </row>
    <row r="1551" spans="1:4" hidden="1" x14ac:dyDescent="0.25">
      <c r="A1551" s="2" t="s">
        <v>4</v>
      </c>
      <c r="B1551" s="3" t="s">
        <v>1217</v>
      </c>
      <c r="C1551" s="3" t="s">
        <v>1217</v>
      </c>
      <c r="D1551" s="2"/>
    </row>
    <row r="1552" spans="1:4" hidden="1" x14ac:dyDescent="0.25">
      <c r="A1552" s="2" t="s">
        <v>4</v>
      </c>
      <c r="B1552" s="3" t="s">
        <v>1218</v>
      </c>
      <c r="C1552" s="3" t="s">
        <v>1218</v>
      </c>
      <c r="D1552" s="2"/>
    </row>
    <row r="1553" spans="1:4" ht="45" hidden="1" x14ac:dyDescent="0.25">
      <c r="A1553" s="2" t="s">
        <v>4</v>
      </c>
      <c r="B1553" s="3" t="s">
        <v>1219</v>
      </c>
      <c r="C1553" s="3" t="s">
        <v>1219</v>
      </c>
      <c r="D1553" s="2"/>
    </row>
    <row r="1554" spans="1:4" ht="45" hidden="1" x14ac:dyDescent="0.25">
      <c r="A1554" s="2" t="s">
        <v>4</v>
      </c>
      <c r="B1554" s="3" t="s">
        <v>1220</v>
      </c>
      <c r="C1554" s="3" t="s">
        <v>1220</v>
      </c>
      <c r="D1554" s="2"/>
    </row>
    <row r="1555" spans="1:4" ht="45" hidden="1" x14ac:dyDescent="0.25">
      <c r="A1555" s="2" t="s">
        <v>4</v>
      </c>
      <c r="B1555" s="3" t="s">
        <v>1221</v>
      </c>
      <c r="C1555" s="3" t="s">
        <v>1221</v>
      </c>
      <c r="D1555" s="2"/>
    </row>
    <row r="1556" spans="1:4" ht="45" hidden="1" x14ac:dyDescent="0.25">
      <c r="A1556" s="2" t="s">
        <v>4</v>
      </c>
      <c r="B1556" s="3" t="s">
        <v>1222</v>
      </c>
      <c r="C1556" s="3" t="s">
        <v>1222</v>
      </c>
      <c r="D1556" s="2"/>
    </row>
    <row r="1557" spans="1:4" ht="45" hidden="1" x14ac:dyDescent="0.25">
      <c r="A1557" s="2" t="s">
        <v>4</v>
      </c>
      <c r="B1557" s="3" t="s">
        <v>1223</v>
      </c>
      <c r="C1557" s="3" t="s">
        <v>1223</v>
      </c>
      <c r="D1557" s="2"/>
    </row>
    <row r="1558" spans="1:4" ht="45" hidden="1" x14ac:dyDescent="0.25">
      <c r="A1558" s="2" t="s">
        <v>4</v>
      </c>
      <c r="B1558" s="3" t="s">
        <v>1224</v>
      </c>
      <c r="C1558" s="3" t="s">
        <v>1224</v>
      </c>
      <c r="D1558" s="2"/>
    </row>
    <row r="1559" spans="1:4" ht="45" hidden="1" x14ac:dyDescent="0.25">
      <c r="A1559" s="2" t="s">
        <v>4</v>
      </c>
      <c r="B1559" s="3" t="s">
        <v>1225</v>
      </c>
      <c r="C1559" s="3" t="s">
        <v>1225</v>
      </c>
      <c r="D1559" s="2"/>
    </row>
    <row r="1560" spans="1:4" ht="45" hidden="1" x14ac:dyDescent="0.25">
      <c r="A1560" s="2" t="s">
        <v>4</v>
      </c>
      <c r="B1560" s="3" t="s">
        <v>1226</v>
      </c>
      <c r="C1560" s="3" t="s">
        <v>1226</v>
      </c>
      <c r="D1560" s="2"/>
    </row>
    <row r="1561" spans="1:4" ht="45" hidden="1" x14ac:dyDescent="0.25">
      <c r="A1561" s="2" t="s">
        <v>4</v>
      </c>
      <c r="B1561" s="3" t="s">
        <v>1227</v>
      </c>
      <c r="C1561" s="3" t="s">
        <v>1227</v>
      </c>
      <c r="D1561" s="2"/>
    </row>
    <row r="1562" spans="1:4" ht="30" hidden="1" x14ac:dyDescent="0.25">
      <c r="A1562" s="2" t="s">
        <v>4</v>
      </c>
      <c r="B1562" s="3" t="s">
        <v>1228</v>
      </c>
      <c r="C1562" s="3" t="s">
        <v>1228</v>
      </c>
      <c r="D1562" s="2"/>
    </row>
    <row r="1563" spans="1:4" ht="45" hidden="1" x14ac:dyDescent="0.25">
      <c r="A1563" s="2" t="s">
        <v>4</v>
      </c>
      <c r="B1563" s="3" t="s">
        <v>1229</v>
      </c>
      <c r="C1563" s="3" t="s">
        <v>1229</v>
      </c>
      <c r="D1563" s="2"/>
    </row>
    <row r="1564" spans="1:4" ht="45" hidden="1" x14ac:dyDescent="0.25">
      <c r="A1564" s="2" t="s">
        <v>4</v>
      </c>
      <c r="B1564" s="3" t="s">
        <v>1230</v>
      </c>
      <c r="C1564" s="3" t="s">
        <v>1230</v>
      </c>
      <c r="D1564" s="2"/>
    </row>
    <row r="1565" spans="1:4" ht="30" hidden="1" x14ac:dyDescent="0.25">
      <c r="A1565" s="2" t="s">
        <v>4</v>
      </c>
      <c r="B1565" s="3" t="s">
        <v>1231</v>
      </c>
      <c r="C1565" s="3" t="s">
        <v>1231</v>
      </c>
      <c r="D1565" s="2"/>
    </row>
    <row r="1566" spans="1:4" ht="45" hidden="1" x14ac:dyDescent="0.25">
      <c r="A1566" s="2" t="s">
        <v>4</v>
      </c>
      <c r="B1566" s="3" t="s">
        <v>1232</v>
      </c>
      <c r="C1566" s="3" t="s">
        <v>1232</v>
      </c>
      <c r="D1566" s="2"/>
    </row>
    <row r="1567" spans="1:4" ht="45" hidden="1" x14ac:dyDescent="0.25">
      <c r="A1567" s="2" t="s">
        <v>4</v>
      </c>
      <c r="B1567" s="3" t="s">
        <v>1233</v>
      </c>
      <c r="C1567" s="3" t="s">
        <v>1233</v>
      </c>
      <c r="D1567" s="2"/>
    </row>
    <row r="1568" spans="1:4" ht="45" hidden="1" x14ac:dyDescent="0.25">
      <c r="A1568" s="2" t="s">
        <v>4</v>
      </c>
      <c r="B1568" s="3" t="s">
        <v>1234</v>
      </c>
      <c r="C1568" s="3" t="s">
        <v>1234</v>
      </c>
      <c r="D1568" s="2"/>
    </row>
    <row r="1569" spans="1:4" ht="45" hidden="1" x14ac:dyDescent="0.25">
      <c r="A1569" s="2" t="s">
        <v>4</v>
      </c>
      <c r="B1569" s="3" t="s">
        <v>1235</v>
      </c>
      <c r="C1569" s="3" t="s">
        <v>1235</v>
      </c>
      <c r="D1569" s="2"/>
    </row>
    <row r="1570" spans="1:4" ht="45" hidden="1" x14ac:dyDescent="0.25">
      <c r="A1570" s="2" t="s">
        <v>4</v>
      </c>
      <c r="B1570" s="3" t="s">
        <v>1236</v>
      </c>
      <c r="C1570" s="3" t="s">
        <v>1236</v>
      </c>
      <c r="D1570" s="2"/>
    </row>
    <row r="1571" spans="1:4" ht="45" hidden="1" x14ac:dyDescent="0.25">
      <c r="A1571" s="2" t="s">
        <v>4</v>
      </c>
      <c r="B1571" s="3" t="s">
        <v>1237</v>
      </c>
      <c r="C1571" s="3" t="s">
        <v>1237</v>
      </c>
      <c r="D1571" s="2"/>
    </row>
    <row r="1572" spans="1:4" ht="45" hidden="1" x14ac:dyDescent="0.25">
      <c r="A1572" s="2" t="s">
        <v>4</v>
      </c>
      <c r="B1572" s="3" t="s">
        <v>1238</v>
      </c>
      <c r="C1572" s="3" t="s">
        <v>1238</v>
      </c>
      <c r="D1572" s="2"/>
    </row>
    <row r="1573" spans="1:4" ht="45" hidden="1" x14ac:dyDescent="0.25">
      <c r="A1573" s="2" t="s">
        <v>4</v>
      </c>
      <c r="B1573" s="3" t="s">
        <v>1239</v>
      </c>
      <c r="C1573" s="3" t="s">
        <v>1239</v>
      </c>
      <c r="D1573" s="2"/>
    </row>
    <row r="1574" spans="1:4" ht="45" hidden="1" x14ac:dyDescent="0.25">
      <c r="A1574" s="2" t="s">
        <v>4</v>
      </c>
      <c r="B1574" s="3" t="s">
        <v>1240</v>
      </c>
      <c r="C1574" s="3" t="s">
        <v>1240</v>
      </c>
      <c r="D1574" s="2"/>
    </row>
    <row r="1575" spans="1:4" ht="30" hidden="1" x14ac:dyDescent="0.25">
      <c r="A1575" s="2" t="s">
        <v>4</v>
      </c>
      <c r="B1575" s="3" t="s">
        <v>1241</v>
      </c>
      <c r="C1575" s="3" t="s">
        <v>1241</v>
      </c>
      <c r="D1575" s="2"/>
    </row>
    <row r="1576" spans="1:4" ht="30" hidden="1" x14ac:dyDescent="0.25">
      <c r="A1576" s="2" t="s">
        <v>4</v>
      </c>
      <c r="B1576" s="3" t="s">
        <v>1242</v>
      </c>
      <c r="C1576" s="3" t="s">
        <v>1242</v>
      </c>
      <c r="D1576" s="2"/>
    </row>
    <row r="1577" spans="1:4" ht="45" hidden="1" x14ac:dyDescent="0.25">
      <c r="A1577" s="2" t="s">
        <v>4</v>
      </c>
      <c r="B1577" s="3" t="s">
        <v>1243</v>
      </c>
      <c r="C1577" s="3" t="s">
        <v>1243</v>
      </c>
      <c r="D1577" s="2"/>
    </row>
    <row r="1578" spans="1:4" ht="30" hidden="1" x14ac:dyDescent="0.25">
      <c r="A1578" s="2" t="s">
        <v>4</v>
      </c>
      <c r="B1578" s="3" t="s">
        <v>1244</v>
      </c>
      <c r="C1578" s="3" t="s">
        <v>1244</v>
      </c>
      <c r="D1578" s="2"/>
    </row>
    <row r="1579" spans="1:4" ht="45" hidden="1" x14ac:dyDescent="0.25">
      <c r="A1579" s="2" t="s">
        <v>4</v>
      </c>
      <c r="B1579" s="3" t="s">
        <v>1245</v>
      </c>
      <c r="C1579" s="3" t="s">
        <v>1245</v>
      </c>
      <c r="D1579" s="2"/>
    </row>
    <row r="1580" spans="1:4" ht="45" hidden="1" x14ac:dyDescent="0.25">
      <c r="A1580" s="2" t="s">
        <v>4</v>
      </c>
      <c r="B1580" s="3" t="s">
        <v>1246</v>
      </c>
      <c r="C1580" s="3" t="s">
        <v>1246</v>
      </c>
      <c r="D1580" s="2"/>
    </row>
    <row r="1581" spans="1:4" ht="45" hidden="1" x14ac:dyDescent="0.25">
      <c r="A1581" s="2" t="s">
        <v>4</v>
      </c>
      <c r="B1581" s="3" t="s">
        <v>1247</v>
      </c>
      <c r="C1581" s="3" t="s">
        <v>1247</v>
      </c>
      <c r="D1581" s="2"/>
    </row>
    <row r="1582" spans="1:4" ht="45" hidden="1" x14ac:dyDescent="0.25">
      <c r="A1582" s="2" t="s">
        <v>4</v>
      </c>
      <c r="B1582" s="3" t="s">
        <v>1248</v>
      </c>
      <c r="C1582" s="3" t="s">
        <v>1248</v>
      </c>
      <c r="D1582" s="2"/>
    </row>
    <row r="1583" spans="1:4" ht="45" hidden="1" x14ac:dyDescent="0.25">
      <c r="A1583" s="2" t="s">
        <v>4</v>
      </c>
      <c r="B1583" s="3" t="s">
        <v>1249</v>
      </c>
      <c r="C1583" s="3" t="s">
        <v>1249</v>
      </c>
      <c r="D1583" s="2"/>
    </row>
    <row r="1584" spans="1:4" ht="45" hidden="1" x14ac:dyDescent="0.25">
      <c r="A1584" s="2" t="s">
        <v>4</v>
      </c>
      <c r="B1584" s="3" t="s">
        <v>1250</v>
      </c>
      <c r="C1584" s="3" t="s">
        <v>1250</v>
      </c>
      <c r="D1584" s="2"/>
    </row>
    <row r="1585" spans="1:4" ht="45" hidden="1" x14ac:dyDescent="0.25">
      <c r="A1585" s="2" t="s">
        <v>4</v>
      </c>
      <c r="B1585" s="3" t="s">
        <v>1251</v>
      </c>
      <c r="C1585" s="3" t="s">
        <v>1251</v>
      </c>
      <c r="D1585" s="2"/>
    </row>
    <row r="1586" spans="1:4" ht="45" hidden="1" x14ac:dyDescent="0.25">
      <c r="A1586" s="2" t="s">
        <v>4</v>
      </c>
      <c r="B1586" s="3" t="s">
        <v>1252</v>
      </c>
      <c r="C1586" s="3" t="s">
        <v>1252</v>
      </c>
      <c r="D1586" s="2"/>
    </row>
    <row r="1587" spans="1:4" ht="45" hidden="1" x14ac:dyDescent="0.25">
      <c r="A1587" s="2" t="s">
        <v>4</v>
      </c>
      <c r="B1587" s="3" t="s">
        <v>1253</v>
      </c>
      <c r="C1587" s="3" t="s">
        <v>1253</v>
      </c>
      <c r="D1587" s="2"/>
    </row>
    <row r="1588" spans="1:4" ht="45" hidden="1" x14ac:dyDescent="0.25">
      <c r="A1588" s="2" t="s">
        <v>4</v>
      </c>
      <c r="B1588" s="3" t="s">
        <v>1254</v>
      </c>
      <c r="C1588" s="3" t="s">
        <v>1254</v>
      </c>
      <c r="D1588" s="2"/>
    </row>
    <row r="1589" spans="1:4" ht="45" hidden="1" x14ac:dyDescent="0.25">
      <c r="A1589" s="2" t="s">
        <v>4</v>
      </c>
      <c r="B1589" s="3" t="s">
        <v>1255</v>
      </c>
      <c r="C1589" s="3" t="s">
        <v>1255</v>
      </c>
      <c r="D1589" s="2"/>
    </row>
    <row r="1590" spans="1:4" ht="45" hidden="1" x14ac:dyDescent="0.25">
      <c r="A1590" s="2" t="s">
        <v>4</v>
      </c>
      <c r="B1590" s="3" t="s">
        <v>1256</v>
      </c>
      <c r="C1590" s="3" t="s">
        <v>1256</v>
      </c>
      <c r="D1590" s="2"/>
    </row>
    <row r="1591" spans="1:4" ht="45" hidden="1" x14ac:dyDescent="0.25">
      <c r="A1591" s="2" t="s">
        <v>4</v>
      </c>
      <c r="B1591" s="3" t="s">
        <v>1257</v>
      </c>
      <c r="C1591" s="3" t="s">
        <v>1257</v>
      </c>
      <c r="D1591" s="2"/>
    </row>
    <row r="1592" spans="1:4" ht="45" hidden="1" x14ac:dyDescent="0.25">
      <c r="A1592" s="2" t="s">
        <v>4</v>
      </c>
      <c r="B1592" s="3" t="s">
        <v>1258</v>
      </c>
      <c r="C1592" s="3" t="s">
        <v>1258</v>
      </c>
      <c r="D1592" s="2"/>
    </row>
    <row r="1593" spans="1:4" ht="45" hidden="1" x14ac:dyDescent="0.25">
      <c r="A1593" s="2" t="s">
        <v>4</v>
      </c>
      <c r="B1593" s="3" t="s">
        <v>1259</v>
      </c>
      <c r="C1593" s="3" t="s">
        <v>1259</v>
      </c>
      <c r="D1593" s="2"/>
    </row>
    <row r="1594" spans="1:4" ht="45" hidden="1" x14ac:dyDescent="0.25">
      <c r="A1594" s="2" t="s">
        <v>4</v>
      </c>
      <c r="B1594" s="3" t="s">
        <v>1260</v>
      </c>
      <c r="C1594" s="3" t="s">
        <v>1260</v>
      </c>
      <c r="D1594" s="2"/>
    </row>
    <row r="1595" spans="1:4" ht="45" hidden="1" x14ac:dyDescent="0.25">
      <c r="A1595" s="2" t="s">
        <v>4</v>
      </c>
      <c r="B1595" s="3" t="s">
        <v>1261</v>
      </c>
      <c r="C1595" s="3" t="s">
        <v>1261</v>
      </c>
      <c r="D1595" s="2"/>
    </row>
    <row r="1596" spans="1:4" ht="45" hidden="1" x14ac:dyDescent="0.25">
      <c r="A1596" s="2" t="s">
        <v>4</v>
      </c>
      <c r="B1596" s="3" t="s">
        <v>1262</v>
      </c>
      <c r="C1596" s="3" t="s">
        <v>1262</v>
      </c>
      <c r="D1596" s="2"/>
    </row>
    <row r="1597" spans="1:4" ht="45" hidden="1" x14ac:dyDescent="0.25">
      <c r="A1597" s="2" t="s">
        <v>4</v>
      </c>
      <c r="B1597" s="3" t="s">
        <v>1263</v>
      </c>
      <c r="C1597" s="3" t="s">
        <v>1263</v>
      </c>
      <c r="D1597" s="2"/>
    </row>
    <row r="1598" spans="1:4" ht="45" hidden="1" x14ac:dyDescent="0.25">
      <c r="A1598" s="2" t="s">
        <v>4</v>
      </c>
      <c r="B1598" s="3" t="s">
        <v>1264</v>
      </c>
      <c r="C1598" s="3" t="s">
        <v>1264</v>
      </c>
      <c r="D1598" s="2"/>
    </row>
    <row r="1599" spans="1:4" ht="45" hidden="1" x14ac:dyDescent="0.25">
      <c r="A1599" s="2" t="s">
        <v>4</v>
      </c>
      <c r="B1599" s="3" t="s">
        <v>1265</v>
      </c>
      <c r="C1599" s="3" t="s">
        <v>1265</v>
      </c>
      <c r="D1599" s="2"/>
    </row>
    <row r="1600" spans="1:4" ht="45" hidden="1" x14ac:dyDescent="0.25">
      <c r="A1600" s="2" t="s">
        <v>4</v>
      </c>
      <c r="B1600" s="3" t="s">
        <v>1266</v>
      </c>
      <c r="C1600" s="3" t="s">
        <v>1266</v>
      </c>
      <c r="D1600" s="2"/>
    </row>
    <row r="1601" spans="1:4" ht="45" hidden="1" x14ac:dyDescent="0.25">
      <c r="A1601" s="2" t="s">
        <v>4</v>
      </c>
      <c r="B1601" s="3" t="s">
        <v>1267</v>
      </c>
      <c r="C1601" s="3" t="s">
        <v>1267</v>
      </c>
      <c r="D1601" s="2"/>
    </row>
    <row r="1602" spans="1:4" ht="45" hidden="1" x14ac:dyDescent="0.25">
      <c r="A1602" s="2" t="s">
        <v>4</v>
      </c>
      <c r="B1602" s="3" t="s">
        <v>1268</v>
      </c>
      <c r="C1602" s="3" t="s">
        <v>1268</v>
      </c>
      <c r="D1602" s="2"/>
    </row>
    <row r="1603" spans="1:4" ht="45" hidden="1" x14ac:dyDescent="0.25">
      <c r="A1603" s="2" t="s">
        <v>4</v>
      </c>
      <c r="B1603" s="3" t="s">
        <v>1269</v>
      </c>
      <c r="C1603" s="3" t="s">
        <v>1269</v>
      </c>
      <c r="D1603" s="2"/>
    </row>
    <row r="1604" spans="1:4" ht="45" hidden="1" x14ac:dyDescent="0.25">
      <c r="A1604" s="2" t="s">
        <v>4</v>
      </c>
      <c r="B1604" s="3" t="s">
        <v>1270</v>
      </c>
      <c r="C1604" s="3" t="s">
        <v>1270</v>
      </c>
      <c r="D1604" s="2"/>
    </row>
    <row r="1605" spans="1:4" ht="45" hidden="1" x14ac:dyDescent="0.25">
      <c r="A1605" s="2" t="s">
        <v>4</v>
      </c>
      <c r="B1605" s="3" t="s">
        <v>1271</v>
      </c>
      <c r="C1605" s="3" t="s">
        <v>1271</v>
      </c>
      <c r="D1605" s="2"/>
    </row>
    <row r="1606" spans="1:4" ht="45" hidden="1" x14ac:dyDescent="0.25">
      <c r="A1606" s="2" t="s">
        <v>4</v>
      </c>
      <c r="B1606" s="3" t="s">
        <v>1272</v>
      </c>
      <c r="C1606" s="3" t="s">
        <v>1272</v>
      </c>
      <c r="D1606" s="2"/>
    </row>
    <row r="1607" spans="1:4" ht="45" hidden="1" x14ac:dyDescent="0.25">
      <c r="A1607" s="2" t="s">
        <v>4</v>
      </c>
      <c r="B1607" s="3" t="s">
        <v>1273</v>
      </c>
      <c r="C1607" s="3" t="s">
        <v>1273</v>
      </c>
      <c r="D1607" s="2"/>
    </row>
    <row r="1608" spans="1:4" ht="45" hidden="1" x14ac:dyDescent="0.25">
      <c r="A1608" s="2" t="s">
        <v>4</v>
      </c>
      <c r="B1608" s="3" t="s">
        <v>1274</v>
      </c>
      <c r="C1608" s="3" t="s">
        <v>1274</v>
      </c>
      <c r="D1608" s="2"/>
    </row>
    <row r="1609" spans="1:4" ht="45" hidden="1" x14ac:dyDescent="0.25">
      <c r="A1609" s="2" t="s">
        <v>4</v>
      </c>
      <c r="B1609" s="3" t="s">
        <v>1275</v>
      </c>
      <c r="C1609" s="3" t="s">
        <v>1275</v>
      </c>
      <c r="D1609" s="2"/>
    </row>
    <row r="1610" spans="1:4" ht="45" hidden="1" x14ac:dyDescent="0.25">
      <c r="A1610" s="2" t="s">
        <v>4</v>
      </c>
      <c r="B1610" s="3" t="s">
        <v>1276</v>
      </c>
      <c r="C1610" s="3" t="s">
        <v>1276</v>
      </c>
      <c r="D1610" s="2"/>
    </row>
    <row r="1611" spans="1:4" ht="45" hidden="1" x14ac:dyDescent="0.25">
      <c r="A1611" s="2" t="s">
        <v>4</v>
      </c>
      <c r="B1611" s="3" t="s">
        <v>1277</v>
      </c>
      <c r="C1611" s="3" t="s">
        <v>1277</v>
      </c>
      <c r="D1611" s="2"/>
    </row>
    <row r="1612" spans="1:4" ht="45" hidden="1" x14ac:dyDescent="0.25">
      <c r="A1612" s="2" t="s">
        <v>4</v>
      </c>
      <c r="B1612" s="3" t="s">
        <v>1278</v>
      </c>
      <c r="C1612" s="3" t="s">
        <v>1278</v>
      </c>
      <c r="D1612" s="2"/>
    </row>
    <row r="1613" spans="1:4" ht="45" hidden="1" x14ac:dyDescent="0.25">
      <c r="A1613" s="2" t="s">
        <v>4</v>
      </c>
      <c r="B1613" s="3" t="s">
        <v>1279</v>
      </c>
      <c r="C1613" s="3" t="s">
        <v>1279</v>
      </c>
      <c r="D1613" s="2"/>
    </row>
    <row r="1614" spans="1:4" ht="45" hidden="1" x14ac:dyDescent="0.25">
      <c r="A1614" s="2" t="s">
        <v>4</v>
      </c>
      <c r="B1614" s="3" t="s">
        <v>1280</v>
      </c>
      <c r="C1614" s="3" t="s">
        <v>1280</v>
      </c>
      <c r="D1614" s="2"/>
    </row>
    <row r="1615" spans="1:4" ht="45" hidden="1" x14ac:dyDescent="0.25">
      <c r="A1615" s="2" t="s">
        <v>4</v>
      </c>
      <c r="B1615" s="3" t="s">
        <v>1281</v>
      </c>
      <c r="C1615" s="3" t="s">
        <v>1281</v>
      </c>
      <c r="D1615" s="2"/>
    </row>
    <row r="1616" spans="1:4" ht="45" hidden="1" x14ac:dyDescent="0.25">
      <c r="A1616" s="2" t="s">
        <v>4</v>
      </c>
      <c r="B1616" s="3" t="s">
        <v>1282</v>
      </c>
      <c r="C1616" s="3" t="s">
        <v>1282</v>
      </c>
      <c r="D1616" s="2"/>
    </row>
    <row r="1617" spans="1:4" ht="45" hidden="1" x14ac:dyDescent="0.25">
      <c r="A1617" s="2" t="s">
        <v>4</v>
      </c>
      <c r="B1617" s="3" t="s">
        <v>1283</v>
      </c>
      <c r="C1617" s="3" t="s">
        <v>1283</v>
      </c>
      <c r="D1617" s="2"/>
    </row>
    <row r="1618" spans="1:4" ht="30" hidden="1" x14ac:dyDescent="0.25">
      <c r="A1618" s="2" t="s">
        <v>4</v>
      </c>
      <c r="B1618" s="3" t="s">
        <v>1284</v>
      </c>
      <c r="C1618" s="3" t="s">
        <v>1284</v>
      </c>
      <c r="D1618" s="2"/>
    </row>
    <row r="1619" spans="1:4" ht="30" hidden="1" x14ac:dyDescent="0.25">
      <c r="A1619" s="2" t="s">
        <v>4</v>
      </c>
      <c r="B1619" s="3" t="s">
        <v>1285</v>
      </c>
      <c r="C1619" s="3" t="s">
        <v>1285</v>
      </c>
      <c r="D1619" s="2"/>
    </row>
    <row r="1620" spans="1:4" ht="45" hidden="1" x14ac:dyDescent="0.25">
      <c r="A1620" s="2" t="s">
        <v>4</v>
      </c>
      <c r="B1620" s="3" t="s">
        <v>1286</v>
      </c>
      <c r="C1620" s="3" t="s">
        <v>1286</v>
      </c>
      <c r="D1620" s="2"/>
    </row>
    <row r="1621" spans="1:4" ht="45" hidden="1" x14ac:dyDescent="0.25">
      <c r="A1621" s="2" t="s">
        <v>4</v>
      </c>
      <c r="B1621" s="3" t="s">
        <v>1287</v>
      </c>
      <c r="C1621" s="3" t="s">
        <v>1287</v>
      </c>
      <c r="D1621" s="2"/>
    </row>
    <row r="1622" spans="1:4" ht="45" hidden="1" x14ac:dyDescent="0.25">
      <c r="A1622" s="2" t="s">
        <v>4</v>
      </c>
      <c r="B1622" s="3" t="s">
        <v>1288</v>
      </c>
      <c r="C1622" s="3" t="s">
        <v>1288</v>
      </c>
      <c r="D1622" s="2"/>
    </row>
    <row r="1623" spans="1:4" ht="45" hidden="1" x14ac:dyDescent="0.25">
      <c r="A1623" s="2" t="s">
        <v>4</v>
      </c>
      <c r="B1623" s="3" t="s">
        <v>1289</v>
      </c>
      <c r="C1623" s="3" t="s">
        <v>1289</v>
      </c>
      <c r="D1623" s="2"/>
    </row>
    <row r="1624" spans="1:4" ht="45" hidden="1" x14ac:dyDescent="0.25">
      <c r="A1624" s="2" t="s">
        <v>4</v>
      </c>
      <c r="B1624" s="3" t="s">
        <v>1290</v>
      </c>
      <c r="C1624" s="3" t="s">
        <v>1290</v>
      </c>
      <c r="D1624" s="2"/>
    </row>
    <row r="1625" spans="1:4" ht="45" hidden="1" x14ac:dyDescent="0.25">
      <c r="A1625" s="2" t="s">
        <v>4</v>
      </c>
      <c r="B1625" s="3" t="s">
        <v>1291</v>
      </c>
      <c r="C1625" s="3" t="s">
        <v>1291</v>
      </c>
      <c r="D1625" s="2"/>
    </row>
    <row r="1626" spans="1:4" ht="45" hidden="1" x14ac:dyDescent="0.25">
      <c r="A1626" s="2" t="s">
        <v>4</v>
      </c>
      <c r="B1626" s="3" t="s">
        <v>1292</v>
      </c>
      <c r="C1626" s="3" t="s">
        <v>1292</v>
      </c>
      <c r="D1626" s="2"/>
    </row>
    <row r="1627" spans="1:4" ht="45" hidden="1" x14ac:dyDescent="0.25">
      <c r="A1627" s="2" t="s">
        <v>4</v>
      </c>
      <c r="B1627" s="3" t="s">
        <v>1293</v>
      </c>
      <c r="C1627" s="3" t="s">
        <v>1293</v>
      </c>
      <c r="D1627" s="2"/>
    </row>
    <row r="1628" spans="1:4" ht="45" hidden="1" x14ac:dyDescent="0.25">
      <c r="A1628" s="2" t="s">
        <v>4</v>
      </c>
      <c r="B1628" s="3" t="s">
        <v>1294</v>
      </c>
      <c r="C1628" s="3" t="s">
        <v>1294</v>
      </c>
      <c r="D1628" s="2"/>
    </row>
    <row r="1629" spans="1:4" ht="45" hidden="1" x14ac:dyDescent="0.25">
      <c r="A1629" s="2" t="s">
        <v>4</v>
      </c>
      <c r="B1629" s="3" t="s">
        <v>1295</v>
      </c>
      <c r="C1629" s="3" t="s">
        <v>1295</v>
      </c>
      <c r="D1629" s="2"/>
    </row>
    <row r="1630" spans="1:4" ht="45" hidden="1" x14ac:dyDescent="0.25">
      <c r="A1630" s="2" t="s">
        <v>4</v>
      </c>
      <c r="B1630" s="3" t="s">
        <v>1296</v>
      </c>
      <c r="C1630" s="3" t="s">
        <v>1296</v>
      </c>
      <c r="D1630" s="2"/>
    </row>
    <row r="1631" spans="1:4" ht="45" hidden="1" x14ac:dyDescent="0.25">
      <c r="A1631" s="2" t="s">
        <v>4</v>
      </c>
      <c r="B1631" s="3" t="s">
        <v>1297</v>
      </c>
      <c r="C1631" s="3" t="s">
        <v>1297</v>
      </c>
      <c r="D1631" s="2"/>
    </row>
    <row r="1632" spans="1:4" ht="45" hidden="1" x14ac:dyDescent="0.25">
      <c r="A1632" s="2" t="s">
        <v>4</v>
      </c>
      <c r="B1632" s="3" t="s">
        <v>1298</v>
      </c>
      <c r="C1632" s="3" t="s">
        <v>1298</v>
      </c>
      <c r="D1632" s="2"/>
    </row>
    <row r="1633" spans="1:4" ht="45" hidden="1" x14ac:dyDescent="0.25">
      <c r="A1633" s="2" t="s">
        <v>4</v>
      </c>
      <c r="B1633" s="3" t="s">
        <v>1299</v>
      </c>
      <c r="C1633" s="3" t="s">
        <v>1299</v>
      </c>
      <c r="D1633" s="2"/>
    </row>
    <row r="1634" spans="1:4" ht="45" hidden="1" x14ac:dyDescent="0.25">
      <c r="A1634" s="2" t="s">
        <v>4</v>
      </c>
      <c r="B1634" s="3" t="s">
        <v>1300</v>
      </c>
      <c r="C1634" s="3" t="s">
        <v>1300</v>
      </c>
      <c r="D1634" s="2"/>
    </row>
    <row r="1635" spans="1:4" ht="45" hidden="1" x14ac:dyDescent="0.25">
      <c r="A1635" s="2" t="s">
        <v>4</v>
      </c>
      <c r="B1635" s="3" t="s">
        <v>1301</v>
      </c>
      <c r="C1635" s="3" t="s">
        <v>1301</v>
      </c>
      <c r="D1635" s="2"/>
    </row>
    <row r="1636" spans="1:4" ht="45" hidden="1" x14ac:dyDescent="0.25">
      <c r="A1636" s="2" t="s">
        <v>4</v>
      </c>
      <c r="B1636" s="3" t="s">
        <v>1302</v>
      </c>
      <c r="C1636" s="3" t="s">
        <v>1302</v>
      </c>
      <c r="D1636" s="2"/>
    </row>
    <row r="1637" spans="1:4" ht="45" hidden="1" x14ac:dyDescent="0.25">
      <c r="A1637" s="2" t="s">
        <v>4</v>
      </c>
      <c r="B1637" s="3" t="s">
        <v>1303</v>
      </c>
      <c r="C1637" s="3" t="s">
        <v>1303</v>
      </c>
      <c r="D1637" s="2"/>
    </row>
    <row r="1638" spans="1:4" ht="45" hidden="1" x14ac:dyDescent="0.25">
      <c r="A1638" s="2" t="s">
        <v>4</v>
      </c>
      <c r="B1638" s="3" t="s">
        <v>1304</v>
      </c>
      <c r="C1638" s="3" t="s">
        <v>1304</v>
      </c>
      <c r="D1638" s="2"/>
    </row>
    <row r="1639" spans="1:4" ht="45" hidden="1" x14ac:dyDescent="0.25">
      <c r="A1639" s="2" t="s">
        <v>4</v>
      </c>
      <c r="B1639" s="3" t="s">
        <v>1305</v>
      </c>
      <c r="C1639" s="3" t="s">
        <v>1305</v>
      </c>
      <c r="D1639" s="2"/>
    </row>
    <row r="1640" spans="1:4" ht="45" hidden="1" x14ac:dyDescent="0.25">
      <c r="A1640" s="2" t="s">
        <v>4</v>
      </c>
      <c r="B1640" s="3" t="s">
        <v>1306</v>
      </c>
      <c r="C1640" s="3" t="s">
        <v>1306</v>
      </c>
      <c r="D1640" s="2"/>
    </row>
    <row r="1641" spans="1:4" ht="30" hidden="1" x14ac:dyDescent="0.25">
      <c r="A1641" s="2" t="s">
        <v>4</v>
      </c>
      <c r="B1641" s="3" t="s">
        <v>1307</v>
      </c>
      <c r="C1641" s="3" t="s">
        <v>1307</v>
      </c>
      <c r="D1641" s="2"/>
    </row>
    <row r="1642" spans="1:4" ht="45" hidden="1" x14ac:dyDescent="0.25">
      <c r="A1642" s="2" t="s">
        <v>4</v>
      </c>
      <c r="B1642" s="3" t="s">
        <v>1308</v>
      </c>
      <c r="C1642" s="3" t="s">
        <v>1308</v>
      </c>
      <c r="D1642" s="2"/>
    </row>
    <row r="1643" spans="1:4" ht="45" hidden="1" x14ac:dyDescent="0.25">
      <c r="A1643" s="2" t="s">
        <v>4</v>
      </c>
      <c r="B1643" s="3" t="s">
        <v>1309</v>
      </c>
      <c r="C1643" s="3" t="s">
        <v>1309</v>
      </c>
      <c r="D1643" s="2"/>
    </row>
    <row r="1644" spans="1:4" ht="45" hidden="1" x14ac:dyDescent="0.25">
      <c r="A1644" s="2" t="s">
        <v>4</v>
      </c>
      <c r="B1644" s="3" t="s">
        <v>1310</v>
      </c>
      <c r="C1644" s="3" t="s">
        <v>1310</v>
      </c>
      <c r="D1644" s="2"/>
    </row>
    <row r="1645" spans="1:4" ht="45" hidden="1" x14ac:dyDescent="0.25">
      <c r="A1645" s="2" t="s">
        <v>4</v>
      </c>
      <c r="B1645" s="3" t="s">
        <v>1311</v>
      </c>
      <c r="C1645" s="3" t="s">
        <v>1311</v>
      </c>
      <c r="D1645" s="2"/>
    </row>
    <row r="1646" spans="1:4" ht="45" hidden="1" x14ac:dyDescent="0.25">
      <c r="A1646" s="2" t="s">
        <v>4</v>
      </c>
      <c r="B1646" s="3" t="s">
        <v>1312</v>
      </c>
      <c r="C1646" s="3" t="s">
        <v>1312</v>
      </c>
      <c r="D1646" s="2"/>
    </row>
    <row r="1647" spans="1:4" ht="45" hidden="1" x14ac:dyDescent="0.25">
      <c r="A1647" s="2" t="s">
        <v>4</v>
      </c>
      <c r="B1647" s="3" t="s">
        <v>1313</v>
      </c>
      <c r="C1647" s="3" t="s">
        <v>1313</v>
      </c>
      <c r="D1647" s="2"/>
    </row>
    <row r="1648" spans="1:4" ht="45" hidden="1" x14ac:dyDescent="0.25">
      <c r="A1648" s="2" t="s">
        <v>4</v>
      </c>
      <c r="B1648" s="3" t="s">
        <v>1314</v>
      </c>
      <c r="C1648" s="3" t="s">
        <v>1314</v>
      </c>
      <c r="D1648" s="2"/>
    </row>
    <row r="1649" spans="1:4" ht="45" hidden="1" x14ac:dyDescent="0.25">
      <c r="A1649" s="2" t="s">
        <v>4</v>
      </c>
      <c r="B1649" s="3" t="s">
        <v>1315</v>
      </c>
      <c r="C1649" s="3" t="s">
        <v>1315</v>
      </c>
      <c r="D1649" s="2"/>
    </row>
    <row r="1650" spans="1:4" ht="45" hidden="1" x14ac:dyDescent="0.25">
      <c r="A1650" s="2" t="s">
        <v>4</v>
      </c>
      <c r="B1650" s="3" t="s">
        <v>1316</v>
      </c>
      <c r="C1650" s="3" t="s">
        <v>1316</v>
      </c>
      <c r="D1650" s="2"/>
    </row>
    <row r="1651" spans="1:4" ht="45" hidden="1" x14ac:dyDescent="0.25">
      <c r="A1651" s="2" t="s">
        <v>4</v>
      </c>
      <c r="B1651" s="3" t="s">
        <v>1317</v>
      </c>
      <c r="C1651" s="3" t="s">
        <v>1317</v>
      </c>
      <c r="D1651" s="2"/>
    </row>
    <row r="1652" spans="1:4" ht="45" hidden="1" x14ac:dyDescent="0.25">
      <c r="A1652" s="2" t="s">
        <v>4</v>
      </c>
      <c r="B1652" s="3" t="s">
        <v>1318</v>
      </c>
      <c r="C1652" s="3" t="s">
        <v>1318</v>
      </c>
      <c r="D1652" s="2"/>
    </row>
    <row r="1653" spans="1:4" ht="45" hidden="1" x14ac:dyDescent="0.25">
      <c r="A1653" s="2" t="s">
        <v>4</v>
      </c>
      <c r="B1653" s="3" t="s">
        <v>1319</v>
      </c>
      <c r="C1653" s="3" t="s">
        <v>1319</v>
      </c>
      <c r="D1653" s="2"/>
    </row>
    <row r="1654" spans="1:4" ht="45" hidden="1" x14ac:dyDescent="0.25">
      <c r="A1654" s="2" t="s">
        <v>4</v>
      </c>
      <c r="B1654" s="3" t="s">
        <v>1320</v>
      </c>
      <c r="C1654" s="3" t="s">
        <v>1320</v>
      </c>
      <c r="D1654" s="2"/>
    </row>
    <row r="1655" spans="1:4" ht="45" hidden="1" x14ac:dyDescent="0.25">
      <c r="A1655" s="2" t="s">
        <v>4</v>
      </c>
      <c r="B1655" s="3" t="s">
        <v>1321</v>
      </c>
      <c r="C1655" s="3" t="s">
        <v>1321</v>
      </c>
      <c r="D1655" s="2"/>
    </row>
    <row r="1656" spans="1:4" ht="45" hidden="1" x14ac:dyDescent="0.25">
      <c r="A1656" s="2" t="s">
        <v>4</v>
      </c>
      <c r="B1656" s="3" t="s">
        <v>1322</v>
      </c>
      <c r="C1656" s="3" t="s">
        <v>1322</v>
      </c>
      <c r="D1656" s="2"/>
    </row>
    <row r="1657" spans="1:4" ht="45" hidden="1" x14ac:dyDescent="0.25">
      <c r="A1657" s="2" t="s">
        <v>4</v>
      </c>
      <c r="B1657" s="3" t="s">
        <v>1323</v>
      </c>
      <c r="C1657" s="3" t="s">
        <v>1323</v>
      </c>
      <c r="D1657" s="2"/>
    </row>
    <row r="1658" spans="1:4" ht="30" hidden="1" x14ac:dyDescent="0.25">
      <c r="A1658" s="2" t="s">
        <v>4</v>
      </c>
      <c r="B1658" s="3" t="s">
        <v>1324</v>
      </c>
      <c r="C1658" s="3" t="s">
        <v>1324</v>
      </c>
      <c r="D1658" s="2"/>
    </row>
    <row r="1659" spans="1:4" ht="45" hidden="1" x14ac:dyDescent="0.25">
      <c r="A1659" s="2" t="s">
        <v>4</v>
      </c>
      <c r="B1659" s="3" t="s">
        <v>1325</v>
      </c>
      <c r="C1659" s="3" t="s">
        <v>1325</v>
      </c>
      <c r="D1659" s="2"/>
    </row>
    <row r="1660" spans="1:4" ht="45" hidden="1" x14ac:dyDescent="0.25">
      <c r="A1660" s="2" t="s">
        <v>4</v>
      </c>
      <c r="B1660" s="3" t="s">
        <v>1326</v>
      </c>
      <c r="C1660" s="3" t="s">
        <v>1326</v>
      </c>
      <c r="D1660" s="2"/>
    </row>
    <row r="1661" spans="1:4" ht="45" hidden="1" x14ac:dyDescent="0.25">
      <c r="A1661" s="2" t="s">
        <v>4</v>
      </c>
      <c r="B1661" s="3" t="s">
        <v>1327</v>
      </c>
      <c r="C1661" s="3" t="s">
        <v>1327</v>
      </c>
      <c r="D1661" s="2"/>
    </row>
    <row r="1662" spans="1:4" ht="45" hidden="1" x14ac:dyDescent="0.25">
      <c r="A1662" s="2" t="s">
        <v>4</v>
      </c>
      <c r="B1662" s="3" t="s">
        <v>1328</v>
      </c>
      <c r="C1662" s="3" t="s">
        <v>1328</v>
      </c>
      <c r="D1662" s="2"/>
    </row>
    <row r="1663" spans="1:4" ht="45" hidden="1" x14ac:dyDescent="0.25">
      <c r="A1663" s="2" t="s">
        <v>4</v>
      </c>
      <c r="B1663" s="3" t="s">
        <v>1329</v>
      </c>
      <c r="C1663" s="3" t="s">
        <v>1329</v>
      </c>
      <c r="D1663" s="2"/>
    </row>
    <row r="1664" spans="1:4" ht="45" hidden="1" x14ac:dyDescent="0.25">
      <c r="A1664" s="2" t="s">
        <v>4</v>
      </c>
      <c r="B1664" s="3" t="s">
        <v>1330</v>
      </c>
      <c r="C1664" s="3" t="s">
        <v>1330</v>
      </c>
      <c r="D1664" s="2"/>
    </row>
    <row r="1665" spans="1:4" ht="45" hidden="1" x14ac:dyDescent="0.25">
      <c r="A1665" s="2" t="s">
        <v>4</v>
      </c>
      <c r="B1665" s="3" t="s">
        <v>1331</v>
      </c>
      <c r="C1665" s="3" t="s">
        <v>1331</v>
      </c>
      <c r="D1665" s="2"/>
    </row>
    <row r="1666" spans="1:4" ht="45" hidden="1" x14ac:dyDescent="0.25">
      <c r="A1666" s="2" t="s">
        <v>4</v>
      </c>
      <c r="B1666" s="3" t="s">
        <v>1332</v>
      </c>
      <c r="C1666" s="3" t="s">
        <v>1332</v>
      </c>
      <c r="D1666" s="2"/>
    </row>
    <row r="1667" spans="1:4" ht="45" hidden="1" x14ac:dyDescent="0.25">
      <c r="A1667" s="2" t="s">
        <v>4</v>
      </c>
      <c r="B1667" s="3" t="s">
        <v>1333</v>
      </c>
      <c r="C1667" s="3" t="s">
        <v>1333</v>
      </c>
      <c r="D1667" s="2"/>
    </row>
    <row r="1668" spans="1:4" ht="45" hidden="1" x14ac:dyDescent="0.25">
      <c r="A1668" s="2" t="s">
        <v>4</v>
      </c>
      <c r="B1668" s="3" t="s">
        <v>1334</v>
      </c>
      <c r="C1668" s="3" t="s">
        <v>1334</v>
      </c>
      <c r="D1668" s="2"/>
    </row>
    <row r="1669" spans="1:4" ht="45" hidden="1" x14ac:dyDescent="0.25">
      <c r="A1669" s="2" t="s">
        <v>4</v>
      </c>
      <c r="B1669" s="3" t="s">
        <v>1335</v>
      </c>
      <c r="C1669" s="3" t="s">
        <v>1335</v>
      </c>
      <c r="D1669" s="2"/>
    </row>
    <row r="1670" spans="1:4" ht="45" hidden="1" x14ac:dyDescent="0.25">
      <c r="A1670" s="2" t="s">
        <v>4</v>
      </c>
      <c r="B1670" s="3" t="s">
        <v>1336</v>
      </c>
      <c r="C1670" s="3" t="s">
        <v>1336</v>
      </c>
      <c r="D1670" s="2"/>
    </row>
    <row r="1671" spans="1:4" ht="45" hidden="1" x14ac:dyDescent="0.25">
      <c r="A1671" s="2" t="s">
        <v>4</v>
      </c>
      <c r="B1671" s="3" t="s">
        <v>1337</v>
      </c>
      <c r="C1671" s="3" t="s">
        <v>1337</v>
      </c>
      <c r="D1671" s="2"/>
    </row>
    <row r="1672" spans="1:4" ht="45" hidden="1" x14ac:dyDescent="0.25">
      <c r="A1672" s="2" t="s">
        <v>4</v>
      </c>
      <c r="B1672" s="3" t="s">
        <v>1338</v>
      </c>
      <c r="C1672" s="3" t="s">
        <v>1338</v>
      </c>
      <c r="D1672" s="2"/>
    </row>
    <row r="1673" spans="1:4" ht="45" hidden="1" x14ac:dyDescent="0.25">
      <c r="A1673" s="2" t="s">
        <v>4</v>
      </c>
      <c r="B1673" s="3" t="s">
        <v>1339</v>
      </c>
      <c r="C1673" s="3" t="s">
        <v>1339</v>
      </c>
      <c r="D1673" s="2"/>
    </row>
    <row r="1674" spans="1:4" ht="45" hidden="1" x14ac:dyDescent="0.25">
      <c r="A1674" s="2" t="s">
        <v>4</v>
      </c>
      <c r="B1674" s="3" t="s">
        <v>1340</v>
      </c>
      <c r="C1674" s="3" t="s">
        <v>1340</v>
      </c>
      <c r="D1674" s="2"/>
    </row>
    <row r="1675" spans="1:4" ht="45" hidden="1" x14ac:dyDescent="0.25">
      <c r="A1675" s="2" t="s">
        <v>4</v>
      </c>
      <c r="B1675" s="3" t="s">
        <v>1341</v>
      </c>
      <c r="C1675" s="3" t="s">
        <v>1341</v>
      </c>
      <c r="D1675" s="2"/>
    </row>
    <row r="1676" spans="1:4" ht="45" hidden="1" x14ac:dyDescent="0.25">
      <c r="A1676" s="2" t="s">
        <v>4</v>
      </c>
      <c r="B1676" s="3" t="s">
        <v>1342</v>
      </c>
      <c r="C1676" s="3" t="s">
        <v>1342</v>
      </c>
      <c r="D1676" s="2"/>
    </row>
    <row r="1677" spans="1:4" ht="45" hidden="1" x14ac:dyDescent="0.25">
      <c r="A1677" s="2" t="s">
        <v>4</v>
      </c>
      <c r="B1677" s="3" t="s">
        <v>1343</v>
      </c>
      <c r="C1677" s="3" t="s">
        <v>1343</v>
      </c>
      <c r="D1677" s="2"/>
    </row>
    <row r="1678" spans="1:4" ht="45" hidden="1" x14ac:dyDescent="0.25">
      <c r="A1678" s="2" t="s">
        <v>4</v>
      </c>
      <c r="B1678" s="3" t="s">
        <v>1344</v>
      </c>
      <c r="C1678" s="3" t="s">
        <v>1344</v>
      </c>
      <c r="D1678" s="2"/>
    </row>
    <row r="1679" spans="1:4" ht="45" hidden="1" x14ac:dyDescent="0.25">
      <c r="A1679" s="2" t="s">
        <v>4</v>
      </c>
      <c r="B1679" s="3" t="s">
        <v>1345</v>
      </c>
      <c r="C1679" s="3" t="s">
        <v>1345</v>
      </c>
      <c r="D1679" s="2"/>
    </row>
    <row r="1680" spans="1:4" ht="45" hidden="1" x14ac:dyDescent="0.25">
      <c r="A1680" s="2" t="s">
        <v>4</v>
      </c>
      <c r="B1680" s="3" t="s">
        <v>1346</v>
      </c>
      <c r="C1680" s="3" t="s">
        <v>1346</v>
      </c>
      <c r="D1680" s="2"/>
    </row>
    <row r="1681" spans="1:4" ht="45" hidden="1" x14ac:dyDescent="0.25">
      <c r="A1681" s="2" t="s">
        <v>4</v>
      </c>
      <c r="B1681" s="3" t="s">
        <v>1347</v>
      </c>
      <c r="C1681" s="3" t="s">
        <v>1347</v>
      </c>
      <c r="D1681" s="2"/>
    </row>
    <row r="1682" spans="1:4" ht="45" hidden="1" x14ac:dyDescent="0.25">
      <c r="A1682" s="2" t="s">
        <v>4</v>
      </c>
      <c r="B1682" s="3" t="s">
        <v>1348</v>
      </c>
      <c r="C1682" s="3" t="s">
        <v>1348</v>
      </c>
      <c r="D1682" s="2"/>
    </row>
    <row r="1683" spans="1:4" ht="45" hidden="1" x14ac:dyDescent="0.25">
      <c r="A1683" s="2" t="s">
        <v>4</v>
      </c>
      <c r="B1683" s="3" t="s">
        <v>1349</v>
      </c>
      <c r="C1683" s="3" t="s">
        <v>1349</v>
      </c>
      <c r="D1683" s="2"/>
    </row>
    <row r="1684" spans="1:4" ht="45" hidden="1" x14ac:dyDescent="0.25">
      <c r="A1684" s="2" t="s">
        <v>4</v>
      </c>
      <c r="B1684" s="3" t="s">
        <v>1350</v>
      </c>
      <c r="C1684" s="3" t="s">
        <v>1350</v>
      </c>
      <c r="D1684" s="2"/>
    </row>
    <row r="1685" spans="1:4" ht="45" hidden="1" x14ac:dyDescent="0.25">
      <c r="A1685" s="2" t="s">
        <v>4</v>
      </c>
      <c r="B1685" s="3" t="s">
        <v>1351</v>
      </c>
      <c r="C1685" s="3" t="s">
        <v>1351</v>
      </c>
      <c r="D1685" s="2"/>
    </row>
    <row r="1686" spans="1:4" hidden="1" x14ac:dyDescent="0.25">
      <c r="A1686" s="2" t="s">
        <v>4</v>
      </c>
      <c r="B1686" s="3" t="s">
        <v>1352</v>
      </c>
      <c r="C1686" s="3" t="s">
        <v>1352</v>
      </c>
      <c r="D1686" s="2"/>
    </row>
    <row r="1687" spans="1:4" ht="45" hidden="1" x14ac:dyDescent="0.25">
      <c r="A1687" s="2" t="s">
        <v>4</v>
      </c>
      <c r="B1687" s="3" t="s">
        <v>1353</v>
      </c>
      <c r="C1687" s="3" t="s">
        <v>1353</v>
      </c>
      <c r="D1687" s="2"/>
    </row>
    <row r="1688" spans="1:4" ht="30" hidden="1" x14ac:dyDescent="0.25">
      <c r="A1688" s="2" t="s">
        <v>4</v>
      </c>
      <c r="B1688" s="3" t="s">
        <v>1354</v>
      </c>
      <c r="C1688" s="3" t="s">
        <v>1354</v>
      </c>
      <c r="D1688" s="2"/>
    </row>
    <row r="1689" spans="1:4" ht="30" hidden="1" x14ac:dyDescent="0.25">
      <c r="A1689" s="2" t="s">
        <v>4</v>
      </c>
      <c r="B1689" s="3" t="s">
        <v>1355</v>
      </c>
      <c r="C1689" s="3" t="s">
        <v>1355</v>
      </c>
      <c r="D1689" s="2"/>
    </row>
    <row r="1690" spans="1:4" hidden="1" x14ac:dyDescent="0.25">
      <c r="A1690" s="2" t="s">
        <v>4</v>
      </c>
      <c r="B1690" s="3" t="s">
        <v>1356</v>
      </c>
      <c r="C1690" s="3" t="s">
        <v>1356</v>
      </c>
      <c r="D1690" s="2"/>
    </row>
    <row r="1691" spans="1:4" ht="30" hidden="1" x14ac:dyDescent="0.25">
      <c r="A1691" s="2" t="s">
        <v>4</v>
      </c>
      <c r="B1691" s="3" t="s">
        <v>1357</v>
      </c>
      <c r="C1691" s="3" t="s">
        <v>1357</v>
      </c>
      <c r="D1691" s="2"/>
    </row>
    <row r="1692" spans="1:4" ht="30" hidden="1" x14ac:dyDescent="0.25">
      <c r="A1692" s="2" t="s">
        <v>4</v>
      </c>
      <c r="B1692" s="3" t="s">
        <v>1358</v>
      </c>
      <c r="C1692" s="3" t="s">
        <v>1358</v>
      </c>
      <c r="D1692" s="2"/>
    </row>
    <row r="1693" spans="1:4" ht="30" hidden="1" x14ac:dyDescent="0.25">
      <c r="A1693" s="2" t="s">
        <v>4</v>
      </c>
      <c r="B1693" s="3" t="s">
        <v>1359</v>
      </c>
      <c r="C1693" s="3" t="s">
        <v>1359</v>
      </c>
      <c r="D1693" s="2"/>
    </row>
    <row r="1694" spans="1:4" ht="30" hidden="1" x14ac:dyDescent="0.25">
      <c r="A1694" s="2" t="s">
        <v>4</v>
      </c>
      <c r="B1694" s="3" t="s">
        <v>1360</v>
      </c>
      <c r="C1694" s="3" t="s">
        <v>1360</v>
      </c>
      <c r="D1694" s="2"/>
    </row>
    <row r="1695" spans="1:4" ht="30" hidden="1" x14ac:dyDescent="0.25">
      <c r="A1695" s="2" t="s">
        <v>4</v>
      </c>
      <c r="B1695" s="3" t="s">
        <v>1361</v>
      </c>
      <c r="C1695" s="3" t="s">
        <v>1361</v>
      </c>
      <c r="D1695" s="2"/>
    </row>
    <row r="1696" spans="1:4" ht="45" hidden="1" x14ac:dyDescent="0.25">
      <c r="A1696" s="2" t="s">
        <v>4</v>
      </c>
      <c r="B1696" s="3" t="s">
        <v>1362</v>
      </c>
      <c r="C1696" s="3" t="s">
        <v>1362</v>
      </c>
      <c r="D1696" s="2"/>
    </row>
    <row r="1697" spans="1:4" ht="45" hidden="1" x14ac:dyDescent="0.25">
      <c r="A1697" s="2" t="s">
        <v>4</v>
      </c>
      <c r="B1697" s="3" t="s">
        <v>1363</v>
      </c>
      <c r="C1697" s="3" t="s">
        <v>1363</v>
      </c>
      <c r="D1697" s="2"/>
    </row>
    <row r="1698" spans="1:4" ht="45" hidden="1" x14ac:dyDescent="0.25">
      <c r="A1698" s="2" t="s">
        <v>4</v>
      </c>
      <c r="B1698" s="3" t="s">
        <v>1364</v>
      </c>
      <c r="C1698" s="3" t="s">
        <v>1364</v>
      </c>
      <c r="D1698" s="2"/>
    </row>
    <row r="1699" spans="1:4" ht="45" hidden="1" x14ac:dyDescent="0.25">
      <c r="A1699" s="2" t="s">
        <v>4</v>
      </c>
      <c r="B1699" s="3" t="s">
        <v>1365</v>
      </c>
      <c r="C1699" s="3" t="s">
        <v>1365</v>
      </c>
      <c r="D1699" s="2"/>
    </row>
    <row r="1700" spans="1:4" ht="45" hidden="1" x14ac:dyDescent="0.25">
      <c r="A1700" s="2" t="s">
        <v>4</v>
      </c>
      <c r="B1700" s="3" t="s">
        <v>1366</v>
      </c>
      <c r="C1700" s="3" t="s">
        <v>1366</v>
      </c>
      <c r="D1700" s="2"/>
    </row>
    <row r="1701" spans="1:4" ht="30" hidden="1" x14ac:dyDescent="0.25">
      <c r="A1701" s="2" t="s">
        <v>4</v>
      </c>
      <c r="B1701" s="3" t="s">
        <v>1367</v>
      </c>
      <c r="C1701" s="3" t="s">
        <v>1367</v>
      </c>
      <c r="D1701" s="2"/>
    </row>
    <row r="1702" spans="1:4" ht="45" hidden="1" x14ac:dyDescent="0.25">
      <c r="A1702" s="2" t="s">
        <v>4</v>
      </c>
      <c r="B1702" s="3" t="s">
        <v>1368</v>
      </c>
      <c r="C1702" s="3" t="s">
        <v>1368</v>
      </c>
      <c r="D1702" s="2"/>
    </row>
    <row r="1703" spans="1:4" ht="45" hidden="1" x14ac:dyDescent="0.25">
      <c r="A1703" s="2" t="s">
        <v>4</v>
      </c>
      <c r="B1703" s="3" t="s">
        <v>1369</v>
      </c>
      <c r="C1703" s="3" t="s">
        <v>1369</v>
      </c>
      <c r="D1703" s="2"/>
    </row>
    <row r="1704" spans="1:4" ht="45" hidden="1" x14ac:dyDescent="0.25">
      <c r="A1704" s="2" t="s">
        <v>4</v>
      </c>
      <c r="B1704" s="3" t="s">
        <v>1370</v>
      </c>
      <c r="C1704" s="3" t="s">
        <v>1370</v>
      </c>
      <c r="D1704" s="2"/>
    </row>
    <row r="1705" spans="1:4" ht="45" hidden="1" x14ac:dyDescent="0.25">
      <c r="A1705" s="2" t="s">
        <v>4</v>
      </c>
      <c r="B1705" s="3" t="s">
        <v>1371</v>
      </c>
      <c r="C1705" s="3" t="s">
        <v>1371</v>
      </c>
      <c r="D1705" s="2"/>
    </row>
    <row r="1706" spans="1:4" ht="45" hidden="1" x14ac:dyDescent="0.25">
      <c r="A1706" s="2" t="s">
        <v>4</v>
      </c>
      <c r="B1706" s="3" t="s">
        <v>1372</v>
      </c>
      <c r="C1706" s="3" t="s">
        <v>1372</v>
      </c>
      <c r="D1706" s="2"/>
    </row>
    <row r="1707" spans="1:4" ht="45" hidden="1" x14ac:dyDescent="0.25">
      <c r="A1707" s="2" t="s">
        <v>4</v>
      </c>
      <c r="B1707" s="3" t="s">
        <v>1373</v>
      </c>
      <c r="C1707" s="3" t="s">
        <v>1373</v>
      </c>
      <c r="D1707" s="2"/>
    </row>
    <row r="1708" spans="1:4" ht="45" hidden="1" x14ac:dyDescent="0.25">
      <c r="A1708" s="2" t="s">
        <v>4</v>
      </c>
      <c r="B1708" s="3" t="s">
        <v>1374</v>
      </c>
      <c r="C1708" s="3" t="s">
        <v>1374</v>
      </c>
      <c r="D1708" s="2"/>
    </row>
    <row r="1709" spans="1:4" ht="45" hidden="1" x14ac:dyDescent="0.25">
      <c r="A1709" s="2" t="s">
        <v>4</v>
      </c>
      <c r="B1709" s="3" t="s">
        <v>1375</v>
      </c>
      <c r="C1709" s="3" t="s">
        <v>1375</v>
      </c>
      <c r="D1709" s="2"/>
    </row>
    <row r="1710" spans="1:4" ht="45" hidden="1" x14ac:dyDescent="0.25">
      <c r="A1710" s="2" t="s">
        <v>4</v>
      </c>
      <c r="B1710" s="3" t="s">
        <v>1376</v>
      </c>
      <c r="C1710" s="3" t="s">
        <v>1376</v>
      </c>
      <c r="D1710" s="2"/>
    </row>
    <row r="1711" spans="1:4" ht="45" hidden="1" x14ac:dyDescent="0.25">
      <c r="A1711" s="2" t="s">
        <v>4</v>
      </c>
      <c r="B1711" s="3" t="s">
        <v>1377</v>
      </c>
      <c r="C1711" s="3" t="s">
        <v>1377</v>
      </c>
      <c r="D1711" s="2"/>
    </row>
    <row r="1712" spans="1:4" ht="30" hidden="1" x14ac:dyDescent="0.25">
      <c r="A1712" s="2" t="s">
        <v>4</v>
      </c>
      <c r="B1712" s="3" t="s">
        <v>1378</v>
      </c>
      <c r="C1712" s="3" t="s">
        <v>1378</v>
      </c>
      <c r="D1712" s="2"/>
    </row>
    <row r="1713" spans="1:4" ht="45" hidden="1" x14ac:dyDescent="0.25">
      <c r="A1713" s="2" t="s">
        <v>4</v>
      </c>
      <c r="B1713" s="3" t="s">
        <v>1379</v>
      </c>
      <c r="C1713" s="3" t="s">
        <v>1379</v>
      </c>
      <c r="D1713" s="2"/>
    </row>
    <row r="1714" spans="1:4" ht="30" hidden="1" x14ac:dyDescent="0.25">
      <c r="A1714" s="2" t="s">
        <v>4</v>
      </c>
      <c r="B1714" s="3" t="s">
        <v>1380</v>
      </c>
      <c r="C1714" s="3" t="s">
        <v>1380</v>
      </c>
      <c r="D1714" s="2"/>
    </row>
    <row r="1715" spans="1:4" ht="30" hidden="1" x14ac:dyDescent="0.25">
      <c r="A1715" s="2" t="s">
        <v>4</v>
      </c>
      <c r="B1715" s="3" t="s">
        <v>1381</v>
      </c>
      <c r="C1715" s="3" t="s">
        <v>1381</v>
      </c>
      <c r="D1715" s="2"/>
    </row>
    <row r="1716" spans="1:4" ht="45" hidden="1" x14ac:dyDescent="0.25">
      <c r="A1716" s="2" t="s">
        <v>4</v>
      </c>
      <c r="B1716" s="3" t="s">
        <v>1382</v>
      </c>
      <c r="C1716" s="3" t="s">
        <v>1382</v>
      </c>
      <c r="D1716" s="2"/>
    </row>
    <row r="1717" spans="1:4" ht="45" hidden="1" x14ac:dyDescent="0.25">
      <c r="A1717" s="2" t="s">
        <v>4</v>
      </c>
      <c r="B1717" s="3" t="s">
        <v>1383</v>
      </c>
      <c r="C1717" s="3" t="s">
        <v>1383</v>
      </c>
      <c r="D1717" s="2"/>
    </row>
    <row r="1718" spans="1:4" ht="30" hidden="1" x14ac:dyDescent="0.25">
      <c r="A1718" s="2" t="s">
        <v>4</v>
      </c>
      <c r="B1718" s="3" t="s">
        <v>1384</v>
      </c>
      <c r="C1718" s="3" t="s">
        <v>1384</v>
      </c>
      <c r="D1718" s="2"/>
    </row>
    <row r="1719" spans="1:4" ht="45" hidden="1" x14ac:dyDescent="0.25">
      <c r="A1719" s="2" t="s">
        <v>4</v>
      </c>
      <c r="B1719" s="3" t="s">
        <v>1385</v>
      </c>
      <c r="C1719" s="3" t="s">
        <v>1385</v>
      </c>
      <c r="D1719" s="2"/>
    </row>
    <row r="1720" spans="1:4" ht="30" hidden="1" x14ac:dyDescent="0.25">
      <c r="A1720" s="2" t="s">
        <v>4</v>
      </c>
      <c r="B1720" s="3" t="s">
        <v>1386</v>
      </c>
      <c r="C1720" s="3" t="s">
        <v>1386</v>
      </c>
      <c r="D1720" s="2"/>
    </row>
    <row r="1721" spans="1:4" ht="45" hidden="1" x14ac:dyDescent="0.25">
      <c r="A1721" s="2" t="s">
        <v>4</v>
      </c>
      <c r="B1721" s="3" t="s">
        <v>1387</v>
      </c>
      <c r="C1721" s="3" t="s">
        <v>1387</v>
      </c>
      <c r="D1721" s="2"/>
    </row>
    <row r="1722" spans="1:4" ht="45" hidden="1" x14ac:dyDescent="0.25">
      <c r="A1722" s="2" t="s">
        <v>4</v>
      </c>
      <c r="B1722" s="3" t="s">
        <v>1388</v>
      </c>
      <c r="C1722" s="3" t="s">
        <v>1388</v>
      </c>
      <c r="D1722" s="2"/>
    </row>
    <row r="1723" spans="1:4" ht="45" hidden="1" x14ac:dyDescent="0.25">
      <c r="A1723" s="2" t="s">
        <v>4</v>
      </c>
      <c r="B1723" s="3" t="s">
        <v>1389</v>
      </c>
      <c r="C1723" s="3" t="s">
        <v>1389</v>
      </c>
      <c r="D1723" s="2"/>
    </row>
    <row r="1724" spans="1:4" ht="45" hidden="1" x14ac:dyDescent="0.25">
      <c r="A1724" s="2" t="s">
        <v>4</v>
      </c>
      <c r="B1724" s="3" t="s">
        <v>1390</v>
      </c>
      <c r="C1724" s="3" t="s">
        <v>1390</v>
      </c>
      <c r="D1724" s="2"/>
    </row>
    <row r="1725" spans="1:4" ht="45" hidden="1" x14ac:dyDescent="0.25">
      <c r="A1725" s="2" t="s">
        <v>4</v>
      </c>
      <c r="B1725" s="3" t="s">
        <v>1391</v>
      </c>
      <c r="C1725" s="3" t="s">
        <v>1391</v>
      </c>
      <c r="D1725" s="2"/>
    </row>
    <row r="1726" spans="1:4" hidden="1" x14ac:dyDescent="0.25">
      <c r="A1726" s="2" t="s">
        <v>4</v>
      </c>
      <c r="B1726" s="3" t="s">
        <v>1392</v>
      </c>
      <c r="C1726" s="3" t="s">
        <v>1392</v>
      </c>
      <c r="D1726" s="2"/>
    </row>
    <row r="1727" spans="1:4" hidden="1" x14ac:dyDescent="0.25">
      <c r="A1727" s="2" t="s">
        <v>4</v>
      </c>
      <c r="B1727" s="3" t="s">
        <v>1393</v>
      </c>
      <c r="C1727" s="3" t="s">
        <v>1393</v>
      </c>
      <c r="D1727" s="2"/>
    </row>
    <row r="1728" spans="1:4" ht="30" hidden="1" x14ac:dyDescent="0.25">
      <c r="A1728" s="2" t="s">
        <v>4</v>
      </c>
      <c r="B1728" s="3" t="s">
        <v>1394</v>
      </c>
      <c r="C1728" s="3" t="s">
        <v>1394</v>
      </c>
      <c r="D1728" s="2"/>
    </row>
    <row r="1729" spans="1:4" ht="30" hidden="1" x14ac:dyDescent="0.25">
      <c r="A1729" s="2" t="s">
        <v>4</v>
      </c>
      <c r="B1729" s="3" t="s">
        <v>1395</v>
      </c>
      <c r="C1729" s="3" t="s">
        <v>1395</v>
      </c>
      <c r="D1729" s="2"/>
    </row>
    <row r="1730" spans="1:4" hidden="1" x14ac:dyDescent="0.25">
      <c r="A1730" s="2" t="s">
        <v>4</v>
      </c>
      <c r="B1730" s="3" t="s">
        <v>1396</v>
      </c>
      <c r="C1730" s="3" t="s">
        <v>1396</v>
      </c>
      <c r="D1730" s="2"/>
    </row>
    <row r="1731" spans="1:4" ht="30" hidden="1" x14ac:dyDescent="0.25">
      <c r="A1731" s="2" t="s">
        <v>4</v>
      </c>
      <c r="B1731" s="3" t="s">
        <v>1397</v>
      </c>
      <c r="C1731" s="3" t="s">
        <v>1397</v>
      </c>
      <c r="D1731" s="2"/>
    </row>
    <row r="1732" spans="1:4" ht="30" hidden="1" x14ac:dyDescent="0.25">
      <c r="A1732" s="2" t="s">
        <v>4</v>
      </c>
      <c r="B1732" s="3" t="s">
        <v>1398</v>
      </c>
      <c r="C1732" s="3" t="s">
        <v>1398</v>
      </c>
      <c r="D1732" s="2"/>
    </row>
    <row r="1733" spans="1:4" ht="45" hidden="1" x14ac:dyDescent="0.25">
      <c r="A1733" s="2" t="s">
        <v>4</v>
      </c>
      <c r="B1733" s="3" t="s">
        <v>1399</v>
      </c>
      <c r="C1733" s="3" t="s">
        <v>1399</v>
      </c>
      <c r="D1733" s="2"/>
    </row>
    <row r="1734" spans="1:4" ht="45" hidden="1" x14ac:dyDescent="0.25">
      <c r="A1734" s="2" t="s">
        <v>4</v>
      </c>
      <c r="B1734" s="3" t="s">
        <v>1400</v>
      </c>
      <c r="C1734" s="3" t="s">
        <v>1400</v>
      </c>
      <c r="D1734" s="2"/>
    </row>
    <row r="1735" spans="1:4" ht="45" hidden="1" x14ac:dyDescent="0.25">
      <c r="A1735" s="2" t="s">
        <v>4</v>
      </c>
      <c r="B1735" s="3" t="s">
        <v>1401</v>
      </c>
      <c r="C1735" s="3" t="s">
        <v>1401</v>
      </c>
      <c r="D1735" s="2"/>
    </row>
    <row r="1736" spans="1:4" ht="30" hidden="1" x14ac:dyDescent="0.25">
      <c r="A1736" s="2" t="s">
        <v>4</v>
      </c>
      <c r="B1736" s="3" t="s">
        <v>1402</v>
      </c>
      <c r="C1736" s="3" t="s">
        <v>1402</v>
      </c>
      <c r="D1736" s="2"/>
    </row>
    <row r="1737" spans="1:4" ht="45" hidden="1" x14ac:dyDescent="0.25">
      <c r="A1737" s="2" t="s">
        <v>4</v>
      </c>
      <c r="B1737" s="3" t="s">
        <v>1403</v>
      </c>
      <c r="C1737" s="3" t="s">
        <v>1403</v>
      </c>
      <c r="D1737" s="2"/>
    </row>
    <row r="1738" spans="1:4" ht="45" hidden="1" x14ac:dyDescent="0.25">
      <c r="A1738" s="2" t="s">
        <v>4</v>
      </c>
      <c r="B1738" s="3" t="s">
        <v>1404</v>
      </c>
      <c r="C1738" s="3" t="s">
        <v>1404</v>
      </c>
      <c r="D1738" s="2"/>
    </row>
    <row r="1739" spans="1:4" ht="45" hidden="1" x14ac:dyDescent="0.25">
      <c r="A1739" s="2" t="s">
        <v>4</v>
      </c>
      <c r="B1739" s="3" t="s">
        <v>1405</v>
      </c>
      <c r="C1739" s="3" t="s">
        <v>1405</v>
      </c>
      <c r="D1739" s="2"/>
    </row>
    <row r="1740" spans="1:4" ht="45" hidden="1" x14ac:dyDescent="0.25">
      <c r="A1740" s="2" t="s">
        <v>4</v>
      </c>
      <c r="B1740" s="3" t="s">
        <v>1406</v>
      </c>
      <c r="C1740" s="3" t="s">
        <v>1406</v>
      </c>
      <c r="D1740" s="2"/>
    </row>
    <row r="1741" spans="1:4" hidden="1" x14ac:dyDescent="0.25">
      <c r="A1741" s="2" t="s">
        <v>4</v>
      </c>
      <c r="B1741" s="3" t="s">
        <v>1407</v>
      </c>
      <c r="C1741" s="3" t="s">
        <v>1407</v>
      </c>
      <c r="D1741" s="2"/>
    </row>
    <row r="1742" spans="1:4" ht="30" hidden="1" x14ac:dyDescent="0.25">
      <c r="A1742" s="2" t="s">
        <v>4</v>
      </c>
      <c r="B1742" s="3" t="s">
        <v>1408</v>
      </c>
      <c r="C1742" s="3" t="s">
        <v>1408</v>
      </c>
      <c r="D1742" s="2"/>
    </row>
    <row r="1743" spans="1:4" ht="30" hidden="1" x14ac:dyDescent="0.25">
      <c r="A1743" s="2" t="s">
        <v>4</v>
      </c>
      <c r="B1743" s="3" t="s">
        <v>1409</v>
      </c>
      <c r="C1743" s="3" t="s">
        <v>1409</v>
      </c>
      <c r="D1743" s="2"/>
    </row>
    <row r="1744" spans="1:4" ht="45" hidden="1" x14ac:dyDescent="0.25">
      <c r="A1744" s="2" t="s">
        <v>4</v>
      </c>
      <c r="B1744" s="3" t="s">
        <v>1410</v>
      </c>
      <c r="C1744" s="3" t="s">
        <v>1410</v>
      </c>
      <c r="D1744" s="2"/>
    </row>
    <row r="1745" spans="1:4" ht="45" hidden="1" x14ac:dyDescent="0.25">
      <c r="A1745" s="2" t="s">
        <v>4</v>
      </c>
      <c r="B1745" s="3" t="s">
        <v>1411</v>
      </c>
      <c r="C1745" s="3" t="s">
        <v>1411</v>
      </c>
      <c r="D1745" s="2"/>
    </row>
    <row r="1746" spans="1:4" ht="45" hidden="1" x14ac:dyDescent="0.25">
      <c r="A1746" s="2" t="s">
        <v>4</v>
      </c>
      <c r="B1746" s="3" t="s">
        <v>1412</v>
      </c>
      <c r="C1746" s="3" t="s">
        <v>1412</v>
      </c>
      <c r="D1746" s="2"/>
    </row>
    <row r="1747" spans="1:4" hidden="1" x14ac:dyDescent="0.25">
      <c r="A1747" s="2" t="s">
        <v>4</v>
      </c>
      <c r="B1747" s="3" t="s">
        <v>1413</v>
      </c>
      <c r="C1747" s="3" t="s">
        <v>1413</v>
      </c>
      <c r="D1747" s="2"/>
    </row>
    <row r="1748" spans="1:4" ht="30" hidden="1" x14ac:dyDescent="0.25">
      <c r="A1748" s="2" t="s">
        <v>4</v>
      </c>
      <c r="B1748" s="3" t="s">
        <v>1414</v>
      </c>
      <c r="C1748" s="3" t="s">
        <v>1414</v>
      </c>
      <c r="D1748" s="2"/>
    </row>
    <row r="1749" spans="1:4" hidden="1" x14ac:dyDescent="0.25">
      <c r="A1749" s="2" t="s">
        <v>4</v>
      </c>
      <c r="B1749" s="3" t="s">
        <v>1415</v>
      </c>
      <c r="C1749" s="3" t="s">
        <v>1415</v>
      </c>
      <c r="D1749" s="2"/>
    </row>
    <row r="1750" spans="1:4" hidden="1" x14ac:dyDescent="0.25">
      <c r="A1750" s="2" t="s">
        <v>4</v>
      </c>
      <c r="B1750" s="3" t="s">
        <v>1416</v>
      </c>
      <c r="C1750" s="3" t="s">
        <v>1416</v>
      </c>
      <c r="D1750" s="2"/>
    </row>
    <row r="1751" spans="1:4" ht="30" hidden="1" x14ac:dyDescent="0.25">
      <c r="A1751" s="2" t="s">
        <v>4</v>
      </c>
      <c r="B1751" s="3" t="s">
        <v>1417</v>
      </c>
      <c r="C1751" s="3" t="s">
        <v>1417</v>
      </c>
      <c r="D1751" s="2"/>
    </row>
    <row r="1752" spans="1:4" ht="45" hidden="1" x14ac:dyDescent="0.25">
      <c r="A1752" s="2" t="s">
        <v>4</v>
      </c>
      <c r="B1752" s="3" t="s">
        <v>1418</v>
      </c>
      <c r="C1752" s="3" t="s">
        <v>1418</v>
      </c>
      <c r="D1752" s="2"/>
    </row>
    <row r="1753" spans="1:4" ht="45" hidden="1" x14ac:dyDescent="0.25">
      <c r="A1753" s="2" t="s">
        <v>4</v>
      </c>
      <c r="B1753" s="3" t="s">
        <v>1419</v>
      </c>
      <c r="C1753" s="3" t="s">
        <v>1419</v>
      </c>
      <c r="D1753" s="2"/>
    </row>
    <row r="1754" spans="1:4" ht="45" hidden="1" x14ac:dyDescent="0.25">
      <c r="A1754" s="2" t="s">
        <v>4</v>
      </c>
      <c r="B1754" s="3" t="s">
        <v>1420</v>
      </c>
      <c r="C1754" s="3" t="s">
        <v>1420</v>
      </c>
      <c r="D1754" s="2"/>
    </row>
    <row r="1755" spans="1:4" ht="45" hidden="1" x14ac:dyDescent="0.25">
      <c r="A1755" s="2" t="s">
        <v>4</v>
      </c>
      <c r="B1755" s="3" t="s">
        <v>1421</v>
      </c>
      <c r="C1755" s="3" t="s">
        <v>1421</v>
      </c>
      <c r="D1755" s="2"/>
    </row>
    <row r="1756" spans="1:4" ht="45" hidden="1" x14ac:dyDescent="0.25">
      <c r="A1756" s="2" t="s">
        <v>4</v>
      </c>
      <c r="B1756" s="3" t="s">
        <v>1422</v>
      </c>
      <c r="C1756" s="3" t="s">
        <v>1422</v>
      </c>
      <c r="D1756" s="2"/>
    </row>
    <row r="1757" spans="1:4" ht="45" hidden="1" x14ac:dyDescent="0.25">
      <c r="A1757" s="2" t="s">
        <v>4</v>
      </c>
      <c r="B1757" s="3" t="s">
        <v>1423</v>
      </c>
      <c r="C1757" s="3" t="s">
        <v>1423</v>
      </c>
      <c r="D1757" s="2"/>
    </row>
    <row r="1758" spans="1:4" ht="45" hidden="1" x14ac:dyDescent="0.25">
      <c r="A1758" s="2" t="s">
        <v>4</v>
      </c>
      <c r="B1758" s="3" t="s">
        <v>1424</v>
      </c>
      <c r="C1758" s="3" t="s">
        <v>1424</v>
      </c>
      <c r="D1758" s="2"/>
    </row>
    <row r="1759" spans="1:4" ht="45" hidden="1" x14ac:dyDescent="0.25">
      <c r="A1759" s="2" t="s">
        <v>4</v>
      </c>
      <c r="B1759" s="3" t="s">
        <v>1425</v>
      </c>
      <c r="C1759" s="3" t="s">
        <v>1425</v>
      </c>
      <c r="D1759" s="2"/>
    </row>
    <row r="1760" spans="1:4" ht="45" hidden="1" x14ac:dyDescent="0.25">
      <c r="A1760" s="2" t="s">
        <v>4</v>
      </c>
      <c r="B1760" s="3" t="s">
        <v>1426</v>
      </c>
      <c r="C1760" s="3" t="s">
        <v>1426</v>
      </c>
      <c r="D1760" s="2"/>
    </row>
    <row r="1761" spans="1:4" ht="45" hidden="1" x14ac:dyDescent="0.25">
      <c r="A1761" s="2" t="s">
        <v>4</v>
      </c>
      <c r="B1761" s="3" t="s">
        <v>1427</v>
      </c>
      <c r="C1761" s="3" t="s">
        <v>1427</v>
      </c>
      <c r="D1761" s="2"/>
    </row>
    <row r="1762" spans="1:4" ht="45" hidden="1" x14ac:dyDescent="0.25">
      <c r="A1762" s="2" t="s">
        <v>4</v>
      </c>
      <c r="B1762" s="3" t="s">
        <v>1428</v>
      </c>
      <c r="C1762" s="3" t="s">
        <v>1428</v>
      </c>
      <c r="D1762" s="2"/>
    </row>
    <row r="1763" spans="1:4" ht="45" hidden="1" x14ac:dyDescent="0.25">
      <c r="A1763" s="2" t="s">
        <v>4</v>
      </c>
      <c r="B1763" s="3" t="s">
        <v>1429</v>
      </c>
      <c r="C1763" s="3" t="s">
        <v>1429</v>
      </c>
      <c r="D1763" s="2"/>
    </row>
    <row r="1764" spans="1:4" ht="45" hidden="1" x14ac:dyDescent="0.25">
      <c r="A1764" s="2" t="s">
        <v>4</v>
      </c>
      <c r="B1764" s="3" t="s">
        <v>1430</v>
      </c>
      <c r="C1764" s="3" t="s">
        <v>1430</v>
      </c>
      <c r="D1764" s="2"/>
    </row>
    <row r="1765" spans="1:4" ht="45" hidden="1" x14ac:dyDescent="0.25">
      <c r="A1765" s="2" t="s">
        <v>4</v>
      </c>
      <c r="B1765" s="3" t="s">
        <v>1431</v>
      </c>
      <c r="C1765" s="3" t="s">
        <v>1431</v>
      </c>
      <c r="D1765" s="2"/>
    </row>
    <row r="1766" spans="1:4" hidden="1" x14ac:dyDescent="0.25">
      <c r="A1766" s="2" t="s">
        <v>4</v>
      </c>
      <c r="B1766" s="3" t="s">
        <v>1432</v>
      </c>
      <c r="C1766" s="3" t="s">
        <v>1432</v>
      </c>
      <c r="D1766" s="2"/>
    </row>
    <row r="1767" spans="1:4" hidden="1" x14ac:dyDescent="0.25">
      <c r="A1767" s="2" t="s">
        <v>4</v>
      </c>
      <c r="B1767" s="3" t="s">
        <v>1433</v>
      </c>
      <c r="C1767" s="3" t="s">
        <v>1433</v>
      </c>
      <c r="D1767" s="2"/>
    </row>
    <row r="1768" spans="1:4" ht="30" hidden="1" x14ac:dyDescent="0.25">
      <c r="A1768" s="2" t="s">
        <v>4</v>
      </c>
      <c r="B1768" s="3" t="s">
        <v>1434</v>
      </c>
      <c r="C1768" s="3" t="s">
        <v>1434</v>
      </c>
      <c r="D1768" s="2"/>
    </row>
    <row r="1769" spans="1:4" ht="30" hidden="1" x14ac:dyDescent="0.25">
      <c r="A1769" s="2" t="s">
        <v>4</v>
      </c>
      <c r="B1769" s="3" t="s">
        <v>1435</v>
      </c>
      <c r="C1769" s="3" t="s">
        <v>1435</v>
      </c>
      <c r="D1769" s="2"/>
    </row>
    <row r="1770" spans="1:4" ht="45" hidden="1" x14ac:dyDescent="0.25">
      <c r="A1770" s="2" t="s">
        <v>4</v>
      </c>
      <c r="B1770" s="3" t="s">
        <v>1436</v>
      </c>
      <c r="C1770" s="3" t="s">
        <v>1436</v>
      </c>
      <c r="D1770" s="2"/>
    </row>
    <row r="1771" spans="1:4" ht="45" hidden="1" x14ac:dyDescent="0.25">
      <c r="A1771" s="2" t="s">
        <v>4</v>
      </c>
      <c r="B1771" s="3" t="s">
        <v>1437</v>
      </c>
      <c r="C1771" s="3" t="s">
        <v>1437</v>
      </c>
      <c r="D1771" s="2"/>
    </row>
    <row r="1772" spans="1:4" ht="45" hidden="1" x14ac:dyDescent="0.25">
      <c r="A1772" s="2" t="s">
        <v>4</v>
      </c>
      <c r="B1772" s="3" t="s">
        <v>1438</v>
      </c>
      <c r="C1772" s="3" t="s">
        <v>1438</v>
      </c>
      <c r="D1772" s="2"/>
    </row>
    <row r="1773" spans="1:4" ht="45" hidden="1" x14ac:dyDescent="0.25">
      <c r="A1773" s="2" t="s">
        <v>4</v>
      </c>
      <c r="B1773" s="3" t="s">
        <v>1439</v>
      </c>
      <c r="C1773" s="3" t="s">
        <v>1439</v>
      </c>
      <c r="D1773" s="2"/>
    </row>
    <row r="1774" spans="1:4" ht="45" hidden="1" x14ac:dyDescent="0.25">
      <c r="A1774" s="2" t="s">
        <v>4</v>
      </c>
      <c r="B1774" s="3" t="s">
        <v>1440</v>
      </c>
      <c r="C1774" s="3" t="s">
        <v>1440</v>
      </c>
      <c r="D1774" s="2"/>
    </row>
    <row r="1775" spans="1:4" ht="45" hidden="1" x14ac:dyDescent="0.25">
      <c r="A1775" s="2" t="s">
        <v>4</v>
      </c>
      <c r="B1775" s="3" t="s">
        <v>1441</v>
      </c>
      <c r="C1775" s="3" t="s">
        <v>1441</v>
      </c>
      <c r="D1775" s="2"/>
    </row>
    <row r="1776" spans="1:4" ht="45" hidden="1" x14ac:dyDescent="0.25">
      <c r="A1776" s="2" t="s">
        <v>4</v>
      </c>
      <c r="B1776" s="3" t="s">
        <v>1442</v>
      </c>
      <c r="C1776" s="3" t="s">
        <v>1442</v>
      </c>
      <c r="D1776" s="2"/>
    </row>
    <row r="1777" spans="1:4" ht="45" hidden="1" x14ac:dyDescent="0.25">
      <c r="A1777" s="2" t="s">
        <v>4</v>
      </c>
      <c r="B1777" s="3" t="s">
        <v>1443</v>
      </c>
      <c r="C1777" s="3" t="s">
        <v>1443</v>
      </c>
      <c r="D1777" s="2"/>
    </row>
    <row r="1778" spans="1:4" ht="45" hidden="1" x14ac:dyDescent="0.25">
      <c r="A1778" s="2" t="s">
        <v>4</v>
      </c>
      <c r="B1778" s="3" t="s">
        <v>1444</v>
      </c>
      <c r="C1778" s="3" t="s">
        <v>1444</v>
      </c>
      <c r="D1778" s="2"/>
    </row>
    <row r="1779" spans="1:4" ht="45" hidden="1" x14ac:dyDescent="0.25">
      <c r="A1779" s="2" t="s">
        <v>4</v>
      </c>
      <c r="B1779" s="3" t="s">
        <v>1445</v>
      </c>
      <c r="C1779" s="3" t="s">
        <v>1445</v>
      </c>
      <c r="D1779" s="2"/>
    </row>
    <row r="1780" spans="1:4" ht="45" hidden="1" x14ac:dyDescent="0.25">
      <c r="A1780" s="2" t="s">
        <v>4</v>
      </c>
      <c r="B1780" s="3" t="s">
        <v>1446</v>
      </c>
      <c r="C1780" s="3" t="s">
        <v>1446</v>
      </c>
      <c r="D1780" s="2"/>
    </row>
    <row r="1781" spans="1:4" ht="45" hidden="1" x14ac:dyDescent="0.25">
      <c r="A1781" s="2" t="s">
        <v>4</v>
      </c>
      <c r="B1781" s="3" t="s">
        <v>1447</v>
      </c>
      <c r="C1781" s="3" t="s">
        <v>1447</v>
      </c>
      <c r="D1781" s="2"/>
    </row>
    <row r="1782" spans="1:4" hidden="1" x14ac:dyDescent="0.25">
      <c r="A1782" s="2" t="s">
        <v>4</v>
      </c>
      <c r="B1782" s="3" t="s">
        <v>1448</v>
      </c>
      <c r="C1782" s="3" t="s">
        <v>1448</v>
      </c>
      <c r="D1782" s="2"/>
    </row>
    <row r="1783" spans="1:4" hidden="1" x14ac:dyDescent="0.25">
      <c r="A1783" s="2" t="s">
        <v>4</v>
      </c>
      <c r="B1783" s="3" t="s">
        <v>1449</v>
      </c>
      <c r="C1783" s="3" t="s">
        <v>1449</v>
      </c>
      <c r="D1783" s="2"/>
    </row>
    <row r="1784" spans="1:4" hidden="1" x14ac:dyDescent="0.25">
      <c r="A1784" s="2" t="s">
        <v>4</v>
      </c>
      <c r="B1784" s="3" t="s">
        <v>1450</v>
      </c>
      <c r="C1784" s="3" t="s">
        <v>1450</v>
      </c>
      <c r="D1784" s="2"/>
    </row>
    <row r="1785" spans="1:4" hidden="1" x14ac:dyDescent="0.25">
      <c r="A1785" s="2" t="s">
        <v>4</v>
      </c>
      <c r="B1785" s="3" t="s">
        <v>1451</v>
      </c>
      <c r="C1785" s="3" t="s">
        <v>1451</v>
      </c>
      <c r="D1785" s="2"/>
    </row>
    <row r="1786" spans="1:4" hidden="1" x14ac:dyDescent="0.25">
      <c r="A1786" s="2" t="s">
        <v>4</v>
      </c>
      <c r="B1786" s="3" t="s">
        <v>1452</v>
      </c>
      <c r="C1786" s="3" t="s">
        <v>1452</v>
      </c>
      <c r="D1786" s="2"/>
    </row>
    <row r="1787" spans="1:4" hidden="1" x14ac:dyDescent="0.25">
      <c r="A1787" s="2" t="s">
        <v>4</v>
      </c>
      <c r="B1787" s="3" t="s">
        <v>1453</v>
      </c>
      <c r="C1787" s="3" t="s">
        <v>1453</v>
      </c>
      <c r="D1787" s="2"/>
    </row>
    <row r="1788" spans="1:4" ht="30" hidden="1" x14ac:dyDescent="0.25">
      <c r="A1788" s="2" t="s">
        <v>4</v>
      </c>
      <c r="B1788" s="3" t="s">
        <v>1454</v>
      </c>
      <c r="C1788" s="3" t="s">
        <v>1454</v>
      </c>
      <c r="D1788" s="2"/>
    </row>
    <row r="1789" spans="1:4" ht="45" hidden="1" x14ac:dyDescent="0.25">
      <c r="A1789" s="2" t="s">
        <v>4</v>
      </c>
      <c r="B1789" s="3" t="s">
        <v>1455</v>
      </c>
      <c r="C1789" s="3" t="s">
        <v>1455</v>
      </c>
      <c r="D1789" s="2"/>
    </row>
    <row r="1790" spans="1:4" ht="30" hidden="1" x14ac:dyDescent="0.25">
      <c r="A1790" s="2" t="s">
        <v>4</v>
      </c>
      <c r="B1790" s="3" t="s">
        <v>1456</v>
      </c>
      <c r="C1790" s="3" t="s">
        <v>1456</v>
      </c>
      <c r="D1790" s="2"/>
    </row>
    <row r="1791" spans="1:4" ht="45" hidden="1" x14ac:dyDescent="0.25">
      <c r="A1791" s="2" t="s">
        <v>4</v>
      </c>
      <c r="B1791" s="3" t="s">
        <v>1457</v>
      </c>
      <c r="C1791" s="3" t="s">
        <v>1457</v>
      </c>
      <c r="D1791" s="2"/>
    </row>
    <row r="1792" spans="1:4" ht="30" hidden="1" x14ac:dyDescent="0.25">
      <c r="A1792" s="2" t="s">
        <v>4</v>
      </c>
      <c r="B1792" s="3" t="s">
        <v>1458</v>
      </c>
      <c r="C1792" s="3" t="s">
        <v>1458</v>
      </c>
      <c r="D1792" s="2"/>
    </row>
    <row r="1793" spans="1:4" ht="45" hidden="1" x14ac:dyDescent="0.25">
      <c r="A1793" s="2" t="s">
        <v>4</v>
      </c>
      <c r="B1793" s="3" t="s">
        <v>1459</v>
      </c>
      <c r="C1793" s="3" t="s">
        <v>1459</v>
      </c>
      <c r="D1793" s="2"/>
    </row>
    <row r="1794" spans="1:4" ht="45" hidden="1" x14ac:dyDescent="0.25">
      <c r="A1794" s="2" t="s">
        <v>4</v>
      </c>
      <c r="B1794" s="3" t="s">
        <v>1460</v>
      </c>
      <c r="C1794" s="3" t="s">
        <v>1460</v>
      </c>
      <c r="D1794" s="2"/>
    </row>
    <row r="1795" spans="1:4" ht="45" hidden="1" x14ac:dyDescent="0.25">
      <c r="A1795" s="2" t="s">
        <v>4</v>
      </c>
      <c r="B1795" s="3" t="s">
        <v>1461</v>
      </c>
      <c r="C1795" s="3" t="s">
        <v>1461</v>
      </c>
      <c r="D1795" s="2"/>
    </row>
    <row r="1796" spans="1:4" ht="45" hidden="1" x14ac:dyDescent="0.25">
      <c r="A1796" s="2" t="s">
        <v>4</v>
      </c>
      <c r="B1796" s="3" t="s">
        <v>1462</v>
      </c>
      <c r="C1796" s="3" t="s">
        <v>1462</v>
      </c>
      <c r="D1796" s="2"/>
    </row>
    <row r="1797" spans="1:4" ht="45" hidden="1" x14ac:dyDescent="0.25">
      <c r="A1797" s="2" t="s">
        <v>4</v>
      </c>
      <c r="B1797" s="3" t="s">
        <v>1463</v>
      </c>
      <c r="C1797" s="3" t="s">
        <v>1463</v>
      </c>
      <c r="D1797" s="2"/>
    </row>
    <row r="1798" spans="1:4" ht="45" hidden="1" x14ac:dyDescent="0.25">
      <c r="A1798" s="2" t="s">
        <v>4</v>
      </c>
      <c r="B1798" s="3" t="s">
        <v>1464</v>
      </c>
      <c r="C1798" s="3" t="s">
        <v>1464</v>
      </c>
      <c r="D1798" s="2"/>
    </row>
    <row r="1799" spans="1:4" ht="45" hidden="1" x14ac:dyDescent="0.25">
      <c r="A1799" s="2" t="s">
        <v>4</v>
      </c>
      <c r="B1799" s="3" t="s">
        <v>1465</v>
      </c>
      <c r="C1799" s="3" t="s">
        <v>1465</v>
      </c>
      <c r="D1799" s="2"/>
    </row>
    <row r="1800" spans="1:4" ht="30" hidden="1" x14ac:dyDescent="0.25">
      <c r="A1800" s="2" t="s">
        <v>4</v>
      </c>
      <c r="B1800" s="3" t="s">
        <v>1466</v>
      </c>
      <c r="C1800" s="3" t="s">
        <v>1466</v>
      </c>
      <c r="D1800" s="2"/>
    </row>
    <row r="1801" spans="1:4" ht="45" hidden="1" x14ac:dyDescent="0.25">
      <c r="A1801" s="2" t="s">
        <v>4</v>
      </c>
      <c r="B1801" s="3" t="s">
        <v>1467</v>
      </c>
      <c r="C1801" s="3" t="s">
        <v>1467</v>
      </c>
      <c r="D1801" s="2"/>
    </row>
    <row r="1802" spans="1:4" ht="45" hidden="1" x14ac:dyDescent="0.25">
      <c r="A1802" s="2" t="s">
        <v>4</v>
      </c>
      <c r="B1802" s="3" t="s">
        <v>1468</v>
      </c>
      <c r="C1802" s="3" t="s">
        <v>1468</v>
      </c>
      <c r="D1802" s="2"/>
    </row>
    <row r="1803" spans="1:4" ht="45" hidden="1" x14ac:dyDescent="0.25">
      <c r="A1803" s="2" t="s">
        <v>4</v>
      </c>
      <c r="B1803" s="3" t="s">
        <v>1469</v>
      </c>
      <c r="C1803" s="3" t="s">
        <v>1469</v>
      </c>
      <c r="D1803" s="2"/>
    </row>
    <row r="1804" spans="1:4" ht="45" hidden="1" x14ac:dyDescent="0.25">
      <c r="A1804" s="2" t="s">
        <v>4</v>
      </c>
      <c r="B1804" s="3" t="s">
        <v>1470</v>
      </c>
      <c r="C1804" s="3" t="s">
        <v>1470</v>
      </c>
      <c r="D1804" s="2"/>
    </row>
    <row r="1805" spans="1:4" hidden="1" x14ac:dyDescent="0.25">
      <c r="A1805" s="2" t="s">
        <v>4</v>
      </c>
      <c r="B1805" s="3" t="s">
        <v>1471</v>
      </c>
      <c r="C1805" s="3" t="s">
        <v>1471</v>
      </c>
      <c r="D1805" s="2"/>
    </row>
    <row r="1806" spans="1:4" hidden="1" x14ac:dyDescent="0.25">
      <c r="A1806" s="2" t="s">
        <v>4</v>
      </c>
      <c r="B1806" s="3" t="s">
        <v>1472</v>
      </c>
      <c r="C1806" s="3" t="s">
        <v>1472</v>
      </c>
      <c r="D1806" s="2"/>
    </row>
    <row r="1807" spans="1:4" hidden="1" x14ac:dyDescent="0.25">
      <c r="A1807" s="2" t="s">
        <v>4</v>
      </c>
      <c r="B1807" s="3" t="s">
        <v>1473</v>
      </c>
      <c r="C1807" s="3" t="s">
        <v>1473</v>
      </c>
      <c r="D1807" s="2"/>
    </row>
    <row r="1808" spans="1:4" ht="30" hidden="1" x14ac:dyDescent="0.25">
      <c r="A1808" s="2" t="s">
        <v>4</v>
      </c>
      <c r="B1808" s="3" t="s">
        <v>1474</v>
      </c>
      <c r="C1808" s="3" t="s">
        <v>1474</v>
      </c>
      <c r="D1808" s="2"/>
    </row>
    <row r="1809" spans="1:4" hidden="1" x14ac:dyDescent="0.25">
      <c r="A1809" s="2" t="s">
        <v>4</v>
      </c>
      <c r="B1809" s="3" t="s">
        <v>1475</v>
      </c>
      <c r="C1809" s="3" t="s">
        <v>1475</v>
      </c>
      <c r="D1809" s="2"/>
    </row>
    <row r="1810" spans="1:4" ht="30" hidden="1" x14ac:dyDescent="0.25">
      <c r="A1810" s="2" t="s">
        <v>4</v>
      </c>
      <c r="B1810" s="3" t="s">
        <v>1476</v>
      </c>
      <c r="C1810" s="3" t="s">
        <v>1476</v>
      </c>
      <c r="D1810" s="2"/>
    </row>
    <row r="1811" spans="1:4" ht="45" hidden="1" x14ac:dyDescent="0.25">
      <c r="A1811" s="2" t="s">
        <v>4</v>
      </c>
      <c r="B1811" s="3" t="s">
        <v>1477</v>
      </c>
      <c r="C1811" s="3" t="s">
        <v>1477</v>
      </c>
      <c r="D1811" s="2"/>
    </row>
    <row r="1812" spans="1:4" ht="30" hidden="1" x14ac:dyDescent="0.25">
      <c r="A1812" s="2" t="s">
        <v>4</v>
      </c>
      <c r="B1812" s="3" t="s">
        <v>1478</v>
      </c>
      <c r="C1812" s="3" t="s">
        <v>1478</v>
      </c>
      <c r="D1812" s="2"/>
    </row>
    <row r="1813" spans="1:4" ht="45" hidden="1" x14ac:dyDescent="0.25">
      <c r="A1813" s="2" t="s">
        <v>4</v>
      </c>
      <c r="B1813" s="3" t="s">
        <v>1479</v>
      </c>
      <c r="C1813" s="3" t="s">
        <v>1479</v>
      </c>
      <c r="D1813" s="2"/>
    </row>
    <row r="1814" spans="1:4" ht="30" hidden="1" x14ac:dyDescent="0.25">
      <c r="A1814" s="2" t="s">
        <v>4</v>
      </c>
      <c r="B1814" s="3" t="s">
        <v>1480</v>
      </c>
      <c r="C1814" s="3" t="s">
        <v>1480</v>
      </c>
      <c r="D1814" s="2"/>
    </row>
    <row r="1815" spans="1:4" ht="30" hidden="1" x14ac:dyDescent="0.25">
      <c r="A1815" s="2" t="s">
        <v>4</v>
      </c>
      <c r="B1815" s="3" t="s">
        <v>1481</v>
      </c>
      <c r="C1815" s="3" t="s">
        <v>1481</v>
      </c>
      <c r="D1815" s="2"/>
    </row>
    <row r="1816" spans="1:4" ht="30" hidden="1" x14ac:dyDescent="0.25">
      <c r="A1816" s="2" t="s">
        <v>4</v>
      </c>
      <c r="B1816" s="3" t="s">
        <v>1482</v>
      </c>
      <c r="C1816" s="3" t="s">
        <v>1482</v>
      </c>
      <c r="D1816" s="2"/>
    </row>
    <row r="1817" spans="1:4" ht="45" hidden="1" x14ac:dyDescent="0.25">
      <c r="A1817" s="2" t="s">
        <v>4</v>
      </c>
      <c r="B1817" s="3" t="s">
        <v>1483</v>
      </c>
      <c r="C1817" s="3" t="s">
        <v>1483</v>
      </c>
      <c r="D1817" s="2"/>
    </row>
    <row r="1818" spans="1:4" ht="30" hidden="1" x14ac:dyDescent="0.25">
      <c r="A1818" s="2" t="s">
        <v>4</v>
      </c>
      <c r="B1818" s="3" t="s">
        <v>1484</v>
      </c>
      <c r="C1818" s="3" t="s">
        <v>1484</v>
      </c>
      <c r="D1818" s="2"/>
    </row>
    <row r="1819" spans="1:4" ht="45" hidden="1" x14ac:dyDescent="0.25">
      <c r="A1819" s="2" t="s">
        <v>4</v>
      </c>
      <c r="B1819" s="3" t="s">
        <v>1485</v>
      </c>
      <c r="C1819" s="3" t="s">
        <v>1485</v>
      </c>
      <c r="D1819" s="2"/>
    </row>
    <row r="1820" spans="1:4" ht="45" hidden="1" x14ac:dyDescent="0.25">
      <c r="A1820" s="2" t="s">
        <v>4</v>
      </c>
      <c r="B1820" s="3" t="s">
        <v>1486</v>
      </c>
      <c r="C1820" s="3" t="s">
        <v>1486</v>
      </c>
      <c r="D1820" s="2"/>
    </row>
    <row r="1821" spans="1:4" ht="30" hidden="1" x14ac:dyDescent="0.25">
      <c r="A1821" s="2" t="s">
        <v>4</v>
      </c>
      <c r="B1821" s="3" t="s">
        <v>1487</v>
      </c>
      <c r="C1821" s="3" t="s">
        <v>1487</v>
      </c>
      <c r="D1821" s="2"/>
    </row>
    <row r="1822" spans="1:4" hidden="1" x14ac:dyDescent="0.25">
      <c r="A1822" s="2" t="s">
        <v>4</v>
      </c>
      <c r="B1822" s="3" t="s">
        <v>1488</v>
      </c>
      <c r="C1822" s="3" t="s">
        <v>1488</v>
      </c>
      <c r="D1822" s="2"/>
    </row>
    <row r="1823" spans="1:4" hidden="1" x14ac:dyDescent="0.25">
      <c r="A1823" s="2" t="s">
        <v>4</v>
      </c>
      <c r="B1823" s="3" t="s">
        <v>1489</v>
      </c>
      <c r="C1823" s="3" t="s">
        <v>1489</v>
      </c>
      <c r="D1823" s="2"/>
    </row>
    <row r="1824" spans="1:4" ht="30" hidden="1" x14ac:dyDescent="0.25">
      <c r="A1824" s="2" t="s">
        <v>4</v>
      </c>
      <c r="B1824" s="3" t="s">
        <v>1490</v>
      </c>
      <c r="C1824" s="3" t="s">
        <v>1490</v>
      </c>
      <c r="D1824" s="2"/>
    </row>
    <row r="1825" spans="1:4" hidden="1" x14ac:dyDescent="0.25">
      <c r="A1825" s="2" t="s">
        <v>4</v>
      </c>
      <c r="B1825" s="3" t="s">
        <v>1491</v>
      </c>
      <c r="C1825" s="3" t="s">
        <v>1491</v>
      </c>
      <c r="D1825" s="2"/>
    </row>
    <row r="1826" spans="1:4" ht="30" hidden="1" x14ac:dyDescent="0.25">
      <c r="A1826" s="2" t="s">
        <v>4</v>
      </c>
      <c r="B1826" s="3" t="s">
        <v>1492</v>
      </c>
      <c r="C1826" s="3" t="s">
        <v>1492</v>
      </c>
      <c r="D1826" s="2"/>
    </row>
    <row r="1827" spans="1:4" hidden="1" x14ac:dyDescent="0.25">
      <c r="A1827" s="2" t="s">
        <v>4</v>
      </c>
      <c r="B1827" s="3" t="s">
        <v>1493</v>
      </c>
      <c r="C1827" s="3" t="s">
        <v>1493</v>
      </c>
      <c r="D1827" s="2"/>
    </row>
    <row r="1828" spans="1:4" ht="30" hidden="1" x14ac:dyDescent="0.25">
      <c r="A1828" s="2" t="s">
        <v>4</v>
      </c>
      <c r="B1828" s="3" t="s">
        <v>1494</v>
      </c>
      <c r="C1828" s="3" t="s">
        <v>1494</v>
      </c>
      <c r="D1828" s="2"/>
    </row>
    <row r="1829" spans="1:4" ht="30" hidden="1" x14ac:dyDescent="0.25">
      <c r="A1829" s="2" t="s">
        <v>4</v>
      </c>
      <c r="B1829" s="3" t="s">
        <v>1495</v>
      </c>
      <c r="C1829" s="3" t="s">
        <v>1495</v>
      </c>
      <c r="D1829" s="2"/>
    </row>
    <row r="1830" spans="1:4" ht="30" hidden="1" x14ac:dyDescent="0.25">
      <c r="A1830" s="2" t="s">
        <v>4</v>
      </c>
      <c r="B1830" s="3" t="s">
        <v>1496</v>
      </c>
      <c r="C1830" s="3" t="s">
        <v>1496</v>
      </c>
      <c r="D1830" s="2"/>
    </row>
    <row r="1831" spans="1:4" hidden="1" x14ac:dyDescent="0.25">
      <c r="A1831" s="2" t="s">
        <v>4</v>
      </c>
      <c r="B1831" s="3" t="s">
        <v>1497</v>
      </c>
      <c r="C1831" s="3" t="s">
        <v>1497</v>
      </c>
      <c r="D1831" s="2"/>
    </row>
    <row r="1832" spans="1:4" ht="45" hidden="1" x14ac:dyDescent="0.25">
      <c r="A1832" s="2" t="s">
        <v>4</v>
      </c>
      <c r="B1832" s="3" t="s">
        <v>1498</v>
      </c>
      <c r="C1832" s="3" t="s">
        <v>1498</v>
      </c>
      <c r="D1832" s="2"/>
    </row>
    <row r="1833" spans="1:4" hidden="1" x14ac:dyDescent="0.25">
      <c r="A1833" s="2" t="s">
        <v>4</v>
      </c>
      <c r="B1833" s="3" t="s">
        <v>1499</v>
      </c>
      <c r="C1833" s="3" t="s">
        <v>1499</v>
      </c>
      <c r="D1833" s="2"/>
    </row>
    <row r="1834" spans="1:4" ht="45" hidden="1" x14ac:dyDescent="0.25">
      <c r="A1834" s="2" t="s">
        <v>4</v>
      </c>
      <c r="B1834" s="3" t="s">
        <v>1500</v>
      </c>
      <c r="C1834" s="3" t="s">
        <v>1500</v>
      </c>
      <c r="D1834" s="2"/>
    </row>
    <row r="1835" spans="1:4" ht="45" hidden="1" x14ac:dyDescent="0.25">
      <c r="A1835" s="2" t="s">
        <v>4</v>
      </c>
      <c r="B1835" s="3" t="s">
        <v>1501</v>
      </c>
      <c r="C1835" s="3" t="s">
        <v>1501</v>
      </c>
      <c r="D1835" s="2"/>
    </row>
    <row r="1836" spans="1:4" ht="30" hidden="1" x14ac:dyDescent="0.25">
      <c r="A1836" s="2" t="s">
        <v>4</v>
      </c>
      <c r="B1836" s="3" t="s">
        <v>1502</v>
      </c>
      <c r="C1836" s="3" t="s">
        <v>1502</v>
      </c>
      <c r="D1836" s="2"/>
    </row>
    <row r="1837" spans="1:4" ht="45" hidden="1" x14ac:dyDescent="0.25">
      <c r="A1837" s="2" t="s">
        <v>4</v>
      </c>
      <c r="B1837" s="3" t="s">
        <v>1503</v>
      </c>
      <c r="C1837" s="3" t="s">
        <v>1503</v>
      </c>
      <c r="D1837" s="2"/>
    </row>
    <row r="1838" spans="1:4" ht="45" hidden="1" x14ac:dyDescent="0.25">
      <c r="A1838" s="2" t="s">
        <v>4</v>
      </c>
      <c r="B1838" s="3" t="s">
        <v>1504</v>
      </c>
      <c r="C1838" s="3" t="s">
        <v>1504</v>
      </c>
      <c r="D1838" s="2"/>
    </row>
    <row r="1839" spans="1:4" ht="30" hidden="1" x14ac:dyDescent="0.25">
      <c r="A1839" s="2" t="s">
        <v>4</v>
      </c>
      <c r="B1839" s="3" t="s">
        <v>1505</v>
      </c>
      <c r="C1839" s="3" t="s">
        <v>1505</v>
      </c>
      <c r="D1839" s="2"/>
    </row>
    <row r="1840" spans="1:4" hidden="1" x14ac:dyDescent="0.25">
      <c r="A1840" s="2" t="s">
        <v>4</v>
      </c>
      <c r="B1840" s="3" t="s">
        <v>1506</v>
      </c>
      <c r="C1840" s="3" t="s">
        <v>1506</v>
      </c>
      <c r="D1840" s="2"/>
    </row>
    <row r="1841" spans="1:4" ht="30" hidden="1" x14ac:dyDescent="0.25">
      <c r="A1841" s="2" t="s">
        <v>4</v>
      </c>
      <c r="B1841" s="3" t="s">
        <v>1507</v>
      </c>
      <c r="C1841" s="3" t="s">
        <v>1507</v>
      </c>
      <c r="D1841" s="2"/>
    </row>
    <row r="1842" spans="1:4" ht="30" hidden="1" x14ac:dyDescent="0.25">
      <c r="A1842" s="2" t="s">
        <v>4</v>
      </c>
      <c r="B1842" s="3" t="s">
        <v>1508</v>
      </c>
      <c r="C1842" s="3" t="s">
        <v>1508</v>
      </c>
      <c r="D1842" s="2"/>
    </row>
    <row r="1843" spans="1:4" ht="45" hidden="1" x14ac:dyDescent="0.25">
      <c r="A1843" s="2" t="s">
        <v>4</v>
      </c>
      <c r="B1843" s="3" t="s">
        <v>1509</v>
      </c>
      <c r="C1843" s="3" t="s">
        <v>1509</v>
      </c>
      <c r="D1843" s="2"/>
    </row>
    <row r="1844" spans="1:4" ht="30" hidden="1" x14ac:dyDescent="0.25">
      <c r="A1844" s="2" t="s">
        <v>4</v>
      </c>
      <c r="B1844" s="3" t="s">
        <v>1510</v>
      </c>
      <c r="C1844" s="3" t="s">
        <v>1510</v>
      </c>
      <c r="D1844" s="2"/>
    </row>
    <row r="1845" spans="1:4" ht="30" hidden="1" x14ac:dyDescent="0.25">
      <c r="A1845" s="2" t="s">
        <v>4</v>
      </c>
      <c r="B1845" s="3" t="s">
        <v>1511</v>
      </c>
      <c r="C1845" s="3" t="s">
        <v>1511</v>
      </c>
      <c r="D1845" s="2"/>
    </row>
    <row r="1846" spans="1:4" ht="45" hidden="1" x14ac:dyDescent="0.25">
      <c r="A1846" s="2" t="s">
        <v>4</v>
      </c>
      <c r="B1846" s="3" t="s">
        <v>1512</v>
      </c>
      <c r="C1846" s="3" t="s">
        <v>1512</v>
      </c>
      <c r="D1846" s="2"/>
    </row>
    <row r="1847" spans="1:4" ht="45" hidden="1" x14ac:dyDescent="0.25">
      <c r="A1847" s="2" t="s">
        <v>4</v>
      </c>
      <c r="B1847" s="3" t="s">
        <v>1513</v>
      </c>
      <c r="C1847" s="3" t="s">
        <v>1513</v>
      </c>
      <c r="D1847" s="2"/>
    </row>
    <row r="1848" spans="1:4" ht="45" hidden="1" x14ac:dyDescent="0.25">
      <c r="A1848" s="2" t="s">
        <v>4</v>
      </c>
      <c r="B1848" s="3" t="s">
        <v>1514</v>
      </c>
      <c r="C1848" s="3" t="s">
        <v>1514</v>
      </c>
      <c r="D1848" s="2"/>
    </row>
    <row r="1849" spans="1:4" ht="45" hidden="1" x14ac:dyDescent="0.25">
      <c r="A1849" s="2" t="s">
        <v>4</v>
      </c>
      <c r="B1849" s="3" t="s">
        <v>1515</v>
      </c>
      <c r="C1849" s="3" t="s">
        <v>1515</v>
      </c>
      <c r="D1849" s="2"/>
    </row>
    <row r="1850" spans="1:4" hidden="1" x14ac:dyDescent="0.25">
      <c r="A1850" s="2" t="s">
        <v>4</v>
      </c>
      <c r="B1850" s="3" t="s">
        <v>1516</v>
      </c>
      <c r="C1850" s="3" t="s">
        <v>1516</v>
      </c>
      <c r="D1850" s="2"/>
    </row>
    <row r="1851" spans="1:4" hidden="1" x14ac:dyDescent="0.25">
      <c r="A1851" s="2" t="s">
        <v>4</v>
      </c>
      <c r="B1851" s="3" t="s">
        <v>1517</v>
      </c>
      <c r="C1851" s="3" t="s">
        <v>1517</v>
      </c>
      <c r="D1851" s="2"/>
    </row>
    <row r="1852" spans="1:4" hidden="1" x14ac:dyDescent="0.25">
      <c r="A1852" s="2" t="s">
        <v>4</v>
      </c>
      <c r="B1852" s="3" t="s">
        <v>1518</v>
      </c>
      <c r="C1852" s="3" t="s">
        <v>1518</v>
      </c>
      <c r="D1852" s="2"/>
    </row>
    <row r="1853" spans="1:4" hidden="1" x14ac:dyDescent="0.25">
      <c r="A1853" s="2" t="s">
        <v>4</v>
      </c>
      <c r="B1853" s="3" t="s">
        <v>1519</v>
      </c>
      <c r="C1853" s="3" t="s">
        <v>1519</v>
      </c>
      <c r="D1853" s="2"/>
    </row>
    <row r="1854" spans="1:4" hidden="1" x14ac:dyDescent="0.25">
      <c r="A1854" s="2" t="s">
        <v>4</v>
      </c>
      <c r="B1854" s="3" t="s">
        <v>1520</v>
      </c>
      <c r="C1854" s="3" t="s">
        <v>1520</v>
      </c>
      <c r="D1854" s="2"/>
    </row>
    <row r="1855" spans="1:4" hidden="1" x14ac:dyDescent="0.25">
      <c r="A1855" s="2" t="s">
        <v>4</v>
      </c>
      <c r="B1855" s="3" t="s">
        <v>1521</v>
      </c>
      <c r="C1855" s="3" t="s">
        <v>1521</v>
      </c>
      <c r="D1855" s="2"/>
    </row>
    <row r="1856" spans="1:4" hidden="1" x14ac:dyDescent="0.25">
      <c r="A1856" s="2" t="s">
        <v>4</v>
      </c>
      <c r="B1856" s="3" t="s">
        <v>1522</v>
      </c>
      <c r="C1856" s="3" t="s">
        <v>1522</v>
      </c>
      <c r="D1856" s="2"/>
    </row>
    <row r="1857" spans="1:4" hidden="1" x14ac:dyDescent="0.25">
      <c r="A1857" s="2" t="s">
        <v>4</v>
      </c>
      <c r="B1857" s="3" t="s">
        <v>1523</v>
      </c>
      <c r="C1857" s="3" t="s">
        <v>1523</v>
      </c>
      <c r="D1857" s="2"/>
    </row>
    <row r="1858" spans="1:4" ht="45" hidden="1" x14ac:dyDescent="0.25">
      <c r="A1858" s="2" t="s">
        <v>4</v>
      </c>
      <c r="B1858" s="3" t="s">
        <v>1524</v>
      </c>
      <c r="C1858" s="3" t="s">
        <v>1524</v>
      </c>
      <c r="D1858" s="2"/>
    </row>
    <row r="1859" spans="1:4" ht="45" hidden="1" x14ac:dyDescent="0.25">
      <c r="A1859" s="2" t="s">
        <v>4</v>
      </c>
      <c r="B1859" s="3" t="s">
        <v>1525</v>
      </c>
      <c r="C1859" s="3" t="s">
        <v>1525</v>
      </c>
      <c r="D1859" s="2"/>
    </row>
    <row r="1860" spans="1:4" ht="45" hidden="1" x14ac:dyDescent="0.25">
      <c r="A1860" s="2" t="s">
        <v>4</v>
      </c>
      <c r="B1860" s="3" t="s">
        <v>1526</v>
      </c>
      <c r="C1860" s="3" t="s">
        <v>1526</v>
      </c>
      <c r="D1860" s="2"/>
    </row>
    <row r="1861" spans="1:4" ht="45" hidden="1" x14ac:dyDescent="0.25">
      <c r="A1861" s="2" t="s">
        <v>4</v>
      </c>
      <c r="B1861" s="3" t="s">
        <v>1527</v>
      </c>
      <c r="C1861" s="3" t="s">
        <v>1527</v>
      </c>
      <c r="D1861" s="2"/>
    </row>
    <row r="1862" spans="1:4" hidden="1" x14ac:dyDescent="0.25">
      <c r="A1862" s="2" t="s">
        <v>4</v>
      </c>
      <c r="B1862" s="3" t="s">
        <v>1528</v>
      </c>
      <c r="C1862" s="3" t="s">
        <v>1528</v>
      </c>
      <c r="D1862" s="2"/>
    </row>
    <row r="1863" spans="1:4" ht="30" hidden="1" x14ac:dyDescent="0.25">
      <c r="A1863" s="2" t="s">
        <v>4</v>
      </c>
      <c r="B1863" s="3" t="s">
        <v>1529</v>
      </c>
      <c r="C1863" s="3" t="s">
        <v>1529</v>
      </c>
      <c r="D1863" s="2"/>
    </row>
    <row r="1864" spans="1:4" ht="30" hidden="1" x14ac:dyDescent="0.25">
      <c r="A1864" s="2" t="s">
        <v>4</v>
      </c>
      <c r="B1864" s="3" t="s">
        <v>1530</v>
      </c>
      <c r="C1864" s="3" t="s">
        <v>1530</v>
      </c>
      <c r="D1864" s="2"/>
    </row>
    <row r="1865" spans="1:4" ht="45" hidden="1" x14ac:dyDescent="0.25">
      <c r="A1865" s="2" t="s">
        <v>4</v>
      </c>
      <c r="B1865" s="3" t="s">
        <v>1531</v>
      </c>
      <c r="C1865" s="3" t="s">
        <v>1531</v>
      </c>
      <c r="D1865" s="2"/>
    </row>
    <row r="1866" spans="1:4" ht="45" hidden="1" x14ac:dyDescent="0.25">
      <c r="A1866" s="2" t="s">
        <v>4</v>
      </c>
      <c r="B1866" s="3" t="s">
        <v>1532</v>
      </c>
      <c r="C1866" s="3" t="s">
        <v>1532</v>
      </c>
      <c r="D1866" s="2"/>
    </row>
    <row r="1867" spans="1:4" ht="45" hidden="1" x14ac:dyDescent="0.25">
      <c r="A1867" s="2" t="s">
        <v>4</v>
      </c>
      <c r="B1867" s="3" t="s">
        <v>1533</v>
      </c>
      <c r="C1867" s="3" t="s">
        <v>1533</v>
      </c>
      <c r="D1867" s="2"/>
    </row>
    <row r="1868" spans="1:4" ht="45" hidden="1" x14ac:dyDescent="0.25">
      <c r="A1868" s="2" t="s">
        <v>4</v>
      </c>
      <c r="B1868" s="3" t="s">
        <v>1534</v>
      </c>
      <c r="C1868" s="3" t="s">
        <v>1534</v>
      </c>
      <c r="D1868" s="2"/>
    </row>
    <row r="1869" spans="1:4" ht="45" hidden="1" x14ac:dyDescent="0.25">
      <c r="A1869" s="2" t="s">
        <v>4</v>
      </c>
      <c r="B1869" s="3" t="s">
        <v>1535</v>
      </c>
      <c r="C1869" s="3" t="s">
        <v>1535</v>
      </c>
      <c r="D1869" s="2"/>
    </row>
    <row r="1870" spans="1:4" ht="30" hidden="1" x14ac:dyDescent="0.25">
      <c r="A1870" s="2" t="s">
        <v>4</v>
      </c>
      <c r="B1870" s="3" t="s">
        <v>1536</v>
      </c>
      <c r="C1870" s="3" t="s">
        <v>1536</v>
      </c>
      <c r="D1870" s="2"/>
    </row>
    <row r="1871" spans="1:4" ht="30" hidden="1" x14ac:dyDescent="0.25">
      <c r="A1871" s="2" t="s">
        <v>4</v>
      </c>
      <c r="B1871" s="3" t="s">
        <v>1537</v>
      </c>
      <c r="C1871" s="3" t="s">
        <v>1537</v>
      </c>
      <c r="D1871" s="2"/>
    </row>
    <row r="1872" spans="1:4" ht="45" hidden="1" x14ac:dyDescent="0.25">
      <c r="A1872" s="2" t="s">
        <v>4</v>
      </c>
      <c r="B1872" s="3" t="s">
        <v>1538</v>
      </c>
      <c r="C1872" s="3" t="s">
        <v>1538</v>
      </c>
      <c r="D1872" s="2"/>
    </row>
    <row r="1873" spans="1:4" ht="30" hidden="1" x14ac:dyDescent="0.25">
      <c r="A1873" s="2" t="s">
        <v>4</v>
      </c>
      <c r="B1873" s="3" t="s">
        <v>1539</v>
      </c>
      <c r="C1873" s="3" t="s">
        <v>1539</v>
      </c>
      <c r="D1873" s="2"/>
    </row>
    <row r="1874" spans="1:4" ht="30" hidden="1" x14ac:dyDescent="0.25">
      <c r="A1874" s="2" t="s">
        <v>4</v>
      </c>
      <c r="B1874" s="3" t="s">
        <v>1540</v>
      </c>
      <c r="C1874" s="3" t="s">
        <v>1540</v>
      </c>
      <c r="D1874" s="2"/>
    </row>
    <row r="1875" spans="1:4" ht="30" hidden="1" x14ac:dyDescent="0.25">
      <c r="A1875" s="2" t="s">
        <v>4</v>
      </c>
      <c r="B1875" s="3" t="s">
        <v>1541</v>
      </c>
      <c r="C1875" s="3" t="s">
        <v>1541</v>
      </c>
      <c r="D1875" s="2"/>
    </row>
    <row r="1876" spans="1:4" ht="45" hidden="1" x14ac:dyDescent="0.25">
      <c r="A1876" s="2" t="s">
        <v>4</v>
      </c>
      <c r="B1876" s="3" t="s">
        <v>1542</v>
      </c>
      <c r="C1876" s="3" t="s">
        <v>1542</v>
      </c>
      <c r="D1876" s="2"/>
    </row>
    <row r="1877" spans="1:4" ht="45" hidden="1" x14ac:dyDescent="0.25">
      <c r="A1877" s="2" t="s">
        <v>4</v>
      </c>
      <c r="B1877" s="3" t="s">
        <v>1543</v>
      </c>
      <c r="C1877" s="3" t="s">
        <v>1543</v>
      </c>
      <c r="D1877" s="2"/>
    </row>
    <row r="1878" spans="1:4" ht="30" hidden="1" x14ac:dyDescent="0.25">
      <c r="A1878" s="2" t="s">
        <v>4</v>
      </c>
      <c r="B1878" s="3" t="s">
        <v>1544</v>
      </c>
      <c r="C1878" s="3" t="s">
        <v>1544</v>
      </c>
      <c r="D1878" s="2"/>
    </row>
    <row r="1879" spans="1:4" ht="45" hidden="1" x14ac:dyDescent="0.25">
      <c r="A1879" s="2" t="s">
        <v>4</v>
      </c>
      <c r="B1879" s="3" t="s">
        <v>1545</v>
      </c>
      <c r="C1879" s="3" t="s">
        <v>1545</v>
      </c>
      <c r="D1879" s="2"/>
    </row>
    <row r="1880" spans="1:4" ht="45" hidden="1" x14ac:dyDescent="0.25">
      <c r="A1880" s="2" t="s">
        <v>4</v>
      </c>
      <c r="B1880" s="3" t="s">
        <v>1546</v>
      </c>
      <c r="C1880" s="3" t="s">
        <v>1546</v>
      </c>
      <c r="D1880" s="2"/>
    </row>
    <row r="1881" spans="1:4" ht="30" hidden="1" x14ac:dyDescent="0.25">
      <c r="A1881" s="2" t="s">
        <v>4</v>
      </c>
      <c r="B1881" s="3" t="s">
        <v>1547</v>
      </c>
      <c r="C1881" s="3" t="s">
        <v>1547</v>
      </c>
      <c r="D1881" s="2"/>
    </row>
    <row r="1882" spans="1:4" ht="30" hidden="1" x14ac:dyDescent="0.25">
      <c r="A1882" s="2" t="s">
        <v>4</v>
      </c>
      <c r="B1882" s="3" t="s">
        <v>1548</v>
      </c>
      <c r="C1882" s="3" t="s">
        <v>1548</v>
      </c>
      <c r="D1882" s="2"/>
    </row>
    <row r="1883" spans="1:4" ht="45" hidden="1" x14ac:dyDescent="0.25">
      <c r="A1883" s="2" t="s">
        <v>4</v>
      </c>
      <c r="B1883" s="3" t="s">
        <v>1549</v>
      </c>
      <c r="C1883" s="3" t="s">
        <v>1549</v>
      </c>
      <c r="D1883" s="2"/>
    </row>
    <row r="1884" spans="1:4" ht="30" hidden="1" x14ac:dyDescent="0.25">
      <c r="A1884" s="2" t="s">
        <v>4</v>
      </c>
      <c r="B1884" s="3" t="s">
        <v>1550</v>
      </c>
      <c r="C1884" s="3" t="s">
        <v>1550</v>
      </c>
      <c r="D1884" s="2"/>
    </row>
    <row r="1885" spans="1:4" ht="30" hidden="1" x14ac:dyDescent="0.25">
      <c r="A1885" s="2" t="s">
        <v>4</v>
      </c>
      <c r="B1885" s="3" t="s">
        <v>1551</v>
      </c>
      <c r="C1885" s="3" t="s">
        <v>1551</v>
      </c>
      <c r="D1885" s="2"/>
    </row>
    <row r="1886" spans="1:4" ht="30" hidden="1" x14ac:dyDescent="0.25">
      <c r="A1886" s="2" t="s">
        <v>4</v>
      </c>
      <c r="B1886" s="3" t="s">
        <v>1552</v>
      </c>
      <c r="C1886" s="3" t="s">
        <v>1552</v>
      </c>
      <c r="D1886" s="2"/>
    </row>
    <row r="1887" spans="1:4" ht="45" hidden="1" x14ac:dyDescent="0.25">
      <c r="A1887" s="2" t="s">
        <v>4</v>
      </c>
      <c r="B1887" s="3" t="s">
        <v>1553</v>
      </c>
      <c r="C1887" s="3" t="s">
        <v>1553</v>
      </c>
      <c r="D1887" s="2"/>
    </row>
    <row r="1888" spans="1:4" ht="30" hidden="1" x14ac:dyDescent="0.25">
      <c r="A1888" s="2" t="s">
        <v>4</v>
      </c>
      <c r="B1888" s="3" t="s">
        <v>1554</v>
      </c>
      <c r="C1888" s="3" t="s">
        <v>1554</v>
      </c>
      <c r="D1888" s="2"/>
    </row>
    <row r="1889" spans="1:4" hidden="1" x14ac:dyDescent="0.25">
      <c r="A1889" s="2" t="s">
        <v>4</v>
      </c>
      <c r="B1889" s="3" t="s">
        <v>1555</v>
      </c>
      <c r="C1889" s="3" t="s">
        <v>1555</v>
      </c>
      <c r="D1889" s="2"/>
    </row>
    <row r="1890" spans="1:4" hidden="1" x14ac:dyDescent="0.25">
      <c r="A1890" s="2" t="s">
        <v>4</v>
      </c>
      <c r="B1890" s="3" t="s">
        <v>1556</v>
      </c>
      <c r="C1890" s="3" t="s">
        <v>1556</v>
      </c>
      <c r="D1890" s="2"/>
    </row>
    <row r="1891" spans="1:4" hidden="1" x14ac:dyDescent="0.25">
      <c r="A1891" s="2" t="s">
        <v>4</v>
      </c>
      <c r="B1891" s="3" t="s">
        <v>1557</v>
      </c>
      <c r="C1891" s="3" t="s">
        <v>1557</v>
      </c>
      <c r="D1891" s="2"/>
    </row>
    <row r="1892" spans="1:4" hidden="1" x14ac:dyDescent="0.25">
      <c r="A1892" s="2" t="s">
        <v>4</v>
      </c>
      <c r="B1892" s="3" t="s">
        <v>1558</v>
      </c>
      <c r="C1892" s="3" t="s">
        <v>1558</v>
      </c>
      <c r="D1892" s="2"/>
    </row>
    <row r="1893" spans="1:4" ht="30" hidden="1" x14ac:dyDescent="0.25">
      <c r="A1893" s="2" t="s">
        <v>4</v>
      </c>
      <c r="B1893" s="3" t="s">
        <v>1559</v>
      </c>
      <c r="C1893" s="3" t="s">
        <v>1559</v>
      </c>
      <c r="D1893" s="2"/>
    </row>
    <row r="1894" spans="1:4" hidden="1" x14ac:dyDescent="0.25">
      <c r="A1894" s="2" t="s">
        <v>4</v>
      </c>
      <c r="B1894" s="3" t="s">
        <v>1560</v>
      </c>
      <c r="C1894" s="3" t="s">
        <v>1560</v>
      </c>
      <c r="D1894" s="2"/>
    </row>
    <row r="1895" spans="1:4" hidden="1" x14ac:dyDescent="0.25">
      <c r="A1895" s="2" t="s">
        <v>4</v>
      </c>
      <c r="B1895" s="3" t="s">
        <v>1561</v>
      </c>
      <c r="C1895" s="3" t="s">
        <v>1561</v>
      </c>
      <c r="D1895" s="2"/>
    </row>
    <row r="1896" spans="1:4" hidden="1" x14ac:dyDescent="0.25">
      <c r="A1896" s="2" t="s">
        <v>4</v>
      </c>
      <c r="B1896" s="3" t="s">
        <v>1562</v>
      </c>
      <c r="C1896" s="3" t="s">
        <v>1562</v>
      </c>
      <c r="D1896" s="2"/>
    </row>
    <row r="1897" spans="1:4" hidden="1" x14ac:dyDescent="0.25">
      <c r="A1897" s="2" t="s">
        <v>4</v>
      </c>
      <c r="B1897" s="3" t="s">
        <v>1563</v>
      </c>
      <c r="C1897" s="3" t="s">
        <v>1563</v>
      </c>
      <c r="D1897" s="2"/>
    </row>
    <row r="1898" spans="1:4" hidden="1" x14ac:dyDescent="0.25">
      <c r="A1898" s="2" t="s">
        <v>4</v>
      </c>
      <c r="B1898" s="3" t="s">
        <v>1564</v>
      </c>
      <c r="C1898" s="3" t="s">
        <v>1564</v>
      </c>
      <c r="D1898" s="2"/>
    </row>
    <row r="1899" spans="1:4" hidden="1" x14ac:dyDescent="0.25">
      <c r="A1899" s="2" t="s">
        <v>4</v>
      </c>
      <c r="B1899" s="3" t="s">
        <v>1565</v>
      </c>
      <c r="C1899" s="3" t="s">
        <v>1565</v>
      </c>
      <c r="D1899" s="2"/>
    </row>
    <row r="1900" spans="1:4" ht="30" hidden="1" x14ac:dyDescent="0.25">
      <c r="A1900" s="2" t="s">
        <v>4</v>
      </c>
      <c r="B1900" s="3" t="s">
        <v>1566</v>
      </c>
      <c r="C1900" s="3" t="s">
        <v>1566</v>
      </c>
      <c r="D1900" s="2"/>
    </row>
    <row r="1901" spans="1:4" ht="30" hidden="1" x14ac:dyDescent="0.25">
      <c r="A1901" s="2" t="s">
        <v>4</v>
      </c>
      <c r="B1901" s="3" t="s">
        <v>1567</v>
      </c>
      <c r="C1901" s="3" t="s">
        <v>1567</v>
      </c>
      <c r="D1901" s="2"/>
    </row>
    <row r="1902" spans="1:4" hidden="1" x14ac:dyDescent="0.25">
      <c r="A1902" s="2" t="s">
        <v>4</v>
      </c>
      <c r="B1902" s="3" t="s">
        <v>1568</v>
      </c>
      <c r="C1902" s="3" t="s">
        <v>1568</v>
      </c>
      <c r="D1902" s="2"/>
    </row>
    <row r="1903" spans="1:4" hidden="1" x14ac:dyDescent="0.25">
      <c r="A1903" s="2" t="s">
        <v>4</v>
      </c>
      <c r="B1903" s="3" t="s">
        <v>1569</v>
      </c>
      <c r="C1903" s="3" t="s">
        <v>1569</v>
      </c>
      <c r="D1903" s="2"/>
    </row>
    <row r="1904" spans="1:4" ht="45" hidden="1" x14ac:dyDescent="0.25">
      <c r="A1904" s="2" t="s">
        <v>4</v>
      </c>
      <c r="B1904" s="3" t="s">
        <v>1570</v>
      </c>
      <c r="C1904" s="3" t="s">
        <v>1570</v>
      </c>
      <c r="D1904" s="2"/>
    </row>
    <row r="1905" spans="1:4" hidden="1" x14ac:dyDescent="0.25">
      <c r="A1905" s="2" t="s">
        <v>4</v>
      </c>
      <c r="B1905" s="3" t="s">
        <v>1571</v>
      </c>
      <c r="C1905" s="3" t="s">
        <v>1571</v>
      </c>
      <c r="D1905" s="2"/>
    </row>
    <row r="1906" spans="1:4" ht="30" hidden="1" x14ac:dyDescent="0.25">
      <c r="A1906" s="2" t="s">
        <v>4</v>
      </c>
      <c r="B1906" s="3" t="s">
        <v>1572</v>
      </c>
      <c r="C1906" s="3" t="s">
        <v>1572</v>
      </c>
      <c r="D1906" s="2"/>
    </row>
    <row r="1907" spans="1:4" hidden="1" x14ac:dyDescent="0.25">
      <c r="A1907" s="2" t="s">
        <v>4</v>
      </c>
      <c r="B1907" s="3" t="s">
        <v>1573</v>
      </c>
      <c r="C1907" s="3" t="s">
        <v>1573</v>
      </c>
      <c r="D1907" s="2"/>
    </row>
    <row r="1908" spans="1:4" ht="30" hidden="1" x14ac:dyDescent="0.25">
      <c r="A1908" s="2" t="s">
        <v>4</v>
      </c>
      <c r="B1908" s="3" t="s">
        <v>1574</v>
      </c>
      <c r="C1908" s="3" t="s">
        <v>1574</v>
      </c>
      <c r="D1908" s="2"/>
    </row>
    <row r="1909" spans="1:4" hidden="1" x14ac:dyDescent="0.25">
      <c r="A1909" s="2" t="s">
        <v>4</v>
      </c>
      <c r="B1909" s="3" t="s">
        <v>1575</v>
      </c>
      <c r="C1909" s="3" t="s">
        <v>1575</v>
      </c>
      <c r="D1909" s="2"/>
    </row>
    <row r="1910" spans="1:4" hidden="1" x14ac:dyDescent="0.25">
      <c r="A1910" s="2" t="s">
        <v>4</v>
      </c>
      <c r="B1910" s="3" t="s">
        <v>1576</v>
      </c>
      <c r="C1910" s="3" t="s">
        <v>1576</v>
      </c>
      <c r="D1910" s="2"/>
    </row>
    <row r="1911" spans="1:4" hidden="1" x14ac:dyDescent="0.25">
      <c r="A1911" s="2" t="s">
        <v>4</v>
      </c>
      <c r="B1911" s="3" t="s">
        <v>1577</v>
      </c>
      <c r="C1911" s="3" t="s">
        <v>1577</v>
      </c>
      <c r="D1911" s="2"/>
    </row>
    <row r="1912" spans="1:4" ht="30" hidden="1" x14ac:dyDescent="0.25">
      <c r="A1912" s="2" t="s">
        <v>4</v>
      </c>
      <c r="B1912" s="3" t="s">
        <v>1578</v>
      </c>
      <c r="C1912" s="3" t="s">
        <v>1578</v>
      </c>
      <c r="D1912" s="2"/>
    </row>
    <row r="1913" spans="1:4" ht="45" hidden="1" x14ac:dyDescent="0.25">
      <c r="A1913" s="2" t="s">
        <v>4</v>
      </c>
      <c r="B1913" s="3" t="s">
        <v>1579</v>
      </c>
      <c r="C1913" s="3" t="s">
        <v>1579</v>
      </c>
      <c r="D1913" s="2"/>
    </row>
    <row r="1914" spans="1:4" ht="30" hidden="1" x14ac:dyDescent="0.25">
      <c r="A1914" s="2" t="s">
        <v>4</v>
      </c>
      <c r="B1914" s="3" t="s">
        <v>1580</v>
      </c>
      <c r="C1914" s="3" t="s">
        <v>1580</v>
      </c>
      <c r="D1914" s="2"/>
    </row>
    <row r="1915" spans="1:4" hidden="1" x14ac:dyDescent="0.25">
      <c r="A1915" s="2" t="s">
        <v>4</v>
      </c>
      <c r="B1915" s="3" t="s">
        <v>1581</v>
      </c>
      <c r="C1915" s="3" t="s">
        <v>1581</v>
      </c>
      <c r="D1915" s="2"/>
    </row>
    <row r="1916" spans="1:4" hidden="1" x14ac:dyDescent="0.25">
      <c r="A1916" s="2" t="s">
        <v>4</v>
      </c>
      <c r="B1916" s="3" t="s">
        <v>1582</v>
      </c>
      <c r="C1916" s="3" t="s">
        <v>1582</v>
      </c>
      <c r="D1916" s="2"/>
    </row>
    <row r="1917" spans="1:4" hidden="1" x14ac:dyDescent="0.25">
      <c r="A1917" s="2" t="s">
        <v>4</v>
      </c>
      <c r="B1917" s="3" t="s">
        <v>1583</v>
      </c>
      <c r="C1917" s="3" t="s">
        <v>1583</v>
      </c>
      <c r="D1917" s="2"/>
    </row>
    <row r="1918" spans="1:4" ht="30" hidden="1" x14ac:dyDescent="0.25">
      <c r="A1918" s="2" t="s">
        <v>4</v>
      </c>
      <c r="B1918" s="3" t="s">
        <v>1584</v>
      </c>
      <c r="C1918" s="3" t="s">
        <v>1584</v>
      </c>
      <c r="D1918" s="2"/>
    </row>
    <row r="1919" spans="1:4" hidden="1" x14ac:dyDescent="0.25">
      <c r="A1919" s="2" t="s">
        <v>4</v>
      </c>
      <c r="B1919" s="3" t="s">
        <v>1585</v>
      </c>
      <c r="C1919" s="3" t="s">
        <v>1585</v>
      </c>
      <c r="D1919" s="2"/>
    </row>
    <row r="1920" spans="1:4" ht="30" hidden="1" x14ac:dyDescent="0.25">
      <c r="A1920" s="2" t="s">
        <v>4</v>
      </c>
      <c r="B1920" s="3" t="s">
        <v>1586</v>
      </c>
      <c r="C1920" s="3" t="s">
        <v>1586</v>
      </c>
      <c r="D1920" s="2"/>
    </row>
    <row r="1921" spans="1:4" ht="30" hidden="1" x14ac:dyDescent="0.25">
      <c r="A1921" s="2" t="s">
        <v>4</v>
      </c>
      <c r="B1921" s="3" t="s">
        <v>1587</v>
      </c>
      <c r="C1921" s="3" t="s">
        <v>1587</v>
      </c>
      <c r="D1921" s="2"/>
    </row>
    <row r="1922" spans="1:4" ht="45" hidden="1" x14ac:dyDescent="0.25">
      <c r="A1922" s="2" t="s">
        <v>4</v>
      </c>
      <c r="B1922" s="3" t="s">
        <v>1588</v>
      </c>
      <c r="C1922" s="3" t="s">
        <v>1588</v>
      </c>
      <c r="D1922" s="2"/>
    </row>
    <row r="1923" spans="1:4" ht="45" hidden="1" x14ac:dyDescent="0.25">
      <c r="A1923" s="2" t="s">
        <v>4</v>
      </c>
      <c r="B1923" s="3" t="s">
        <v>1589</v>
      </c>
      <c r="C1923" s="3" t="s">
        <v>1589</v>
      </c>
      <c r="D1923" s="2"/>
    </row>
    <row r="1924" spans="1:4" ht="45" hidden="1" x14ac:dyDescent="0.25">
      <c r="A1924" s="2" t="s">
        <v>4</v>
      </c>
      <c r="B1924" s="3" t="s">
        <v>1590</v>
      </c>
      <c r="C1924" s="3" t="s">
        <v>1590</v>
      </c>
      <c r="D1924" s="2"/>
    </row>
    <row r="1925" spans="1:4" ht="45" hidden="1" x14ac:dyDescent="0.25">
      <c r="A1925" s="2" t="s">
        <v>4</v>
      </c>
      <c r="B1925" s="3" t="s">
        <v>1591</v>
      </c>
      <c r="C1925" s="3" t="s">
        <v>1591</v>
      </c>
      <c r="D1925" s="2"/>
    </row>
    <row r="1926" spans="1:4" ht="45" hidden="1" x14ac:dyDescent="0.25">
      <c r="A1926" s="2" t="s">
        <v>4</v>
      </c>
      <c r="B1926" s="3" t="s">
        <v>1592</v>
      </c>
      <c r="C1926" s="3" t="s">
        <v>1592</v>
      </c>
      <c r="D1926" s="2"/>
    </row>
    <row r="1927" spans="1:4" ht="45" hidden="1" x14ac:dyDescent="0.25">
      <c r="A1927" s="2" t="s">
        <v>4</v>
      </c>
      <c r="B1927" s="3" t="s">
        <v>1593</v>
      </c>
      <c r="C1927" s="3" t="s">
        <v>1593</v>
      </c>
      <c r="D1927" s="2"/>
    </row>
    <row r="1928" spans="1:4" ht="45" hidden="1" x14ac:dyDescent="0.25">
      <c r="A1928" s="2" t="s">
        <v>4</v>
      </c>
      <c r="B1928" s="3" t="s">
        <v>1594</v>
      </c>
      <c r="C1928" s="3" t="s">
        <v>1594</v>
      </c>
      <c r="D1928" s="2"/>
    </row>
    <row r="1929" spans="1:4" ht="45" hidden="1" x14ac:dyDescent="0.25">
      <c r="A1929" s="2" t="s">
        <v>4</v>
      </c>
      <c r="B1929" s="3" t="s">
        <v>1595</v>
      </c>
      <c r="C1929" s="3" t="s">
        <v>1595</v>
      </c>
      <c r="D1929" s="2"/>
    </row>
    <row r="1930" spans="1:4" ht="45" hidden="1" x14ac:dyDescent="0.25">
      <c r="A1930" s="2" t="s">
        <v>4</v>
      </c>
      <c r="B1930" s="3" t="s">
        <v>1596</v>
      </c>
      <c r="C1930" s="3" t="s">
        <v>1596</v>
      </c>
      <c r="D1930" s="2"/>
    </row>
    <row r="1931" spans="1:4" ht="45" hidden="1" x14ac:dyDescent="0.25">
      <c r="A1931" s="2" t="s">
        <v>4</v>
      </c>
      <c r="B1931" s="3" t="s">
        <v>1597</v>
      </c>
      <c r="C1931" s="3" t="s">
        <v>1597</v>
      </c>
      <c r="D1931" s="2"/>
    </row>
    <row r="1932" spans="1:4" ht="45" hidden="1" x14ac:dyDescent="0.25">
      <c r="A1932" s="2" t="s">
        <v>4</v>
      </c>
      <c r="B1932" s="3" t="s">
        <v>1598</v>
      </c>
      <c r="C1932" s="3" t="s">
        <v>1598</v>
      </c>
      <c r="D1932" s="2"/>
    </row>
    <row r="1933" spans="1:4" ht="45" hidden="1" x14ac:dyDescent="0.25">
      <c r="A1933" s="2" t="s">
        <v>4</v>
      </c>
      <c r="B1933" s="3" t="s">
        <v>1599</v>
      </c>
      <c r="C1933" s="3" t="s">
        <v>1599</v>
      </c>
      <c r="D1933" s="2"/>
    </row>
    <row r="1934" spans="1:4" ht="45" hidden="1" x14ac:dyDescent="0.25">
      <c r="A1934" s="2" t="s">
        <v>4</v>
      </c>
      <c r="B1934" s="3" t="s">
        <v>1600</v>
      </c>
      <c r="C1934" s="3" t="s">
        <v>1600</v>
      </c>
      <c r="D1934" s="2"/>
    </row>
    <row r="1935" spans="1:4" ht="45" hidden="1" x14ac:dyDescent="0.25">
      <c r="A1935" s="2" t="s">
        <v>4</v>
      </c>
      <c r="B1935" s="3" t="s">
        <v>1601</v>
      </c>
      <c r="C1935" s="3" t="s">
        <v>1601</v>
      </c>
      <c r="D1935" s="2"/>
    </row>
    <row r="1936" spans="1:4" hidden="1" x14ac:dyDescent="0.25">
      <c r="A1936" s="2" t="s">
        <v>4</v>
      </c>
      <c r="B1936" s="3" t="s">
        <v>1602</v>
      </c>
      <c r="C1936" s="3" t="s">
        <v>1602</v>
      </c>
      <c r="D1936" s="2"/>
    </row>
    <row r="1937" spans="1:4" ht="30" hidden="1" x14ac:dyDescent="0.25">
      <c r="A1937" s="2" t="s">
        <v>4</v>
      </c>
      <c r="B1937" s="3" t="s">
        <v>1603</v>
      </c>
      <c r="C1937" s="3" t="s">
        <v>1603</v>
      </c>
      <c r="D1937" s="2"/>
    </row>
    <row r="1938" spans="1:4" hidden="1" x14ac:dyDescent="0.25">
      <c r="A1938" s="2" t="s">
        <v>4</v>
      </c>
      <c r="B1938" s="3" t="s">
        <v>1604</v>
      </c>
      <c r="C1938" s="3" t="s">
        <v>1604</v>
      </c>
      <c r="D1938" s="2"/>
    </row>
    <row r="1939" spans="1:4" ht="30" hidden="1" x14ac:dyDescent="0.25">
      <c r="A1939" s="2" t="s">
        <v>4</v>
      </c>
      <c r="B1939" s="3" t="s">
        <v>1605</v>
      </c>
      <c r="C1939" s="3" t="s">
        <v>1605</v>
      </c>
      <c r="D1939" s="2"/>
    </row>
    <row r="1940" spans="1:4" ht="45" hidden="1" x14ac:dyDescent="0.25">
      <c r="A1940" s="2" t="s">
        <v>4</v>
      </c>
      <c r="B1940" s="3" t="s">
        <v>1606</v>
      </c>
      <c r="C1940" s="3" t="s">
        <v>1606</v>
      </c>
      <c r="D1940" s="2"/>
    </row>
    <row r="1941" spans="1:4" ht="45" hidden="1" x14ac:dyDescent="0.25">
      <c r="A1941" s="2" t="s">
        <v>4</v>
      </c>
      <c r="B1941" s="3" t="s">
        <v>1607</v>
      </c>
      <c r="C1941" s="3" t="s">
        <v>1607</v>
      </c>
      <c r="D1941" s="2"/>
    </row>
    <row r="1942" spans="1:4" hidden="1" x14ac:dyDescent="0.25">
      <c r="A1942" s="2" t="s">
        <v>4</v>
      </c>
      <c r="B1942" s="3" t="s">
        <v>1608</v>
      </c>
      <c r="C1942" s="3" t="s">
        <v>1608</v>
      </c>
      <c r="D1942" s="2"/>
    </row>
    <row r="1943" spans="1:4" hidden="1" x14ac:dyDescent="0.25">
      <c r="A1943" s="2" t="s">
        <v>4</v>
      </c>
      <c r="B1943" s="3" t="s">
        <v>1609</v>
      </c>
      <c r="C1943" s="3" t="s">
        <v>1609</v>
      </c>
      <c r="D1943" s="2"/>
    </row>
    <row r="1944" spans="1:4" hidden="1" x14ac:dyDescent="0.25">
      <c r="A1944" s="2" t="s">
        <v>4</v>
      </c>
      <c r="B1944" s="3" t="s">
        <v>1610</v>
      </c>
      <c r="C1944" s="3" t="s">
        <v>1610</v>
      </c>
      <c r="D1944" s="2"/>
    </row>
    <row r="1945" spans="1:4" hidden="1" x14ac:dyDescent="0.25">
      <c r="A1945" s="2" t="s">
        <v>4</v>
      </c>
      <c r="B1945" s="3" t="s">
        <v>1611</v>
      </c>
      <c r="C1945" s="3" t="s">
        <v>1611</v>
      </c>
      <c r="D1945" s="2"/>
    </row>
    <row r="1946" spans="1:4" ht="30" hidden="1" x14ac:dyDescent="0.25">
      <c r="A1946" s="2" t="s">
        <v>4</v>
      </c>
      <c r="B1946" s="3" t="s">
        <v>1612</v>
      </c>
      <c r="C1946" s="3" t="s">
        <v>1612</v>
      </c>
      <c r="D1946" s="2"/>
    </row>
    <row r="1947" spans="1:4" ht="30" hidden="1" x14ac:dyDescent="0.25">
      <c r="A1947" s="2" t="s">
        <v>4</v>
      </c>
      <c r="B1947" s="3" t="s">
        <v>1613</v>
      </c>
      <c r="C1947" s="3" t="s">
        <v>1613</v>
      </c>
      <c r="D1947" s="2"/>
    </row>
    <row r="1948" spans="1:4" hidden="1" x14ac:dyDescent="0.25">
      <c r="A1948" s="2" t="s">
        <v>4</v>
      </c>
      <c r="B1948" s="3" t="s">
        <v>1614</v>
      </c>
      <c r="C1948" s="3" t="s">
        <v>1614</v>
      </c>
      <c r="D1948" s="2"/>
    </row>
    <row r="1949" spans="1:4" hidden="1" x14ac:dyDescent="0.25">
      <c r="A1949" s="2" t="s">
        <v>4</v>
      </c>
      <c r="B1949" s="3" t="s">
        <v>1615</v>
      </c>
      <c r="C1949" s="3" t="s">
        <v>1615</v>
      </c>
      <c r="D1949" s="2"/>
    </row>
    <row r="1950" spans="1:4" ht="30" hidden="1" x14ac:dyDescent="0.25">
      <c r="A1950" s="2" t="s">
        <v>4</v>
      </c>
      <c r="B1950" s="3" t="s">
        <v>1616</v>
      </c>
      <c r="C1950" s="3" t="s">
        <v>1616</v>
      </c>
      <c r="D1950" s="2"/>
    </row>
    <row r="1951" spans="1:4" ht="45" hidden="1" x14ac:dyDescent="0.25">
      <c r="A1951" s="2" t="s">
        <v>4</v>
      </c>
      <c r="B1951" s="3" t="s">
        <v>1617</v>
      </c>
      <c r="C1951" s="3" t="s">
        <v>1617</v>
      </c>
      <c r="D1951" s="2"/>
    </row>
    <row r="1952" spans="1:4" ht="30" hidden="1" x14ac:dyDescent="0.25">
      <c r="A1952" s="2" t="s">
        <v>4</v>
      </c>
      <c r="B1952" s="3" t="s">
        <v>1618</v>
      </c>
      <c r="C1952" s="3" t="s">
        <v>1618</v>
      </c>
      <c r="D1952" s="2"/>
    </row>
    <row r="1953" spans="1:4" ht="30" hidden="1" x14ac:dyDescent="0.25">
      <c r="A1953" s="2" t="s">
        <v>4</v>
      </c>
      <c r="B1953" s="3" t="s">
        <v>1619</v>
      </c>
      <c r="C1953" s="3" t="s">
        <v>1619</v>
      </c>
      <c r="D1953" s="2"/>
    </row>
    <row r="1954" spans="1:4" ht="30" hidden="1" x14ac:dyDescent="0.25">
      <c r="A1954" s="2" t="s">
        <v>4</v>
      </c>
      <c r="B1954" s="3" t="s">
        <v>1620</v>
      </c>
      <c r="C1954" s="3" t="s">
        <v>1620</v>
      </c>
      <c r="D1954" s="2"/>
    </row>
    <row r="1955" spans="1:4" ht="45" hidden="1" x14ac:dyDescent="0.25">
      <c r="A1955" s="2" t="s">
        <v>4</v>
      </c>
      <c r="B1955" s="3" t="s">
        <v>1621</v>
      </c>
      <c r="C1955" s="3" t="s">
        <v>1621</v>
      </c>
      <c r="D1955" s="2"/>
    </row>
    <row r="1956" spans="1:4" ht="45" hidden="1" x14ac:dyDescent="0.25">
      <c r="A1956" s="2" t="s">
        <v>4</v>
      </c>
      <c r="B1956" s="3" t="s">
        <v>1622</v>
      </c>
      <c r="C1956" s="3" t="s">
        <v>1622</v>
      </c>
      <c r="D1956" s="2"/>
    </row>
    <row r="1957" spans="1:4" hidden="1" x14ac:dyDescent="0.25">
      <c r="A1957" s="2" t="s">
        <v>4</v>
      </c>
      <c r="B1957" s="3" t="s">
        <v>1623</v>
      </c>
      <c r="C1957" s="3" t="s">
        <v>1623</v>
      </c>
      <c r="D1957" s="2"/>
    </row>
    <row r="1958" spans="1:4" hidden="1" x14ac:dyDescent="0.25">
      <c r="A1958" s="2" t="s">
        <v>4</v>
      </c>
      <c r="B1958" s="3" t="s">
        <v>1624</v>
      </c>
      <c r="C1958" s="3" t="s">
        <v>1624</v>
      </c>
      <c r="D1958" s="2"/>
    </row>
    <row r="1959" spans="1:4" ht="30" hidden="1" x14ac:dyDescent="0.25">
      <c r="A1959" s="2" t="s">
        <v>4</v>
      </c>
      <c r="B1959" s="3" t="s">
        <v>1625</v>
      </c>
      <c r="C1959" s="3" t="s">
        <v>1625</v>
      </c>
      <c r="D1959" s="2"/>
    </row>
    <row r="1960" spans="1:4" hidden="1" x14ac:dyDescent="0.25">
      <c r="A1960" s="2" t="s">
        <v>4</v>
      </c>
      <c r="B1960" s="3" t="s">
        <v>1626</v>
      </c>
      <c r="C1960" s="3" t="s">
        <v>1626</v>
      </c>
      <c r="D1960" s="2"/>
    </row>
    <row r="1961" spans="1:4" hidden="1" x14ac:dyDescent="0.25">
      <c r="A1961" s="2" t="s">
        <v>4</v>
      </c>
      <c r="B1961" s="3" t="s">
        <v>1627</v>
      </c>
      <c r="C1961" s="3" t="s">
        <v>1627</v>
      </c>
      <c r="D1961" s="2"/>
    </row>
    <row r="1962" spans="1:4" hidden="1" x14ac:dyDescent="0.25">
      <c r="A1962" s="2" t="s">
        <v>4</v>
      </c>
      <c r="B1962" s="3" t="s">
        <v>1628</v>
      </c>
      <c r="C1962" s="3" t="s">
        <v>1628</v>
      </c>
      <c r="D1962" s="2"/>
    </row>
    <row r="1963" spans="1:4" hidden="1" x14ac:dyDescent="0.25">
      <c r="A1963" s="2" t="s">
        <v>4</v>
      </c>
      <c r="B1963" s="3" t="s">
        <v>1629</v>
      </c>
      <c r="C1963" s="3" t="s">
        <v>1629</v>
      </c>
      <c r="D1963" s="2"/>
    </row>
    <row r="1964" spans="1:4" hidden="1" x14ac:dyDescent="0.25">
      <c r="A1964" s="2" t="s">
        <v>4</v>
      </c>
      <c r="B1964" s="3" t="s">
        <v>1630</v>
      </c>
      <c r="C1964" s="3" t="s">
        <v>1630</v>
      </c>
      <c r="D1964" s="2"/>
    </row>
    <row r="1965" spans="1:4" hidden="1" x14ac:dyDescent="0.25">
      <c r="A1965" s="2" t="s">
        <v>4</v>
      </c>
      <c r="B1965" s="3" t="s">
        <v>1631</v>
      </c>
      <c r="C1965" s="3" t="s">
        <v>1631</v>
      </c>
      <c r="D1965" s="2"/>
    </row>
    <row r="1966" spans="1:4" hidden="1" x14ac:dyDescent="0.25">
      <c r="A1966" s="2" t="s">
        <v>4</v>
      </c>
      <c r="B1966" s="3" t="s">
        <v>1632</v>
      </c>
      <c r="C1966" s="3" t="s">
        <v>1632</v>
      </c>
      <c r="D1966" s="2"/>
    </row>
    <row r="1967" spans="1:4" hidden="1" x14ac:dyDescent="0.25">
      <c r="A1967" s="2" t="s">
        <v>4</v>
      </c>
      <c r="B1967" s="3" t="s">
        <v>1633</v>
      </c>
      <c r="C1967" s="3" t="s">
        <v>1633</v>
      </c>
      <c r="D1967" s="2"/>
    </row>
    <row r="1968" spans="1:4" hidden="1" x14ac:dyDescent="0.25">
      <c r="A1968" s="2" t="s">
        <v>4</v>
      </c>
      <c r="B1968" s="3" t="s">
        <v>1634</v>
      </c>
      <c r="C1968" s="3" t="s">
        <v>1634</v>
      </c>
      <c r="D1968" s="2"/>
    </row>
    <row r="1969" spans="1:4" ht="45" hidden="1" x14ac:dyDescent="0.25">
      <c r="A1969" s="2" t="s">
        <v>4</v>
      </c>
      <c r="B1969" s="3" t="s">
        <v>1635</v>
      </c>
      <c r="C1969" s="3" t="s">
        <v>1635</v>
      </c>
      <c r="D1969" s="2"/>
    </row>
    <row r="1970" spans="1:4" ht="45" hidden="1" x14ac:dyDescent="0.25">
      <c r="A1970" s="2" t="s">
        <v>4</v>
      </c>
      <c r="B1970" s="3" t="s">
        <v>1636</v>
      </c>
      <c r="C1970" s="3" t="s">
        <v>1636</v>
      </c>
      <c r="D1970" s="2"/>
    </row>
    <row r="1971" spans="1:4" ht="45" hidden="1" x14ac:dyDescent="0.25">
      <c r="A1971" s="2" t="s">
        <v>4</v>
      </c>
      <c r="B1971" s="3" t="s">
        <v>1637</v>
      </c>
      <c r="C1971" s="3" t="s">
        <v>1637</v>
      </c>
      <c r="D1971" s="2"/>
    </row>
    <row r="1972" spans="1:4" hidden="1" x14ac:dyDescent="0.25">
      <c r="A1972" s="2" t="s">
        <v>4</v>
      </c>
      <c r="B1972" s="3" t="s">
        <v>1638</v>
      </c>
      <c r="C1972" s="3" t="s">
        <v>1638</v>
      </c>
      <c r="D1972" s="2"/>
    </row>
    <row r="1973" spans="1:4" hidden="1" x14ac:dyDescent="0.25">
      <c r="A1973" s="2" t="s">
        <v>4</v>
      </c>
      <c r="B1973" s="3" t="s">
        <v>1639</v>
      </c>
      <c r="C1973" s="3" t="s">
        <v>1639</v>
      </c>
      <c r="D1973" s="2"/>
    </row>
    <row r="1974" spans="1:4" ht="30" hidden="1" x14ac:dyDescent="0.25">
      <c r="A1974" s="2" t="s">
        <v>4</v>
      </c>
      <c r="B1974" s="3" t="s">
        <v>1640</v>
      </c>
      <c r="C1974" s="3" t="s">
        <v>1640</v>
      </c>
      <c r="D1974" s="2"/>
    </row>
    <row r="1975" spans="1:4" hidden="1" x14ac:dyDescent="0.25">
      <c r="A1975" s="2" t="s">
        <v>4</v>
      </c>
      <c r="B1975" s="3" t="s">
        <v>1641</v>
      </c>
      <c r="C1975" s="3" t="s">
        <v>1641</v>
      </c>
      <c r="D1975" s="2"/>
    </row>
    <row r="1976" spans="1:4" hidden="1" x14ac:dyDescent="0.25">
      <c r="A1976" s="2" t="s">
        <v>4</v>
      </c>
      <c r="B1976" s="3" t="s">
        <v>1642</v>
      </c>
      <c r="C1976" s="3" t="s">
        <v>1642</v>
      </c>
      <c r="D1976" s="2"/>
    </row>
    <row r="1977" spans="1:4" ht="30" hidden="1" x14ac:dyDescent="0.25">
      <c r="A1977" s="2" t="s">
        <v>4</v>
      </c>
      <c r="B1977" s="3" t="s">
        <v>1643</v>
      </c>
      <c r="C1977" s="3" t="s">
        <v>1643</v>
      </c>
      <c r="D1977" s="2"/>
    </row>
    <row r="1978" spans="1:4" ht="30" hidden="1" x14ac:dyDescent="0.25">
      <c r="A1978" s="2" t="s">
        <v>4</v>
      </c>
      <c r="B1978" s="3" t="s">
        <v>1644</v>
      </c>
      <c r="C1978" s="3" t="s">
        <v>1644</v>
      </c>
      <c r="D1978" s="2"/>
    </row>
    <row r="1979" spans="1:4" ht="45" hidden="1" x14ac:dyDescent="0.25">
      <c r="A1979" s="2" t="s">
        <v>4</v>
      </c>
      <c r="B1979" s="3" t="s">
        <v>1645</v>
      </c>
      <c r="C1979" s="3" t="s">
        <v>1645</v>
      </c>
      <c r="D1979" s="2"/>
    </row>
    <row r="1980" spans="1:4" hidden="1" x14ac:dyDescent="0.25">
      <c r="A1980" s="2" t="s">
        <v>4</v>
      </c>
      <c r="B1980" s="3" t="s">
        <v>1646</v>
      </c>
      <c r="C1980" s="3" t="s">
        <v>1646</v>
      </c>
      <c r="D1980" s="2"/>
    </row>
    <row r="1981" spans="1:4" hidden="1" x14ac:dyDescent="0.25">
      <c r="A1981" s="2" t="s">
        <v>4</v>
      </c>
      <c r="B1981" s="3" t="s">
        <v>1647</v>
      </c>
      <c r="C1981" s="3" t="s">
        <v>1647</v>
      </c>
      <c r="D1981" s="2"/>
    </row>
    <row r="1982" spans="1:4" ht="30" hidden="1" x14ac:dyDescent="0.25">
      <c r="A1982" s="2" t="s">
        <v>4</v>
      </c>
      <c r="B1982" s="3" t="s">
        <v>1648</v>
      </c>
      <c r="C1982" s="3" t="s">
        <v>1648</v>
      </c>
      <c r="D1982" s="2"/>
    </row>
    <row r="1983" spans="1:4" hidden="1" x14ac:dyDescent="0.25">
      <c r="A1983" s="2" t="s">
        <v>4</v>
      </c>
      <c r="B1983" s="3" t="s">
        <v>1649</v>
      </c>
      <c r="C1983" s="3" t="s">
        <v>1649</v>
      </c>
      <c r="D1983" s="2"/>
    </row>
    <row r="1984" spans="1:4" hidden="1" x14ac:dyDescent="0.25">
      <c r="A1984" s="2" t="s">
        <v>4</v>
      </c>
      <c r="B1984" s="3" t="s">
        <v>1650</v>
      </c>
      <c r="C1984" s="3" t="s">
        <v>1650</v>
      </c>
      <c r="D1984" s="2"/>
    </row>
    <row r="1985" spans="1:4" hidden="1" x14ac:dyDescent="0.25">
      <c r="A1985" s="2" t="s">
        <v>4</v>
      </c>
      <c r="B1985" s="3" t="s">
        <v>1651</v>
      </c>
      <c r="C1985" s="3" t="s">
        <v>1651</v>
      </c>
      <c r="D1985" s="2"/>
    </row>
    <row r="1986" spans="1:4" hidden="1" x14ac:dyDescent="0.25">
      <c r="A1986" s="2" t="s">
        <v>4</v>
      </c>
      <c r="B1986" s="3" t="s">
        <v>1652</v>
      </c>
      <c r="C1986" s="3" t="s">
        <v>1652</v>
      </c>
      <c r="D1986" s="2"/>
    </row>
    <row r="1987" spans="1:4" hidden="1" x14ac:dyDescent="0.25">
      <c r="A1987" s="2" t="s">
        <v>4</v>
      </c>
      <c r="B1987" s="3" t="s">
        <v>1653</v>
      </c>
      <c r="C1987" s="3" t="s">
        <v>1653</v>
      </c>
      <c r="D1987" s="2"/>
    </row>
    <row r="1988" spans="1:4" hidden="1" x14ac:dyDescent="0.25">
      <c r="A1988" s="2" t="s">
        <v>4</v>
      </c>
      <c r="B1988" s="3" t="s">
        <v>1654</v>
      </c>
      <c r="C1988" s="3" t="s">
        <v>1654</v>
      </c>
      <c r="D1988" s="2"/>
    </row>
    <row r="1989" spans="1:4" hidden="1" x14ac:dyDescent="0.25">
      <c r="A1989" s="2" t="s">
        <v>4</v>
      </c>
      <c r="B1989" s="3" t="s">
        <v>1655</v>
      </c>
      <c r="C1989" s="3" t="s">
        <v>1655</v>
      </c>
      <c r="D1989" s="2"/>
    </row>
    <row r="1990" spans="1:4" hidden="1" x14ac:dyDescent="0.25">
      <c r="A1990" s="2" t="s">
        <v>4</v>
      </c>
      <c r="B1990" s="3" t="s">
        <v>1656</v>
      </c>
      <c r="C1990" s="3" t="s">
        <v>1656</v>
      </c>
      <c r="D1990" s="2"/>
    </row>
    <row r="1991" spans="1:4" ht="30" hidden="1" x14ac:dyDescent="0.25">
      <c r="A1991" s="2" t="s">
        <v>4</v>
      </c>
      <c r="B1991" s="3" t="s">
        <v>1657</v>
      </c>
      <c r="C1991" s="3" t="s">
        <v>1657</v>
      </c>
      <c r="D1991" s="2"/>
    </row>
    <row r="1992" spans="1:4" hidden="1" x14ac:dyDescent="0.25">
      <c r="A1992" s="2" t="s">
        <v>4</v>
      </c>
      <c r="B1992" s="3" t="s">
        <v>1658</v>
      </c>
      <c r="C1992" s="3" t="s">
        <v>1658</v>
      </c>
      <c r="D1992" s="2"/>
    </row>
    <row r="1993" spans="1:4" ht="30" hidden="1" x14ac:dyDescent="0.25">
      <c r="A1993" s="2" t="s">
        <v>4</v>
      </c>
      <c r="B1993" s="3" t="s">
        <v>1659</v>
      </c>
      <c r="C1993" s="3" t="s">
        <v>1659</v>
      </c>
      <c r="D1993" s="2"/>
    </row>
    <row r="1994" spans="1:4" ht="45" hidden="1" x14ac:dyDescent="0.25">
      <c r="A1994" s="2" t="s">
        <v>4</v>
      </c>
      <c r="B1994" s="3" t="s">
        <v>1660</v>
      </c>
      <c r="C1994" s="3" t="s">
        <v>1660</v>
      </c>
      <c r="D1994" s="2"/>
    </row>
    <row r="1995" spans="1:4" ht="45" hidden="1" x14ac:dyDescent="0.25">
      <c r="A1995" s="2" t="s">
        <v>4</v>
      </c>
      <c r="B1995" s="3" t="s">
        <v>1661</v>
      </c>
      <c r="C1995" s="3" t="s">
        <v>1661</v>
      </c>
      <c r="D1995" s="2"/>
    </row>
    <row r="1996" spans="1:4" ht="45" hidden="1" x14ac:dyDescent="0.25">
      <c r="A1996" s="2" t="s">
        <v>4</v>
      </c>
      <c r="B1996" s="3" t="s">
        <v>1662</v>
      </c>
      <c r="C1996" s="3" t="s">
        <v>1662</v>
      </c>
      <c r="D1996" s="2"/>
    </row>
    <row r="1997" spans="1:4" ht="45" hidden="1" x14ac:dyDescent="0.25">
      <c r="A1997" s="2" t="s">
        <v>4</v>
      </c>
      <c r="B1997" s="3" t="s">
        <v>1663</v>
      </c>
      <c r="C1997" s="3" t="s">
        <v>1663</v>
      </c>
      <c r="D1997" s="2"/>
    </row>
    <row r="1998" spans="1:4" ht="45" hidden="1" x14ac:dyDescent="0.25">
      <c r="A1998" s="2" t="s">
        <v>4</v>
      </c>
      <c r="B1998" s="3" t="s">
        <v>1664</v>
      </c>
      <c r="C1998" s="3" t="s">
        <v>1664</v>
      </c>
      <c r="D1998" s="2"/>
    </row>
    <row r="1999" spans="1:4" hidden="1" x14ac:dyDescent="0.25">
      <c r="A1999" s="2" t="s">
        <v>4</v>
      </c>
      <c r="B1999" s="3" t="s">
        <v>1665</v>
      </c>
      <c r="C1999" s="3" t="s">
        <v>1665</v>
      </c>
      <c r="D1999" s="2"/>
    </row>
    <row r="2000" spans="1:4" hidden="1" x14ac:dyDescent="0.25">
      <c r="A2000" s="2" t="s">
        <v>4</v>
      </c>
      <c r="B2000" s="3" t="s">
        <v>1666</v>
      </c>
      <c r="C2000" s="3" t="s">
        <v>1666</v>
      </c>
      <c r="D2000" s="2"/>
    </row>
    <row r="2001" spans="1:4" ht="30" hidden="1" x14ac:dyDescent="0.25">
      <c r="A2001" s="2" t="s">
        <v>4</v>
      </c>
      <c r="B2001" s="3" t="s">
        <v>1667</v>
      </c>
      <c r="C2001" s="3" t="s">
        <v>1667</v>
      </c>
      <c r="D2001" s="2"/>
    </row>
    <row r="2002" spans="1:4" ht="30" hidden="1" x14ac:dyDescent="0.25">
      <c r="A2002" s="2" t="s">
        <v>4</v>
      </c>
      <c r="B2002" s="3" t="s">
        <v>1668</v>
      </c>
      <c r="C2002" s="3" t="s">
        <v>1668</v>
      </c>
      <c r="D2002" s="2"/>
    </row>
    <row r="2003" spans="1:4" ht="45" hidden="1" x14ac:dyDescent="0.25">
      <c r="A2003" s="2" t="s">
        <v>4</v>
      </c>
      <c r="B2003" s="3" t="s">
        <v>1669</v>
      </c>
      <c r="C2003" s="3" t="s">
        <v>1669</v>
      </c>
      <c r="D2003" s="2"/>
    </row>
    <row r="2004" spans="1:4" ht="45" hidden="1" x14ac:dyDescent="0.25">
      <c r="A2004" s="2" t="s">
        <v>4</v>
      </c>
      <c r="B2004" s="3" t="s">
        <v>1670</v>
      </c>
      <c r="C2004" s="3" t="s">
        <v>1670</v>
      </c>
      <c r="D2004" s="2"/>
    </row>
    <row r="2005" spans="1:4" ht="45" hidden="1" x14ac:dyDescent="0.25">
      <c r="A2005" s="2" t="s">
        <v>4</v>
      </c>
      <c r="B2005" s="3" t="s">
        <v>1671</v>
      </c>
      <c r="C2005" s="3" t="s">
        <v>1671</v>
      </c>
      <c r="D2005" s="2"/>
    </row>
    <row r="2006" spans="1:4" ht="45" hidden="1" x14ac:dyDescent="0.25">
      <c r="A2006" s="2" t="s">
        <v>4</v>
      </c>
      <c r="B2006" s="3" t="s">
        <v>1672</v>
      </c>
      <c r="C2006" s="3" t="s">
        <v>1672</v>
      </c>
      <c r="D2006" s="2"/>
    </row>
    <row r="2007" spans="1:4" ht="30" hidden="1" x14ac:dyDescent="0.25">
      <c r="A2007" s="2" t="s">
        <v>4</v>
      </c>
      <c r="B2007" s="3" t="s">
        <v>1673</v>
      </c>
      <c r="C2007" s="3" t="s">
        <v>1673</v>
      </c>
      <c r="D2007" s="2"/>
    </row>
    <row r="2008" spans="1:4" ht="45" hidden="1" x14ac:dyDescent="0.25">
      <c r="A2008" s="2" t="s">
        <v>4</v>
      </c>
      <c r="B2008" s="3" t="s">
        <v>1674</v>
      </c>
      <c r="C2008" s="3" t="s">
        <v>1674</v>
      </c>
      <c r="D2008" s="2"/>
    </row>
    <row r="2009" spans="1:4" ht="45" hidden="1" x14ac:dyDescent="0.25">
      <c r="A2009" s="2" t="s">
        <v>4</v>
      </c>
      <c r="B2009" s="3" t="s">
        <v>1675</v>
      </c>
      <c r="C2009" s="3" t="s">
        <v>1675</v>
      </c>
      <c r="D2009" s="2"/>
    </row>
    <row r="2010" spans="1:4" ht="30" hidden="1" x14ac:dyDescent="0.25">
      <c r="A2010" s="2" t="s">
        <v>4</v>
      </c>
      <c r="B2010" s="3" t="s">
        <v>1676</v>
      </c>
      <c r="C2010" s="3" t="s">
        <v>1676</v>
      </c>
      <c r="D2010" s="2"/>
    </row>
    <row r="2011" spans="1:4" ht="45" hidden="1" x14ac:dyDescent="0.25">
      <c r="A2011" s="2" t="s">
        <v>4</v>
      </c>
      <c r="B2011" s="3" t="s">
        <v>1677</v>
      </c>
      <c r="C2011" s="3" t="s">
        <v>1677</v>
      </c>
      <c r="D2011" s="2"/>
    </row>
    <row r="2012" spans="1:4" ht="45" hidden="1" x14ac:dyDescent="0.25">
      <c r="A2012" s="2" t="s">
        <v>4</v>
      </c>
      <c r="B2012" s="3" t="s">
        <v>1678</v>
      </c>
      <c r="C2012" s="3" t="s">
        <v>1678</v>
      </c>
      <c r="D2012" s="2"/>
    </row>
    <row r="2013" spans="1:4" ht="30" hidden="1" x14ac:dyDescent="0.25">
      <c r="A2013" s="2" t="s">
        <v>4</v>
      </c>
      <c r="B2013" s="3" t="s">
        <v>1679</v>
      </c>
      <c r="C2013" s="3" t="s">
        <v>1679</v>
      </c>
      <c r="D2013" s="2"/>
    </row>
    <row r="2014" spans="1:4" ht="30" hidden="1" x14ac:dyDescent="0.25">
      <c r="A2014" s="2" t="s">
        <v>4</v>
      </c>
      <c r="B2014" s="3" t="s">
        <v>1680</v>
      </c>
      <c r="C2014" s="3" t="s">
        <v>1680</v>
      </c>
      <c r="D2014" s="2"/>
    </row>
    <row r="2015" spans="1:4" ht="45" hidden="1" x14ac:dyDescent="0.25">
      <c r="A2015" s="2" t="s">
        <v>4</v>
      </c>
      <c r="B2015" s="3" t="s">
        <v>1681</v>
      </c>
      <c r="C2015" s="3" t="s">
        <v>1681</v>
      </c>
      <c r="D2015" s="2"/>
    </row>
    <row r="2016" spans="1:4" ht="45" hidden="1" x14ac:dyDescent="0.25">
      <c r="A2016" s="2" t="s">
        <v>4</v>
      </c>
      <c r="B2016" s="3" t="s">
        <v>1682</v>
      </c>
      <c r="C2016" s="3" t="s">
        <v>1682</v>
      </c>
      <c r="D2016" s="2"/>
    </row>
    <row r="2017" spans="1:4" ht="30" hidden="1" x14ac:dyDescent="0.25">
      <c r="A2017" s="2" t="s">
        <v>4</v>
      </c>
      <c r="B2017" s="3" t="s">
        <v>1683</v>
      </c>
      <c r="C2017" s="3" t="s">
        <v>1683</v>
      </c>
      <c r="D2017" s="2"/>
    </row>
    <row r="2018" spans="1:4" ht="30" hidden="1" x14ac:dyDescent="0.25">
      <c r="A2018" s="2" t="s">
        <v>4</v>
      </c>
      <c r="B2018" s="3" t="s">
        <v>1684</v>
      </c>
      <c r="C2018" s="3" t="s">
        <v>1684</v>
      </c>
      <c r="D2018" s="2"/>
    </row>
    <row r="2019" spans="1:4" ht="45" hidden="1" x14ac:dyDescent="0.25">
      <c r="A2019" s="2" t="s">
        <v>4</v>
      </c>
      <c r="B2019" s="3" t="s">
        <v>1685</v>
      </c>
      <c r="C2019" s="3" t="s">
        <v>1685</v>
      </c>
      <c r="D2019" s="2"/>
    </row>
    <row r="2020" spans="1:4" ht="45" hidden="1" x14ac:dyDescent="0.25">
      <c r="A2020" s="2" t="s">
        <v>4</v>
      </c>
      <c r="B2020" s="3" t="s">
        <v>1686</v>
      </c>
      <c r="C2020" s="3" t="s">
        <v>1686</v>
      </c>
      <c r="D2020" s="2"/>
    </row>
    <row r="2021" spans="1:4" ht="45" hidden="1" x14ac:dyDescent="0.25">
      <c r="A2021" s="2" t="s">
        <v>4</v>
      </c>
      <c r="B2021" s="3" t="s">
        <v>1687</v>
      </c>
      <c r="C2021" s="3" t="s">
        <v>1687</v>
      </c>
      <c r="D2021" s="2"/>
    </row>
    <row r="2022" spans="1:4" ht="30" hidden="1" x14ac:dyDescent="0.25">
      <c r="A2022" s="2" t="s">
        <v>4</v>
      </c>
      <c r="B2022" s="3" t="s">
        <v>1688</v>
      </c>
      <c r="C2022" s="3" t="s">
        <v>1688</v>
      </c>
      <c r="D2022" s="2"/>
    </row>
    <row r="2023" spans="1:4" ht="45" hidden="1" x14ac:dyDescent="0.25">
      <c r="A2023" s="2" t="s">
        <v>4</v>
      </c>
      <c r="B2023" s="3" t="s">
        <v>1689</v>
      </c>
      <c r="C2023" s="3" t="s">
        <v>1689</v>
      </c>
      <c r="D2023" s="2"/>
    </row>
    <row r="2024" spans="1:4" ht="45" hidden="1" x14ac:dyDescent="0.25">
      <c r="A2024" s="2" t="s">
        <v>4</v>
      </c>
      <c r="B2024" s="3" t="s">
        <v>1690</v>
      </c>
      <c r="C2024" s="3" t="s">
        <v>1690</v>
      </c>
      <c r="D2024" s="2"/>
    </row>
    <row r="2025" spans="1:4" ht="30" hidden="1" x14ac:dyDescent="0.25">
      <c r="A2025" s="2" t="s">
        <v>4</v>
      </c>
      <c r="B2025" s="3" t="s">
        <v>1691</v>
      </c>
      <c r="C2025" s="3" t="s">
        <v>1691</v>
      </c>
      <c r="D2025" s="2"/>
    </row>
    <row r="2026" spans="1:4" ht="30" hidden="1" x14ac:dyDescent="0.25">
      <c r="A2026" s="2" t="s">
        <v>4</v>
      </c>
      <c r="B2026" s="3" t="s">
        <v>1692</v>
      </c>
      <c r="C2026" s="3" t="s">
        <v>1692</v>
      </c>
      <c r="D2026" s="2"/>
    </row>
    <row r="2027" spans="1:4" ht="30" hidden="1" x14ac:dyDescent="0.25">
      <c r="A2027" s="2" t="s">
        <v>4</v>
      </c>
      <c r="B2027" s="3" t="s">
        <v>1693</v>
      </c>
      <c r="C2027" s="3" t="s">
        <v>1693</v>
      </c>
      <c r="D2027" s="2"/>
    </row>
    <row r="2028" spans="1:4" ht="45" hidden="1" x14ac:dyDescent="0.25">
      <c r="A2028" s="2" t="s">
        <v>4</v>
      </c>
      <c r="B2028" s="3" t="s">
        <v>1694</v>
      </c>
      <c r="C2028" s="3" t="s">
        <v>1694</v>
      </c>
      <c r="D2028" s="2"/>
    </row>
    <row r="2029" spans="1:4" ht="45" hidden="1" x14ac:dyDescent="0.25">
      <c r="A2029" s="2" t="s">
        <v>4</v>
      </c>
      <c r="B2029" s="3" t="s">
        <v>1695</v>
      </c>
      <c r="C2029" s="3" t="s">
        <v>1695</v>
      </c>
      <c r="D2029" s="2"/>
    </row>
    <row r="2030" spans="1:4" hidden="1" x14ac:dyDescent="0.25">
      <c r="A2030" s="2" t="s">
        <v>4</v>
      </c>
      <c r="B2030" s="3" t="s">
        <v>1696</v>
      </c>
      <c r="C2030" s="3" t="s">
        <v>1696</v>
      </c>
      <c r="D2030" s="2"/>
    </row>
    <row r="2031" spans="1:4" hidden="1" x14ac:dyDescent="0.25">
      <c r="A2031" s="2" t="s">
        <v>4</v>
      </c>
      <c r="B2031" s="3" t="s">
        <v>1697</v>
      </c>
      <c r="C2031" s="3" t="s">
        <v>1697</v>
      </c>
      <c r="D2031" s="2"/>
    </row>
    <row r="2032" spans="1:4" hidden="1" x14ac:dyDescent="0.25">
      <c r="A2032" s="2" t="s">
        <v>4</v>
      </c>
      <c r="B2032" s="3" t="s">
        <v>1698</v>
      </c>
      <c r="C2032" s="3" t="s">
        <v>1698</v>
      </c>
      <c r="D2032" s="2"/>
    </row>
    <row r="2033" spans="1:4" hidden="1" x14ac:dyDescent="0.25">
      <c r="A2033" s="2" t="s">
        <v>4</v>
      </c>
      <c r="B2033" s="3" t="s">
        <v>1699</v>
      </c>
      <c r="C2033" s="3" t="s">
        <v>1699</v>
      </c>
      <c r="D2033" s="2"/>
    </row>
    <row r="2034" spans="1:4" hidden="1" x14ac:dyDescent="0.25">
      <c r="A2034" s="2" t="s">
        <v>4</v>
      </c>
      <c r="B2034" s="3" t="s">
        <v>1700</v>
      </c>
      <c r="C2034" s="3" t="s">
        <v>1700</v>
      </c>
      <c r="D2034" s="2"/>
    </row>
    <row r="2035" spans="1:4" hidden="1" x14ac:dyDescent="0.25">
      <c r="A2035" s="2" t="s">
        <v>4</v>
      </c>
      <c r="B2035" s="3" t="s">
        <v>1701</v>
      </c>
      <c r="C2035" s="3" t="s">
        <v>1701</v>
      </c>
      <c r="D2035" s="2"/>
    </row>
    <row r="2036" spans="1:4" hidden="1" x14ac:dyDescent="0.25">
      <c r="A2036" s="2" t="s">
        <v>4</v>
      </c>
      <c r="B2036" s="3" t="s">
        <v>1702</v>
      </c>
      <c r="C2036" s="3" t="s">
        <v>1702</v>
      </c>
      <c r="D2036" s="2"/>
    </row>
    <row r="2037" spans="1:4" hidden="1" x14ac:dyDescent="0.25">
      <c r="A2037" s="2" t="s">
        <v>4</v>
      </c>
      <c r="B2037" s="3" t="s">
        <v>1703</v>
      </c>
      <c r="C2037" s="3" t="s">
        <v>1703</v>
      </c>
      <c r="D2037" s="2"/>
    </row>
    <row r="2038" spans="1:4" hidden="1" x14ac:dyDescent="0.25">
      <c r="A2038" s="2" t="s">
        <v>4</v>
      </c>
      <c r="B2038" s="3" t="s">
        <v>1704</v>
      </c>
      <c r="C2038" s="3" t="s">
        <v>1704</v>
      </c>
      <c r="D2038" s="2"/>
    </row>
    <row r="2039" spans="1:4" ht="45" hidden="1" x14ac:dyDescent="0.25">
      <c r="A2039" s="2" t="s">
        <v>4</v>
      </c>
      <c r="B2039" s="3" t="s">
        <v>1705</v>
      </c>
      <c r="C2039" s="3" t="s">
        <v>1705</v>
      </c>
      <c r="D2039" s="2"/>
    </row>
    <row r="2040" spans="1:4" ht="45" hidden="1" x14ac:dyDescent="0.25">
      <c r="A2040" s="2" t="s">
        <v>4</v>
      </c>
      <c r="B2040" s="3" t="s">
        <v>1706</v>
      </c>
      <c r="C2040" s="3" t="s">
        <v>1706</v>
      </c>
      <c r="D2040" s="2"/>
    </row>
    <row r="2041" spans="1:4" ht="45" hidden="1" x14ac:dyDescent="0.25">
      <c r="A2041" s="2" t="s">
        <v>4</v>
      </c>
      <c r="B2041" s="3" t="s">
        <v>1707</v>
      </c>
      <c r="C2041" s="3" t="s">
        <v>1707</v>
      </c>
      <c r="D2041" s="2"/>
    </row>
    <row r="2042" spans="1:4" ht="45" hidden="1" x14ac:dyDescent="0.25">
      <c r="A2042" s="2" t="s">
        <v>4</v>
      </c>
      <c r="B2042" s="3" t="s">
        <v>1708</v>
      </c>
      <c r="C2042" s="3" t="s">
        <v>1708</v>
      </c>
      <c r="D2042" s="2"/>
    </row>
    <row r="2043" spans="1:4" ht="45" hidden="1" x14ac:dyDescent="0.25">
      <c r="A2043" s="2" t="s">
        <v>4</v>
      </c>
      <c r="B2043" s="3" t="s">
        <v>1709</v>
      </c>
      <c r="C2043" s="3" t="s">
        <v>1709</v>
      </c>
      <c r="D2043" s="2"/>
    </row>
    <row r="2044" spans="1:4" ht="45" hidden="1" x14ac:dyDescent="0.25">
      <c r="A2044" s="2" t="s">
        <v>4</v>
      </c>
      <c r="B2044" s="3" t="s">
        <v>1710</v>
      </c>
      <c r="C2044" s="3" t="s">
        <v>1710</v>
      </c>
      <c r="D2044" s="2"/>
    </row>
    <row r="2045" spans="1:4" ht="45" hidden="1" x14ac:dyDescent="0.25">
      <c r="A2045" s="2" t="s">
        <v>4</v>
      </c>
      <c r="B2045" s="3" t="s">
        <v>1711</v>
      </c>
      <c r="C2045" s="3" t="s">
        <v>1711</v>
      </c>
      <c r="D2045" s="2"/>
    </row>
    <row r="2046" spans="1:4" ht="45" hidden="1" x14ac:dyDescent="0.25">
      <c r="A2046" s="2" t="s">
        <v>4</v>
      </c>
      <c r="B2046" s="3" t="s">
        <v>1712</v>
      </c>
      <c r="C2046" s="3" t="s">
        <v>1712</v>
      </c>
      <c r="D2046" s="2"/>
    </row>
    <row r="2047" spans="1:4" ht="45" hidden="1" x14ac:dyDescent="0.25">
      <c r="A2047" s="2" t="s">
        <v>4</v>
      </c>
      <c r="B2047" s="3" t="s">
        <v>1713</v>
      </c>
      <c r="C2047" s="3" t="s">
        <v>1713</v>
      </c>
      <c r="D2047" s="2"/>
    </row>
    <row r="2048" spans="1:4" ht="45" hidden="1" x14ac:dyDescent="0.25">
      <c r="A2048" s="2" t="s">
        <v>4</v>
      </c>
      <c r="B2048" s="3" t="s">
        <v>1714</v>
      </c>
      <c r="C2048" s="3" t="s">
        <v>1714</v>
      </c>
      <c r="D2048" s="2"/>
    </row>
    <row r="2049" spans="1:4" ht="45" hidden="1" x14ac:dyDescent="0.25">
      <c r="A2049" s="2" t="s">
        <v>4</v>
      </c>
      <c r="B2049" s="3" t="s">
        <v>1715</v>
      </c>
      <c r="C2049" s="3" t="s">
        <v>1715</v>
      </c>
      <c r="D2049" s="2"/>
    </row>
    <row r="2050" spans="1:4" ht="45" hidden="1" x14ac:dyDescent="0.25">
      <c r="A2050" s="2" t="s">
        <v>4</v>
      </c>
      <c r="B2050" s="3" t="s">
        <v>1716</v>
      </c>
      <c r="C2050" s="3" t="s">
        <v>1716</v>
      </c>
      <c r="D2050" s="2"/>
    </row>
    <row r="2051" spans="1:4" ht="45" hidden="1" x14ac:dyDescent="0.25">
      <c r="A2051" s="2" t="s">
        <v>4</v>
      </c>
      <c r="B2051" s="3" t="s">
        <v>1717</v>
      </c>
      <c r="C2051" s="3" t="s">
        <v>1717</v>
      </c>
      <c r="D2051" s="2"/>
    </row>
    <row r="2052" spans="1:4" ht="45" hidden="1" x14ac:dyDescent="0.25">
      <c r="A2052" s="2" t="s">
        <v>4</v>
      </c>
      <c r="B2052" s="3" t="s">
        <v>1718</v>
      </c>
      <c r="C2052" s="3" t="s">
        <v>1718</v>
      </c>
      <c r="D2052" s="2"/>
    </row>
    <row r="2053" spans="1:4" ht="45" hidden="1" x14ac:dyDescent="0.25">
      <c r="A2053" s="2" t="s">
        <v>4</v>
      </c>
      <c r="B2053" s="3" t="s">
        <v>1719</v>
      </c>
      <c r="C2053" s="3" t="s">
        <v>1719</v>
      </c>
      <c r="D2053" s="2"/>
    </row>
    <row r="2054" spans="1:4" ht="45" hidden="1" x14ac:dyDescent="0.25">
      <c r="A2054" s="2" t="s">
        <v>4</v>
      </c>
      <c r="B2054" s="3" t="s">
        <v>1720</v>
      </c>
      <c r="C2054" s="3" t="s">
        <v>1720</v>
      </c>
      <c r="D2054" s="2"/>
    </row>
    <row r="2055" spans="1:4" ht="45" hidden="1" x14ac:dyDescent="0.25">
      <c r="A2055" s="2" t="s">
        <v>4</v>
      </c>
      <c r="B2055" s="3" t="s">
        <v>1721</v>
      </c>
      <c r="C2055" s="3" t="s">
        <v>1721</v>
      </c>
      <c r="D2055" s="2"/>
    </row>
    <row r="2056" spans="1:4" ht="30" hidden="1" x14ac:dyDescent="0.25">
      <c r="A2056" s="2" t="s">
        <v>4</v>
      </c>
      <c r="B2056" s="3" t="s">
        <v>1722</v>
      </c>
      <c r="C2056" s="3" t="s">
        <v>1722</v>
      </c>
      <c r="D2056" s="2"/>
    </row>
    <row r="2057" spans="1:4" ht="30" hidden="1" x14ac:dyDescent="0.25">
      <c r="A2057" s="2" t="s">
        <v>4</v>
      </c>
      <c r="B2057" s="3" t="s">
        <v>1723</v>
      </c>
      <c r="C2057" s="3" t="s">
        <v>1723</v>
      </c>
      <c r="D2057" s="2"/>
    </row>
    <row r="2058" spans="1:4" ht="30" hidden="1" x14ac:dyDescent="0.25">
      <c r="A2058" s="2" t="s">
        <v>4</v>
      </c>
      <c r="B2058" s="3" t="s">
        <v>1724</v>
      </c>
      <c r="C2058" s="3" t="s">
        <v>1724</v>
      </c>
      <c r="D2058" s="2"/>
    </row>
    <row r="2059" spans="1:4" ht="45" hidden="1" x14ac:dyDescent="0.25">
      <c r="A2059" s="2" t="s">
        <v>4</v>
      </c>
      <c r="B2059" s="3" t="s">
        <v>1725</v>
      </c>
      <c r="C2059" s="3" t="s">
        <v>1725</v>
      </c>
      <c r="D2059" s="2"/>
    </row>
    <row r="2060" spans="1:4" ht="45" hidden="1" x14ac:dyDescent="0.25">
      <c r="A2060" s="2" t="s">
        <v>4</v>
      </c>
      <c r="B2060" s="3" t="s">
        <v>1726</v>
      </c>
      <c r="C2060" s="3" t="s">
        <v>1726</v>
      </c>
      <c r="D2060" s="2"/>
    </row>
    <row r="2061" spans="1:4" ht="45" hidden="1" x14ac:dyDescent="0.25">
      <c r="A2061" s="2" t="s">
        <v>4</v>
      </c>
      <c r="B2061" s="3" t="s">
        <v>1727</v>
      </c>
      <c r="C2061" s="3" t="s">
        <v>1727</v>
      </c>
      <c r="D2061" s="2"/>
    </row>
    <row r="2062" spans="1:4" ht="45" hidden="1" x14ac:dyDescent="0.25">
      <c r="A2062" s="2" t="s">
        <v>4</v>
      </c>
      <c r="B2062" s="3" t="s">
        <v>1728</v>
      </c>
      <c r="C2062" s="3" t="s">
        <v>1728</v>
      </c>
      <c r="D2062" s="2"/>
    </row>
    <row r="2063" spans="1:4" ht="45" hidden="1" x14ac:dyDescent="0.25">
      <c r="A2063" s="2" t="s">
        <v>4</v>
      </c>
      <c r="B2063" s="3" t="s">
        <v>1729</v>
      </c>
      <c r="C2063" s="3" t="s">
        <v>1729</v>
      </c>
      <c r="D2063" s="2"/>
    </row>
    <row r="2064" spans="1:4" ht="45" hidden="1" x14ac:dyDescent="0.25">
      <c r="A2064" s="2" t="s">
        <v>4</v>
      </c>
      <c r="B2064" s="3" t="s">
        <v>1730</v>
      </c>
      <c r="C2064" s="3" t="s">
        <v>1730</v>
      </c>
      <c r="D2064" s="2"/>
    </row>
    <row r="2065" spans="1:4" ht="45" hidden="1" x14ac:dyDescent="0.25">
      <c r="A2065" s="2" t="s">
        <v>4</v>
      </c>
      <c r="B2065" s="3" t="s">
        <v>1731</v>
      </c>
      <c r="C2065" s="3" t="s">
        <v>1731</v>
      </c>
      <c r="D2065" s="2"/>
    </row>
    <row r="2066" spans="1:4" ht="30" hidden="1" x14ac:dyDescent="0.25">
      <c r="A2066" s="2" t="s">
        <v>4</v>
      </c>
      <c r="B2066" s="3" t="s">
        <v>1732</v>
      </c>
      <c r="C2066" s="3" t="s">
        <v>1732</v>
      </c>
      <c r="D2066" s="2"/>
    </row>
    <row r="2067" spans="1:4" ht="45" hidden="1" x14ac:dyDescent="0.25">
      <c r="A2067" s="2" t="s">
        <v>4</v>
      </c>
      <c r="B2067" s="3" t="s">
        <v>1733</v>
      </c>
      <c r="C2067" s="3" t="s">
        <v>1733</v>
      </c>
      <c r="D2067" s="2"/>
    </row>
    <row r="2068" spans="1:4" ht="45" hidden="1" x14ac:dyDescent="0.25">
      <c r="A2068" s="2" t="s">
        <v>4</v>
      </c>
      <c r="B2068" s="3" t="s">
        <v>1734</v>
      </c>
      <c r="C2068" s="3" t="s">
        <v>1734</v>
      </c>
      <c r="D2068" s="2"/>
    </row>
    <row r="2069" spans="1:4" ht="45" hidden="1" x14ac:dyDescent="0.25">
      <c r="A2069" s="2" t="s">
        <v>4</v>
      </c>
      <c r="B2069" s="3" t="s">
        <v>1735</v>
      </c>
      <c r="C2069" s="3" t="s">
        <v>1735</v>
      </c>
      <c r="D2069" s="2"/>
    </row>
    <row r="2070" spans="1:4" ht="45" hidden="1" x14ac:dyDescent="0.25">
      <c r="A2070" s="2" t="s">
        <v>4</v>
      </c>
      <c r="B2070" s="3" t="s">
        <v>1736</v>
      </c>
      <c r="C2070" s="3" t="s">
        <v>1736</v>
      </c>
      <c r="D2070" s="2"/>
    </row>
    <row r="2071" spans="1:4" ht="45" hidden="1" x14ac:dyDescent="0.25">
      <c r="A2071" s="2" t="s">
        <v>4</v>
      </c>
      <c r="B2071" s="3" t="s">
        <v>1737</v>
      </c>
      <c r="C2071" s="3" t="s">
        <v>1737</v>
      </c>
      <c r="D2071" s="2"/>
    </row>
    <row r="2072" spans="1:4" hidden="1" x14ac:dyDescent="0.25">
      <c r="A2072" s="2" t="s">
        <v>4</v>
      </c>
      <c r="B2072" s="3" t="s">
        <v>1738</v>
      </c>
      <c r="C2072" s="3" t="s">
        <v>1738</v>
      </c>
      <c r="D2072" s="2"/>
    </row>
    <row r="2073" spans="1:4" hidden="1" x14ac:dyDescent="0.25">
      <c r="A2073" s="2" t="s">
        <v>4</v>
      </c>
      <c r="B2073" s="3" t="s">
        <v>1739</v>
      </c>
      <c r="C2073" s="3" t="s">
        <v>1739</v>
      </c>
      <c r="D2073" s="2"/>
    </row>
    <row r="2074" spans="1:4" hidden="1" x14ac:dyDescent="0.25">
      <c r="A2074" s="2" t="s">
        <v>4</v>
      </c>
      <c r="B2074" s="3" t="s">
        <v>1740</v>
      </c>
      <c r="C2074" s="3" t="s">
        <v>1740</v>
      </c>
      <c r="D2074" s="2"/>
    </row>
    <row r="2075" spans="1:4" hidden="1" x14ac:dyDescent="0.25">
      <c r="A2075" s="2" t="s">
        <v>4</v>
      </c>
      <c r="B2075" s="3" t="s">
        <v>1741</v>
      </c>
      <c r="C2075" s="3" t="s">
        <v>1741</v>
      </c>
      <c r="D2075" s="2"/>
    </row>
    <row r="2076" spans="1:4" ht="45" hidden="1" x14ac:dyDescent="0.25">
      <c r="A2076" s="2" t="s">
        <v>4</v>
      </c>
      <c r="B2076" s="3" t="s">
        <v>1742</v>
      </c>
      <c r="C2076" s="3" t="s">
        <v>1742</v>
      </c>
      <c r="D2076" s="2"/>
    </row>
    <row r="2077" spans="1:4" hidden="1" x14ac:dyDescent="0.25">
      <c r="A2077" s="2" t="s">
        <v>4</v>
      </c>
      <c r="B2077" s="3" t="s">
        <v>1743</v>
      </c>
      <c r="C2077" s="3" t="s">
        <v>1743</v>
      </c>
      <c r="D2077" s="2"/>
    </row>
    <row r="2078" spans="1:4" ht="45" hidden="1" x14ac:dyDescent="0.25">
      <c r="A2078" s="2" t="s">
        <v>4</v>
      </c>
      <c r="B2078" s="3" t="s">
        <v>1744</v>
      </c>
      <c r="C2078" s="3" t="s">
        <v>1744</v>
      </c>
      <c r="D2078" s="2"/>
    </row>
    <row r="2079" spans="1:4" ht="45" hidden="1" x14ac:dyDescent="0.25">
      <c r="A2079" s="2" t="s">
        <v>4</v>
      </c>
      <c r="B2079" s="3" t="s">
        <v>1745</v>
      </c>
      <c r="C2079" s="3" t="s">
        <v>1745</v>
      </c>
      <c r="D2079" s="2"/>
    </row>
    <row r="2080" spans="1:4" hidden="1" x14ac:dyDescent="0.25">
      <c r="A2080" s="2" t="s">
        <v>4</v>
      </c>
      <c r="B2080" s="3" t="s">
        <v>1746</v>
      </c>
      <c r="C2080" s="3" t="s">
        <v>1746</v>
      </c>
      <c r="D2080" s="2"/>
    </row>
    <row r="2081" spans="1:4" hidden="1" x14ac:dyDescent="0.25">
      <c r="A2081" s="2" t="s">
        <v>4</v>
      </c>
      <c r="B2081" s="3" t="s">
        <v>1747</v>
      </c>
      <c r="C2081" s="3" t="s">
        <v>1747</v>
      </c>
      <c r="D2081" s="2"/>
    </row>
    <row r="2082" spans="1:4" hidden="1" x14ac:dyDescent="0.25">
      <c r="A2082" s="2" t="s">
        <v>4</v>
      </c>
      <c r="B2082" s="3" t="s">
        <v>1748</v>
      </c>
      <c r="C2082" s="3" t="s">
        <v>1748</v>
      </c>
      <c r="D2082" s="2"/>
    </row>
    <row r="2083" spans="1:4" hidden="1" x14ac:dyDescent="0.25">
      <c r="A2083" s="2" t="s">
        <v>4</v>
      </c>
      <c r="B2083" s="3" t="s">
        <v>1749</v>
      </c>
      <c r="C2083" s="3" t="s">
        <v>1749</v>
      </c>
      <c r="D2083" s="2"/>
    </row>
    <row r="2084" spans="1:4" hidden="1" x14ac:dyDescent="0.25">
      <c r="A2084" s="2" t="s">
        <v>4</v>
      </c>
      <c r="B2084" s="3" t="s">
        <v>1750</v>
      </c>
      <c r="C2084" s="3" t="s">
        <v>1750</v>
      </c>
      <c r="D2084" s="2"/>
    </row>
    <row r="2085" spans="1:4" ht="30" hidden="1" x14ac:dyDescent="0.25">
      <c r="A2085" s="2" t="s">
        <v>4</v>
      </c>
      <c r="B2085" s="3" t="s">
        <v>1751</v>
      </c>
      <c r="C2085" s="3" t="s">
        <v>1751</v>
      </c>
      <c r="D2085" s="2"/>
    </row>
    <row r="2086" spans="1:4" hidden="1" x14ac:dyDescent="0.25">
      <c r="A2086" s="2" t="s">
        <v>4</v>
      </c>
      <c r="B2086" s="3" t="s">
        <v>1752</v>
      </c>
      <c r="C2086" s="3" t="s">
        <v>1752</v>
      </c>
      <c r="D2086" s="2"/>
    </row>
    <row r="2087" spans="1:4" hidden="1" x14ac:dyDescent="0.25">
      <c r="A2087" s="2" t="s">
        <v>4</v>
      </c>
      <c r="B2087" s="3" t="s">
        <v>1753</v>
      </c>
      <c r="C2087" s="3" t="s">
        <v>1753</v>
      </c>
      <c r="D2087" s="2"/>
    </row>
    <row r="2088" spans="1:4" hidden="1" x14ac:dyDescent="0.25">
      <c r="A2088" s="2" t="s">
        <v>4</v>
      </c>
      <c r="B2088" s="3" t="s">
        <v>1754</v>
      </c>
      <c r="C2088" s="3" t="s">
        <v>1754</v>
      </c>
      <c r="D2088" s="2"/>
    </row>
    <row r="2089" spans="1:4" ht="30" hidden="1" x14ac:dyDescent="0.25">
      <c r="A2089" s="2" t="s">
        <v>4</v>
      </c>
      <c r="B2089" s="3" t="s">
        <v>1755</v>
      </c>
      <c r="C2089" s="3" t="s">
        <v>1755</v>
      </c>
      <c r="D2089" s="2"/>
    </row>
    <row r="2090" spans="1:4" ht="45" hidden="1" x14ac:dyDescent="0.25">
      <c r="A2090" s="2" t="s">
        <v>4</v>
      </c>
      <c r="B2090" s="3" t="s">
        <v>1756</v>
      </c>
      <c r="C2090" s="3" t="s">
        <v>1756</v>
      </c>
      <c r="D2090" s="2"/>
    </row>
    <row r="2091" spans="1:4" ht="30" hidden="1" x14ac:dyDescent="0.25">
      <c r="A2091" s="2" t="s">
        <v>4</v>
      </c>
      <c r="B2091" s="3" t="s">
        <v>1757</v>
      </c>
      <c r="C2091" s="3" t="s">
        <v>1757</v>
      </c>
      <c r="D2091" s="2"/>
    </row>
    <row r="2092" spans="1:4" hidden="1" x14ac:dyDescent="0.25">
      <c r="A2092" s="2" t="s">
        <v>4</v>
      </c>
      <c r="B2092" s="3" t="s">
        <v>1758</v>
      </c>
      <c r="C2092" s="3" t="s">
        <v>1758</v>
      </c>
      <c r="D2092" s="2"/>
    </row>
    <row r="2093" spans="1:4" hidden="1" x14ac:dyDescent="0.25">
      <c r="A2093" s="2" t="s">
        <v>4</v>
      </c>
      <c r="B2093" s="3" t="s">
        <v>1759</v>
      </c>
      <c r="C2093" s="3" t="s">
        <v>1759</v>
      </c>
      <c r="D2093" s="2"/>
    </row>
    <row r="2094" spans="1:4" hidden="1" x14ac:dyDescent="0.25">
      <c r="A2094" s="2" t="s">
        <v>4</v>
      </c>
      <c r="B2094" s="3" t="s">
        <v>1760</v>
      </c>
      <c r="C2094" s="3" t="s">
        <v>1760</v>
      </c>
      <c r="D2094" s="2"/>
    </row>
    <row r="2095" spans="1:4" hidden="1" x14ac:dyDescent="0.25">
      <c r="A2095" s="2" t="s">
        <v>4</v>
      </c>
      <c r="B2095" s="3" t="s">
        <v>1761</v>
      </c>
      <c r="C2095" s="3" t="s">
        <v>1761</v>
      </c>
      <c r="D2095" s="2"/>
    </row>
    <row r="2096" spans="1:4" hidden="1" x14ac:dyDescent="0.25">
      <c r="A2096" s="2" t="s">
        <v>4</v>
      </c>
      <c r="B2096" s="3" t="s">
        <v>1762</v>
      </c>
      <c r="C2096" s="3" t="s">
        <v>1762</v>
      </c>
      <c r="D2096" s="2"/>
    </row>
    <row r="2097" spans="1:4" hidden="1" x14ac:dyDescent="0.25">
      <c r="A2097" s="2" t="s">
        <v>4</v>
      </c>
      <c r="B2097" s="3" t="s">
        <v>1763</v>
      </c>
      <c r="C2097" s="3" t="s">
        <v>1763</v>
      </c>
      <c r="D2097" s="2"/>
    </row>
    <row r="2098" spans="1:4" ht="30" hidden="1" x14ac:dyDescent="0.25">
      <c r="A2098" s="2" t="s">
        <v>4</v>
      </c>
      <c r="B2098" s="3" t="s">
        <v>1764</v>
      </c>
      <c r="C2098" s="3" t="s">
        <v>1764</v>
      </c>
      <c r="D2098" s="2"/>
    </row>
    <row r="2099" spans="1:4" hidden="1" x14ac:dyDescent="0.25">
      <c r="A2099" s="2" t="s">
        <v>4</v>
      </c>
      <c r="B2099" s="3" t="s">
        <v>1765</v>
      </c>
      <c r="C2099" s="3" t="s">
        <v>1765</v>
      </c>
      <c r="D2099" s="2"/>
    </row>
    <row r="2100" spans="1:4" ht="30" hidden="1" x14ac:dyDescent="0.25">
      <c r="A2100" s="2" t="s">
        <v>4</v>
      </c>
      <c r="B2100" s="3" t="s">
        <v>1766</v>
      </c>
      <c r="C2100" s="3" t="s">
        <v>1766</v>
      </c>
      <c r="D2100" s="2"/>
    </row>
    <row r="2101" spans="1:4" ht="30" hidden="1" x14ac:dyDescent="0.25">
      <c r="A2101" s="2" t="s">
        <v>4</v>
      </c>
      <c r="B2101" s="3" t="s">
        <v>1767</v>
      </c>
      <c r="C2101" s="3" t="s">
        <v>1767</v>
      </c>
      <c r="D2101" s="2"/>
    </row>
    <row r="2102" spans="1:4" ht="45" hidden="1" x14ac:dyDescent="0.25">
      <c r="A2102" s="2" t="s">
        <v>4</v>
      </c>
      <c r="B2102" s="3" t="s">
        <v>1768</v>
      </c>
      <c r="C2102" s="3" t="s">
        <v>1768</v>
      </c>
      <c r="D2102" s="2"/>
    </row>
    <row r="2103" spans="1:4" ht="30" hidden="1" x14ac:dyDescent="0.25">
      <c r="A2103" s="2" t="s">
        <v>4</v>
      </c>
      <c r="B2103" s="3" t="s">
        <v>1769</v>
      </c>
      <c r="C2103" s="3" t="s">
        <v>1769</v>
      </c>
      <c r="D2103" s="2"/>
    </row>
    <row r="2104" spans="1:4" ht="30" hidden="1" x14ac:dyDescent="0.25">
      <c r="A2104" s="2" t="s">
        <v>4</v>
      </c>
      <c r="B2104" s="3" t="s">
        <v>1770</v>
      </c>
      <c r="C2104" s="3" t="s">
        <v>1770</v>
      </c>
      <c r="D2104" s="2"/>
    </row>
    <row r="2105" spans="1:4" ht="45" hidden="1" x14ac:dyDescent="0.25">
      <c r="A2105" s="2" t="s">
        <v>4</v>
      </c>
      <c r="B2105" s="3" t="s">
        <v>1771</v>
      </c>
      <c r="C2105" s="3" t="s">
        <v>1771</v>
      </c>
      <c r="D2105" s="2"/>
    </row>
    <row r="2106" spans="1:4" ht="45" hidden="1" x14ac:dyDescent="0.25">
      <c r="A2106" s="2" t="s">
        <v>4</v>
      </c>
      <c r="B2106" s="3" t="s">
        <v>1772</v>
      </c>
      <c r="C2106" s="3" t="s">
        <v>1772</v>
      </c>
      <c r="D2106" s="2"/>
    </row>
    <row r="2107" spans="1:4" ht="45" hidden="1" x14ac:dyDescent="0.25">
      <c r="A2107" s="2" t="s">
        <v>4</v>
      </c>
      <c r="B2107" s="3" t="s">
        <v>1773</v>
      </c>
      <c r="C2107" s="3" t="s">
        <v>1773</v>
      </c>
      <c r="D2107" s="2"/>
    </row>
    <row r="2108" spans="1:4" ht="30" hidden="1" x14ac:dyDescent="0.25">
      <c r="A2108" s="2" t="s">
        <v>4</v>
      </c>
      <c r="B2108" s="3" t="s">
        <v>1774</v>
      </c>
      <c r="C2108" s="3" t="s">
        <v>1774</v>
      </c>
      <c r="D2108" s="2"/>
    </row>
    <row r="2109" spans="1:4" ht="30" hidden="1" x14ac:dyDescent="0.25">
      <c r="A2109" s="2" t="s">
        <v>4</v>
      </c>
      <c r="B2109" s="3" t="s">
        <v>1775</v>
      </c>
      <c r="C2109" s="3" t="s">
        <v>1775</v>
      </c>
      <c r="D2109" s="2"/>
    </row>
    <row r="2110" spans="1:4" ht="45" hidden="1" x14ac:dyDescent="0.25">
      <c r="A2110" s="2" t="s">
        <v>4</v>
      </c>
      <c r="B2110" s="3" t="s">
        <v>1776</v>
      </c>
      <c r="C2110" s="3" t="s">
        <v>1776</v>
      </c>
      <c r="D2110" s="2"/>
    </row>
    <row r="2111" spans="1:4" hidden="1" x14ac:dyDescent="0.25">
      <c r="A2111" s="2" t="s">
        <v>4</v>
      </c>
      <c r="B2111" s="3" t="s">
        <v>1777</v>
      </c>
      <c r="C2111" s="3" t="s">
        <v>1777</v>
      </c>
      <c r="D2111" s="2"/>
    </row>
    <row r="2112" spans="1:4" hidden="1" x14ac:dyDescent="0.25">
      <c r="A2112" s="2" t="s">
        <v>4</v>
      </c>
      <c r="B2112" s="3" t="s">
        <v>1778</v>
      </c>
      <c r="C2112" s="3" t="s">
        <v>1778</v>
      </c>
      <c r="D2112" s="2"/>
    </row>
    <row r="2113" spans="1:4" ht="30" hidden="1" x14ac:dyDescent="0.25">
      <c r="A2113" s="2" t="s">
        <v>4</v>
      </c>
      <c r="B2113" s="3" t="s">
        <v>1779</v>
      </c>
      <c r="C2113" s="3" t="s">
        <v>1779</v>
      </c>
      <c r="D2113" s="2"/>
    </row>
    <row r="2114" spans="1:4" hidden="1" x14ac:dyDescent="0.25">
      <c r="A2114" s="2" t="s">
        <v>4</v>
      </c>
      <c r="B2114" s="3" t="s">
        <v>1780</v>
      </c>
      <c r="C2114" s="3" t="s">
        <v>1780</v>
      </c>
      <c r="D2114" s="2"/>
    </row>
    <row r="2115" spans="1:4" hidden="1" x14ac:dyDescent="0.25">
      <c r="A2115" s="2" t="s">
        <v>4</v>
      </c>
      <c r="B2115" s="3" t="s">
        <v>1781</v>
      </c>
      <c r="C2115" s="3" t="s">
        <v>1781</v>
      </c>
      <c r="D2115" s="2"/>
    </row>
    <row r="2116" spans="1:4" hidden="1" x14ac:dyDescent="0.25">
      <c r="A2116" s="2" t="s">
        <v>4</v>
      </c>
      <c r="B2116" s="3" t="s">
        <v>1782</v>
      </c>
      <c r="C2116" s="3" t="s">
        <v>1782</v>
      </c>
      <c r="D2116" s="2"/>
    </row>
    <row r="2117" spans="1:4" hidden="1" x14ac:dyDescent="0.25">
      <c r="A2117" s="2" t="s">
        <v>4</v>
      </c>
      <c r="B2117" s="3" t="s">
        <v>1783</v>
      </c>
      <c r="C2117" s="3" t="s">
        <v>1783</v>
      </c>
      <c r="D2117" s="2"/>
    </row>
    <row r="2118" spans="1:4" hidden="1" x14ac:dyDescent="0.25">
      <c r="A2118" s="2" t="s">
        <v>4</v>
      </c>
      <c r="B2118" s="3" t="s">
        <v>1784</v>
      </c>
      <c r="C2118" s="3" t="s">
        <v>1784</v>
      </c>
      <c r="D2118" s="2"/>
    </row>
    <row r="2119" spans="1:4" hidden="1" x14ac:dyDescent="0.25">
      <c r="A2119" s="2" t="s">
        <v>4</v>
      </c>
      <c r="B2119" s="3" t="s">
        <v>1785</v>
      </c>
      <c r="C2119" s="3" t="s">
        <v>1785</v>
      </c>
      <c r="D2119" s="2"/>
    </row>
    <row r="2120" spans="1:4" ht="30" hidden="1" x14ac:dyDescent="0.25">
      <c r="A2120" s="2" t="s">
        <v>4</v>
      </c>
      <c r="B2120" s="3" t="s">
        <v>1786</v>
      </c>
      <c r="C2120" s="3" t="s">
        <v>1786</v>
      </c>
      <c r="D2120" s="2"/>
    </row>
    <row r="2121" spans="1:4" ht="30" hidden="1" x14ac:dyDescent="0.25">
      <c r="A2121" s="2" t="s">
        <v>4</v>
      </c>
      <c r="B2121" s="3" t="s">
        <v>1787</v>
      </c>
      <c r="C2121" s="3" t="s">
        <v>1787</v>
      </c>
      <c r="D2121" s="2"/>
    </row>
    <row r="2122" spans="1:4" ht="30" hidden="1" x14ac:dyDescent="0.25">
      <c r="A2122" s="2" t="s">
        <v>4</v>
      </c>
      <c r="B2122" s="3" t="s">
        <v>1788</v>
      </c>
      <c r="C2122" s="3" t="s">
        <v>1788</v>
      </c>
      <c r="D2122" s="2"/>
    </row>
    <row r="2123" spans="1:4" hidden="1" x14ac:dyDescent="0.25">
      <c r="A2123" s="2" t="s">
        <v>4</v>
      </c>
      <c r="B2123" s="3" t="s">
        <v>1789</v>
      </c>
      <c r="C2123" s="3" t="s">
        <v>1789</v>
      </c>
      <c r="D2123" s="2"/>
    </row>
    <row r="2124" spans="1:4" hidden="1" x14ac:dyDescent="0.25">
      <c r="A2124" s="2" t="s">
        <v>4</v>
      </c>
      <c r="B2124" s="3" t="s">
        <v>1790</v>
      </c>
      <c r="C2124" s="3" t="s">
        <v>1790</v>
      </c>
      <c r="D2124" s="2"/>
    </row>
    <row r="2125" spans="1:4" ht="45" hidden="1" x14ac:dyDescent="0.25">
      <c r="A2125" s="2" t="s">
        <v>4</v>
      </c>
      <c r="B2125" s="3" t="s">
        <v>1791</v>
      </c>
      <c r="C2125" s="3" t="s">
        <v>1791</v>
      </c>
      <c r="D2125" s="2"/>
    </row>
    <row r="2126" spans="1:4" ht="30" hidden="1" x14ac:dyDescent="0.25">
      <c r="A2126" s="2" t="s">
        <v>4</v>
      </c>
      <c r="B2126" s="3" t="s">
        <v>1792</v>
      </c>
      <c r="C2126" s="3" t="s">
        <v>1792</v>
      </c>
      <c r="D2126" s="2"/>
    </row>
    <row r="2127" spans="1:4" ht="30" hidden="1" x14ac:dyDescent="0.25">
      <c r="A2127" s="2" t="s">
        <v>4</v>
      </c>
      <c r="B2127" s="3" t="s">
        <v>1793</v>
      </c>
      <c r="C2127" s="3" t="s">
        <v>1793</v>
      </c>
      <c r="D2127" s="2"/>
    </row>
    <row r="2128" spans="1:4" ht="45" hidden="1" x14ac:dyDescent="0.25">
      <c r="A2128" s="2" t="s">
        <v>4</v>
      </c>
      <c r="B2128" s="3" t="s">
        <v>1794</v>
      </c>
      <c r="C2128" s="3" t="s">
        <v>1794</v>
      </c>
      <c r="D2128" s="2"/>
    </row>
    <row r="2129" spans="1:4" ht="45" hidden="1" x14ac:dyDescent="0.25">
      <c r="A2129" s="2" t="s">
        <v>4</v>
      </c>
      <c r="B2129" s="3" t="s">
        <v>1795</v>
      </c>
      <c r="C2129" s="3" t="s">
        <v>1795</v>
      </c>
      <c r="D2129" s="2"/>
    </row>
    <row r="2130" spans="1:4" ht="45" hidden="1" x14ac:dyDescent="0.25">
      <c r="A2130" s="2" t="s">
        <v>4</v>
      </c>
      <c r="B2130" s="3" t="s">
        <v>1796</v>
      </c>
      <c r="C2130" s="3" t="s">
        <v>1796</v>
      </c>
      <c r="D2130" s="2"/>
    </row>
    <row r="2131" spans="1:4" ht="45" hidden="1" x14ac:dyDescent="0.25">
      <c r="A2131" s="2" t="s">
        <v>4</v>
      </c>
      <c r="B2131" s="3" t="s">
        <v>1797</v>
      </c>
      <c r="C2131" s="3" t="s">
        <v>1797</v>
      </c>
      <c r="D2131" s="2"/>
    </row>
    <row r="2132" spans="1:4" ht="45" hidden="1" x14ac:dyDescent="0.25">
      <c r="A2132" s="2" t="s">
        <v>4</v>
      </c>
      <c r="B2132" s="3" t="s">
        <v>1798</v>
      </c>
      <c r="C2132" s="3" t="s">
        <v>1798</v>
      </c>
      <c r="D2132" s="2"/>
    </row>
    <row r="2133" spans="1:4" ht="45" hidden="1" x14ac:dyDescent="0.25">
      <c r="A2133" s="2" t="s">
        <v>4</v>
      </c>
      <c r="B2133" s="3" t="s">
        <v>1799</v>
      </c>
      <c r="C2133" s="3" t="s">
        <v>1799</v>
      </c>
      <c r="D2133" s="2"/>
    </row>
    <row r="2134" spans="1:4" ht="45" hidden="1" x14ac:dyDescent="0.25">
      <c r="A2134" s="2" t="s">
        <v>4</v>
      </c>
      <c r="B2134" s="3" t="s">
        <v>1800</v>
      </c>
      <c r="C2134" s="3" t="s">
        <v>1800</v>
      </c>
      <c r="D2134" s="2"/>
    </row>
    <row r="2135" spans="1:4" ht="30" hidden="1" x14ac:dyDescent="0.25">
      <c r="A2135" s="2" t="s">
        <v>4</v>
      </c>
      <c r="B2135" s="3" t="s">
        <v>1801</v>
      </c>
      <c r="C2135" s="3" t="s">
        <v>1801</v>
      </c>
      <c r="D2135" s="2"/>
    </row>
    <row r="2136" spans="1:4" ht="30" hidden="1" x14ac:dyDescent="0.25">
      <c r="A2136" s="2" t="s">
        <v>4</v>
      </c>
      <c r="B2136" s="3" t="s">
        <v>1802</v>
      </c>
      <c r="C2136" s="3" t="s">
        <v>1802</v>
      </c>
      <c r="D2136" s="2"/>
    </row>
    <row r="2137" spans="1:4" ht="45" hidden="1" x14ac:dyDescent="0.25">
      <c r="A2137" s="2" t="s">
        <v>4</v>
      </c>
      <c r="B2137" s="3" t="s">
        <v>1803</v>
      </c>
      <c r="C2137" s="3" t="s">
        <v>1803</v>
      </c>
      <c r="D2137" s="2"/>
    </row>
    <row r="2138" spans="1:4" ht="30" hidden="1" x14ac:dyDescent="0.25">
      <c r="A2138" s="2" t="s">
        <v>4</v>
      </c>
      <c r="B2138" s="3" t="s">
        <v>1804</v>
      </c>
      <c r="C2138" s="3" t="s">
        <v>1804</v>
      </c>
      <c r="D2138" s="2"/>
    </row>
    <row r="2139" spans="1:4" ht="45" hidden="1" x14ac:dyDescent="0.25">
      <c r="A2139" s="2" t="s">
        <v>4</v>
      </c>
      <c r="B2139" s="3" t="s">
        <v>1805</v>
      </c>
      <c r="C2139" s="3" t="s">
        <v>1805</v>
      </c>
      <c r="D2139" s="2"/>
    </row>
    <row r="2140" spans="1:4" ht="45" hidden="1" x14ac:dyDescent="0.25">
      <c r="A2140" s="2" t="s">
        <v>4</v>
      </c>
      <c r="B2140" s="3" t="s">
        <v>1806</v>
      </c>
      <c r="C2140" s="3" t="s">
        <v>1806</v>
      </c>
      <c r="D2140" s="2"/>
    </row>
    <row r="2141" spans="1:4" ht="45" hidden="1" x14ac:dyDescent="0.25">
      <c r="A2141" s="2" t="s">
        <v>4</v>
      </c>
      <c r="B2141" s="3" t="s">
        <v>1807</v>
      </c>
      <c r="C2141" s="3" t="s">
        <v>1807</v>
      </c>
      <c r="D2141" s="2"/>
    </row>
    <row r="2142" spans="1:4" ht="45" hidden="1" x14ac:dyDescent="0.25">
      <c r="A2142" s="2" t="s">
        <v>4</v>
      </c>
      <c r="B2142" s="3" t="s">
        <v>1808</v>
      </c>
      <c r="C2142" s="3" t="s">
        <v>1808</v>
      </c>
      <c r="D2142" s="2"/>
    </row>
    <row r="2143" spans="1:4" hidden="1" x14ac:dyDescent="0.25">
      <c r="A2143" s="2" t="s">
        <v>4</v>
      </c>
      <c r="B2143" s="3" t="s">
        <v>1809</v>
      </c>
      <c r="C2143" s="3" t="s">
        <v>1809</v>
      </c>
      <c r="D2143" s="2"/>
    </row>
    <row r="2144" spans="1:4" hidden="1" x14ac:dyDescent="0.25">
      <c r="A2144" s="2" t="s">
        <v>4</v>
      </c>
      <c r="B2144" s="3" t="s">
        <v>1810</v>
      </c>
      <c r="C2144" s="3" t="s">
        <v>1810</v>
      </c>
      <c r="D2144" s="2"/>
    </row>
    <row r="2145" spans="1:4" ht="30" hidden="1" x14ac:dyDescent="0.25">
      <c r="A2145" s="2" t="s">
        <v>4</v>
      </c>
      <c r="B2145" s="3" t="s">
        <v>1811</v>
      </c>
      <c r="C2145" s="3" t="s">
        <v>1811</v>
      </c>
      <c r="D2145" s="2"/>
    </row>
    <row r="2146" spans="1:4" ht="30" hidden="1" x14ac:dyDescent="0.25">
      <c r="A2146" s="2" t="s">
        <v>4</v>
      </c>
      <c r="B2146" s="3" t="s">
        <v>1812</v>
      </c>
      <c r="C2146" s="3" t="s">
        <v>1812</v>
      </c>
      <c r="D2146" s="2"/>
    </row>
    <row r="2147" spans="1:4" ht="30" hidden="1" x14ac:dyDescent="0.25">
      <c r="A2147" s="2" t="s">
        <v>4</v>
      </c>
      <c r="B2147" s="3" t="s">
        <v>1813</v>
      </c>
      <c r="C2147" s="3" t="s">
        <v>1813</v>
      </c>
      <c r="D2147" s="2"/>
    </row>
    <row r="2148" spans="1:4" ht="30" hidden="1" x14ac:dyDescent="0.25">
      <c r="A2148" s="2" t="s">
        <v>4</v>
      </c>
      <c r="B2148" s="3" t="s">
        <v>1814</v>
      </c>
      <c r="C2148" s="3" t="s">
        <v>1814</v>
      </c>
      <c r="D2148" s="2"/>
    </row>
    <row r="2149" spans="1:4" ht="45" hidden="1" x14ac:dyDescent="0.25">
      <c r="A2149" s="2" t="s">
        <v>4</v>
      </c>
      <c r="B2149" s="3" t="s">
        <v>1815</v>
      </c>
      <c r="C2149" s="3" t="s">
        <v>1815</v>
      </c>
      <c r="D2149" s="2"/>
    </row>
    <row r="2150" spans="1:4" ht="45" hidden="1" x14ac:dyDescent="0.25">
      <c r="A2150" s="2" t="s">
        <v>4</v>
      </c>
      <c r="B2150" s="3" t="s">
        <v>1816</v>
      </c>
      <c r="C2150" s="3" t="s">
        <v>1816</v>
      </c>
      <c r="D2150" s="2"/>
    </row>
    <row r="2151" spans="1:4" ht="45" hidden="1" x14ac:dyDescent="0.25">
      <c r="A2151" s="2" t="s">
        <v>4</v>
      </c>
      <c r="B2151" s="3" t="s">
        <v>1817</v>
      </c>
      <c r="C2151" s="3" t="s">
        <v>1817</v>
      </c>
      <c r="D2151" s="2"/>
    </row>
    <row r="2152" spans="1:4" ht="45" hidden="1" x14ac:dyDescent="0.25">
      <c r="A2152" s="2" t="s">
        <v>4</v>
      </c>
      <c r="B2152" s="3" t="s">
        <v>1818</v>
      </c>
      <c r="C2152" s="3" t="s">
        <v>1818</v>
      </c>
      <c r="D2152" s="2"/>
    </row>
    <row r="2153" spans="1:4" ht="45" hidden="1" x14ac:dyDescent="0.25">
      <c r="A2153" s="2" t="s">
        <v>4</v>
      </c>
      <c r="B2153" s="3" t="s">
        <v>1819</v>
      </c>
      <c r="C2153" s="3" t="s">
        <v>1819</v>
      </c>
      <c r="D2153" s="2"/>
    </row>
    <row r="2154" spans="1:4" ht="45" hidden="1" x14ac:dyDescent="0.25">
      <c r="A2154" s="2" t="s">
        <v>4</v>
      </c>
      <c r="B2154" s="3" t="s">
        <v>1820</v>
      </c>
      <c r="C2154" s="3" t="s">
        <v>1820</v>
      </c>
      <c r="D2154" s="2"/>
    </row>
    <row r="2155" spans="1:4" hidden="1" x14ac:dyDescent="0.25">
      <c r="A2155" s="2" t="s">
        <v>4</v>
      </c>
      <c r="B2155" s="3" t="s">
        <v>1821</v>
      </c>
      <c r="C2155" s="3" t="s">
        <v>1821</v>
      </c>
      <c r="D2155" s="2"/>
    </row>
    <row r="2156" spans="1:4" ht="30" hidden="1" x14ac:dyDescent="0.25">
      <c r="A2156" s="2" t="s">
        <v>4</v>
      </c>
      <c r="B2156" s="3" t="s">
        <v>1822</v>
      </c>
      <c r="C2156" s="3" t="s">
        <v>1822</v>
      </c>
      <c r="D2156" s="2"/>
    </row>
    <row r="2157" spans="1:4" ht="45" hidden="1" x14ac:dyDescent="0.25">
      <c r="A2157" s="2" t="s">
        <v>4</v>
      </c>
      <c r="B2157" s="3" t="s">
        <v>1823</v>
      </c>
      <c r="C2157" s="3" t="s">
        <v>1823</v>
      </c>
      <c r="D2157" s="2"/>
    </row>
    <row r="2158" spans="1:4" hidden="1" x14ac:dyDescent="0.25">
      <c r="A2158" s="2" t="s">
        <v>4</v>
      </c>
      <c r="B2158" s="3" t="s">
        <v>1824</v>
      </c>
      <c r="C2158" s="3" t="s">
        <v>1824</v>
      </c>
      <c r="D2158" s="2"/>
    </row>
    <row r="2159" spans="1:4" ht="30" hidden="1" x14ac:dyDescent="0.25">
      <c r="A2159" s="2" t="s">
        <v>4</v>
      </c>
      <c r="B2159" s="3" t="s">
        <v>1825</v>
      </c>
      <c r="C2159" s="3" t="s">
        <v>1825</v>
      </c>
      <c r="D2159" s="2"/>
    </row>
    <row r="2160" spans="1:4" ht="45" hidden="1" x14ac:dyDescent="0.25">
      <c r="A2160" s="2" t="s">
        <v>4</v>
      </c>
      <c r="B2160" s="3" t="s">
        <v>1826</v>
      </c>
      <c r="C2160" s="3" t="s">
        <v>1826</v>
      </c>
      <c r="D2160" s="2"/>
    </row>
    <row r="2161" spans="1:4" ht="30" hidden="1" x14ac:dyDescent="0.25">
      <c r="A2161" s="2" t="s">
        <v>4</v>
      </c>
      <c r="B2161" s="3" t="s">
        <v>1827</v>
      </c>
      <c r="C2161" s="3" t="s">
        <v>1827</v>
      </c>
      <c r="D2161" s="2"/>
    </row>
    <row r="2162" spans="1:4" ht="45" hidden="1" x14ac:dyDescent="0.25">
      <c r="A2162" s="2" t="s">
        <v>4</v>
      </c>
      <c r="B2162" s="3" t="s">
        <v>1828</v>
      </c>
      <c r="C2162" s="3" t="s">
        <v>1828</v>
      </c>
      <c r="D2162" s="2"/>
    </row>
    <row r="2163" spans="1:4" ht="30" hidden="1" x14ac:dyDescent="0.25">
      <c r="A2163" s="2" t="s">
        <v>4</v>
      </c>
      <c r="B2163" s="3" t="s">
        <v>1829</v>
      </c>
      <c r="C2163" s="3" t="s">
        <v>1829</v>
      </c>
      <c r="D2163" s="2"/>
    </row>
    <row r="2164" spans="1:4" ht="30" hidden="1" x14ac:dyDescent="0.25">
      <c r="A2164" s="2" t="s">
        <v>4</v>
      </c>
      <c r="B2164" s="3" t="s">
        <v>1830</v>
      </c>
      <c r="C2164" s="3" t="s">
        <v>1830</v>
      </c>
      <c r="D2164" s="2"/>
    </row>
    <row r="2165" spans="1:4" ht="45" hidden="1" x14ac:dyDescent="0.25">
      <c r="A2165" s="2" t="s">
        <v>4</v>
      </c>
      <c r="B2165" s="3" t="s">
        <v>1831</v>
      </c>
      <c r="C2165" s="3" t="s">
        <v>1831</v>
      </c>
      <c r="D2165" s="2"/>
    </row>
    <row r="2166" spans="1:4" ht="45" hidden="1" x14ac:dyDescent="0.25">
      <c r="A2166" s="2" t="s">
        <v>4</v>
      </c>
      <c r="B2166" s="3" t="s">
        <v>1832</v>
      </c>
      <c r="C2166" s="3" t="s">
        <v>1832</v>
      </c>
      <c r="D2166" s="2"/>
    </row>
    <row r="2167" spans="1:4" ht="45" hidden="1" x14ac:dyDescent="0.25">
      <c r="A2167" s="2" t="s">
        <v>4</v>
      </c>
      <c r="B2167" s="3" t="s">
        <v>1833</v>
      </c>
      <c r="C2167" s="3" t="s">
        <v>1833</v>
      </c>
      <c r="D2167" s="2"/>
    </row>
    <row r="2168" spans="1:4" ht="45" hidden="1" x14ac:dyDescent="0.25">
      <c r="A2168" s="2" t="s">
        <v>4</v>
      </c>
      <c r="B2168" s="3" t="s">
        <v>1834</v>
      </c>
      <c r="C2168" s="3" t="s">
        <v>1834</v>
      </c>
      <c r="D2168" s="2"/>
    </row>
    <row r="2169" spans="1:4" ht="45" hidden="1" x14ac:dyDescent="0.25">
      <c r="A2169" s="2" t="s">
        <v>4</v>
      </c>
      <c r="B2169" s="3" t="s">
        <v>1835</v>
      </c>
      <c r="C2169" s="3" t="s">
        <v>1835</v>
      </c>
      <c r="D2169" s="2"/>
    </row>
    <row r="2170" spans="1:4" ht="45" hidden="1" x14ac:dyDescent="0.25">
      <c r="A2170" s="2" t="s">
        <v>4</v>
      </c>
      <c r="B2170" s="3" t="s">
        <v>1836</v>
      </c>
      <c r="C2170" s="3" t="s">
        <v>1836</v>
      </c>
      <c r="D2170" s="2"/>
    </row>
    <row r="2171" spans="1:4" ht="45" hidden="1" x14ac:dyDescent="0.25">
      <c r="A2171" s="2" t="s">
        <v>4</v>
      </c>
      <c r="B2171" s="3" t="s">
        <v>1837</v>
      </c>
      <c r="C2171" s="3" t="s">
        <v>1837</v>
      </c>
      <c r="D2171" s="2"/>
    </row>
    <row r="2172" spans="1:4" ht="45" hidden="1" x14ac:dyDescent="0.25">
      <c r="A2172" s="2" t="s">
        <v>4</v>
      </c>
      <c r="B2172" s="3" t="s">
        <v>1838</v>
      </c>
      <c r="C2172" s="3" t="s">
        <v>1838</v>
      </c>
      <c r="D2172" s="2"/>
    </row>
    <row r="2173" spans="1:4" ht="45" hidden="1" x14ac:dyDescent="0.25">
      <c r="A2173" s="2" t="s">
        <v>4</v>
      </c>
      <c r="B2173" s="3" t="s">
        <v>1839</v>
      </c>
      <c r="C2173" s="3" t="s">
        <v>1839</v>
      </c>
      <c r="D2173" s="2"/>
    </row>
    <row r="2174" spans="1:4" ht="45" hidden="1" x14ac:dyDescent="0.25">
      <c r="A2174" s="2" t="s">
        <v>4</v>
      </c>
      <c r="B2174" s="3" t="s">
        <v>1840</v>
      </c>
      <c r="C2174" s="3" t="s">
        <v>1840</v>
      </c>
      <c r="D2174" s="2"/>
    </row>
    <row r="2175" spans="1:4" ht="45" hidden="1" x14ac:dyDescent="0.25">
      <c r="A2175" s="2" t="s">
        <v>4</v>
      </c>
      <c r="B2175" s="3" t="s">
        <v>1841</v>
      </c>
      <c r="C2175" s="3" t="s">
        <v>1841</v>
      </c>
      <c r="D2175" s="2"/>
    </row>
    <row r="2176" spans="1:4" ht="45" hidden="1" x14ac:dyDescent="0.25">
      <c r="A2176" s="2" t="s">
        <v>4</v>
      </c>
      <c r="B2176" s="3" t="s">
        <v>1842</v>
      </c>
      <c r="C2176" s="3" t="s">
        <v>1842</v>
      </c>
      <c r="D2176" s="2"/>
    </row>
    <row r="2177" spans="1:4" ht="45" hidden="1" x14ac:dyDescent="0.25">
      <c r="A2177" s="2" t="s">
        <v>4</v>
      </c>
      <c r="B2177" s="3" t="s">
        <v>1843</v>
      </c>
      <c r="C2177" s="3" t="s">
        <v>1843</v>
      </c>
      <c r="D2177" s="2"/>
    </row>
    <row r="2178" spans="1:4" ht="45" hidden="1" x14ac:dyDescent="0.25">
      <c r="A2178" s="2" t="s">
        <v>4</v>
      </c>
      <c r="B2178" s="3" t="s">
        <v>1844</v>
      </c>
      <c r="C2178" s="3" t="s">
        <v>1844</v>
      </c>
      <c r="D2178" s="2"/>
    </row>
    <row r="2179" spans="1:4" ht="30" hidden="1" x14ac:dyDescent="0.25">
      <c r="A2179" s="2" t="s">
        <v>4</v>
      </c>
      <c r="B2179" s="3" t="s">
        <v>1845</v>
      </c>
      <c r="C2179" s="3" t="s">
        <v>1845</v>
      </c>
      <c r="D2179" s="2"/>
    </row>
    <row r="2180" spans="1:4" ht="45" hidden="1" x14ac:dyDescent="0.25">
      <c r="A2180" s="2" t="s">
        <v>4</v>
      </c>
      <c r="B2180" s="3" t="s">
        <v>1846</v>
      </c>
      <c r="C2180" s="3" t="s">
        <v>1846</v>
      </c>
      <c r="D2180" s="2"/>
    </row>
    <row r="2181" spans="1:4" ht="45" hidden="1" x14ac:dyDescent="0.25">
      <c r="A2181" s="2" t="s">
        <v>4</v>
      </c>
      <c r="B2181" s="3" t="s">
        <v>1847</v>
      </c>
      <c r="C2181" s="3" t="s">
        <v>1847</v>
      </c>
      <c r="D2181" s="2"/>
    </row>
    <row r="2182" spans="1:4" ht="30" hidden="1" x14ac:dyDescent="0.25">
      <c r="A2182" s="2" t="s">
        <v>4</v>
      </c>
      <c r="B2182" s="3" t="s">
        <v>1848</v>
      </c>
      <c r="C2182" s="3" t="s">
        <v>1848</v>
      </c>
      <c r="D2182" s="2"/>
    </row>
    <row r="2183" spans="1:4" ht="30" hidden="1" x14ac:dyDescent="0.25">
      <c r="A2183" s="2" t="s">
        <v>4</v>
      </c>
      <c r="B2183" s="3" t="s">
        <v>1849</v>
      </c>
      <c r="C2183" s="3" t="s">
        <v>1849</v>
      </c>
      <c r="D2183" s="2"/>
    </row>
    <row r="2184" spans="1:4" ht="45" hidden="1" x14ac:dyDescent="0.25">
      <c r="A2184" s="2" t="s">
        <v>4</v>
      </c>
      <c r="B2184" s="3" t="s">
        <v>1850</v>
      </c>
      <c r="C2184" s="3" t="s">
        <v>1850</v>
      </c>
      <c r="D2184" s="2"/>
    </row>
    <row r="2185" spans="1:4" ht="30" hidden="1" x14ac:dyDescent="0.25">
      <c r="A2185" s="2" t="s">
        <v>4</v>
      </c>
      <c r="B2185" s="3" t="s">
        <v>1851</v>
      </c>
      <c r="C2185" s="3" t="s">
        <v>1851</v>
      </c>
      <c r="D2185" s="2"/>
    </row>
    <row r="2186" spans="1:4" ht="45" hidden="1" x14ac:dyDescent="0.25">
      <c r="A2186" s="2" t="s">
        <v>4</v>
      </c>
      <c r="B2186" s="3" t="s">
        <v>1852</v>
      </c>
      <c r="C2186" s="3" t="s">
        <v>1852</v>
      </c>
      <c r="D2186" s="2"/>
    </row>
    <row r="2187" spans="1:4" ht="45" hidden="1" x14ac:dyDescent="0.25">
      <c r="A2187" s="2" t="s">
        <v>4</v>
      </c>
      <c r="B2187" s="3" t="s">
        <v>1853</v>
      </c>
      <c r="C2187" s="3" t="s">
        <v>1853</v>
      </c>
      <c r="D2187" s="2"/>
    </row>
    <row r="2188" spans="1:4" ht="45" hidden="1" x14ac:dyDescent="0.25">
      <c r="A2188" s="2" t="s">
        <v>4</v>
      </c>
      <c r="B2188" s="3" t="s">
        <v>1854</v>
      </c>
      <c r="C2188" s="3" t="s">
        <v>1854</v>
      </c>
      <c r="D2188" s="2"/>
    </row>
    <row r="2189" spans="1:4" ht="45" hidden="1" x14ac:dyDescent="0.25">
      <c r="A2189" s="2" t="s">
        <v>4</v>
      </c>
      <c r="B2189" s="3" t="s">
        <v>1855</v>
      </c>
      <c r="C2189" s="3" t="s">
        <v>1855</v>
      </c>
      <c r="D2189" s="2"/>
    </row>
    <row r="2190" spans="1:4" hidden="1" x14ac:dyDescent="0.25">
      <c r="A2190" s="2" t="s">
        <v>4</v>
      </c>
      <c r="B2190" s="3" t="s">
        <v>1856</v>
      </c>
      <c r="C2190" s="3" t="s">
        <v>1856</v>
      </c>
      <c r="D2190" s="2"/>
    </row>
    <row r="2191" spans="1:4" ht="30" hidden="1" x14ac:dyDescent="0.25">
      <c r="A2191" s="2" t="s">
        <v>4</v>
      </c>
      <c r="B2191" s="3" t="s">
        <v>1857</v>
      </c>
      <c r="C2191" s="3" t="s">
        <v>1857</v>
      </c>
      <c r="D2191" s="2"/>
    </row>
    <row r="2192" spans="1:4" hidden="1" x14ac:dyDescent="0.25">
      <c r="A2192" s="2" t="s">
        <v>4</v>
      </c>
      <c r="B2192" s="3" t="s">
        <v>1858</v>
      </c>
      <c r="C2192" s="3" t="s">
        <v>1858</v>
      </c>
      <c r="D2192" s="2"/>
    </row>
    <row r="2193" spans="1:4" hidden="1" x14ac:dyDescent="0.25">
      <c r="A2193" s="2" t="s">
        <v>4</v>
      </c>
      <c r="B2193" s="3" t="s">
        <v>1859</v>
      </c>
      <c r="C2193" s="3" t="s">
        <v>1859</v>
      </c>
      <c r="D2193" s="2"/>
    </row>
    <row r="2194" spans="1:4" ht="30" hidden="1" x14ac:dyDescent="0.25">
      <c r="A2194" s="2" t="s">
        <v>4</v>
      </c>
      <c r="B2194" s="3" t="s">
        <v>1860</v>
      </c>
      <c r="C2194" s="3" t="s">
        <v>1860</v>
      </c>
      <c r="D2194" s="2"/>
    </row>
    <row r="2195" spans="1:4" hidden="1" x14ac:dyDescent="0.25">
      <c r="A2195" s="2" t="s">
        <v>4</v>
      </c>
      <c r="B2195" s="3" t="s">
        <v>1861</v>
      </c>
      <c r="C2195" s="3" t="s">
        <v>1861</v>
      </c>
      <c r="D2195" s="2"/>
    </row>
    <row r="2196" spans="1:4" hidden="1" x14ac:dyDescent="0.25">
      <c r="A2196" s="2" t="s">
        <v>4</v>
      </c>
      <c r="B2196" s="3" t="s">
        <v>1862</v>
      </c>
      <c r="C2196" s="3" t="s">
        <v>1862</v>
      </c>
      <c r="D2196" s="2"/>
    </row>
    <row r="2197" spans="1:4" ht="30" hidden="1" x14ac:dyDescent="0.25">
      <c r="A2197" s="2" t="s">
        <v>4</v>
      </c>
      <c r="B2197" s="3" t="s">
        <v>1863</v>
      </c>
      <c r="C2197" s="3" t="s">
        <v>1863</v>
      </c>
      <c r="D2197" s="2"/>
    </row>
    <row r="2198" spans="1:4" ht="30" hidden="1" x14ac:dyDescent="0.25">
      <c r="A2198" s="2" t="s">
        <v>4</v>
      </c>
      <c r="B2198" s="3" t="s">
        <v>1864</v>
      </c>
      <c r="C2198" s="3" t="s">
        <v>1864</v>
      </c>
      <c r="D2198" s="2"/>
    </row>
    <row r="2199" spans="1:4" hidden="1" x14ac:dyDescent="0.25">
      <c r="A2199" s="2" t="s">
        <v>4</v>
      </c>
      <c r="B2199" s="3" t="s">
        <v>1865</v>
      </c>
      <c r="C2199" s="3" t="s">
        <v>1865</v>
      </c>
      <c r="D2199" s="2"/>
    </row>
    <row r="2200" spans="1:4" ht="45" hidden="1" x14ac:dyDescent="0.25">
      <c r="A2200" s="2" t="s">
        <v>4</v>
      </c>
      <c r="B2200" s="3" t="s">
        <v>1866</v>
      </c>
      <c r="C2200" s="3" t="s">
        <v>1866</v>
      </c>
      <c r="D2200" s="2"/>
    </row>
    <row r="2201" spans="1:4" ht="30" hidden="1" x14ac:dyDescent="0.25">
      <c r="A2201" s="2" t="s">
        <v>4</v>
      </c>
      <c r="B2201" s="3" t="s">
        <v>1867</v>
      </c>
      <c r="C2201" s="3" t="s">
        <v>1867</v>
      </c>
      <c r="D2201" s="2"/>
    </row>
    <row r="2202" spans="1:4" hidden="1" x14ac:dyDescent="0.25">
      <c r="A2202" s="2" t="s">
        <v>4</v>
      </c>
      <c r="B2202" s="3" t="s">
        <v>1868</v>
      </c>
      <c r="C2202" s="3" t="s">
        <v>1868</v>
      </c>
      <c r="D2202" s="2"/>
    </row>
    <row r="2203" spans="1:4" hidden="1" x14ac:dyDescent="0.25">
      <c r="A2203" s="2" t="s">
        <v>4</v>
      </c>
      <c r="B2203" s="3" t="s">
        <v>1869</v>
      </c>
      <c r="C2203" s="3" t="s">
        <v>1869</v>
      </c>
      <c r="D2203" s="2"/>
    </row>
    <row r="2204" spans="1:4" hidden="1" x14ac:dyDescent="0.25">
      <c r="A2204" s="2" t="s">
        <v>4</v>
      </c>
      <c r="B2204" s="3" t="s">
        <v>1870</v>
      </c>
      <c r="C2204" s="3" t="s">
        <v>1870</v>
      </c>
      <c r="D2204" s="2"/>
    </row>
    <row r="2205" spans="1:4" hidden="1" x14ac:dyDescent="0.25">
      <c r="A2205" s="2" t="s">
        <v>4</v>
      </c>
      <c r="B2205" s="3" t="s">
        <v>1871</v>
      </c>
      <c r="C2205" s="3" t="s">
        <v>1871</v>
      </c>
      <c r="D2205" s="2"/>
    </row>
    <row r="2206" spans="1:4" ht="30" hidden="1" x14ac:dyDescent="0.25">
      <c r="A2206" s="2" t="s">
        <v>4</v>
      </c>
      <c r="B2206" s="3" t="s">
        <v>1872</v>
      </c>
      <c r="C2206" s="3" t="s">
        <v>1872</v>
      </c>
      <c r="D2206" s="2"/>
    </row>
    <row r="2207" spans="1:4" hidden="1" x14ac:dyDescent="0.25">
      <c r="A2207" s="2" t="s">
        <v>4</v>
      </c>
      <c r="B2207" s="3" t="s">
        <v>1873</v>
      </c>
      <c r="C2207" s="3" t="s">
        <v>1873</v>
      </c>
      <c r="D2207" s="2"/>
    </row>
    <row r="2208" spans="1:4" hidden="1" x14ac:dyDescent="0.25">
      <c r="A2208" s="2" t="s">
        <v>4</v>
      </c>
      <c r="B2208" s="3" t="s">
        <v>1874</v>
      </c>
      <c r="C2208" s="3" t="s">
        <v>1874</v>
      </c>
      <c r="D2208" s="2"/>
    </row>
    <row r="2209" spans="1:4" hidden="1" x14ac:dyDescent="0.25">
      <c r="A2209" s="2" t="s">
        <v>4</v>
      </c>
      <c r="B2209" s="3" t="s">
        <v>1875</v>
      </c>
      <c r="C2209" s="3" t="s">
        <v>1875</v>
      </c>
      <c r="D2209" s="2"/>
    </row>
    <row r="2210" spans="1:4" hidden="1" x14ac:dyDescent="0.25">
      <c r="A2210" s="2" t="s">
        <v>4</v>
      </c>
      <c r="B2210" s="3" t="s">
        <v>1876</v>
      </c>
      <c r="C2210" s="3" t="s">
        <v>1876</v>
      </c>
      <c r="D2210" s="2"/>
    </row>
    <row r="2211" spans="1:4" hidden="1" x14ac:dyDescent="0.25">
      <c r="A2211" s="2" t="s">
        <v>4</v>
      </c>
      <c r="B2211" s="3" t="s">
        <v>1877</v>
      </c>
      <c r="C2211" s="3" t="s">
        <v>1877</v>
      </c>
      <c r="D2211" s="2"/>
    </row>
    <row r="2212" spans="1:4" ht="30" hidden="1" x14ac:dyDescent="0.25">
      <c r="A2212" s="2" t="s">
        <v>4</v>
      </c>
      <c r="B2212" s="3" t="s">
        <v>1878</v>
      </c>
      <c r="C2212" s="3" t="s">
        <v>1878</v>
      </c>
      <c r="D2212" s="2"/>
    </row>
    <row r="2213" spans="1:4" hidden="1" x14ac:dyDescent="0.25">
      <c r="A2213" s="2" t="s">
        <v>4</v>
      </c>
      <c r="B2213" s="3" t="s">
        <v>1879</v>
      </c>
      <c r="C2213" s="3" t="s">
        <v>1879</v>
      </c>
      <c r="D2213" s="2"/>
    </row>
    <row r="2214" spans="1:4" hidden="1" x14ac:dyDescent="0.25">
      <c r="A2214" s="2" t="s">
        <v>4</v>
      </c>
      <c r="B2214" s="3" t="s">
        <v>1880</v>
      </c>
      <c r="C2214" s="3" t="s">
        <v>1880</v>
      </c>
      <c r="D2214" s="2"/>
    </row>
    <row r="2215" spans="1:4" hidden="1" x14ac:dyDescent="0.25">
      <c r="A2215" s="2" t="s">
        <v>4</v>
      </c>
      <c r="B2215" s="3" t="s">
        <v>1881</v>
      </c>
      <c r="C2215" s="3" t="s">
        <v>1881</v>
      </c>
      <c r="D2215" s="2"/>
    </row>
    <row r="2216" spans="1:4" hidden="1" x14ac:dyDescent="0.25">
      <c r="A2216" s="2" t="s">
        <v>4</v>
      </c>
      <c r="B2216" s="3" t="s">
        <v>1882</v>
      </c>
      <c r="C2216" s="3" t="s">
        <v>1882</v>
      </c>
      <c r="D2216" s="2"/>
    </row>
    <row r="2217" spans="1:4" hidden="1" x14ac:dyDescent="0.25">
      <c r="A2217" s="2" t="s">
        <v>4</v>
      </c>
      <c r="B2217" s="3" t="s">
        <v>1883</v>
      </c>
      <c r="C2217" s="3" t="s">
        <v>1883</v>
      </c>
      <c r="D2217" s="2"/>
    </row>
    <row r="2218" spans="1:4" hidden="1" x14ac:dyDescent="0.25">
      <c r="A2218" s="2" t="s">
        <v>4</v>
      </c>
      <c r="B2218" s="3" t="s">
        <v>1884</v>
      </c>
      <c r="C2218" s="3" t="s">
        <v>1884</v>
      </c>
      <c r="D2218" s="2"/>
    </row>
    <row r="2219" spans="1:4" ht="30" hidden="1" x14ac:dyDescent="0.25">
      <c r="A2219" s="2" t="s">
        <v>4</v>
      </c>
      <c r="B2219" s="3" t="s">
        <v>1885</v>
      </c>
      <c r="C2219" s="3" t="s">
        <v>1885</v>
      </c>
      <c r="D2219" s="2"/>
    </row>
    <row r="2220" spans="1:4" hidden="1" x14ac:dyDescent="0.25">
      <c r="A2220" s="2" t="s">
        <v>4</v>
      </c>
      <c r="B2220" s="3" t="s">
        <v>1886</v>
      </c>
      <c r="C2220" s="3" t="s">
        <v>1886</v>
      </c>
      <c r="D2220" s="2"/>
    </row>
    <row r="2221" spans="1:4" hidden="1" x14ac:dyDescent="0.25">
      <c r="A2221" s="2" t="s">
        <v>4</v>
      </c>
      <c r="B2221" s="3" t="s">
        <v>1887</v>
      </c>
      <c r="C2221" s="3" t="s">
        <v>1887</v>
      </c>
      <c r="D2221" s="2"/>
    </row>
    <row r="2222" spans="1:4" hidden="1" x14ac:dyDescent="0.25">
      <c r="A2222" s="2" t="s">
        <v>4</v>
      </c>
      <c r="B2222" s="3" t="s">
        <v>1888</v>
      </c>
      <c r="C2222" s="3" t="s">
        <v>1888</v>
      </c>
      <c r="D2222" s="2"/>
    </row>
    <row r="2223" spans="1:4" ht="30" hidden="1" x14ac:dyDescent="0.25">
      <c r="A2223" s="2" t="s">
        <v>4</v>
      </c>
      <c r="B2223" s="3" t="s">
        <v>1889</v>
      </c>
      <c r="C2223" s="3" t="s">
        <v>1889</v>
      </c>
      <c r="D2223" s="2"/>
    </row>
    <row r="2224" spans="1:4" ht="45" hidden="1" x14ac:dyDescent="0.25">
      <c r="A2224" s="2" t="s">
        <v>4</v>
      </c>
      <c r="B2224" s="3" t="s">
        <v>1890</v>
      </c>
      <c r="C2224" s="3" t="s">
        <v>1890</v>
      </c>
      <c r="D2224" s="2"/>
    </row>
    <row r="2225" spans="1:4" ht="45" hidden="1" x14ac:dyDescent="0.25">
      <c r="A2225" s="2" t="s">
        <v>4</v>
      </c>
      <c r="B2225" s="3" t="s">
        <v>1891</v>
      </c>
      <c r="C2225" s="3" t="s">
        <v>1891</v>
      </c>
      <c r="D2225" s="2"/>
    </row>
    <row r="2226" spans="1:4" ht="30" hidden="1" x14ac:dyDescent="0.25">
      <c r="A2226" s="2" t="s">
        <v>4</v>
      </c>
      <c r="B2226" s="3" t="s">
        <v>1892</v>
      </c>
      <c r="C2226" s="3" t="s">
        <v>1892</v>
      </c>
      <c r="D2226" s="2"/>
    </row>
    <row r="2227" spans="1:4" hidden="1" x14ac:dyDescent="0.25">
      <c r="A2227" s="2" t="s">
        <v>4</v>
      </c>
      <c r="B2227" s="3" t="s">
        <v>1893</v>
      </c>
      <c r="C2227" s="3" t="s">
        <v>1893</v>
      </c>
      <c r="D2227" s="2"/>
    </row>
    <row r="2228" spans="1:4" hidden="1" x14ac:dyDescent="0.25">
      <c r="A2228" s="2" t="s">
        <v>4</v>
      </c>
      <c r="B2228" s="3" t="s">
        <v>1894</v>
      </c>
      <c r="C2228" s="3" t="s">
        <v>1894</v>
      </c>
      <c r="D2228" s="2"/>
    </row>
    <row r="2229" spans="1:4" hidden="1" x14ac:dyDescent="0.25">
      <c r="A2229" s="2" t="s">
        <v>4</v>
      </c>
      <c r="B2229" s="3" t="s">
        <v>1895</v>
      </c>
      <c r="C2229" s="3" t="s">
        <v>1895</v>
      </c>
      <c r="D2229" s="2"/>
    </row>
    <row r="2230" spans="1:4" hidden="1" x14ac:dyDescent="0.25">
      <c r="A2230" s="2" t="s">
        <v>4</v>
      </c>
      <c r="B2230" s="3" t="s">
        <v>1896</v>
      </c>
      <c r="C2230" s="3" t="s">
        <v>1896</v>
      </c>
      <c r="D2230" s="2"/>
    </row>
    <row r="2231" spans="1:4" hidden="1" x14ac:dyDescent="0.25">
      <c r="A2231" s="2" t="s">
        <v>4</v>
      </c>
      <c r="B2231" s="3" t="s">
        <v>1897</v>
      </c>
      <c r="C2231" s="3" t="s">
        <v>1897</v>
      </c>
      <c r="D2231" s="2"/>
    </row>
    <row r="2232" spans="1:4" hidden="1" x14ac:dyDescent="0.25">
      <c r="A2232" s="2" t="s">
        <v>4</v>
      </c>
      <c r="B2232" s="3" t="s">
        <v>1898</v>
      </c>
      <c r="C2232" s="3" t="s">
        <v>1898</v>
      </c>
      <c r="D2232" s="2"/>
    </row>
    <row r="2233" spans="1:4" hidden="1" x14ac:dyDescent="0.25">
      <c r="A2233" s="2" t="s">
        <v>4</v>
      </c>
      <c r="B2233" s="3" t="s">
        <v>1899</v>
      </c>
      <c r="C2233" s="3" t="s">
        <v>1899</v>
      </c>
      <c r="D2233" s="2"/>
    </row>
    <row r="2234" spans="1:4" hidden="1" x14ac:dyDescent="0.25">
      <c r="A2234" s="2" t="s">
        <v>4</v>
      </c>
      <c r="B2234" s="3" t="s">
        <v>1900</v>
      </c>
      <c r="C2234" s="3" t="s">
        <v>1900</v>
      </c>
      <c r="D2234" s="2"/>
    </row>
    <row r="2235" spans="1:4" ht="30" hidden="1" x14ac:dyDescent="0.25">
      <c r="A2235" s="2" t="s">
        <v>4</v>
      </c>
      <c r="B2235" s="3" t="s">
        <v>1901</v>
      </c>
      <c r="C2235" s="3" t="s">
        <v>1901</v>
      </c>
      <c r="D2235" s="2"/>
    </row>
    <row r="2236" spans="1:4" ht="45" hidden="1" x14ac:dyDescent="0.25">
      <c r="A2236" s="2" t="s">
        <v>4</v>
      </c>
      <c r="B2236" s="3" t="s">
        <v>1902</v>
      </c>
      <c r="C2236" s="3" t="s">
        <v>1902</v>
      </c>
      <c r="D2236" s="2"/>
    </row>
    <row r="2237" spans="1:4" ht="45" hidden="1" x14ac:dyDescent="0.25">
      <c r="A2237" s="2" t="s">
        <v>4</v>
      </c>
      <c r="B2237" s="3" t="s">
        <v>1903</v>
      </c>
      <c r="C2237" s="3" t="s">
        <v>1903</v>
      </c>
      <c r="D2237" s="2"/>
    </row>
    <row r="2238" spans="1:4" hidden="1" x14ac:dyDescent="0.25">
      <c r="A2238" s="2" t="s">
        <v>4</v>
      </c>
      <c r="B2238" s="3" t="s">
        <v>1904</v>
      </c>
      <c r="C2238" s="3" t="s">
        <v>1904</v>
      </c>
      <c r="D2238" s="2"/>
    </row>
    <row r="2239" spans="1:4" hidden="1" x14ac:dyDescent="0.25">
      <c r="A2239" s="2" t="s">
        <v>4</v>
      </c>
      <c r="B2239" s="3" t="s">
        <v>1905</v>
      </c>
      <c r="C2239" s="3" t="s">
        <v>1905</v>
      </c>
      <c r="D2239" s="2"/>
    </row>
    <row r="2240" spans="1:4" hidden="1" x14ac:dyDescent="0.25">
      <c r="A2240" s="2" t="s">
        <v>4</v>
      </c>
      <c r="B2240" s="3" t="s">
        <v>1906</v>
      </c>
      <c r="C2240" s="3" t="s">
        <v>1906</v>
      </c>
      <c r="D2240" s="2"/>
    </row>
    <row r="2241" spans="1:4" hidden="1" x14ac:dyDescent="0.25">
      <c r="A2241" s="2" t="s">
        <v>4</v>
      </c>
      <c r="B2241" s="3" t="s">
        <v>1907</v>
      </c>
      <c r="C2241" s="3" t="s">
        <v>1907</v>
      </c>
      <c r="D2241" s="2"/>
    </row>
    <row r="2242" spans="1:4" hidden="1" x14ac:dyDescent="0.25">
      <c r="A2242" s="2" t="s">
        <v>4</v>
      </c>
      <c r="B2242" s="3" t="s">
        <v>1908</v>
      </c>
      <c r="C2242" s="3" t="s">
        <v>1908</v>
      </c>
      <c r="D2242" s="2"/>
    </row>
    <row r="2243" spans="1:4" hidden="1" x14ac:dyDescent="0.25">
      <c r="A2243" s="2" t="s">
        <v>4</v>
      </c>
      <c r="B2243" s="3" t="s">
        <v>1909</v>
      </c>
      <c r="C2243" s="3" t="s">
        <v>1909</v>
      </c>
      <c r="D2243" s="2"/>
    </row>
    <row r="2244" spans="1:4" hidden="1" x14ac:dyDescent="0.25">
      <c r="A2244" s="2" t="s">
        <v>4</v>
      </c>
      <c r="B2244" s="3" t="s">
        <v>1910</v>
      </c>
      <c r="C2244" s="3" t="s">
        <v>1910</v>
      </c>
      <c r="D2244" s="2"/>
    </row>
    <row r="2245" spans="1:4" hidden="1" x14ac:dyDescent="0.25">
      <c r="A2245" s="2" t="s">
        <v>4</v>
      </c>
      <c r="B2245" s="3" t="s">
        <v>1911</v>
      </c>
      <c r="C2245" s="3" t="s">
        <v>1911</v>
      </c>
      <c r="D2245" s="2"/>
    </row>
    <row r="2246" spans="1:4" hidden="1" x14ac:dyDescent="0.25">
      <c r="A2246" s="2" t="s">
        <v>4</v>
      </c>
      <c r="B2246" s="3" t="s">
        <v>1912</v>
      </c>
      <c r="C2246" s="3" t="s">
        <v>1912</v>
      </c>
      <c r="D2246" s="2"/>
    </row>
    <row r="2247" spans="1:4" hidden="1" x14ac:dyDescent="0.25">
      <c r="A2247" s="2" t="s">
        <v>4</v>
      </c>
      <c r="B2247" s="3" t="s">
        <v>1913</v>
      </c>
      <c r="C2247" s="3" t="s">
        <v>1913</v>
      </c>
      <c r="D2247" s="2"/>
    </row>
    <row r="2248" spans="1:4" hidden="1" x14ac:dyDescent="0.25">
      <c r="A2248" s="2" t="s">
        <v>4</v>
      </c>
      <c r="B2248" s="3" t="s">
        <v>1914</v>
      </c>
      <c r="C2248" s="3" t="s">
        <v>1914</v>
      </c>
      <c r="D2248" s="2"/>
    </row>
    <row r="2249" spans="1:4" hidden="1" x14ac:dyDescent="0.25">
      <c r="A2249" s="2" t="s">
        <v>4</v>
      </c>
      <c r="B2249" s="3" t="s">
        <v>1915</v>
      </c>
      <c r="C2249" s="3" t="s">
        <v>1915</v>
      </c>
      <c r="D2249" s="2"/>
    </row>
    <row r="2250" spans="1:4" hidden="1" x14ac:dyDescent="0.25">
      <c r="A2250" s="2" t="s">
        <v>4</v>
      </c>
      <c r="B2250" s="3" t="s">
        <v>1916</v>
      </c>
      <c r="C2250" s="3" t="s">
        <v>1916</v>
      </c>
      <c r="D2250" s="2"/>
    </row>
    <row r="2251" spans="1:4" hidden="1" x14ac:dyDescent="0.25">
      <c r="A2251" s="2" t="s">
        <v>4</v>
      </c>
      <c r="B2251" s="3" t="s">
        <v>1917</v>
      </c>
      <c r="C2251" s="3" t="s">
        <v>1917</v>
      </c>
      <c r="D2251" s="2"/>
    </row>
    <row r="2252" spans="1:4" ht="30" hidden="1" x14ac:dyDescent="0.25">
      <c r="A2252" s="2" t="s">
        <v>4</v>
      </c>
      <c r="B2252" s="3" t="s">
        <v>1918</v>
      </c>
      <c r="C2252" s="3" t="s">
        <v>1918</v>
      </c>
      <c r="D2252" s="2"/>
    </row>
    <row r="2253" spans="1:4" hidden="1" x14ac:dyDescent="0.25">
      <c r="A2253" s="2" t="s">
        <v>4</v>
      </c>
      <c r="B2253" s="3" t="s">
        <v>1919</v>
      </c>
      <c r="C2253" s="3" t="s">
        <v>1919</v>
      </c>
      <c r="D2253" s="2"/>
    </row>
    <row r="2254" spans="1:4" hidden="1" x14ac:dyDescent="0.25">
      <c r="A2254" s="2" t="s">
        <v>4</v>
      </c>
      <c r="B2254" s="3" t="s">
        <v>1920</v>
      </c>
      <c r="C2254" s="3" t="s">
        <v>1920</v>
      </c>
      <c r="D2254" s="2"/>
    </row>
    <row r="2255" spans="1:4" hidden="1" x14ac:dyDescent="0.25">
      <c r="A2255" s="2" t="s">
        <v>4</v>
      </c>
      <c r="B2255" s="3" t="s">
        <v>1921</v>
      </c>
      <c r="C2255" s="3" t="s">
        <v>1921</v>
      </c>
      <c r="D2255" s="2"/>
    </row>
    <row r="2256" spans="1:4" hidden="1" x14ac:dyDescent="0.25">
      <c r="A2256" s="2" t="s">
        <v>4</v>
      </c>
      <c r="B2256" s="3" t="s">
        <v>1922</v>
      </c>
      <c r="C2256" s="3" t="s">
        <v>1922</v>
      </c>
      <c r="D2256" s="2"/>
    </row>
    <row r="2257" spans="1:4" hidden="1" x14ac:dyDescent="0.25">
      <c r="A2257" s="2" t="s">
        <v>4</v>
      </c>
      <c r="B2257" s="3" t="s">
        <v>1923</v>
      </c>
      <c r="C2257" s="3" t="s">
        <v>1923</v>
      </c>
      <c r="D2257" s="2"/>
    </row>
    <row r="2258" spans="1:4" hidden="1" x14ac:dyDescent="0.25">
      <c r="A2258" s="2" t="s">
        <v>4</v>
      </c>
      <c r="B2258" s="3" t="s">
        <v>1924</v>
      </c>
      <c r="C2258" s="3" t="s">
        <v>1924</v>
      </c>
      <c r="D2258" s="2"/>
    </row>
    <row r="2259" spans="1:4" hidden="1" x14ac:dyDescent="0.25">
      <c r="A2259" s="2" t="s">
        <v>4</v>
      </c>
      <c r="B2259" s="3" t="s">
        <v>1925</v>
      </c>
      <c r="C2259" s="3" t="s">
        <v>1925</v>
      </c>
      <c r="D2259" s="2"/>
    </row>
    <row r="2260" spans="1:4" hidden="1" x14ac:dyDescent="0.25">
      <c r="A2260" s="2" t="s">
        <v>4</v>
      </c>
      <c r="B2260" s="3" t="s">
        <v>1926</v>
      </c>
      <c r="C2260" s="3" t="s">
        <v>1926</v>
      </c>
      <c r="D2260" s="2"/>
    </row>
    <row r="2261" spans="1:4" hidden="1" x14ac:dyDescent="0.25">
      <c r="A2261" s="2" t="s">
        <v>4</v>
      </c>
      <c r="B2261" s="3" t="s">
        <v>1927</v>
      </c>
      <c r="C2261" s="3" t="s">
        <v>1927</v>
      </c>
      <c r="D2261" s="2"/>
    </row>
    <row r="2262" spans="1:4" hidden="1" x14ac:dyDescent="0.25">
      <c r="A2262" s="2" t="s">
        <v>4</v>
      </c>
      <c r="B2262" s="3" t="s">
        <v>1928</v>
      </c>
      <c r="C2262" s="3" t="s">
        <v>1928</v>
      </c>
      <c r="D2262" s="2"/>
    </row>
    <row r="2263" spans="1:4" hidden="1" x14ac:dyDescent="0.25">
      <c r="A2263" s="2" t="s">
        <v>4</v>
      </c>
      <c r="B2263" s="3" t="s">
        <v>1929</v>
      </c>
      <c r="C2263" s="3" t="s">
        <v>1929</v>
      </c>
      <c r="D2263" s="2"/>
    </row>
    <row r="2264" spans="1:4" hidden="1" x14ac:dyDescent="0.25">
      <c r="A2264" s="2" t="s">
        <v>4</v>
      </c>
      <c r="B2264" s="3" t="s">
        <v>1930</v>
      </c>
      <c r="C2264" s="3" t="s">
        <v>1930</v>
      </c>
      <c r="D2264" s="2"/>
    </row>
    <row r="2265" spans="1:4" hidden="1" x14ac:dyDescent="0.25">
      <c r="A2265" s="2" t="s">
        <v>4</v>
      </c>
      <c r="B2265" s="3" t="s">
        <v>1931</v>
      </c>
      <c r="C2265" s="3" t="s">
        <v>1931</v>
      </c>
      <c r="D2265" s="2"/>
    </row>
    <row r="2266" spans="1:4" hidden="1" x14ac:dyDescent="0.25">
      <c r="A2266" s="2" t="s">
        <v>4</v>
      </c>
      <c r="B2266" s="3" t="s">
        <v>1932</v>
      </c>
      <c r="C2266" s="3" t="s">
        <v>1932</v>
      </c>
      <c r="D2266" s="2"/>
    </row>
    <row r="2267" spans="1:4" hidden="1" x14ac:dyDescent="0.25">
      <c r="A2267" s="2" t="s">
        <v>4</v>
      </c>
      <c r="B2267" s="3" t="s">
        <v>1933</v>
      </c>
      <c r="C2267" s="3" t="s">
        <v>1933</v>
      </c>
      <c r="D2267" s="2"/>
    </row>
    <row r="2268" spans="1:4" hidden="1" x14ac:dyDescent="0.25">
      <c r="A2268" s="2" t="s">
        <v>4</v>
      </c>
      <c r="B2268" s="3" t="s">
        <v>1934</v>
      </c>
      <c r="C2268" s="3" t="s">
        <v>1934</v>
      </c>
      <c r="D2268" s="2"/>
    </row>
    <row r="2269" spans="1:4" hidden="1" x14ac:dyDescent="0.25">
      <c r="A2269" s="2" t="s">
        <v>4</v>
      </c>
      <c r="B2269" s="3" t="s">
        <v>1935</v>
      </c>
      <c r="C2269" s="3" t="s">
        <v>1935</v>
      </c>
      <c r="D2269" s="2"/>
    </row>
    <row r="2270" spans="1:4" hidden="1" x14ac:dyDescent="0.25">
      <c r="A2270" s="2" t="s">
        <v>4</v>
      </c>
      <c r="B2270" s="3" t="s">
        <v>1936</v>
      </c>
      <c r="C2270" s="3" t="s">
        <v>1936</v>
      </c>
      <c r="D2270" s="2"/>
    </row>
    <row r="2271" spans="1:4" hidden="1" x14ac:dyDescent="0.25">
      <c r="A2271" s="2" t="s">
        <v>4</v>
      </c>
      <c r="B2271" s="3" t="s">
        <v>1937</v>
      </c>
      <c r="C2271" s="3" t="s">
        <v>1937</v>
      </c>
      <c r="D2271" s="2"/>
    </row>
    <row r="2272" spans="1:4" ht="45" hidden="1" x14ac:dyDescent="0.25">
      <c r="A2272" s="2" t="s">
        <v>4</v>
      </c>
      <c r="B2272" s="3" t="s">
        <v>1938</v>
      </c>
      <c r="C2272" s="3" t="s">
        <v>1938</v>
      </c>
      <c r="D2272" s="2"/>
    </row>
    <row r="2273" spans="1:4" ht="45" hidden="1" x14ac:dyDescent="0.25">
      <c r="A2273" s="2" t="s">
        <v>4</v>
      </c>
      <c r="B2273" s="3" t="s">
        <v>1939</v>
      </c>
      <c r="C2273" s="3" t="s">
        <v>1939</v>
      </c>
      <c r="D2273" s="2"/>
    </row>
    <row r="2274" spans="1:4" ht="30" hidden="1" x14ac:dyDescent="0.25">
      <c r="A2274" s="2" t="s">
        <v>4</v>
      </c>
      <c r="B2274" s="3" t="s">
        <v>1940</v>
      </c>
      <c r="C2274" s="3" t="s">
        <v>1940</v>
      </c>
      <c r="D2274" s="2"/>
    </row>
    <row r="2275" spans="1:4" hidden="1" x14ac:dyDescent="0.25">
      <c r="A2275" s="2" t="s">
        <v>4</v>
      </c>
      <c r="B2275" s="3" t="s">
        <v>1941</v>
      </c>
      <c r="C2275" s="3" t="s">
        <v>1941</v>
      </c>
      <c r="D2275" s="2"/>
    </row>
    <row r="2276" spans="1:4" ht="45" hidden="1" x14ac:dyDescent="0.25">
      <c r="A2276" s="2" t="s">
        <v>4</v>
      </c>
      <c r="B2276" s="3" t="s">
        <v>1942</v>
      </c>
      <c r="C2276" s="3" t="s">
        <v>1942</v>
      </c>
      <c r="D2276" s="2"/>
    </row>
    <row r="2277" spans="1:4" ht="30" hidden="1" x14ac:dyDescent="0.25">
      <c r="A2277" s="2" t="s">
        <v>4</v>
      </c>
      <c r="B2277" s="3" t="s">
        <v>1943</v>
      </c>
      <c r="C2277" s="3" t="s">
        <v>1943</v>
      </c>
      <c r="D2277" s="2"/>
    </row>
    <row r="2278" spans="1:4" ht="45" hidden="1" x14ac:dyDescent="0.25">
      <c r="A2278" s="2" t="s">
        <v>4</v>
      </c>
      <c r="B2278" s="3" t="s">
        <v>1944</v>
      </c>
      <c r="C2278" s="3" t="s">
        <v>1944</v>
      </c>
      <c r="D2278" s="2"/>
    </row>
    <row r="2279" spans="1:4" ht="45" hidden="1" x14ac:dyDescent="0.25">
      <c r="A2279" s="2" t="s">
        <v>4</v>
      </c>
      <c r="B2279" s="3" t="s">
        <v>1945</v>
      </c>
      <c r="C2279" s="3" t="s">
        <v>1945</v>
      </c>
      <c r="D2279" s="2"/>
    </row>
    <row r="2280" spans="1:4" ht="45" hidden="1" x14ac:dyDescent="0.25">
      <c r="A2280" s="2" t="s">
        <v>4</v>
      </c>
      <c r="B2280" s="3" t="s">
        <v>1946</v>
      </c>
      <c r="C2280" s="3" t="s">
        <v>1946</v>
      </c>
      <c r="D2280" s="2"/>
    </row>
    <row r="2281" spans="1:4" ht="45" hidden="1" x14ac:dyDescent="0.25">
      <c r="A2281" s="2" t="s">
        <v>4</v>
      </c>
      <c r="B2281" s="3" t="s">
        <v>1947</v>
      </c>
      <c r="C2281" s="3" t="s">
        <v>1947</v>
      </c>
      <c r="D2281" s="2"/>
    </row>
    <row r="2282" spans="1:4" ht="45" hidden="1" x14ac:dyDescent="0.25">
      <c r="A2282" s="2" t="s">
        <v>4</v>
      </c>
      <c r="B2282" s="3" t="s">
        <v>1948</v>
      </c>
      <c r="C2282" s="3" t="s">
        <v>1948</v>
      </c>
      <c r="D2282" s="2"/>
    </row>
    <row r="2283" spans="1:4" ht="45" hidden="1" x14ac:dyDescent="0.25">
      <c r="A2283" s="2" t="s">
        <v>4</v>
      </c>
      <c r="B2283" s="3" t="s">
        <v>1949</v>
      </c>
      <c r="C2283" s="3" t="s">
        <v>1949</v>
      </c>
      <c r="D2283" s="2"/>
    </row>
    <row r="2284" spans="1:4" ht="45" hidden="1" x14ac:dyDescent="0.25">
      <c r="A2284" s="2" t="s">
        <v>4</v>
      </c>
      <c r="B2284" s="3" t="s">
        <v>1950</v>
      </c>
      <c r="C2284" s="3" t="s">
        <v>1950</v>
      </c>
      <c r="D2284" s="2"/>
    </row>
    <row r="2285" spans="1:4" ht="45" hidden="1" x14ac:dyDescent="0.25">
      <c r="A2285" s="2" t="s">
        <v>4</v>
      </c>
      <c r="B2285" s="3" t="s">
        <v>1951</v>
      </c>
      <c r="C2285" s="3" t="s">
        <v>1951</v>
      </c>
      <c r="D2285" s="2"/>
    </row>
    <row r="2286" spans="1:4" ht="45" hidden="1" x14ac:dyDescent="0.25">
      <c r="A2286" s="2" t="s">
        <v>4</v>
      </c>
      <c r="B2286" s="3" t="s">
        <v>1952</v>
      </c>
      <c r="C2286" s="3" t="s">
        <v>1952</v>
      </c>
      <c r="D2286" s="2"/>
    </row>
    <row r="2287" spans="1:4" ht="45" hidden="1" x14ac:dyDescent="0.25">
      <c r="A2287" s="2" t="s">
        <v>4</v>
      </c>
      <c r="B2287" s="3" t="s">
        <v>1953</v>
      </c>
      <c r="C2287" s="3" t="s">
        <v>1953</v>
      </c>
      <c r="D2287" s="2"/>
    </row>
    <row r="2288" spans="1:4" ht="45" hidden="1" x14ac:dyDescent="0.25">
      <c r="A2288" s="2" t="s">
        <v>4</v>
      </c>
      <c r="B2288" s="3" t="s">
        <v>1954</v>
      </c>
      <c r="C2288" s="3" t="s">
        <v>1954</v>
      </c>
      <c r="D2288" s="2"/>
    </row>
    <row r="2289" spans="1:4" ht="45" hidden="1" x14ac:dyDescent="0.25">
      <c r="A2289" s="2" t="s">
        <v>4</v>
      </c>
      <c r="B2289" s="3" t="s">
        <v>1955</v>
      </c>
      <c r="C2289" s="3" t="s">
        <v>1955</v>
      </c>
      <c r="D2289" s="2"/>
    </row>
    <row r="2290" spans="1:4" ht="45" hidden="1" x14ac:dyDescent="0.25">
      <c r="A2290" s="2" t="s">
        <v>4</v>
      </c>
      <c r="B2290" s="3" t="s">
        <v>1956</v>
      </c>
      <c r="C2290" s="3" t="s">
        <v>1956</v>
      </c>
      <c r="D2290" s="2"/>
    </row>
    <row r="2291" spans="1:4" ht="45" hidden="1" x14ac:dyDescent="0.25">
      <c r="A2291" s="2" t="s">
        <v>4</v>
      </c>
      <c r="B2291" s="3" t="s">
        <v>1957</v>
      </c>
      <c r="C2291" s="3" t="s">
        <v>1957</v>
      </c>
      <c r="D2291" s="2"/>
    </row>
    <row r="2292" spans="1:4" ht="45" hidden="1" x14ac:dyDescent="0.25">
      <c r="A2292" s="2" t="s">
        <v>4</v>
      </c>
      <c r="B2292" s="3" t="s">
        <v>1958</v>
      </c>
      <c r="C2292" s="3" t="s">
        <v>1958</v>
      </c>
      <c r="D2292" s="2"/>
    </row>
    <row r="2293" spans="1:4" ht="45" hidden="1" x14ac:dyDescent="0.25">
      <c r="A2293" s="2" t="s">
        <v>4</v>
      </c>
      <c r="B2293" s="3" t="s">
        <v>1959</v>
      </c>
      <c r="C2293" s="3" t="s">
        <v>1959</v>
      </c>
      <c r="D2293" s="2"/>
    </row>
    <row r="2294" spans="1:4" ht="45" hidden="1" x14ac:dyDescent="0.25">
      <c r="A2294" s="2" t="s">
        <v>4</v>
      </c>
      <c r="B2294" s="3" t="s">
        <v>1960</v>
      </c>
      <c r="C2294" s="3" t="s">
        <v>1960</v>
      </c>
      <c r="D2294" s="2"/>
    </row>
    <row r="2295" spans="1:4" ht="45" hidden="1" x14ac:dyDescent="0.25">
      <c r="A2295" s="2" t="s">
        <v>4</v>
      </c>
      <c r="B2295" s="3" t="s">
        <v>1961</v>
      </c>
      <c r="C2295" s="3" t="s">
        <v>1961</v>
      </c>
      <c r="D2295" s="2"/>
    </row>
    <row r="2296" spans="1:4" ht="45" hidden="1" x14ac:dyDescent="0.25">
      <c r="A2296" s="2" t="s">
        <v>4</v>
      </c>
      <c r="B2296" s="3" t="s">
        <v>1962</v>
      </c>
      <c r="C2296" s="3" t="s">
        <v>1962</v>
      </c>
      <c r="D2296" s="2"/>
    </row>
    <row r="2297" spans="1:4" ht="45" hidden="1" x14ac:dyDescent="0.25">
      <c r="A2297" s="2" t="s">
        <v>4</v>
      </c>
      <c r="B2297" s="3" t="s">
        <v>1963</v>
      </c>
      <c r="C2297" s="3" t="s">
        <v>1963</v>
      </c>
      <c r="D2297" s="2"/>
    </row>
    <row r="2298" spans="1:4" ht="45" hidden="1" x14ac:dyDescent="0.25">
      <c r="A2298" s="2" t="s">
        <v>4</v>
      </c>
      <c r="B2298" s="3" t="s">
        <v>1964</v>
      </c>
      <c r="C2298" s="3" t="s">
        <v>1964</v>
      </c>
      <c r="D2298" s="2"/>
    </row>
    <row r="2299" spans="1:4" ht="45" hidden="1" x14ac:dyDescent="0.25">
      <c r="A2299" s="2" t="s">
        <v>4</v>
      </c>
      <c r="B2299" s="3" t="s">
        <v>1965</v>
      </c>
      <c r="C2299" s="3" t="s">
        <v>1965</v>
      </c>
      <c r="D2299" s="2"/>
    </row>
    <row r="2300" spans="1:4" ht="45" hidden="1" x14ac:dyDescent="0.25">
      <c r="A2300" s="2" t="s">
        <v>4</v>
      </c>
      <c r="B2300" s="3" t="s">
        <v>1966</v>
      </c>
      <c r="C2300" s="3" t="s">
        <v>1966</v>
      </c>
      <c r="D2300" s="2"/>
    </row>
    <row r="2301" spans="1:4" ht="45" hidden="1" x14ac:dyDescent="0.25">
      <c r="A2301" s="2" t="s">
        <v>4</v>
      </c>
      <c r="B2301" s="3" t="s">
        <v>1967</v>
      </c>
      <c r="C2301" s="3" t="s">
        <v>1967</v>
      </c>
      <c r="D2301" s="2"/>
    </row>
    <row r="2302" spans="1:4" ht="45" hidden="1" x14ac:dyDescent="0.25">
      <c r="A2302" s="2" t="s">
        <v>4</v>
      </c>
      <c r="B2302" s="3" t="s">
        <v>1968</v>
      </c>
      <c r="C2302" s="3" t="s">
        <v>1968</v>
      </c>
      <c r="D2302" s="2"/>
    </row>
    <row r="2303" spans="1:4" ht="45" hidden="1" x14ac:dyDescent="0.25">
      <c r="A2303" s="2" t="s">
        <v>4</v>
      </c>
      <c r="B2303" s="3" t="s">
        <v>1969</v>
      </c>
      <c r="C2303" s="3" t="s">
        <v>1969</v>
      </c>
      <c r="D2303" s="2"/>
    </row>
    <row r="2304" spans="1:4" ht="45" hidden="1" x14ac:dyDescent="0.25">
      <c r="A2304" s="2" t="s">
        <v>4</v>
      </c>
      <c r="B2304" s="3" t="s">
        <v>1970</v>
      </c>
      <c r="C2304" s="3" t="s">
        <v>1970</v>
      </c>
      <c r="D2304" s="2"/>
    </row>
    <row r="2305" spans="1:4" ht="45" hidden="1" x14ac:dyDescent="0.25">
      <c r="A2305" s="2" t="s">
        <v>4</v>
      </c>
      <c r="B2305" s="3" t="s">
        <v>1971</v>
      </c>
      <c r="C2305" s="3" t="s">
        <v>1971</v>
      </c>
      <c r="D2305" s="2"/>
    </row>
    <row r="2306" spans="1:4" ht="45" hidden="1" x14ac:dyDescent="0.25">
      <c r="A2306" s="2" t="s">
        <v>4</v>
      </c>
      <c r="B2306" s="3" t="s">
        <v>1972</v>
      </c>
      <c r="C2306" s="3" t="s">
        <v>1972</v>
      </c>
      <c r="D2306" s="2"/>
    </row>
    <row r="2307" spans="1:4" ht="45" hidden="1" x14ac:dyDescent="0.25">
      <c r="A2307" s="2" t="s">
        <v>4</v>
      </c>
      <c r="B2307" s="3" t="s">
        <v>1973</v>
      </c>
      <c r="C2307" s="3" t="s">
        <v>1973</v>
      </c>
      <c r="D2307" s="2"/>
    </row>
    <row r="2308" spans="1:4" ht="45" hidden="1" x14ac:dyDescent="0.25">
      <c r="A2308" s="2" t="s">
        <v>4</v>
      </c>
      <c r="B2308" s="3" t="s">
        <v>1974</v>
      </c>
      <c r="C2308" s="3" t="s">
        <v>1974</v>
      </c>
      <c r="D2308" s="2"/>
    </row>
    <row r="2309" spans="1:4" ht="45" hidden="1" x14ac:dyDescent="0.25">
      <c r="A2309" s="2" t="s">
        <v>4</v>
      </c>
      <c r="B2309" s="3" t="s">
        <v>1975</v>
      </c>
      <c r="C2309" s="3" t="s">
        <v>1975</v>
      </c>
      <c r="D2309" s="2"/>
    </row>
    <row r="2310" spans="1:4" ht="45" hidden="1" x14ac:dyDescent="0.25">
      <c r="A2310" s="2" t="s">
        <v>4</v>
      </c>
      <c r="B2310" s="3" t="s">
        <v>1976</v>
      </c>
      <c r="C2310" s="3" t="s">
        <v>1976</v>
      </c>
      <c r="D2310" s="2"/>
    </row>
    <row r="2311" spans="1:4" ht="30" hidden="1" x14ac:dyDescent="0.25">
      <c r="A2311" s="2" t="s">
        <v>4</v>
      </c>
      <c r="B2311" s="3" t="s">
        <v>1977</v>
      </c>
      <c r="C2311" s="3" t="s">
        <v>1977</v>
      </c>
      <c r="D2311" s="2"/>
    </row>
    <row r="2312" spans="1:4" ht="45" hidden="1" x14ac:dyDescent="0.25">
      <c r="A2312" s="2" t="s">
        <v>4</v>
      </c>
      <c r="B2312" s="3" t="s">
        <v>1978</v>
      </c>
      <c r="C2312" s="3" t="s">
        <v>1978</v>
      </c>
      <c r="D2312" s="2"/>
    </row>
    <row r="2313" spans="1:4" ht="45" hidden="1" x14ac:dyDescent="0.25">
      <c r="A2313" s="2" t="s">
        <v>4</v>
      </c>
      <c r="B2313" s="3" t="s">
        <v>1979</v>
      </c>
      <c r="C2313" s="3" t="s">
        <v>1979</v>
      </c>
      <c r="D2313" s="2"/>
    </row>
    <row r="2314" spans="1:4" ht="30" hidden="1" x14ac:dyDescent="0.25">
      <c r="A2314" s="2" t="s">
        <v>4</v>
      </c>
      <c r="B2314" s="3" t="s">
        <v>1980</v>
      </c>
      <c r="C2314" s="3" t="s">
        <v>1980</v>
      </c>
      <c r="D2314" s="2"/>
    </row>
    <row r="2315" spans="1:4" ht="45" hidden="1" x14ac:dyDescent="0.25">
      <c r="A2315" s="2" t="s">
        <v>4</v>
      </c>
      <c r="B2315" s="3" t="s">
        <v>1981</v>
      </c>
      <c r="C2315" s="3" t="s">
        <v>1981</v>
      </c>
      <c r="D2315" s="2"/>
    </row>
    <row r="2316" spans="1:4" ht="45" hidden="1" x14ac:dyDescent="0.25">
      <c r="A2316" s="2" t="s">
        <v>4</v>
      </c>
      <c r="B2316" s="3" t="s">
        <v>1982</v>
      </c>
      <c r="C2316" s="3" t="s">
        <v>1982</v>
      </c>
      <c r="D2316" s="2"/>
    </row>
    <row r="2317" spans="1:4" ht="45" hidden="1" x14ac:dyDescent="0.25">
      <c r="A2317" s="2" t="s">
        <v>4</v>
      </c>
      <c r="B2317" s="3" t="s">
        <v>1983</v>
      </c>
      <c r="C2317" s="3" t="s">
        <v>1983</v>
      </c>
      <c r="D2317" s="2"/>
    </row>
    <row r="2318" spans="1:4" ht="45" hidden="1" x14ac:dyDescent="0.25">
      <c r="A2318" s="2" t="s">
        <v>4</v>
      </c>
      <c r="B2318" s="3" t="s">
        <v>1984</v>
      </c>
      <c r="C2318" s="3" t="s">
        <v>1984</v>
      </c>
      <c r="D2318" s="2"/>
    </row>
    <row r="2319" spans="1:4" ht="45" hidden="1" x14ac:dyDescent="0.25">
      <c r="A2319" s="2" t="s">
        <v>4</v>
      </c>
      <c r="B2319" s="3" t="s">
        <v>1985</v>
      </c>
      <c r="C2319" s="3" t="s">
        <v>1985</v>
      </c>
      <c r="D2319" s="2"/>
    </row>
    <row r="2320" spans="1:4" ht="45" hidden="1" x14ac:dyDescent="0.25">
      <c r="A2320" s="2" t="s">
        <v>4</v>
      </c>
      <c r="B2320" s="3" t="s">
        <v>1986</v>
      </c>
      <c r="C2320" s="3" t="s">
        <v>1986</v>
      </c>
      <c r="D2320" s="2"/>
    </row>
    <row r="2321" spans="1:4" ht="45" hidden="1" x14ac:dyDescent="0.25">
      <c r="A2321" s="2" t="s">
        <v>4</v>
      </c>
      <c r="B2321" s="3" t="s">
        <v>1987</v>
      </c>
      <c r="C2321" s="3" t="s">
        <v>1987</v>
      </c>
      <c r="D2321" s="2"/>
    </row>
    <row r="2322" spans="1:4" ht="30" hidden="1" x14ac:dyDescent="0.25">
      <c r="A2322" s="2" t="s">
        <v>4</v>
      </c>
      <c r="B2322" s="3" t="s">
        <v>1988</v>
      </c>
      <c r="C2322" s="3" t="s">
        <v>1988</v>
      </c>
      <c r="D2322" s="2"/>
    </row>
    <row r="2323" spans="1:4" ht="45" hidden="1" x14ac:dyDescent="0.25">
      <c r="A2323" s="2" t="s">
        <v>4</v>
      </c>
      <c r="B2323" s="3" t="s">
        <v>1989</v>
      </c>
      <c r="C2323" s="3" t="s">
        <v>1989</v>
      </c>
      <c r="D2323" s="2"/>
    </row>
    <row r="2324" spans="1:4" ht="45" hidden="1" x14ac:dyDescent="0.25">
      <c r="A2324" s="2" t="s">
        <v>4</v>
      </c>
      <c r="B2324" s="3" t="s">
        <v>1990</v>
      </c>
      <c r="C2324" s="3" t="s">
        <v>1990</v>
      </c>
      <c r="D2324" s="2"/>
    </row>
    <row r="2325" spans="1:4" ht="45" hidden="1" x14ac:dyDescent="0.25">
      <c r="A2325" s="2" t="s">
        <v>4</v>
      </c>
      <c r="B2325" s="3" t="s">
        <v>1991</v>
      </c>
      <c r="C2325" s="3" t="s">
        <v>1991</v>
      </c>
      <c r="D2325" s="2"/>
    </row>
    <row r="2326" spans="1:4" ht="45" hidden="1" x14ac:dyDescent="0.25">
      <c r="A2326" s="2" t="s">
        <v>4</v>
      </c>
      <c r="B2326" s="3" t="s">
        <v>1992</v>
      </c>
      <c r="C2326" s="3" t="s">
        <v>1992</v>
      </c>
      <c r="D2326" s="2"/>
    </row>
    <row r="2327" spans="1:4" ht="45" hidden="1" x14ac:dyDescent="0.25">
      <c r="A2327" s="2" t="s">
        <v>4</v>
      </c>
      <c r="B2327" s="3" t="s">
        <v>1993</v>
      </c>
      <c r="C2327" s="3" t="s">
        <v>1993</v>
      </c>
      <c r="D2327" s="2"/>
    </row>
    <row r="2328" spans="1:4" ht="45" hidden="1" x14ac:dyDescent="0.25">
      <c r="A2328" s="2" t="s">
        <v>4</v>
      </c>
      <c r="B2328" s="3" t="s">
        <v>1994</v>
      </c>
      <c r="C2328" s="3" t="s">
        <v>1994</v>
      </c>
      <c r="D2328" s="2"/>
    </row>
    <row r="2329" spans="1:4" ht="45" hidden="1" x14ac:dyDescent="0.25">
      <c r="A2329" s="2" t="s">
        <v>4</v>
      </c>
      <c r="B2329" s="3" t="s">
        <v>1995</v>
      </c>
      <c r="C2329" s="3" t="s">
        <v>1995</v>
      </c>
      <c r="D2329" s="2"/>
    </row>
    <row r="2330" spans="1:4" ht="45" hidden="1" x14ac:dyDescent="0.25">
      <c r="A2330" s="2" t="s">
        <v>4</v>
      </c>
      <c r="B2330" s="3" t="s">
        <v>1996</v>
      </c>
      <c r="C2330" s="3" t="s">
        <v>1996</v>
      </c>
      <c r="D2330" s="2"/>
    </row>
    <row r="2331" spans="1:4" ht="45" hidden="1" x14ac:dyDescent="0.25">
      <c r="A2331" s="2" t="s">
        <v>4</v>
      </c>
      <c r="B2331" s="3" t="s">
        <v>1997</v>
      </c>
      <c r="C2331" s="3" t="s">
        <v>1997</v>
      </c>
      <c r="D2331" s="2"/>
    </row>
    <row r="2332" spans="1:4" ht="45" hidden="1" x14ac:dyDescent="0.25">
      <c r="A2332" s="2" t="s">
        <v>4</v>
      </c>
      <c r="B2332" s="3" t="s">
        <v>1998</v>
      </c>
      <c r="C2332" s="3" t="s">
        <v>1998</v>
      </c>
      <c r="D2332" s="2"/>
    </row>
    <row r="2333" spans="1:4" ht="45" hidden="1" x14ac:dyDescent="0.25">
      <c r="A2333" s="2" t="s">
        <v>4</v>
      </c>
      <c r="B2333" s="3" t="s">
        <v>1999</v>
      </c>
      <c r="C2333" s="3" t="s">
        <v>1999</v>
      </c>
      <c r="D2333" s="2"/>
    </row>
    <row r="2334" spans="1:4" ht="45" hidden="1" x14ac:dyDescent="0.25">
      <c r="A2334" s="2" t="s">
        <v>4</v>
      </c>
      <c r="B2334" s="3" t="s">
        <v>2000</v>
      </c>
      <c r="C2334" s="3" t="s">
        <v>2000</v>
      </c>
      <c r="D2334" s="2"/>
    </row>
    <row r="2335" spans="1:4" ht="45" hidden="1" x14ac:dyDescent="0.25">
      <c r="A2335" s="2" t="s">
        <v>4</v>
      </c>
      <c r="B2335" s="3" t="s">
        <v>2001</v>
      </c>
      <c r="C2335" s="3" t="s">
        <v>2001</v>
      </c>
      <c r="D2335" s="2"/>
    </row>
    <row r="2336" spans="1:4" ht="45" hidden="1" x14ac:dyDescent="0.25">
      <c r="A2336" s="2" t="s">
        <v>4</v>
      </c>
      <c r="B2336" s="3" t="s">
        <v>2002</v>
      </c>
      <c r="C2336" s="3" t="s">
        <v>2002</v>
      </c>
      <c r="D2336" s="2"/>
    </row>
    <row r="2337" spans="1:4" ht="45" hidden="1" x14ac:dyDescent="0.25">
      <c r="A2337" s="2" t="s">
        <v>4</v>
      </c>
      <c r="B2337" s="3" t="s">
        <v>2003</v>
      </c>
      <c r="C2337" s="3" t="s">
        <v>2003</v>
      </c>
      <c r="D2337" s="2"/>
    </row>
    <row r="2338" spans="1:4" ht="45" hidden="1" x14ac:dyDescent="0.25">
      <c r="A2338" s="2" t="s">
        <v>4</v>
      </c>
      <c r="B2338" s="3" t="s">
        <v>2004</v>
      </c>
      <c r="C2338" s="3" t="s">
        <v>2004</v>
      </c>
      <c r="D2338" s="2"/>
    </row>
    <row r="2339" spans="1:4" ht="45" hidden="1" x14ac:dyDescent="0.25">
      <c r="A2339" s="2" t="s">
        <v>4</v>
      </c>
      <c r="B2339" s="3" t="s">
        <v>2005</v>
      </c>
      <c r="C2339" s="3" t="s">
        <v>2005</v>
      </c>
      <c r="D2339" s="2"/>
    </row>
    <row r="2340" spans="1:4" ht="45" hidden="1" x14ac:dyDescent="0.25">
      <c r="A2340" s="2" t="s">
        <v>4</v>
      </c>
      <c r="B2340" s="3" t="s">
        <v>2006</v>
      </c>
      <c r="C2340" s="3" t="s">
        <v>2006</v>
      </c>
      <c r="D2340" s="2"/>
    </row>
    <row r="2341" spans="1:4" ht="45" hidden="1" x14ac:dyDescent="0.25">
      <c r="A2341" s="2" t="s">
        <v>4</v>
      </c>
      <c r="B2341" s="3" t="s">
        <v>2007</v>
      </c>
      <c r="C2341" s="3" t="s">
        <v>2007</v>
      </c>
      <c r="D2341" s="2"/>
    </row>
    <row r="2342" spans="1:4" ht="45" hidden="1" x14ac:dyDescent="0.25">
      <c r="A2342" s="2" t="s">
        <v>4</v>
      </c>
      <c r="B2342" s="3" t="s">
        <v>2008</v>
      </c>
      <c r="C2342" s="3" t="s">
        <v>2008</v>
      </c>
      <c r="D2342" s="2"/>
    </row>
    <row r="2343" spans="1:4" ht="45" hidden="1" x14ac:dyDescent="0.25">
      <c r="A2343" s="2" t="s">
        <v>4</v>
      </c>
      <c r="B2343" s="3" t="s">
        <v>2009</v>
      </c>
      <c r="C2343" s="3" t="s">
        <v>2009</v>
      </c>
      <c r="D2343" s="2"/>
    </row>
    <row r="2344" spans="1:4" ht="45" hidden="1" x14ac:dyDescent="0.25">
      <c r="A2344" s="2" t="s">
        <v>4</v>
      </c>
      <c r="B2344" s="3" t="s">
        <v>2010</v>
      </c>
      <c r="C2344" s="3" t="s">
        <v>2010</v>
      </c>
      <c r="D2344" s="2"/>
    </row>
    <row r="2345" spans="1:4" ht="45" hidden="1" x14ac:dyDescent="0.25">
      <c r="A2345" s="2" t="s">
        <v>4</v>
      </c>
      <c r="B2345" s="3" t="s">
        <v>2011</v>
      </c>
      <c r="C2345" s="3" t="s">
        <v>2011</v>
      </c>
      <c r="D2345" s="2"/>
    </row>
    <row r="2346" spans="1:4" ht="45" hidden="1" x14ac:dyDescent="0.25">
      <c r="A2346" s="2" t="s">
        <v>4</v>
      </c>
      <c r="B2346" s="3" t="s">
        <v>2012</v>
      </c>
      <c r="C2346" s="3" t="s">
        <v>2012</v>
      </c>
      <c r="D2346" s="2"/>
    </row>
    <row r="2347" spans="1:4" ht="45" hidden="1" x14ac:dyDescent="0.25">
      <c r="A2347" s="2" t="s">
        <v>4</v>
      </c>
      <c r="B2347" s="3" t="s">
        <v>2013</v>
      </c>
      <c r="C2347" s="3" t="s">
        <v>2013</v>
      </c>
      <c r="D2347" s="2"/>
    </row>
    <row r="2348" spans="1:4" ht="45" hidden="1" x14ac:dyDescent="0.25">
      <c r="A2348" s="2" t="s">
        <v>4</v>
      </c>
      <c r="B2348" s="3" t="s">
        <v>2014</v>
      </c>
      <c r="C2348" s="3" t="s">
        <v>2014</v>
      </c>
      <c r="D2348" s="2"/>
    </row>
    <row r="2349" spans="1:4" ht="45" hidden="1" x14ac:dyDescent="0.25">
      <c r="A2349" s="2" t="s">
        <v>4</v>
      </c>
      <c r="B2349" s="3" t="s">
        <v>2015</v>
      </c>
      <c r="C2349" s="3" t="s">
        <v>2015</v>
      </c>
      <c r="D2349" s="2"/>
    </row>
    <row r="2350" spans="1:4" ht="45" hidden="1" x14ac:dyDescent="0.25">
      <c r="A2350" s="2" t="s">
        <v>4</v>
      </c>
      <c r="B2350" s="3" t="s">
        <v>2016</v>
      </c>
      <c r="C2350" s="3" t="s">
        <v>2016</v>
      </c>
      <c r="D2350" s="2"/>
    </row>
    <row r="2351" spans="1:4" hidden="1" x14ac:dyDescent="0.25">
      <c r="A2351" s="2" t="s">
        <v>4</v>
      </c>
      <c r="B2351" s="3" t="s">
        <v>2017</v>
      </c>
      <c r="C2351" s="3" t="s">
        <v>2017</v>
      </c>
      <c r="D2351" s="2"/>
    </row>
    <row r="2352" spans="1:4" ht="30" hidden="1" x14ac:dyDescent="0.25">
      <c r="A2352" s="2" t="s">
        <v>4</v>
      </c>
      <c r="B2352" s="3" t="s">
        <v>2018</v>
      </c>
      <c r="C2352" s="3" t="s">
        <v>2018</v>
      </c>
      <c r="D2352" s="2"/>
    </row>
    <row r="2353" spans="1:4" ht="30" hidden="1" x14ac:dyDescent="0.25">
      <c r="A2353" s="2" t="s">
        <v>4</v>
      </c>
      <c r="B2353" s="3" t="s">
        <v>2019</v>
      </c>
      <c r="C2353" s="3" t="s">
        <v>2019</v>
      </c>
      <c r="D2353" s="2"/>
    </row>
    <row r="2354" spans="1:4" ht="45" hidden="1" x14ac:dyDescent="0.25">
      <c r="A2354" s="2" t="s">
        <v>4</v>
      </c>
      <c r="B2354" s="3" t="s">
        <v>2020</v>
      </c>
      <c r="C2354" s="3" t="s">
        <v>2020</v>
      </c>
      <c r="D2354" s="2"/>
    </row>
    <row r="2355" spans="1:4" ht="30" hidden="1" x14ac:dyDescent="0.25">
      <c r="A2355" s="2" t="s">
        <v>4</v>
      </c>
      <c r="B2355" s="3" t="s">
        <v>2021</v>
      </c>
      <c r="C2355" s="3" t="s">
        <v>2021</v>
      </c>
      <c r="D2355" s="2"/>
    </row>
    <row r="2356" spans="1:4" ht="45" hidden="1" x14ac:dyDescent="0.25">
      <c r="A2356" s="2" t="s">
        <v>4</v>
      </c>
      <c r="B2356" s="3" t="s">
        <v>2022</v>
      </c>
      <c r="C2356" s="3" t="s">
        <v>2022</v>
      </c>
      <c r="D2356" s="2"/>
    </row>
    <row r="2357" spans="1:4" ht="30" hidden="1" x14ac:dyDescent="0.25">
      <c r="A2357" s="2" t="s">
        <v>4</v>
      </c>
      <c r="B2357" s="3" t="s">
        <v>2023</v>
      </c>
      <c r="C2357" s="3" t="s">
        <v>2023</v>
      </c>
      <c r="D2357" s="2"/>
    </row>
    <row r="2358" spans="1:4" ht="45" hidden="1" x14ac:dyDescent="0.25">
      <c r="A2358" s="2" t="s">
        <v>4</v>
      </c>
      <c r="B2358" s="3" t="s">
        <v>2024</v>
      </c>
      <c r="C2358" s="3" t="s">
        <v>2024</v>
      </c>
      <c r="D2358" s="2"/>
    </row>
    <row r="2359" spans="1:4" ht="30" hidden="1" x14ac:dyDescent="0.25">
      <c r="A2359" s="2" t="s">
        <v>4</v>
      </c>
      <c r="B2359" s="3" t="s">
        <v>2025</v>
      </c>
      <c r="C2359" s="3" t="s">
        <v>2025</v>
      </c>
      <c r="D2359" s="2"/>
    </row>
    <row r="2360" spans="1:4" ht="45" hidden="1" x14ac:dyDescent="0.25">
      <c r="A2360" s="2" t="s">
        <v>4</v>
      </c>
      <c r="B2360" s="3" t="s">
        <v>2026</v>
      </c>
      <c r="C2360" s="3" t="s">
        <v>2026</v>
      </c>
      <c r="D2360" s="2"/>
    </row>
    <row r="2361" spans="1:4" ht="45" hidden="1" x14ac:dyDescent="0.25">
      <c r="A2361" s="2" t="s">
        <v>4</v>
      </c>
      <c r="B2361" s="3" t="s">
        <v>2027</v>
      </c>
      <c r="C2361" s="3" t="s">
        <v>2027</v>
      </c>
      <c r="D2361" s="2"/>
    </row>
    <row r="2362" spans="1:4" ht="45" hidden="1" x14ac:dyDescent="0.25">
      <c r="A2362" s="2" t="s">
        <v>4</v>
      </c>
      <c r="B2362" s="3" t="s">
        <v>2028</v>
      </c>
      <c r="C2362" s="3" t="s">
        <v>2028</v>
      </c>
      <c r="D2362" s="2"/>
    </row>
    <row r="2363" spans="1:4" ht="45" hidden="1" x14ac:dyDescent="0.25">
      <c r="A2363" s="2" t="s">
        <v>4</v>
      </c>
      <c r="B2363" s="3" t="s">
        <v>2029</v>
      </c>
      <c r="C2363" s="3" t="s">
        <v>2029</v>
      </c>
      <c r="D2363" s="2"/>
    </row>
    <row r="2364" spans="1:4" ht="45" hidden="1" x14ac:dyDescent="0.25">
      <c r="A2364" s="2" t="s">
        <v>4</v>
      </c>
      <c r="B2364" s="3" t="s">
        <v>2030</v>
      </c>
      <c r="C2364" s="3" t="s">
        <v>2030</v>
      </c>
      <c r="D2364" s="2"/>
    </row>
    <row r="2365" spans="1:4" ht="45" hidden="1" x14ac:dyDescent="0.25">
      <c r="A2365" s="2" t="s">
        <v>4</v>
      </c>
      <c r="B2365" s="3" t="s">
        <v>2031</v>
      </c>
      <c r="C2365" s="3" t="s">
        <v>2031</v>
      </c>
      <c r="D2365" s="2"/>
    </row>
    <row r="2366" spans="1:4" ht="45" hidden="1" x14ac:dyDescent="0.25">
      <c r="A2366" s="2" t="s">
        <v>4</v>
      </c>
      <c r="B2366" s="3" t="s">
        <v>2032</v>
      </c>
      <c r="C2366" s="3" t="s">
        <v>2032</v>
      </c>
      <c r="D2366" s="2"/>
    </row>
    <row r="2367" spans="1:4" ht="45" hidden="1" x14ac:dyDescent="0.25">
      <c r="A2367" s="2" t="s">
        <v>4</v>
      </c>
      <c r="B2367" s="3" t="s">
        <v>2033</v>
      </c>
      <c r="C2367" s="3" t="s">
        <v>2033</v>
      </c>
      <c r="D2367" s="2"/>
    </row>
    <row r="2368" spans="1:4" ht="45" hidden="1" x14ac:dyDescent="0.25">
      <c r="A2368" s="2" t="s">
        <v>4</v>
      </c>
      <c r="B2368" s="3" t="s">
        <v>2034</v>
      </c>
      <c r="C2368" s="3" t="s">
        <v>2034</v>
      </c>
      <c r="D2368" s="2"/>
    </row>
    <row r="2369" spans="1:4" ht="45" hidden="1" x14ac:dyDescent="0.25">
      <c r="A2369" s="2" t="s">
        <v>4</v>
      </c>
      <c r="B2369" s="3" t="s">
        <v>2035</v>
      </c>
      <c r="C2369" s="3" t="s">
        <v>2035</v>
      </c>
      <c r="D2369" s="2"/>
    </row>
    <row r="2370" spans="1:4" ht="45" hidden="1" x14ac:dyDescent="0.25">
      <c r="A2370" s="2" t="s">
        <v>4</v>
      </c>
      <c r="B2370" s="3" t="s">
        <v>2036</v>
      </c>
      <c r="C2370" s="3" t="s">
        <v>2036</v>
      </c>
      <c r="D2370" s="2"/>
    </row>
    <row r="2371" spans="1:4" ht="30" hidden="1" x14ac:dyDescent="0.25">
      <c r="A2371" s="2" t="s">
        <v>4</v>
      </c>
      <c r="B2371" s="3" t="s">
        <v>2037</v>
      </c>
      <c r="C2371" s="3" t="s">
        <v>2037</v>
      </c>
      <c r="D2371" s="2"/>
    </row>
    <row r="2372" spans="1:4" ht="45" hidden="1" x14ac:dyDescent="0.25">
      <c r="A2372" s="2" t="s">
        <v>4</v>
      </c>
      <c r="B2372" s="3" t="s">
        <v>2038</v>
      </c>
      <c r="C2372" s="3" t="s">
        <v>2038</v>
      </c>
      <c r="D2372" s="2"/>
    </row>
    <row r="2373" spans="1:4" ht="45" hidden="1" x14ac:dyDescent="0.25">
      <c r="A2373" s="2" t="s">
        <v>4</v>
      </c>
      <c r="B2373" s="3" t="s">
        <v>2039</v>
      </c>
      <c r="C2373" s="3" t="s">
        <v>2039</v>
      </c>
      <c r="D2373" s="2"/>
    </row>
    <row r="2374" spans="1:4" ht="45" hidden="1" x14ac:dyDescent="0.25">
      <c r="A2374" s="2" t="s">
        <v>4</v>
      </c>
      <c r="B2374" s="3" t="s">
        <v>2040</v>
      </c>
      <c r="C2374" s="3" t="s">
        <v>2040</v>
      </c>
      <c r="D2374" s="2"/>
    </row>
    <row r="2375" spans="1:4" ht="45" hidden="1" x14ac:dyDescent="0.25">
      <c r="A2375" s="2" t="s">
        <v>4</v>
      </c>
      <c r="B2375" s="3" t="s">
        <v>2041</v>
      </c>
      <c r="C2375" s="3" t="s">
        <v>2041</v>
      </c>
      <c r="D2375" s="2"/>
    </row>
    <row r="2376" spans="1:4" ht="45" hidden="1" x14ac:dyDescent="0.25">
      <c r="A2376" s="2" t="s">
        <v>4</v>
      </c>
      <c r="B2376" s="3" t="s">
        <v>2042</v>
      </c>
      <c r="C2376" s="3" t="s">
        <v>2042</v>
      </c>
      <c r="D2376" s="2"/>
    </row>
    <row r="2377" spans="1:4" ht="45" hidden="1" x14ac:dyDescent="0.25">
      <c r="A2377" s="2" t="s">
        <v>4</v>
      </c>
      <c r="B2377" s="3" t="s">
        <v>2043</v>
      </c>
      <c r="C2377" s="3" t="s">
        <v>2043</v>
      </c>
      <c r="D2377" s="2"/>
    </row>
    <row r="2378" spans="1:4" ht="45" hidden="1" x14ac:dyDescent="0.25">
      <c r="A2378" s="2" t="s">
        <v>4</v>
      </c>
      <c r="B2378" s="3" t="s">
        <v>2044</v>
      </c>
      <c r="C2378" s="3" t="s">
        <v>2044</v>
      </c>
      <c r="D2378" s="2"/>
    </row>
    <row r="2379" spans="1:4" ht="45" hidden="1" x14ac:dyDescent="0.25">
      <c r="A2379" s="2" t="s">
        <v>4</v>
      </c>
      <c r="B2379" s="3" t="s">
        <v>2045</v>
      </c>
      <c r="C2379" s="3" t="s">
        <v>2045</v>
      </c>
      <c r="D2379" s="2"/>
    </row>
    <row r="2380" spans="1:4" ht="45" hidden="1" x14ac:dyDescent="0.25">
      <c r="A2380" s="2" t="s">
        <v>4</v>
      </c>
      <c r="B2380" s="3" t="s">
        <v>2046</v>
      </c>
      <c r="C2380" s="3" t="s">
        <v>2046</v>
      </c>
      <c r="D2380" s="2"/>
    </row>
    <row r="2381" spans="1:4" ht="45" hidden="1" x14ac:dyDescent="0.25">
      <c r="A2381" s="2" t="s">
        <v>4</v>
      </c>
      <c r="B2381" s="3" t="s">
        <v>2047</v>
      </c>
      <c r="C2381" s="3" t="s">
        <v>2047</v>
      </c>
      <c r="D2381" s="2"/>
    </row>
    <row r="2382" spans="1:4" ht="45" hidden="1" x14ac:dyDescent="0.25">
      <c r="A2382" s="2" t="s">
        <v>4</v>
      </c>
      <c r="B2382" s="3" t="s">
        <v>2048</v>
      </c>
      <c r="C2382" s="3" t="s">
        <v>2048</v>
      </c>
      <c r="D2382" s="2"/>
    </row>
    <row r="2383" spans="1:4" ht="45" hidden="1" x14ac:dyDescent="0.25">
      <c r="A2383" s="2" t="s">
        <v>4</v>
      </c>
      <c r="B2383" s="3" t="s">
        <v>2049</v>
      </c>
      <c r="C2383" s="3" t="s">
        <v>2049</v>
      </c>
      <c r="D2383" s="2"/>
    </row>
    <row r="2384" spans="1:4" ht="45" hidden="1" x14ac:dyDescent="0.25">
      <c r="A2384" s="2" t="s">
        <v>4</v>
      </c>
      <c r="B2384" s="3" t="s">
        <v>2050</v>
      </c>
      <c r="C2384" s="3" t="s">
        <v>2050</v>
      </c>
      <c r="D2384" s="2"/>
    </row>
    <row r="2385" spans="1:4" ht="45" hidden="1" x14ac:dyDescent="0.25">
      <c r="A2385" s="2" t="s">
        <v>4</v>
      </c>
      <c r="B2385" s="3" t="s">
        <v>2051</v>
      </c>
      <c r="C2385" s="3" t="s">
        <v>2051</v>
      </c>
      <c r="D2385" s="2"/>
    </row>
    <row r="2386" spans="1:4" ht="30" hidden="1" x14ac:dyDescent="0.25">
      <c r="A2386" s="2" t="s">
        <v>4</v>
      </c>
      <c r="B2386" s="3" t="s">
        <v>2052</v>
      </c>
      <c r="C2386" s="3" t="s">
        <v>2052</v>
      </c>
      <c r="D2386" s="2"/>
    </row>
    <row r="2387" spans="1:4" ht="45" hidden="1" x14ac:dyDescent="0.25">
      <c r="A2387" s="2" t="s">
        <v>4</v>
      </c>
      <c r="B2387" s="3" t="s">
        <v>2053</v>
      </c>
      <c r="C2387" s="3" t="s">
        <v>2053</v>
      </c>
      <c r="D2387" s="2"/>
    </row>
    <row r="2388" spans="1:4" ht="45" hidden="1" x14ac:dyDescent="0.25">
      <c r="A2388" s="2" t="s">
        <v>4</v>
      </c>
      <c r="B2388" s="3" t="s">
        <v>2054</v>
      </c>
      <c r="C2388" s="3" t="s">
        <v>2054</v>
      </c>
      <c r="D2388" s="2"/>
    </row>
    <row r="2389" spans="1:4" ht="45" hidden="1" x14ac:dyDescent="0.25">
      <c r="A2389" s="2" t="s">
        <v>4</v>
      </c>
      <c r="B2389" s="3" t="s">
        <v>2055</v>
      </c>
      <c r="C2389" s="3" t="s">
        <v>2055</v>
      </c>
      <c r="D2389" s="2"/>
    </row>
    <row r="2390" spans="1:4" ht="45" hidden="1" x14ac:dyDescent="0.25">
      <c r="A2390" s="2" t="s">
        <v>4</v>
      </c>
      <c r="B2390" s="3" t="s">
        <v>2056</v>
      </c>
      <c r="C2390" s="3" t="s">
        <v>2056</v>
      </c>
      <c r="D2390" s="2"/>
    </row>
    <row r="2391" spans="1:4" ht="45" hidden="1" x14ac:dyDescent="0.25">
      <c r="A2391" s="2" t="s">
        <v>4</v>
      </c>
      <c r="B2391" s="3" t="s">
        <v>2057</v>
      </c>
      <c r="C2391" s="3" t="s">
        <v>2057</v>
      </c>
      <c r="D2391" s="2"/>
    </row>
    <row r="2392" spans="1:4" ht="45" hidden="1" x14ac:dyDescent="0.25">
      <c r="A2392" s="2" t="s">
        <v>4</v>
      </c>
      <c r="B2392" s="3" t="s">
        <v>2058</v>
      </c>
      <c r="C2392" s="3" t="s">
        <v>2058</v>
      </c>
      <c r="D2392" s="2"/>
    </row>
    <row r="2393" spans="1:4" ht="45" hidden="1" x14ac:dyDescent="0.25">
      <c r="A2393" s="2" t="s">
        <v>4</v>
      </c>
      <c r="B2393" s="3" t="s">
        <v>2059</v>
      </c>
      <c r="C2393" s="3" t="s">
        <v>2059</v>
      </c>
      <c r="D2393" s="2"/>
    </row>
    <row r="2394" spans="1:4" ht="45" hidden="1" x14ac:dyDescent="0.25">
      <c r="A2394" s="2" t="s">
        <v>4</v>
      </c>
      <c r="B2394" s="3" t="s">
        <v>2060</v>
      </c>
      <c r="C2394" s="3" t="s">
        <v>2060</v>
      </c>
      <c r="D2394" s="2"/>
    </row>
    <row r="2395" spans="1:4" ht="45" hidden="1" x14ac:dyDescent="0.25">
      <c r="A2395" s="2" t="s">
        <v>4</v>
      </c>
      <c r="B2395" s="3" t="s">
        <v>2061</v>
      </c>
      <c r="C2395" s="3" t="s">
        <v>2061</v>
      </c>
      <c r="D2395" s="2"/>
    </row>
    <row r="2396" spans="1:4" ht="45" hidden="1" x14ac:dyDescent="0.25">
      <c r="A2396" s="2" t="s">
        <v>4</v>
      </c>
      <c r="B2396" s="3" t="s">
        <v>2062</v>
      </c>
      <c r="C2396" s="3" t="s">
        <v>2062</v>
      </c>
      <c r="D2396" s="2"/>
    </row>
    <row r="2397" spans="1:4" ht="30" hidden="1" x14ac:dyDescent="0.25">
      <c r="A2397" s="2" t="s">
        <v>4</v>
      </c>
      <c r="B2397" s="3" t="s">
        <v>2063</v>
      </c>
      <c r="C2397" s="3" t="s">
        <v>2063</v>
      </c>
      <c r="D2397" s="2"/>
    </row>
    <row r="2398" spans="1:4" ht="45" hidden="1" x14ac:dyDescent="0.25">
      <c r="A2398" s="2" t="s">
        <v>4</v>
      </c>
      <c r="B2398" s="3" t="s">
        <v>2064</v>
      </c>
      <c r="C2398" s="3" t="s">
        <v>2064</v>
      </c>
      <c r="D2398" s="2"/>
    </row>
    <row r="2399" spans="1:4" ht="45" hidden="1" x14ac:dyDescent="0.25">
      <c r="A2399" s="2" t="s">
        <v>4</v>
      </c>
      <c r="B2399" s="3" t="s">
        <v>2065</v>
      </c>
      <c r="C2399" s="3" t="s">
        <v>2065</v>
      </c>
      <c r="D2399" s="2"/>
    </row>
    <row r="2400" spans="1:4" ht="45" hidden="1" x14ac:dyDescent="0.25">
      <c r="A2400" s="2" t="s">
        <v>4</v>
      </c>
      <c r="B2400" s="3" t="s">
        <v>2066</v>
      </c>
      <c r="C2400" s="3" t="s">
        <v>2066</v>
      </c>
      <c r="D2400" s="2"/>
    </row>
    <row r="2401" spans="1:4" ht="45" hidden="1" x14ac:dyDescent="0.25">
      <c r="A2401" s="2" t="s">
        <v>4</v>
      </c>
      <c r="B2401" s="3" t="s">
        <v>2067</v>
      </c>
      <c r="C2401" s="3" t="s">
        <v>2067</v>
      </c>
      <c r="D2401" s="2"/>
    </row>
    <row r="2402" spans="1:4" ht="45" hidden="1" x14ac:dyDescent="0.25">
      <c r="A2402" s="2" t="s">
        <v>4</v>
      </c>
      <c r="B2402" s="3" t="s">
        <v>2068</v>
      </c>
      <c r="C2402" s="3" t="s">
        <v>2068</v>
      </c>
      <c r="D2402" s="2"/>
    </row>
    <row r="2403" spans="1:4" ht="45" hidden="1" x14ac:dyDescent="0.25">
      <c r="A2403" s="2" t="s">
        <v>4</v>
      </c>
      <c r="B2403" s="3" t="s">
        <v>2069</v>
      </c>
      <c r="C2403" s="3" t="s">
        <v>2069</v>
      </c>
      <c r="D2403" s="2"/>
    </row>
    <row r="2404" spans="1:4" ht="45" hidden="1" x14ac:dyDescent="0.25">
      <c r="A2404" s="2" t="s">
        <v>4</v>
      </c>
      <c r="B2404" s="3" t="s">
        <v>2070</v>
      </c>
      <c r="C2404" s="3" t="s">
        <v>2070</v>
      </c>
      <c r="D2404" s="2"/>
    </row>
    <row r="2405" spans="1:4" ht="45" hidden="1" x14ac:dyDescent="0.25">
      <c r="A2405" s="2" t="s">
        <v>4</v>
      </c>
      <c r="B2405" s="3" t="s">
        <v>2071</v>
      </c>
      <c r="C2405" s="3" t="s">
        <v>2071</v>
      </c>
      <c r="D2405" s="2"/>
    </row>
    <row r="2406" spans="1:4" ht="45" hidden="1" x14ac:dyDescent="0.25">
      <c r="A2406" s="2" t="s">
        <v>4</v>
      </c>
      <c r="B2406" s="3" t="s">
        <v>2072</v>
      </c>
      <c r="C2406" s="3" t="s">
        <v>2072</v>
      </c>
      <c r="D2406" s="2"/>
    </row>
    <row r="2407" spans="1:4" ht="45" hidden="1" x14ac:dyDescent="0.25">
      <c r="A2407" s="2" t="s">
        <v>4</v>
      </c>
      <c r="B2407" s="3" t="s">
        <v>2073</v>
      </c>
      <c r="C2407" s="3" t="s">
        <v>2073</v>
      </c>
      <c r="D2407" s="2"/>
    </row>
    <row r="2408" spans="1:4" ht="45" hidden="1" x14ac:dyDescent="0.25">
      <c r="A2408" s="2" t="s">
        <v>4</v>
      </c>
      <c r="B2408" s="3" t="s">
        <v>2074</v>
      </c>
      <c r="C2408" s="3" t="s">
        <v>2074</v>
      </c>
      <c r="D2408" s="2"/>
    </row>
    <row r="2409" spans="1:4" ht="45" hidden="1" x14ac:dyDescent="0.25">
      <c r="A2409" s="2" t="s">
        <v>4</v>
      </c>
      <c r="B2409" s="3" t="s">
        <v>2075</v>
      </c>
      <c r="C2409" s="3" t="s">
        <v>2075</v>
      </c>
      <c r="D2409" s="2"/>
    </row>
    <row r="2410" spans="1:4" ht="45" hidden="1" x14ac:dyDescent="0.25">
      <c r="A2410" s="2" t="s">
        <v>4</v>
      </c>
      <c r="B2410" s="3" t="s">
        <v>2076</v>
      </c>
      <c r="C2410" s="3" t="s">
        <v>2076</v>
      </c>
      <c r="D2410" s="2"/>
    </row>
    <row r="2411" spans="1:4" ht="45" hidden="1" x14ac:dyDescent="0.25">
      <c r="A2411" s="2" t="s">
        <v>4</v>
      </c>
      <c r="B2411" s="3" t="s">
        <v>2077</v>
      </c>
      <c r="C2411" s="3" t="s">
        <v>2077</v>
      </c>
      <c r="D2411" s="2"/>
    </row>
    <row r="2412" spans="1:4" ht="45" hidden="1" x14ac:dyDescent="0.25">
      <c r="A2412" s="2" t="s">
        <v>4</v>
      </c>
      <c r="B2412" s="3" t="s">
        <v>2078</v>
      </c>
      <c r="C2412" s="3" t="s">
        <v>2078</v>
      </c>
      <c r="D2412" s="2"/>
    </row>
    <row r="2413" spans="1:4" ht="45" hidden="1" x14ac:dyDescent="0.25">
      <c r="A2413" s="2" t="s">
        <v>4</v>
      </c>
      <c r="B2413" s="3" t="s">
        <v>2079</v>
      </c>
      <c r="C2413" s="3" t="s">
        <v>2079</v>
      </c>
      <c r="D2413" s="2"/>
    </row>
    <row r="2414" spans="1:4" ht="45" hidden="1" x14ac:dyDescent="0.25">
      <c r="A2414" s="2" t="s">
        <v>4</v>
      </c>
      <c r="B2414" s="3" t="s">
        <v>2080</v>
      </c>
      <c r="C2414" s="3" t="s">
        <v>2080</v>
      </c>
      <c r="D2414" s="2"/>
    </row>
    <row r="2415" spans="1:4" ht="45" hidden="1" x14ac:dyDescent="0.25">
      <c r="A2415" s="2" t="s">
        <v>4</v>
      </c>
      <c r="B2415" s="3" t="s">
        <v>2081</v>
      </c>
      <c r="C2415" s="3" t="s">
        <v>2081</v>
      </c>
      <c r="D2415" s="2"/>
    </row>
    <row r="2416" spans="1:4" ht="45" hidden="1" x14ac:dyDescent="0.25">
      <c r="A2416" s="2" t="s">
        <v>4</v>
      </c>
      <c r="B2416" s="3" t="s">
        <v>2082</v>
      </c>
      <c r="C2416" s="3" t="s">
        <v>2082</v>
      </c>
      <c r="D2416" s="2"/>
    </row>
    <row r="2417" spans="1:4" ht="45" hidden="1" x14ac:dyDescent="0.25">
      <c r="A2417" s="2" t="s">
        <v>4</v>
      </c>
      <c r="B2417" s="3" t="s">
        <v>2083</v>
      </c>
      <c r="C2417" s="3" t="s">
        <v>2083</v>
      </c>
      <c r="D2417" s="2"/>
    </row>
    <row r="2418" spans="1:4" ht="30" hidden="1" x14ac:dyDescent="0.25">
      <c r="A2418" s="2" t="s">
        <v>4</v>
      </c>
      <c r="B2418" s="3" t="s">
        <v>2084</v>
      </c>
      <c r="C2418" s="3" t="s">
        <v>2084</v>
      </c>
      <c r="D2418" s="2"/>
    </row>
    <row r="2419" spans="1:4" ht="45" hidden="1" x14ac:dyDescent="0.25">
      <c r="A2419" s="2" t="s">
        <v>4</v>
      </c>
      <c r="B2419" s="3" t="s">
        <v>2085</v>
      </c>
      <c r="C2419" s="3" t="s">
        <v>2085</v>
      </c>
      <c r="D2419" s="2"/>
    </row>
    <row r="2420" spans="1:4" ht="45" hidden="1" x14ac:dyDescent="0.25">
      <c r="A2420" s="2" t="s">
        <v>4</v>
      </c>
      <c r="B2420" s="3" t="s">
        <v>2086</v>
      </c>
      <c r="C2420" s="3" t="s">
        <v>2086</v>
      </c>
      <c r="D2420" s="2"/>
    </row>
    <row r="2421" spans="1:4" ht="45" hidden="1" x14ac:dyDescent="0.25">
      <c r="A2421" s="2" t="s">
        <v>4</v>
      </c>
      <c r="B2421" s="3" t="s">
        <v>2087</v>
      </c>
      <c r="C2421" s="3" t="s">
        <v>2087</v>
      </c>
      <c r="D2421" s="2"/>
    </row>
    <row r="2422" spans="1:4" ht="45" hidden="1" x14ac:dyDescent="0.25">
      <c r="A2422" s="2" t="s">
        <v>4</v>
      </c>
      <c r="B2422" s="3" t="s">
        <v>2088</v>
      </c>
      <c r="C2422" s="3" t="s">
        <v>2088</v>
      </c>
      <c r="D2422" s="2"/>
    </row>
    <row r="2423" spans="1:4" ht="45" hidden="1" x14ac:dyDescent="0.25">
      <c r="A2423" s="2" t="s">
        <v>4</v>
      </c>
      <c r="B2423" s="3" t="s">
        <v>2089</v>
      </c>
      <c r="C2423" s="3" t="s">
        <v>2089</v>
      </c>
      <c r="D2423" s="2"/>
    </row>
    <row r="2424" spans="1:4" ht="45" hidden="1" x14ac:dyDescent="0.25">
      <c r="A2424" s="2" t="s">
        <v>4</v>
      </c>
      <c r="B2424" s="3" t="s">
        <v>2090</v>
      </c>
      <c r="C2424" s="3" t="s">
        <v>2090</v>
      </c>
      <c r="D2424" s="2"/>
    </row>
    <row r="2425" spans="1:4" ht="45" hidden="1" x14ac:dyDescent="0.25">
      <c r="A2425" s="2" t="s">
        <v>4</v>
      </c>
      <c r="B2425" s="3" t="s">
        <v>2091</v>
      </c>
      <c r="C2425" s="3" t="s">
        <v>2091</v>
      </c>
      <c r="D2425" s="2"/>
    </row>
    <row r="2426" spans="1:4" ht="45" hidden="1" x14ac:dyDescent="0.25">
      <c r="A2426" s="2" t="s">
        <v>4</v>
      </c>
      <c r="B2426" s="3" t="s">
        <v>2092</v>
      </c>
      <c r="C2426" s="3" t="s">
        <v>2092</v>
      </c>
      <c r="D2426" s="2"/>
    </row>
    <row r="2427" spans="1:4" ht="45" hidden="1" x14ac:dyDescent="0.25">
      <c r="A2427" s="2" t="s">
        <v>4</v>
      </c>
      <c r="B2427" s="3" t="s">
        <v>2093</v>
      </c>
      <c r="C2427" s="3" t="s">
        <v>2093</v>
      </c>
      <c r="D2427" s="2"/>
    </row>
    <row r="2428" spans="1:4" ht="45" hidden="1" x14ac:dyDescent="0.25">
      <c r="A2428" s="2" t="s">
        <v>4</v>
      </c>
      <c r="B2428" s="3" t="s">
        <v>2094</v>
      </c>
      <c r="C2428" s="3" t="s">
        <v>2094</v>
      </c>
      <c r="D2428" s="2"/>
    </row>
    <row r="2429" spans="1:4" ht="45" hidden="1" x14ac:dyDescent="0.25">
      <c r="A2429" s="2" t="s">
        <v>4</v>
      </c>
      <c r="B2429" s="3" t="s">
        <v>2095</v>
      </c>
      <c r="C2429" s="3" t="s">
        <v>2095</v>
      </c>
      <c r="D2429" s="2"/>
    </row>
    <row r="2430" spans="1:4" ht="45" hidden="1" x14ac:dyDescent="0.25">
      <c r="A2430" s="2" t="s">
        <v>4</v>
      </c>
      <c r="B2430" s="3" t="s">
        <v>2096</v>
      </c>
      <c r="C2430" s="3" t="s">
        <v>2096</v>
      </c>
      <c r="D2430" s="2"/>
    </row>
    <row r="2431" spans="1:4" ht="45" hidden="1" x14ac:dyDescent="0.25">
      <c r="A2431" s="2" t="s">
        <v>4</v>
      </c>
      <c r="B2431" s="3" t="s">
        <v>2097</v>
      </c>
      <c r="C2431" s="3" t="s">
        <v>2097</v>
      </c>
      <c r="D2431" s="2"/>
    </row>
    <row r="2432" spans="1:4" ht="45" hidden="1" x14ac:dyDescent="0.25">
      <c r="A2432" s="2" t="s">
        <v>4</v>
      </c>
      <c r="B2432" s="3" t="s">
        <v>2098</v>
      </c>
      <c r="C2432" s="3" t="s">
        <v>2098</v>
      </c>
      <c r="D2432" s="2"/>
    </row>
    <row r="2433" spans="1:4" ht="45" hidden="1" x14ac:dyDescent="0.25">
      <c r="A2433" s="2" t="s">
        <v>4</v>
      </c>
      <c r="B2433" s="3" t="s">
        <v>2099</v>
      </c>
      <c r="C2433" s="3" t="s">
        <v>2099</v>
      </c>
      <c r="D2433" s="2"/>
    </row>
    <row r="2434" spans="1:4" ht="45" hidden="1" x14ac:dyDescent="0.25">
      <c r="A2434" s="2" t="s">
        <v>4</v>
      </c>
      <c r="B2434" s="3" t="s">
        <v>2100</v>
      </c>
      <c r="C2434" s="3" t="s">
        <v>2100</v>
      </c>
      <c r="D2434" s="2"/>
    </row>
    <row r="2435" spans="1:4" ht="45" hidden="1" x14ac:dyDescent="0.25">
      <c r="A2435" s="2" t="s">
        <v>4</v>
      </c>
      <c r="B2435" s="3" t="s">
        <v>2101</v>
      </c>
      <c r="C2435" s="3" t="s">
        <v>2101</v>
      </c>
      <c r="D2435" s="2"/>
    </row>
    <row r="2436" spans="1:4" ht="45" hidden="1" x14ac:dyDescent="0.25">
      <c r="A2436" s="2" t="s">
        <v>4</v>
      </c>
      <c r="B2436" s="3" t="s">
        <v>2102</v>
      </c>
      <c r="C2436" s="3" t="s">
        <v>2102</v>
      </c>
      <c r="D2436" s="2"/>
    </row>
    <row r="2437" spans="1:4" ht="45" hidden="1" x14ac:dyDescent="0.25">
      <c r="A2437" s="2" t="s">
        <v>4</v>
      </c>
      <c r="B2437" s="3" t="s">
        <v>2103</v>
      </c>
      <c r="C2437" s="3" t="s">
        <v>2103</v>
      </c>
      <c r="D2437" s="2"/>
    </row>
    <row r="2438" spans="1:4" hidden="1" x14ac:dyDescent="0.25">
      <c r="A2438" s="2" t="s">
        <v>4</v>
      </c>
      <c r="B2438" s="3" t="s">
        <v>2104</v>
      </c>
      <c r="C2438" s="3" t="s">
        <v>2104</v>
      </c>
      <c r="D2438" s="2"/>
    </row>
    <row r="2439" spans="1:4" hidden="1" x14ac:dyDescent="0.25">
      <c r="A2439" s="2" t="s">
        <v>4</v>
      </c>
      <c r="B2439" s="3" t="s">
        <v>2105</v>
      </c>
      <c r="C2439" s="3" t="s">
        <v>2105</v>
      </c>
      <c r="D2439" s="2"/>
    </row>
    <row r="2440" spans="1:4" hidden="1" x14ac:dyDescent="0.25">
      <c r="A2440" s="2" t="s">
        <v>4</v>
      </c>
      <c r="B2440" s="3" t="s">
        <v>2106</v>
      </c>
      <c r="C2440" s="3" t="s">
        <v>2106</v>
      </c>
      <c r="D2440" s="2"/>
    </row>
    <row r="2441" spans="1:4" hidden="1" x14ac:dyDescent="0.25">
      <c r="A2441" s="2" t="s">
        <v>4</v>
      </c>
      <c r="B2441" s="3" t="s">
        <v>2107</v>
      </c>
      <c r="C2441" s="3" t="s">
        <v>2107</v>
      </c>
      <c r="D2441" s="2"/>
    </row>
    <row r="2442" spans="1:4" hidden="1" x14ac:dyDescent="0.25">
      <c r="A2442" s="2" t="s">
        <v>4</v>
      </c>
      <c r="B2442" s="3" t="s">
        <v>2108</v>
      </c>
      <c r="C2442" s="3" t="s">
        <v>2108</v>
      </c>
      <c r="D2442" s="2"/>
    </row>
    <row r="2443" spans="1:4" hidden="1" x14ac:dyDescent="0.25">
      <c r="A2443" s="2" t="s">
        <v>4</v>
      </c>
      <c r="B2443" s="3" t="s">
        <v>2109</v>
      </c>
      <c r="C2443" s="3" t="s">
        <v>2109</v>
      </c>
      <c r="D2443" s="2"/>
    </row>
    <row r="2444" spans="1:4" hidden="1" x14ac:dyDescent="0.25">
      <c r="A2444" s="2" t="s">
        <v>4</v>
      </c>
      <c r="B2444" s="3" t="s">
        <v>2110</v>
      </c>
      <c r="C2444" s="3" t="s">
        <v>2110</v>
      </c>
      <c r="D2444" s="2"/>
    </row>
    <row r="2445" spans="1:4" hidden="1" x14ac:dyDescent="0.25">
      <c r="A2445" s="2" t="s">
        <v>4</v>
      </c>
      <c r="B2445" s="3" t="s">
        <v>2111</v>
      </c>
      <c r="C2445" s="3" t="s">
        <v>2111</v>
      </c>
      <c r="D2445" s="2"/>
    </row>
    <row r="2446" spans="1:4" hidden="1" x14ac:dyDescent="0.25">
      <c r="A2446" s="2" t="s">
        <v>4</v>
      </c>
      <c r="B2446" s="3" t="s">
        <v>2112</v>
      </c>
      <c r="C2446" s="3" t="s">
        <v>2112</v>
      </c>
      <c r="D2446" s="2"/>
    </row>
    <row r="2447" spans="1:4" ht="45" hidden="1" x14ac:dyDescent="0.25">
      <c r="A2447" s="2" t="s">
        <v>4</v>
      </c>
      <c r="B2447" s="3" t="s">
        <v>2113</v>
      </c>
      <c r="C2447" s="3" t="s">
        <v>2113</v>
      </c>
      <c r="D2447" s="2"/>
    </row>
    <row r="2448" spans="1:4" ht="45" hidden="1" x14ac:dyDescent="0.25">
      <c r="A2448" s="2" t="s">
        <v>4</v>
      </c>
      <c r="B2448" s="3" t="s">
        <v>2114</v>
      </c>
      <c r="C2448" s="3" t="s">
        <v>2114</v>
      </c>
      <c r="D2448" s="2"/>
    </row>
    <row r="2449" spans="1:4" hidden="1" x14ac:dyDescent="0.25">
      <c r="A2449" s="2" t="s">
        <v>4</v>
      </c>
      <c r="B2449" s="3" t="s">
        <v>2115</v>
      </c>
      <c r="C2449" s="3" t="s">
        <v>2115</v>
      </c>
      <c r="D2449" s="2"/>
    </row>
    <row r="2450" spans="1:4" hidden="1" x14ac:dyDescent="0.25">
      <c r="A2450" s="2" t="s">
        <v>4</v>
      </c>
      <c r="B2450" s="3" t="s">
        <v>2116</v>
      </c>
      <c r="C2450" s="3" t="s">
        <v>2116</v>
      </c>
      <c r="D2450" s="2"/>
    </row>
    <row r="2451" spans="1:4" ht="45" hidden="1" x14ac:dyDescent="0.25">
      <c r="A2451" s="2" t="s">
        <v>4</v>
      </c>
      <c r="B2451" s="3" t="s">
        <v>2117</v>
      </c>
      <c r="C2451" s="3" t="s">
        <v>2117</v>
      </c>
      <c r="D2451" s="2"/>
    </row>
    <row r="2452" spans="1:4" hidden="1" x14ac:dyDescent="0.25">
      <c r="A2452" s="2" t="s">
        <v>4</v>
      </c>
      <c r="B2452" s="3" t="s">
        <v>2118</v>
      </c>
      <c r="C2452" s="3" t="s">
        <v>2118</v>
      </c>
      <c r="D2452" s="2"/>
    </row>
    <row r="2453" spans="1:4" hidden="1" x14ac:dyDescent="0.25">
      <c r="A2453" s="2" t="s">
        <v>4</v>
      </c>
      <c r="B2453" s="3" t="s">
        <v>2119</v>
      </c>
      <c r="C2453" s="3" t="s">
        <v>2119</v>
      </c>
      <c r="D2453" s="2"/>
    </row>
    <row r="2454" spans="1:4" hidden="1" x14ac:dyDescent="0.25">
      <c r="A2454" s="2" t="s">
        <v>4</v>
      </c>
      <c r="B2454" s="3" t="s">
        <v>2120</v>
      </c>
      <c r="C2454" s="3" t="s">
        <v>2120</v>
      </c>
      <c r="D2454" s="2"/>
    </row>
    <row r="2455" spans="1:4" hidden="1" x14ac:dyDescent="0.25">
      <c r="A2455" s="2" t="s">
        <v>4</v>
      </c>
      <c r="B2455" s="3" t="s">
        <v>2121</v>
      </c>
      <c r="C2455" s="3" t="s">
        <v>2121</v>
      </c>
      <c r="D2455" s="2"/>
    </row>
    <row r="2456" spans="1:4" hidden="1" x14ac:dyDescent="0.25">
      <c r="A2456" s="2" t="s">
        <v>4</v>
      </c>
      <c r="B2456" s="3" t="s">
        <v>2122</v>
      </c>
      <c r="C2456" s="3" t="s">
        <v>2122</v>
      </c>
      <c r="D2456" s="2"/>
    </row>
    <row r="2457" spans="1:4" hidden="1" x14ac:dyDescent="0.25">
      <c r="A2457" s="2" t="s">
        <v>4</v>
      </c>
      <c r="B2457" s="3" t="s">
        <v>2123</v>
      </c>
      <c r="C2457" s="3" t="s">
        <v>2123</v>
      </c>
      <c r="D2457" s="2"/>
    </row>
    <row r="2458" spans="1:4" hidden="1" x14ac:dyDescent="0.25">
      <c r="A2458" s="2" t="s">
        <v>4</v>
      </c>
      <c r="B2458" s="3" t="s">
        <v>2124</v>
      </c>
      <c r="C2458" s="3" t="s">
        <v>2124</v>
      </c>
      <c r="D2458" s="2"/>
    </row>
    <row r="2459" spans="1:4" hidden="1" x14ac:dyDescent="0.25">
      <c r="A2459" s="2" t="s">
        <v>4</v>
      </c>
      <c r="B2459" s="3" t="s">
        <v>2125</v>
      </c>
      <c r="C2459" s="3" t="s">
        <v>2125</v>
      </c>
      <c r="D2459" s="2"/>
    </row>
    <row r="2460" spans="1:4" hidden="1" x14ac:dyDescent="0.25">
      <c r="A2460" s="2" t="s">
        <v>4</v>
      </c>
      <c r="B2460" s="3" t="s">
        <v>2126</v>
      </c>
      <c r="C2460" s="3" t="s">
        <v>2126</v>
      </c>
      <c r="D2460" s="2"/>
    </row>
    <row r="2461" spans="1:4" hidden="1" x14ac:dyDescent="0.25">
      <c r="A2461" s="2" t="s">
        <v>4</v>
      </c>
      <c r="B2461" s="3" t="s">
        <v>2127</v>
      </c>
      <c r="C2461" s="3" t="s">
        <v>2127</v>
      </c>
      <c r="D2461" s="2"/>
    </row>
    <row r="2462" spans="1:4" hidden="1" x14ac:dyDescent="0.25">
      <c r="A2462" s="2" t="s">
        <v>4</v>
      </c>
      <c r="B2462" s="3" t="s">
        <v>2128</v>
      </c>
      <c r="C2462" s="3" t="s">
        <v>2128</v>
      </c>
      <c r="D2462" s="2"/>
    </row>
    <row r="2463" spans="1:4" hidden="1" x14ac:dyDescent="0.25">
      <c r="A2463" s="2" t="s">
        <v>4</v>
      </c>
      <c r="B2463" s="3" t="s">
        <v>2129</v>
      </c>
      <c r="C2463" s="3" t="s">
        <v>2129</v>
      </c>
      <c r="D2463" s="2"/>
    </row>
    <row r="2464" spans="1:4" hidden="1" x14ac:dyDescent="0.25">
      <c r="A2464" s="2" t="s">
        <v>4</v>
      </c>
      <c r="B2464" s="3" t="s">
        <v>2130</v>
      </c>
      <c r="C2464" s="3" t="s">
        <v>2130</v>
      </c>
      <c r="D2464" s="2"/>
    </row>
    <row r="2465" spans="1:4" hidden="1" x14ac:dyDescent="0.25">
      <c r="A2465" s="2" t="s">
        <v>4</v>
      </c>
      <c r="B2465" s="3" t="s">
        <v>2131</v>
      </c>
      <c r="C2465" s="3" t="s">
        <v>2131</v>
      </c>
      <c r="D2465" s="2"/>
    </row>
    <row r="2466" spans="1:4" hidden="1" x14ac:dyDescent="0.25">
      <c r="A2466" s="2" t="s">
        <v>4</v>
      </c>
      <c r="B2466" s="3" t="s">
        <v>2132</v>
      </c>
      <c r="C2466" s="3" t="s">
        <v>2132</v>
      </c>
      <c r="D2466" s="2"/>
    </row>
    <row r="2467" spans="1:4" hidden="1" x14ac:dyDescent="0.25">
      <c r="A2467" s="2" t="s">
        <v>4</v>
      </c>
      <c r="B2467" s="3" t="s">
        <v>2133</v>
      </c>
      <c r="C2467" s="3" t="s">
        <v>2133</v>
      </c>
      <c r="D2467" s="2"/>
    </row>
    <row r="2468" spans="1:4" ht="45" hidden="1" x14ac:dyDescent="0.25">
      <c r="A2468" s="2" t="s">
        <v>4</v>
      </c>
      <c r="B2468" s="3" t="s">
        <v>2134</v>
      </c>
      <c r="C2468" s="3" t="s">
        <v>2134</v>
      </c>
      <c r="D2468" s="2"/>
    </row>
    <row r="2469" spans="1:4" hidden="1" x14ac:dyDescent="0.25">
      <c r="A2469" s="2" t="s">
        <v>4</v>
      </c>
      <c r="B2469" s="3" t="s">
        <v>2135</v>
      </c>
      <c r="C2469" s="3" t="s">
        <v>2135</v>
      </c>
      <c r="D2469" s="2"/>
    </row>
    <row r="2470" spans="1:4" ht="30" hidden="1" x14ac:dyDescent="0.25">
      <c r="A2470" s="2" t="s">
        <v>4</v>
      </c>
      <c r="B2470" s="3" t="s">
        <v>2136</v>
      </c>
      <c r="C2470" s="3" t="s">
        <v>2136</v>
      </c>
      <c r="D2470" s="2"/>
    </row>
    <row r="2471" spans="1:4" hidden="1" x14ac:dyDescent="0.25">
      <c r="A2471" s="2" t="s">
        <v>4</v>
      </c>
      <c r="B2471" s="3" t="s">
        <v>2137</v>
      </c>
      <c r="C2471" s="3" t="s">
        <v>2137</v>
      </c>
      <c r="D2471" s="2"/>
    </row>
    <row r="2472" spans="1:4" hidden="1" x14ac:dyDescent="0.25">
      <c r="A2472" s="2" t="s">
        <v>4</v>
      </c>
      <c r="B2472" s="3" t="s">
        <v>2138</v>
      </c>
      <c r="C2472" s="3" t="s">
        <v>2138</v>
      </c>
      <c r="D2472" s="2"/>
    </row>
    <row r="2473" spans="1:4" hidden="1" x14ac:dyDescent="0.25">
      <c r="A2473" s="2" t="s">
        <v>4</v>
      </c>
      <c r="B2473" s="3" t="s">
        <v>2139</v>
      </c>
      <c r="C2473" s="3" t="s">
        <v>2139</v>
      </c>
      <c r="D2473" s="2"/>
    </row>
    <row r="2474" spans="1:4" ht="30" hidden="1" x14ac:dyDescent="0.25">
      <c r="A2474" s="2" t="s">
        <v>4</v>
      </c>
      <c r="B2474" s="3" t="s">
        <v>2140</v>
      </c>
      <c r="C2474" s="3" t="s">
        <v>2140</v>
      </c>
      <c r="D2474" s="2"/>
    </row>
    <row r="2475" spans="1:4" hidden="1" x14ac:dyDescent="0.25">
      <c r="A2475" s="2" t="s">
        <v>4</v>
      </c>
      <c r="B2475" s="3" t="s">
        <v>2141</v>
      </c>
      <c r="C2475" s="3" t="s">
        <v>2141</v>
      </c>
      <c r="D2475" s="2"/>
    </row>
    <row r="2476" spans="1:4" hidden="1" x14ac:dyDescent="0.25">
      <c r="A2476" s="2" t="s">
        <v>4</v>
      </c>
      <c r="B2476" s="3" t="s">
        <v>2142</v>
      </c>
      <c r="C2476" s="3" t="s">
        <v>2142</v>
      </c>
      <c r="D2476" s="2"/>
    </row>
    <row r="2477" spans="1:4" ht="30" hidden="1" x14ac:dyDescent="0.25">
      <c r="A2477" s="2" t="s">
        <v>4</v>
      </c>
      <c r="B2477" s="3" t="s">
        <v>2143</v>
      </c>
      <c r="C2477" s="3" t="s">
        <v>2143</v>
      </c>
      <c r="D2477" s="2"/>
    </row>
    <row r="2478" spans="1:4" ht="45" hidden="1" x14ac:dyDescent="0.25">
      <c r="A2478" s="2" t="s">
        <v>4</v>
      </c>
      <c r="B2478" s="3" t="s">
        <v>2144</v>
      </c>
      <c r="C2478" s="3" t="s">
        <v>2144</v>
      </c>
      <c r="D2478" s="2"/>
    </row>
    <row r="2479" spans="1:4" ht="30" hidden="1" x14ac:dyDescent="0.25">
      <c r="A2479" s="2" t="s">
        <v>4</v>
      </c>
      <c r="B2479" s="3" t="s">
        <v>2145</v>
      </c>
      <c r="C2479" s="3" t="s">
        <v>2145</v>
      </c>
      <c r="D2479" s="2"/>
    </row>
    <row r="2480" spans="1:4" ht="30" hidden="1" x14ac:dyDescent="0.25">
      <c r="A2480" s="2" t="s">
        <v>4</v>
      </c>
      <c r="B2480" s="3" t="s">
        <v>2146</v>
      </c>
      <c r="C2480" s="3" t="s">
        <v>2146</v>
      </c>
      <c r="D2480" s="2"/>
    </row>
    <row r="2481" spans="1:4" hidden="1" x14ac:dyDescent="0.25">
      <c r="A2481" s="2" t="s">
        <v>4</v>
      </c>
      <c r="B2481" s="3" t="s">
        <v>2147</v>
      </c>
      <c r="C2481" s="3" t="s">
        <v>2147</v>
      </c>
      <c r="D2481" s="2"/>
    </row>
    <row r="2482" spans="1:4" hidden="1" x14ac:dyDescent="0.25">
      <c r="A2482" s="2" t="s">
        <v>4</v>
      </c>
      <c r="B2482" s="3" t="s">
        <v>2148</v>
      </c>
      <c r="C2482" s="3" t="s">
        <v>2148</v>
      </c>
      <c r="D2482" s="2"/>
    </row>
    <row r="2483" spans="1:4" ht="30" hidden="1" x14ac:dyDescent="0.25">
      <c r="A2483" s="2" t="s">
        <v>4</v>
      </c>
      <c r="B2483" s="3" t="s">
        <v>2149</v>
      </c>
      <c r="C2483" s="3" t="s">
        <v>2149</v>
      </c>
      <c r="D2483" s="2"/>
    </row>
    <row r="2484" spans="1:4" ht="30" hidden="1" x14ac:dyDescent="0.25">
      <c r="A2484" s="2" t="s">
        <v>4</v>
      </c>
      <c r="B2484" s="3" t="s">
        <v>2150</v>
      </c>
      <c r="C2484" s="3" t="s">
        <v>2150</v>
      </c>
      <c r="D2484" s="2"/>
    </row>
    <row r="2485" spans="1:4" hidden="1" x14ac:dyDescent="0.25">
      <c r="A2485" s="2" t="s">
        <v>4</v>
      </c>
      <c r="B2485" s="3" t="s">
        <v>2151</v>
      </c>
      <c r="C2485" s="3" t="s">
        <v>2151</v>
      </c>
      <c r="D2485" s="2"/>
    </row>
    <row r="2486" spans="1:4" ht="30" hidden="1" x14ac:dyDescent="0.25">
      <c r="A2486" s="2" t="s">
        <v>4</v>
      </c>
      <c r="B2486" s="3" t="s">
        <v>2152</v>
      </c>
      <c r="C2486" s="3" t="s">
        <v>2152</v>
      </c>
      <c r="D2486" s="2"/>
    </row>
    <row r="2487" spans="1:4" hidden="1" x14ac:dyDescent="0.25">
      <c r="A2487" s="2" t="s">
        <v>4</v>
      </c>
      <c r="B2487" s="3" t="s">
        <v>2153</v>
      </c>
      <c r="C2487" s="3" t="s">
        <v>2153</v>
      </c>
      <c r="D2487" s="2"/>
    </row>
    <row r="2488" spans="1:4" hidden="1" x14ac:dyDescent="0.25">
      <c r="A2488" s="2" t="s">
        <v>4</v>
      </c>
      <c r="B2488" s="3" t="s">
        <v>2154</v>
      </c>
      <c r="C2488" s="3" t="s">
        <v>2154</v>
      </c>
      <c r="D2488" s="2"/>
    </row>
    <row r="2489" spans="1:4" hidden="1" x14ac:dyDescent="0.25">
      <c r="A2489" s="2" t="s">
        <v>4</v>
      </c>
      <c r="B2489" s="3" t="s">
        <v>2155</v>
      </c>
      <c r="C2489" s="3" t="s">
        <v>2155</v>
      </c>
      <c r="D2489" s="2"/>
    </row>
    <row r="2490" spans="1:4" hidden="1" x14ac:dyDescent="0.25">
      <c r="A2490" s="2" t="s">
        <v>4</v>
      </c>
      <c r="B2490" s="3" t="s">
        <v>2156</v>
      </c>
      <c r="C2490" s="3" t="s">
        <v>2156</v>
      </c>
      <c r="D2490" s="2"/>
    </row>
    <row r="2491" spans="1:4" hidden="1" x14ac:dyDescent="0.25">
      <c r="A2491" s="2" t="s">
        <v>4</v>
      </c>
      <c r="B2491" s="3" t="s">
        <v>2157</v>
      </c>
      <c r="C2491" s="3" t="s">
        <v>2157</v>
      </c>
      <c r="D2491" s="2"/>
    </row>
    <row r="2492" spans="1:4" hidden="1" x14ac:dyDescent="0.25">
      <c r="A2492" s="2" t="s">
        <v>4</v>
      </c>
      <c r="B2492" s="3" t="s">
        <v>2158</v>
      </c>
      <c r="C2492" s="3" t="s">
        <v>2158</v>
      </c>
      <c r="D2492" s="2"/>
    </row>
    <row r="2493" spans="1:4" hidden="1" x14ac:dyDescent="0.25">
      <c r="A2493" s="2" t="s">
        <v>4</v>
      </c>
      <c r="B2493" s="3" t="s">
        <v>2159</v>
      </c>
      <c r="C2493" s="3" t="s">
        <v>2159</v>
      </c>
      <c r="D2493" s="2"/>
    </row>
    <row r="2494" spans="1:4" hidden="1" x14ac:dyDescent="0.25">
      <c r="A2494" s="2" t="s">
        <v>4</v>
      </c>
      <c r="B2494" s="3" t="s">
        <v>2160</v>
      </c>
      <c r="C2494" s="3" t="s">
        <v>2160</v>
      </c>
      <c r="D2494" s="2"/>
    </row>
    <row r="2495" spans="1:4" hidden="1" x14ac:dyDescent="0.25">
      <c r="A2495" s="2" t="s">
        <v>4</v>
      </c>
      <c r="B2495" s="3" t="s">
        <v>2161</v>
      </c>
      <c r="C2495" s="3" t="s">
        <v>2161</v>
      </c>
      <c r="D2495" s="2"/>
    </row>
    <row r="2496" spans="1:4" hidden="1" x14ac:dyDescent="0.25">
      <c r="A2496" s="2" t="s">
        <v>4</v>
      </c>
      <c r="B2496" s="3" t="s">
        <v>2162</v>
      </c>
      <c r="C2496" s="3" t="s">
        <v>2162</v>
      </c>
      <c r="D2496" s="2"/>
    </row>
    <row r="2497" spans="1:4" hidden="1" x14ac:dyDescent="0.25">
      <c r="A2497" s="2" t="s">
        <v>4</v>
      </c>
      <c r="B2497" s="3" t="s">
        <v>2163</v>
      </c>
      <c r="C2497" s="3" t="s">
        <v>2163</v>
      </c>
      <c r="D2497" s="2"/>
    </row>
    <row r="2498" spans="1:4" hidden="1" x14ac:dyDescent="0.25">
      <c r="A2498" s="2" t="s">
        <v>4</v>
      </c>
      <c r="B2498" s="3" t="s">
        <v>2164</v>
      </c>
      <c r="C2498" s="3" t="s">
        <v>2164</v>
      </c>
      <c r="D2498" s="2"/>
    </row>
    <row r="2499" spans="1:4" hidden="1" x14ac:dyDescent="0.25">
      <c r="A2499" s="2" t="s">
        <v>4</v>
      </c>
      <c r="B2499" s="3" t="s">
        <v>2165</v>
      </c>
      <c r="C2499" s="3" t="s">
        <v>2165</v>
      </c>
      <c r="D2499" s="2"/>
    </row>
    <row r="2500" spans="1:4" hidden="1" x14ac:dyDescent="0.25">
      <c r="A2500" s="2" t="s">
        <v>4</v>
      </c>
      <c r="B2500" s="3" t="s">
        <v>2166</v>
      </c>
      <c r="C2500" s="3" t="s">
        <v>2166</v>
      </c>
      <c r="D2500" s="2"/>
    </row>
    <row r="2501" spans="1:4" hidden="1" x14ac:dyDescent="0.25">
      <c r="A2501" s="2" t="s">
        <v>4</v>
      </c>
      <c r="B2501" s="3" t="s">
        <v>2167</v>
      </c>
      <c r="C2501" s="3" t="s">
        <v>2167</v>
      </c>
      <c r="D2501" s="2"/>
    </row>
    <row r="2502" spans="1:4" hidden="1" x14ac:dyDescent="0.25">
      <c r="A2502" s="2" t="s">
        <v>4</v>
      </c>
      <c r="B2502" s="3" t="s">
        <v>2168</v>
      </c>
      <c r="C2502" s="3" t="s">
        <v>2168</v>
      </c>
      <c r="D2502" s="2"/>
    </row>
    <row r="2503" spans="1:4" ht="45" hidden="1" x14ac:dyDescent="0.25">
      <c r="A2503" s="2" t="s">
        <v>4</v>
      </c>
      <c r="B2503" s="3" t="s">
        <v>2169</v>
      </c>
      <c r="C2503" s="3" t="s">
        <v>2169</v>
      </c>
      <c r="D2503" s="2"/>
    </row>
    <row r="2504" spans="1:4" hidden="1" x14ac:dyDescent="0.25">
      <c r="A2504" s="2" t="s">
        <v>4</v>
      </c>
      <c r="B2504" s="3" t="s">
        <v>2170</v>
      </c>
      <c r="C2504" s="3" t="s">
        <v>2170</v>
      </c>
      <c r="D2504" s="2"/>
    </row>
    <row r="2505" spans="1:4" hidden="1" x14ac:dyDescent="0.25">
      <c r="A2505" s="2" t="s">
        <v>4</v>
      </c>
      <c r="B2505" s="3" t="s">
        <v>2171</v>
      </c>
      <c r="C2505" s="3" t="s">
        <v>2171</v>
      </c>
      <c r="D2505" s="2"/>
    </row>
    <row r="2506" spans="1:4" hidden="1" x14ac:dyDescent="0.25">
      <c r="A2506" s="2" t="s">
        <v>4</v>
      </c>
      <c r="B2506" s="3" t="s">
        <v>2172</v>
      </c>
      <c r="C2506" s="3" t="s">
        <v>2172</v>
      </c>
      <c r="D2506" s="2"/>
    </row>
    <row r="2507" spans="1:4" hidden="1" x14ac:dyDescent="0.25">
      <c r="A2507" s="2" t="s">
        <v>4</v>
      </c>
      <c r="B2507" s="3" t="s">
        <v>2173</v>
      </c>
      <c r="C2507" s="3" t="s">
        <v>2173</v>
      </c>
      <c r="D2507" s="2"/>
    </row>
    <row r="2508" spans="1:4" hidden="1" x14ac:dyDescent="0.25">
      <c r="A2508" s="2" t="s">
        <v>4</v>
      </c>
      <c r="B2508" s="3" t="s">
        <v>2174</v>
      </c>
      <c r="C2508" s="3" t="s">
        <v>2174</v>
      </c>
      <c r="D2508" s="2"/>
    </row>
    <row r="2509" spans="1:4" hidden="1" x14ac:dyDescent="0.25">
      <c r="A2509" s="2" t="s">
        <v>4</v>
      </c>
      <c r="B2509" s="3" t="s">
        <v>2175</v>
      </c>
      <c r="C2509" s="3" t="s">
        <v>2175</v>
      </c>
      <c r="D2509" s="2"/>
    </row>
    <row r="2510" spans="1:4" hidden="1" x14ac:dyDescent="0.25">
      <c r="A2510" s="2" t="s">
        <v>4</v>
      </c>
      <c r="B2510" s="3" t="s">
        <v>2176</v>
      </c>
      <c r="C2510" s="3" t="s">
        <v>2176</v>
      </c>
      <c r="D2510" s="2"/>
    </row>
    <row r="2511" spans="1:4" hidden="1" x14ac:dyDescent="0.25">
      <c r="A2511" s="2" t="s">
        <v>4</v>
      </c>
      <c r="B2511" s="3" t="s">
        <v>2177</v>
      </c>
      <c r="C2511" s="3" t="s">
        <v>2177</v>
      </c>
      <c r="D2511" s="2"/>
    </row>
    <row r="2512" spans="1:4" ht="30" hidden="1" x14ac:dyDescent="0.25">
      <c r="A2512" s="2" t="s">
        <v>4</v>
      </c>
      <c r="B2512" s="3" t="s">
        <v>2178</v>
      </c>
      <c r="C2512" s="3" t="s">
        <v>2178</v>
      </c>
      <c r="D2512" s="2"/>
    </row>
    <row r="2513" spans="1:4" hidden="1" x14ac:dyDescent="0.25">
      <c r="A2513" s="2" t="s">
        <v>4</v>
      </c>
      <c r="B2513" s="3" t="s">
        <v>2179</v>
      </c>
      <c r="C2513" s="3" t="s">
        <v>2179</v>
      </c>
      <c r="D2513" s="2"/>
    </row>
    <row r="2514" spans="1:4" hidden="1" x14ac:dyDescent="0.25">
      <c r="A2514" s="2" t="s">
        <v>4</v>
      </c>
      <c r="B2514" s="3" t="s">
        <v>2180</v>
      </c>
      <c r="C2514" s="3" t="s">
        <v>2180</v>
      </c>
      <c r="D2514" s="2"/>
    </row>
    <row r="2515" spans="1:4" hidden="1" x14ac:dyDescent="0.25">
      <c r="A2515" s="2" t="s">
        <v>4</v>
      </c>
      <c r="B2515" s="3" t="s">
        <v>2181</v>
      </c>
      <c r="C2515" s="3" t="s">
        <v>2181</v>
      </c>
      <c r="D2515" s="2"/>
    </row>
    <row r="2516" spans="1:4" hidden="1" x14ac:dyDescent="0.25">
      <c r="A2516" s="2" t="s">
        <v>4</v>
      </c>
      <c r="B2516" s="3" t="s">
        <v>2182</v>
      </c>
      <c r="C2516" s="3" t="s">
        <v>2182</v>
      </c>
      <c r="D2516" s="2"/>
    </row>
    <row r="2517" spans="1:4" hidden="1" x14ac:dyDescent="0.25">
      <c r="A2517" s="2" t="s">
        <v>4</v>
      </c>
      <c r="B2517" s="3" t="s">
        <v>2183</v>
      </c>
      <c r="C2517" s="3" t="s">
        <v>2183</v>
      </c>
      <c r="D2517" s="2"/>
    </row>
    <row r="2518" spans="1:4" hidden="1" x14ac:dyDescent="0.25">
      <c r="A2518" s="2" t="s">
        <v>4</v>
      </c>
      <c r="B2518" s="3" t="s">
        <v>2184</v>
      </c>
      <c r="C2518" s="3" t="s">
        <v>2184</v>
      </c>
      <c r="D2518" s="2"/>
    </row>
    <row r="2519" spans="1:4" hidden="1" x14ac:dyDescent="0.25">
      <c r="A2519" s="2" t="s">
        <v>4</v>
      </c>
      <c r="B2519" s="3" t="s">
        <v>2185</v>
      </c>
      <c r="C2519" s="3" t="s">
        <v>2185</v>
      </c>
      <c r="D2519" s="2"/>
    </row>
    <row r="2520" spans="1:4" ht="30" hidden="1" x14ac:dyDescent="0.25">
      <c r="A2520" s="2" t="s">
        <v>4</v>
      </c>
      <c r="B2520" s="3" t="s">
        <v>2186</v>
      </c>
      <c r="C2520" s="3" t="s">
        <v>2186</v>
      </c>
      <c r="D2520" s="2"/>
    </row>
    <row r="2521" spans="1:4" ht="30" hidden="1" x14ac:dyDescent="0.25">
      <c r="A2521" s="2" t="s">
        <v>4</v>
      </c>
      <c r="B2521" s="3" t="s">
        <v>2187</v>
      </c>
      <c r="C2521" s="3" t="s">
        <v>2187</v>
      </c>
      <c r="D2521" s="2"/>
    </row>
    <row r="2522" spans="1:4" hidden="1" x14ac:dyDescent="0.25">
      <c r="A2522" s="2" t="s">
        <v>4</v>
      </c>
      <c r="B2522" s="3" t="s">
        <v>2188</v>
      </c>
      <c r="C2522" s="3" t="s">
        <v>2188</v>
      </c>
      <c r="D2522" s="2"/>
    </row>
    <row r="2523" spans="1:4" hidden="1" x14ac:dyDescent="0.25">
      <c r="A2523" s="2" t="s">
        <v>4</v>
      </c>
      <c r="B2523" s="3" t="s">
        <v>2189</v>
      </c>
      <c r="C2523" s="3" t="s">
        <v>2189</v>
      </c>
      <c r="D2523" s="2"/>
    </row>
    <row r="2524" spans="1:4" hidden="1" x14ac:dyDescent="0.25">
      <c r="A2524" s="2" t="s">
        <v>4</v>
      </c>
      <c r="B2524" s="3" t="s">
        <v>2190</v>
      </c>
      <c r="C2524" s="3" t="s">
        <v>2190</v>
      </c>
      <c r="D2524" s="2"/>
    </row>
    <row r="2525" spans="1:4" hidden="1" x14ac:dyDescent="0.25">
      <c r="A2525" s="2" t="s">
        <v>4</v>
      </c>
      <c r="B2525" s="3" t="s">
        <v>2191</v>
      </c>
      <c r="C2525" s="3" t="s">
        <v>2191</v>
      </c>
      <c r="D2525" s="2"/>
    </row>
    <row r="2526" spans="1:4" ht="30" hidden="1" x14ac:dyDescent="0.25">
      <c r="A2526" s="2" t="s">
        <v>4</v>
      </c>
      <c r="B2526" s="3" t="s">
        <v>2192</v>
      </c>
      <c r="C2526" s="3" t="s">
        <v>2192</v>
      </c>
      <c r="D2526" s="2"/>
    </row>
    <row r="2527" spans="1:4" hidden="1" x14ac:dyDescent="0.25">
      <c r="A2527" s="2" t="s">
        <v>4</v>
      </c>
      <c r="B2527" s="3" t="s">
        <v>2193</v>
      </c>
      <c r="C2527" s="3" t="s">
        <v>2193</v>
      </c>
      <c r="D2527" s="2"/>
    </row>
    <row r="2528" spans="1:4" hidden="1" x14ac:dyDescent="0.25">
      <c r="A2528" s="2" t="s">
        <v>4</v>
      </c>
      <c r="B2528" s="3" t="s">
        <v>2194</v>
      </c>
      <c r="C2528" s="3" t="s">
        <v>2194</v>
      </c>
      <c r="D2528" s="2"/>
    </row>
    <row r="2529" spans="1:4" hidden="1" x14ac:dyDescent="0.25">
      <c r="A2529" s="2" t="s">
        <v>4</v>
      </c>
      <c r="B2529" s="3" t="s">
        <v>2195</v>
      </c>
      <c r="C2529" s="3" t="s">
        <v>2195</v>
      </c>
      <c r="D2529" s="2"/>
    </row>
    <row r="2530" spans="1:4" hidden="1" x14ac:dyDescent="0.25">
      <c r="A2530" s="2" t="s">
        <v>4</v>
      </c>
      <c r="B2530" s="3" t="s">
        <v>2196</v>
      </c>
      <c r="C2530" s="3" t="s">
        <v>2196</v>
      </c>
      <c r="D2530" s="2"/>
    </row>
    <row r="2531" spans="1:4" hidden="1" x14ac:dyDescent="0.25">
      <c r="A2531" s="2" t="s">
        <v>4</v>
      </c>
      <c r="B2531" s="3" t="s">
        <v>2197</v>
      </c>
      <c r="C2531" s="3" t="s">
        <v>2197</v>
      </c>
      <c r="D2531" s="2"/>
    </row>
    <row r="2532" spans="1:4" hidden="1" x14ac:dyDescent="0.25">
      <c r="A2532" s="2" t="s">
        <v>4</v>
      </c>
      <c r="B2532" s="3" t="s">
        <v>2198</v>
      </c>
      <c r="C2532" s="3" t="s">
        <v>2198</v>
      </c>
      <c r="D2532" s="2"/>
    </row>
    <row r="2533" spans="1:4" ht="30" hidden="1" x14ac:dyDescent="0.25">
      <c r="A2533" s="2" t="s">
        <v>4</v>
      </c>
      <c r="B2533" s="3" t="s">
        <v>2199</v>
      </c>
      <c r="C2533" s="3" t="s">
        <v>2199</v>
      </c>
      <c r="D2533" s="2"/>
    </row>
    <row r="2534" spans="1:4" ht="30" hidden="1" x14ac:dyDescent="0.25">
      <c r="A2534" s="2" t="s">
        <v>4</v>
      </c>
      <c r="B2534" s="3" t="s">
        <v>2200</v>
      </c>
      <c r="C2534" s="3" t="s">
        <v>2200</v>
      </c>
      <c r="D2534" s="2"/>
    </row>
    <row r="2535" spans="1:4" hidden="1" x14ac:dyDescent="0.25">
      <c r="A2535" s="2" t="s">
        <v>4</v>
      </c>
      <c r="B2535" s="3" t="s">
        <v>2201</v>
      </c>
      <c r="C2535" s="3" t="s">
        <v>2201</v>
      </c>
      <c r="D2535" s="2"/>
    </row>
    <row r="2536" spans="1:4" ht="30" hidden="1" x14ac:dyDescent="0.25">
      <c r="A2536" s="2" t="s">
        <v>4</v>
      </c>
      <c r="B2536" s="3" t="s">
        <v>2202</v>
      </c>
      <c r="C2536" s="3" t="s">
        <v>2202</v>
      </c>
      <c r="D2536" s="2"/>
    </row>
    <row r="2537" spans="1:4" hidden="1" x14ac:dyDescent="0.25">
      <c r="A2537" s="2" t="s">
        <v>4</v>
      </c>
      <c r="B2537" s="3" t="s">
        <v>2203</v>
      </c>
      <c r="C2537" s="3" t="s">
        <v>2203</v>
      </c>
      <c r="D2537" s="2"/>
    </row>
    <row r="2538" spans="1:4" hidden="1" x14ac:dyDescent="0.25">
      <c r="A2538" s="2" t="s">
        <v>4</v>
      </c>
      <c r="B2538" s="3" t="s">
        <v>2204</v>
      </c>
      <c r="C2538" s="3" t="s">
        <v>2204</v>
      </c>
      <c r="D2538" s="2"/>
    </row>
    <row r="2539" spans="1:4" hidden="1" x14ac:dyDescent="0.25">
      <c r="A2539" s="2" t="s">
        <v>4</v>
      </c>
      <c r="B2539" s="3" t="s">
        <v>2205</v>
      </c>
      <c r="C2539" s="3" t="s">
        <v>2205</v>
      </c>
      <c r="D2539" s="2"/>
    </row>
    <row r="2540" spans="1:4" hidden="1" x14ac:dyDescent="0.25">
      <c r="A2540" s="2" t="s">
        <v>4</v>
      </c>
      <c r="B2540" s="3" t="s">
        <v>2206</v>
      </c>
      <c r="C2540" s="3" t="s">
        <v>2206</v>
      </c>
      <c r="D2540" s="2"/>
    </row>
    <row r="2541" spans="1:4" hidden="1" x14ac:dyDescent="0.25">
      <c r="A2541" s="2" t="s">
        <v>4</v>
      </c>
      <c r="B2541" s="3" t="s">
        <v>2207</v>
      </c>
      <c r="C2541" s="3" t="s">
        <v>2207</v>
      </c>
      <c r="D2541" s="2"/>
    </row>
    <row r="2542" spans="1:4" hidden="1" x14ac:dyDescent="0.25">
      <c r="A2542" s="2" t="s">
        <v>4</v>
      </c>
      <c r="B2542" s="3" t="s">
        <v>2208</v>
      </c>
      <c r="C2542" s="3" t="s">
        <v>2208</v>
      </c>
      <c r="D2542" s="2"/>
    </row>
    <row r="2543" spans="1:4" hidden="1" x14ac:dyDescent="0.25">
      <c r="A2543" s="2" t="s">
        <v>4</v>
      </c>
      <c r="B2543" s="3" t="s">
        <v>2209</v>
      </c>
      <c r="C2543" s="3" t="s">
        <v>2209</v>
      </c>
      <c r="D2543" s="2"/>
    </row>
    <row r="2544" spans="1:4" hidden="1" x14ac:dyDescent="0.25">
      <c r="A2544" s="2" t="s">
        <v>4</v>
      </c>
      <c r="B2544" s="3" t="s">
        <v>2210</v>
      </c>
      <c r="C2544" s="3" t="s">
        <v>2210</v>
      </c>
      <c r="D2544" s="2"/>
    </row>
    <row r="2545" spans="1:4" hidden="1" x14ac:dyDescent="0.25">
      <c r="A2545" s="2" t="s">
        <v>4</v>
      </c>
      <c r="B2545" s="3" t="s">
        <v>2211</v>
      </c>
      <c r="C2545" s="3" t="s">
        <v>2211</v>
      </c>
      <c r="D2545" s="2"/>
    </row>
    <row r="2546" spans="1:4" hidden="1" x14ac:dyDescent="0.25">
      <c r="A2546" s="2" t="s">
        <v>4</v>
      </c>
      <c r="B2546" s="3" t="s">
        <v>2212</v>
      </c>
      <c r="C2546" s="3" t="s">
        <v>2212</v>
      </c>
      <c r="D2546" s="2"/>
    </row>
    <row r="2547" spans="1:4" hidden="1" x14ac:dyDescent="0.25">
      <c r="A2547" s="2" t="s">
        <v>4</v>
      </c>
      <c r="B2547" s="3" t="s">
        <v>2213</v>
      </c>
      <c r="C2547" s="3" t="s">
        <v>2213</v>
      </c>
      <c r="D2547" s="2"/>
    </row>
    <row r="2548" spans="1:4" hidden="1" x14ac:dyDescent="0.25">
      <c r="A2548" s="2" t="s">
        <v>4</v>
      </c>
      <c r="B2548" s="3" t="s">
        <v>2214</v>
      </c>
      <c r="C2548" s="3" t="s">
        <v>2214</v>
      </c>
      <c r="D2548" s="2"/>
    </row>
    <row r="2549" spans="1:4" hidden="1" x14ac:dyDescent="0.25">
      <c r="A2549" s="2" t="s">
        <v>4</v>
      </c>
      <c r="B2549" s="3" t="s">
        <v>2215</v>
      </c>
      <c r="C2549" s="3" t="s">
        <v>2215</v>
      </c>
      <c r="D2549" s="2"/>
    </row>
    <row r="2550" spans="1:4" ht="30" hidden="1" x14ac:dyDescent="0.25">
      <c r="A2550" s="2" t="s">
        <v>4</v>
      </c>
      <c r="B2550" s="3" t="s">
        <v>2216</v>
      </c>
      <c r="C2550" s="3" t="s">
        <v>2216</v>
      </c>
      <c r="D2550" s="2"/>
    </row>
    <row r="2551" spans="1:4" ht="30" hidden="1" x14ac:dyDescent="0.25">
      <c r="A2551" s="2" t="s">
        <v>4</v>
      </c>
      <c r="B2551" s="3" t="s">
        <v>2217</v>
      </c>
      <c r="C2551" s="3" t="s">
        <v>2217</v>
      </c>
      <c r="D2551" s="2"/>
    </row>
    <row r="2552" spans="1:4" hidden="1" x14ac:dyDescent="0.25">
      <c r="A2552" s="2" t="s">
        <v>4</v>
      </c>
      <c r="B2552" s="3" t="s">
        <v>2218</v>
      </c>
      <c r="C2552" s="3" t="s">
        <v>2218</v>
      </c>
      <c r="D2552" s="2"/>
    </row>
    <row r="2553" spans="1:4" hidden="1" x14ac:dyDescent="0.25">
      <c r="A2553" s="2" t="s">
        <v>4</v>
      </c>
      <c r="B2553" s="3" t="s">
        <v>2219</v>
      </c>
      <c r="C2553" s="3" t="s">
        <v>2219</v>
      </c>
      <c r="D2553" s="2"/>
    </row>
    <row r="2554" spans="1:4" hidden="1" x14ac:dyDescent="0.25">
      <c r="A2554" s="2" t="s">
        <v>4</v>
      </c>
      <c r="B2554" s="3" t="s">
        <v>2220</v>
      </c>
      <c r="C2554" s="3" t="s">
        <v>2220</v>
      </c>
      <c r="D2554" s="2"/>
    </row>
    <row r="2555" spans="1:4" hidden="1" x14ac:dyDescent="0.25">
      <c r="A2555" s="2" t="s">
        <v>4</v>
      </c>
      <c r="B2555" s="3" t="s">
        <v>2221</v>
      </c>
      <c r="C2555" s="3" t="s">
        <v>2221</v>
      </c>
      <c r="D2555" s="2"/>
    </row>
    <row r="2556" spans="1:4" hidden="1" x14ac:dyDescent="0.25">
      <c r="A2556" s="2" t="s">
        <v>4</v>
      </c>
      <c r="B2556" s="3" t="s">
        <v>2222</v>
      </c>
      <c r="C2556" s="3" t="s">
        <v>2222</v>
      </c>
      <c r="D2556" s="2"/>
    </row>
    <row r="2557" spans="1:4" hidden="1" x14ac:dyDescent="0.25">
      <c r="A2557" s="2" t="s">
        <v>4</v>
      </c>
      <c r="B2557" s="3" t="s">
        <v>2223</v>
      </c>
      <c r="C2557" s="3" t="s">
        <v>2223</v>
      </c>
      <c r="D2557" s="2"/>
    </row>
    <row r="2558" spans="1:4" hidden="1" x14ac:dyDescent="0.25">
      <c r="A2558" s="2" t="s">
        <v>4</v>
      </c>
      <c r="B2558" s="3" t="s">
        <v>2224</v>
      </c>
      <c r="C2558" s="3" t="s">
        <v>2224</v>
      </c>
      <c r="D2558" s="2"/>
    </row>
    <row r="2559" spans="1:4" hidden="1" x14ac:dyDescent="0.25">
      <c r="A2559" s="2" t="s">
        <v>4</v>
      </c>
      <c r="B2559" s="3" t="s">
        <v>2225</v>
      </c>
      <c r="C2559" s="3" t="s">
        <v>2225</v>
      </c>
      <c r="D2559" s="2"/>
    </row>
    <row r="2560" spans="1:4" hidden="1" x14ac:dyDescent="0.25">
      <c r="A2560" s="2" t="s">
        <v>4</v>
      </c>
      <c r="B2560" s="3" t="s">
        <v>2226</v>
      </c>
      <c r="C2560" s="3" t="s">
        <v>2226</v>
      </c>
      <c r="D2560" s="2"/>
    </row>
    <row r="2561" spans="1:4" hidden="1" x14ac:dyDescent="0.25">
      <c r="A2561" s="2" t="s">
        <v>4</v>
      </c>
      <c r="B2561" s="3" t="s">
        <v>2227</v>
      </c>
      <c r="C2561" s="3" t="s">
        <v>2227</v>
      </c>
      <c r="D2561" s="2"/>
    </row>
    <row r="2562" spans="1:4" hidden="1" x14ac:dyDescent="0.25">
      <c r="A2562" s="2" t="s">
        <v>4</v>
      </c>
      <c r="B2562" s="3" t="s">
        <v>2228</v>
      </c>
      <c r="C2562" s="3" t="s">
        <v>2228</v>
      </c>
      <c r="D2562" s="2"/>
    </row>
    <row r="2563" spans="1:4" hidden="1" x14ac:dyDescent="0.25">
      <c r="A2563" s="2" t="s">
        <v>4</v>
      </c>
      <c r="B2563" s="3" t="s">
        <v>2229</v>
      </c>
      <c r="C2563" s="3" t="s">
        <v>2229</v>
      </c>
      <c r="D2563" s="2"/>
    </row>
    <row r="2564" spans="1:4" hidden="1" x14ac:dyDescent="0.25">
      <c r="A2564" s="2" t="s">
        <v>4</v>
      </c>
      <c r="B2564" s="3" t="s">
        <v>2230</v>
      </c>
      <c r="C2564" s="3" t="s">
        <v>2230</v>
      </c>
      <c r="D2564" s="2"/>
    </row>
    <row r="2565" spans="1:4" hidden="1" x14ac:dyDescent="0.25">
      <c r="A2565" s="2" t="s">
        <v>4</v>
      </c>
      <c r="B2565" s="3" t="s">
        <v>2231</v>
      </c>
      <c r="C2565" s="3" t="s">
        <v>2231</v>
      </c>
      <c r="D2565" s="2"/>
    </row>
    <row r="2566" spans="1:4" hidden="1" x14ac:dyDescent="0.25">
      <c r="A2566" s="2" t="s">
        <v>4</v>
      </c>
      <c r="B2566" s="3" t="s">
        <v>2232</v>
      </c>
      <c r="C2566" s="3" t="s">
        <v>2232</v>
      </c>
      <c r="D2566" s="2"/>
    </row>
    <row r="2567" spans="1:4" hidden="1" x14ac:dyDescent="0.25">
      <c r="A2567" s="2" t="s">
        <v>4</v>
      </c>
      <c r="B2567" s="3" t="s">
        <v>2233</v>
      </c>
      <c r="C2567" s="3" t="s">
        <v>2233</v>
      </c>
      <c r="D2567" s="2"/>
    </row>
    <row r="2568" spans="1:4" hidden="1" x14ac:dyDescent="0.25">
      <c r="A2568" s="2" t="s">
        <v>4</v>
      </c>
      <c r="B2568" s="3" t="s">
        <v>2234</v>
      </c>
      <c r="C2568" s="3" t="s">
        <v>2234</v>
      </c>
      <c r="D2568" s="2"/>
    </row>
    <row r="2569" spans="1:4" hidden="1" x14ac:dyDescent="0.25">
      <c r="A2569" s="2" t="s">
        <v>4</v>
      </c>
      <c r="B2569" s="3" t="s">
        <v>2235</v>
      </c>
      <c r="C2569" s="3" t="s">
        <v>2235</v>
      </c>
      <c r="D2569" s="2"/>
    </row>
    <row r="2570" spans="1:4" hidden="1" x14ac:dyDescent="0.25">
      <c r="A2570" s="2" t="s">
        <v>4</v>
      </c>
      <c r="B2570" s="3" t="s">
        <v>2236</v>
      </c>
      <c r="C2570" s="3" t="s">
        <v>2236</v>
      </c>
      <c r="D2570" s="2"/>
    </row>
    <row r="2571" spans="1:4" hidden="1" x14ac:dyDescent="0.25">
      <c r="A2571" s="2" t="s">
        <v>4</v>
      </c>
      <c r="B2571" s="3" t="s">
        <v>2237</v>
      </c>
      <c r="C2571" s="3" t="s">
        <v>2237</v>
      </c>
      <c r="D2571" s="2"/>
    </row>
    <row r="2572" spans="1:4" hidden="1" x14ac:dyDescent="0.25">
      <c r="A2572" s="2" t="s">
        <v>4</v>
      </c>
      <c r="B2572" s="3" t="s">
        <v>2238</v>
      </c>
      <c r="C2572" s="3" t="s">
        <v>2238</v>
      </c>
      <c r="D2572" s="2"/>
    </row>
    <row r="2573" spans="1:4" hidden="1" x14ac:dyDescent="0.25">
      <c r="A2573" s="2" t="s">
        <v>4</v>
      </c>
      <c r="B2573" s="3" t="s">
        <v>2239</v>
      </c>
      <c r="C2573" s="3" t="s">
        <v>2239</v>
      </c>
      <c r="D2573" s="2"/>
    </row>
    <row r="2574" spans="1:4" hidden="1" x14ac:dyDescent="0.25">
      <c r="A2574" s="2" t="s">
        <v>4</v>
      </c>
      <c r="B2574" s="3" t="s">
        <v>2240</v>
      </c>
      <c r="C2574" s="3" t="s">
        <v>2240</v>
      </c>
      <c r="D2574" s="2"/>
    </row>
    <row r="2575" spans="1:4" hidden="1" x14ac:dyDescent="0.25">
      <c r="A2575" s="2" t="s">
        <v>4</v>
      </c>
      <c r="B2575" s="3" t="s">
        <v>2241</v>
      </c>
      <c r="C2575" s="3" t="s">
        <v>2241</v>
      </c>
      <c r="D2575" s="2"/>
    </row>
    <row r="2576" spans="1:4" hidden="1" x14ac:dyDescent="0.25">
      <c r="A2576" s="2" t="s">
        <v>4</v>
      </c>
      <c r="B2576" s="3" t="s">
        <v>2242</v>
      </c>
      <c r="C2576" s="3" t="s">
        <v>2242</v>
      </c>
      <c r="D2576" s="2"/>
    </row>
    <row r="2577" spans="1:4" hidden="1" x14ac:dyDescent="0.25">
      <c r="A2577" s="2" t="s">
        <v>4</v>
      </c>
      <c r="B2577" s="3" t="s">
        <v>2243</v>
      </c>
      <c r="C2577" s="3" t="s">
        <v>2243</v>
      </c>
      <c r="D2577" s="2"/>
    </row>
    <row r="2578" spans="1:4" hidden="1" x14ac:dyDescent="0.25">
      <c r="A2578" s="2" t="s">
        <v>4</v>
      </c>
      <c r="B2578" s="3" t="s">
        <v>2244</v>
      </c>
      <c r="C2578" s="3" t="s">
        <v>2244</v>
      </c>
      <c r="D2578" s="2"/>
    </row>
    <row r="2579" spans="1:4" ht="45" hidden="1" x14ac:dyDescent="0.25">
      <c r="A2579" s="2" t="s">
        <v>140</v>
      </c>
      <c r="B2579" s="3" t="s">
        <v>2245</v>
      </c>
      <c r="C2579" s="3" t="s">
        <v>2245</v>
      </c>
      <c r="D2579" s="2"/>
    </row>
    <row r="2580" spans="1:4" ht="45" hidden="1" x14ac:dyDescent="0.25">
      <c r="A2580" s="2" t="s">
        <v>2246</v>
      </c>
      <c r="B2580" s="3" t="s">
        <v>2247</v>
      </c>
      <c r="C2580" s="3" t="s">
        <v>2247</v>
      </c>
      <c r="D2580" s="2"/>
    </row>
    <row r="2581" spans="1:4" hidden="1" x14ac:dyDescent="0.25">
      <c r="A2581" s="2" t="s">
        <v>2248</v>
      </c>
      <c r="B2581" s="3" t="s">
        <v>2249</v>
      </c>
      <c r="C2581" s="3" t="s">
        <v>2249</v>
      </c>
      <c r="D2581" s="2"/>
    </row>
    <row r="2582" spans="1:4" hidden="1" x14ac:dyDescent="0.25">
      <c r="A2582" s="2" t="s">
        <v>2250</v>
      </c>
      <c r="B2582" s="3" t="s">
        <v>2251</v>
      </c>
      <c r="C2582" s="3" t="s">
        <v>2251</v>
      </c>
      <c r="D2582" s="2"/>
    </row>
    <row r="2583" spans="1:4" ht="30" hidden="1" x14ac:dyDescent="0.25">
      <c r="A2583" s="2" t="s">
        <v>2252</v>
      </c>
      <c r="B2583" s="3" t="s">
        <v>2253</v>
      </c>
      <c r="C2583" s="3" t="s">
        <v>2253</v>
      </c>
      <c r="D2583" s="2"/>
    </row>
    <row r="2584" spans="1:4" ht="30" hidden="1" x14ac:dyDescent="0.25">
      <c r="A2584" s="2" t="s">
        <v>2254</v>
      </c>
      <c r="B2584" s="3" t="s">
        <v>2255</v>
      </c>
      <c r="C2584" s="3" t="s">
        <v>2255</v>
      </c>
      <c r="D2584" s="2"/>
    </row>
    <row r="2585" spans="1:4" hidden="1" x14ac:dyDescent="0.25">
      <c r="A2585" s="2" t="s">
        <v>2256</v>
      </c>
      <c r="B2585" s="3" t="s">
        <v>2257</v>
      </c>
      <c r="C2585" s="3" t="s">
        <v>2257</v>
      </c>
      <c r="D2585" s="2"/>
    </row>
    <row r="2586" spans="1:4" ht="45" hidden="1" x14ac:dyDescent="0.25">
      <c r="A2586" s="2" t="s">
        <v>2258</v>
      </c>
      <c r="B2586" s="3" t="s">
        <v>2259</v>
      </c>
      <c r="C2586" s="3" t="s">
        <v>2259</v>
      </c>
      <c r="D2586" s="2"/>
    </row>
    <row r="2587" spans="1:4" hidden="1" x14ac:dyDescent="0.25">
      <c r="A2587" s="2" t="s">
        <v>2260</v>
      </c>
      <c r="B2587" s="3" t="s">
        <v>2261</v>
      </c>
      <c r="C2587" s="3" t="s">
        <v>2261</v>
      </c>
      <c r="D2587" s="2"/>
    </row>
    <row r="2588" spans="1:4" hidden="1" x14ac:dyDescent="0.25">
      <c r="A2588" s="2" t="s">
        <v>2260</v>
      </c>
      <c r="B2588" s="3" t="s">
        <v>2262</v>
      </c>
      <c r="C2588" s="3" t="s">
        <v>2262</v>
      </c>
      <c r="D2588" s="2"/>
    </row>
    <row r="2589" spans="1:4" hidden="1" x14ac:dyDescent="0.25">
      <c r="A2589" s="2" t="s">
        <v>2263</v>
      </c>
      <c r="B2589" s="3" t="s">
        <v>2264</v>
      </c>
      <c r="C2589" s="3" t="s">
        <v>2264</v>
      </c>
      <c r="D2589" s="2"/>
    </row>
    <row r="2590" spans="1:4" ht="30" hidden="1" x14ac:dyDescent="0.25">
      <c r="A2590" s="2" t="s">
        <v>2265</v>
      </c>
      <c r="B2590" s="3" t="s">
        <v>2266</v>
      </c>
      <c r="C2590" s="3" t="s">
        <v>2266</v>
      </c>
      <c r="D2590" s="2"/>
    </row>
    <row r="2591" spans="1:4" hidden="1" x14ac:dyDescent="0.25">
      <c r="A2591" s="2" t="s">
        <v>2267</v>
      </c>
      <c r="B2591" s="3" t="s">
        <v>2268</v>
      </c>
      <c r="C2591" s="3" t="s">
        <v>2268</v>
      </c>
      <c r="D2591" s="2"/>
    </row>
    <row r="2592" spans="1:4" hidden="1" x14ac:dyDescent="0.25">
      <c r="A2592" s="2" t="s">
        <v>2269</v>
      </c>
      <c r="B2592" s="3" t="s">
        <v>2270</v>
      </c>
      <c r="C2592" s="3" t="s">
        <v>2270</v>
      </c>
      <c r="D2592" s="2"/>
    </row>
    <row r="2593" spans="1:4" hidden="1" x14ac:dyDescent="0.25">
      <c r="A2593" s="2" t="s">
        <v>2269</v>
      </c>
      <c r="B2593" s="3" t="s">
        <v>2271</v>
      </c>
      <c r="C2593" s="3" t="s">
        <v>2271</v>
      </c>
      <c r="D2593" s="2"/>
    </row>
    <row r="2594" spans="1:4" hidden="1" x14ac:dyDescent="0.25">
      <c r="A2594" s="2" t="s">
        <v>2272</v>
      </c>
      <c r="B2594" s="3" t="s">
        <v>2273</v>
      </c>
      <c r="C2594" s="3" t="s">
        <v>2273</v>
      </c>
      <c r="D2594" s="2"/>
    </row>
    <row r="2595" spans="1:4" hidden="1" x14ac:dyDescent="0.25">
      <c r="A2595" s="2" t="s">
        <v>2272</v>
      </c>
      <c r="B2595" s="3" t="s">
        <v>2274</v>
      </c>
      <c r="C2595" s="3" t="s">
        <v>2274</v>
      </c>
      <c r="D2595" s="2"/>
    </row>
    <row r="2596" spans="1:4" ht="30" hidden="1" x14ac:dyDescent="0.25">
      <c r="A2596" s="2" t="s">
        <v>2275</v>
      </c>
      <c r="B2596" s="3" t="s">
        <v>2276</v>
      </c>
      <c r="C2596" s="3" t="s">
        <v>2276</v>
      </c>
      <c r="D2596" s="2"/>
    </row>
    <row r="2597" spans="1:4" ht="45" hidden="1" x14ac:dyDescent="0.25">
      <c r="A2597" s="2" t="s">
        <v>2277</v>
      </c>
      <c r="B2597" s="3" t="s">
        <v>2278</v>
      </c>
      <c r="C2597" s="3" t="s">
        <v>2278</v>
      </c>
      <c r="D2597" s="2"/>
    </row>
    <row r="2598" spans="1:4" ht="45" hidden="1" x14ac:dyDescent="0.25">
      <c r="A2598" s="2" t="s">
        <v>2279</v>
      </c>
      <c r="B2598" s="3" t="s">
        <v>2280</v>
      </c>
      <c r="C2598" s="3" t="s">
        <v>2280</v>
      </c>
      <c r="D2598" s="2"/>
    </row>
    <row r="2599" spans="1:4" ht="30" hidden="1" x14ac:dyDescent="0.25">
      <c r="A2599" s="2" t="s">
        <v>2281</v>
      </c>
      <c r="B2599" s="3" t="s">
        <v>2282</v>
      </c>
      <c r="C2599" s="3" t="s">
        <v>2282</v>
      </c>
      <c r="D2599" s="2"/>
    </row>
    <row r="2600" spans="1:4" ht="45" hidden="1" x14ac:dyDescent="0.25">
      <c r="A2600" s="2" t="s">
        <v>2283</v>
      </c>
      <c r="B2600" s="3" t="s">
        <v>2284</v>
      </c>
      <c r="C2600" s="3" t="s">
        <v>2284</v>
      </c>
      <c r="D2600" s="2"/>
    </row>
    <row r="2601" spans="1:4" hidden="1" x14ac:dyDescent="0.25">
      <c r="A2601" s="2" t="s">
        <v>2285</v>
      </c>
      <c r="B2601" s="3" t="s">
        <v>2286</v>
      </c>
      <c r="C2601" s="3" t="s">
        <v>2286</v>
      </c>
      <c r="D2601" s="2"/>
    </row>
    <row r="2602" spans="1:4" hidden="1" x14ac:dyDescent="0.25">
      <c r="A2602" s="2" t="s">
        <v>2287</v>
      </c>
      <c r="B2602" s="3" t="s">
        <v>2288</v>
      </c>
      <c r="C2602" s="3" t="s">
        <v>2288</v>
      </c>
      <c r="D2602" s="2"/>
    </row>
    <row r="2603" spans="1:4" hidden="1" x14ac:dyDescent="0.25">
      <c r="A2603" s="2" t="s">
        <v>2287</v>
      </c>
      <c r="B2603" s="3" t="s">
        <v>2289</v>
      </c>
      <c r="C2603" s="3" t="s">
        <v>2289</v>
      </c>
      <c r="D2603" s="2"/>
    </row>
    <row r="2604" spans="1:4" hidden="1" x14ac:dyDescent="0.25">
      <c r="A2604" s="2" t="s">
        <v>2287</v>
      </c>
      <c r="B2604" s="3" t="s">
        <v>2290</v>
      </c>
      <c r="C2604" s="3" t="s">
        <v>2290</v>
      </c>
      <c r="D2604" s="2"/>
    </row>
    <row r="2605" spans="1:4" ht="30" hidden="1" x14ac:dyDescent="0.25">
      <c r="A2605" s="2" t="s">
        <v>2291</v>
      </c>
      <c r="B2605" s="3" t="s">
        <v>2292</v>
      </c>
      <c r="C2605" s="3" t="s">
        <v>2292</v>
      </c>
      <c r="D2605" s="2"/>
    </row>
    <row r="2606" spans="1:4" ht="45" hidden="1" x14ac:dyDescent="0.25">
      <c r="A2606" s="2" t="s">
        <v>2293</v>
      </c>
      <c r="B2606" s="3" t="s">
        <v>2294</v>
      </c>
      <c r="C2606" s="3" t="s">
        <v>2294</v>
      </c>
      <c r="D2606" s="2"/>
    </row>
    <row r="2607" spans="1:4" ht="45" hidden="1" x14ac:dyDescent="0.25">
      <c r="A2607" s="2" t="s">
        <v>2295</v>
      </c>
      <c r="B2607" s="3" t="s">
        <v>2296</v>
      </c>
      <c r="C2607" s="3" t="s">
        <v>2296</v>
      </c>
      <c r="D2607" s="2"/>
    </row>
    <row r="2608" spans="1:4" hidden="1" x14ac:dyDescent="0.25">
      <c r="A2608" s="2" t="s">
        <v>2297</v>
      </c>
      <c r="B2608" s="3" t="s">
        <v>2298</v>
      </c>
      <c r="C2608" s="3" t="s">
        <v>2298</v>
      </c>
      <c r="D2608" s="2"/>
    </row>
    <row r="2609" spans="1:4" ht="30" hidden="1" x14ac:dyDescent="0.25">
      <c r="A2609" s="2" t="s">
        <v>2297</v>
      </c>
      <c r="B2609" s="3" t="s">
        <v>2299</v>
      </c>
      <c r="C2609" s="3" t="s">
        <v>2299</v>
      </c>
      <c r="D2609" s="2"/>
    </row>
    <row r="2610" spans="1:4" hidden="1" x14ac:dyDescent="0.25">
      <c r="A2610" s="2" t="s">
        <v>2300</v>
      </c>
      <c r="B2610" s="3" t="s">
        <v>2301</v>
      </c>
      <c r="C2610" s="3" t="s">
        <v>2301</v>
      </c>
      <c r="D2610" s="2"/>
    </row>
    <row r="2611" spans="1:4" hidden="1" x14ac:dyDescent="0.25">
      <c r="A2611" s="2" t="s">
        <v>2302</v>
      </c>
      <c r="B2611" s="3" t="s">
        <v>2303</v>
      </c>
      <c r="C2611" s="3" t="s">
        <v>2303</v>
      </c>
      <c r="D2611" s="2"/>
    </row>
    <row r="2612" spans="1:4" hidden="1" x14ac:dyDescent="0.25">
      <c r="A2612" s="2" t="s">
        <v>2304</v>
      </c>
      <c r="B2612" s="3" t="s">
        <v>2305</v>
      </c>
      <c r="C2612" s="3" t="s">
        <v>2305</v>
      </c>
      <c r="D2612" s="2"/>
    </row>
    <row r="2613" spans="1:4" hidden="1" x14ac:dyDescent="0.25">
      <c r="A2613" s="2" t="s">
        <v>2304</v>
      </c>
      <c r="B2613" s="3" t="s">
        <v>2306</v>
      </c>
      <c r="C2613" s="3" t="s">
        <v>2306</v>
      </c>
      <c r="D2613" s="2"/>
    </row>
    <row r="2614" spans="1:4" ht="45" hidden="1" x14ac:dyDescent="0.25">
      <c r="A2614" s="2" t="s">
        <v>2307</v>
      </c>
      <c r="B2614" s="3" t="s">
        <v>2308</v>
      </c>
      <c r="C2614" s="3" t="s">
        <v>2308</v>
      </c>
      <c r="D2614" s="2"/>
    </row>
    <row r="2615" spans="1:4" ht="45" hidden="1" x14ac:dyDescent="0.25">
      <c r="A2615" s="2" t="s">
        <v>2309</v>
      </c>
      <c r="B2615" s="3" t="s">
        <v>2310</v>
      </c>
      <c r="C2615" s="3" t="s">
        <v>2310</v>
      </c>
      <c r="D2615" s="2"/>
    </row>
    <row r="2616" spans="1:4" ht="45" hidden="1" x14ac:dyDescent="0.25">
      <c r="A2616" s="2" t="s">
        <v>2309</v>
      </c>
      <c r="B2616" s="3" t="s">
        <v>2311</v>
      </c>
      <c r="C2616" s="3" t="s">
        <v>2311</v>
      </c>
      <c r="D2616" s="2"/>
    </row>
    <row r="2617" spans="1:4" ht="30" hidden="1" x14ac:dyDescent="0.25">
      <c r="A2617" s="2" t="s">
        <v>2312</v>
      </c>
      <c r="B2617" s="3" t="s">
        <v>2313</v>
      </c>
      <c r="C2617" s="3" t="s">
        <v>2313</v>
      </c>
      <c r="D2617" s="2"/>
    </row>
    <row r="2618" spans="1:4" hidden="1" x14ac:dyDescent="0.25">
      <c r="A2618" s="2" t="s">
        <v>2312</v>
      </c>
      <c r="B2618" s="3" t="s">
        <v>2314</v>
      </c>
      <c r="C2618" s="3" t="s">
        <v>2314</v>
      </c>
      <c r="D2618" s="2"/>
    </row>
    <row r="2619" spans="1:4" ht="45" hidden="1" x14ac:dyDescent="0.25">
      <c r="A2619" s="2" t="s">
        <v>2312</v>
      </c>
      <c r="B2619" s="3" t="s">
        <v>2315</v>
      </c>
      <c r="C2619" s="3" t="s">
        <v>2315</v>
      </c>
      <c r="D2619" s="2"/>
    </row>
    <row r="2620" spans="1:4" ht="45" hidden="1" x14ac:dyDescent="0.25">
      <c r="A2620" s="2" t="s">
        <v>2312</v>
      </c>
      <c r="B2620" s="3" t="s">
        <v>2316</v>
      </c>
      <c r="C2620" s="3" t="s">
        <v>2316</v>
      </c>
      <c r="D2620" s="2"/>
    </row>
    <row r="2621" spans="1:4" ht="45" hidden="1" x14ac:dyDescent="0.25">
      <c r="A2621" s="2" t="s">
        <v>2317</v>
      </c>
      <c r="B2621" s="3" t="s">
        <v>2318</v>
      </c>
      <c r="C2621" s="3" t="s">
        <v>2318</v>
      </c>
      <c r="D2621" s="2"/>
    </row>
    <row r="2622" spans="1:4" hidden="1" x14ac:dyDescent="0.25">
      <c r="A2622" s="2" t="s">
        <v>2319</v>
      </c>
      <c r="B2622" s="3" t="s">
        <v>2320</v>
      </c>
      <c r="C2622" s="3" t="s">
        <v>2320</v>
      </c>
      <c r="D2622" s="2"/>
    </row>
    <row r="2623" spans="1:4" hidden="1" x14ac:dyDescent="0.25">
      <c r="A2623" s="2" t="s">
        <v>2319</v>
      </c>
      <c r="B2623" s="3" t="s">
        <v>2321</v>
      </c>
      <c r="C2623" s="3" t="s">
        <v>2321</v>
      </c>
      <c r="D2623" s="2"/>
    </row>
    <row r="2624" spans="1:4" ht="45" hidden="1" x14ac:dyDescent="0.25">
      <c r="A2624" s="2" t="s">
        <v>2319</v>
      </c>
      <c r="B2624" s="3" t="s">
        <v>2322</v>
      </c>
      <c r="C2624" s="3" t="s">
        <v>2322</v>
      </c>
      <c r="D2624" s="2"/>
    </row>
    <row r="2625" spans="1:4" ht="45" hidden="1" x14ac:dyDescent="0.25">
      <c r="A2625" s="2" t="s">
        <v>2319</v>
      </c>
      <c r="B2625" s="3" t="s">
        <v>2323</v>
      </c>
      <c r="C2625" s="3" t="s">
        <v>2323</v>
      </c>
      <c r="D2625" s="2"/>
    </row>
    <row r="2626" spans="1:4" ht="30" hidden="1" x14ac:dyDescent="0.25">
      <c r="A2626" s="2" t="s">
        <v>2324</v>
      </c>
      <c r="B2626" s="3" t="s">
        <v>2325</v>
      </c>
      <c r="C2626" s="3" t="s">
        <v>2325</v>
      </c>
      <c r="D2626" s="2"/>
    </row>
    <row r="2627" spans="1:4" hidden="1" x14ac:dyDescent="0.25">
      <c r="A2627" s="2" t="s">
        <v>2326</v>
      </c>
      <c r="B2627" s="3" t="s">
        <v>2327</v>
      </c>
      <c r="C2627" s="3" t="s">
        <v>2327</v>
      </c>
      <c r="D2627" s="2"/>
    </row>
    <row r="2628" spans="1:4" hidden="1" x14ac:dyDescent="0.25">
      <c r="A2628" s="2" t="s">
        <v>2326</v>
      </c>
      <c r="B2628" s="3" t="s">
        <v>2328</v>
      </c>
      <c r="C2628" s="3" t="s">
        <v>2328</v>
      </c>
      <c r="D2628" s="2"/>
    </row>
    <row r="2629" spans="1:4" ht="45" hidden="1" x14ac:dyDescent="0.25">
      <c r="A2629" s="2" t="s">
        <v>2326</v>
      </c>
      <c r="B2629" s="3" t="s">
        <v>2329</v>
      </c>
      <c r="C2629" s="3" t="s">
        <v>2329</v>
      </c>
      <c r="D2629" s="2"/>
    </row>
    <row r="2630" spans="1:4" ht="30" hidden="1" x14ac:dyDescent="0.25">
      <c r="A2630" s="2" t="s">
        <v>2326</v>
      </c>
      <c r="B2630" s="3" t="s">
        <v>2330</v>
      </c>
      <c r="C2630" s="3" t="s">
        <v>2330</v>
      </c>
      <c r="D2630" s="2"/>
    </row>
    <row r="2631" spans="1:4" hidden="1" x14ac:dyDescent="0.25">
      <c r="A2631" s="2" t="s">
        <v>2331</v>
      </c>
      <c r="B2631" s="3" t="s">
        <v>2332</v>
      </c>
      <c r="C2631" s="3" t="s">
        <v>2332</v>
      </c>
      <c r="D2631" s="2"/>
    </row>
    <row r="2632" spans="1:4" ht="45" hidden="1" x14ac:dyDescent="0.25">
      <c r="A2632" s="2" t="s">
        <v>2333</v>
      </c>
      <c r="B2632" s="3" t="s">
        <v>2334</v>
      </c>
      <c r="C2632" s="3" t="s">
        <v>2334</v>
      </c>
      <c r="D2632" s="2"/>
    </row>
    <row r="2633" spans="1:4" ht="45" hidden="1" x14ac:dyDescent="0.25">
      <c r="A2633" s="2" t="s">
        <v>156</v>
      </c>
      <c r="B2633" s="3" t="s">
        <v>2335</v>
      </c>
      <c r="C2633" s="3" t="s">
        <v>2335</v>
      </c>
      <c r="D2633" s="2"/>
    </row>
    <row r="2634" spans="1:4" ht="45" hidden="1" x14ac:dyDescent="0.25">
      <c r="A2634" s="2" t="s">
        <v>156</v>
      </c>
      <c r="B2634" s="3" t="s">
        <v>2336</v>
      </c>
      <c r="C2634" s="3" t="s">
        <v>2336</v>
      </c>
      <c r="D2634" s="2"/>
    </row>
    <row r="2635" spans="1:4" ht="30" hidden="1" x14ac:dyDescent="0.25">
      <c r="A2635" s="2" t="s">
        <v>156</v>
      </c>
      <c r="B2635" s="3" t="s">
        <v>2337</v>
      </c>
      <c r="C2635" s="3" t="s">
        <v>2337</v>
      </c>
      <c r="D2635" s="2"/>
    </row>
    <row r="2636" spans="1:4" ht="45" hidden="1" x14ac:dyDescent="0.25">
      <c r="A2636" s="2" t="s">
        <v>156</v>
      </c>
      <c r="B2636" s="3" t="s">
        <v>2338</v>
      </c>
      <c r="C2636" s="3" t="s">
        <v>2338</v>
      </c>
      <c r="D2636" s="2"/>
    </row>
    <row r="2637" spans="1:4" hidden="1" x14ac:dyDescent="0.25">
      <c r="A2637" s="2" t="s">
        <v>2339</v>
      </c>
      <c r="B2637" s="3" t="s">
        <v>2340</v>
      </c>
      <c r="C2637" s="3" t="s">
        <v>2340</v>
      </c>
      <c r="D2637" s="2"/>
    </row>
    <row r="2638" spans="1:4" ht="30" hidden="1" x14ac:dyDescent="0.25">
      <c r="A2638" s="2" t="s">
        <v>2341</v>
      </c>
      <c r="B2638" s="3" t="s">
        <v>2342</v>
      </c>
      <c r="C2638" s="3" t="s">
        <v>2342</v>
      </c>
      <c r="D2638" s="2"/>
    </row>
    <row r="2639" spans="1:4" ht="45" hidden="1" x14ac:dyDescent="0.25">
      <c r="A2639" s="2" t="s">
        <v>2341</v>
      </c>
      <c r="B2639" s="3" t="s">
        <v>2343</v>
      </c>
      <c r="C2639" s="3" t="s">
        <v>2343</v>
      </c>
      <c r="D2639" s="2"/>
    </row>
    <row r="2640" spans="1:4" ht="30" hidden="1" x14ac:dyDescent="0.25">
      <c r="A2640" s="2" t="s">
        <v>2341</v>
      </c>
      <c r="B2640" s="3" t="s">
        <v>2344</v>
      </c>
      <c r="C2640" s="3" t="s">
        <v>2344</v>
      </c>
      <c r="D2640" s="2"/>
    </row>
    <row r="2641" spans="1:4" ht="45" hidden="1" x14ac:dyDescent="0.25">
      <c r="A2641" s="2" t="s">
        <v>2345</v>
      </c>
      <c r="B2641" s="3" t="s">
        <v>2346</v>
      </c>
      <c r="C2641" s="3" t="s">
        <v>2346</v>
      </c>
      <c r="D2641" s="2"/>
    </row>
    <row r="2642" spans="1:4" ht="45" hidden="1" x14ac:dyDescent="0.25">
      <c r="A2642" s="2" t="s">
        <v>2345</v>
      </c>
      <c r="B2642" s="3" t="s">
        <v>2347</v>
      </c>
      <c r="C2642" s="3" t="s">
        <v>2347</v>
      </c>
      <c r="D2642" s="2"/>
    </row>
    <row r="2643" spans="1:4" ht="45" hidden="1" x14ac:dyDescent="0.25">
      <c r="A2643" s="2" t="s">
        <v>2345</v>
      </c>
      <c r="B2643" s="3" t="s">
        <v>2348</v>
      </c>
      <c r="C2643" s="3" t="s">
        <v>2348</v>
      </c>
      <c r="D2643" s="2"/>
    </row>
    <row r="2644" spans="1:4" ht="30" hidden="1" x14ac:dyDescent="0.25">
      <c r="A2644" s="2" t="s">
        <v>2345</v>
      </c>
      <c r="B2644" s="3" t="s">
        <v>2349</v>
      </c>
      <c r="C2644" s="3" t="s">
        <v>2349</v>
      </c>
      <c r="D2644" s="2"/>
    </row>
    <row r="2645" spans="1:4" hidden="1" x14ac:dyDescent="0.25">
      <c r="A2645" s="2" t="s">
        <v>2345</v>
      </c>
      <c r="B2645" s="3" t="s">
        <v>2350</v>
      </c>
      <c r="C2645" s="3" t="s">
        <v>2350</v>
      </c>
      <c r="D2645" s="2"/>
    </row>
    <row r="2646" spans="1:4" hidden="1" x14ac:dyDescent="0.25">
      <c r="A2646" s="2" t="s">
        <v>2345</v>
      </c>
      <c r="B2646" s="3" t="s">
        <v>2351</v>
      </c>
      <c r="C2646" s="3" t="s">
        <v>2351</v>
      </c>
      <c r="D2646" s="2"/>
    </row>
    <row r="2647" spans="1:4" ht="30" hidden="1" x14ac:dyDescent="0.25">
      <c r="A2647" s="2" t="s">
        <v>2345</v>
      </c>
      <c r="B2647" s="3" t="s">
        <v>2352</v>
      </c>
      <c r="C2647" s="3" t="s">
        <v>2352</v>
      </c>
      <c r="D2647" s="2"/>
    </row>
    <row r="2648" spans="1:4" hidden="1" x14ac:dyDescent="0.25">
      <c r="A2648" s="2" t="s">
        <v>2345</v>
      </c>
      <c r="B2648" s="3" t="s">
        <v>2353</v>
      </c>
      <c r="C2648" s="3" t="s">
        <v>2353</v>
      </c>
      <c r="D2648" s="2"/>
    </row>
    <row r="2649" spans="1:4" ht="45" hidden="1" x14ac:dyDescent="0.25">
      <c r="A2649" s="2" t="s">
        <v>2345</v>
      </c>
      <c r="B2649" s="3" t="s">
        <v>2354</v>
      </c>
      <c r="C2649" s="3" t="s">
        <v>2354</v>
      </c>
      <c r="D2649" s="2"/>
    </row>
    <row r="2650" spans="1:4" hidden="1" x14ac:dyDescent="0.25">
      <c r="A2650" s="2" t="s">
        <v>2355</v>
      </c>
      <c r="B2650" s="3" t="s">
        <v>2356</v>
      </c>
      <c r="C2650" s="3" t="s">
        <v>2356</v>
      </c>
      <c r="D2650" s="2"/>
    </row>
    <row r="2651" spans="1:4" hidden="1" x14ac:dyDescent="0.25">
      <c r="A2651" s="2" t="s">
        <v>2357</v>
      </c>
      <c r="B2651" s="3" t="s">
        <v>2358</v>
      </c>
      <c r="C2651" s="3" t="s">
        <v>2358</v>
      </c>
      <c r="D2651" s="2"/>
    </row>
    <row r="2652" spans="1:4" hidden="1" x14ac:dyDescent="0.25">
      <c r="A2652" s="2" t="s">
        <v>2359</v>
      </c>
      <c r="B2652" s="3" t="s">
        <v>2360</v>
      </c>
      <c r="C2652" s="3" t="s">
        <v>2360</v>
      </c>
      <c r="D2652" s="2"/>
    </row>
    <row r="2653" spans="1:4" ht="30" hidden="1" x14ac:dyDescent="0.25">
      <c r="A2653" s="2" t="s">
        <v>2359</v>
      </c>
      <c r="B2653" s="3" t="s">
        <v>2361</v>
      </c>
      <c r="C2653" s="3" t="s">
        <v>2361</v>
      </c>
      <c r="D2653" s="2"/>
    </row>
    <row r="2654" spans="1:4" ht="45" hidden="1" x14ac:dyDescent="0.25">
      <c r="A2654" s="2" t="s">
        <v>2359</v>
      </c>
      <c r="B2654" s="3" t="s">
        <v>2362</v>
      </c>
      <c r="C2654" s="3" t="s">
        <v>2362</v>
      </c>
      <c r="D2654" s="2"/>
    </row>
    <row r="2655" spans="1:4" hidden="1" x14ac:dyDescent="0.25">
      <c r="A2655" s="2" t="s">
        <v>2363</v>
      </c>
      <c r="B2655" s="3" t="s">
        <v>2364</v>
      </c>
      <c r="C2655" s="3" t="s">
        <v>2364</v>
      </c>
      <c r="D2655" s="2"/>
    </row>
    <row r="2656" spans="1:4" hidden="1" x14ac:dyDescent="0.25">
      <c r="A2656" s="2" t="s">
        <v>2365</v>
      </c>
      <c r="B2656" s="3" t="s">
        <v>2366</v>
      </c>
      <c r="C2656" s="3" t="s">
        <v>2366</v>
      </c>
      <c r="D2656" s="2"/>
    </row>
    <row r="2657" spans="1:4" ht="45" hidden="1" x14ac:dyDescent="0.25">
      <c r="A2657" s="2" t="s">
        <v>2367</v>
      </c>
      <c r="B2657" s="3" t="s">
        <v>2368</v>
      </c>
      <c r="C2657" s="3" t="s">
        <v>2368</v>
      </c>
      <c r="D2657" s="2"/>
    </row>
    <row r="2658" spans="1:4" hidden="1" x14ac:dyDescent="0.25">
      <c r="A2658" s="2" t="s">
        <v>2369</v>
      </c>
      <c r="B2658" s="3" t="s">
        <v>2370</v>
      </c>
      <c r="C2658" s="3" t="s">
        <v>2370</v>
      </c>
      <c r="D2658" s="2"/>
    </row>
    <row r="2659" spans="1:4" hidden="1" x14ac:dyDescent="0.25">
      <c r="A2659" s="2" t="s">
        <v>186</v>
      </c>
      <c r="B2659" s="3" t="s">
        <v>2371</v>
      </c>
      <c r="C2659" s="3" t="s">
        <v>2371</v>
      </c>
      <c r="D2659" s="2"/>
    </row>
    <row r="2660" spans="1:4" ht="30" hidden="1" x14ac:dyDescent="0.25">
      <c r="A2660" s="2" t="s">
        <v>186</v>
      </c>
      <c r="B2660" s="3" t="s">
        <v>2372</v>
      </c>
      <c r="C2660" s="3" t="s">
        <v>2372</v>
      </c>
      <c r="D2660" s="2"/>
    </row>
    <row r="2661" spans="1:4" ht="45" hidden="1" x14ac:dyDescent="0.25">
      <c r="A2661" s="2" t="s">
        <v>186</v>
      </c>
      <c r="B2661" s="3" t="s">
        <v>2373</v>
      </c>
      <c r="C2661" s="3" t="s">
        <v>2373</v>
      </c>
      <c r="D2661" s="2"/>
    </row>
    <row r="2662" spans="1:4" ht="45" hidden="1" x14ac:dyDescent="0.25">
      <c r="A2662" s="2" t="s">
        <v>186</v>
      </c>
      <c r="B2662" s="3" t="s">
        <v>2374</v>
      </c>
      <c r="C2662" s="3" t="s">
        <v>2374</v>
      </c>
      <c r="D2662" s="2"/>
    </row>
    <row r="2663" spans="1:4" ht="45" hidden="1" x14ac:dyDescent="0.25">
      <c r="A2663" s="2" t="s">
        <v>186</v>
      </c>
      <c r="B2663" s="3" t="s">
        <v>2375</v>
      </c>
      <c r="C2663" s="3" t="s">
        <v>2375</v>
      </c>
      <c r="D2663" s="2"/>
    </row>
    <row r="2664" spans="1:4" ht="45" hidden="1" x14ac:dyDescent="0.25">
      <c r="A2664" s="2" t="s">
        <v>186</v>
      </c>
      <c r="B2664" s="3" t="s">
        <v>2376</v>
      </c>
      <c r="C2664" s="3" t="s">
        <v>2376</v>
      </c>
      <c r="D2664" s="2"/>
    </row>
    <row r="2665" spans="1:4" ht="45" hidden="1" x14ac:dyDescent="0.25">
      <c r="A2665" s="2" t="s">
        <v>2377</v>
      </c>
      <c r="B2665" s="3" t="s">
        <v>2378</v>
      </c>
      <c r="C2665" s="3" t="s">
        <v>2378</v>
      </c>
      <c r="D2665" s="2"/>
    </row>
    <row r="2666" spans="1:4" ht="30" hidden="1" x14ac:dyDescent="0.25">
      <c r="A2666" s="2" t="s">
        <v>2379</v>
      </c>
      <c r="B2666" s="3" t="s">
        <v>2380</v>
      </c>
      <c r="C2666" s="3" t="s">
        <v>2380</v>
      </c>
      <c r="D2666" s="2"/>
    </row>
    <row r="2667" spans="1:4" hidden="1" x14ac:dyDescent="0.25">
      <c r="A2667" s="2" t="s">
        <v>2381</v>
      </c>
      <c r="B2667" s="3" t="s">
        <v>2382</v>
      </c>
      <c r="C2667" s="3" t="s">
        <v>2382</v>
      </c>
      <c r="D2667" s="2"/>
    </row>
    <row r="2668" spans="1:4" hidden="1" x14ac:dyDescent="0.25">
      <c r="A2668" s="2" t="s">
        <v>2383</v>
      </c>
      <c r="B2668" s="3" t="s">
        <v>2384</v>
      </c>
      <c r="C2668" s="3" t="s">
        <v>2384</v>
      </c>
      <c r="D2668" s="2" t="str">
        <f>IF(B2668=C2668,"ok","-")</f>
        <v>ok</v>
      </c>
    </row>
    <row r="2669" spans="1:4" ht="30" hidden="1" x14ac:dyDescent="0.25">
      <c r="A2669" s="2" t="s">
        <v>2383</v>
      </c>
      <c r="B2669" s="3" t="s">
        <v>2385</v>
      </c>
      <c r="C2669" s="3" t="s">
        <v>2385</v>
      </c>
      <c r="D2669" s="2"/>
    </row>
    <row r="2670" spans="1:4" ht="30" hidden="1" x14ac:dyDescent="0.25">
      <c r="A2670" s="2" t="s">
        <v>2383</v>
      </c>
      <c r="B2670" s="3" t="s">
        <v>2386</v>
      </c>
      <c r="C2670" s="3" t="s">
        <v>2386</v>
      </c>
      <c r="D2670" s="2"/>
    </row>
    <row r="2671" spans="1:4" ht="30" hidden="1" x14ac:dyDescent="0.25">
      <c r="A2671" s="2" t="s">
        <v>2383</v>
      </c>
      <c r="B2671" s="3" t="s">
        <v>2387</v>
      </c>
      <c r="C2671" s="3" t="s">
        <v>2387</v>
      </c>
      <c r="D2671" s="2"/>
    </row>
    <row r="2672" spans="1:4" ht="30" hidden="1" x14ac:dyDescent="0.25">
      <c r="A2672" s="2" t="s">
        <v>2383</v>
      </c>
      <c r="B2672" s="3" t="s">
        <v>2388</v>
      </c>
      <c r="C2672" s="3" t="s">
        <v>2388</v>
      </c>
      <c r="D2672" s="2"/>
    </row>
    <row r="2673" spans="1:4" hidden="1" x14ac:dyDescent="0.25">
      <c r="A2673" s="2" t="s">
        <v>2383</v>
      </c>
      <c r="B2673" s="3" t="s">
        <v>2389</v>
      </c>
      <c r="C2673" s="3" t="s">
        <v>2389</v>
      </c>
      <c r="D2673" s="2"/>
    </row>
    <row r="2674" spans="1:4" hidden="1" x14ac:dyDescent="0.25">
      <c r="A2674" s="2" t="s">
        <v>2383</v>
      </c>
      <c r="B2674" s="3" t="s">
        <v>2390</v>
      </c>
      <c r="C2674" s="3" t="s">
        <v>2390</v>
      </c>
      <c r="D2674" s="2"/>
    </row>
    <row r="2675" spans="1:4" ht="45" hidden="1" x14ac:dyDescent="0.25">
      <c r="A2675" s="2" t="s">
        <v>2383</v>
      </c>
      <c r="B2675" s="3" t="s">
        <v>2391</v>
      </c>
      <c r="C2675" s="3" t="s">
        <v>2391</v>
      </c>
      <c r="D2675" s="2"/>
    </row>
    <row r="2676" spans="1:4" ht="45" hidden="1" x14ac:dyDescent="0.25">
      <c r="A2676" s="2" t="s">
        <v>2392</v>
      </c>
      <c r="B2676" s="3" t="s">
        <v>2393</v>
      </c>
      <c r="C2676" s="3" t="s">
        <v>2393</v>
      </c>
      <c r="D2676" s="2"/>
    </row>
    <row r="2677" spans="1:4" ht="30" hidden="1" x14ac:dyDescent="0.25">
      <c r="A2677" s="2" t="s">
        <v>2394</v>
      </c>
      <c r="B2677" s="3" t="s">
        <v>2395</v>
      </c>
      <c r="C2677" s="3" t="s">
        <v>2395</v>
      </c>
      <c r="D2677" s="2"/>
    </row>
    <row r="2678" spans="1:4" hidden="1" x14ac:dyDescent="0.25">
      <c r="A2678" s="2" t="s">
        <v>2396</v>
      </c>
      <c r="B2678" s="3" t="s">
        <v>2397</v>
      </c>
      <c r="C2678" s="3" t="s">
        <v>2397</v>
      </c>
      <c r="D2678" s="2"/>
    </row>
    <row r="2679" spans="1:4" hidden="1" x14ac:dyDescent="0.25">
      <c r="A2679" s="2" t="s">
        <v>2398</v>
      </c>
      <c r="B2679" s="3" t="s">
        <v>2399</v>
      </c>
      <c r="C2679" s="3" t="s">
        <v>2399</v>
      </c>
      <c r="D2679" s="2"/>
    </row>
    <row r="2680" spans="1:4" hidden="1" x14ac:dyDescent="0.25">
      <c r="A2680" s="2" t="s">
        <v>2400</v>
      </c>
      <c r="B2680" s="3" t="s">
        <v>2401</v>
      </c>
      <c r="C2680" s="3" t="s">
        <v>2401</v>
      </c>
      <c r="D2680" s="2"/>
    </row>
    <row r="2681" spans="1:4" ht="45" hidden="1" x14ac:dyDescent="0.25">
      <c r="A2681" s="2" t="s">
        <v>2402</v>
      </c>
      <c r="B2681" s="3" t="s">
        <v>2403</v>
      </c>
      <c r="C2681" s="3" t="s">
        <v>2403</v>
      </c>
      <c r="D2681" s="2"/>
    </row>
    <row r="2682" spans="1:4" ht="45" hidden="1" x14ac:dyDescent="0.25">
      <c r="A2682" s="2" t="s">
        <v>2404</v>
      </c>
      <c r="B2682" s="3" t="s">
        <v>2405</v>
      </c>
      <c r="C2682" s="3" t="s">
        <v>2405</v>
      </c>
      <c r="D2682" s="2"/>
    </row>
    <row r="2683" spans="1:4" ht="45" hidden="1" x14ac:dyDescent="0.25">
      <c r="A2683" s="2" t="s">
        <v>2404</v>
      </c>
      <c r="B2683" s="3" t="s">
        <v>2406</v>
      </c>
      <c r="C2683" s="3" t="s">
        <v>2406</v>
      </c>
      <c r="D2683" s="2"/>
    </row>
    <row r="2684" spans="1:4" hidden="1" x14ac:dyDescent="0.25">
      <c r="A2684" s="2" t="s">
        <v>2407</v>
      </c>
      <c r="B2684" s="3" t="s">
        <v>2408</v>
      </c>
      <c r="C2684" s="3" t="s">
        <v>2408</v>
      </c>
      <c r="D2684" s="2"/>
    </row>
    <row r="2685" spans="1:4" hidden="1" x14ac:dyDescent="0.25">
      <c r="A2685" s="2" t="s">
        <v>2407</v>
      </c>
      <c r="B2685" s="3" t="s">
        <v>2409</v>
      </c>
      <c r="C2685" s="3" t="s">
        <v>2409</v>
      </c>
      <c r="D2685" s="2"/>
    </row>
    <row r="2686" spans="1:4" hidden="1" x14ac:dyDescent="0.25">
      <c r="A2686" s="2" t="s">
        <v>2410</v>
      </c>
      <c r="B2686" s="3" t="s">
        <v>2411</v>
      </c>
      <c r="C2686" s="3" t="s">
        <v>2411</v>
      </c>
      <c r="D2686" s="2"/>
    </row>
    <row r="2687" spans="1:4" hidden="1" x14ac:dyDescent="0.25">
      <c r="A2687" s="2" t="s">
        <v>2410</v>
      </c>
      <c r="B2687" s="3" t="s">
        <v>2412</v>
      </c>
      <c r="C2687" s="3" t="s">
        <v>2412</v>
      </c>
      <c r="D2687" s="2"/>
    </row>
    <row r="2688" spans="1:4" ht="30" hidden="1" x14ac:dyDescent="0.25">
      <c r="A2688" s="2" t="s">
        <v>231</v>
      </c>
      <c r="B2688" s="3" t="s">
        <v>2413</v>
      </c>
      <c r="C2688" s="3" t="s">
        <v>2413</v>
      </c>
      <c r="D2688" s="2"/>
    </row>
    <row r="2689" spans="1:4" hidden="1" x14ac:dyDescent="0.25">
      <c r="A2689" s="2" t="s">
        <v>231</v>
      </c>
      <c r="B2689" s="3" t="s">
        <v>2414</v>
      </c>
      <c r="C2689" s="3" t="s">
        <v>2414</v>
      </c>
      <c r="D2689" s="2"/>
    </row>
    <row r="2690" spans="1:4" hidden="1" x14ac:dyDescent="0.25">
      <c r="A2690" s="2" t="s">
        <v>231</v>
      </c>
      <c r="B2690" s="3" t="s">
        <v>2415</v>
      </c>
      <c r="C2690" s="3" t="s">
        <v>2415</v>
      </c>
      <c r="D2690" s="2"/>
    </row>
    <row r="2691" spans="1:4" ht="45" hidden="1" x14ac:dyDescent="0.25">
      <c r="A2691" s="2" t="s">
        <v>2416</v>
      </c>
      <c r="B2691" s="3" t="s">
        <v>2417</v>
      </c>
      <c r="C2691" s="3" t="s">
        <v>2417</v>
      </c>
      <c r="D2691" s="2"/>
    </row>
    <row r="2692" spans="1:4" ht="45" hidden="1" x14ac:dyDescent="0.25">
      <c r="A2692" s="2" t="s">
        <v>2416</v>
      </c>
      <c r="B2692" s="3" t="s">
        <v>2418</v>
      </c>
      <c r="C2692" s="3" t="s">
        <v>2418</v>
      </c>
      <c r="D2692" s="2"/>
    </row>
    <row r="2693" spans="1:4" hidden="1" x14ac:dyDescent="0.25">
      <c r="A2693" s="2" t="s">
        <v>2419</v>
      </c>
      <c r="B2693" s="3" t="s">
        <v>2420</v>
      </c>
      <c r="C2693" s="3" t="s">
        <v>2420</v>
      </c>
      <c r="D2693" s="2"/>
    </row>
    <row r="2694" spans="1:4" hidden="1" x14ac:dyDescent="0.25">
      <c r="A2694" s="2" t="s">
        <v>2421</v>
      </c>
      <c r="B2694" s="3" t="s">
        <v>2422</v>
      </c>
      <c r="C2694" s="3" t="s">
        <v>2422</v>
      </c>
      <c r="D2694" s="2"/>
    </row>
    <row r="2695" spans="1:4" hidden="1" x14ac:dyDescent="0.25">
      <c r="A2695" s="2" t="s">
        <v>2423</v>
      </c>
      <c r="B2695" s="3" t="s">
        <v>2424</v>
      </c>
      <c r="C2695" s="3" t="s">
        <v>2424</v>
      </c>
      <c r="D2695" s="2" t="str">
        <f>IF(B2695=C2695,"ok","-")</f>
        <v>ok</v>
      </c>
    </row>
    <row r="2696" spans="1:4" hidden="1" x14ac:dyDescent="0.25">
      <c r="A2696" s="2" t="s">
        <v>2425</v>
      </c>
      <c r="B2696" s="3" t="s">
        <v>2426</v>
      </c>
      <c r="C2696" s="3" t="s">
        <v>2426</v>
      </c>
      <c r="D2696" s="2"/>
    </row>
    <row r="2697" spans="1:4" ht="30" hidden="1" x14ac:dyDescent="0.25">
      <c r="A2697" s="2" t="s">
        <v>2427</v>
      </c>
      <c r="B2697" s="3" t="s">
        <v>2428</v>
      </c>
      <c r="C2697" s="3" t="s">
        <v>2428</v>
      </c>
      <c r="D2697" s="2"/>
    </row>
    <row r="2698" spans="1:4" hidden="1" x14ac:dyDescent="0.25">
      <c r="A2698" s="2" t="s">
        <v>2427</v>
      </c>
      <c r="B2698" s="3" t="s">
        <v>2429</v>
      </c>
      <c r="C2698" s="3" t="s">
        <v>2429</v>
      </c>
      <c r="D2698" s="2"/>
    </row>
    <row r="2699" spans="1:4" hidden="1" x14ac:dyDescent="0.25">
      <c r="A2699" s="2" t="s">
        <v>2427</v>
      </c>
      <c r="B2699" s="3" t="s">
        <v>2430</v>
      </c>
      <c r="C2699" s="3" t="s">
        <v>2430</v>
      </c>
      <c r="D2699" s="2"/>
    </row>
    <row r="2700" spans="1:4" ht="45" hidden="1" x14ac:dyDescent="0.25">
      <c r="A2700" s="2" t="s">
        <v>2427</v>
      </c>
      <c r="B2700" s="3" t="s">
        <v>2431</v>
      </c>
      <c r="C2700" s="3" t="s">
        <v>2431</v>
      </c>
      <c r="D2700" s="2"/>
    </row>
    <row r="2701" spans="1:4" ht="45" hidden="1" x14ac:dyDescent="0.25">
      <c r="A2701" s="2" t="s">
        <v>2427</v>
      </c>
      <c r="B2701" s="3" t="s">
        <v>2432</v>
      </c>
      <c r="C2701" s="3" t="s">
        <v>2432</v>
      </c>
      <c r="D2701" s="2"/>
    </row>
    <row r="2702" spans="1:4" ht="45" hidden="1" x14ac:dyDescent="0.25">
      <c r="A2702" s="2" t="s">
        <v>2427</v>
      </c>
      <c r="B2702" s="3" t="s">
        <v>2433</v>
      </c>
      <c r="C2702" s="3" t="s">
        <v>2433</v>
      </c>
      <c r="D2702" s="2"/>
    </row>
    <row r="2703" spans="1:4" ht="45" hidden="1" x14ac:dyDescent="0.25">
      <c r="A2703" s="2" t="s">
        <v>2427</v>
      </c>
      <c r="B2703" s="3" t="s">
        <v>2434</v>
      </c>
      <c r="C2703" s="3" t="s">
        <v>2434</v>
      </c>
      <c r="D2703" s="2"/>
    </row>
    <row r="2704" spans="1:4" ht="45" hidden="1" x14ac:dyDescent="0.25">
      <c r="A2704" s="2" t="s">
        <v>2427</v>
      </c>
      <c r="B2704" s="3" t="s">
        <v>2435</v>
      </c>
      <c r="C2704" s="3" t="s">
        <v>2435</v>
      </c>
      <c r="D2704" s="2"/>
    </row>
    <row r="2705" spans="1:4" ht="45" hidden="1" x14ac:dyDescent="0.25">
      <c r="A2705" s="2" t="s">
        <v>2427</v>
      </c>
      <c r="B2705" s="3" t="s">
        <v>2436</v>
      </c>
      <c r="C2705" s="3" t="s">
        <v>2436</v>
      </c>
      <c r="D2705" s="2"/>
    </row>
    <row r="2706" spans="1:4" ht="45" hidden="1" x14ac:dyDescent="0.25">
      <c r="A2706" s="2" t="s">
        <v>2427</v>
      </c>
      <c r="B2706" s="3" t="s">
        <v>2437</v>
      </c>
      <c r="C2706" s="3" t="s">
        <v>2437</v>
      </c>
      <c r="D2706" s="2"/>
    </row>
    <row r="2707" spans="1:4" ht="45" hidden="1" x14ac:dyDescent="0.25">
      <c r="A2707" s="2" t="s">
        <v>2427</v>
      </c>
      <c r="B2707" s="3" t="s">
        <v>2438</v>
      </c>
      <c r="C2707" s="3" t="s">
        <v>2438</v>
      </c>
      <c r="D2707" s="2"/>
    </row>
    <row r="2708" spans="1:4" hidden="1" x14ac:dyDescent="0.25">
      <c r="A2708" s="2" t="s">
        <v>2427</v>
      </c>
      <c r="B2708" s="3" t="s">
        <v>2439</v>
      </c>
      <c r="C2708" s="3" t="s">
        <v>2439</v>
      </c>
      <c r="D2708" s="2"/>
    </row>
    <row r="2709" spans="1:4" hidden="1" x14ac:dyDescent="0.25">
      <c r="A2709" s="2" t="s">
        <v>2427</v>
      </c>
      <c r="B2709" s="3" t="s">
        <v>2440</v>
      </c>
      <c r="C2709" s="3" t="s">
        <v>2440</v>
      </c>
      <c r="D2709" s="2"/>
    </row>
    <row r="2710" spans="1:4" ht="30" hidden="1" x14ac:dyDescent="0.25">
      <c r="A2710" s="2" t="s">
        <v>2427</v>
      </c>
      <c r="B2710" s="3" t="s">
        <v>2441</v>
      </c>
      <c r="C2710" s="3" t="s">
        <v>2441</v>
      </c>
      <c r="D2710" s="2"/>
    </row>
    <row r="2711" spans="1:4" hidden="1" x14ac:dyDescent="0.25">
      <c r="A2711" s="2" t="s">
        <v>2442</v>
      </c>
      <c r="B2711" s="3" t="s">
        <v>2443</v>
      </c>
      <c r="C2711" s="3" t="s">
        <v>2443</v>
      </c>
      <c r="D2711" s="2"/>
    </row>
    <row r="2712" spans="1:4" ht="45" hidden="1" x14ac:dyDescent="0.25">
      <c r="A2712" s="2" t="s">
        <v>2444</v>
      </c>
      <c r="B2712" s="3" t="s">
        <v>2445</v>
      </c>
      <c r="C2712" s="3" t="s">
        <v>2445</v>
      </c>
      <c r="D2712" s="2"/>
    </row>
    <row r="2713" spans="1:4" ht="45" hidden="1" x14ac:dyDescent="0.25">
      <c r="A2713" s="2" t="s">
        <v>2446</v>
      </c>
      <c r="B2713" s="3" t="s">
        <v>2447</v>
      </c>
      <c r="C2713" s="3" t="s">
        <v>2447</v>
      </c>
      <c r="D2713" s="2"/>
    </row>
    <row r="2714" spans="1:4" hidden="1" x14ac:dyDescent="0.25">
      <c r="A2714" s="2" t="s">
        <v>2448</v>
      </c>
      <c r="B2714" s="3" t="s">
        <v>2449</v>
      </c>
      <c r="C2714" s="3" t="s">
        <v>2449</v>
      </c>
      <c r="D2714" s="2"/>
    </row>
    <row r="2715" spans="1:4" hidden="1" x14ac:dyDescent="0.25">
      <c r="A2715" s="2" t="s">
        <v>2448</v>
      </c>
      <c r="B2715" s="3" t="s">
        <v>2450</v>
      </c>
      <c r="C2715" s="3" t="s">
        <v>2450</v>
      </c>
      <c r="D2715" s="2"/>
    </row>
    <row r="2716" spans="1:4" hidden="1" x14ac:dyDescent="0.25">
      <c r="A2716" s="2" t="s">
        <v>2451</v>
      </c>
      <c r="B2716" s="3" t="s">
        <v>2452</v>
      </c>
      <c r="C2716" s="3" t="s">
        <v>2452</v>
      </c>
      <c r="D2716" s="2"/>
    </row>
    <row r="2717" spans="1:4" hidden="1" x14ac:dyDescent="0.25">
      <c r="A2717" s="2" t="s">
        <v>2453</v>
      </c>
      <c r="B2717" s="3" t="s">
        <v>2454</v>
      </c>
      <c r="C2717" s="3" t="s">
        <v>2454</v>
      </c>
      <c r="D2717" s="2"/>
    </row>
    <row r="2718" spans="1:4" ht="30" hidden="1" x14ac:dyDescent="0.25">
      <c r="A2718" s="2" t="s">
        <v>2455</v>
      </c>
      <c r="B2718" s="3" t="s">
        <v>2456</v>
      </c>
      <c r="C2718" s="3" t="s">
        <v>2456</v>
      </c>
      <c r="D2718" s="2"/>
    </row>
    <row r="2719" spans="1:4" hidden="1" x14ac:dyDescent="0.25">
      <c r="A2719" s="2" t="s">
        <v>2457</v>
      </c>
      <c r="B2719" s="3" t="s">
        <v>2458</v>
      </c>
      <c r="C2719" s="3" t="s">
        <v>2458</v>
      </c>
      <c r="D2719" s="2"/>
    </row>
    <row r="2720" spans="1:4" hidden="1" x14ac:dyDescent="0.25">
      <c r="A2720" s="2" t="s">
        <v>2459</v>
      </c>
      <c r="B2720" s="3" t="s">
        <v>2460</v>
      </c>
      <c r="C2720" s="3" t="s">
        <v>2460</v>
      </c>
      <c r="D2720" s="2"/>
    </row>
    <row r="2721" spans="1:4" ht="45" hidden="1" x14ac:dyDescent="0.25">
      <c r="A2721" s="2" t="s">
        <v>2461</v>
      </c>
      <c r="B2721" s="3" t="s">
        <v>2462</v>
      </c>
      <c r="C2721" s="3" t="s">
        <v>2462</v>
      </c>
      <c r="D2721" s="2"/>
    </row>
    <row r="2722" spans="1:4" ht="45" hidden="1" x14ac:dyDescent="0.25">
      <c r="A2722" s="2" t="s">
        <v>2463</v>
      </c>
      <c r="B2722" s="3" t="s">
        <v>2464</v>
      </c>
      <c r="C2722" s="3" t="s">
        <v>2464</v>
      </c>
      <c r="D2722" s="2"/>
    </row>
    <row r="2723" spans="1:4" hidden="1" x14ac:dyDescent="0.25">
      <c r="A2723" s="2" t="s">
        <v>2465</v>
      </c>
      <c r="B2723" s="3" t="s">
        <v>2466</v>
      </c>
      <c r="C2723" s="3" t="s">
        <v>2466</v>
      </c>
      <c r="D2723" s="2"/>
    </row>
    <row r="2724" spans="1:4" ht="30" hidden="1" x14ac:dyDescent="0.25">
      <c r="A2724" s="2" t="s">
        <v>2467</v>
      </c>
      <c r="B2724" s="3" t="s">
        <v>2468</v>
      </c>
      <c r="C2724" s="3" t="s">
        <v>2468</v>
      </c>
      <c r="D2724" s="2"/>
    </row>
    <row r="2725" spans="1:4" ht="45" hidden="1" x14ac:dyDescent="0.25">
      <c r="A2725" s="2" t="s">
        <v>2469</v>
      </c>
      <c r="B2725" s="3" t="s">
        <v>2470</v>
      </c>
      <c r="C2725" s="3" t="s">
        <v>2470</v>
      </c>
      <c r="D2725" s="2"/>
    </row>
    <row r="2726" spans="1:4" hidden="1" x14ac:dyDescent="0.25">
      <c r="A2726" s="2" t="s">
        <v>2471</v>
      </c>
      <c r="B2726" s="3" t="s">
        <v>2472</v>
      </c>
      <c r="C2726" s="3" t="s">
        <v>2472</v>
      </c>
      <c r="D2726" s="2"/>
    </row>
    <row r="2727" spans="1:4" hidden="1" x14ac:dyDescent="0.25">
      <c r="A2727" s="2" t="s">
        <v>2471</v>
      </c>
      <c r="B2727" s="3" t="s">
        <v>2473</v>
      </c>
      <c r="C2727" s="3" t="s">
        <v>2473</v>
      </c>
      <c r="D2727" s="2"/>
    </row>
    <row r="2728" spans="1:4" hidden="1" x14ac:dyDescent="0.25">
      <c r="A2728" s="2" t="s">
        <v>2471</v>
      </c>
      <c r="B2728" s="3" t="s">
        <v>2474</v>
      </c>
      <c r="C2728" s="3" t="s">
        <v>2474</v>
      </c>
      <c r="D2728" s="2"/>
    </row>
    <row r="2729" spans="1:4" hidden="1" x14ac:dyDescent="0.25">
      <c r="A2729" s="2" t="s">
        <v>2471</v>
      </c>
      <c r="B2729" s="3" t="s">
        <v>2475</v>
      </c>
      <c r="C2729" s="3" t="s">
        <v>2475</v>
      </c>
      <c r="D2729" s="2"/>
    </row>
    <row r="2730" spans="1:4" hidden="1" x14ac:dyDescent="0.25">
      <c r="A2730" s="2" t="s">
        <v>2471</v>
      </c>
      <c r="B2730" s="3" t="s">
        <v>2476</v>
      </c>
      <c r="C2730" s="3" t="s">
        <v>2476</v>
      </c>
      <c r="D2730" s="2"/>
    </row>
    <row r="2731" spans="1:4" hidden="1" x14ac:dyDescent="0.25">
      <c r="A2731" s="2" t="s">
        <v>2471</v>
      </c>
      <c r="B2731" s="3" t="s">
        <v>2477</v>
      </c>
      <c r="C2731" s="3" t="s">
        <v>2477</v>
      </c>
      <c r="D2731" s="2"/>
    </row>
    <row r="2732" spans="1:4" hidden="1" x14ac:dyDescent="0.25">
      <c r="A2732" s="2" t="s">
        <v>2471</v>
      </c>
      <c r="B2732" s="3" t="s">
        <v>2478</v>
      </c>
      <c r="C2732" s="3" t="s">
        <v>2478</v>
      </c>
      <c r="D2732" s="2"/>
    </row>
    <row r="2733" spans="1:4" hidden="1" x14ac:dyDescent="0.25">
      <c r="A2733" s="2" t="s">
        <v>2471</v>
      </c>
      <c r="B2733" s="3" t="s">
        <v>2479</v>
      </c>
      <c r="C2733" s="3" t="s">
        <v>2479</v>
      </c>
      <c r="D2733" s="2"/>
    </row>
    <row r="2734" spans="1:4" hidden="1" x14ac:dyDescent="0.25">
      <c r="A2734" s="2" t="s">
        <v>2471</v>
      </c>
      <c r="B2734" s="3" t="s">
        <v>2480</v>
      </c>
      <c r="C2734" s="3" t="s">
        <v>2480</v>
      </c>
      <c r="D2734" s="2"/>
    </row>
    <row r="2735" spans="1:4" hidden="1" x14ac:dyDescent="0.25">
      <c r="A2735" s="2" t="s">
        <v>2471</v>
      </c>
      <c r="B2735" s="3" t="s">
        <v>2481</v>
      </c>
      <c r="C2735" s="3" t="s">
        <v>2481</v>
      </c>
      <c r="D2735" s="2"/>
    </row>
    <row r="2736" spans="1:4" hidden="1" x14ac:dyDescent="0.25">
      <c r="A2736" s="2" t="s">
        <v>2471</v>
      </c>
      <c r="B2736" s="3" t="s">
        <v>2482</v>
      </c>
      <c r="C2736" s="3" t="s">
        <v>2482</v>
      </c>
      <c r="D2736" s="2"/>
    </row>
    <row r="2737" spans="1:4" hidden="1" x14ac:dyDescent="0.25">
      <c r="A2737" s="2" t="s">
        <v>2471</v>
      </c>
      <c r="B2737" s="3" t="s">
        <v>2483</v>
      </c>
      <c r="C2737" s="3" t="s">
        <v>2483</v>
      </c>
      <c r="D2737" s="2"/>
    </row>
    <row r="2738" spans="1:4" ht="30" hidden="1" x14ac:dyDescent="0.25">
      <c r="A2738" s="2" t="s">
        <v>2471</v>
      </c>
      <c r="B2738" s="3" t="s">
        <v>2484</v>
      </c>
      <c r="C2738" s="3" t="s">
        <v>2484</v>
      </c>
      <c r="D2738" s="2"/>
    </row>
    <row r="2739" spans="1:4" ht="30" hidden="1" x14ac:dyDescent="0.25">
      <c r="A2739" s="2" t="s">
        <v>2471</v>
      </c>
      <c r="B2739" s="3" t="s">
        <v>2485</v>
      </c>
      <c r="C2739" s="3" t="s">
        <v>2485</v>
      </c>
      <c r="D2739" s="2"/>
    </row>
    <row r="2740" spans="1:4" ht="45" hidden="1" x14ac:dyDescent="0.25">
      <c r="A2740" s="2" t="s">
        <v>2471</v>
      </c>
      <c r="B2740" s="3" t="s">
        <v>2486</v>
      </c>
      <c r="C2740" s="3" t="s">
        <v>2486</v>
      </c>
      <c r="D2740" s="2"/>
    </row>
    <row r="2741" spans="1:4" ht="30" hidden="1" x14ac:dyDescent="0.25">
      <c r="A2741" s="2" t="s">
        <v>2471</v>
      </c>
      <c r="B2741" s="3" t="s">
        <v>2487</v>
      </c>
      <c r="C2741" s="3" t="s">
        <v>2487</v>
      </c>
      <c r="D2741" s="2"/>
    </row>
    <row r="2742" spans="1:4" hidden="1" x14ac:dyDescent="0.25">
      <c r="A2742" s="2" t="s">
        <v>2471</v>
      </c>
      <c r="B2742" s="3" t="s">
        <v>2488</v>
      </c>
      <c r="C2742" s="3" t="s">
        <v>2488</v>
      </c>
      <c r="D2742" s="2"/>
    </row>
    <row r="2743" spans="1:4" hidden="1" x14ac:dyDescent="0.25">
      <c r="A2743" s="2" t="s">
        <v>2489</v>
      </c>
      <c r="B2743" s="3" t="s">
        <v>2490</v>
      </c>
      <c r="C2743" s="3" t="s">
        <v>2490</v>
      </c>
      <c r="D2743" s="2"/>
    </row>
    <row r="2744" spans="1:4" hidden="1" x14ac:dyDescent="0.25">
      <c r="A2744" s="2" t="s">
        <v>2489</v>
      </c>
      <c r="B2744" s="3" t="s">
        <v>2491</v>
      </c>
      <c r="C2744" s="3" t="s">
        <v>2491</v>
      </c>
      <c r="D2744" s="2"/>
    </row>
    <row r="2745" spans="1:4" ht="45" hidden="1" x14ac:dyDescent="0.25">
      <c r="A2745" s="2" t="s">
        <v>2492</v>
      </c>
      <c r="B2745" s="3" t="s">
        <v>2493</v>
      </c>
      <c r="C2745" s="3" t="s">
        <v>2493</v>
      </c>
      <c r="D2745" s="2"/>
    </row>
    <row r="2746" spans="1:4" ht="45" hidden="1" x14ac:dyDescent="0.25">
      <c r="A2746" s="2" t="s">
        <v>2494</v>
      </c>
      <c r="B2746" s="3" t="s">
        <v>2495</v>
      </c>
      <c r="C2746" s="3" t="s">
        <v>2496</v>
      </c>
      <c r="D2746" s="2"/>
    </row>
    <row r="2747" spans="1:4" ht="45" hidden="1" x14ac:dyDescent="0.25">
      <c r="A2747" s="2" t="s">
        <v>2497</v>
      </c>
      <c r="B2747" s="3" t="s">
        <v>2498</v>
      </c>
      <c r="C2747" s="3" t="s">
        <v>2498</v>
      </c>
      <c r="D2747" s="2"/>
    </row>
    <row r="2748" spans="1:4" hidden="1" x14ac:dyDescent="0.25">
      <c r="A2748" s="2" t="s">
        <v>2499</v>
      </c>
      <c r="B2748" s="3" t="s">
        <v>2500</v>
      </c>
      <c r="C2748" s="3" t="s">
        <v>2500</v>
      </c>
      <c r="D2748" s="2"/>
    </row>
    <row r="2749" spans="1:4" ht="45" hidden="1" x14ac:dyDescent="0.25">
      <c r="A2749" s="2" t="s">
        <v>2501</v>
      </c>
      <c r="B2749" s="3" t="s">
        <v>2502</v>
      </c>
      <c r="C2749" s="3" t="s">
        <v>2502</v>
      </c>
      <c r="D2749" s="2"/>
    </row>
    <row r="2750" spans="1:4" hidden="1" x14ac:dyDescent="0.25">
      <c r="A2750" s="2" t="s">
        <v>2503</v>
      </c>
      <c r="B2750" s="3" t="s">
        <v>2504</v>
      </c>
      <c r="C2750" s="3" t="s">
        <v>2504</v>
      </c>
      <c r="D2750" s="2"/>
    </row>
    <row r="2751" spans="1:4" hidden="1" x14ac:dyDescent="0.25">
      <c r="A2751" s="2" t="s">
        <v>2505</v>
      </c>
      <c r="B2751" s="3" t="s">
        <v>2506</v>
      </c>
      <c r="C2751" s="3" t="s">
        <v>2506</v>
      </c>
      <c r="D2751" s="2"/>
    </row>
    <row r="2752" spans="1:4" ht="30" hidden="1" x14ac:dyDescent="0.25">
      <c r="A2752" s="2" t="s">
        <v>2507</v>
      </c>
      <c r="B2752" s="3" t="s">
        <v>2508</v>
      </c>
      <c r="C2752" s="3" t="s">
        <v>2508</v>
      </c>
      <c r="D2752" s="2"/>
    </row>
    <row r="2753" spans="1:4" ht="30" hidden="1" x14ac:dyDescent="0.25">
      <c r="A2753" s="2" t="s">
        <v>2509</v>
      </c>
      <c r="B2753" s="3" t="s">
        <v>2510</v>
      </c>
      <c r="C2753" s="3" t="s">
        <v>2510</v>
      </c>
      <c r="D2753" s="2"/>
    </row>
    <row r="2754" spans="1:4" hidden="1" x14ac:dyDescent="0.25">
      <c r="A2754" s="2" t="s">
        <v>2509</v>
      </c>
      <c r="B2754" s="3" t="s">
        <v>2511</v>
      </c>
      <c r="C2754" s="3" t="s">
        <v>2511</v>
      </c>
      <c r="D2754" s="2"/>
    </row>
    <row r="2755" spans="1:4" ht="30" hidden="1" x14ac:dyDescent="0.25">
      <c r="A2755" s="2" t="s">
        <v>2509</v>
      </c>
      <c r="B2755" s="3" t="s">
        <v>2512</v>
      </c>
      <c r="C2755" s="3" t="s">
        <v>2512</v>
      </c>
      <c r="D2755" s="2"/>
    </row>
    <row r="2756" spans="1:4" hidden="1" x14ac:dyDescent="0.25">
      <c r="A2756" s="2" t="s">
        <v>2509</v>
      </c>
      <c r="B2756" s="3" t="s">
        <v>2513</v>
      </c>
      <c r="C2756" s="3" t="s">
        <v>2513</v>
      </c>
      <c r="D2756" s="2"/>
    </row>
    <row r="2757" spans="1:4" hidden="1" x14ac:dyDescent="0.25">
      <c r="A2757" s="2" t="s">
        <v>2509</v>
      </c>
      <c r="B2757" s="3" t="s">
        <v>2514</v>
      </c>
      <c r="C2757" s="3" t="s">
        <v>2514</v>
      </c>
      <c r="D2757" s="2"/>
    </row>
    <row r="2758" spans="1:4" hidden="1" x14ac:dyDescent="0.25">
      <c r="A2758" s="2" t="s">
        <v>2509</v>
      </c>
      <c r="B2758" s="3" t="s">
        <v>2515</v>
      </c>
      <c r="C2758" s="3" t="s">
        <v>2515</v>
      </c>
      <c r="D2758" s="2"/>
    </row>
    <row r="2759" spans="1:4" hidden="1" x14ac:dyDescent="0.25">
      <c r="A2759" s="2" t="s">
        <v>2509</v>
      </c>
      <c r="B2759" s="3" t="s">
        <v>2516</v>
      </c>
      <c r="C2759" s="3" t="s">
        <v>2516</v>
      </c>
      <c r="D2759" s="2"/>
    </row>
    <row r="2760" spans="1:4" hidden="1" x14ac:dyDescent="0.25">
      <c r="A2760" s="2" t="s">
        <v>2509</v>
      </c>
      <c r="B2760" s="3" t="s">
        <v>2517</v>
      </c>
      <c r="C2760" s="3" t="s">
        <v>2517</v>
      </c>
      <c r="D2760" s="2"/>
    </row>
    <row r="2761" spans="1:4" hidden="1" x14ac:dyDescent="0.25">
      <c r="A2761" s="2" t="s">
        <v>2509</v>
      </c>
      <c r="B2761" s="3" t="s">
        <v>2518</v>
      </c>
      <c r="C2761" s="3" t="s">
        <v>2518</v>
      </c>
      <c r="D2761" s="2"/>
    </row>
    <row r="2762" spans="1:4" hidden="1" x14ac:dyDescent="0.25">
      <c r="A2762" s="2" t="s">
        <v>2509</v>
      </c>
      <c r="B2762" s="3" t="s">
        <v>2519</v>
      </c>
      <c r="C2762" s="3" t="s">
        <v>2519</v>
      </c>
      <c r="D2762" s="2"/>
    </row>
    <row r="2763" spans="1:4" hidden="1" x14ac:dyDescent="0.25">
      <c r="A2763" s="2" t="s">
        <v>2509</v>
      </c>
      <c r="B2763" s="3" t="s">
        <v>2520</v>
      </c>
      <c r="C2763" s="3" t="s">
        <v>2520</v>
      </c>
      <c r="D2763" s="2"/>
    </row>
    <row r="2764" spans="1:4" hidden="1" x14ac:dyDescent="0.25">
      <c r="A2764" s="2" t="s">
        <v>2509</v>
      </c>
      <c r="B2764" s="3" t="s">
        <v>2521</v>
      </c>
      <c r="C2764" s="3" t="s">
        <v>2521</v>
      </c>
      <c r="D2764" s="2"/>
    </row>
    <row r="2765" spans="1:4" hidden="1" x14ac:dyDescent="0.25">
      <c r="A2765" s="2" t="s">
        <v>2509</v>
      </c>
      <c r="B2765" s="3" t="s">
        <v>2522</v>
      </c>
      <c r="C2765" s="3" t="s">
        <v>2522</v>
      </c>
      <c r="D2765" s="2"/>
    </row>
    <row r="2766" spans="1:4" hidden="1" x14ac:dyDescent="0.25">
      <c r="A2766" s="2" t="s">
        <v>2509</v>
      </c>
      <c r="B2766" s="3" t="s">
        <v>2523</v>
      </c>
      <c r="C2766" s="3" t="s">
        <v>2523</v>
      </c>
      <c r="D2766" s="2"/>
    </row>
    <row r="2767" spans="1:4" ht="30" hidden="1" x14ac:dyDescent="0.25">
      <c r="A2767" s="2" t="s">
        <v>2509</v>
      </c>
      <c r="B2767" s="3" t="s">
        <v>2524</v>
      </c>
      <c r="C2767" s="3" t="s">
        <v>2524</v>
      </c>
      <c r="D2767" s="2"/>
    </row>
    <row r="2768" spans="1:4" hidden="1" x14ac:dyDescent="0.25">
      <c r="A2768" s="2" t="s">
        <v>2509</v>
      </c>
      <c r="B2768" s="3" t="s">
        <v>2525</v>
      </c>
      <c r="C2768" s="3" t="s">
        <v>2525</v>
      </c>
      <c r="D2768" s="2"/>
    </row>
    <row r="2769" spans="1:4" ht="30" hidden="1" x14ac:dyDescent="0.25">
      <c r="A2769" s="2" t="s">
        <v>2509</v>
      </c>
      <c r="B2769" s="3" t="s">
        <v>2526</v>
      </c>
      <c r="C2769" s="3" t="s">
        <v>2526</v>
      </c>
      <c r="D2769" s="2"/>
    </row>
    <row r="2770" spans="1:4" hidden="1" x14ac:dyDescent="0.25">
      <c r="A2770" s="2" t="s">
        <v>2509</v>
      </c>
      <c r="B2770" s="3" t="s">
        <v>2527</v>
      </c>
      <c r="C2770" s="3" t="s">
        <v>2527</v>
      </c>
      <c r="D2770" s="2"/>
    </row>
    <row r="2771" spans="1:4" ht="30" hidden="1" x14ac:dyDescent="0.25">
      <c r="A2771" s="2" t="s">
        <v>2509</v>
      </c>
      <c r="B2771" s="3" t="s">
        <v>2528</v>
      </c>
      <c r="C2771" s="3" t="s">
        <v>2528</v>
      </c>
      <c r="D2771" s="2"/>
    </row>
    <row r="2772" spans="1:4" ht="30" hidden="1" x14ac:dyDescent="0.25">
      <c r="A2772" s="2" t="s">
        <v>2509</v>
      </c>
      <c r="B2772" s="3" t="s">
        <v>2529</v>
      </c>
      <c r="C2772" s="3" t="s">
        <v>2529</v>
      </c>
      <c r="D2772" s="2"/>
    </row>
    <row r="2773" spans="1:4" ht="30" hidden="1" x14ac:dyDescent="0.25">
      <c r="A2773" s="2" t="s">
        <v>2530</v>
      </c>
      <c r="B2773" s="3" t="s">
        <v>2531</v>
      </c>
      <c r="C2773" s="3" t="s">
        <v>2531</v>
      </c>
      <c r="D2773" s="2"/>
    </row>
    <row r="2774" spans="1:4" ht="30" hidden="1" x14ac:dyDescent="0.25">
      <c r="A2774" s="2" t="s">
        <v>2532</v>
      </c>
      <c r="B2774" s="3" t="s">
        <v>2533</v>
      </c>
      <c r="C2774" s="3" t="s">
        <v>2533</v>
      </c>
      <c r="D2774" s="2"/>
    </row>
    <row r="2775" spans="1:4" hidden="1" x14ac:dyDescent="0.25">
      <c r="A2775" s="2" t="s">
        <v>2534</v>
      </c>
      <c r="B2775" s="3" t="s">
        <v>2535</v>
      </c>
      <c r="C2775" s="3" t="s">
        <v>2535</v>
      </c>
      <c r="D2775" s="2"/>
    </row>
    <row r="2776" spans="1:4" ht="30" hidden="1" x14ac:dyDescent="0.25">
      <c r="A2776" s="2" t="s">
        <v>2534</v>
      </c>
      <c r="B2776" s="3" t="s">
        <v>2536</v>
      </c>
      <c r="C2776" s="3" t="s">
        <v>2536</v>
      </c>
      <c r="D2776" s="2"/>
    </row>
    <row r="2777" spans="1:4" hidden="1" x14ac:dyDescent="0.25">
      <c r="A2777" s="2" t="s">
        <v>2534</v>
      </c>
      <c r="B2777" s="3" t="s">
        <v>2537</v>
      </c>
      <c r="C2777" s="3" t="s">
        <v>2537</v>
      </c>
      <c r="D2777" s="2"/>
    </row>
    <row r="2778" spans="1:4" hidden="1" x14ac:dyDescent="0.25">
      <c r="A2778" s="2" t="s">
        <v>2538</v>
      </c>
      <c r="B2778" s="3" t="s">
        <v>2539</v>
      </c>
      <c r="C2778" s="3" t="s">
        <v>2539</v>
      </c>
      <c r="D2778" s="2"/>
    </row>
    <row r="2779" spans="1:4" ht="45" hidden="1" x14ac:dyDescent="0.25">
      <c r="A2779" s="2" t="s">
        <v>2540</v>
      </c>
      <c r="B2779" s="3" t="s">
        <v>2541</v>
      </c>
      <c r="C2779" s="3" t="s">
        <v>2541</v>
      </c>
      <c r="D2779" s="2"/>
    </row>
    <row r="2780" spans="1:4" ht="45" hidden="1" x14ac:dyDescent="0.25">
      <c r="A2780" s="2" t="s">
        <v>2542</v>
      </c>
      <c r="B2780" s="3" t="s">
        <v>2543</v>
      </c>
      <c r="C2780" s="3" t="s">
        <v>2543</v>
      </c>
      <c r="D2780" s="2"/>
    </row>
    <row r="2781" spans="1:4" ht="45" hidden="1" x14ac:dyDescent="0.25">
      <c r="A2781" s="2" t="s">
        <v>2544</v>
      </c>
      <c r="B2781" s="3" t="s">
        <v>2545</v>
      </c>
      <c r="C2781" s="3" t="s">
        <v>2545</v>
      </c>
      <c r="D2781" s="2"/>
    </row>
    <row r="2782" spans="1:4" hidden="1" x14ac:dyDescent="0.25">
      <c r="A2782" s="2" t="s">
        <v>2546</v>
      </c>
      <c r="B2782" s="3" t="s">
        <v>2547</v>
      </c>
      <c r="C2782" s="3" t="s">
        <v>2547</v>
      </c>
      <c r="D2782" s="2"/>
    </row>
    <row r="2783" spans="1:4" hidden="1" x14ac:dyDescent="0.25">
      <c r="A2783" s="2" t="s">
        <v>297</v>
      </c>
      <c r="B2783" s="3" t="s">
        <v>2548</v>
      </c>
      <c r="C2783" s="2"/>
      <c r="D2783" s="2"/>
    </row>
    <row r="2784" spans="1:4" hidden="1" x14ac:dyDescent="0.25">
      <c r="A2784" s="2" t="s">
        <v>297</v>
      </c>
      <c r="B2784" s="3" t="s">
        <v>2549</v>
      </c>
      <c r="C2784" s="2"/>
      <c r="D2784" s="2"/>
    </row>
    <row r="2785" spans="1:4" hidden="1" x14ac:dyDescent="0.25">
      <c r="A2785" s="2" t="s">
        <v>297</v>
      </c>
      <c r="B2785" s="3" t="s">
        <v>2550</v>
      </c>
      <c r="C2785" s="2"/>
      <c r="D2785" s="2"/>
    </row>
    <row r="2786" spans="1:4" ht="30" hidden="1" x14ac:dyDescent="0.25">
      <c r="A2786" s="2" t="s">
        <v>297</v>
      </c>
      <c r="B2786" s="3" t="s">
        <v>2551</v>
      </c>
      <c r="C2786" s="2"/>
      <c r="D2786" s="2"/>
    </row>
    <row r="2787" spans="1:4" ht="45" hidden="1" x14ac:dyDescent="0.25">
      <c r="A2787" s="2" t="s">
        <v>297</v>
      </c>
      <c r="B2787" s="3" t="s">
        <v>2552</v>
      </c>
      <c r="C2787" s="2"/>
      <c r="D2787" s="2"/>
    </row>
    <row r="2788" spans="1:4" ht="30" hidden="1" x14ac:dyDescent="0.25">
      <c r="A2788" s="2" t="s">
        <v>297</v>
      </c>
      <c r="B2788" s="3" t="s">
        <v>2553</v>
      </c>
      <c r="C2788" s="2"/>
      <c r="D2788" s="2"/>
    </row>
    <row r="2789" spans="1:4" ht="45" hidden="1" x14ac:dyDescent="0.25">
      <c r="A2789" s="2" t="s">
        <v>297</v>
      </c>
      <c r="B2789" s="3" t="s">
        <v>2554</v>
      </c>
      <c r="C2789" s="2"/>
      <c r="D2789" s="2"/>
    </row>
    <row r="2790" spans="1:4" ht="45" hidden="1" x14ac:dyDescent="0.25">
      <c r="A2790" s="2" t="s">
        <v>297</v>
      </c>
      <c r="B2790" s="3" t="s">
        <v>2555</v>
      </c>
      <c r="C2790" s="2"/>
      <c r="D2790" s="2"/>
    </row>
    <row r="2791" spans="1:4" ht="30" hidden="1" x14ac:dyDescent="0.25">
      <c r="A2791" s="2" t="s">
        <v>297</v>
      </c>
      <c r="B2791" s="3" t="s">
        <v>2556</v>
      </c>
      <c r="C2791" s="2"/>
      <c r="D2791" s="2"/>
    </row>
    <row r="2792" spans="1:4" ht="45" hidden="1" x14ac:dyDescent="0.25">
      <c r="A2792" s="2" t="s">
        <v>297</v>
      </c>
      <c r="B2792" s="3" t="s">
        <v>2557</v>
      </c>
      <c r="C2792" s="2"/>
      <c r="D2792" s="2"/>
    </row>
    <row r="2793" spans="1:4" ht="45" hidden="1" x14ac:dyDescent="0.25">
      <c r="A2793" s="2" t="s">
        <v>297</v>
      </c>
      <c r="B2793" s="3" t="s">
        <v>2558</v>
      </c>
      <c r="C2793" s="2"/>
      <c r="D2793" s="2"/>
    </row>
    <row r="2794" spans="1:4" ht="30" hidden="1" x14ac:dyDescent="0.25">
      <c r="A2794" s="2" t="s">
        <v>297</v>
      </c>
      <c r="B2794" s="3" t="s">
        <v>2559</v>
      </c>
      <c r="C2794" s="2"/>
      <c r="D2794" s="2"/>
    </row>
    <row r="2795" spans="1:4" ht="45" hidden="1" x14ac:dyDescent="0.25">
      <c r="A2795" s="2" t="s">
        <v>297</v>
      </c>
      <c r="B2795" s="3" t="s">
        <v>2560</v>
      </c>
      <c r="C2795" s="2"/>
      <c r="D2795" s="2"/>
    </row>
    <row r="2796" spans="1:4" ht="30" hidden="1" x14ac:dyDescent="0.25">
      <c r="A2796" s="2" t="s">
        <v>297</v>
      </c>
      <c r="B2796" s="3" t="s">
        <v>2561</v>
      </c>
      <c r="C2796" s="2"/>
      <c r="D2796" s="2"/>
    </row>
    <row r="2797" spans="1:4" ht="30" hidden="1" x14ac:dyDescent="0.25">
      <c r="A2797" s="2" t="s">
        <v>297</v>
      </c>
      <c r="B2797" s="3" t="s">
        <v>2562</v>
      </c>
      <c r="C2797" s="2"/>
      <c r="D2797" s="2"/>
    </row>
    <row r="2798" spans="1:4" hidden="1" x14ac:dyDescent="0.25">
      <c r="A2798" s="2" t="s">
        <v>297</v>
      </c>
      <c r="B2798" s="3" t="s">
        <v>2563</v>
      </c>
      <c r="C2798" s="2"/>
      <c r="D2798" s="2"/>
    </row>
    <row r="2799" spans="1:4" hidden="1" x14ac:dyDescent="0.25">
      <c r="A2799" s="2" t="s">
        <v>297</v>
      </c>
      <c r="B2799" s="3" t="s">
        <v>2564</v>
      </c>
      <c r="C2799" s="2"/>
      <c r="D2799" s="2"/>
    </row>
    <row r="2800" spans="1:4" hidden="1" x14ac:dyDescent="0.25">
      <c r="A2800" s="2" t="s">
        <v>297</v>
      </c>
      <c r="B2800" s="3" t="s">
        <v>2565</v>
      </c>
      <c r="C2800" s="2"/>
      <c r="D2800" s="2"/>
    </row>
    <row r="2801" spans="1:4" hidden="1" x14ac:dyDescent="0.25">
      <c r="A2801" s="2" t="s">
        <v>297</v>
      </c>
      <c r="B2801" s="3" t="s">
        <v>2566</v>
      </c>
      <c r="C2801" s="2"/>
      <c r="D2801" s="2"/>
    </row>
    <row r="2802" spans="1:4" hidden="1" x14ac:dyDescent="0.25">
      <c r="A2802" s="2" t="s">
        <v>297</v>
      </c>
      <c r="B2802" s="3" t="s">
        <v>2567</v>
      </c>
      <c r="C2802" s="2"/>
      <c r="D2802" s="2"/>
    </row>
    <row r="2803" spans="1:4" hidden="1" x14ac:dyDescent="0.25">
      <c r="A2803" s="2" t="s">
        <v>297</v>
      </c>
      <c r="B2803" s="3" t="s">
        <v>2568</v>
      </c>
      <c r="C2803" s="2"/>
      <c r="D2803" s="2"/>
    </row>
    <row r="2804" spans="1:4" hidden="1" x14ac:dyDescent="0.25">
      <c r="A2804" s="2" t="s">
        <v>297</v>
      </c>
      <c r="B2804" s="3" t="s">
        <v>2569</v>
      </c>
      <c r="C2804" s="2"/>
      <c r="D2804" s="2"/>
    </row>
    <row r="2805" spans="1:4" hidden="1" x14ac:dyDescent="0.25">
      <c r="A2805" s="2" t="s">
        <v>297</v>
      </c>
      <c r="B2805" s="3" t="s">
        <v>2570</v>
      </c>
      <c r="C2805" s="2"/>
      <c r="D2805" s="2"/>
    </row>
    <row r="2806" spans="1:4" hidden="1" x14ac:dyDescent="0.25">
      <c r="A2806" s="2" t="s">
        <v>297</v>
      </c>
      <c r="B2806" s="3" t="s">
        <v>2571</v>
      </c>
      <c r="C2806" s="2"/>
      <c r="D2806" s="2"/>
    </row>
    <row r="2807" spans="1:4" hidden="1" x14ac:dyDescent="0.25">
      <c r="A2807" s="2" t="s">
        <v>297</v>
      </c>
      <c r="B2807" s="3" t="s">
        <v>2572</v>
      </c>
      <c r="C2807" s="2"/>
      <c r="D2807" s="2"/>
    </row>
    <row r="2808" spans="1:4" hidden="1" x14ac:dyDescent="0.25">
      <c r="A2808" s="2" t="s">
        <v>297</v>
      </c>
      <c r="B2808" s="3" t="s">
        <v>2573</v>
      </c>
      <c r="C2808" s="2"/>
      <c r="D2808" s="2"/>
    </row>
    <row r="2809" spans="1:4" hidden="1" x14ac:dyDescent="0.25">
      <c r="A2809" s="2" t="s">
        <v>297</v>
      </c>
      <c r="B2809" s="3" t="s">
        <v>2574</v>
      </c>
      <c r="C2809" s="2"/>
      <c r="D2809" s="2"/>
    </row>
    <row r="2810" spans="1:4" ht="45" hidden="1" x14ac:dyDescent="0.25">
      <c r="A2810" s="2" t="s">
        <v>297</v>
      </c>
      <c r="B2810" s="3" t="s">
        <v>2575</v>
      </c>
      <c r="C2810" s="2"/>
      <c r="D2810" s="2"/>
    </row>
    <row r="2811" spans="1:4" hidden="1" x14ac:dyDescent="0.25">
      <c r="A2811" s="2" t="s">
        <v>297</v>
      </c>
      <c r="B2811" s="3" t="s">
        <v>2576</v>
      </c>
      <c r="C2811" s="2"/>
      <c r="D2811" s="2"/>
    </row>
    <row r="2812" spans="1:4" ht="45" hidden="1" x14ac:dyDescent="0.25">
      <c r="A2812" s="2" t="s">
        <v>297</v>
      </c>
      <c r="B2812" s="3" t="s">
        <v>2577</v>
      </c>
      <c r="C2812" s="2"/>
      <c r="D2812" s="2"/>
    </row>
    <row r="2813" spans="1:4" hidden="1" x14ac:dyDescent="0.25">
      <c r="A2813" s="2" t="s">
        <v>297</v>
      </c>
      <c r="B2813" s="3" t="s">
        <v>2578</v>
      </c>
      <c r="C2813" s="2"/>
      <c r="D2813" s="2"/>
    </row>
    <row r="2814" spans="1:4" hidden="1" x14ac:dyDescent="0.25">
      <c r="A2814" s="2" t="s">
        <v>297</v>
      </c>
      <c r="B2814" s="3" t="s">
        <v>2579</v>
      </c>
      <c r="C2814" s="2"/>
      <c r="D2814" s="2"/>
    </row>
    <row r="2815" spans="1:4" ht="45" hidden="1" x14ac:dyDescent="0.25">
      <c r="A2815" s="2" t="s">
        <v>297</v>
      </c>
      <c r="B2815" s="3" t="s">
        <v>2580</v>
      </c>
      <c r="C2815" s="2"/>
      <c r="D2815" s="2"/>
    </row>
    <row r="2816" spans="1:4" hidden="1" x14ac:dyDescent="0.25">
      <c r="A2816" s="2" t="s">
        <v>297</v>
      </c>
      <c r="B2816" s="3" t="s">
        <v>2581</v>
      </c>
      <c r="C2816" s="2"/>
      <c r="D2816" s="2"/>
    </row>
    <row r="2817" spans="1:4" hidden="1" x14ac:dyDescent="0.25">
      <c r="A2817" s="2" t="s">
        <v>297</v>
      </c>
      <c r="B2817" s="3" t="s">
        <v>2582</v>
      </c>
      <c r="C2817" s="2"/>
      <c r="D2817" s="2"/>
    </row>
    <row r="2818" spans="1:4" hidden="1" x14ac:dyDescent="0.25">
      <c r="A2818" s="2" t="s">
        <v>297</v>
      </c>
      <c r="B2818" s="3" t="s">
        <v>2583</v>
      </c>
      <c r="C2818" s="2"/>
      <c r="D2818" s="2"/>
    </row>
    <row r="2819" spans="1:4" hidden="1" x14ac:dyDescent="0.25">
      <c r="A2819" s="2" t="s">
        <v>297</v>
      </c>
      <c r="B2819" s="3" t="s">
        <v>2584</v>
      </c>
      <c r="C2819" s="2"/>
      <c r="D2819" s="2"/>
    </row>
    <row r="2820" spans="1:4" hidden="1" x14ac:dyDescent="0.25">
      <c r="A2820" s="2" t="s">
        <v>297</v>
      </c>
      <c r="B2820" s="3" t="s">
        <v>2585</v>
      </c>
      <c r="C2820" s="2"/>
      <c r="D2820" s="2"/>
    </row>
    <row r="2821" spans="1:4" hidden="1" x14ac:dyDescent="0.25">
      <c r="A2821" s="2" t="s">
        <v>297</v>
      </c>
      <c r="B2821" s="3" t="s">
        <v>2586</v>
      </c>
      <c r="C2821" s="2"/>
      <c r="D2821" s="2"/>
    </row>
    <row r="2822" spans="1:4" hidden="1" x14ac:dyDescent="0.25">
      <c r="A2822" s="2" t="s">
        <v>297</v>
      </c>
      <c r="B2822" s="3" t="s">
        <v>2587</v>
      </c>
      <c r="C2822" s="2"/>
      <c r="D2822" s="2"/>
    </row>
    <row r="2823" spans="1:4" ht="30" hidden="1" x14ac:dyDescent="0.25">
      <c r="A2823" s="2" t="s">
        <v>297</v>
      </c>
      <c r="B2823" s="3" t="s">
        <v>2588</v>
      </c>
      <c r="C2823" s="2"/>
      <c r="D2823" s="2"/>
    </row>
    <row r="2824" spans="1:4" ht="45" hidden="1" x14ac:dyDescent="0.25">
      <c r="A2824" s="2" t="s">
        <v>297</v>
      </c>
      <c r="B2824" s="3" t="s">
        <v>2589</v>
      </c>
      <c r="C2824" s="2"/>
      <c r="D2824" s="2"/>
    </row>
    <row r="2825" spans="1:4" ht="45" hidden="1" x14ac:dyDescent="0.25">
      <c r="A2825" s="2" t="s">
        <v>297</v>
      </c>
      <c r="B2825" s="3" t="s">
        <v>2590</v>
      </c>
      <c r="C2825" s="2"/>
      <c r="D2825" s="2"/>
    </row>
    <row r="2826" spans="1:4" ht="45" hidden="1" x14ac:dyDescent="0.25">
      <c r="A2826" s="2" t="s">
        <v>297</v>
      </c>
      <c r="B2826" s="3" t="s">
        <v>2591</v>
      </c>
      <c r="C2826" s="2"/>
      <c r="D2826" s="2"/>
    </row>
    <row r="2827" spans="1:4" ht="45" hidden="1" x14ac:dyDescent="0.25">
      <c r="A2827" s="2" t="s">
        <v>297</v>
      </c>
      <c r="B2827" s="3" t="s">
        <v>2592</v>
      </c>
      <c r="C2827" s="2"/>
      <c r="D2827" s="2"/>
    </row>
    <row r="2828" spans="1:4" ht="45" hidden="1" x14ac:dyDescent="0.25">
      <c r="A2828" s="2" t="s">
        <v>297</v>
      </c>
      <c r="B2828" s="3" t="s">
        <v>2593</v>
      </c>
      <c r="C2828" s="2"/>
      <c r="D2828" s="2"/>
    </row>
    <row r="2829" spans="1:4" ht="45" hidden="1" x14ac:dyDescent="0.25">
      <c r="A2829" s="2" t="s">
        <v>297</v>
      </c>
      <c r="B2829" s="3" t="s">
        <v>2594</v>
      </c>
      <c r="C2829" s="2"/>
      <c r="D2829" s="2"/>
    </row>
    <row r="2830" spans="1:4" ht="45" hidden="1" x14ac:dyDescent="0.25">
      <c r="A2830" s="2" t="s">
        <v>297</v>
      </c>
      <c r="B2830" s="3" t="s">
        <v>2595</v>
      </c>
      <c r="C2830" s="2"/>
      <c r="D2830" s="2"/>
    </row>
    <row r="2831" spans="1:4" ht="45" hidden="1" x14ac:dyDescent="0.25">
      <c r="A2831" s="2" t="s">
        <v>297</v>
      </c>
      <c r="B2831" s="3" t="s">
        <v>2596</v>
      </c>
      <c r="C2831" s="2"/>
      <c r="D2831" s="2"/>
    </row>
    <row r="2832" spans="1:4" ht="30" hidden="1" x14ac:dyDescent="0.25">
      <c r="A2832" s="2" t="s">
        <v>297</v>
      </c>
      <c r="B2832" s="3" t="s">
        <v>2597</v>
      </c>
      <c r="C2832" s="2"/>
      <c r="D2832" s="2"/>
    </row>
    <row r="2833" spans="1:4" ht="45" hidden="1" x14ac:dyDescent="0.25">
      <c r="A2833" s="2" t="s">
        <v>297</v>
      </c>
      <c r="B2833" s="3" t="s">
        <v>2598</v>
      </c>
      <c r="C2833" s="2"/>
      <c r="D2833" s="2"/>
    </row>
    <row r="2834" spans="1:4" ht="45" hidden="1" x14ac:dyDescent="0.25">
      <c r="A2834" s="2" t="s">
        <v>297</v>
      </c>
      <c r="B2834" s="3" t="s">
        <v>2599</v>
      </c>
      <c r="C2834" s="2"/>
      <c r="D2834" s="2"/>
    </row>
    <row r="2835" spans="1:4" ht="45" hidden="1" x14ac:dyDescent="0.25">
      <c r="A2835" s="2" t="s">
        <v>297</v>
      </c>
      <c r="B2835" s="3" t="s">
        <v>2600</v>
      </c>
      <c r="C2835" s="2"/>
      <c r="D2835" s="2"/>
    </row>
    <row r="2836" spans="1:4" ht="30" hidden="1" x14ac:dyDescent="0.25">
      <c r="A2836" s="2" t="s">
        <v>297</v>
      </c>
      <c r="B2836" s="3" t="s">
        <v>2601</v>
      </c>
      <c r="C2836" s="2"/>
      <c r="D2836" s="2"/>
    </row>
    <row r="2837" spans="1:4" ht="45" hidden="1" x14ac:dyDescent="0.25">
      <c r="A2837" s="2" t="s">
        <v>297</v>
      </c>
      <c r="B2837" s="3" t="s">
        <v>2602</v>
      </c>
      <c r="C2837" s="2"/>
      <c r="D2837" s="2"/>
    </row>
    <row r="2838" spans="1:4" ht="45" hidden="1" x14ac:dyDescent="0.25">
      <c r="A2838" s="2" t="s">
        <v>297</v>
      </c>
      <c r="B2838" s="3" t="s">
        <v>2603</v>
      </c>
      <c r="C2838" s="2"/>
      <c r="D2838" s="2"/>
    </row>
    <row r="2839" spans="1:4" ht="45" hidden="1" x14ac:dyDescent="0.25">
      <c r="A2839" s="2" t="s">
        <v>297</v>
      </c>
      <c r="B2839" s="3" t="s">
        <v>2604</v>
      </c>
      <c r="C2839" s="2"/>
      <c r="D2839" s="2"/>
    </row>
    <row r="2840" spans="1:4" ht="45" hidden="1" x14ac:dyDescent="0.25">
      <c r="A2840" s="2" t="s">
        <v>297</v>
      </c>
      <c r="B2840" s="3" t="s">
        <v>2605</v>
      </c>
      <c r="C2840" s="2"/>
      <c r="D2840" s="2"/>
    </row>
    <row r="2841" spans="1:4" ht="45" hidden="1" x14ac:dyDescent="0.25">
      <c r="A2841" s="2" t="s">
        <v>297</v>
      </c>
      <c r="B2841" s="3" t="s">
        <v>2606</v>
      </c>
      <c r="C2841" s="2"/>
      <c r="D2841" s="2"/>
    </row>
    <row r="2842" spans="1:4" ht="45" hidden="1" x14ac:dyDescent="0.25">
      <c r="A2842" s="2" t="s">
        <v>297</v>
      </c>
      <c r="B2842" s="3" t="s">
        <v>2607</v>
      </c>
      <c r="C2842" s="2"/>
      <c r="D2842" s="2"/>
    </row>
    <row r="2843" spans="1:4" ht="45" hidden="1" x14ac:dyDescent="0.25">
      <c r="A2843" s="2" t="s">
        <v>297</v>
      </c>
      <c r="B2843" s="3" t="s">
        <v>2608</v>
      </c>
      <c r="C2843" s="2"/>
      <c r="D2843" s="2"/>
    </row>
    <row r="2844" spans="1:4" ht="30" hidden="1" x14ac:dyDescent="0.25">
      <c r="A2844" s="2" t="s">
        <v>297</v>
      </c>
      <c r="B2844" s="3" t="s">
        <v>2609</v>
      </c>
      <c r="C2844" s="2"/>
      <c r="D2844" s="2"/>
    </row>
    <row r="2845" spans="1:4" hidden="1" x14ac:dyDescent="0.25">
      <c r="A2845" s="2" t="s">
        <v>297</v>
      </c>
      <c r="B2845" s="3" t="s">
        <v>2610</v>
      </c>
      <c r="C2845" s="2"/>
      <c r="D2845" s="2"/>
    </row>
    <row r="2846" spans="1:4" ht="45" hidden="1" x14ac:dyDescent="0.25">
      <c r="A2846" s="2" t="s">
        <v>297</v>
      </c>
      <c r="B2846" s="3" t="s">
        <v>2611</v>
      </c>
      <c r="C2846" s="2"/>
      <c r="D2846" s="2"/>
    </row>
    <row r="2847" spans="1:4" ht="45" hidden="1" x14ac:dyDescent="0.25">
      <c r="A2847" s="2" t="s">
        <v>297</v>
      </c>
      <c r="B2847" s="3" t="s">
        <v>2612</v>
      </c>
      <c r="C2847" s="2"/>
      <c r="D2847" s="2"/>
    </row>
    <row r="2848" spans="1:4" ht="30" hidden="1" x14ac:dyDescent="0.25">
      <c r="A2848" s="2" t="s">
        <v>297</v>
      </c>
      <c r="B2848" s="3" t="s">
        <v>2613</v>
      </c>
      <c r="C2848" s="2"/>
      <c r="D2848" s="2"/>
    </row>
    <row r="2849" spans="1:4" ht="45" hidden="1" x14ac:dyDescent="0.25">
      <c r="A2849" s="2" t="s">
        <v>297</v>
      </c>
      <c r="B2849" s="3" t="s">
        <v>2614</v>
      </c>
      <c r="C2849" s="2"/>
      <c r="D2849" s="2"/>
    </row>
    <row r="2850" spans="1:4" ht="30" hidden="1" x14ac:dyDescent="0.25">
      <c r="A2850" s="2" t="s">
        <v>297</v>
      </c>
      <c r="B2850" s="3" t="s">
        <v>2615</v>
      </c>
      <c r="C2850" s="2"/>
      <c r="D2850" s="2"/>
    </row>
    <row r="2851" spans="1:4" hidden="1" x14ac:dyDescent="0.25">
      <c r="A2851" s="2" t="s">
        <v>297</v>
      </c>
      <c r="B2851" s="3" t="s">
        <v>2616</v>
      </c>
      <c r="C2851" s="2"/>
      <c r="D2851" s="2"/>
    </row>
    <row r="2852" spans="1:4" ht="30" hidden="1" x14ac:dyDescent="0.25">
      <c r="A2852" s="2" t="s">
        <v>297</v>
      </c>
      <c r="B2852" s="3" t="s">
        <v>2617</v>
      </c>
      <c r="C2852" s="2"/>
      <c r="D2852" s="2"/>
    </row>
    <row r="2853" spans="1:4" hidden="1" x14ac:dyDescent="0.25">
      <c r="A2853" s="2" t="s">
        <v>297</v>
      </c>
      <c r="B2853" s="3" t="s">
        <v>2618</v>
      </c>
      <c r="C2853" s="2"/>
      <c r="D2853" s="2"/>
    </row>
    <row r="2854" spans="1:4" hidden="1" x14ac:dyDescent="0.25">
      <c r="A2854" s="2" t="s">
        <v>297</v>
      </c>
      <c r="B2854" s="3" t="s">
        <v>2619</v>
      </c>
      <c r="C2854" s="2"/>
      <c r="D2854" s="2"/>
    </row>
    <row r="2855" spans="1:4" ht="45" hidden="1" x14ac:dyDescent="0.25">
      <c r="A2855" s="2" t="s">
        <v>297</v>
      </c>
      <c r="B2855" s="3" t="s">
        <v>2620</v>
      </c>
      <c r="C2855" s="2"/>
      <c r="D2855" s="2"/>
    </row>
    <row r="2856" spans="1:4" ht="45" hidden="1" x14ac:dyDescent="0.25">
      <c r="A2856" s="2" t="s">
        <v>297</v>
      </c>
      <c r="B2856" s="3" t="s">
        <v>2621</v>
      </c>
      <c r="C2856" s="2"/>
      <c r="D2856" s="2"/>
    </row>
    <row r="2857" spans="1:4" hidden="1" x14ac:dyDescent="0.25">
      <c r="A2857" s="2" t="s">
        <v>297</v>
      </c>
      <c r="B2857" s="3" t="s">
        <v>2622</v>
      </c>
      <c r="C2857" s="2"/>
      <c r="D2857" s="2"/>
    </row>
    <row r="2858" spans="1:4" ht="30" hidden="1" x14ac:dyDescent="0.25">
      <c r="A2858" s="2" t="s">
        <v>297</v>
      </c>
      <c r="B2858" s="3" t="s">
        <v>2623</v>
      </c>
      <c r="C2858" s="2"/>
      <c r="D2858" s="2"/>
    </row>
    <row r="2859" spans="1:4" ht="30" hidden="1" x14ac:dyDescent="0.25">
      <c r="A2859" s="2" t="s">
        <v>297</v>
      </c>
      <c r="B2859" s="3" t="s">
        <v>2624</v>
      </c>
      <c r="C2859" s="2"/>
      <c r="D2859" s="2"/>
    </row>
    <row r="2860" spans="1:4" hidden="1" x14ac:dyDescent="0.25">
      <c r="A2860" s="2" t="s">
        <v>297</v>
      </c>
      <c r="B2860" s="3" t="s">
        <v>2625</v>
      </c>
      <c r="C2860" s="2"/>
      <c r="D2860" s="2"/>
    </row>
    <row r="2861" spans="1:4" hidden="1" x14ac:dyDescent="0.25">
      <c r="A2861" s="2" t="s">
        <v>297</v>
      </c>
      <c r="B2861" s="3" t="s">
        <v>2626</v>
      </c>
      <c r="C2861" s="2"/>
      <c r="D2861" s="2"/>
    </row>
    <row r="2862" spans="1:4" ht="30" hidden="1" x14ac:dyDescent="0.25">
      <c r="A2862" s="2" t="s">
        <v>297</v>
      </c>
      <c r="B2862" s="3" t="s">
        <v>2627</v>
      </c>
      <c r="C2862" s="2"/>
      <c r="D2862" s="2"/>
    </row>
    <row r="2863" spans="1:4" hidden="1" x14ac:dyDescent="0.25">
      <c r="A2863" s="2" t="s">
        <v>297</v>
      </c>
      <c r="B2863" s="3" t="s">
        <v>2628</v>
      </c>
      <c r="C2863" s="2"/>
      <c r="D2863" s="2"/>
    </row>
    <row r="2864" spans="1:4" ht="45" hidden="1" x14ac:dyDescent="0.25">
      <c r="A2864" s="2" t="s">
        <v>297</v>
      </c>
      <c r="B2864" s="3" t="s">
        <v>2629</v>
      </c>
      <c r="C2864" s="2"/>
      <c r="D2864" s="2"/>
    </row>
    <row r="2865" spans="1:4" ht="45" hidden="1" x14ac:dyDescent="0.25">
      <c r="A2865" s="2" t="s">
        <v>297</v>
      </c>
      <c r="B2865" s="3" t="s">
        <v>2630</v>
      </c>
      <c r="C2865" s="2"/>
      <c r="D2865" s="2"/>
    </row>
    <row r="2866" spans="1:4" ht="30" hidden="1" x14ac:dyDescent="0.25">
      <c r="A2866" s="2" t="s">
        <v>297</v>
      </c>
      <c r="B2866" s="3" t="s">
        <v>2631</v>
      </c>
      <c r="C2866" s="2"/>
      <c r="D2866" s="2"/>
    </row>
    <row r="2867" spans="1:4" ht="45" hidden="1" x14ac:dyDescent="0.25">
      <c r="A2867" s="2" t="s">
        <v>297</v>
      </c>
      <c r="B2867" s="3" t="s">
        <v>2632</v>
      </c>
      <c r="C2867" s="2"/>
      <c r="D2867" s="2"/>
    </row>
    <row r="2868" spans="1:4" ht="45" hidden="1" x14ac:dyDescent="0.25">
      <c r="A2868" s="2" t="s">
        <v>297</v>
      </c>
      <c r="B2868" s="3" t="s">
        <v>2633</v>
      </c>
      <c r="C2868" s="2"/>
      <c r="D2868" s="2"/>
    </row>
    <row r="2869" spans="1:4" ht="30" hidden="1" x14ac:dyDescent="0.25">
      <c r="A2869" s="2" t="s">
        <v>297</v>
      </c>
      <c r="B2869" s="3" t="s">
        <v>2634</v>
      </c>
      <c r="C2869" s="2"/>
      <c r="D2869" s="2"/>
    </row>
    <row r="2870" spans="1:4" ht="45" hidden="1" x14ac:dyDescent="0.25">
      <c r="A2870" s="2" t="s">
        <v>297</v>
      </c>
      <c r="B2870" s="3" t="s">
        <v>2635</v>
      </c>
      <c r="C2870" s="2"/>
      <c r="D2870" s="2"/>
    </row>
    <row r="2871" spans="1:4" ht="30" hidden="1" x14ac:dyDescent="0.25">
      <c r="A2871" s="2" t="s">
        <v>297</v>
      </c>
      <c r="B2871" s="3" t="s">
        <v>2636</v>
      </c>
      <c r="C2871" s="2"/>
      <c r="D2871" s="2"/>
    </row>
    <row r="2872" spans="1:4" ht="45" hidden="1" x14ac:dyDescent="0.25">
      <c r="A2872" s="2" t="s">
        <v>297</v>
      </c>
      <c r="B2872" s="3" t="s">
        <v>2637</v>
      </c>
      <c r="C2872" s="2"/>
      <c r="D2872" s="2"/>
    </row>
    <row r="2873" spans="1:4" ht="45" hidden="1" x14ac:dyDescent="0.25">
      <c r="A2873" s="2" t="s">
        <v>297</v>
      </c>
      <c r="B2873" s="3" t="s">
        <v>2638</v>
      </c>
      <c r="C2873" s="2"/>
      <c r="D2873" s="2"/>
    </row>
    <row r="2874" spans="1:4" ht="45" hidden="1" x14ac:dyDescent="0.25">
      <c r="A2874" s="2" t="s">
        <v>297</v>
      </c>
      <c r="B2874" s="3" t="s">
        <v>2639</v>
      </c>
      <c r="C2874" s="2"/>
      <c r="D2874" s="2"/>
    </row>
    <row r="2875" spans="1:4" ht="30" hidden="1" x14ac:dyDescent="0.25">
      <c r="A2875" s="2" t="s">
        <v>297</v>
      </c>
      <c r="B2875" s="3" t="s">
        <v>2640</v>
      </c>
      <c r="C2875" s="2"/>
      <c r="D2875" s="2"/>
    </row>
    <row r="2876" spans="1:4" ht="45" hidden="1" x14ac:dyDescent="0.25">
      <c r="A2876" s="2" t="s">
        <v>297</v>
      </c>
      <c r="B2876" s="3" t="s">
        <v>2641</v>
      </c>
      <c r="C2876" s="2"/>
      <c r="D2876" s="2"/>
    </row>
    <row r="2877" spans="1:4" hidden="1" x14ac:dyDescent="0.25">
      <c r="A2877" s="2" t="s">
        <v>297</v>
      </c>
      <c r="B2877" s="3" t="s">
        <v>2642</v>
      </c>
      <c r="C2877" s="2"/>
      <c r="D2877" s="2"/>
    </row>
    <row r="2878" spans="1:4" ht="45" hidden="1" x14ac:dyDescent="0.25">
      <c r="A2878" s="2" t="s">
        <v>297</v>
      </c>
      <c r="B2878" s="3" t="s">
        <v>2643</v>
      </c>
      <c r="C2878" s="2"/>
      <c r="D2878" s="2"/>
    </row>
    <row r="2879" spans="1:4" ht="45" hidden="1" x14ac:dyDescent="0.25">
      <c r="A2879" s="2" t="s">
        <v>297</v>
      </c>
      <c r="B2879" s="3" t="s">
        <v>2644</v>
      </c>
      <c r="C2879" s="2"/>
      <c r="D2879" s="2"/>
    </row>
    <row r="2880" spans="1:4" ht="45" hidden="1" x14ac:dyDescent="0.25">
      <c r="A2880" s="2" t="s">
        <v>297</v>
      </c>
      <c r="B2880" s="3" t="s">
        <v>2645</v>
      </c>
      <c r="C2880" s="2"/>
      <c r="D2880" s="2"/>
    </row>
    <row r="2881" spans="1:4" ht="45" hidden="1" x14ac:dyDescent="0.25">
      <c r="A2881" s="2" t="s">
        <v>297</v>
      </c>
      <c r="B2881" s="3" t="s">
        <v>2646</v>
      </c>
      <c r="C2881" s="2"/>
      <c r="D2881" s="2"/>
    </row>
    <row r="2882" spans="1:4" ht="30" hidden="1" x14ac:dyDescent="0.25">
      <c r="A2882" s="2" t="s">
        <v>297</v>
      </c>
      <c r="B2882" s="3" t="s">
        <v>2647</v>
      </c>
      <c r="C2882" s="2"/>
      <c r="D2882" s="2"/>
    </row>
    <row r="2883" spans="1:4" ht="45" hidden="1" x14ac:dyDescent="0.25">
      <c r="A2883" s="2" t="s">
        <v>297</v>
      </c>
      <c r="B2883" s="3" t="s">
        <v>2648</v>
      </c>
      <c r="C2883" s="2"/>
      <c r="D2883" s="2"/>
    </row>
    <row r="2884" spans="1:4" ht="45" hidden="1" x14ac:dyDescent="0.25">
      <c r="A2884" s="2" t="s">
        <v>297</v>
      </c>
      <c r="B2884" s="3" t="s">
        <v>2649</v>
      </c>
      <c r="C2884" s="2"/>
      <c r="D2884" s="2"/>
    </row>
    <row r="2885" spans="1:4" hidden="1" x14ac:dyDescent="0.25">
      <c r="A2885" s="2" t="s">
        <v>297</v>
      </c>
      <c r="B2885" s="3" t="s">
        <v>2650</v>
      </c>
      <c r="C2885" s="2"/>
      <c r="D2885" s="2"/>
    </row>
    <row r="2886" spans="1:4" hidden="1" x14ac:dyDescent="0.25">
      <c r="A2886" s="2" t="s">
        <v>297</v>
      </c>
      <c r="B2886" s="3" t="s">
        <v>2651</v>
      </c>
      <c r="C2886" s="2"/>
      <c r="D2886" s="2"/>
    </row>
    <row r="2887" spans="1:4" hidden="1" x14ac:dyDescent="0.25">
      <c r="A2887" s="2" t="s">
        <v>297</v>
      </c>
      <c r="B2887" s="3" t="s">
        <v>2652</v>
      </c>
      <c r="C2887" s="2"/>
      <c r="D2887" s="2"/>
    </row>
    <row r="2888" spans="1:4" ht="30" hidden="1" x14ac:dyDescent="0.25">
      <c r="A2888" s="2" t="s">
        <v>297</v>
      </c>
      <c r="B2888" s="3" t="s">
        <v>2653</v>
      </c>
      <c r="C2888" s="2"/>
      <c r="D2888" s="2"/>
    </row>
    <row r="2889" spans="1:4" hidden="1" x14ac:dyDescent="0.25">
      <c r="A2889" s="2" t="s">
        <v>297</v>
      </c>
      <c r="B2889" s="3" t="s">
        <v>2654</v>
      </c>
      <c r="C2889" s="2"/>
      <c r="D2889" s="2"/>
    </row>
    <row r="2890" spans="1:4" ht="45" hidden="1" x14ac:dyDescent="0.25">
      <c r="A2890" s="2" t="s">
        <v>297</v>
      </c>
      <c r="B2890" s="3" t="s">
        <v>2655</v>
      </c>
      <c r="C2890" s="2"/>
      <c r="D2890" s="2"/>
    </row>
    <row r="2891" spans="1:4" ht="45" hidden="1" x14ac:dyDescent="0.25">
      <c r="A2891" s="2" t="s">
        <v>297</v>
      </c>
      <c r="B2891" s="3" t="s">
        <v>2656</v>
      </c>
      <c r="C2891" s="2"/>
      <c r="D2891" s="2"/>
    </row>
    <row r="2892" spans="1:4" ht="45" hidden="1" x14ac:dyDescent="0.25">
      <c r="A2892" s="2" t="s">
        <v>297</v>
      </c>
      <c r="B2892" s="3" t="s">
        <v>2657</v>
      </c>
      <c r="C2892" s="2"/>
      <c r="D2892" s="2"/>
    </row>
    <row r="2893" spans="1:4" ht="45" hidden="1" x14ac:dyDescent="0.25">
      <c r="A2893" s="2" t="s">
        <v>297</v>
      </c>
      <c r="B2893" s="3" t="s">
        <v>2658</v>
      </c>
      <c r="C2893" s="2"/>
      <c r="D2893" s="2"/>
    </row>
    <row r="2894" spans="1:4" ht="30" hidden="1" x14ac:dyDescent="0.25">
      <c r="A2894" s="2" t="s">
        <v>297</v>
      </c>
      <c r="B2894" s="3" t="s">
        <v>2659</v>
      </c>
      <c r="C2894" s="2"/>
      <c r="D2894" s="2"/>
    </row>
    <row r="2895" spans="1:4" hidden="1" x14ac:dyDescent="0.25">
      <c r="A2895" s="2" t="s">
        <v>297</v>
      </c>
      <c r="B2895" s="3" t="s">
        <v>2660</v>
      </c>
      <c r="C2895" s="2"/>
      <c r="D2895" s="2"/>
    </row>
    <row r="2896" spans="1:4" ht="45" hidden="1" x14ac:dyDescent="0.25">
      <c r="A2896" s="2" t="s">
        <v>297</v>
      </c>
      <c r="B2896" s="3" t="s">
        <v>2661</v>
      </c>
      <c r="C2896" s="2"/>
      <c r="D2896" s="2"/>
    </row>
    <row r="2897" spans="1:4" ht="45" hidden="1" x14ac:dyDescent="0.25">
      <c r="A2897" s="2" t="s">
        <v>297</v>
      </c>
      <c r="B2897" s="3" t="s">
        <v>2662</v>
      </c>
      <c r="C2897" s="2"/>
      <c r="D2897" s="2"/>
    </row>
    <row r="2898" spans="1:4" ht="30" hidden="1" x14ac:dyDescent="0.25">
      <c r="A2898" s="2" t="s">
        <v>297</v>
      </c>
      <c r="B2898" s="3" t="s">
        <v>2663</v>
      </c>
      <c r="C2898" s="2"/>
      <c r="D2898" s="2"/>
    </row>
    <row r="2899" spans="1:4" ht="45" hidden="1" x14ac:dyDescent="0.25">
      <c r="A2899" s="2" t="s">
        <v>297</v>
      </c>
      <c r="B2899" s="3" t="s">
        <v>2664</v>
      </c>
      <c r="C2899" s="2"/>
      <c r="D2899" s="2"/>
    </row>
    <row r="2900" spans="1:4" ht="30" hidden="1" x14ac:dyDescent="0.25">
      <c r="A2900" s="2" t="s">
        <v>297</v>
      </c>
      <c r="B2900" s="3" t="s">
        <v>2665</v>
      </c>
      <c r="C2900" s="2"/>
      <c r="D2900" s="2"/>
    </row>
    <row r="2901" spans="1:4" ht="45" hidden="1" x14ac:dyDescent="0.25">
      <c r="A2901" s="2" t="s">
        <v>297</v>
      </c>
      <c r="B2901" s="3" t="s">
        <v>2666</v>
      </c>
      <c r="C2901" s="2"/>
      <c r="D2901" s="2"/>
    </row>
    <row r="2902" spans="1:4" ht="30" hidden="1" x14ac:dyDescent="0.25">
      <c r="A2902" s="2" t="s">
        <v>297</v>
      </c>
      <c r="B2902" s="3" t="s">
        <v>2667</v>
      </c>
      <c r="C2902" s="2"/>
      <c r="D2902" s="2"/>
    </row>
    <row r="2903" spans="1:4" hidden="1" x14ac:dyDescent="0.25">
      <c r="A2903" s="2" t="s">
        <v>297</v>
      </c>
      <c r="B2903" s="3" t="s">
        <v>2668</v>
      </c>
      <c r="C2903" s="2"/>
      <c r="D2903" s="2"/>
    </row>
    <row r="2904" spans="1:4" hidden="1" x14ac:dyDescent="0.25">
      <c r="A2904" s="2" t="s">
        <v>297</v>
      </c>
      <c r="B2904" s="3" t="s">
        <v>2669</v>
      </c>
      <c r="C2904" s="2"/>
      <c r="D2904" s="2"/>
    </row>
    <row r="2905" spans="1:4" hidden="1" x14ac:dyDescent="0.25">
      <c r="A2905" s="2" t="s">
        <v>297</v>
      </c>
      <c r="B2905" s="3" t="s">
        <v>2670</v>
      </c>
      <c r="C2905" s="2"/>
      <c r="D2905" s="2"/>
    </row>
    <row r="2906" spans="1:4" hidden="1" x14ac:dyDescent="0.25">
      <c r="A2906" s="2" t="s">
        <v>297</v>
      </c>
      <c r="B2906" s="3" t="s">
        <v>2671</v>
      </c>
      <c r="C2906" s="2"/>
      <c r="D2906" s="2"/>
    </row>
    <row r="2907" spans="1:4" hidden="1" x14ac:dyDescent="0.25">
      <c r="A2907" s="2" t="s">
        <v>297</v>
      </c>
      <c r="B2907" s="3" t="s">
        <v>2672</v>
      </c>
      <c r="C2907" s="2"/>
      <c r="D2907" s="2"/>
    </row>
    <row r="2908" spans="1:4" hidden="1" x14ac:dyDescent="0.25">
      <c r="A2908" s="2" t="s">
        <v>297</v>
      </c>
      <c r="B2908" s="3" t="s">
        <v>2673</v>
      </c>
      <c r="C2908" s="2"/>
      <c r="D2908" s="2"/>
    </row>
    <row r="2909" spans="1:4" hidden="1" x14ac:dyDescent="0.25">
      <c r="A2909" s="2" t="s">
        <v>297</v>
      </c>
      <c r="B2909" s="3" t="s">
        <v>2674</v>
      </c>
      <c r="C2909" s="2"/>
      <c r="D2909" s="2"/>
    </row>
    <row r="2910" spans="1:4" hidden="1" x14ac:dyDescent="0.25">
      <c r="A2910" s="2" t="s">
        <v>297</v>
      </c>
      <c r="B2910" s="3" t="s">
        <v>2675</v>
      </c>
      <c r="C2910" s="2"/>
      <c r="D2910" s="2"/>
    </row>
    <row r="2911" spans="1:4" hidden="1" x14ac:dyDescent="0.25">
      <c r="A2911" s="2" t="s">
        <v>297</v>
      </c>
      <c r="B2911" s="3" t="s">
        <v>2676</v>
      </c>
      <c r="C2911" s="2"/>
      <c r="D2911" s="2"/>
    </row>
    <row r="2912" spans="1:4" ht="45" hidden="1" x14ac:dyDescent="0.25">
      <c r="A2912" s="2" t="s">
        <v>297</v>
      </c>
      <c r="B2912" s="3" t="s">
        <v>2677</v>
      </c>
      <c r="C2912" s="2"/>
      <c r="D2912" s="2"/>
    </row>
    <row r="2913" spans="1:4" ht="45" hidden="1" x14ac:dyDescent="0.25">
      <c r="A2913" s="2" t="s">
        <v>297</v>
      </c>
      <c r="B2913" s="3" t="s">
        <v>2678</v>
      </c>
      <c r="C2913" s="2"/>
      <c r="D2913" s="2"/>
    </row>
    <row r="2914" spans="1:4" ht="30" hidden="1" x14ac:dyDescent="0.25">
      <c r="A2914" s="2" t="s">
        <v>297</v>
      </c>
      <c r="B2914" s="3" t="s">
        <v>2679</v>
      </c>
      <c r="C2914" s="2"/>
      <c r="D2914" s="2"/>
    </row>
    <row r="2915" spans="1:4" hidden="1" x14ac:dyDescent="0.25">
      <c r="A2915" s="2" t="s">
        <v>297</v>
      </c>
      <c r="B2915" s="3" t="s">
        <v>2680</v>
      </c>
      <c r="C2915" s="2"/>
      <c r="D2915" s="2"/>
    </row>
    <row r="2916" spans="1:4" ht="30" hidden="1" x14ac:dyDescent="0.25">
      <c r="A2916" s="2" t="s">
        <v>297</v>
      </c>
      <c r="B2916" s="3" t="s">
        <v>2681</v>
      </c>
      <c r="C2916" s="2"/>
      <c r="D2916" s="2"/>
    </row>
    <row r="2917" spans="1:4" ht="45" hidden="1" x14ac:dyDescent="0.25">
      <c r="A2917" s="2" t="s">
        <v>297</v>
      </c>
      <c r="B2917" s="3" t="s">
        <v>2682</v>
      </c>
      <c r="C2917" s="2"/>
      <c r="D2917" s="2"/>
    </row>
    <row r="2918" spans="1:4" ht="30" hidden="1" x14ac:dyDescent="0.25">
      <c r="A2918" s="2" t="s">
        <v>297</v>
      </c>
      <c r="B2918" s="3" t="s">
        <v>2683</v>
      </c>
      <c r="C2918" s="2"/>
      <c r="D2918" s="2"/>
    </row>
    <row r="2919" spans="1:4" ht="45" hidden="1" x14ac:dyDescent="0.25">
      <c r="A2919" s="2" t="s">
        <v>297</v>
      </c>
      <c r="B2919" s="3" t="s">
        <v>2684</v>
      </c>
      <c r="C2919" s="2"/>
      <c r="D2919" s="2"/>
    </row>
    <row r="2920" spans="1:4" ht="45" hidden="1" x14ac:dyDescent="0.25">
      <c r="A2920" s="2" t="s">
        <v>297</v>
      </c>
      <c r="B2920" s="3" t="s">
        <v>2685</v>
      </c>
      <c r="C2920" s="2"/>
      <c r="D2920" s="2"/>
    </row>
    <row r="2921" spans="1:4" ht="30" hidden="1" x14ac:dyDescent="0.25">
      <c r="A2921" s="2" t="s">
        <v>297</v>
      </c>
      <c r="B2921" s="3" t="s">
        <v>2686</v>
      </c>
      <c r="C2921" s="2"/>
      <c r="D2921" s="2"/>
    </row>
    <row r="2922" spans="1:4" ht="45" hidden="1" x14ac:dyDescent="0.25">
      <c r="A2922" s="2" t="s">
        <v>297</v>
      </c>
      <c r="B2922" s="3" t="s">
        <v>2687</v>
      </c>
      <c r="C2922" s="2"/>
      <c r="D2922" s="2"/>
    </row>
    <row r="2923" spans="1:4" ht="45" hidden="1" x14ac:dyDescent="0.25">
      <c r="A2923" s="2" t="s">
        <v>297</v>
      </c>
      <c r="B2923" s="3" t="s">
        <v>2688</v>
      </c>
      <c r="C2923" s="2"/>
      <c r="D2923" s="2"/>
    </row>
    <row r="2924" spans="1:4" ht="45" hidden="1" x14ac:dyDescent="0.25">
      <c r="A2924" s="2" t="s">
        <v>297</v>
      </c>
      <c r="B2924" s="3" t="s">
        <v>2689</v>
      </c>
      <c r="C2924" s="2"/>
      <c r="D2924" s="2"/>
    </row>
    <row r="2925" spans="1:4" ht="45" hidden="1" x14ac:dyDescent="0.25">
      <c r="A2925" s="2" t="s">
        <v>297</v>
      </c>
      <c r="B2925" s="3" t="s">
        <v>2690</v>
      </c>
      <c r="C2925" s="2"/>
      <c r="D2925" s="2"/>
    </row>
    <row r="2926" spans="1:4" hidden="1" x14ac:dyDescent="0.25">
      <c r="A2926" s="2" t="s">
        <v>297</v>
      </c>
      <c r="B2926" s="3" t="s">
        <v>2691</v>
      </c>
      <c r="C2926" s="2"/>
      <c r="D2926" s="2"/>
    </row>
    <row r="2927" spans="1:4" hidden="1" x14ac:dyDescent="0.25">
      <c r="A2927" s="2" t="s">
        <v>297</v>
      </c>
      <c r="B2927" s="3" t="s">
        <v>2692</v>
      </c>
      <c r="C2927" s="2"/>
      <c r="D2927" s="2"/>
    </row>
    <row r="2928" spans="1:4" hidden="1" x14ac:dyDescent="0.25">
      <c r="A2928" s="2" t="s">
        <v>297</v>
      </c>
      <c r="B2928" s="3" t="s">
        <v>2693</v>
      </c>
      <c r="C2928" s="2"/>
      <c r="D2928" s="2"/>
    </row>
    <row r="2929" spans="1:4" hidden="1" x14ac:dyDescent="0.25">
      <c r="A2929" s="2" t="s">
        <v>297</v>
      </c>
      <c r="B2929" s="3" t="s">
        <v>2694</v>
      </c>
      <c r="C2929" s="2"/>
      <c r="D2929" s="2"/>
    </row>
    <row r="2930" spans="1:4" hidden="1" x14ac:dyDescent="0.25">
      <c r="A2930" s="2" t="s">
        <v>297</v>
      </c>
      <c r="B2930" s="3" t="s">
        <v>2695</v>
      </c>
      <c r="C2930" s="2"/>
      <c r="D2930" s="2"/>
    </row>
    <row r="2931" spans="1:4" hidden="1" x14ac:dyDescent="0.25">
      <c r="A2931" s="2" t="s">
        <v>297</v>
      </c>
      <c r="B2931" s="3" t="s">
        <v>2696</v>
      </c>
      <c r="C2931" s="2"/>
      <c r="D2931" s="2"/>
    </row>
    <row r="2932" spans="1:4" hidden="1" x14ac:dyDescent="0.25">
      <c r="A2932" s="2" t="s">
        <v>297</v>
      </c>
      <c r="B2932" s="3" t="s">
        <v>2697</v>
      </c>
      <c r="C2932" s="2"/>
      <c r="D2932" s="2"/>
    </row>
    <row r="2933" spans="1:4" hidden="1" x14ac:dyDescent="0.25">
      <c r="A2933" s="2" t="s">
        <v>297</v>
      </c>
      <c r="B2933" s="3" t="s">
        <v>2698</v>
      </c>
      <c r="C2933" s="2"/>
      <c r="D2933" s="2" t="str">
        <f t="shared" ref="D2933:D2977" si="1">IF(B2933=C2933,"ok","-")</f>
        <v>-</v>
      </c>
    </row>
    <row r="2934" spans="1:4" ht="45" hidden="1" x14ac:dyDescent="0.25">
      <c r="A2934" s="2" t="s">
        <v>297</v>
      </c>
      <c r="B2934" s="3" t="s">
        <v>2699</v>
      </c>
      <c r="C2934" s="2"/>
      <c r="D2934" s="2" t="str">
        <f t="shared" si="1"/>
        <v>-</v>
      </c>
    </row>
    <row r="2935" spans="1:4" ht="30" hidden="1" x14ac:dyDescent="0.25">
      <c r="A2935" s="2" t="s">
        <v>297</v>
      </c>
      <c r="B2935" s="3" t="s">
        <v>2700</v>
      </c>
      <c r="C2935" s="2"/>
      <c r="D2935" s="2" t="str">
        <f t="shared" si="1"/>
        <v>-</v>
      </c>
    </row>
    <row r="2936" spans="1:4" hidden="1" x14ac:dyDescent="0.25">
      <c r="A2936" s="2" t="s">
        <v>297</v>
      </c>
      <c r="B2936" s="3" t="s">
        <v>2701</v>
      </c>
      <c r="C2936" s="2"/>
      <c r="D2936" s="2" t="str">
        <f t="shared" si="1"/>
        <v>-</v>
      </c>
    </row>
    <row r="2937" spans="1:4" ht="30" x14ac:dyDescent="0.25">
      <c r="A2937" s="2" t="s">
        <v>297</v>
      </c>
      <c r="B2937" s="3" t="s">
        <v>2702</v>
      </c>
      <c r="C2937" s="2"/>
      <c r="D2937" s="2" t="str">
        <f t="shared" si="1"/>
        <v>-</v>
      </c>
    </row>
    <row r="2938" spans="1:4" ht="30" x14ac:dyDescent="0.25">
      <c r="A2938" s="2" t="s">
        <v>297</v>
      </c>
      <c r="B2938" s="3" t="s">
        <v>2703</v>
      </c>
      <c r="C2938" s="2"/>
      <c r="D2938" s="2" t="str">
        <f t="shared" si="1"/>
        <v>-</v>
      </c>
    </row>
    <row r="2939" spans="1:4" ht="30" x14ac:dyDescent="0.25">
      <c r="A2939" s="2" t="s">
        <v>297</v>
      </c>
      <c r="B2939" s="3" t="s">
        <v>2704</v>
      </c>
      <c r="C2939" s="2"/>
      <c r="D2939" s="2" t="str">
        <f t="shared" si="1"/>
        <v>-</v>
      </c>
    </row>
    <row r="2940" spans="1:4" ht="30" x14ac:dyDescent="0.25">
      <c r="A2940" s="2" t="s">
        <v>297</v>
      </c>
      <c r="B2940" s="3" t="s">
        <v>2705</v>
      </c>
      <c r="C2940" s="2"/>
      <c r="D2940" s="2" t="str">
        <f t="shared" si="1"/>
        <v>-</v>
      </c>
    </row>
    <row r="2941" spans="1:4" ht="30" x14ac:dyDescent="0.25">
      <c r="A2941" s="2" t="s">
        <v>297</v>
      </c>
      <c r="B2941" s="3" t="s">
        <v>2706</v>
      </c>
      <c r="C2941" s="2"/>
      <c r="D2941" s="2" t="str">
        <f t="shared" si="1"/>
        <v>-</v>
      </c>
    </row>
    <row r="2942" spans="1:4" x14ac:dyDescent="0.25">
      <c r="A2942" s="2" t="s">
        <v>297</v>
      </c>
      <c r="B2942" s="3" t="s">
        <v>2707</v>
      </c>
      <c r="C2942" s="2"/>
      <c r="D2942" s="2" t="str">
        <f t="shared" si="1"/>
        <v>-</v>
      </c>
    </row>
    <row r="2943" spans="1:4" ht="30" hidden="1" x14ac:dyDescent="0.25">
      <c r="A2943" s="2" t="s">
        <v>297</v>
      </c>
      <c r="B2943" s="3" t="s">
        <v>2708</v>
      </c>
      <c r="C2943" s="2"/>
      <c r="D2943" s="2" t="str">
        <f t="shared" si="1"/>
        <v>-</v>
      </c>
    </row>
    <row r="2944" spans="1:4" ht="45" hidden="1" x14ac:dyDescent="0.25">
      <c r="A2944" s="2" t="s">
        <v>297</v>
      </c>
      <c r="B2944" s="3" t="s">
        <v>2709</v>
      </c>
      <c r="C2944" s="2"/>
      <c r="D2944" s="2" t="str">
        <f t="shared" si="1"/>
        <v>-</v>
      </c>
    </row>
    <row r="2945" spans="1:4" ht="45" hidden="1" x14ac:dyDescent="0.25">
      <c r="A2945" s="2" t="s">
        <v>297</v>
      </c>
      <c r="B2945" s="3" t="s">
        <v>2710</v>
      </c>
      <c r="C2945" s="2"/>
      <c r="D2945" s="2" t="str">
        <f t="shared" si="1"/>
        <v>-</v>
      </c>
    </row>
    <row r="2946" spans="1:4" ht="45" hidden="1" x14ac:dyDescent="0.25">
      <c r="A2946" s="2" t="s">
        <v>297</v>
      </c>
      <c r="B2946" s="3" t="s">
        <v>2711</v>
      </c>
      <c r="C2946" s="2"/>
      <c r="D2946" s="2" t="str">
        <f t="shared" si="1"/>
        <v>-</v>
      </c>
    </row>
    <row r="2947" spans="1:4" ht="45" hidden="1" x14ac:dyDescent="0.25">
      <c r="A2947" s="2" t="s">
        <v>297</v>
      </c>
      <c r="B2947" s="3" t="s">
        <v>2712</v>
      </c>
      <c r="C2947" s="2"/>
      <c r="D2947" s="2" t="str">
        <f t="shared" si="1"/>
        <v>-</v>
      </c>
    </row>
    <row r="2948" spans="1:4" ht="45" hidden="1" x14ac:dyDescent="0.25">
      <c r="A2948" s="2" t="s">
        <v>297</v>
      </c>
      <c r="B2948" s="3" t="s">
        <v>2713</v>
      </c>
      <c r="C2948" s="2"/>
      <c r="D2948" s="2" t="str">
        <f t="shared" si="1"/>
        <v>-</v>
      </c>
    </row>
    <row r="2949" spans="1:4" ht="30" hidden="1" x14ac:dyDescent="0.25">
      <c r="A2949" s="2" t="s">
        <v>297</v>
      </c>
      <c r="B2949" s="3" t="s">
        <v>2714</v>
      </c>
      <c r="C2949" s="2"/>
      <c r="D2949" s="2" t="str">
        <f t="shared" si="1"/>
        <v>-</v>
      </c>
    </row>
    <row r="2950" spans="1:4" ht="45" hidden="1" x14ac:dyDescent="0.25">
      <c r="A2950" s="2" t="s">
        <v>297</v>
      </c>
      <c r="B2950" s="3" t="s">
        <v>2715</v>
      </c>
      <c r="C2950" s="2"/>
      <c r="D2950" s="2" t="str">
        <f t="shared" si="1"/>
        <v>-</v>
      </c>
    </row>
    <row r="2951" spans="1:4" ht="45" hidden="1" x14ac:dyDescent="0.25">
      <c r="A2951" s="2" t="s">
        <v>297</v>
      </c>
      <c r="B2951" s="3" t="s">
        <v>2716</v>
      </c>
      <c r="C2951" s="2"/>
      <c r="D2951" s="2" t="str">
        <f t="shared" si="1"/>
        <v>-</v>
      </c>
    </row>
    <row r="2952" spans="1:4" ht="45" hidden="1" x14ac:dyDescent="0.25">
      <c r="A2952" s="2" t="s">
        <v>297</v>
      </c>
      <c r="B2952" s="3" t="s">
        <v>2717</v>
      </c>
      <c r="C2952" s="2"/>
      <c r="D2952" s="2" t="str">
        <f t="shared" si="1"/>
        <v>-</v>
      </c>
    </row>
    <row r="2953" spans="1:4" ht="45" hidden="1" x14ac:dyDescent="0.25">
      <c r="A2953" s="2" t="s">
        <v>297</v>
      </c>
      <c r="B2953" s="3" t="s">
        <v>2718</v>
      </c>
      <c r="C2953" s="2"/>
      <c r="D2953" s="2" t="str">
        <f t="shared" si="1"/>
        <v>-</v>
      </c>
    </row>
    <row r="2954" spans="1:4" ht="45" hidden="1" x14ac:dyDescent="0.25">
      <c r="A2954" s="2" t="s">
        <v>297</v>
      </c>
      <c r="B2954" s="3" t="s">
        <v>2719</v>
      </c>
      <c r="C2954" s="2"/>
      <c r="D2954" s="2" t="str">
        <f t="shared" si="1"/>
        <v>-</v>
      </c>
    </row>
    <row r="2955" spans="1:4" ht="45" hidden="1" x14ac:dyDescent="0.25">
      <c r="A2955" s="2" t="s">
        <v>297</v>
      </c>
      <c r="B2955" s="3" t="s">
        <v>2720</v>
      </c>
      <c r="C2955" s="2"/>
      <c r="D2955" s="2" t="str">
        <f t="shared" si="1"/>
        <v>-</v>
      </c>
    </row>
    <row r="2956" spans="1:4" ht="45" hidden="1" x14ac:dyDescent="0.25">
      <c r="A2956" s="2" t="s">
        <v>297</v>
      </c>
      <c r="B2956" s="3" t="s">
        <v>2721</v>
      </c>
      <c r="C2956" s="2"/>
      <c r="D2956" s="2" t="str">
        <f t="shared" si="1"/>
        <v>-</v>
      </c>
    </row>
    <row r="2957" spans="1:4" ht="45" hidden="1" x14ac:dyDescent="0.25">
      <c r="A2957" s="2" t="s">
        <v>297</v>
      </c>
      <c r="B2957" s="3" t="s">
        <v>2722</v>
      </c>
      <c r="C2957" s="2"/>
      <c r="D2957" s="2" t="str">
        <f t="shared" si="1"/>
        <v>-</v>
      </c>
    </row>
    <row r="2958" spans="1:4" hidden="1" x14ac:dyDescent="0.25">
      <c r="A2958" s="2" t="s">
        <v>297</v>
      </c>
      <c r="B2958" s="3" t="s">
        <v>2723</v>
      </c>
      <c r="C2958" s="2"/>
      <c r="D2958" s="2" t="str">
        <f t="shared" si="1"/>
        <v>-</v>
      </c>
    </row>
    <row r="2959" spans="1:4" ht="30" hidden="1" x14ac:dyDescent="0.25">
      <c r="A2959" s="2" t="s">
        <v>297</v>
      </c>
      <c r="B2959" s="3" t="s">
        <v>2724</v>
      </c>
      <c r="C2959" s="2"/>
      <c r="D2959" s="2" t="str">
        <f t="shared" si="1"/>
        <v>-</v>
      </c>
    </row>
    <row r="2960" spans="1:4" ht="45" hidden="1" x14ac:dyDescent="0.25">
      <c r="A2960" s="2" t="s">
        <v>297</v>
      </c>
      <c r="B2960" s="3" t="s">
        <v>2725</v>
      </c>
      <c r="C2960" s="2"/>
      <c r="D2960" s="2" t="str">
        <f t="shared" si="1"/>
        <v>-</v>
      </c>
    </row>
    <row r="2961" spans="1:4" hidden="1" x14ac:dyDescent="0.25">
      <c r="A2961" s="2" t="s">
        <v>297</v>
      </c>
      <c r="B2961" s="3" t="s">
        <v>2726</v>
      </c>
      <c r="C2961" s="2"/>
      <c r="D2961" s="2" t="str">
        <f t="shared" si="1"/>
        <v>-</v>
      </c>
    </row>
    <row r="2962" spans="1:4" ht="30" hidden="1" x14ac:dyDescent="0.25">
      <c r="A2962" s="2" t="s">
        <v>297</v>
      </c>
      <c r="B2962" s="3" t="s">
        <v>2727</v>
      </c>
      <c r="C2962" s="2"/>
      <c r="D2962" s="2" t="str">
        <f t="shared" si="1"/>
        <v>-</v>
      </c>
    </row>
    <row r="2963" spans="1:4" ht="45" hidden="1" x14ac:dyDescent="0.25">
      <c r="A2963" s="2" t="s">
        <v>297</v>
      </c>
      <c r="B2963" s="3" t="s">
        <v>2728</v>
      </c>
      <c r="C2963" s="2"/>
      <c r="D2963" s="2" t="str">
        <f t="shared" si="1"/>
        <v>-</v>
      </c>
    </row>
    <row r="2964" spans="1:4" ht="30" hidden="1" x14ac:dyDescent="0.25">
      <c r="A2964" s="2" t="s">
        <v>297</v>
      </c>
      <c r="B2964" s="3" t="s">
        <v>2729</v>
      </c>
      <c r="C2964" s="2"/>
      <c r="D2964" s="2" t="str">
        <f t="shared" si="1"/>
        <v>-</v>
      </c>
    </row>
    <row r="2965" spans="1:4" hidden="1" x14ac:dyDescent="0.25">
      <c r="A2965" s="2" t="s">
        <v>297</v>
      </c>
      <c r="B2965" s="3" t="s">
        <v>2730</v>
      </c>
      <c r="C2965" s="2"/>
      <c r="D2965" s="2" t="str">
        <f t="shared" si="1"/>
        <v>-</v>
      </c>
    </row>
    <row r="2966" spans="1:4" hidden="1" x14ac:dyDescent="0.25">
      <c r="A2966" s="2" t="s">
        <v>297</v>
      </c>
      <c r="B2966" s="3" t="s">
        <v>2731</v>
      </c>
      <c r="C2966" s="2"/>
      <c r="D2966" s="2" t="str">
        <f t="shared" si="1"/>
        <v>-</v>
      </c>
    </row>
    <row r="2967" spans="1:4" ht="45" hidden="1" x14ac:dyDescent="0.25">
      <c r="A2967" s="2" t="s">
        <v>297</v>
      </c>
      <c r="B2967" s="3" t="s">
        <v>2732</v>
      </c>
      <c r="C2967" s="2"/>
      <c r="D2967" s="2" t="str">
        <f t="shared" si="1"/>
        <v>-</v>
      </c>
    </row>
    <row r="2968" spans="1:4" hidden="1" x14ac:dyDescent="0.25">
      <c r="A2968" s="2" t="s">
        <v>297</v>
      </c>
      <c r="B2968" s="3" t="s">
        <v>2733</v>
      </c>
      <c r="C2968" s="2"/>
      <c r="D2968" s="2" t="str">
        <f t="shared" si="1"/>
        <v>-</v>
      </c>
    </row>
    <row r="2969" spans="1:4" hidden="1" x14ac:dyDescent="0.25">
      <c r="A2969" s="2" t="s">
        <v>297</v>
      </c>
      <c r="B2969" s="3" t="s">
        <v>2734</v>
      </c>
      <c r="C2969" s="2"/>
      <c r="D2969" s="2" t="str">
        <f t="shared" si="1"/>
        <v>-</v>
      </c>
    </row>
    <row r="2970" spans="1:4" hidden="1" x14ac:dyDescent="0.25">
      <c r="A2970" s="2" t="s">
        <v>297</v>
      </c>
      <c r="B2970" s="3" t="s">
        <v>2735</v>
      </c>
      <c r="C2970" s="2"/>
      <c r="D2970" s="2" t="str">
        <f t="shared" si="1"/>
        <v>-</v>
      </c>
    </row>
    <row r="2971" spans="1:4" ht="45" hidden="1" x14ac:dyDescent="0.25">
      <c r="A2971" s="2" t="s">
        <v>297</v>
      </c>
      <c r="B2971" s="3" t="s">
        <v>2736</v>
      </c>
      <c r="C2971" s="2"/>
      <c r="D2971" s="2" t="str">
        <f t="shared" si="1"/>
        <v>-</v>
      </c>
    </row>
    <row r="2972" spans="1:4" ht="30" hidden="1" x14ac:dyDescent="0.25">
      <c r="A2972" s="2" t="s">
        <v>297</v>
      </c>
      <c r="B2972" s="3" t="s">
        <v>2737</v>
      </c>
      <c r="C2972" s="2"/>
      <c r="D2972" s="2" t="str">
        <f t="shared" si="1"/>
        <v>-</v>
      </c>
    </row>
    <row r="2973" spans="1:4" ht="45" hidden="1" x14ac:dyDescent="0.25">
      <c r="A2973" s="2" t="s">
        <v>297</v>
      </c>
      <c r="B2973" s="3" t="s">
        <v>2738</v>
      </c>
      <c r="C2973" s="2"/>
      <c r="D2973" s="2" t="str">
        <f t="shared" si="1"/>
        <v>-</v>
      </c>
    </row>
    <row r="2974" spans="1:4" ht="45" hidden="1" x14ac:dyDescent="0.25">
      <c r="A2974" s="2" t="s">
        <v>297</v>
      </c>
      <c r="B2974" s="3" t="s">
        <v>2739</v>
      </c>
      <c r="C2974" s="2"/>
      <c r="D2974" s="2" t="str">
        <f t="shared" si="1"/>
        <v>-</v>
      </c>
    </row>
    <row r="2975" spans="1:4" ht="30" hidden="1" x14ac:dyDescent="0.25">
      <c r="A2975" s="2" t="s">
        <v>297</v>
      </c>
      <c r="B2975" s="3" t="s">
        <v>2740</v>
      </c>
      <c r="C2975" s="2"/>
      <c r="D2975" s="2" t="str">
        <f t="shared" si="1"/>
        <v>-</v>
      </c>
    </row>
    <row r="2976" spans="1:4" ht="45" hidden="1" x14ac:dyDescent="0.25">
      <c r="A2976" s="2" t="s">
        <v>297</v>
      </c>
      <c r="B2976" s="3" t="s">
        <v>2741</v>
      </c>
      <c r="C2976" s="2"/>
      <c r="D2976" s="2" t="str">
        <f t="shared" si="1"/>
        <v>-</v>
      </c>
    </row>
    <row r="2977" spans="1:4" ht="45" hidden="1" x14ac:dyDescent="0.25">
      <c r="A2977" s="2" t="s">
        <v>297</v>
      </c>
      <c r="B2977" s="3" t="s">
        <v>2742</v>
      </c>
      <c r="C2977" s="2"/>
      <c r="D2977" s="2" t="str">
        <f t="shared" si="1"/>
        <v>-</v>
      </c>
    </row>
    <row r="2978" spans="1:4" ht="45" hidden="1" x14ac:dyDescent="0.25">
      <c r="A2978" s="2" t="s">
        <v>297</v>
      </c>
      <c r="B2978" s="3" t="s">
        <v>2743</v>
      </c>
      <c r="C2978" s="2"/>
      <c r="D2978" s="2"/>
    </row>
    <row r="2979" spans="1:4" ht="30" hidden="1" x14ac:dyDescent="0.25">
      <c r="A2979" s="2" t="s">
        <v>297</v>
      </c>
      <c r="B2979" s="3" t="s">
        <v>2744</v>
      </c>
      <c r="C2979" s="2"/>
      <c r="D2979" s="2"/>
    </row>
    <row r="2980" spans="1:4" ht="45" hidden="1" x14ac:dyDescent="0.25">
      <c r="A2980" s="2" t="s">
        <v>297</v>
      </c>
      <c r="B2980" s="3" t="s">
        <v>2745</v>
      </c>
      <c r="C2980" s="2"/>
      <c r="D2980" s="2"/>
    </row>
    <row r="2981" spans="1:4" ht="45" hidden="1" x14ac:dyDescent="0.25">
      <c r="A2981" s="2" t="s">
        <v>297</v>
      </c>
      <c r="B2981" s="3" t="s">
        <v>2746</v>
      </c>
      <c r="C2981" s="2"/>
      <c r="D2981" s="2"/>
    </row>
    <row r="2982" spans="1:4" ht="45" hidden="1" x14ac:dyDescent="0.25">
      <c r="A2982" s="2" t="s">
        <v>297</v>
      </c>
      <c r="B2982" s="3" t="s">
        <v>2747</v>
      </c>
      <c r="C2982" s="2"/>
      <c r="D2982" s="2"/>
    </row>
    <row r="2983" spans="1:4" ht="30" hidden="1" x14ac:dyDescent="0.25">
      <c r="A2983" s="2" t="s">
        <v>297</v>
      </c>
      <c r="B2983" s="3" t="s">
        <v>2748</v>
      </c>
      <c r="C2983" s="2"/>
      <c r="D2983" s="2"/>
    </row>
    <row r="2984" spans="1:4" hidden="1" x14ac:dyDescent="0.25">
      <c r="A2984" s="2" t="s">
        <v>297</v>
      </c>
      <c r="B2984" s="3" t="s">
        <v>2749</v>
      </c>
      <c r="C2984" s="2"/>
      <c r="D2984" s="2"/>
    </row>
    <row r="2985" spans="1:4" ht="30" hidden="1" x14ac:dyDescent="0.25">
      <c r="A2985" s="2" t="s">
        <v>297</v>
      </c>
      <c r="B2985" s="3" t="s">
        <v>2750</v>
      </c>
      <c r="C2985" s="2"/>
      <c r="D2985" s="2"/>
    </row>
    <row r="2986" spans="1:4" hidden="1" x14ac:dyDescent="0.25">
      <c r="A2986" s="2" t="s">
        <v>297</v>
      </c>
      <c r="B2986" s="3" t="s">
        <v>2751</v>
      </c>
      <c r="C2986" s="2"/>
      <c r="D2986" s="2"/>
    </row>
    <row r="2987" spans="1:4" ht="30" hidden="1" x14ac:dyDescent="0.25">
      <c r="A2987" s="2" t="s">
        <v>297</v>
      </c>
      <c r="B2987" s="3" t="s">
        <v>2752</v>
      </c>
      <c r="C2987" s="2"/>
      <c r="D2987" s="2"/>
    </row>
    <row r="2988" spans="1:4" ht="30" hidden="1" x14ac:dyDescent="0.25">
      <c r="A2988" s="2" t="s">
        <v>297</v>
      </c>
      <c r="B2988" s="3" t="s">
        <v>2753</v>
      </c>
      <c r="C2988" s="2"/>
      <c r="D2988" s="2"/>
    </row>
    <row r="2989" spans="1:4" hidden="1" x14ac:dyDescent="0.25">
      <c r="A2989" s="2" t="s">
        <v>297</v>
      </c>
      <c r="B2989" s="3" t="s">
        <v>2754</v>
      </c>
      <c r="C2989" s="2"/>
      <c r="D2989" s="2"/>
    </row>
    <row r="2990" spans="1:4" ht="45" hidden="1" x14ac:dyDescent="0.25">
      <c r="A2990" s="2" t="s">
        <v>297</v>
      </c>
      <c r="B2990" s="3" t="s">
        <v>2755</v>
      </c>
      <c r="C2990" s="2"/>
      <c r="D2990" s="2"/>
    </row>
    <row r="2991" spans="1:4" ht="45" hidden="1" x14ac:dyDescent="0.25">
      <c r="A2991" s="2" t="s">
        <v>297</v>
      </c>
      <c r="B2991" s="3" t="s">
        <v>2756</v>
      </c>
      <c r="C2991" s="2"/>
      <c r="D2991" s="2"/>
    </row>
    <row r="2992" spans="1:4" ht="30" hidden="1" x14ac:dyDescent="0.25">
      <c r="A2992" s="2" t="s">
        <v>297</v>
      </c>
      <c r="B2992" s="3" t="s">
        <v>2757</v>
      </c>
      <c r="C2992" s="2"/>
      <c r="D2992" s="2"/>
    </row>
    <row r="2993" spans="1:4" ht="30" hidden="1" x14ac:dyDescent="0.25">
      <c r="A2993" s="2" t="s">
        <v>297</v>
      </c>
      <c r="B2993" s="3" t="s">
        <v>2758</v>
      </c>
      <c r="C2993" s="2"/>
      <c r="D2993" s="2"/>
    </row>
    <row r="2994" spans="1:4" hidden="1" x14ac:dyDescent="0.25">
      <c r="A2994" s="2" t="s">
        <v>297</v>
      </c>
      <c r="B2994" s="3" t="s">
        <v>2759</v>
      </c>
      <c r="C2994" s="2"/>
      <c r="D2994" s="2"/>
    </row>
    <row r="2995" spans="1:4" ht="30" hidden="1" x14ac:dyDescent="0.25">
      <c r="A2995" s="2" t="s">
        <v>297</v>
      </c>
      <c r="B2995" s="3" t="s">
        <v>2760</v>
      </c>
      <c r="C2995" s="2"/>
      <c r="D2995" s="2"/>
    </row>
    <row r="2996" spans="1:4" ht="30" hidden="1" x14ac:dyDescent="0.25">
      <c r="A2996" s="2" t="s">
        <v>297</v>
      </c>
      <c r="B2996" s="3" t="s">
        <v>2761</v>
      </c>
      <c r="C2996" s="2"/>
      <c r="D2996" s="2"/>
    </row>
    <row r="2997" spans="1:4" hidden="1" x14ac:dyDescent="0.25">
      <c r="A2997" s="2" t="s">
        <v>297</v>
      </c>
      <c r="B2997" s="3" t="s">
        <v>2762</v>
      </c>
      <c r="C2997" s="2"/>
      <c r="D2997" s="2"/>
    </row>
    <row r="2998" spans="1:4" ht="30" hidden="1" x14ac:dyDescent="0.25">
      <c r="A2998" s="2" t="s">
        <v>297</v>
      </c>
      <c r="B2998" s="3" t="s">
        <v>2763</v>
      </c>
      <c r="C2998" s="2"/>
      <c r="D2998" s="2"/>
    </row>
    <row r="2999" spans="1:4" ht="30" hidden="1" x14ac:dyDescent="0.25">
      <c r="A2999" s="2" t="s">
        <v>297</v>
      </c>
      <c r="B2999" s="3" t="s">
        <v>2764</v>
      </c>
      <c r="C2999" s="2"/>
      <c r="D2999" s="2"/>
    </row>
    <row r="3000" spans="1:4" ht="30" hidden="1" x14ac:dyDescent="0.25">
      <c r="A3000" s="2" t="s">
        <v>297</v>
      </c>
      <c r="B3000" s="3" t="s">
        <v>2765</v>
      </c>
      <c r="C3000" s="2"/>
      <c r="D3000" s="2"/>
    </row>
    <row r="3001" spans="1:4" hidden="1" x14ac:dyDescent="0.25">
      <c r="A3001" s="2" t="s">
        <v>297</v>
      </c>
      <c r="B3001" s="3" t="s">
        <v>2766</v>
      </c>
      <c r="C3001" s="2"/>
      <c r="D3001" s="2"/>
    </row>
    <row r="3002" spans="1:4" ht="30" hidden="1" x14ac:dyDescent="0.25">
      <c r="A3002" s="2" t="s">
        <v>297</v>
      </c>
      <c r="B3002" s="3" t="s">
        <v>2767</v>
      </c>
      <c r="C3002" s="2"/>
      <c r="D3002" s="2"/>
    </row>
    <row r="3003" spans="1:4" ht="30" hidden="1" x14ac:dyDescent="0.25">
      <c r="A3003" s="2" t="s">
        <v>297</v>
      </c>
      <c r="B3003" s="3" t="s">
        <v>2768</v>
      </c>
      <c r="C3003" s="2"/>
      <c r="D3003" s="2"/>
    </row>
    <row r="3004" spans="1:4" ht="30" hidden="1" x14ac:dyDescent="0.25">
      <c r="A3004" s="2" t="s">
        <v>297</v>
      </c>
      <c r="B3004" s="3" t="s">
        <v>2769</v>
      </c>
      <c r="C3004" s="2"/>
      <c r="D3004" s="2"/>
    </row>
    <row r="3005" spans="1:4" ht="30" hidden="1" x14ac:dyDescent="0.25">
      <c r="A3005" s="2" t="s">
        <v>297</v>
      </c>
      <c r="B3005" s="3" t="s">
        <v>2770</v>
      </c>
      <c r="C3005" s="2"/>
      <c r="D3005" s="2"/>
    </row>
    <row r="3006" spans="1:4" ht="45" hidden="1" x14ac:dyDescent="0.25">
      <c r="A3006" s="2" t="s">
        <v>297</v>
      </c>
      <c r="B3006" s="3" t="s">
        <v>2771</v>
      </c>
      <c r="C3006" s="2"/>
      <c r="D3006" s="2"/>
    </row>
    <row r="3007" spans="1:4" ht="45" hidden="1" x14ac:dyDescent="0.25">
      <c r="A3007" s="2" t="s">
        <v>297</v>
      </c>
      <c r="B3007" s="3" t="s">
        <v>2772</v>
      </c>
      <c r="C3007" s="2"/>
      <c r="D3007" s="2"/>
    </row>
    <row r="3008" spans="1:4" ht="45" hidden="1" x14ac:dyDescent="0.25">
      <c r="A3008" s="2" t="s">
        <v>297</v>
      </c>
      <c r="B3008" s="3" t="s">
        <v>2773</v>
      </c>
      <c r="C3008" s="2"/>
      <c r="D3008" s="2"/>
    </row>
    <row r="3009" spans="1:4" ht="45" hidden="1" x14ac:dyDescent="0.25">
      <c r="A3009" s="2" t="s">
        <v>297</v>
      </c>
      <c r="B3009" s="3" t="s">
        <v>2774</v>
      </c>
      <c r="C3009" s="2"/>
      <c r="D3009" s="2"/>
    </row>
    <row r="3010" spans="1:4" ht="30" hidden="1" x14ac:dyDescent="0.25">
      <c r="A3010" s="2" t="s">
        <v>297</v>
      </c>
      <c r="B3010" s="3" t="s">
        <v>2775</v>
      </c>
      <c r="C3010" s="2"/>
      <c r="D3010" s="2"/>
    </row>
    <row r="3011" spans="1:4" ht="45" hidden="1" x14ac:dyDescent="0.25">
      <c r="A3011" s="2" t="s">
        <v>297</v>
      </c>
      <c r="B3011" s="3" t="s">
        <v>2776</v>
      </c>
      <c r="C3011" s="2"/>
      <c r="D3011" s="2"/>
    </row>
    <row r="3012" spans="1:4" ht="45" hidden="1" x14ac:dyDescent="0.25">
      <c r="A3012" s="2" t="s">
        <v>297</v>
      </c>
      <c r="B3012" s="3" t="s">
        <v>2777</v>
      </c>
      <c r="C3012" s="2"/>
      <c r="D3012" s="2"/>
    </row>
    <row r="3013" spans="1:4" ht="30" hidden="1" x14ac:dyDescent="0.25">
      <c r="A3013" s="2" t="s">
        <v>297</v>
      </c>
      <c r="B3013" s="3" t="s">
        <v>2778</v>
      </c>
      <c r="C3013" s="2"/>
      <c r="D3013" s="2"/>
    </row>
    <row r="3014" spans="1:4" ht="45" hidden="1" x14ac:dyDescent="0.25">
      <c r="A3014" s="2" t="s">
        <v>297</v>
      </c>
      <c r="B3014" s="3" t="s">
        <v>2779</v>
      </c>
      <c r="C3014" s="2"/>
      <c r="D3014" s="2"/>
    </row>
    <row r="3015" spans="1:4" ht="45" hidden="1" x14ac:dyDescent="0.25">
      <c r="A3015" s="2" t="s">
        <v>297</v>
      </c>
      <c r="B3015" s="3" t="s">
        <v>2780</v>
      </c>
      <c r="C3015" s="2"/>
      <c r="D3015" s="2"/>
    </row>
    <row r="3016" spans="1:4" ht="30" hidden="1" x14ac:dyDescent="0.25">
      <c r="A3016" s="2" t="s">
        <v>297</v>
      </c>
      <c r="B3016" s="3" t="s">
        <v>2781</v>
      </c>
      <c r="C3016" s="2"/>
      <c r="D3016" s="2"/>
    </row>
    <row r="3017" spans="1:4" ht="45" hidden="1" x14ac:dyDescent="0.25">
      <c r="A3017" s="2" t="s">
        <v>297</v>
      </c>
      <c r="B3017" s="3" t="s">
        <v>2782</v>
      </c>
      <c r="C3017" s="2"/>
      <c r="D3017" s="2"/>
    </row>
    <row r="3018" spans="1:4" ht="45" hidden="1" x14ac:dyDescent="0.25">
      <c r="A3018" s="2" t="s">
        <v>297</v>
      </c>
      <c r="B3018" s="3" t="s">
        <v>2783</v>
      </c>
      <c r="C3018" s="2"/>
      <c r="D3018" s="2"/>
    </row>
    <row r="3019" spans="1:4" ht="45" hidden="1" x14ac:dyDescent="0.25">
      <c r="A3019" s="2" t="s">
        <v>297</v>
      </c>
      <c r="B3019" s="3" t="s">
        <v>2784</v>
      </c>
      <c r="C3019" s="2"/>
      <c r="D3019" s="2"/>
    </row>
    <row r="3020" spans="1:4" hidden="1" x14ac:dyDescent="0.25">
      <c r="A3020" s="2" t="s">
        <v>297</v>
      </c>
      <c r="B3020" s="3" t="s">
        <v>2785</v>
      </c>
      <c r="C3020" s="2"/>
      <c r="D3020" s="2"/>
    </row>
    <row r="3021" spans="1:4" hidden="1" x14ac:dyDescent="0.25">
      <c r="A3021" s="2" t="s">
        <v>297</v>
      </c>
      <c r="B3021" s="3" t="s">
        <v>2786</v>
      </c>
      <c r="C3021" s="2"/>
      <c r="D3021" s="2"/>
    </row>
    <row r="3022" spans="1:4" hidden="1" x14ac:dyDescent="0.25">
      <c r="A3022" s="2" t="s">
        <v>297</v>
      </c>
      <c r="B3022" s="3" t="s">
        <v>2787</v>
      </c>
      <c r="C3022" s="2"/>
      <c r="D3022" s="2"/>
    </row>
    <row r="3023" spans="1:4" hidden="1" x14ac:dyDescent="0.25">
      <c r="A3023" s="2" t="s">
        <v>297</v>
      </c>
      <c r="B3023" s="3" t="s">
        <v>2788</v>
      </c>
      <c r="C3023" s="2"/>
      <c r="D3023" s="2"/>
    </row>
    <row r="3024" spans="1:4" hidden="1" x14ac:dyDescent="0.25">
      <c r="A3024" s="2" t="s">
        <v>297</v>
      </c>
      <c r="B3024" s="3" t="s">
        <v>2789</v>
      </c>
      <c r="C3024" s="2"/>
      <c r="D3024" s="2"/>
    </row>
    <row r="3025" spans="1:4" hidden="1" x14ac:dyDescent="0.25">
      <c r="A3025" s="2" t="s">
        <v>297</v>
      </c>
      <c r="B3025" s="3" t="s">
        <v>2790</v>
      </c>
      <c r="C3025" s="2"/>
      <c r="D3025" s="2"/>
    </row>
    <row r="3026" spans="1:4" hidden="1" x14ac:dyDescent="0.25">
      <c r="A3026" s="2" t="s">
        <v>297</v>
      </c>
      <c r="B3026" s="3" t="s">
        <v>2791</v>
      </c>
      <c r="C3026" s="2"/>
      <c r="D3026" s="2"/>
    </row>
    <row r="3027" spans="1:4" hidden="1" x14ac:dyDescent="0.25">
      <c r="A3027" s="2" t="s">
        <v>297</v>
      </c>
      <c r="B3027" s="3" t="s">
        <v>2792</v>
      </c>
      <c r="C3027" s="2"/>
      <c r="D3027" s="2"/>
    </row>
    <row r="3028" spans="1:4" hidden="1" x14ac:dyDescent="0.25">
      <c r="A3028" s="2" t="s">
        <v>297</v>
      </c>
      <c r="B3028" s="3" t="s">
        <v>2793</v>
      </c>
      <c r="C3028" s="2"/>
      <c r="D3028" s="2"/>
    </row>
    <row r="3029" spans="1:4" hidden="1" x14ac:dyDescent="0.25">
      <c r="A3029" s="2" t="s">
        <v>297</v>
      </c>
      <c r="B3029" s="3" t="s">
        <v>2794</v>
      </c>
      <c r="C3029" s="2"/>
      <c r="D3029" s="2"/>
    </row>
    <row r="3030" spans="1:4" ht="45" hidden="1" x14ac:dyDescent="0.25">
      <c r="A3030" s="2" t="s">
        <v>297</v>
      </c>
      <c r="B3030" s="3" t="s">
        <v>2795</v>
      </c>
      <c r="C3030" s="2"/>
      <c r="D3030" s="2"/>
    </row>
    <row r="3031" spans="1:4" ht="45" hidden="1" x14ac:dyDescent="0.25">
      <c r="A3031" s="2" t="s">
        <v>297</v>
      </c>
      <c r="B3031" s="3" t="s">
        <v>2796</v>
      </c>
      <c r="C3031" s="2"/>
      <c r="D3031" s="2"/>
    </row>
    <row r="3032" spans="1:4" ht="45" hidden="1" x14ac:dyDescent="0.25">
      <c r="A3032" s="2" t="s">
        <v>297</v>
      </c>
      <c r="B3032" s="3" t="s">
        <v>2797</v>
      </c>
      <c r="C3032" s="2"/>
      <c r="D3032" s="2"/>
    </row>
    <row r="3033" spans="1:4" ht="45" hidden="1" x14ac:dyDescent="0.25">
      <c r="A3033" s="2" t="s">
        <v>297</v>
      </c>
      <c r="B3033" s="3" t="s">
        <v>2798</v>
      </c>
      <c r="C3033" s="2"/>
      <c r="D3033" s="2"/>
    </row>
    <row r="3034" spans="1:4" ht="45" hidden="1" x14ac:dyDescent="0.25">
      <c r="A3034" s="2" t="s">
        <v>297</v>
      </c>
      <c r="B3034" s="3" t="s">
        <v>2799</v>
      </c>
      <c r="C3034" s="2"/>
      <c r="D3034" s="2"/>
    </row>
    <row r="3035" spans="1:4" ht="45" hidden="1" x14ac:dyDescent="0.25">
      <c r="A3035" s="2" t="s">
        <v>297</v>
      </c>
      <c r="B3035" s="3" t="s">
        <v>2800</v>
      </c>
      <c r="C3035" s="2"/>
      <c r="D3035" s="2"/>
    </row>
    <row r="3036" spans="1:4" ht="45" hidden="1" x14ac:dyDescent="0.25">
      <c r="A3036" s="2" t="s">
        <v>297</v>
      </c>
      <c r="B3036" s="3" t="s">
        <v>2801</v>
      </c>
      <c r="C3036" s="2"/>
      <c r="D3036" s="2"/>
    </row>
    <row r="3037" spans="1:4" ht="45" hidden="1" x14ac:dyDescent="0.25">
      <c r="A3037" s="2" t="s">
        <v>297</v>
      </c>
      <c r="B3037" s="3" t="s">
        <v>2802</v>
      </c>
      <c r="C3037" s="2"/>
      <c r="D3037" s="2"/>
    </row>
    <row r="3038" spans="1:4" ht="45" hidden="1" x14ac:dyDescent="0.25">
      <c r="A3038" s="2" t="s">
        <v>297</v>
      </c>
      <c r="B3038" s="3" t="s">
        <v>2803</v>
      </c>
      <c r="C3038" s="2"/>
      <c r="D3038" s="2"/>
    </row>
    <row r="3039" spans="1:4" ht="45" hidden="1" x14ac:dyDescent="0.25">
      <c r="A3039" s="2" t="s">
        <v>297</v>
      </c>
      <c r="B3039" s="3" t="s">
        <v>2804</v>
      </c>
      <c r="C3039" s="2"/>
      <c r="D3039" s="2"/>
    </row>
    <row r="3040" spans="1:4" ht="45" hidden="1" x14ac:dyDescent="0.25">
      <c r="A3040" s="2" t="s">
        <v>297</v>
      </c>
      <c r="B3040" s="3" t="s">
        <v>2805</v>
      </c>
      <c r="C3040" s="2"/>
      <c r="D3040" s="2"/>
    </row>
    <row r="3041" spans="1:4" ht="45" hidden="1" x14ac:dyDescent="0.25">
      <c r="A3041" s="2" t="s">
        <v>297</v>
      </c>
      <c r="B3041" s="3" t="s">
        <v>2806</v>
      </c>
      <c r="C3041" s="2"/>
      <c r="D3041" s="2"/>
    </row>
    <row r="3042" spans="1:4" ht="45" hidden="1" x14ac:dyDescent="0.25">
      <c r="A3042" s="2" t="s">
        <v>297</v>
      </c>
      <c r="B3042" s="3" t="s">
        <v>2807</v>
      </c>
      <c r="C3042" s="2"/>
      <c r="D3042" s="2"/>
    </row>
    <row r="3043" spans="1:4" ht="45" hidden="1" x14ac:dyDescent="0.25">
      <c r="A3043" s="2" t="s">
        <v>297</v>
      </c>
      <c r="B3043" s="3" t="s">
        <v>2808</v>
      </c>
      <c r="C3043" s="2"/>
      <c r="D3043" s="2"/>
    </row>
    <row r="3044" spans="1:4" ht="45" hidden="1" x14ac:dyDescent="0.25">
      <c r="A3044" s="2" t="s">
        <v>297</v>
      </c>
      <c r="B3044" s="3" t="s">
        <v>2809</v>
      </c>
      <c r="C3044" s="2"/>
      <c r="D3044" s="2"/>
    </row>
    <row r="3045" spans="1:4" ht="45" hidden="1" x14ac:dyDescent="0.25">
      <c r="A3045" s="2" t="s">
        <v>297</v>
      </c>
      <c r="B3045" s="3" t="s">
        <v>2810</v>
      </c>
      <c r="C3045" s="2"/>
      <c r="D3045" s="2"/>
    </row>
    <row r="3046" spans="1:4" ht="45" hidden="1" x14ac:dyDescent="0.25">
      <c r="A3046" s="2" t="s">
        <v>297</v>
      </c>
      <c r="B3046" s="3" t="s">
        <v>2811</v>
      </c>
      <c r="C3046" s="2"/>
      <c r="D3046" s="2"/>
    </row>
    <row r="3047" spans="1:4" ht="45" hidden="1" x14ac:dyDescent="0.25">
      <c r="A3047" s="2" t="s">
        <v>297</v>
      </c>
      <c r="B3047" s="3" t="s">
        <v>2812</v>
      </c>
      <c r="C3047" s="2"/>
      <c r="D3047" s="2"/>
    </row>
    <row r="3048" spans="1:4" ht="45" hidden="1" x14ac:dyDescent="0.25">
      <c r="A3048" s="2" t="s">
        <v>297</v>
      </c>
      <c r="B3048" s="3" t="s">
        <v>2813</v>
      </c>
      <c r="C3048" s="2"/>
      <c r="D3048" s="2"/>
    </row>
    <row r="3049" spans="1:4" ht="30" hidden="1" x14ac:dyDescent="0.25">
      <c r="A3049" s="2" t="s">
        <v>297</v>
      </c>
      <c r="B3049" s="3" t="s">
        <v>2814</v>
      </c>
      <c r="C3049" s="2"/>
      <c r="D3049" s="2"/>
    </row>
    <row r="3050" spans="1:4" ht="30" hidden="1" x14ac:dyDescent="0.25">
      <c r="A3050" s="2" t="s">
        <v>297</v>
      </c>
      <c r="B3050" s="3" t="s">
        <v>2815</v>
      </c>
      <c r="C3050" s="2"/>
      <c r="D3050" s="2"/>
    </row>
    <row r="3051" spans="1:4" hidden="1" x14ac:dyDescent="0.25">
      <c r="A3051" s="2" t="s">
        <v>297</v>
      </c>
      <c r="B3051" s="3" t="s">
        <v>2816</v>
      </c>
      <c r="C3051" s="2"/>
      <c r="D3051" s="2"/>
    </row>
    <row r="3052" spans="1:4" hidden="1" x14ac:dyDescent="0.25">
      <c r="A3052" s="2" t="s">
        <v>297</v>
      </c>
      <c r="B3052" s="3" t="s">
        <v>2817</v>
      </c>
      <c r="C3052" s="2"/>
      <c r="D3052" s="2"/>
    </row>
    <row r="3053" spans="1:4" hidden="1" x14ac:dyDescent="0.25">
      <c r="A3053" s="2" t="s">
        <v>297</v>
      </c>
      <c r="B3053" s="3" t="s">
        <v>2818</v>
      </c>
      <c r="C3053" s="2"/>
      <c r="D3053" s="2"/>
    </row>
    <row r="3054" spans="1:4" hidden="1" x14ac:dyDescent="0.25">
      <c r="A3054" s="2" t="s">
        <v>297</v>
      </c>
      <c r="B3054" s="3" t="s">
        <v>2819</v>
      </c>
      <c r="C3054" s="2"/>
      <c r="D3054" s="2"/>
    </row>
    <row r="3055" spans="1:4" hidden="1" x14ac:dyDescent="0.25">
      <c r="A3055" s="2" t="s">
        <v>297</v>
      </c>
      <c r="B3055" s="3" t="s">
        <v>2820</v>
      </c>
      <c r="C3055" s="2"/>
      <c r="D3055" s="2"/>
    </row>
    <row r="3056" spans="1:4" hidden="1" x14ac:dyDescent="0.25">
      <c r="A3056" s="2" t="s">
        <v>297</v>
      </c>
      <c r="B3056" s="3" t="s">
        <v>2821</v>
      </c>
      <c r="C3056" s="2"/>
      <c r="D3056" s="2"/>
    </row>
    <row r="3057" spans="1:4" hidden="1" x14ac:dyDescent="0.25">
      <c r="A3057" s="2" t="s">
        <v>297</v>
      </c>
      <c r="B3057" s="3" t="s">
        <v>2822</v>
      </c>
      <c r="C3057" s="2"/>
      <c r="D3057" s="2"/>
    </row>
    <row r="3058" spans="1:4" ht="30" hidden="1" x14ac:dyDescent="0.25">
      <c r="A3058" s="2" t="s">
        <v>297</v>
      </c>
      <c r="B3058" s="3" t="s">
        <v>2823</v>
      </c>
      <c r="C3058" s="2"/>
      <c r="D3058" s="2"/>
    </row>
    <row r="3059" spans="1:4" hidden="1" x14ac:dyDescent="0.25">
      <c r="A3059" s="2" t="s">
        <v>297</v>
      </c>
      <c r="B3059" s="3" t="s">
        <v>2824</v>
      </c>
      <c r="C3059" s="2"/>
      <c r="D3059" s="2"/>
    </row>
    <row r="3060" spans="1:4" hidden="1" x14ac:dyDescent="0.25">
      <c r="A3060" s="2" t="s">
        <v>297</v>
      </c>
      <c r="B3060" s="3" t="s">
        <v>2825</v>
      </c>
      <c r="C3060" s="2"/>
      <c r="D3060" s="2"/>
    </row>
    <row r="3061" spans="1:4" hidden="1" x14ac:dyDescent="0.25">
      <c r="A3061" s="2" t="s">
        <v>297</v>
      </c>
      <c r="B3061" s="3" t="s">
        <v>2826</v>
      </c>
      <c r="C3061" s="2"/>
      <c r="D3061" s="2"/>
    </row>
    <row r="3062" spans="1:4" hidden="1" x14ac:dyDescent="0.25">
      <c r="A3062" s="2" t="s">
        <v>297</v>
      </c>
      <c r="B3062" s="3" t="s">
        <v>2827</v>
      </c>
      <c r="C3062" s="2"/>
      <c r="D3062" s="2"/>
    </row>
    <row r="3063" spans="1:4" hidden="1" x14ac:dyDescent="0.25">
      <c r="A3063" s="2" t="s">
        <v>297</v>
      </c>
      <c r="B3063" s="3" t="s">
        <v>2828</v>
      </c>
      <c r="C3063" s="2"/>
      <c r="D3063" s="2"/>
    </row>
    <row r="3064" spans="1:4" hidden="1" x14ac:dyDescent="0.25">
      <c r="A3064" s="2" t="s">
        <v>297</v>
      </c>
      <c r="B3064" s="3" t="s">
        <v>2829</v>
      </c>
      <c r="C3064" s="2"/>
      <c r="D3064" s="2"/>
    </row>
    <row r="3065" spans="1:4" hidden="1" x14ac:dyDescent="0.25">
      <c r="A3065" s="2" t="s">
        <v>297</v>
      </c>
      <c r="B3065" s="3" t="s">
        <v>2830</v>
      </c>
      <c r="C3065" s="2"/>
      <c r="D3065" s="2"/>
    </row>
    <row r="3066" spans="1:4" ht="45" hidden="1" x14ac:dyDescent="0.25">
      <c r="A3066" s="2" t="s">
        <v>297</v>
      </c>
      <c r="B3066" s="3" t="s">
        <v>2831</v>
      </c>
      <c r="C3066" s="2"/>
      <c r="D3066" s="2"/>
    </row>
    <row r="3067" spans="1:4" ht="45" hidden="1" x14ac:dyDescent="0.25">
      <c r="A3067" s="2" t="s">
        <v>297</v>
      </c>
      <c r="B3067" s="3" t="s">
        <v>2832</v>
      </c>
      <c r="C3067" s="2"/>
      <c r="D3067" s="2"/>
    </row>
    <row r="3068" spans="1:4" hidden="1" x14ac:dyDescent="0.25">
      <c r="A3068" s="2" t="s">
        <v>297</v>
      </c>
      <c r="B3068" s="3" t="s">
        <v>2833</v>
      </c>
      <c r="C3068" s="2"/>
      <c r="D3068" s="2"/>
    </row>
    <row r="3069" spans="1:4" hidden="1" x14ac:dyDescent="0.25">
      <c r="A3069" s="2" t="s">
        <v>297</v>
      </c>
      <c r="B3069" s="3" t="s">
        <v>2834</v>
      </c>
      <c r="C3069" s="2"/>
      <c r="D3069" s="2"/>
    </row>
    <row r="3070" spans="1:4" hidden="1" x14ac:dyDescent="0.25">
      <c r="A3070" s="2" t="s">
        <v>297</v>
      </c>
      <c r="B3070" s="3" t="s">
        <v>2835</v>
      </c>
      <c r="C3070" s="2"/>
      <c r="D3070" s="2"/>
    </row>
    <row r="3071" spans="1:4" ht="30" hidden="1" x14ac:dyDescent="0.25">
      <c r="A3071" s="2" t="s">
        <v>297</v>
      </c>
      <c r="B3071" s="3" t="s">
        <v>2836</v>
      </c>
      <c r="C3071" s="2"/>
      <c r="D3071" s="2"/>
    </row>
    <row r="3072" spans="1:4" hidden="1" x14ac:dyDescent="0.25">
      <c r="A3072" s="2" t="s">
        <v>297</v>
      </c>
      <c r="B3072" s="3" t="s">
        <v>2837</v>
      </c>
      <c r="C3072" s="2"/>
      <c r="D3072" s="2"/>
    </row>
    <row r="3073" spans="1:4" ht="45" hidden="1" x14ac:dyDescent="0.25">
      <c r="A3073" s="2" t="s">
        <v>297</v>
      </c>
      <c r="B3073" s="3" t="s">
        <v>2838</v>
      </c>
      <c r="C3073" s="2"/>
      <c r="D3073" s="2"/>
    </row>
    <row r="3074" spans="1:4" hidden="1" x14ac:dyDescent="0.25">
      <c r="A3074" s="2" t="s">
        <v>297</v>
      </c>
      <c r="B3074" s="3" t="s">
        <v>2839</v>
      </c>
      <c r="C3074" s="2"/>
      <c r="D3074" s="2"/>
    </row>
    <row r="3075" spans="1:4" hidden="1" x14ac:dyDescent="0.25">
      <c r="A3075" s="2" t="s">
        <v>297</v>
      </c>
      <c r="B3075" s="3" t="s">
        <v>2840</v>
      </c>
      <c r="C3075" s="2"/>
      <c r="D3075" s="2"/>
    </row>
    <row r="3076" spans="1:4" ht="45" hidden="1" x14ac:dyDescent="0.25">
      <c r="A3076" s="2" t="s">
        <v>297</v>
      </c>
      <c r="B3076" s="3" t="s">
        <v>2841</v>
      </c>
      <c r="C3076" s="2"/>
      <c r="D3076" s="2"/>
    </row>
    <row r="3077" spans="1:4" ht="30" hidden="1" x14ac:dyDescent="0.25">
      <c r="A3077" s="2" t="s">
        <v>297</v>
      </c>
      <c r="B3077" s="3" t="s">
        <v>2842</v>
      </c>
      <c r="C3077" s="2"/>
      <c r="D3077" s="2"/>
    </row>
    <row r="3078" spans="1:4" ht="45" hidden="1" x14ac:dyDescent="0.25">
      <c r="A3078" s="2" t="s">
        <v>297</v>
      </c>
      <c r="B3078" s="3" t="s">
        <v>2843</v>
      </c>
      <c r="C3078" s="2"/>
      <c r="D3078" s="2"/>
    </row>
    <row r="3079" spans="1:4" hidden="1" x14ac:dyDescent="0.25">
      <c r="A3079" s="2" t="s">
        <v>297</v>
      </c>
      <c r="B3079" s="3" t="s">
        <v>2844</v>
      </c>
      <c r="C3079" s="2"/>
      <c r="D3079" s="2"/>
    </row>
    <row r="3080" spans="1:4" hidden="1" x14ac:dyDescent="0.25">
      <c r="A3080" s="2" t="s">
        <v>297</v>
      </c>
      <c r="B3080" s="3" t="s">
        <v>2845</v>
      </c>
      <c r="C3080" s="2"/>
      <c r="D3080" s="2"/>
    </row>
    <row r="3081" spans="1:4" hidden="1" x14ac:dyDescent="0.25">
      <c r="A3081" s="2" t="s">
        <v>297</v>
      </c>
      <c r="B3081" s="3" t="s">
        <v>2846</v>
      </c>
      <c r="C3081" s="2"/>
      <c r="D3081" s="2"/>
    </row>
    <row r="3082" spans="1:4" ht="30" hidden="1" x14ac:dyDescent="0.25">
      <c r="A3082" s="2" t="s">
        <v>297</v>
      </c>
      <c r="B3082" s="3" t="s">
        <v>2847</v>
      </c>
      <c r="C3082" s="2"/>
      <c r="D3082" s="2"/>
    </row>
    <row r="3083" spans="1:4" hidden="1" x14ac:dyDescent="0.25">
      <c r="A3083" s="2" t="s">
        <v>297</v>
      </c>
      <c r="B3083" s="3" t="s">
        <v>2848</v>
      </c>
      <c r="C3083" s="2"/>
      <c r="D3083" s="2"/>
    </row>
    <row r="3084" spans="1:4" ht="45" hidden="1" x14ac:dyDescent="0.25">
      <c r="A3084" s="2" t="s">
        <v>297</v>
      </c>
      <c r="B3084" s="3" t="s">
        <v>2849</v>
      </c>
      <c r="C3084" s="2"/>
      <c r="D3084" s="2"/>
    </row>
    <row r="3085" spans="1:4" hidden="1" x14ac:dyDescent="0.25">
      <c r="A3085" s="2" t="s">
        <v>297</v>
      </c>
      <c r="B3085" s="3" t="s">
        <v>2850</v>
      </c>
      <c r="C3085" s="2"/>
      <c r="D3085" s="2"/>
    </row>
    <row r="3086" spans="1:4" hidden="1" x14ac:dyDescent="0.25">
      <c r="A3086" s="2" t="s">
        <v>297</v>
      </c>
      <c r="B3086" s="3" t="s">
        <v>2851</v>
      </c>
      <c r="C3086" s="2"/>
      <c r="D3086" s="2"/>
    </row>
    <row r="3087" spans="1:4" hidden="1" x14ac:dyDescent="0.25">
      <c r="A3087" s="2" t="s">
        <v>297</v>
      </c>
      <c r="B3087" s="3" t="s">
        <v>2852</v>
      </c>
      <c r="C3087" s="2"/>
      <c r="D3087" s="2"/>
    </row>
    <row r="3088" spans="1:4" hidden="1" x14ac:dyDescent="0.25">
      <c r="A3088" s="2" t="s">
        <v>297</v>
      </c>
      <c r="B3088" s="3" t="s">
        <v>2853</v>
      </c>
      <c r="C3088" s="2"/>
      <c r="D3088" s="2"/>
    </row>
    <row r="3089" spans="1:4" hidden="1" x14ac:dyDescent="0.25">
      <c r="A3089" s="2" t="s">
        <v>297</v>
      </c>
      <c r="B3089" s="3" t="s">
        <v>2854</v>
      </c>
      <c r="C3089" s="2"/>
      <c r="D3089" s="2"/>
    </row>
    <row r="3090" spans="1:4" hidden="1" x14ac:dyDescent="0.25">
      <c r="A3090" s="2" t="s">
        <v>297</v>
      </c>
      <c r="B3090" s="3" t="s">
        <v>2855</v>
      </c>
      <c r="C3090" s="2"/>
      <c r="D3090" s="2"/>
    </row>
    <row r="3091" spans="1:4" hidden="1" x14ac:dyDescent="0.25">
      <c r="A3091" s="2" t="s">
        <v>297</v>
      </c>
      <c r="B3091" s="3" t="s">
        <v>2856</v>
      </c>
      <c r="C3091" s="2"/>
      <c r="D3091" s="2"/>
    </row>
    <row r="3092" spans="1:4" hidden="1" x14ac:dyDescent="0.25">
      <c r="A3092" s="2" t="s">
        <v>297</v>
      </c>
      <c r="B3092" s="3" t="s">
        <v>2857</v>
      </c>
      <c r="C3092" s="2"/>
      <c r="D3092" s="2"/>
    </row>
    <row r="3093" spans="1:4" hidden="1" x14ac:dyDescent="0.25">
      <c r="A3093" s="2" t="s">
        <v>297</v>
      </c>
      <c r="B3093" s="3" t="s">
        <v>2858</v>
      </c>
      <c r="C3093" s="2"/>
      <c r="D3093" s="2"/>
    </row>
    <row r="3094" spans="1:4" ht="45" hidden="1" x14ac:dyDescent="0.25">
      <c r="A3094" s="2" t="s">
        <v>297</v>
      </c>
      <c r="B3094" s="3" t="s">
        <v>2859</v>
      </c>
      <c r="C3094" s="2"/>
      <c r="D3094" s="2"/>
    </row>
    <row r="3095" spans="1:4" ht="30" hidden="1" x14ac:dyDescent="0.25">
      <c r="A3095" s="2" t="s">
        <v>297</v>
      </c>
      <c r="B3095" s="3" t="s">
        <v>2860</v>
      </c>
      <c r="C3095" s="2"/>
      <c r="D3095" s="2"/>
    </row>
    <row r="3096" spans="1:4" ht="45" hidden="1" x14ac:dyDescent="0.25">
      <c r="A3096" s="2" t="s">
        <v>297</v>
      </c>
      <c r="B3096" s="3" t="s">
        <v>2861</v>
      </c>
      <c r="C3096" s="2"/>
      <c r="D3096" s="2"/>
    </row>
    <row r="3097" spans="1:4" ht="30" hidden="1" x14ac:dyDescent="0.25">
      <c r="A3097" s="2" t="s">
        <v>297</v>
      </c>
      <c r="B3097" s="3" t="s">
        <v>2862</v>
      </c>
      <c r="C3097" s="2"/>
      <c r="D3097" s="2"/>
    </row>
    <row r="3098" spans="1:4" ht="45" hidden="1" x14ac:dyDescent="0.25">
      <c r="A3098" s="2" t="s">
        <v>297</v>
      </c>
      <c r="B3098" s="3" t="s">
        <v>2863</v>
      </c>
      <c r="C3098" s="2"/>
      <c r="D3098" s="2"/>
    </row>
    <row r="3099" spans="1:4" ht="45" hidden="1" x14ac:dyDescent="0.25">
      <c r="A3099" s="2" t="s">
        <v>297</v>
      </c>
      <c r="B3099" s="3" t="s">
        <v>2864</v>
      </c>
      <c r="C3099" s="2"/>
      <c r="D3099" s="2"/>
    </row>
    <row r="3100" spans="1:4" ht="45" hidden="1" x14ac:dyDescent="0.25">
      <c r="A3100" s="2" t="s">
        <v>297</v>
      </c>
      <c r="B3100" s="3" t="s">
        <v>2865</v>
      </c>
      <c r="C3100" s="2"/>
      <c r="D3100" s="2"/>
    </row>
    <row r="3101" spans="1:4" ht="45" hidden="1" x14ac:dyDescent="0.25">
      <c r="A3101" s="2" t="s">
        <v>297</v>
      </c>
      <c r="B3101" s="3" t="s">
        <v>2866</v>
      </c>
      <c r="C3101" s="2"/>
      <c r="D3101" s="2"/>
    </row>
    <row r="3102" spans="1:4" ht="45" hidden="1" x14ac:dyDescent="0.25">
      <c r="A3102" s="2" t="s">
        <v>297</v>
      </c>
      <c r="B3102" s="3" t="s">
        <v>2867</v>
      </c>
      <c r="C3102" s="2"/>
      <c r="D3102" s="2"/>
    </row>
    <row r="3103" spans="1:4" ht="45" hidden="1" x14ac:dyDescent="0.25">
      <c r="A3103" s="2" t="s">
        <v>297</v>
      </c>
      <c r="B3103" s="3" t="s">
        <v>2868</v>
      </c>
      <c r="C3103" s="2"/>
      <c r="D3103" s="2"/>
    </row>
    <row r="3104" spans="1:4" ht="45" hidden="1" x14ac:dyDescent="0.25">
      <c r="A3104" s="2" t="s">
        <v>297</v>
      </c>
      <c r="B3104" s="3" t="s">
        <v>2869</v>
      </c>
      <c r="C3104" s="2"/>
      <c r="D3104" s="2"/>
    </row>
    <row r="3105" spans="1:4" ht="45" hidden="1" x14ac:dyDescent="0.25">
      <c r="A3105" s="2" t="s">
        <v>297</v>
      </c>
      <c r="B3105" s="3" t="s">
        <v>2870</v>
      </c>
      <c r="C3105" s="2"/>
      <c r="D3105" s="2"/>
    </row>
    <row r="3106" spans="1:4" ht="45" hidden="1" x14ac:dyDescent="0.25">
      <c r="A3106" s="2" t="s">
        <v>297</v>
      </c>
      <c r="B3106" s="3" t="s">
        <v>2871</v>
      </c>
      <c r="C3106" s="2"/>
      <c r="D3106" s="2"/>
    </row>
    <row r="3107" spans="1:4" ht="45" hidden="1" x14ac:dyDescent="0.25">
      <c r="A3107" s="2" t="s">
        <v>297</v>
      </c>
      <c r="B3107" s="3" t="s">
        <v>2872</v>
      </c>
      <c r="C3107" s="2"/>
      <c r="D3107" s="2"/>
    </row>
    <row r="3108" spans="1:4" ht="30" hidden="1" x14ac:dyDescent="0.25">
      <c r="A3108" s="2" t="s">
        <v>297</v>
      </c>
      <c r="B3108" s="3" t="s">
        <v>2873</v>
      </c>
      <c r="C3108" s="2"/>
      <c r="D3108" s="2"/>
    </row>
    <row r="3109" spans="1:4" ht="45" hidden="1" x14ac:dyDescent="0.25">
      <c r="A3109" s="2" t="s">
        <v>297</v>
      </c>
      <c r="B3109" s="3" t="s">
        <v>2874</v>
      </c>
      <c r="C3109" s="2"/>
      <c r="D3109" s="2"/>
    </row>
    <row r="3110" spans="1:4" ht="45" hidden="1" x14ac:dyDescent="0.25">
      <c r="A3110" s="2" t="s">
        <v>297</v>
      </c>
      <c r="B3110" s="3" t="s">
        <v>2875</v>
      </c>
      <c r="C3110" s="2"/>
      <c r="D3110" s="2"/>
    </row>
    <row r="3111" spans="1:4" hidden="1" x14ac:dyDescent="0.25">
      <c r="A3111" s="2" t="s">
        <v>297</v>
      </c>
      <c r="B3111" s="3" t="s">
        <v>2876</v>
      </c>
      <c r="C3111" s="2"/>
      <c r="D3111" s="2"/>
    </row>
    <row r="3112" spans="1:4" hidden="1" x14ac:dyDescent="0.25">
      <c r="A3112" s="2" t="s">
        <v>297</v>
      </c>
      <c r="B3112" s="3" t="s">
        <v>2877</v>
      </c>
      <c r="C3112" s="2"/>
      <c r="D3112" s="2"/>
    </row>
    <row r="3113" spans="1:4" hidden="1" x14ac:dyDescent="0.25">
      <c r="A3113" s="2" t="s">
        <v>297</v>
      </c>
      <c r="B3113" s="3" t="s">
        <v>2878</v>
      </c>
      <c r="C3113" s="2"/>
      <c r="D3113" s="2"/>
    </row>
    <row r="3114" spans="1:4" hidden="1" x14ac:dyDescent="0.25">
      <c r="A3114" s="2" t="s">
        <v>297</v>
      </c>
      <c r="B3114" s="3" t="s">
        <v>2879</v>
      </c>
      <c r="C3114" s="2"/>
      <c r="D3114" s="2"/>
    </row>
    <row r="3115" spans="1:4" hidden="1" x14ac:dyDescent="0.25">
      <c r="A3115" s="2" t="s">
        <v>297</v>
      </c>
      <c r="B3115" s="3" t="s">
        <v>2880</v>
      </c>
      <c r="C3115" s="2"/>
      <c r="D3115" s="2"/>
    </row>
    <row r="3116" spans="1:4" hidden="1" x14ac:dyDescent="0.25">
      <c r="A3116" s="2" t="s">
        <v>297</v>
      </c>
      <c r="B3116" s="3" t="s">
        <v>2881</v>
      </c>
      <c r="C3116" s="2"/>
      <c r="D3116" s="2"/>
    </row>
    <row r="3117" spans="1:4" hidden="1" x14ac:dyDescent="0.25">
      <c r="A3117" s="2" t="s">
        <v>297</v>
      </c>
      <c r="B3117" s="3" t="s">
        <v>2882</v>
      </c>
      <c r="C3117" s="2"/>
      <c r="D3117" s="2"/>
    </row>
    <row r="3118" spans="1:4" ht="30" hidden="1" x14ac:dyDescent="0.25">
      <c r="A3118" s="2" t="s">
        <v>297</v>
      </c>
      <c r="B3118" s="3" t="s">
        <v>2883</v>
      </c>
      <c r="C3118" s="2"/>
      <c r="D3118" s="2"/>
    </row>
    <row r="3119" spans="1:4" ht="30" hidden="1" x14ac:dyDescent="0.25">
      <c r="A3119" s="2" t="s">
        <v>297</v>
      </c>
      <c r="B3119" s="3" t="s">
        <v>2884</v>
      </c>
      <c r="C3119" s="2"/>
      <c r="D3119" s="2"/>
    </row>
    <row r="3120" spans="1:4" hidden="1" x14ac:dyDescent="0.25">
      <c r="A3120" s="2" t="s">
        <v>297</v>
      </c>
      <c r="B3120" s="3" t="s">
        <v>2885</v>
      </c>
      <c r="C3120" s="2"/>
      <c r="D3120" s="2"/>
    </row>
    <row r="3121" spans="1:4" ht="30" hidden="1" x14ac:dyDescent="0.25">
      <c r="A3121" s="2" t="s">
        <v>297</v>
      </c>
      <c r="B3121" s="3" t="s">
        <v>2886</v>
      </c>
      <c r="C3121" s="2"/>
      <c r="D3121" s="2"/>
    </row>
    <row r="3122" spans="1:4" hidden="1" x14ac:dyDescent="0.25">
      <c r="A3122" s="2" t="s">
        <v>297</v>
      </c>
      <c r="B3122" s="3" t="s">
        <v>2887</v>
      </c>
      <c r="C3122" s="2"/>
      <c r="D3122" s="2"/>
    </row>
    <row r="3123" spans="1:4" ht="45" hidden="1" x14ac:dyDescent="0.25">
      <c r="A3123" s="2" t="s">
        <v>297</v>
      </c>
      <c r="B3123" s="3" t="s">
        <v>2888</v>
      </c>
      <c r="C3123" s="2"/>
      <c r="D3123" s="2"/>
    </row>
    <row r="3124" spans="1:4" ht="30" hidden="1" x14ac:dyDescent="0.25">
      <c r="A3124" s="2" t="s">
        <v>297</v>
      </c>
      <c r="B3124" s="3" t="s">
        <v>2889</v>
      </c>
      <c r="C3124" s="2"/>
      <c r="D3124" s="2"/>
    </row>
    <row r="3125" spans="1:4" ht="30" hidden="1" x14ac:dyDescent="0.25">
      <c r="A3125" s="2" t="s">
        <v>297</v>
      </c>
      <c r="B3125" s="3" t="s">
        <v>2890</v>
      </c>
      <c r="C3125" s="2"/>
      <c r="D3125" s="2"/>
    </row>
    <row r="3126" spans="1:4" ht="45" hidden="1" x14ac:dyDescent="0.25">
      <c r="A3126" s="2" t="s">
        <v>297</v>
      </c>
      <c r="B3126" s="3" t="s">
        <v>2891</v>
      </c>
      <c r="C3126" s="2"/>
      <c r="D3126" s="2"/>
    </row>
    <row r="3127" spans="1:4" ht="30" hidden="1" x14ac:dyDescent="0.25">
      <c r="A3127" s="2" t="s">
        <v>297</v>
      </c>
      <c r="B3127" s="3" t="s">
        <v>2892</v>
      </c>
      <c r="C3127" s="2"/>
      <c r="D3127" s="2"/>
    </row>
    <row r="3128" spans="1:4" ht="45" hidden="1" x14ac:dyDescent="0.25">
      <c r="A3128" s="2" t="s">
        <v>297</v>
      </c>
      <c r="B3128" s="3" t="s">
        <v>2893</v>
      </c>
      <c r="C3128" s="2"/>
      <c r="D3128" s="2"/>
    </row>
    <row r="3129" spans="1:4" ht="45" hidden="1" x14ac:dyDescent="0.25">
      <c r="A3129" s="2" t="s">
        <v>297</v>
      </c>
      <c r="B3129" s="3" t="s">
        <v>2894</v>
      </c>
      <c r="C3129" s="2"/>
      <c r="D3129" s="2"/>
    </row>
    <row r="3130" spans="1:4" ht="45" hidden="1" x14ac:dyDescent="0.25">
      <c r="A3130" s="2" t="s">
        <v>297</v>
      </c>
      <c r="B3130" s="3" t="s">
        <v>2895</v>
      </c>
      <c r="C3130" s="2"/>
      <c r="D3130" s="2"/>
    </row>
    <row r="3131" spans="1:4" ht="45" hidden="1" x14ac:dyDescent="0.25">
      <c r="A3131" s="2" t="s">
        <v>297</v>
      </c>
      <c r="B3131" s="3" t="s">
        <v>2896</v>
      </c>
      <c r="C3131" s="2"/>
      <c r="D3131" s="2"/>
    </row>
    <row r="3132" spans="1:4" ht="45" hidden="1" x14ac:dyDescent="0.25">
      <c r="A3132" s="2" t="s">
        <v>297</v>
      </c>
      <c r="B3132" s="3" t="s">
        <v>2897</v>
      </c>
      <c r="C3132" s="2"/>
      <c r="D3132" s="2"/>
    </row>
    <row r="3133" spans="1:4" ht="45" hidden="1" x14ac:dyDescent="0.25">
      <c r="A3133" s="2" t="s">
        <v>297</v>
      </c>
      <c r="B3133" s="3" t="s">
        <v>2898</v>
      </c>
      <c r="C3133" s="2"/>
      <c r="D3133" s="2"/>
    </row>
    <row r="3134" spans="1:4" hidden="1" x14ac:dyDescent="0.25">
      <c r="A3134" s="2" t="s">
        <v>297</v>
      </c>
      <c r="B3134" s="3" t="s">
        <v>2899</v>
      </c>
      <c r="C3134" s="2"/>
      <c r="D3134" s="2"/>
    </row>
    <row r="3135" spans="1:4" ht="30" hidden="1" x14ac:dyDescent="0.25">
      <c r="A3135" s="2" t="s">
        <v>297</v>
      </c>
      <c r="B3135" s="3" t="s">
        <v>2900</v>
      </c>
      <c r="C3135" s="2"/>
      <c r="D3135" s="2"/>
    </row>
    <row r="3136" spans="1:4" hidden="1" x14ac:dyDescent="0.25">
      <c r="A3136" s="2" t="s">
        <v>297</v>
      </c>
      <c r="B3136" s="3" t="s">
        <v>2901</v>
      </c>
      <c r="C3136" s="2"/>
      <c r="D3136" s="2"/>
    </row>
    <row r="3137" spans="1:4" ht="30" hidden="1" x14ac:dyDescent="0.25">
      <c r="A3137" s="2" t="s">
        <v>297</v>
      </c>
      <c r="B3137" s="3" t="s">
        <v>2902</v>
      </c>
      <c r="C3137" s="2"/>
      <c r="D3137" s="2"/>
    </row>
    <row r="3138" spans="1:4" ht="30" hidden="1" x14ac:dyDescent="0.25">
      <c r="A3138" s="2" t="s">
        <v>297</v>
      </c>
      <c r="B3138" s="3" t="s">
        <v>2903</v>
      </c>
      <c r="C3138" s="2"/>
      <c r="D3138" s="2"/>
    </row>
    <row r="3139" spans="1:4" hidden="1" x14ac:dyDescent="0.25">
      <c r="A3139" s="2" t="s">
        <v>297</v>
      </c>
      <c r="B3139" s="3" t="s">
        <v>2904</v>
      </c>
      <c r="C3139" s="2"/>
      <c r="D3139" s="2"/>
    </row>
    <row r="3140" spans="1:4" hidden="1" x14ac:dyDescent="0.25">
      <c r="A3140" s="2" t="s">
        <v>297</v>
      </c>
      <c r="B3140" s="3" t="s">
        <v>2905</v>
      </c>
      <c r="C3140" s="2"/>
      <c r="D3140" s="2"/>
    </row>
    <row r="3141" spans="1:4" hidden="1" x14ac:dyDescent="0.25">
      <c r="A3141" s="2" t="s">
        <v>297</v>
      </c>
      <c r="B3141" s="3" t="s">
        <v>2906</v>
      </c>
      <c r="C3141" s="2"/>
      <c r="D3141" s="2"/>
    </row>
    <row r="3142" spans="1:4" ht="45" hidden="1" x14ac:dyDescent="0.25">
      <c r="A3142" s="2" t="s">
        <v>297</v>
      </c>
      <c r="B3142" s="3" t="s">
        <v>2907</v>
      </c>
      <c r="C3142" s="2"/>
      <c r="D3142" s="2"/>
    </row>
    <row r="3143" spans="1:4" hidden="1" x14ac:dyDescent="0.25">
      <c r="A3143" s="2" t="s">
        <v>297</v>
      </c>
      <c r="B3143" s="3" t="s">
        <v>2908</v>
      </c>
      <c r="C3143" s="2"/>
      <c r="D3143" s="2"/>
    </row>
    <row r="3144" spans="1:4" ht="30" hidden="1" x14ac:dyDescent="0.25">
      <c r="A3144" s="2" t="s">
        <v>297</v>
      </c>
      <c r="B3144" s="3" t="s">
        <v>2909</v>
      </c>
      <c r="C3144" s="2"/>
      <c r="D3144" s="2"/>
    </row>
    <row r="3145" spans="1:4" ht="45" hidden="1" x14ac:dyDescent="0.25">
      <c r="A3145" s="2" t="s">
        <v>297</v>
      </c>
      <c r="B3145" s="3" t="s">
        <v>2910</v>
      </c>
      <c r="C3145" s="2"/>
      <c r="D3145" s="2"/>
    </row>
    <row r="3146" spans="1:4" hidden="1" x14ac:dyDescent="0.25">
      <c r="A3146" s="2" t="s">
        <v>297</v>
      </c>
      <c r="B3146" s="3" t="s">
        <v>2911</v>
      </c>
      <c r="C3146" s="2"/>
      <c r="D3146" s="2"/>
    </row>
    <row r="3147" spans="1:4" ht="45" hidden="1" x14ac:dyDescent="0.25">
      <c r="A3147" s="2" t="s">
        <v>297</v>
      </c>
      <c r="B3147" s="3" t="s">
        <v>2912</v>
      </c>
      <c r="C3147" s="2"/>
      <c r="D3147" s="2"/>
    </row>
    <row r="3148" spans="1:4" ht="45" hidden="1" x14ac:dyDescent="0.25">
      <c r="A3148" s="2" t="s">
        <v>297</v>
      </c>
      <c r="B3148" s="3" t="s">
        <v>2913</v>
      </c>
      <c r="C3148" s="2"/>
      <c r="D3148" s="2"/>
    </row>
    <row r="3149" spans="1:4" ht="45" hidden="1" x14ac:dyDescent="0.25">
      <c r="A3149" s="2" t="s">
        <v>297</v>
      </c>
      <c r="B3149" s="3" t="s">
        <v>2914</v>
      </c>
      <c r="C3149" s="2"/>
      <c r="D3149" s="2"/>
    </row>
    <row r="3150" spans="1:4" ht="45" hidden="1" x14ac:dyDescent="0.25">
      <c r="A3150" s="2" t="s">
        <v>297</v>
      </c>
      <c r="B3150" s="3" t="s">
        <v>2915</v>
      </c>
      <c r="C3150" s="2"/>
      <c r="D3150" s="2"/>
    </row>
    <row r="3151" spans="1:4" ht="30" hidden="1" x14ac:dyDescent="0.25">
      <c r="A3151" s="2" t="s">
        <v>297</v>
      </c>
      <c r="B3151" s="3" t="s">
        <v>2916</v>
      </c>
      <c r="C3151" s="2"/>
      <c r="D3151" s="2"/>
    </row>
    <row r="3152" spans="1:4" hidden="1" x14ac:dyDescent="0.25">
      <c r="A3152" s="2" t="s">
        <v>297</v>
      </c>
      <c r="B3152" s="3" t="s">
        <v>2917</v>
      </c>
      <c r="C3152" s="2"/>
      <c r="D3152" s="2"/>
    </row>
    <row r="3153" spans="1:4" hidden="1" x14ac:dyDescent="0.25">
      <c r="A3153" s="2" t="s">
        <v>297</v>
      </c>
      <c r="B3153" s="3" t="s">
        <v>2918</v>
      </c>
      <c r="C3153" s="2"/>
      <c r="D3153" s="2"/>
    </row>
    <row r="3154" spans="1:4" hidden="1" x14ac:dyDescent="0.25">
      <c r="A3154" s="2" t="s">
        <v>297</v>
      </c>
      <c r="B3154" s="3" t="s">
        <v>2919</v>
      </c>
      <c r="C3154" s="2"/>
      <c r="D3154" s="2"/>
    </row>
    <row r="3155" spans="1:4" hidden="1" x14ac:dyDescent="0.25">
      <c r="A3155" s="2" t="s">
        <v>297</v>
      </c>
      <c r="B3155" s="3" t="s">
        <v>2920</v>
      </c>
      <c r="C3155" s="2"/>
      <c r="D3155" s="2"/>
    </row>
    <row r="3156" spans="1:4" ht="30" hidden="1" x14ac:dyDescent="0.25">
      <c r="A3156" s="2" t="s">
        <v>297</v>
      </c>
      <c r="B3156" s="3" t="s">
        <v>2921</v>
      </c>
      <c r="C3156" s="2"/>
      <c r="D3156" s="2"/>
    </row>
    <row r="3157" spans="1:4" hidden="1" x14ac:dyDescent="0.25">
      <c r="A3157" s="2" t="s">
        <v>297</v>
      </c>
      <c r="B3157" s="3" t="s">
        <v>2922</v>
      </c>
      <c r="C3157" s="2"/>
      <c r="D3157" s="2"/>
    </row>
    <row r="3158" spans="1:4" ht="45" hidden="1" x14ac:dyDescent="0.25">
      <c r="A3158" s="2" t="s">
        <v>297</v>
      </c>
      <c r="B3158" s="3" t="s">
        <v>2923</v>
      </c>
      <c r="C3158" s="2"/>
      <c r="D3158" s="2"/>
    </row>
    <row r="3159" spans="1:4" ht="30" hidden="1" x14ac:dyDescent="0.25">
      <c r="A3159" s="2" t="s">
        <v>297</v>
      </c>
      <c r="B3159" s="3" t="s">
        <v>2924</v>
      </c>
      <c r="C3159" s="2"/>
      <c r="D3159" s="2"/>
    </row>
    <row r="3160" spans="1:4" ht="45" hidden="1" x14ac:dyDescent="0.25">
      <c r="A3160" s="2" t="s">
        <v>297</v>
      </c>
      <c r="B3160" s="3" t="s">
        <v>2925</v>
      </c>
      <c r="C3160" s="2"/>
      <c r="D3160" s="2"/>
    </row>
    <row r="3161" spans="1:4" ht="45" hidden="1" x14ac:dyDescent="0.25">
      <c r="A3161" s="2" t="s">
        <v>297</v>
      </c>
      <c r="B3161" s="3" t="s">
        <v>2926</v>
      </c>
      <c r="C3161" s="2"/>
      <c r="D3161" s="2"/>
    </row>
    <row r="3162" spans="1:4" hidden="1" x14ac:dyDescent="0.25">
      <c r="A3162" s="2" t="s">
        <v>297</v>
      </c>
      <c r="B3162" s="3" t="s">
        <v>2927</v>
      </c>
      <c r="C3162" s="2"/>
      <c r="D3162" s="2"/>
    </row>
    <row r="3163" spans="1:4" hidden="1" x14ac:dyDescent="0.25">
      <c r="A3163" s="2" t="s">
        <v>297</v>
      </c>
      <c r="B3163" s="3" t="s">
        <v>2928</v>
      </c>
      <c r="C3163" s="2"/>
      <c r="D3163" s="2"/>
    </row>
    <row r="3164" spans="1:4" hidden="1" x14ac:dyDescent="0.25">
      <c r="A3164" s="2" t="s">
        <v>297</v>
      </c>
      <c r="B3164" s="3" t="s">
        <v>2929</v>
      </c>
      <c r="C3164" s="2"/>
      <c r="D3164" s="2"/>
    </row>
    <row r="3165" spans="1:4" ht="45" hidden="1" x14ac:dyDescent="0.25">
      <c r="A3165" s="2" t="s">
        <v>297</v>
      </c>
      <c r="B3165" s="3" t="s">
        <v>2930</v>
      </c>
      <c r="C3165" s="2"/>
      <c r="D3165" s="2"/>
    </row>
    <row r="3166" spans="1:4" ht="45" hidden="1" x14ac:dyDescent="0.25">
      <c r="A3166" s="2" t="s">
        <v>297</v>
      </c>
      <c r="B3166" s="3" t="s">
        <v>2931</v>
      </c>
      <c r="C3166" s="2"/>
      <c r="D3166" s="2"/>
    </row>
    <row r="3167" spans="1:4" ht="45" hidden="1" x14ac:dyDescent="0.25">
      <c r="A3167" s="2" t="s">
        <v>297</v>
      </c>
      <c r="B3167" s="3" t="s">
        <v>2932</v>
      </c>
      <c r="C3167" s="2"/>
      <c r="D3167" s="2"/>
    </row>
    <row r="3168" spans="1:4" hidden="1" x14ac:dyDescent="0.25">
      <c r="A3168" s="2" t="s">
        <v>297</v>
      </c>
      <c r="B3168" s="3" t="s">
        <v>2933</v>
      </c>
      <c r="C3168" s="2"/>
      <c r="D3168" s="2"/>
    </row>
    <row r="3169" spans="1:4" hidden="1" x14ac:dyDescent="0.25">
      <c r="A3169" s="2" t="s">
        <v>297</v>
      </c>
      <c r="B3169" s="3" t="s">
        <v>2934</v>
      </c>
      <c r="C3169" s="2"/>
      <c r="D3169" s="2"/>
    </row>
    <row r="3170" spans="1:4" hidden="1" x14ac:dyDescent="0.25">
      <c r="A3170" s="2" t="s">
        <v>297</v>
      </c>
      <c r="B3170" s="3" t="s">
        <v>2935</v>
      </c>
      <c r="C3170" s="2"/>
      <c r="D3170" s="2"/>
    </row>
    <row r="3171" spans="1:4" ht="45" hidden="1" x14ac:dyDescent="0.25">
      <c r="A3171" s="2" t="s">
        <v>297</v>
      </c>
      <c r="B3171" s="3" t="s">
        <v>2936</v>
      </c>
      <c r="C3171" s="2"/>
      <c r="D3171" s="2"/>
    </row>
    <row r="3172" spans="1:4" ht="45" hidden="1" x14ac:dyDescent="0.25">
      <c r="A3172" s="2" t="s">
        <v>297</v>
      </c>
      <c r="B3172" s="3" t="s">
        <v>2937</v>
      </c>
      <c r="C3172" s="2"/>
      <c r="D3172" s="2"/>
    </row>
    <row r="3173" spans="1:4" ht="30" hidden="1" x14ac:dyDescent="0.25">
      <c r="A3173" s="2" t="s">
        <v>297</v>
      </c>
      <c r="B3173" s="3" t="s">
        <v>2938</v>
      </c>
      <c r="C3173" s="2"/>
      <c r="D3173" s="2"/>
    </row>
    <row r="3174" spans="1:4" hidden="1" x14ac:dyDescent="0.25">
      <c r="A3174" s="2" t="s">
        <v>297</v>
      </c>
      <c r="B3174" s="3" t="s">
        <v>2939</v>
      </c>
      <c r="C3174" s="2"/>
      <c r="D3174" s="2"/>
    </row>
    <row r="3175" spans="1:4" ht="45" hidden="1" x14ac:dyDescent="0.25">
      <c r="A3175" s="2" t="s">
        <v>297</v>
      </c>
      <c r="B3175" s="3" t="s">
        <v>2940</v>
      </c>
      <c r="C3175" s="2"/>
      <c r="D3175" s="2"/>
    </row>
    <row r="3176" spans="1:4" ht="45" hidden="1" x14ac:dyDescent="0.25">
      <c r="A3176" s="2" t="s">
        <v>297</v>
      </c>
      <c r="B3176" s="3" t="s">
        <v>2941</v>
      </c>
      <c r="C3176" s="2"/>
      <c r="D3176" s="2"/>
    </row>
    <row r="3177" spans="1:4" ht="30" hidden="1" x14ac:dyDescent="0.25">
      <c r="A3177" s="2" t="s">
        <v>297</v>
      </c>
      <c r="B3177" s="3" t="s">
        <v>2942</v>
      </c>
      <c r="C3177" s="2"/>
      <c r="D3177" s="2"/>
    </row>
    <row r="3178" spans="1:4" hidden="1" x14ac:dyDescent="0.25">
      <c r="A3178" s="2" t="s">
        <v>297</v>
      </c>
      <c r="B3178" s="3" t="s">
        <v>2943</v>
      </c>
      <c r="C3178" s="2"/>
      <c r="D3178" s="2"/>
    </row>
    <row r="3179" spans="1:4" ht="45" hidden="1" x14ac:dyDescent="0.25">
      <c r="A3179" s="2" t="s">
        <v>297</v>
      </c>
      <c r="B3179" s="3" t="s">
        <v>2944</v>
      </c>
      <c r="C3179" s="2"/>
      <c r="D3179" s="2"/>
    </row>
    <row r="3180" spans="1:4" ht="45" hidden="1" x14ac:dyDescent="0.25">
      <c r="A3180" s="2" t="s">
        <v>297</v>
      </c>
      <c r="B3180" s="3" t="s">
        <v>2945</v>
      </c>
      <c r="C3180" s="2"/>
      <c r="D3180" s="2"/>
    </row>
    <row r="3181" spans="1:4" ht="30" hidden="1" x14ac:dyDescent="0.25">
      <c r="A3181" s="2" t="s">
        <v>297</v>
      </c>
      <c r="B3181" s="3" t="s">
        <v>2946</v>
      </c>
      <c r="C3181" s="2"/>
      <c r="D3181" s="2"/>
    </row>
    <row r="3182" spans="1:4" ht="30" hidden="1" x14ac:dyDescent="0.25">
      <c r="A3182" s="2" t="s">
        <v>297</v>
      </c>
      <c r="B3182" s="3" t="s">
        <v>2947</v>
      </c>
      <c r="C3182" s="2"/>
      <c r="D3182" s="2"/>
    </row>
    <row r="3183" spans="1:4" ht="30" hidden="1" x14ac:dyDescent="0.25">
      <c r="A3183" s="2" t="s">
        <v>297</v>
      </c>
      <c r="B3183" s="3" t="s">
        <v>2948</v>
      </c>
      <c r="C3183" s="2"/>
      <c r="D3183" s="2"/>
    </row>
    <row r="3184" spans="1:4" ht="45" hidden="1" x14ac:dyDescent="0.25">
      <c r="A3184" s="2" t="s">
        <v>297</v>
      </c>
      <c r="B3184" s="3" t="s">
        <v>2949</v>
      </c>
      <c r="C3184" s="2"/>
      <c r="D3184" s="2"/>
    </row>
    <row r="3185" spans="1:4" hidden="1" x14ac:dyDescent="0.25">
      <c r="A3185" s="2" t="s">
        <v>297</v>
      </c>
      <c r="B3185" s="3" t="s">
        <v>2950</v>
      </c>
      <c r="C3185" s="2"/>
      <c r="D3185" s="2"/>
    </row>
    <row r="3186" spans="1:4" ht="30" hidden="1" x14ac:dyDescent="0.25">
      <c r="A3186" s="2" t="s">
        <v>297</v>
      </c>
      <c r="B3186" s="3" t="s">
        <v>2951</v>
      </c>
      <c r="C3186" s="2"/>
      <c r="D3186" s="2"/>
    </row>
    <row r="3187" spans="1:4" hidden="1" x14ac:dyDescent="0.25">
      <c r="A3187" s="2" t="s">
        <v>297</v>
      </c>
      <c r="B3187" s="3" t="s">
        <v>2952</v>
      </c>
      <c r="C3187" s="2"/>
      <c r="D3187" s="2"/>
    </row>
    <row r="3188" spans="1:4" ht="30" hidden="1" x14ac:dyDescent="0.25">
      <c r="A3188" s="2" t="s">
        <v>297</v>
      </c>
      <c r="B3188" s="3" t="s">
        <v>2953</v>
      </c>
      <c r="C3188" s="2"/>
      <c r="D3188" s="2"/>
    </row>
    <row r="3189" spans="1:4" ht="45" hidden="1" x14ac:dyDescent="0.25">
      <c r="A3189" s="2" t="s">
        <v>297</v>
      </c>
      <c r="B3189" s="3" t="s">
        <v>2954</v>
      </c>
      <c r="C3189" s="2"/>
      <c r="D3189" s="2"/>
    </row>
    <row r="3190" spans="1:4" hidden="1" x14ac:dyDescent="0.25">
      <c r="A3190" s="2" t="s">
        <v>297</v>
      </c>
      <c r="B3190" s="3" t="s">
        <v>2955</v>
      </c>
      <c r="C3190" s="2"/>
      <c r="D3190" s="2"/>
    </row>
    <row r="3191" spans="1:4" ht="30" hidden="1" x14ac:dyDescent="0.25">
      <c r="A3191" s="2" t="s">
        <v>297</v>
      </c>
      <c r="B3191" s="3" t="s">
        <v>2956</v>
      </c>
      <c r="C3191" s="2"/>
      <c r="D3191" s="2"/>
    </row>
    <row r="3192" spans="1:4" ht="30" hidden="1" x14ac:dyDescent="0.25">
      <c r="A3192" s="2" t="s">
        <v>297</v>
      </c>
      <c r="B3192" s="3" t="s">
        <v>2957</v>
      </c>
      <c r="C3192" s="2"/>
      <c r="D3192" s="2"/>
    </row>
    <row r="3193" spans="1:4" ht="30" hidden="1" x14ac:dyDescent="0.25">
      <c r="A3193" s="2" t="s">
        <v>297</v>
      </c>
      <c r="B3193" s="3" t="s">
        <v>2958</v>
      </c>
      <c r="C3193" s="2"/>
      <c r="D3193" s="2"/>
    </row>
    <row r="3194" spans="1:4" hidden="1" x14ac:dyDescent="0.25">
      <c r="A3194" s="2" t="s">
        <v>297</v>
      </c>
      <c r="B3194" s="3" t="s">
        <v>2959</v>
      </c>
      <c r="C3194" s="2"/>
      <c r="D3194" s="2"/>
    </row>
    <row r="3195" spans="1:4" hidden="1" x14ac:dyDescent="0.25">
      <c r="A3195" s="2" t="s">
        <v>297</v>
      </c>
      <c r="B3195" s="3" t="s">
        <v>2960</v>
      </c>
      <c r="C3195" s="2"/>
      <c r="D3195" s="2"/>
    </row>
    <row r="3196" spans="1:4" ht="30" hidden="1" x14ac:dyDescent="0.25">
      <c r="A3196" s="2" t="s">
        <v>297</v>
      </c>
      <c r="B3196" s="3" t="s">
        <v>2961</v>
      </c>
      <c r="C3196" s="2"/>
      <c r="D3196" s="2"/>
    </row>
    <row r="3197" spans="1:4" hidden="1" x14ac:dyDescent="0.25">
      <c r="A3197" s="2" t="s">
        <v>297</v>
      </c>
      <c r="B3197" s="3" t="s">
        <v>2962</v>
      </c>
      <c r="C3197" s="2"/>
      <c r="D3197" s="2"/>
    </row>
    <row r="3198" spans="1:4" ht="30" hidden="1" x14ac:dyDescent="0.25">
      <c r="A3198" s="2" t="s">
        <v>297</v>
      </c>
      <c r="B3198" s="3" t="s">
        <v>2963</v>
      </c>
      <c r="C3198" s="2"/>
      <c r="D3198" s="2"/>
    </row>
    <row r="3199" spans="1:4" hidden="1" x14ac:dyDescent="0.25">
      <c r="A3199" s="2" t="s">
        <v>297</v>
      </c>
      <c r="B3199" s="3" t="s">
        <v>2964</v>
      </c>
      <c r="C3199" s="2"/>
      <c r="D3199" s="2"/>
    </row>
    <row r="3200" spans="1:4" hidden="1" x14ac:dyDescent="0.25">
      <c r="A3200" s="2" t="s">
        <v>297</v>
      </c>
      <c r="B3200" s="3" t="s">
        <v>2965</v>
      </c>
      <c r="C3200" s="2"/>
      <c r="D3200" s="2"/>
    </row>
    <row r="3201" spans="1:4" hidden="1" x14ac:dyDescent="0.25">
      <c r="A3201" s="2" t="s">
        <v>297</v>
      </c>
      <c r="B3201" s="3" t="s">
        <v>2966</v>
      </c>
      <c r="C3201" s="2"/>
      <c r="D3201" s="2"/>
    </row>
    <row r="3202" spans="1:4" hidden="1" x14ac:dyDescent="0.25">
      <c r="A3202" s="2" t="s">
        <v>297</v>
      </c>
      <c r="B3202" s="3" t="s">
        <v>2967</v>
      </c>
      <c r="C3202" s="2"/>
      <c r="D3202" s="2"/>
    </row>
    <row r="3203" spans="1:4" ht="30" hidden="1" x14ac:dyDescent="0.25">
      <c r="A3203" s="2" t="s">
        <v>297</v>
      </c>
      <c r="B3203" s="3" t="s">
        <v>2968</v>
      </c>
      <c r="C3203" s="2"/>
      <c r="D3203" s="2"/>
    </row>
    <row r="3204" spans="1:4" hidden="1" x14ac:dyDescent="0.25">
      <c r="A3204" s="2" t="s">
        <v>297</v>
      </c>
      <c r="B3204" s="3" t="s">
        <v>2969</v>
      </c>
      <c r="C3204" s="2"/>
      <c r="D3204" s="2"/>
    </row>
    <row r="3205" spans="1:4" ht="30" hidden="1" x14ac:dyDescent="0.25">
      <c r="A3205" s="2" t="s">
        <v>297</v>
      </c>
      <c r="B3205" s="3" t="s">
        <v>2970</v>
      </c>
      <c r="C3205" s="2"/>
      <c r="D3205" s="2"/>
    </row>
    <row r="3206" spans="1:4" ht="30" hidden="1" x14ac:dyDescent="0.25">
      <c r="A3206" s="2" t="s">
        <v>297</v>
      </c>
      <c r="B3206" s="3" t="s">
        <v>2971</v>
      </c>
      <c r="C3206" s="2"/>
      <c r="D3206" s="2"/>
    </row>
    <row r="3207" spans="1:4" ht="30" hidden="1" x14ac:dyDescent="0.25">
      <c r="A3207" s="2" t="s">
        <v>297</v>
      </c>
      <c r="B3207" s="3" t="s">
        <v>2972</v>
      </c>
      <c r="C3207" s="2"/>
      <c r="D3207" s="2"/>
    </row>
    <row r="3208" spans="1:4" ht="45" hidden="1" x14ac:dyDescent="0.25">
      <c r="A3208" s="2" t="s">
        <v>297</v>
      </c>
      <c r="B3208" s="3" t="s">
        <v>2973</v>
      </c>
      <c r="C3208" s="2"/>
      <c r="D3208" s="2"/>
    </row>
    <row r="3209" spans="1:4" hidden="1" x14ac:dyDescent="0.25">
      <c r="A3209" s="2" t="s">
        <v>297</v>
      </c>
      <c r="B3209" s="3" t="s">
        <v>2974</v>
      </c>
      <c r="C3209" s="2"/>
      <c r="D3209" s="2"/>
    </row>
    <row r="3210" spans="1:4" hidden="1" x14ac:dyDescent="0.25">
      <c r="A3210" s="2" t="s">
        <v>297</v>
      </c>
      <c r="B3210" s="3" t="s">
        <v>2975</v>
      </c>
      <c r="C3210" s="2"/>
      <c r="D3210" s="2"/>
    </row>
    <row r="3211" spans="1:4" hidden="1" x14ac:dyDescent="0.25">
      <c r="A3211" s="2" t="s">
        <v>297</v>
      </c>
      <c r="B3211" s="3" t="s">
        <v>2976</v>
      </c>
      <c r="C3211" s="2"/>
      <c r="D3211" s="2"/>
    </row>
    <row r="3212" spans="1:4" hidden="1" x14ac:dyDescent="0.25">
      <c r="A3212" s="2" t="s">
        <v>297</v>
      </c>
      <c r="B3212" s="3" t="s">
        <v>2977</v>
      </c>
      <c r="C3212" s="2"/>
      <c r="D3212" s="2"/>
    </row>
    <row r="3213" spans="1:4" hidden="1" x14ac:dyDescent="0.25">
      <c r="A3213" s="2" t="s">
        <v>297</v>
      </c>
      <c r="B3213" s="3" t="s">
        <v>2978</v>
      </c>
      <c r="C3213" s="2"/>
      <c r="D3213" s="2"/>
    </row>
    <row r="3214" spans="1:4" hidden="1" x14ac:dyDescent="0.25">
      <c r="A3214" s="2" t="s">
        <v>297</v>
      </c>
      <c r="B3214" s="3" t="s">
        <v>2979</v>
      </c>
      <c r="C3214" s="2"/>
      <c r="D3214" s="2"/>
    </row>
    <row r="3215" spans="1:4" hidden="1" x14ac:dyDescent="0.25">
      <c r="A3215" s="2" t="s">
        <v>297</v>
      </c>
      <c r="B3215" s="3" t="s">
        <v>2980</v>
      </c>
      <c r="C3215" s="2"/>
      <c r="D3215" s="2"/>
    </row>
    <row r="3216" spans="1:4" hidden="1" x14ac:dyDescent="0.25">
      <c r="A3216" s="2" t="s">
        <v>297</v>
      </c>
      <c r="B3216" s="3" t="s">
        <v>2981</v>
      </c>
      <c r="C3216" s="2"/>
      <c r="D3216" s="2"/>
    </row>
    <row r="3217" spans="1:4" hidden="1" x14ac:dyDescent="0.25">
      <c r="A3217" s="2" t="s">
        <v>297</v>
      </c>
      <c r="B3217" s="3" t="s">
        <v>2982</v>
      </c>
      <c r="C3217" s="2"/>
      <c r="D3217" s="2"/>
    </row>
    <row r="3218" spans="1:4" hidden="1" x14ac:dyDescent="0.25">
      <c r="A3218" s="2" t="s">
        <v>297</v>
      </c>
      <c r="B3218" s="3" t="s">
        <v>2983</v>
      </c>
      <c r="C3218" s="2"/>
      <c r="D3218" s="2"/>
    </row>
    <row r="3219" spans="1:4" hidden="1" x14ac:dyDescent="0.25">
      <c r="A3219" s="2" t="s">
        <v>297</v>
      </c>
      <c r="B3219" s="3" t="s">
        <v>2984</v>
      </c>
      <c r="C3219" s="2"/>
      <c r="D3219" s="2"/>
    </row>
    <row r="3220" spans="1:4" ht="45" hidden="1" x14ac:dyDescent="0.25">
      <c r="A3220" s="2" t="s">
        <v>297</v>
      </c>
      <c r="B3220" s="3" t="s">
        <v>2985</v>
      </c>
      <c r="C3220" s="2"/>
      <c r="D3220" s="2"/>
    </row>
    <row r="3221" spans="1:4" hidden="1" x14ac:dyDescent="0.25">
      <c r="A3221" s="2" t="s">
        <v>297</v>
      </c>
      <c r="B3221" s="3" t="s">
        <v>2986</v>
      </c>
      <c r="C3221" s="2"/>
      <c r="D3221" s="2"/>
    </row>
    <row r="3222" spans="1:4" hidden="1" x14ac:dyDescent="0.25">
      <c r="A3222" s="2" t="s">
        <v>297</v>
      </c>
      <c r="B3222" s="3" t="s">
        <v>2987</v>
      </c>
      <c r="C3222" s="2"/>
      <c r="D3222" s="2"/>
    </row>
    <row r="3223" spans="1:4" hidden="1" x14ac:dyDescent="0.25">
      <c r="A3223" s="2" t="s">
        <v>297</v>
      </c>
      <c r="B3223" s="3" t="s">
        <v>2988</v>
      </c>
      <c r="C3223" s="2"/>
      <c r="D3223" s="2"/>
    </row>
    <row r="3224" spans="1:4" hidden="1" x14ac:dyDescent="0.25">
      <c r="A3224" s="2" t="s">
        <v>297</v>
      </c>
      <c r="B3224" s="3" t="s">
        <v>2989</v>
      </c>
      <c r="C3224" s="2"/>
      <c r="D3224" s="2"/>
    </row>
    <row r="3225" spans="1:4" hidden="1" x14ac:dyDescent="0.25">
      <c r="A3225" s="2" t="s">
        <v>297</v>
      </c>
      <c r="B3225" s="3" t="s">
        <v>2990</v>
      </c>
      <c r="C3225" s="2"/>
      <c r="D3225" s="2"/>
    </row>
    <row r="3226" spans="1:4" hidden="1" x14ac:dyDescent="0.25">
      <c r="A3226" s="2" t="s">
        <v>297</v>
      </c>
      <c r="B3226" s="3" t="s">
        <v>2991</v>
      </c>
      <c r="C3226" s="2"/>
      <c r="D3226" s="2"/>
    </row>
    <row r="3227" spans="1:4" hidden="1" x14ac:dyDescent="0.25">
      <c r="A3227" s="2" t="s">
        <v>297</v>
      </c>
      <c r="B3227" s="3" t="s">
        <v>2992</v>
      </c>
      <c r="C3227" s="2"/>
      <c r="D3227" s="2"/>
    </row>
    <row r="3228" spans="1:4" hidden="1" x14ac:dyDescent="0.25">
      <c r="A3228" s="2" t="s">
        <v>297</v>
      </c>
      <c r="B3228" s="3" t="s">
        <v>2993</v>
      </c>
      <c r="C3228" s="2"/>
      <c r="D3228" s="2"/>
    </row>
    <row r="3229" spans="1:4" hidden="1" x14ac:dyDescent="0.25">
      <c r="A3229" s="2" t="s">
        <v>297</v>
      </c>
      <c r="B3229" s="3" t="s">
        <v>2994</v>
      </c>
      <c r="C3229" s="2"/>
      <c r="D3229" s="2"/>
    </row>
    <row r="3230" spans="1:4" hidden="1" x14ac:dyDescent="0.25">
      <c r="A3230" s="2" t="s">
        <v>297</v>
      </c>
      <c r="B3230" s="3" t="s">
        <v>2995</v>
      </c>
      <c r="C3230" s="2"/>
      <c r="D3230" s="2"/>
    </row>
    <row r="3231" spans="1:4" hidden="1" x14ac:dyDescent="0.25">
      <c r="A3231" s="2" t="s">
        <v>297</v>
      </c>
      <c r="B3231" s="3" t="s">
        <v>2996</v>
      </c>
      <c r="C3231" s="2"/>
      <c r="D3231" s="2"/>
    </row>
    <row r="3232" spans="1:4" hidden="1" x14ac:dyDescent="0.25">
      <c r="A3232" s="2" t="s">
        <v>297</v>
      </c>
      <c r="B3232" s="3" t="s">
        <v>2997</v>
      </c>
      <c r="C3232" s="2"/>
      <c r="D3232" s="2"/>
    </row>
    <row r="3233" spans="1:4" hidden="1" x14ac:dyDescent="0.25">
      <c r="A3233" s="2" t="s">
        <v>297</v>
      </c>
      <c r="B3233" s="3" t="s">
        <v>2998</v>
      </c>
      <c r="C3233" s="2"/>
      <c r="D3233" s="2"/>
    </row>
    <row r="3234" spans="1:4" ht="45" hidden="1" x14ac:dyDescent="0.25">
      <c r="A3234" s="2" t="s">
        <v>297</v>
      </c>
      <c r="B3234" s="3" t="s">
        <v>2999</v>
      </c>
      <c r="C3234" s="2"/>
      <c r="D3234" s="2"/>
    </row>
    <row r="3235" spans="1:4" ht="45" hidden="1" x14ac:dyDescent="0.25">
      <c r="A3235" s="2" t="s">
        <v>297</v>
      </c>
      <c r="B3235" s="3" t="s">
        <v>3000</v>
      </c>
      <c r="C3235" s="2"/>
      <c r="D3235" s="2"/>
    </row>
    <row r="3236" spans="1:4" ht="45" hidden="1" x14ac:dyDescent="0.25">
      <c r="A3236" s="2" t="s">
        <v>297</v>
      </c>
      <c r="B3236" s="3" t="s">
        <v>3001</v>
      </c>
      <c r="C3236" s="2"/>
      <c r="D3236" s="2"/>
    </row>
    <row r="3237" spans="1:4" ht="45" hidden="1" x14ac:dyDescent="0.25">
      <c r="A3237" s="2" t="s">
        <v>297</v>
      </c>
      <c r="B3237" s="3" t="s">
        <v>3002</v>
      </c>
      <c r="C3237" s="2"/>
      <c r="D3237" s="2"/>
    </row>
    <row r="3238" spans="1:4" ht="45" hidden="1" x14ac:dyDescent="0.25">
      <c r="A3238" s="2" t="s">
        <v>297</v>
      </c>
      <c r="B3238" s="3" t="s">
        <v>3003</v>
      </c>
      <c r="C3238" s="2"/>
      <c r="D3238" s="2"/>
    </row>
    <row r="3239" spans="1:4" ht="45" hidden="1" x14ac:dyDescent="0.25">
      <c r="A3239" s="2" t="s">
        <v>297</v>
      </c>
      <c r="B3239" s="3" t="s">
        <v>3004</v>
      </c>
      <c r="C3239" s="2"/>
      <c r="D3239" s="2"/>
    </row>
    <row r="3240" spans="1:4" ht="30" hidden="1" x14ac:dyDescent="0.25">
      <c r="A3240" s="2" t="s">
        <v>297</v>
      </c>
      <c r="B3240" s="3" t="s">
        <v>3005</v>
      </c>
      <c r="C3240" s="2"/>
      <c r="D3240" s="2"/>
    </row>
    <row r="3241" spans="1:4" hidden="1" x14ac:dyDescent="0.25">
      <c r="A3241" s="2" t="s">
        <v>297</v>
      </c>
      <c r="B3241" s="3" t="s">
        <v>3006</v>
      </c>
      <c r="C3241" s="2"/>
      <c r="D3241" s="2"/>
    </row>
    <row r="3242" spans="1:4" ht="30" hidden="1" x14ac:dyDescent="0.25">
      <c r="A3242" s="2" t="s">
        <v>297</v>
      </c>
      <c r="B3242" s="3" t="s">
        <v>3007</v>
      </c>
      <c r="C3242" s="2"/>
      <c r="D3242" s="2"/>
    </row>
    <row r="3243" spans="1:4" ht="45" hidden="1" x14ac:dyDescent="0.25">
      <c r="A3243" s="2" t="s">
        <v>297</v>
      </c>
      <c r="B3243" s="3" t="s">
        <v>3008</v>
      </c>
      <c r="C3243" s="2"/>
      <c r="D3243" s="2"/>
    </row>
    <row r="3244" spans="1:4" ht="30" hidden="1" x14ac:dyDescent="0.25">
      <c r="A3244" s="2" t="s">
        <v>297</v>
      </c>
      <c r="B3244" s="3" t="s">
        <v>3009</v>
      </c>
      <c r="C3244" s="2"/>
      <c r="D3244" s="2"/>
    </row>
    <row r="3245" spans="1:4" ht="45" hidden="1" x14ac:dyDescent="0.25">
      <c r="A3245" s="2" t="s">
        <v>297</v>
      </c>
      <c r="B3245" s="3" t="s">
        <v>3010</v>
      </c>
      <c r="C3245" s="2"/>
      <c r="D3245" s="2"/>
    </row>
    <row r="3246" spans="1:4" hidden="1" x14ac:dyDescent="0.25">
      <c r="A3246" s="2" t="s">
        <v>297</v>
      </c>
      <c r="B3246" s="3" t="s">
        <v>3011</v>
      </c>
      <c r="C3246" s="2"/>
      <c r="D3246" s="2"/>
    </row>
    <row r="3247" spans="1:4" hidden="1" x14ac:dyDescent="0.25">
      <c r="A3247" s="2" t="s">
        <v>297</v>
      </c>
      <c r="B3247" s="3" t="s">
        <v>3012</v>
      </c>
      <c r="C3247" s="2"/>
      <c r="D3247" s="2"/>
    </row>
    <row r="3248" spans="1:4" hidden="1" x14ac:dyDescent="0.25">
      <c r="A3248" s="2" t="s">
        <v>297</v>
      </c>
      <c r="B3248" s="3" t="s">
        <v>3013</v>
      </c>
      <c r="C3248" s="2"/>
      <c r="D3248" s="2"/>
    </row>
    <row r="3249" spans="1:4" hidden="1" x14ac:dyDescent="0.25">
      <c r="A3249" s="2" t="s">
        <v>297</v>
      </c>
      <c r="B3249" s="3" t="s">
        <v>3014</v>
      </c>
      <c r="C3249" s="2"/>
      <c r="D3249" s="2"/>
    </row>
    <row r="3250" spans="1:4" hidden="1" x14ac:dyDescent="0.25">
      <c r="A3250" s="2" t="s">
        <v>297</v>
      </c>
      <c r="B3250" s="3" t="s">
        <v>3015</v>
      </c>
      <c r="C3250" s="2"/>
      <c r="D3250" s="2"/>
    </row>
    <row r="3251" spans="1:4" hidden="1" x14ac:dyDescent="0.25">
      <c r="A3251" s="2" t="s">
        <v>297</v>
      </c>
      <c r="B3251" s="3" t="s">
        <v>3016</v>
      </c>
      <c r="C3251" s="2"/>
      <c r="D3251" s="2"/>
    </row>
    <row r="3252" spans="1:4" ht="45" hidden="1" x14ac:dyDescent="0.25">
      <c r="A3252" s="2" t="s">
        <v>297</v>
      </c>
      <c r="B3252" s="3" t="s">
        <v>3017</v>
      </c>
      <c r="C3252" s="2"/>
      <c r="D3252" s="2"/>
    </row>
    <row r="3253" spans="1:4" ht="30" hidden="1" x14ac:dyDescent="0.25">
      <c r="A3253" s="2" t="s">
        <v>297</v>
      </c>
      <c r="B3253" s="3" t="s">
        <v>3018</v>
      </c>
      <c r="C3253" s="2"/>
      <c r="D3253" s="2"/>
    </row>
    <row r="3254" spans="1:4" ht="30" hidden="1" x14ac:dyDescent="0.25">
      <c r="A3254" s="2" t="s">
        <v>297</v>
      </c>
      <c r="B3254" s="3" t="s">
        <v>3019</v>
      </c>
      <c r="C3254" s="2"/>
      <c r="D3254" s="2"/>
    </row>
    <row r="3255" spans="1:4" ht="45" hidden="1" x14ac:dyDescent="0.25">
      <c r="A3255" s="2" t="s">
        <v>297</v>
      </c>
      <c r="B3255" s="3" t="s">
        <v>3020</v>
      </c>
      <c r="C3255" s="2"/>
      <c r="D3255" s="2"/>
    </row>
    <row r="3256" spans="1:4" ht="45" hidden="1" x14ac:dyDescent="0.25">
      <c r="A3256" s="2" t="s">
        <v>297</v>
      </c>
      <c r="B3256" s="3" t="s">
        <v>3021</v>
      </c>
      <c r="C3256" s="2"/>
      <c r="D3256" s="2"/>
    </row>
    <row r="3257" spans="1:4" ht="45" hidden="1" x14ac:dyDescent="0.25">
      <c r="A3257" s="2" t="s">
        <v>297</v>
      </c>
      <c r="B3257" s="3" t="s">
        <v>3022</v>
      </c>
      <c r="C3257" s="2"/>
      <c r="D3257" s="2"/>
    </row>
    <row r="3258" spans="1:4" ht="45" hidden="1" x14ac:dyDescent="0.25">
      <c r="A3258" s="2" t="s">
        <v>297</v>
      </c>
      <c r="B3258" s="3" t="s">
        <v>3023</v>
      </c>
      <c r="C3258" s="2"/>
      <c r="D3258" s="2"/>
    </row>
    <row r="3259" spans="1:4" ht="45" hidden="1" x14ac:dyDescent="0.25">
      <c r="A3259" s="2" t="s">
        <v>297</v>
      </c>
      <c r="B3259" s="3" t="s">
        <v>3024</v>
      </c>
      <c r="C3259" s="2"/>
      <c r="D3259" s="2"/>
    </row>
    <row r="3260" spans="1:4" ht="30" hidden="1" x14ac:dyDescent="0.25">
      <c r="A3260" s="2" t="s">
        <v>297</v>
      </c>
      <c r="B3260" s="3" t="s">
        <v>3025</v>
      </c>
      <c r="C3260" s="2"/>
      <c r="D3260" s="2"/>
    </row>
    <row r="3261" spans="1:4" ht="45" hidden="1" x14ac:dyDescent="0.25">
      <c r="A3261" s="2" t="s">
        <v>297</v>
      </c>
      <c r="B3261" s="3" t="s">
        <v>3026</v>
      </c>
      <c r="C3261" s="2"/>
      <c r="D3261" s="2"/>
    </row>
    <row r="3262" spans="1:4" ht="45" hidden="1" x14ac:dyDescent="0.25">
      <c r="A3262" s="2" t="s">
        <v>297</v>
      </c>
      <c r="B3262" s="3" t="s">
        <v>3027</v>
      </c>
      <c r="C3262" s="2"/>
      <c r="D3262" s="2"/>
    </row>
    <row r="3263" spans="1:4" ht="30" hidden="1" x14ac:dyDescent="0.25">
      <c r="A3263" s="2" t="s">
        <v>297</v>
      </c>
      <c r="B3263" s="3" t="s">
        <v>3028</v>
      </c>
      <c r="C3263" s="2"/>
      <c r="D3263" s="2"/>
    </row>
    <row r="3264" spans="1:4" ht="45" hidden="1" x14ac:dyDescent="0.25">
      <c r="A3264" s="2" t="s">
        <v>297</v>
      </c>
      <c r="B3264" s="3" t="s">
        <v>3029</v>
      </c>
      <c r="C3264" s="2"/>
      <c r="D3264" s="2"/>
    </row>
    <row r="3265" spans="1:4" ht="45" hidden="1" x14ac:dyDescent="0.25">
      <c r="A3265" s="2" t="s">
        <v>297</v>
      </c>
      <c r="B3265" s="3" t="s">
        <v>3030</v>
      </c>
      <c r="C3265" s="2"/>
      <c r="D3265" s="2"/>
    </row>
    <row r="3266" spans="1:4" ht="30" hidden="1" x14ac:dyDescent="0.25">
      <c r="A3266" s="2" t="s">
        <v>297</v>
      </c>
      <c r="B3266" s="3" t="s">
        <v>3031</v>
      </c>
      <c r="C3266" s="2"/>
      <c r="D3266" s="2"/>
    </row>
    <row r="3267" spans="1:4" ht="45" hidden="1" x14ac:dyDescent="0.25">
      <c r="A3267" s="2" t="s">
        <v>297</v>
      </c>
      <c r="B3267" s="3" t="s">
        <v>3032</v>
      </c>
      <c r="C3267" s="2"/>
      <c r="D3267" s="2"/>
    </row>
    <row r="3268" spans="1:4" ht="45" hidden="1" x14ac:dyDescent="0.25">
      <c r="A3268" s="2" t="s">
        <v>297</v>
      </c>
      <c r="B3268" s="3" t="s">
        <v>3033</v>
      </c>
      <c r="C3268" s="2"/>
      <c r="D3268" s="2"/>
    </row>
    <row r="3269" spans="1:4" ht="45" hidden="1" x14ac:dyDescent="0.25">
      <c r="A3269" s="2" t="s">
        <v>297</v>
      </c>
      <c r="B3269" s="3" t="s">
        <v>3034</v>
      </c>
      <c r="C3269" s="2"/>
      <c r="D3269" s="2"/>
    </row>
    <row r="3270" spans="1:4" ht="45" hidden="1" x14ac:dyDescent="0.25">
      <c r="A3270" s="2" t="s">
        <v>297</v>
      </c>
      <c r="B3270" s="3" t="s">
        <v>3035</v>
      </c>
      <c r="C3270" s="2"/>
      <c r="D3270" s="2"/>
    </row>
    <row r="3271" spans="1:4" ht="45" hidden="1" x14ac:dyDescent="0.25">
      <c r="A3271" s="2" t="s">
        <v>297</v>
      </c>
      <c r="B3271" s="3" t="s">
        <v>3036</v>
      </c>
      <c r="C3271" s="2"/>
      <c r="D3271" s="2"/>
    </row>
    <row r="3272" spans="1:4" hidden="1" x14ac:dyDescent="0.25">
      <c r="A3272" s="2" t="s">
        <v>297</v>
      </c>
      <c r="B3272" s="3" t="s">
        <v>3037</v>
      </c>
      <c r="C3272" s="2"/>
      <c r="D3272" s="2"/>
    </row>
    <row r="3273" spans="1:4" hidden="1" x14ac:dyDescent="0.25">
      <c r="A3273" s="2" t="s">
        <v>297</v>
      </c>
      <c r="B3273" s="3" t="s">
        <v>3038</v>
      </c>
      <c r="C3273" s="2"/>
      <c r="D3273" s="2"/>
    </row>
    <row r="3274" spans="1:4" hidden="1" x14ac:dyDescent="0.25">
      <c r="A3274" s="2" t="s">
        <v>297</v>
      </c>
      <c r="B3274" s="3" t="s">
        <v>3039</v>
      </c>
      <c r="C3274" s="2"/>
      <c r="D3274" s="2"/>
    </row>
    <row r="3275" spans="1:4" hidden="1" x14ac:dyDescent="0.25">
      <c r="A3275" s="2" t="s">
        <v>297</v>
      </c>
      <c r="B3275" s="3" t="s">
        <v>3040</v>
      </c>
      <c r="C3275" s="2"/>
      <c r="D3275" s="2"/>
    </row>
    <row r="3276" spans="1:4" hidden="1" x14ac:dyDescent="0.25">
      <c r="A3276" s="2" t="s">
        <v>297</v>
      </c>
      <c r="B3276" s="3" t="s">
        <v>3041</v>
      </c>
      <c r="C3276" s="2"/>
      <c r="D3276" s="2"/>
    </row>
    <row r="3277" spans="1:4" hidden="1" x14ac:dyDescent="0.25">
      <c r="A3277" s="2" t="s">
        <v>297</v>
      </c>
      <c r="B3277" s="3" t="s">
        <v>3042</v>
      </c>
      <c r="C3277" s="2"/>
      <c r="D3277" s="2"/>
    </row>
    <row r="3278" spans="1:4" hidden="1" x14ac:dyDescent="0.25">
      <c r="A3278" s="2" t="s">
        <v>297</v>
      </c>
      <c r="B3278" s="3" t="s">
        <v>3043</v>
      </c>
      <c r="C3278" s="2"/>
      <c r="D3278" s="2"/>
    </row>
    <row r="3279" spans="1:4" hidden="1" x14ac:dyDescent="0.25">
      <c r="A3279" s="2" t="s">
        <v>297</v>
      </c>
      <c r="B3279" s="3" t="s">
        <v>3044</v>
      </c>
      <c r="C3279" s="2"/>
      <c r="D3279" s="2"/>
    </row>
    <row r="3280" spans="1:4" hidden="1" x14ac:dyDescent="0.25">
      <c r="A3280" s="2" t="s">
        <v>297</v>
      </c>
      <c r="B3280" s="3" t="s">
        <v>3045</v>
      </c>
      <c r="C3280" s="2"/>
      <c r="D3280" s="2"/>
    </row>
    <row r="3281" spans="1:4" hidden="1" x14ac:dyDescent="0.25">
      <c r="A3281" s="2" t="s">
        <v>297</v>
      </c>
      <c r="B3281" s="3" t="s">
        <v>3046</v>
      </c>
      <c r="C3281" s="2"/>
      <c r="D3281" s="2"/>
    </row>
    <row r="3282" spans="1:4" hidden="1" x14ac:dyDescent="0.25">
      <c r="A3282" s="2" t="s">
        <v>297</v>
      </c>
      <c r="B3282" s="3" t="s">
        <v>3047</v>
      </c>
      <c r="C3282" s="2"/>
      <c r="D3282" s="2"/>
    </row>
    <row r="3283" spans="1:4" hidden="1" x14ac:dyDescent="0.25">
      <c r="A3283" s="2" t="s">
        <v>297</v>
      </c>
      <c r="B3283" s="3" t="s">
        <v>3048</v>
      </c>
      <c r="C3283" s="2"/>
      <c r="D3283" s="2"/>
    </row>
    <row r="3284" spans="1:4" hidden="1" x14ac:dyDescent="0.25">
      <c r="A3284" s="2" t="s">
        <v>297</v>
      </c>
      <c r="B3284" s="3" t="s">
        <v>3049</v>
      </c>
      <c r="C3284" s="2"/>
      <c r="D3284" s="2"/>
    </row>
    <row r="3285" spans="1:4" hidden="1" x14ac:dyDescent="0.25">
      <c r="A3285" s="2" t="s">
        <v>297</v>
      </c>
      <c r="B3285" s="3" t="s">
        <v>3050</v>
      </c>
      <c r="C3285" s="2"/>
      <c r="D3285" s="2"/>
    </row>
    <row r="3286" spans="1:4" hidden="1" x14ac:dyDescent="0.25">
      <c r="A3286" s="2" t="s">
        <v>297</v>
      </c>
      <c r="B3286" s="3" t="s">
        <v>3051</v>
      </c>
      <c r="C3286" s="2"/>
      <c r="D3286" s="2"/>
    </row>
    <row r="3287" spans="1:4" hidden="1" x14ac:dyDescent="0.25">
      <c r="A3287" s="2" t="s">
        <v>297</v>
      </c>
      <c r="B3287" s="3" t="s">
        <v>3052</v>
      </c>
      <c r="C3287" s="2"/>
      <c r="D3287" s="2"/>
    </row>
    <row r="3288" spans="1:4" hidden="1" x14ac:dyDescent="0.25">
      <c r="A3288" s="2" t="s">
        <v>297</v>
      </c>
      <c r="B3288" s="3" t="s">
        <v>3053</v>
      </c>
      <c r="C3288" s="2"/>
      <c r="D3288" s="2"/>
    </row>
    <row r="3289" spans="1:4" hidden="1" x14ac:dyDescent="0.25">
      <c r="A3289" s="2" t="s">
        <v>297</v>
      </c>
      <c r="B3289" s="3" t="s">
        <v>3054</v>
      </c>
      <c r="C3289" s="2"/>
      <c r="D3289" s="2"/>
    </row>
    <row r="3290" spans="1:4" hidden="1" x14ac:dyDescent="0.25">
      <c r="A3290" s="2" t="s">
        <v>297</v>
      </c>
      <c r="B3290" s="3" t="s">
        <v>3055</v>
      </c>
      <c r="C3290" s="2"/>
      <c r="D3290" s="2"/>
    </row>
    <row r="3291" spans="1:4" hidden="1" x14ac:dyDescent="0.25">
      <c r="A3291" s="2" t="s">
        <v>297</v>
      </c>
      <c r="B3291" s="3" t="s">
        <v>3056</v>
      </c>
      <c r="C3291" s="2"/>
      <c r="D3291" s="2"/>
    </row>
    <row r="3292" spans="1:4" hidden="1" x14ac:dyDescent="0.25">
      <c r="A3292" s="2" t="s">
        <v>297</v>
      </c>
      <c r="B3292" s="3" t="s">
        <v>3057</v>
      </c>
      <c r="C3292" s="2"/>
      <c r="D3292" s="2"/>
    </row>
    <row r="3293" spans="1:4" hidden="1" x14ac:dyDescent="0.25">
      <c r="A3293" s="2" t="s">
        <v>297</v>
      </c>
      <c r="B3293" s="3" t="s">
        <v>3058</v>
      </c>
      <c r="C3293" s="2"/>
      <c r="D3293" s="2"/>
    </row>
    <row r="3294" spans="1:4" hidden="1" x14ac:dyDescent="0.25">
      <c r="A3294" s="2" t="s">
        <v>297</v>
      </c>
      <c r="B3294" s="3" t="s">
        <v>3059</v>
      </c>
      <c r="C3294" s="2"/>
      <c r="D3294" s="2"/>
    </row>
    <row r="3295" spans="1:4" hidden="1" x14ac:dyDescent="0.25">
      <c r="A3295" s="2" t="s">
        <v>297</v>
      </c>
      <c r="B3295" s="3" t="s">
        <v>3060</v>
      </c>
      <c r="C3295" s="2"/>
      <c r="D3295" s="2"/>
    </row>
    <row r="3296" spans="1:4" hidden="1" x14ac:dyDescent="0.25">
      <c r="A3296" s="2" t="s">
        <v>297</v>
      </c>
      <c r="B3296" s="3" t="s">
        <v>3061</v>
      </c>
      <c r="C3296" s="2"/>
      <c r="D3296" s="2"/>
    </row>
    <row r="3297" spans="1:4" hidden="1" x14ac:dyDescent="0.25">
      <c r="A3297" s="2" t="s">
        <v>297</v>
      </c>
      <c r="B3297" s="3" t="s">
        <v>3062</v>
      </c>
      <c r="C3297" s="2"/>
      <c r="D3297" s="2"/>
    </row>
    <row r="3298" spans="1:4" hidden="1" x14ac:dyDescent="0.25">
      <c r="A3298" s="2" t="s">
        <v>297</v>
      </c>
      <c r="B3298" s="3" t="s">
        <v>3063</v>
      </c>
      <c r="C3298" s="2"/>
      <c r="D3298" s="2"/>
    </row>
    <row r="3299" spans="1:4" hidden="1" x14ac:dyDescent="0.25">
      <c r="A3299" s="2" t="s">
        <v>297</v>
      </c>
      <c r="B3299" s="3" t="s">
        <v>3064</v>
      </c>
      <c r="C3299" s="2"/>
      <c r="D3299" s="2"/>
    </row>
    <row r="3300" spans="1:4" hidden="1" x14ac:dyDescent="0.25">
      <c r="A3300" s="2" t="s">
        <v>297</v>
      </c>
      <c r="B3300" s="3" t="s">
        <v>3065</v>
      </c>
      <c r="C3300" s="2"/>
      <c r="D3300" s="2"/>
    </row>
    <row r="3301" spans="1:4" hidden="1" x14ac:dyDescent="0.25">
      <c r="A3301" s="2" t="s">
        <v>297</v>
      </c>
      <c r="B3301" s="3" t="s">
        <v>3066</v>
      </c>
      <c r="C3301" s="2"/>
      <c r="D3301" s="2"/>
    </row>
    <row r="3302" spans="1:4" hidden="1" x14ac:dyDescent="0.25">
      <c r="A3302" s="2" t="s">
        <v>297</v>
      </c>
      <c r="B3302" s="3" t="s">
        <v>3067</v>
      </c>
      <c r="C3302" s="2"/>
      <c r="D3302" s="2"/>
    </row>
    <row r="3303" spans="1:4" ht="45" hidden="1" x14ac:dyDescent="0.25">
      <c r="A3303" s="2" t="s">
        <v>297</v>
      </c>
      <c r="B3303" s="3" t="s">
        <v>3068</v>
      </c>
      <c r="C3303" s="2"/>
      <c r="D3303" s="2"/>
    </row>
    <row r="3304" spans="1:4" hidden="1" x14ac:dyDescent="0.25">
      <c r="A3304" s="2" t="s">
        <v>297</v>
      </c>
      <c r="B3304" s="3" t="s">
        <v>3069</v>
      </c>
      <c r="C3304" s="2"/>
      <c r="D3304" s="2"/>
    </row>
    <row r="3305" spans="1:4" hidden="1" x14ac:dyDescent="0.25">
      <c r="A3305" s="2" t="s">
        <v>297</v>
      </c>
      <c r="B3305" s="3" t="s">
        <v>3070</v>
      </c>
      <c r="C3305" s="2"/>
      <c r="D3305" s="2"/>
    </row>
    <row r="3306" spans="1:4" hidden="1" x14ac:dyDescent="0.25">
      <c r="A3306" s="2" t="s">
        <v>297</v>
      </c>
      <c r="B3306" s="3" t="s">
        <v>3071</v>
      </c>
      <c r="C3306" s="2"/>
      <c r="D3306" s="2"/>
    </row>
    <row r="3307" spans="1:4" hidden="1" x14ac:dyDescent="0.25">
      <c r="A3307" s="2" t="s">
        <v>297</v>
      </c>
      <c r="B3307" s="3" t="s">
        <v>3072</v>
      </c>
      <c r="C3307" s="2"/>
      <c r="D3307" s="2"/>
    </row>
    <row r="3308" spans="1:4" hidden="1" x14ac:dyDescent="0.25">
      <c r="A3308" s="2" t="s">
        <v>297</v>
      </c>
      <c r="B3308" s="3" t="s">
        <v>3073</v>
      </c>
      <c r="C3308" s="2"/>
      <c r="D3308" s="2"/>
    </row>
    <row r="3309" spans="1:4" ht="30" hidden="1" x14ac:dyDescent="0.25">
      <c r="A3309" s="2" t="s">
        <v>297</v>
      </c>
      <c r="B3309" s="3" t="s">
        <v>3074</v>
      </c>
      <c r="C3309" s="2"/>
      <c r="D3309" s="2"/>
    </row>
    <row r="3310" spans="1:4" ht="45" hidden="1" x14ac:dyDescent="0.25">
      <c r="A3310" s="2" t="s">
        <v>297</v>
      </c>
      <c r="B3310" s="3" t="s">
        <v>3075</v>
      </c>
      <c r="C3310" s="2"/>
      <c r="D3310" s="2"/>
    </row>
    <row r="3311" spans="1:4" ht="30" hidden="1" x14ac:dyDescent="0.25">
      <c r="A3311" s="2" t="s">
        <v>297</v>
      </c>
      <c r="B3311" s="3" t="s">
        <v>3076</v>
      </c>
      <c r="C3311" s="2"/>
      <c r="D3311" s="2"/>
    </row>
    <row r="3312" spans="1:4" hidden="1" x14ac:dyDescent="0.25">
      <c r="A3312" s="2" t="s">
        <v>297</v>
      </c>
      <c r="B3312" s="3" t="s">
        <v>3077</v>
      </c>
      <c r="C3312" s="2"/>
      <c r="D3312" s="2"/>
    </row>
    <row r="3313" spans="1:4" hidden="1" x14ac:dyDescent="0.25">
      <c r="A3313" s="2" t="s">
        <v>297</v>
      </c>
      <c r="B3313" s="3" t="s">
        <v>3078</v>
      </c>
      <c r="C3313" s="2"/>
      <c r="D3313" s="2"/>
    </row>
    <row r="3314" spans="1:4" ht="45" hidden="1" x14ac:dyDescent="0.25">
      <c r="A3314" s="2" t="s">
        <v>297</v>
      </c>
      <c r="B3314" s="3" t="s">
        <v>3079</v>
      </c>
      <c r="C3314" s="2"/>
      <c r="D3314" s="2"/>
    </row>
    <row r="3315" spans="1:4" hidden="1" x14ac:dyDescent="0.25">
      <c r="A3315" s="2" t="s">
        <v>297</v>
      </c>
      <c r="B3315" s="3" t="s">
        <v>3080</v>
      </c>
      <c r="C3315" s="2"/>
      <c r="D3315" s="2"/>
    </row>
    <row r="3316" spans="1:4" ht="45" hidden="1" x14ac:dyDescent="0.25">
      <c r="A3316" s="2" t="s">
        <v>297</v>
      </c>
      <c r="B3316" s="3" t="s">
        <v>3081</v>
      </c>
      <c r="C3316" s="2"/>
      <c r="D3316" s="2"/>
    </row>
    <row r="3317" spans="1:4" ht="30" hidden="1" x14ac:dyDescent="0.25">
      <c r="A3317" s="2" t="s">
        <v>297</v>
      </c>
      <c r="B3317" s="3" t="s">
        <v>3082</v>
      </c>
      <c r="C3317" s="2"/>
      <c r="D3317" s="2"/>
    </row>
    <row r="3318" spans="1:4" ht="45" hidden="1" x14ac:dyDescent="0.25">
      <c r="A3318" s="2" t="s">
        <v>297</v>
      </c>
      <c r="B3318" s="3" t="s">
        <v>3083</v>
      </c>
      <c r="C3318" s="2"/>
      <c r="D3318" s="2"/>
    </row>
    <row r="3319" spans="1:4" ht="30" hidden="1" x14ac:dyDescent="0.25">
      <c r="A3319" s="2" t="s">
        <v>297</v>
      </c>
      <c r="B3319" s="3" t="s">
        <v>3084</v>
      </c>
      <c r="C3319" s="2"/>
      <c r="D3319" s="2"/>
    </row>
    <row r="3320" spans="1:4" ht="30" hidden="1" x14ac:dyDescent="0.25">
      <c r="A3320" s="2" t="s">
        <v>297</v>
      </c>
      <c r="B3320" s="3" t="s">
        <v>3085</v>
      </c>
      <c r="C3320" s="2"/>
      <c r="D3320" s="2"/>
    </row>
    <row r="3321" spans="1:4" hidden="1" x14ac:dyDescent="0.25">
      <c r="A3321" s="2" t="s">
        <v>297</v>
      </c>
      <c r="B3321" s="3" t="s">
        <v>3086</v>
      </c>
      <c r="C3321" s="2"/>
      <c r="D3321" s="2"/>
    </row>
    <row r="3322" spans="1:4" ht="45" hidden="1" x14ac:dyDescent="0.25">
      <c r="A3322" s="2" t="s">
        <v>297</v>
      </c>
      <c r="B3322" s="3" t="s">
        <v>3087</v>
      </c>
      <c r="C3322" s="2"/>
      <c r="D3322" s="2"/>
    </row>
    <row r="3323" spans="1:4" ht="45" hidden="1" x14ac:dyDescent="0.25">
      <c r="A3323" s="2" t="s">
        <v>297</v>
      </c>
      <c r="B3323" s="3" t="s">
        <v>3088</v>
      </c>
      <c r="C3323" s="2"/>
      <c r="D3323" s="2"/>
    </row>
    <row r="3324" spans="1:4" ht="45" hidden="1" x14ac:dyDescent="0.25">
      <c r="A3324" s="2" t="s">
        <v>297</v>
      </c>
      <c r="B3324" s="3" t="s">
        <v>3089</v>
      </c>
      <c r="C3324" s="2"/>
      <c r="D3324" s="2"/>
    </row>
    <row r="3325" spans="1:4" ht="30" hidden="1" x14ac:dyDescent="0.25">
      <c r="A3325" s="2" t="s">
        <v>297</v>
      </c>
      <c r="B3325" s="3" t="s">
        <v>3090</v>
      </c>
      <c r="C3325" s="2"/>
      <c r="D3325" s="2"/>
    </row>
    <row r="3326" spans="1:4" ht="30" hidden="1" x14ac:dyDescent="0.25">
      <c r="A3326" s="2" t="s">
        <v>297</v>
      </c>
      <c r="B3326" s="3" t="s">
        <v>3091</v>
      </c>
      <c r="C3326" s="2"/>
      <c r="D3326" s="2"/>
    </row>
    <row r="3327" spans="1:4" hidden="1" x14ac:dyDescent="0.25">
      <c r="A3327" s="2" t="s">
        <v>297</v>
      </c>
      <c r="B3327" s="3" t="s">
        <v>3092</v>
      </c>
      <c r="C3327" s="2"/>
      <c r="D3327" s="2"/>
    </row>
    <row r="3328" spans="1:4" ht="45" hidden="1" x14ac:dyDescent="0.25">
      <c r="A3328" s="2" t="s">
        <v>297</v>
      </c>
      <c r="B3328" s="3" t="s">
        <v>3093</v>
      </c>
      <c r="C3328" s="2"/>
      <c r="D3328" s="2"/>
    </row>
    <row r="3329" spans="1:4" ht="45" hidden="1" x14ac:dyDescent="0.25">
      <c r="A3329" s="2" t="s">
        <v>297</v>
      </c>
      <c r="B3329" s="3" t="s">
        <v>3094</v>
      </c>
      <c r="C3329" s="2"/>
      <c r="D3329" s="2"/>
    </row>
    <row r="3330" spans="1:4" ht="45" hidden="1" x14ac:dyDescent="0.25">
      <c r="A3330" s="2" t="s">
        <v>297</v>
      </c>
      <c r="B3330" s="3" t="s">
        <v>3095</v>
      </c>
      <c r="C3330" s="2"/>
      <c r="D3330" s="2"/>
    </row>
    <row r="3331" spans="1:4" hidden="1" x14ac:dyDescent="0.25">
      <c r="A3331" s="2" t="s">
        <v>297</v>
      </c>
      <c r="B3331" s="3" t="s">
        <v>3096</v>
      </c>
      <c r="C3331" s="2"/>
      <c r="D3331" s="2"/>
    </row>
    <row r="3332" spans="1:4" hidden="1" x14ac:dyDescent="0.25">
      <c r="A3332" s="2" t="s">
        <v>297</v>
      </c>
      <c r="B3332" s="3" t="s">
        <v>3097</v>
      </c>
      <c r="C3332" s="2"/>
      <c r="D3332" s="2"/>
    </row>
    <row r="3333" spans="1:4" ht="30" hidden="1" x14ac:dyDescent="0.25">
      <c r="A3333" s="2" t="s">
        <v>297</v>
      </c>
      <c r="B3333" s="3" t="s">
        <v>3098</v>
      </c>
      <c r="C3333" s="2"/>
      <c r="D3333" s="2"/>
    </row>
    <row r="3334" spans="1:4" hidden="1" x14ac:dyDescent="0.25">
      <c r="A3334" s="2" t="s">
        <v>297</v>
      </c>
      <c r="B3334" s="3" t="s">
        <v>3099</v>
      </c>
      <c r="C3334" s="2"/>
      <c r="D3334" s="2"/>
    </row>
    <row r="3335" spans="1:4" ht="30" hidden="1" x14ac:dyDescent="0.25">
      <c r="A3335" s="2" t="s">
        <v>297</v>
      </c>
      <c r="B3335" s="3" t="s">
        <v>3100</v>
      </c>
      <c r="C3335" s="2"/>
      <c r="D3335" s="2"/>
    </row>
    <row r="3336" spans="1:4" ht="45" hidden="1" x14ac:dyDescent="0.25">
      <c r="A3336" s="2" t="s">
        <v>297</v>
      </c>
      <c r="B3336" s="3" t="s">
        <v>3101</v>
      </c>
      <c r="C3336" s="2"/>
      <c r="D3336" s="2"/>
    </row>
    <row r="3337" spans="1:4" hidden="1" x14ac:dyDescent="0.25">
      <c r="A3337" s="2" t="s">
        <v>297</v>
      </c>
      <c r="B3337" s="3" t="s">
        <v>3102</v>
      </c>
      <c r="C3337" s="2"/>
      <c r="D3337" s="2"/>
    </row>
    <row r="3338" spans="1:4" ht="30" hidden="1" x14ac:dyDescent="0.25">
      <c r="A3338" s="2" t="s">
        <v>297</v>
      </c>
      <c r="B3338" s="3" t="s">
        <v>3103</v>
      </c>
      <c r="C3338" s="2"/>
      <c r="D3338" s="2"/>
    </row>
    <row r="3339" spans="1:4" hidden="1" x14ac:dyDescent="0.25">
      <c r="A3339" s="2" t="s">
        <v>297</v>
      </c>
      <c r="B3339" s="3" t="s">
        <v>3104</v>
      </c>
      <c r="C3339" s="2"/>
      <c r="D3339" s="2"/>
    </row>
    <row r="3340" spans="1:4" ht="45" hidden="1" x14ac:dyDescent="0.25">
      <c r="A3340" s="2" t="s">
        <v>297</v>
      </c>
      <c r="B3340" s="3" t="s">
        <v>3105</v>
      </c>
      <c r="C3340" s="2"/>
      <c r="D3340" s="2"/>
    </row>
    <row r="3341" spans="1:4" ht="30" hidden="1" x14ac:dyDescent="0.25">
      <c r="A3341" s="2" t="s">
        <v>297</v>
      </c>
      <c r="B3341" s="3" t="s">
        <v>3106</v>
      </c>
      <c r="C3341" s="2"/>
      <c r="D3341" s="2"/>
    </row>
    <row r="3342" spans="1:4" hidden="1" x14ac:dyDescent="0.25">
      <c r="A3342" s="2" t="s">
        <v>297</v>
      </c>
      <c r="B3342" s="3" t="s">
        <v>3107</v>
      </c>
      <c r="C3342" s="2"/>
      <c r="D3342" s="2"/>
    </row>
    <row r="3343" spans="1:4" ht="45" hidden="1" x14ac:dyDescent="0.25">
      <c r="A3343" s="2" t="s">
        <v>297</v>
      </c>
      <c r="B3343" s="3" t="s">
        <v>3108</v>
      </c>
      <c r="C3343" s="2"/>
      <c r="D3343" s="2"/>
    </row>
    <row r="3344" spans="1:4" ht="45" hidden="1" x14ac:dyDescent="0.25">
      <c r="A3344" s="2" t="s">
        <v>297</v>
      </c>
      <c r="B3344" s="3" t="s">
        <v>3109</v>
      </c>
      <c r="C3344" s="2"/>
      <c r="D3344" s="2"/>
    </row>
    <row r="3345" spans="1:4" ht="45" hidden="1" x14ac:dyDescent="0.25">
      <c r="A3345" s="2" t="s">
        <v>297</v>
      </c>
      <c r="B3345" s="3" t="s">
        <v>3110</v>
      </c>
      <c r="C3345" s="2"/>
      <c r="D3345" s="2"/>
    </row>
    <row r="3346" spans="1:4" ht="45" hidden="1" x14ac:dyDescent="0.25">
      <c r="A3346" s="2" t="s">
        <v>297</v>
      </c>
      <c r="B3346" s="3" t="s">
        <v>3111</v>
      </c>
      <c r="C3346" s="2"/>
      <c r="D3346" s="2"/>
    </row>
    <row r="3347" spans="1:4" ht="45" hidden="1" x14ac:dyDescent="0.25">
      <c r="A3347" s="2" t="s">
        <v>297</v>
      </c>
      <c r="B3347" s="3" t="s">
        <v>3112</v>
      </c>
      <c r="C3347" s="2"/>
      <c r="D3347" s="2"/>
    </row>
    <row r="3348" spans="1:4" ht="45" hidden="1" x14ac:dyDescent="0.25">
      <c r="A3348" s="2" t="s">
        <v>297</v>
      </c>
      <c r="B3348" s="3" t="s">
        <v>3113</v>
      </c>
      <c r="C3348" s="2"/>
      <c r="D3348" s="2"/>
    </row>
    <row r="3349" spans="1:4" ht="45" hidden="1" x14ac:dyDescent="0.25">
      <c r="A3349" s="2" t="s">
        <v>297</v>
      </c>
      <c r="B3349" s="3" t="s">
        <v>3114</v>
      </c>
      <c r="C3349" s="2"/>
      <c r="D3349" s="2"/>
    </row>
    <row r="3350" spans="1:4" ht="45" hidden="1" x14ac:dyDescent="0.25">
      <c r="A3350" s="2" t="s">
        <v>297</v>
      </c>
      <c r="B3350" s="3" t="s">
        <v>3115</v>
      </c>
      <c r="C3350" s="2"/>
      <c r="D3350" s="2"/>
    </row>
    <row r="3351" spans="1:4" ht="45" hidden="1" x14ac:dyDescent="0.25">
      <c r="A3351" s="2" t="s">
        <v>297</v>
      </c>
      <c r="B3351" s="3" t="s">
        <v>3116</v>
      </c>
      <c r="C3351" s="2"/>
      <c r="D3351" s="2"/>
    </row>
    <row r="3352" spans="1:4" ht="45" hidden="1" x14ac:dyDescent="0.25">
      <c r="A3352" s="2" t="s">
        <v>297</v>
      </c>
      <c r="B3352" s="3" t="s">
        <v>3117</v>
      </c>
      <c r="C3352" s="2"/>
      <c r="D3352" s="2"/>
    </row>
    <row r="3353" spans="1:4" ht="45" hidden="1" x14ac:dyDescent="0.25">
      <c r="A3353" s="2" t="s">
        <v>297</v>
      </c>
      <c r="B3353" s="3" t="s">
        <v>3118</v>
      </c>
      <c r="C3353" s="2"/>
      <c r="D3353" s="2"/>
    </row>
    <row r="3354" spans="1:4" ht="45" hidden="1" x14ac:dyDescent="0.25">
      <c r="A3354" s="2" t="s">
        <v>297</v>
      </c>
      <c r="B3354" s="3" t="s">
        <v>3119</v>
      </c>
      <c r="C3354" s="2"/>
      <c r="D3354" s="2"/>
    </row>
    <row r="3355" spans="1:4" ht="45" hidden="1" x14ac:dyDescent="0.25">
      <c r="A3355" s="2" t="s">
        <v>297</v>
      </c>
      <c r="B3355" s="3" t="s">
        <v>3120</v>
      </c>
      <c r="C3355" s="2"/>
      <c r="D3355" s="2"/>
    </row>
    <row r="3356" spans="1:4" hidden="1" x14ac:dyDescent="0.25">
      <c r="A3356" s="2" t="s">
        <v>297</v>
      </c>
      <c r="B3356" s="3" t="s">
        <v>3121</v>
      </c>
      <c r="C3356" s="2"/>
      <c r="D3356" s="2"/>
    </row>
    <row r="3357" spans="1:4" hidden="1" x14ac:dyDescent="0.25">
      <c r="A3357" s="2" t="s">
        <v>297</v>
      </c>
      <c r="B3357" s="3" t="s">
        <v>3122</v>
      </c>
      <c r="C3357" s="2"/>
      <c r="D3357" s="2"/>
    </row>
    <row r="3358" spans="1:4" hidden="1" x14ac:dyDescent="0.25">
      <c r="A3358" s="2" t="s">
        <v>297</v>
      </c>
      <c r="B3358" s="3" t="s">
        <v>3123</v>
      </c>
      <c r="C3358" s="2"/>
      <c r="D3358" s="2"/>
    </row>
    <row r="3359" spans="1:4" hidden="1" x14ac:dyDescent="0.25">
      <c r="A3359" s="2" t="s">
        <v>297</v>
      </c>
      <c r="B3359" s="3" t="s">
        <v>3124</v>
      </c>
      <c r="C3359" s="2"/>
      <c r="D3359" s="2"/>
    </row>
    <row r="3360" spans="1:4" hidden="1" x14ac:dyDescent="0.25">
      <c r="A3360" s="2" t="s">
        <v>297</v>
      </c>
      <c r="B3360" s="3" t="s">
        <v>3125</v>
      </c>
      <c r="C3360" s="2"/>
      <c r="D3360" s="2"/>
    </row>
    <row r="3361" spans="1:4" hidden="1" x14ac:dyDescent="0.25">
      <c r="A3361" s="2" t="s">
        <v>297</v>
      </c>
      <c r="B3361" s="3" t="s">
        <v>3126</v>
      </c>
      <c r="C3361" s="2"/>
      <c r="D3361" s="2"/>
    </row>
    <row r="3362" spans="1:4" hidden="1" x14ac:dyDescent="0.25">
      <c r="A3362" s="2" t="s">
        <v>297</v>
      </c>
      <c r="B3362" s="3" t="s">
        <v>3127</v>
      </c>
      <c r="C3362" s="2"/>
      <c r="D3362" s="2"/>
    </row>
    <row r="3363" spans="1:4" hidden="1" x14ac:dyDescent="0.25">
      <c r="A3363" s="2" t="s">
        <v>297</v>
      </c>
      <c r="B3363" s="3" t="s">
        <v>3128</v>
      </c>
      <c r="C3363" s="2"/>
      <c r="D3363" s="2"/>
    </row>
    <row r="3364" spans="1:4" hidden="1" x14ac:dyDescent="0.25">
      <c r="A3364" s="2" t="s">
        <v>297</v>
      </c>
      <c r="B3364" s="3" t="s">
        <v>3129</v>
      </c>
      <c r="C3364" s="2"/>
      <c r="D3364" s="2"/>
    </row>
    <row r="3365" spans="1:4" hidden="1" x14ac:dyDescent="0.25">
      <c r="A3365" s="2" t="s">
        <v>297</v>
      </c>
      <c r="B3365" s="3" t="s">
        <v>3130</v>
      </c>
      <c r="C3365" s="2"/>
      <c r="D3365" s="2"/>
    </row>
    <row r="3366" spans="1:4" hidden="1" x14ac:dyDescent="0.25">
      <c r="A3366" s="2" t="s">
        <v>297</v>
      </c>
      <c r="B3366" s="3" t="s">
        <v>3131</v>
      </c>
      <c r="C3366" s="2"/>
      <c r="D3366" s="2"/>
    </row>
    <row r="3367" spans="1:4" hidden="1" x14ac:dyDescent="0.25">
      <c r="A3367" s="2" t="s">
        <v>297</v>
      </c>
      <c r="B3367" s="3" t="s">
        <v>3132</v>
      </c>
      <c r="C3367" s="2"/>
      <c r="D3367" s="2"/>
    </row>
    <row r="3368" spans="1:4" hidden="1" x14ac:dyDescent="0.25">
      <c r="A3368" s="2" t="s">
        <v>297</v>
      </c>
      <c r="B3368" s="3" t="s">
        <v>3133</v>
      </c>
      <c r="C3368" s="2"/>
      <c r="D3368" s="2"/>
    </row>
    <row r="3369" spans="1:4" hidden="1" x14ac:dyDescent="0.25">
      <c r="A3369" s="2" t="s">
        <v>297</v>
      </c>
      <c r="B3369" s="3" t="s">
        <v>3134</v>
      </c>
      <c r="C3369" s="2"/>
      <c r="D3369" s="2"/>
    </row>
    <row r="3370" spans="1:4" ht="30" hidden="1" x14ac:dyDescent="0.25">
      <c r="A3370" s="2" t="s">
        <v>297</v>
      </c>
      <c r="B3370" s="3" t="s">
        <v>3135</v>
      </c>
      <c r="C3370" s="2"/>
      <c r="D3370" s="2"/>
    </row>
    <row r="3371" spans="1:4" hidden="1" x14ac:dyDescent="0.25">
      <c r="A3371" s="2" t="s">
        <v>297</v>
      </c>
      <c r="B3371" s="3" t="s">
        <v>3136</v>
      </c>
      <c r="C3371" s="2"/>
      <c r="D3371" s="2"/>
    </row>
    <row r="3372" spans="1:4" hidden="1" x14ac:dyDescent="0.25">
      <c r="A3372" s="2" t="s">
        <v>297</v>
      </c>
      <c r="B3372" s="3" t="s">
        <v>3137</v>
      </c>
      <c r="C3372" s="2"/>
      <c r="D3372" s="2"/>
    </row>
    <row r="3373" spans="1:4" hidden="1" x14ac:dyDescent="0.25">
      <c r="A3373" s="2" t="s">
        <v>297</v>
      </c>
      <c r="B3373" s="3" t="s">
        <v>3138</v>
      </c>
      <c r="C3373" s="2"/>
      <c r="D3373" s="2"/>
    </row>
    <row r="3374" spans="1:4" ht="30" hidden="1" x14ac:dyDescent="0.25">
      <c r="A3374" s="2" t="s">
        <v>297</v>
      </c>
      <c r="B3374" s="3" t="s">
        <v>3139</v>
      </c>
      <c r="C3374" s="2"/>
      <c r="D3374" s="2"/>
    </row>
    <row r="3375" spans="1:4" hidden="1" x14ac:dyDescent="0.25">
      <c r="A3375" s="2" t="s">
        <v>297</v>
      </c>
      <c r="B3375" s="3" t="s">
        <v>3140</v>
      </c>
      <c r="C3375" s="2"/>
      <c r="D3375" s="2"/>
    </row>
    <row r="3376" spans="1:4" hidden="1" x14ac:dyDescent="0.25">
      <c r="A3376" s="2" t="s">
        <v>297</v>
      </c>
      <c r="B3376" s="3" t="s">
        <v>3141</v>
      </c>
      <c r="C3376" s="2"/>
      <c r="D3376" s="2"/>
    </row>
    <row r="3377" spans="1:4" hidden="1" x14ac:dyDescent="0.25">
      <c r="A3377" s="2" t="s">
        <v>297</v>
      </c>
      <c r="B3377" s="3" t="s">
        <v>3142</v>
      </c>
      <c r="C3377" s="2"/>
      <c r="D3377" s="2"/>
    </row>
    <row r="3378" spans="1:4" hidden="1" x14ac:dyDescent="0.25">
      <c r="A3378" s="2" t="s">
        <v>297</v>
      </c>
      <c r="B3378" s="3" t="s">
        <v>3143</v>
      </c>
      <c r="C3378" s="2"/>
      <c r="D3378" s="2"/>
    </row>
    <row r="3379" spans="1:4" hidden="1" x14ac:dyDescent="0.25">
      <c r="A3379" s="2" t="s">
        <v>297</v>
      </c>
      <c r="B3379" s="3" t="s">
        <v>3144</v>
      </c>
      <c r="C3379" s="2"/>
      <c r="D3379" s="2"/>
    </row>
    <row r="3380" spans="1:4" hidden="1" x14ac:dyDescent="0.25">
      <c r="A3380" s="2" t="s">
        <v>297</v>
      </c>
      <c r="B3380" s="3" t="s">
        <v>3145</v>
      </c>
      <c r="C3380" s="2"/>
      <c r="D3380" s="2"/>
    </row>
    <row r="3381" spans="1:4" hidden="1" x14ac:dyDescent="0.25">
      <c r="A3381" s="2" t="s">
        <v>297</v>
      </c>
      <c r="B3381" s="3" t="s">
        <v>3146</v>
      </c>
      <c r="C3381" s="2"/>
      <c r="D3381" s="2"/>
    </row>
    <row r="3382" spans="1:4" hidden="1" x14ac:dyDescent="0.25">
      <c r="A3382" s="2" t="s">
        <v>297</v>
      </c>
      <c r="B3382" s="3" t="s">
        <v>3147</v>
      </c>
      <c r="C3382" s="2"/>
      <c r="D3382" s="2"/>
    </row>
    <row r="3383" spans="1:4" hidden="1" x14ac:dyDescent="0.25">
      <c r="A3383" s="2" t="s">
        <v>297</v>
      </c>
      <c r="B3383" s="3" t="s">
        <v>3148</v>
      </c>
      <c r="C3383" s="2"/>
      <c r="D3383" s="2"/>
    </row>
    <row r="3384" spans="1:4" hidden="1" x14ac:dyDescent="0.25">
      <c r="A3384" s="2" t="s">
        <v>297</v>
      </c>
      <c r="B3384" s="3" t="s">
        <v>3149</v>
      </c>
      <c r="C3384" s="2"/>
      <c r="D3384" s="2"/>
    </row>
    <row r="3385" spans="1:4" ht="30" hidden="1" x14ac:dyDescent="0.25">
      <c r="A3385" s="2" t="s">
        <v>297</v>
      </c>
      <c r="B3385" s="3" t="s">
        <v>3150</v>
      </c>
      <c r="C3385" s="2"/>
      <c r="D3385" s="2"/>
    </row>
    <row r="3386" spans="1:4" hidden="1" x14ac:dyDescent="0.25">
      <c r="A3386" s="2" t="s">
        <v>297</v>
      </c>
      <c r="B3386" s="3" t="s">
        <v>3151</v>
      </c>
      <c r="C3386" s="2"/>
      <c r="D3386" s="2"/>
    </row>
    <row r="3387" spans="1:4" hidden="1" x14ac:dyDescent="0.25">
      <c r="A3387" s="2" t="s">
        <v>297</v>
      </c>
      <c r="B3387" s="3" t="s">
        <v>3152</v>
      </c>
      <c r="C3387" s="2"/>
      <c r="D3387" s="2"/>
    </row>
    <row r="3388" spans="1:4" hidden="1" x14ac:dyDescent="0.25">
      <c r="A3388" s="2" t="s">
        <v>297</v>
      </c>
      <c r="B3388" s="3" t="s">
        <v>3153</v>
      </c>
      <c r="C3388" s="2"/>
      <c r="D3388" s="2"/>
    </row>
    <row r="3389" spans="1:4" hidden="1" x14ac:dyDescent="0.25">
      <c r="A3389" s="2" t="s">
        <v>297</v>
      </c>
      <c r="B3389" s="3" t="s">
        <v>3154</v>
      </c>
      <c r="C3389" s="2"/>
      <c r="D3389" s="2"/>
    </row>
    <row r="3390" spans="1:4" ht="30" hidden="1" x14ac:dyDescent="0.25">
      <c r="A3390" s="2" t="s">
        <v>297</v>
      </c>
      <c r="B3390" s="3" t="s">
        <v>3155</v>
      </c>
      <c r="C3390" s="2"/>
      <c r="D3390" s="2"/>
    </row>
    <row r="3391" spans="1:4" ht="30" hidden="1" x14ac:dyDescent="0.25">
      <c r="A3391" s="2" t="s">
        <v>297</v>
      </c>
      <c r="B3391" s="3" t="s">
        <v>3156</v>
      </c>
      <c r="C3391" s="2"/>
      <c r="D3391" s="2"/>
    </row>
    <row r="3392" spans="1:4" ht="45" hidden="1" x14ac:dyDescent="0.25">
      <c r="A3392" s="2" t="s">
        <v>297</v>
      </c>
      <c r="B3392" s="3" t="s">
        <v>3157</v>
      </c>
      <c r="C3392" s="2"/>
      <c r="D3392" s="2"/>
    </row>
    <row r="3393" spans="1:4" hidden="1" x14ac:dyDescent="0.25">
      <c r="A3393" s="2" t="s">
        <v>297</v>
      </c>
      <c r="B3393" s="3" t="s">
        <v>3158</v>
      </c>
      <c r="C3393" s="2"/>
      <c r="D3393" s="2"/>
    </row>
    <row r="3394" spans="1:4" ht="30" hidden="1" x14ac:dyDescent="0.25">
      <c r="A3394" s="2" t="s">
        <v>297</v>
      </c>
      <c r="B3394" s="3" t="s">
        <v>3159</v>
      </c>
      <c r="C3394" s="2"/>
      <c r="D3394" s="2"/>
    </row>
    <row r="3395" spans="1:4" hidden="1" x14ac:dyDescent="0.25">
      <c r="A3395" s="2" t="s">
        <v>297</v>
      </c>
      <c r="B3395" s="3" t="s">
        <v>3160</v>
      </c>
      <c r="C3395" s="2"/>
      <c r="D3395" s="2"/>
    </row>
    <row r="3396" spans="1:4" hidden="1" x14ac:dyDescent="0.25">
      <c r="A3396" s="2" t="s">
        <v>297</v>
      </c>
      <c r="B3396" s="3" t="s">
        <v>3161</v>
      </c>
      <c r="C3396" s="2"/>
      <c r="D3396" s="2"/>
    </row>
    <row r="3397" spans="1:4" ht="45" hidden="1" x14ac:dyDescent="0.25">
      <c r="A3397" s="2" t="s">
        <v>297</v>
      </c>
      <c r="B3397" s="3" t="s">
        <v>3162</v>
      </c>
      <c r="C3397" s="2"/>
      <c r="D3397" s="2"/>
    </row>
    <row r="3398" spans="1:4" ht="45" hidden="1" x14ac:dyDescent="0.25">
      <c r="A3398" s="2" t="s">
        <v>297</v>
      </c>
      <c r="B3398" s="3" t="s">
        <v>3163</v>
      </c>
      <c r="C3398" s="2"/>
      <c r="D3398" s="2"/>
    </row>
    <row r="3399" spans="1:4" hidden="1" x14ac:dyDescent="0.25">
      <c r="A3399" s="2" t="s">
        <v>297</v>
      </c>
      <c r="B3399" s="3" t="s">
        <v>3164</v>
      </c>
      <c r="C3399" s="2"/>
      <c r="D3399" s="2"/>
    </row>
    <row r="3400" spans="1:4" hidden="1" x14ac:dyDescent="0.25">
      <c r="A3400" s="2" t="s">
        <v>297</v>
      </c>
      <c r="B3400" s="3" t="s">
        <v>3165</v>
      </c>
      <c r="C3400" s="2"/>
      <c r="D3400" s="2"/>
    </row>
    <row r="3401" spans="1:4" ht="30" hidden="1" x14ac:dyDescent="0.25">
      <c r="A3401" s="2" t="s">
        <v>297</v>
      </c>
      <c r="B3401" s="3" t="s">
        <v>3166</v>
      </c>
      <c r="C3401" s="2"/>
      <c r="D3401" s="2"/>
    </row>
    <row r="3402" spans="1:4" ht="30" hidden="1" x14ac:dyDescent="0.25">
      <c r="A3402" s="2" t="s">
        <v>297</v>
      </c>
      <c r="B3402" s="3" t="s">
        <v>3167</v>
      </c>
      <c r="C3402" s="2"/>
      <c r="D3402" s="2"/>
    </row>
    <row r="3403" spans="1:4" hidden="1" x14ac:dyDescent="0.25">
      <c r="A3403" s="2" t="s">
        <v>297</v>
      </c>
      <c r="B3403" s="3" t="s">
        <v>3168</v>
      </c>
      <c r="C3403" s="2"/>
      <c r="D3403" s="2"/>
    </row>
    <row r="3404" spans="1:4" ht="30" hidden="1" x14ac:dyDescent="0.25">
      <c r="A3404" s="2" t="s">
        <v>297</v>
      </c>
      <c r="B3404" s="3" t="s">
        <v>3169</v>
      </c>
      <c r="C3404" s="2"/>
      <c r="D3404" s="2"/>
    </row>
    <row r="3405" spans="1:4" hidden="1" x14ac:dyDescent="0.25">
      <c r="A3405" s="2" t="s">
        <v>297</v>
      </c>
      <c r="B3405" s="3" t="s">
        <v>3170</v>
      </c>
      <c r="C3405" s="2"/>
      <c r="D3405" s="2"/>
    </row>
    <row r="3406" spans="1:4" hidden="1" x14ac:dyDescent="0.25">
      <c r="A3406" s="2" t="s">
        <v>297</v>
      </c>
      <c r="B3406" s="3" t="s">
        <v>3171</v>
      </c>
      <c r="C3406" s="2"/>
      <c r="D3406" s="2"/>
    </row>
    <row r="3407" spans="1:4" ht="45" hidden="1" x14ac:dyDescent="0.25">
      <c r="A3407" s="2" t="s">
        <v>297</v>
      </c>
      <c r="B3407" s="3" t="s">
        <v>3172</v>
      </c>
      <c r="C3407" s="2"/>
      <c r="D3407" s="2"/>
    </row>
    <row r="3408" spans="1:4" ht="45" hidden="1" x14ac:dyDescent="0.25">
      <c r="A3408" s="2" t="s">
        <v>297</v>
      </c>
      <c r="B3408" s="3" t="s">
        <v>3173</v>
      </c>
      <c r="C3408" s="2"/>
      <c r="D3408" s="2"/>
    </row>
    <row r="3409" spans="1:4" ht="45" hidden="1" x14ac:dyDescent="0.25">
      <c r="A3409" s="2" t="s">
        <v>297</v>
      </c>
      <c r="B3409" s="3" t="s">
        <v>3174</v>
      </c>
      <c r="C3409" s="2"/>
      <c r="D3409" s="2"/>
    </row>
    <row r="3410" spans="1:4" ht="30" hidden="1" x14ac:dyDescent="0.25">
      <c r="A3410" s="2" t="s">
        <v>297</v>
      </c>
      <c r="B3410" s="3" t="s">
        <v>3175</v>
      </c>
      <c r="C3410" s="2"/>
      <c r="D3410" s="2"/>
    </row>
    <row r="3411" spans="1:4" ht="45" hidden="1" x14ac:dyDescent="0.25">
      <c r="A3411" s="2" t="s">
        <v>297</v>
      </c>
      <c r="B3411" s="3" t="s">
        <v>3176</v>
      </c>
      <c r="C3411" s="2"/>
      <c r="D3411" s="2"/>
    </row>
    <row r="3412" spans="1:4" ht="45" hidden="1" x14ac:dyDescent="0.25">
      <c r="A3412" s="2" t="s">
        <v>297</v>
      </c>
      <c r="B3412" s="3" t="s">
        <v>3177</v>
      </c>
      <c r="C3412" s="2"/>
      <c r="D3412" s="2"/>
    </row>
    <row r="3413" spans="1:4" ht="30" hidden="1" x14ac:dyDescent="0.25">
      <c r="A3413" s="2" t="s">
        <v>297</v>
      </c>
      <c r="B3413" s="3" t="s">
        <v>3178</v>
      </c>
      <c r="C3413" s="2"/>
      <c r="D3413" s="2"/>
    </row>
    <row r="3414" spans="1:4" ht="45" hidden="1" x14ac:dyDescent="0.25">
      <c r="A3414" s="2" t="s">
        <v>297</v>
      </c>
      <c r="B3414" s="3" t="s">
        <v>3179</v>
      </c>
      <c r="C3414" s="2"/>
      <c r="D3414" s="2"/>
    </row>
    <row r="3415" spans="1:4" ht="45" hidden="1" x14ac:dyDescent="0.25">
      <c r="A3415" s="2" t="s">
        <v>297</v>
      </c>
      <c r="B3415" s="3" t="s">
        <v>3180</v>
      </c>
      <c r="C3415" s="2"/>
      <c r="D3415" s="2"/>
    </row>
    <row r="3416" spans="1:4" hidden="1" x14ac:dyDescent="0.25">
      <c r="A3416" s="2" t="s">
        <v>297</v>
      </c>
      <c r="B3416" s="3" t="s">
        <v>3181</v>
      </c>
      <c r="C3416" s="2"/>
      <c r="D3416" s="2"/>
    </row>
    <row r="3417" spans="1:4" hidden="1" x14ac:dyDescent="0.25">
      <c r="A3417" s="2" t="s">
        <v>297</v>
      </c>
      <c r="B3417" s="3" t="s">
        <v>3182</v>
      </c>
      <c r="C3417" s="2"/>
      <c r="D3417" s="2"/>
    </row>
    <row r="3418" spans="1:4" ht="45" hidden="1" x14ac:dyDescent="0.25">
      <c r="A3418" s="2" t="s">
        <v>297</v>
      </c>
      <c r="B3418" s="3" t="s">
        <v>3183</v>
      </c>
      <c r="C3418" s="2"/>
      <c r="D3418" s="2"/>
    </row>
    <row r="3419" spans="1:4" ht="45" hidden="1" x14ac:dyDescent="0.25">
      <c r="A3419" s="2" t="s">
        <v>297</v>
      </c>
      <c r="B3419" s="3" t="s">
        <v>3184</v>
      </c>
      <c r="C3419" s="2"/>
      <c r="D3419" s="2"/>
    </row>
    <row r="3420" spans="1:4" ht="45" hidden="1" x14ac:dyDescent="0.25">
      <c r="A3420" s="2" t="s">
        <v>297</v>
      </c>
      <c r="B3420" s="3" t="s">
        <v>3185</v>
      </c>
      <c r="C3420" s="2"/>
      <c r="D3420" s="2"/>
    </row>
    <row r="3421" spans="1:4" ht="45" hidden="1" x14ac:dyDescent="0.25">
      <c r="A3421" s="2" t="s">
        <v>297</v>
      </c>
      <c r="B3421" s="3" t="s">
        <v>3186</v>
      </c>
      <c r="C3421" s="2"/>
      <c r="D3421" s="2"/>
    </row>
    <row r="3422" spans="1:4" hidden="1" x14ac:dyDescent="0.25">
      <c r="A3422" s="2" t="s">
        <v>297</v>
      </c>
      <c r="B3422" s="3" t="s">
        <v>3187</v>
      </c>
      <c r="C3422" s="2"/>
      <c r="D3422" s="2"/>
    </row>
    <row r="3423" spans="1:4" ht="45" hidden="1" x14ac:dyDescent="0.25">
      <c r="A3423" s="2" t="s">
        <v>297</v>
      </c>
      <c r="B3423" s="3" t="s">
        <v>3188</v>
      </c>
      <c r="C3423" s="2"/>
      <c r="D3423" s="2"/>
    </row>
    <row r="3424" spans="1:4" ht="30" hidden="1" x14ac:dyDescent="0.25">
      <c r="A3424" s="2" t="s">
        <v>297</v>
      </c>
      <c r="B3424" s="3" t="s">
        <v>3189</v>
      </c>
      <c r="C3424" s="2"/>
      <c r="D3424" s="2"/>
    </row>
    <row r="3425" spans="1:4" hidden="1" x14ac:dyDescent="0.25">
      <c r="A3425" s="2" t="s">
        <v>297</v>
      </c>
      <c r="B3425" s="3" t="s">
        <v>3190</v>
      </c>
      <c r="C3425" s="2"/>
      <c r="D3425" s="2"/>
    </row>
    <row r="3426" spans="1:4" hidden="1" x14ac:dyDescent="0.25">
      <c r="A3426" s="2" t="s">
        <v>297</v>
      </c>
      <c r="B3426" s="3" t="s">
        <v>3191</v>
      </c>
      <c r="C3426" s="2"/>
      <c r="D3426" s="2" t="str">
        <f>IF(B3426=C3426,"ok","-")</f>
        <v>-</v>
      </c>
    </row>
    <row r="3427" spans="1:4" hidden="1" x14ac:dyDescent="0.25">
      <c r="A3427" s="2" t="s">
        <v>297</v>
      </c>
      <c r="B3427" s="3" t="s">
        <v>3192</v>
      </c>
      <c r="C3427" s="2"/>
      <c r="D3427" s="2" t="str">
        <f>IF(B3427=C3427,"ok","-")</f>
        <v>-</v>
      </c>
    </row>
    <row r="3428" spans="1:4" hidden="1" x14ac:dyDescent="0.25">
      <c r="A3428" s="2" t="s">
        <v>297</v>
      </c>
      <c r="B3428" s="3" t="s">
        <v>3193</v>
      </c>
      <c r="C3428" s="2"/>
      <c r="D3428" s="2"/>
    </row>
    <row r="3429" spans="1:4" ht="45" hidden="1" x14ac:dyDescent="0.25">
      <c r="A3429" s="2" t="s">
        <v>297</v>
      </c>
      <c r="B3429" s="3" t="s">
        <v>3194</v>
      </c>
      <c r="C3429" s="2"/>
      <c r="D3429" s="2"/>
    </row>
    <row r="3430" spans="1:4" ht="30" hidden="1" x14ac:dyDescent="0.25">
      <c r="A3430" s="2" t="s">
        <v>297</v>
      </c>
      <c r="B3430" s="3" t="s">
        <v>3195</v>
      </c>
      <c r="C3430" s="2"/>
      <c r="D3430" s="2"/>
    </row>
    <row r="3431" spans="1:4" ht="45" hidden="1" x14ac:dyDescent="0.25">
      <c r="A3431" s="2" t="s">
        <v>297</v>
      </c>
      <c r="B3431" s="3" t="s">
        <v>3196</v>
      </c>
      <c r="C3431" s="2"/>
      <c r="D3431" s="2"/>
    </row>
    <row r="3432" spans="1:4" ht="45" hidden="1" x14ac:dyDescent="0.25">
      <c r="A3432" s="2" t="s">
        <v>297</v>
      </c>
      <c r="B3432" s="3" t="s">
        <v>3197</v>
      </c>
      <c r="C3432" s="2"/>
      <c r="D3432" s="2"/>
    </row>
    <row r="3433" spans="1:4" ht="45" hidden="1" x14ac:dyDescent="0.25">
      <c r="A3433" s="2" t="s">
        <v>297</v>
      </c>
      <c r="B3433" s="3" t="s">
        <v>3198</v>
      </c>
      <c r="C3433" s="2"/>
      <c r="D3433" s="2"/>
    </row>
    <row r="3434" spans="1:4" ht="45" hidden="1" x14ac:dyDescent="0.25">
      <c r="A3434" s="2" t="s">
        <v>297</v>
      </c>
      <c r="B3434" s="3" t="s">
        <v>3199</v>
      </c>
      <c r="C3434" s="2"/>
      <c r="D3434" s="2"/>
    </row>
    <row r="3435" spans="1:4" ht="45" hidden="1" x14ac:dyDescent="0.25">
      <c r="A3435" s="2" t="s">
        <v>297</v>
      </c>
      <c r="B3435" s="3" t="s">
        <v>3200</v>
      </c>
      <c r="C3435" s="2"/>
      <c r="D3435" s="2"/>
    </row>
    <row r="3436" spans="1:4" ht="30" hidden="1" x14ac:dyDescent="0.25">
      <c r="A3436" s="2" t="s">
        <v>297</v>
      </c>
      <c r="B3436" s="3" t="s">
        <v>3201</v>
      </c>
      <c r="C3436" s="2"/>
      <c r="D3436" s="2"/>
    </row>
    <row r="3437" spans="1:4" hidden="1" x14ac:dyDescent="0.25">
      <c r="A3437" s="2" t="s">
        <v>297</v>
      </c>
      <c r="B3437" s="3" t="s">
        <v>3202</v>
      </c>
      <c r="C3437" s="2"/>
      <c r="D3437" s="2"/>
    </row>
    <row r="3438" spans="1:4" hidden="1" x14ac:dyDescent="0.25">
      <c r="A3438" s="2" t="s">
        <v>297</v>
      </c>
      <c r="B3438" s="3" t="s">
        <v>3203</v>
      </c>
      <c r="C3438" s="2"/>
      <c r="D3438" s="2"/>
    </row>
    <row r="3439" spans="1:4" ht="45" hidden="1" x14ac:dyDescent="0.25">
      <c r="A3439" s="2" t="s">
        <v>297</v>
      </c>
      <c r="B3439" s="3" t="s">
        <v>3204</v>
      </c>
      <c r="C3439" s="2"/>
      <c r="D3439" s="2"/>
    </row>
    <row r="3440" spans="1:4" ht="45" hidden="1" x14ac:dyDescent="0.25">
      <c r="A3440" s="2" t="s">
        <v>297</v>
      </c>
      <c r="B3440" s="3" t="s">
        <v>3205</v>
      </c>
      <c r="C3440" s="2"/>
      <c r="D3440" s="2"/>
    </row>
    <row r="3441" spans="1:4" hidden="1" x14ac:dyDescent="0.25">
      <c r="A3441" s="2" t="s">
        <v>297</v>
      </c>
      <c r="B3441" s="3" t="s">
        <v>3206</v>
      </c>
      <c r="C3441" s="2"/>
      <c r="D3441" s="2"/>
    </row>
    <row r="3442" spans="1:4" hidden="1" x14ac:dyDescent="0.25">
      <c r="A3442" s="2" t="s">
        <v>297</v>
      </c>
      <c r="B3442" s="3" t="s">
        <v>3207</v>
      </c>
      <c r="C3442" s="2"/>
      <c r="D3442" s="2"/>
    </row>
    <row r="3443" spans="1:4" ht="30" hidden="1" x14ac:dyDescent="0.25">
      <c r="A3443" s="2" t="s">
        <v>297</v>
      </c>
      <c r="B3443" s="3" t="s">
        <v>3208</v>
      </c>
      <c r="C3443" s="2"/>
      <c r="D3443" s="2"/>
    </row>
    <row r="3444" spans="1:4" hidden="1" x14ac:dyDescent="0.25">
      <c r="A3444" s="2" t="s">
        <v>297</v>
      </c>
      <c r="B3444" s="3" t="s">
        <v>3209</v>
      </c>
      <c r="C3444" s="2"/>
      <c r="D3444" s="2"/>
    </row>
    <row r="3445" spans="1:4" hidden="1" x14ac:dyDescent="0.25">
      <c r="A3445" s="2" t="s">
        <v>297</v>
      </c>
      <c r="B3445" s="3" t="s">
        <v>3210</v>
      </c>
      <c r="C3445" s="2"/>
      <c r="D3445" s="2"/>
    </row>
    <row r="3446" spans="1:4" ht="30" hidden="1" x14ac:dyDescent="0.25">
      <c r="A3446" s="2" t="s">
        <v>297</v>
      </c>
      <c r="B3446" s="3" t="s">
        <v>3211</v>
      </c>
      <c r="C3446" s="2"/>
      <c r="D3446" s="2"/>
    </row>
    <row r="3447" spans="1:4" hidden="1" x14ac:dyDescent="0.25">
      <c r="A3447" s="2" t="s">
        <v>297</v>
      </c>
      <c r="B3447" s="3" t="s">
        <v>3212</v>
      </c>
      <c r="C3447" s="2"/>
      <c r="D3447" s="2"/>
    </row>
    <row r="3448" spans="1:4" hidden="1" x14ac:dyDescent="0.25">
      <c r="A3448" s="2" t="s">
        <v>297</v>
      </c>
      <c r="B3448" s="3" t="s">
        <v>3213</v>
      </c>
      <c r="C3448" s="2"/>
      <c r="D3448" s="2"/>
    </row>
    <row r="3449" spans="1:4" ht="30" hidden="1" x14ac:dyDescent="0.25">
      <c r="A3449" s="2" t="s">
        <v>297</v>
      </c>
      <c r="B3449" s="3" t="s">
        <v>3214</v>
      </c>
      <c r="C3449" s="2"/>
      <c r="D3449" s="2"/>
    </row>
    <row r="3450" spans="1:4" hidden="1" x14ac:dyDescent="0.25">
      <c r="A3450" s="2" t="s">
        <v>297</v>
      </c>
      <c r="B3450" s="3" t="s">
        <v>3215</v>
      </c>
      <c r="C3450" s="2"/>
      <c r="D3450" s="2"/>
    </row>
    <row r="3451" spans="1:4" ht="45" hidden="1" x14ac:dyDescent="0.25">
      <c r="A3451" s="2" t="s">
        <v>297</v>
      </c>
      <c r="B3451" s="3" t="s">
        <v>3216</v>
      </c>
      <c r="C3451" s="2"/>
      <c r="D3451" s="2"/>
    </row>
    <row r="3452" spans="1:4" ht="45" hidden="1" x14ac:dyDescent="0.25">
      <c r="A3452" s="2" t="s">
        <v>297</v>
      </c>
      <c r="B3452" s="3" t="s">
        <v>3217</v>
      </c>
      <c r="C3452" s="2"/>
      <c r="D3452" s="2"/>
    </row>
    <row r="3453" spans="1:4" hidden="1" x14ac:dyDescent="0.25">
      <c r="A3453" s="2" t="s">
        <v>297</v>
      </c>
      <c r="B3453" s="3" t="s">
        <v>3218</v>
      </c>
      <c r="C3453" s="2"/>
      <c r="D3453" s="2"/>
    </row>
    <row r="3454" spans="1:4" hidden="1" x14ac:dyDescent="0.25">
      <c r="A3454" s="2" t="s">
        <v>297</v>
      </c>
      <c r="B3454" s="3" t="s">
        <v>3219</v>
      </c>
      <c r="C3454" s="2"/>
      <c r="D3454" s="2"/>
    </row>
    <row r="3455" spans="1:4" hidden="1" x14ac:dyDescent="0.25">
      <c r="A3455" s="2" t="s">
        <v>297</v>
      </c>
      <c r="B3455" s="3" t="s">
        <v>3220</v>
      </c>
      <c r="C3455" s="2"/>
      <c r="D3455" s="2"/>
    </row>
    <row r="3456" spans="1:4" hidden="1" x14ac:dyDescent="0.25">
      <c r="A3456" s="2" t="s">
        <v>297</v>
      </c>
      <c r="B3456" s="3" t="s">
        <v>3221</v>
      </c>
      <c r="C3456" s="2"/>
      <c r="D3456" s="2"/>
    </row>
    <row r="3457" spans="1:4" hidden="1" x14ac:dyDescent="0.25">
      <c r="A3457" s="2" t="s">
        <v>297</v>
      </c>
      <c r="B3457" s="3" t="s">
        <v>3222</v>
      </c>
      <c r="C3457" s="2"/>
      <c r="D3457" s="2"/>
    </row>
    <row r="3458" spans="1:4" hidden="1" x14ac:dyDescent="0.25">
      <c r="A3458" s="2" t="s">
        <v>297</v>
      </c>
      <c r="B3458" s="3" t="s">
        <v>3223</v>
      </c>
      <c r="C3458" s="2"/>
      <c r="D3458" s="2"/>
    </row>
    <row r="3459" spans="1:4" ht="30" hidden="1" x14ac:dyDescent="0.25">
      <c r="A3459" s="2" t="s">
        <v>297</v>
      </c>
      <c r="B3459" s="3" t="s">
        <v>3224</v>
      </c>
      <c r="C3459" s="2"/>
      <c r="D3459" s="2"/>
    </row>
    <row r="3460" spans="1:4" hidden="1" x14ac:dyDescent="0.25">
      <c r="A3460" s="2" t="s">
        <v>297</v>
      </c>
      <c r="B3460" s="3" t="s">
        <v>3225</v>
      </c>
      <c r="C3460" s="2"/>
      <c r="D3460" s="2"/>
    </row>
    <row r="3461" spans="1:4" hidden="1" x14ac:dyDescent="0.25">
      <c r="A3461" s="2" t="s">
        <v>297</v>
      </c>
      <c r="B3461" s="3" t="s">
        <v>3226</v>
      </c>
      <c r="C3461" s="2"/>
      <c r="D3461" s="2"/>
    </row>
    <row r="3462" spans="1:4" hidden="1" x14ac:dyDescent="0.25">
      <c r="A3462" s="2" t="s">
        <v>297</v>
      </c>
      <c r="B3462" s="3" t="s">
        <v>3227</v>
      </c>
      <c r="C3462" s="2"/>
      <c r="D3462" s="2"/>
    </row>
    <row r="3463" spans="1:4" hidden="1" x14ac:dyDescent="0.25">
      <c r="A3463" s="2" t="s">
        <v>297</v>
      </c>
      <c r="B3463" s="3" t="s">
        <v>3228</v>
      </c>
      <c r="C3463" s="2"/>
      <c r="D3463" s="2"/>
    </row>
    <row r="3464" spans="1:4" hidden="1" x14ac:dyDescent="0.25">
      <c r="A3464" s="2" t="s">
        <v>297</v>
      </c>
      <c r="B3464" s="3" t="s">
        <v>3229</v>
      </c>
      <c r="C3464" s="2"/>
      <c r="D3464" s="2"/>
    </row>
    <row r="3465" spans="1:4" ht="45" hidden="1" x14ac:dyDescent="0.25">
      <c r="A3465" s="2" t="s">
        <v>297</v>
      </c>
      <c r="B3465" s="3" t="s">
        <v>3230</v>
      </c>
      <c r="C3465" s="2"/>
      <c r="D3465" s="2"/>
    </row>
    <row r="3466" spans="1:4" ht="30" hidden="1" x14ac:dyDescent="0.25">
      <c r="A3466" s="2" t="s">
        <v>297</v>
      </c>
      <c r="B3466" s="3" t="s">
        <v>3231</v>
      </c>
      <c r="C3466" s="2"/>
      <c r="D3466" s="2"/>
    </row>
    <row r="3467" spans="1:4" hidden="1" x14ac:dyDescent="0.25">
      <c r="A3467" s="2" t="s">
        <v>297</v>
      </c>
      <c r="B3467" s="3" t="s">
        <v>3232</v>
      </c>
      <c r="C3467" s="2"/>
      <c r="D3467" s="2"/>
    </row>
    <row r="3468" spans="1:4" hidden="1" x14ac:dyDescent="0.25">
      <c r="A3468" s="2" t="s">
        <v>297</v>
      </c>
      <c r="B3468" s="3" t="s">
        <v>3233</v>
      </c>
      <c r="C3468" s="2"/>
      <c r="D3468" s="2"/>
    </row>
    <row r="3469" spans="1:4" ht="45" hidden="1" x14ac:dyDescent="0.25">
      <c r="A3469" s="2" t="s">
        <v>297</v>
      </c>
      <c r="B3469" s="3" t="s">
        <v>3234</v>
      </c>
      <c r="C3469" s="2"/>
      <c r="D3469" s="2"/>
    </row>
    <row r="3470" spans="1:4" ht="30" hidden="1" x14ac:dyDescent="0.25">
      <c r="A3470" s="2" t="s">
        <v>297</v>
      </c>
      <c r="B3470" s="3" t="s">
        <v>3235</v>
      </c>
      <c r="C3470" s="2"/>
      <c r="D3470" s="2"/>
    </row>
    <row r="3471" spans="1:4" hidden="1" x14ac:dyDescent="0.25">
      <c r="A3471" s="2" t="s">
        <v>297</v>
      </c>
      <c r="B3471" s="3" t="s">
        <v>3236</v>
      </c>
      <c r="C3471" s="2"/>
      <c r="D3471" s="2"/>
    </row>
    <row r="3472" spans="1:4" hidden="1" x14ac:dyDescent="0.25">
      <c r="A3472" s="2" t="s">
        <v>297</v>
      </c>
      <c r="B3472" s="3" t="s">
        <v>3237</v>
      </c>
      <c r="C3472" s="2"/>
      <c r="D3472" s="2"/>
    </row>
    <row r="3473" spans="1:4" hidden="1" x14ac:dyDescent="0.25">
      <c r="A3473" s="2" t="s">
        <v>297</v>
      </c>
      <c r="B3473" s="3" t="s">
        <v>3238</v>
      </c>
      <c r="C3473" s="2"/>
      <c r="D3473" s="2"/>
    </row>
    <row r="3474" spans="1:4" hidden="1" x14ac:dyDescent="0.25">
      <c r="A3474" s="2" t="s">
        <v>297</v>
      </c>
      <c r="B3474" s="3" t="s">
        <v>3239</v>
      </c>
      <c r="C3474" s="2"/>
      <c r="D3474" s="2"/>
    </row>
    <row r="3475" spans="1:4" ht="45" hidden="1" x14ac:dyDescent="0.25">
      <c r="A3475" s="2" t="s">
        <v>297</v>
      </c>
      <c r="B3475" s="3" t="s">
        <v>3240</v>
      </c>
      <c r="C3475" s="2"/>
      <c r="D3475" s="2"/>
    </row>
    <row r="3476" spans="1:4" hidden="1" x14ac:dyDescent="0.25">
      <c r="A3476" s="2" t="s">
        <v>297</v>
      </c>
      <c r="B3476" s="3" t="s">
        <v>3241</v>
      </c>
      <c r="C3476" s="2"/>
      <c r="D3476" s="2"/>
    </row>
    <row r="3477" spans="1:4" hidden="1" x14ac:dyDescent="0.25">
      <c r="A3477" s="2" t="s">
        <v>297</v>
      </c>
      <c r="B3477" s="3" t="s">
        <v>3242</v>
      </c>
      <c r="C3477" s="2"/>
      <c r="D3477" s="2"/>
    </row>
    <row r="3478" spans="1:4" hidden="1" x14ac:dyDescent="0.25">
      <c r="A3478" s="2" t="s">
        <v>297</v>
      </c>
      <c r="B3478" s="3" t="s">
        <v>3243</v>
      </c>
      <c r="C3478" s="2"/>
      <c r="D3478" s="2"/>
    </row>
    <row r="3479" spans="1:4" ht="30" hidden="1" x14ac:dyDescent="0.25">
      <c r="A3479" s="2" t="s">
        <v>297</v>
      </c>
      <c r="B3479" s="3" t="s">
        <v>3244</v>
      </c>
      <c r="C3479" s="2"/>
      <c r="D3479" s="2"/>
    </row>
    <row r="3480" spans="1:4" ht="30" hidden="1" x14ac:dyDescent="0.25">
      <c r="A3480" s="2" t="s">
        <v>297</v>
      </c>
      <c r="B3480" s="3" t="s">
        <v>3245</v>
      </c>
      <c r="C3480" s="2"/>
      <c r="D3480" s="2"/>
    </row>
    <row r="3481" spans="1:4" ht="30" hidden="1" x14ac:dyDescent="0.25">
      <c r="A3481" s="2" t="s">
        <v>297</v>
      </c>
      <c r="B3481" s="3" t="s">
        <v>3246</v>
      </c>
      <c r="C3481" s="2"/>
      <c r="D3481" s="2"/>
    </row>
    <row r="3482" spans="1:4" ht="45" hidden="1" x14ac:dyDescent="0.25">
      <c r="A3482" s="2" t="s">
        <v>297</v>
      </c>
      <c r="B3482" s="3" t="s">
        <v>3247</v>
      </c>
      <c r="C3482" s="2"/>
      <c r="D3482" s="2"/>
    </row>
    <row r="3483" spans="1:4" ht="30" hidden="1" x14ac:dyDescent="0.25">
      <c r="A3483" s="2" t="s">
        <v>297</v>
      </c>
      <c r="B3483" s="3" t="s">
        <v>3248</v>
      </c>
      <c r="C3483" s="2"/>
      <c r="D3483" s="2"/>
    </row>
    <row r="3484" spans="1:4" hidden="1" x14ac:dyDescent="0.25">
      <c r="A3484" s="2" t="s">
        <v>297</v>
      </c>
      <c r="B3484" s="3" t="s">
        <v>3249</v>
      </c>
      <c r="C3484" s="2"/>
      <c r="D3484" s="2"/>
    </row>
    <row r="3485" spans="1:4" hidden="1" x14ac:dyDescent="0.25">
      <c r="A3485" s="2" t="s">
        <v>297</v>
      </c>
      <c r="B3485" s="3" t="s">
        <v>3250</v>
      </c>
      <c r="C3485" s="2"/>
      <c r="D3485" s="2"/>
    </row>
    <row r="3486" spans="1:4" hidden="1" x14ac:dyDescent="0.25">
      <c r="A3486" s="2" t="s">
        <v>297</v>
      </c>
      <c r="B3486" s="3" t="s">
        <v>3251</v>
      </c>
      <c r="C3486" s="2"/>
      <c r="D3486" s="2"/>
    </row>
    <row r="3487" spans="1:4" hidden="1" x14ac:dyDescent="0.25">
      <c r="A3487" s="2" t="s">
        <v>297</v>
      </c>
      <c r="B3487" s="3" t="s">
        <v>3252</v>
      </c>
      <c r="C3487" s="2"/>
      <c r="D3487" s="2"/>
    </row>
    <row r="3488" spans="1:4" hidden="1" x14ac:dyDescent="0.25">
      <c r="A3488" s="2" t="s">
        <v>297</v>
      </c>
      <c r="B3488" s="3" t="s">
        <v>3253</v>
      </c>
      <c r="C3488" s="2"/>
      <c r="D3488" s="2"/>
    </row>
    <row r="3489" spans="1:4" hidden="1" x14ac:dyDescent="0.25">
      <c r="A3489" s="2" t="s">
        <v>297</v>
      </c>
      <c r="B3489" s="3" t="s">
        <v>3254</v>
      </c>
      <c r="C3489" s="2"/>
      <c r="D3489" s="2"/>
    </row>
    <row r="3490" spans="1:4" hidden="1" x14ac:dyDescent="0.25">
      <c r="A3490" s="2" t="s">
        <v>297</v>
      </c>
      <c r="B3490" s="3" t="s">
        <v>3255</v>
      </c>
      <c r="C3490" s="2"/>
      <c r="D3490" s="2"/>
    </row>
    <row r="3491" spans="1:4" hidden="1" x14ac:dyDescent="0.25">
      <c r="A3491" s="2" t="s">
        <v>297</v>
      </c>
      <c r="B3491" s="3" t="s">
        <v>3256</v>
      </c>
      <c r="C3491" s="2"/>
      <c r="D3491" s="2"/>
    </row>
    <row r="3492" spans="1:4" ht="30" hidden="1" x14ac:dyDescent="0.25">
      <c r="A3492" s="2" t="s">
        <v>297</v>
      </c>
      <c r="B3492" s="3" t="s">
        <v>3257</v>
      </c>
      <c r="C3492" s="2"/>
      <c r="D3492" s="2"/>
    </row>
    <row r="3493" spans="1:4" ht="30" hidden="1" x14ac:dyDescent="0.25">
      <c r="A3493" s="2" t="s">
        <v>297</v>
      </c>
      <c r="B3493" s="3" t="s">
        <v>3258</v>
      </c>
      <c r="C3493" s="2"/>
      <c r="D3493" s="2"/>
    </row>
    <row r="3494" spans="1:4" hidden="1" x14ac:dyDescent="0.25">
      <c r="A3494" s="2" t="s">
        <v>297</v>
      </c>
      <c r="B3494" s="3" t="s">
        <v>3259</v>
      </c>
      <c r="C3494" s="2"/>
      <c r="D3494" s="2"/>
    </row>
    <row r="3495" spans="1:4" hidden="1" x14ac:dyDescent="0.25">
      <c r="A3495" s="2" t="s">
        <v>297</v>
      </c>
      <c r="B3495" s="3" t="s">
        <v>3260</v>
      </c>
      <c r="C3495" s="2"/>
      <c r="D3495" s="2"/>
    </row>
    <row r="3496" spans="1:4" hidden="1" x14ac:dyDescent="0.25">
      <c r="A3496" s="2" t="s">
        <v>297</v>
      </c>
      <c r="B3496" s="3" t="s">
        <v>3261</v>
      </c>
      <c r="C3496" s="2"/>
      <c r="D3496" s="2"/>
    </row>
    <row r="3497" spans="1:4" hidden="1" x14ac:dyDescent="0.25">
      <c r="A3497" s="2" t="s">
        <v>297</v>
      </c>
      <c r="B3497" s="3" t="s">
        <v>3262</v>
      </c>
      <c r="C3497" s="2"/>
      <c r="D3497" s="2"/>
    </row>
    <row r="3498" spans="1:4" hidden="1" x14ac:dyDescent="0.25">
      <c r="A3498" s="2" t="s">
        <v>297</v>
      </c>
      <c r="B3498" s="3" t="s">
        <v>3263</v>
      </c>
      <c r="C3498" s="2"/>
      <c r="D3498" s="2"/>
    </row>
    <row r="3499" spans="1:4" hidden="1" x14ac:dyDescent="0.25">
      <c r="A3499" s="2" t="s">
        <v>297</v>
      </c>
      <c r="B3499" s="3" t="s">
        <v>3264</v>
      </c>
      <c r="C3499" s="2"/>
      <c r="D3499" s="2"/>
    </row>
    <row r="3500" spans="1:4" hidden="1" x14ac:dyDescent="0.25">
      <c r="A3500" s="2" t="s">
        <v>297</v>
      </c>
      <c r="B3500" s="3" t="s">
        <v>3265</v>
      </c>
      <c r="C3500" s="2"/>
      <c r="D3500" s="2"/>
    </row>
    <row r="3501" spans="1:4" hidden="1" x14ac:dyDescent="0.25">
      <c r="A3501" s="2" t="s">
        <v>297</v>
      </c>
      <c r="B3501" s="3" t="s">
        <v>3266</v>
      </c>
      <c r="C3501" s="2"/>
      <c r="D3501" s="2"/>
    </row>
    <row r="3502" spans="1:4" hidden="1" x14ac:dyDescent="0.25">
      <c r="A3502" s="2" t="s">
        <v>297</v>
      </c>
      <c r="B3502" s="3" t="s">
        <v>3267</v>
      </c>
      <c r="C3502" s="2"/>
      <c r="D3502" s="2"/>
    </row>
    <row r="3503" spans="1:4" hidden="1" x14ac:dyDescent="0.25">
      <c r="A3503" s="2" t="s">
        <v>297</v>
      </c>
      <c r="B3503" s="3" t="s">
        <v>3268</v>
      </c>
      <c r="C3503" s="2"/>
      <c r="D3503" s="2"/>
    </row>
    <row r="3504" spans="1:4" hidden="1" x14ac:dyDescent="0.25">
      <c r="A3504" s="2" t="s">
        <v>297</v>
      </c>
      <c r="B3504" s="3" t="s">
        <v>3269</v>
      </c>
      <c r="C3504" s="2"/>
      <c r="D3504" s="2"/>
    </row>
    <row r="3505" spans="1:4" hidden="1" x14ac:dyDescent="0.25">
      <c r="A3505" s="2" t="s">
        <v>297</v>
      </c>
      <c r="B3505" s="3" t="s">
        <v>3270</v>
      </c>
      <c r="C3505" s="2"/>
      <c r="D3505" s="2"/>
    </row>
    <row r="3506" spans="1:4" hidden="1" x14ac:dyDescent="0.25">
      <c r="A3506" s="2" t="s">
        <v>297</v>
      </c>
      <c r="B3506" s="3" t="s">
        <v>3271</v>
      </c>
      <c r="C3506" s="2"/>
      <c r="D3506" s="2"/>
    </row>
    <row r="3507" spans="1:4" hidden="1" x14ac:dyDescent="0.25">
      <c r="A3507" s="2" t="s">
        <v>297</v>
      </c>
      <c r="B3507" s="3" t="s">
        <v>3272</v>
      </c>
      <c r="C3507" s="2"/>
      <c r="D3507" s="2"/>
    </row>
    <row r="3508" spans="1:4" hidden="1" x14ac:dyDescent="0.25">
      <c r="A3508" s="2" t="s">
        <v>297</v>
      </c>
      <c r="B3508" s="3" t="s">
        <v>3273</v>
      </c>
      <c r="C3508" s="2"/>
      <c r="D3508" s="2"/>
    </row>
    <row r="3509" spans="1:4" hidden="1" x14ac:dyDescent="0.25">
      <c r="A3509" s="2" t="s">
        <v>297</v>
      </c>
      <c r="B3509" s="3" t="s">
        <v>3274</v>
      </c>
      <c r="C3509" s="2"/>
      <c r="D3509" s="2"/>
    </row>
    <row r="3510" spans="1:4" hidden="1" x14ac:dyDescent="0.25">
      <c r="A3510" s="2" t="s">
        <v>297</v>
      </c>
      <c r="B3510" s="3" t="s">
        <v>3275</v>
      </c>
      <c r="C3510" s="2"/>
      <c r="D3510" s="2"/>
    </row>
    <row r="3511" spans="1:4" hidden="1" x14ac:dyDescent="0.25">
      <c r="A3511" s="2" t="s">
        <v>297</v>
      </c>
      <c r="B3511" s="3" t="s">
        <v>3276</v>
      </c>
      <c r="C3511" s="2"/>
      <c r="D3511" s="2"/>
    </row>
    <row r="3512" spans="1:4" hidden="1" x14ac:dyDescent="0.25">
      <c r="A3512" s="2" t="s">
        <v>297</v>
      </c>
      <c r="B3512" s="3" t="s">
        <v>3277</v>
      </c>
      <c r="C3512" s="2"/>
      <c r="D3512" s="2"/>
    </row>
    <row r="3513" spans="1:4" hidden="1" x14ac:dyDescent="0.25">
      <c r="A3513" s="2" t="s">
        <v>297</v>
      </c>
      <c r="B3513" s="3" t="s">
        <v>3278</v>
      </c>
      <c r="C3513" s="2"/>
      <c r="D3513" s="2"/>
    </row>
    <row r="3514" spans="1:4" hidden="1" x14ac:dyDescent="0.25">
      <c r="A3514" s="2" t="s">
        <v>297</v>
      </c>
      <c r="B3514" s="3" t="s">
        <v>3279</v>
      </c>
      <c r="C3514" s="2"/>
      <c r="D3514" s="2"/>
    </row>
    <row r="3515" spans="1:4" ht="45" hidden="1" x14ac:dyDescent="0.25">
      <c r="A3515" s="2" t="s">
        <v>297</v>
      </c>
      <c r="B3515" s="3" t="s">
        <v>3280</v>
      </c>
      <c r="C3515" s="2"/>
      <c r="D3515" s="2"/>
    </row>
    <row r="3516" spans="1:4" ht="45" hidden="1" x14ac:dyDescent="0.25">
      <c r="A3516" s="2" t="s">
        <v>297</v>
      </c>
      <c r="B3516" s="3" t="s">
        <v>3281</v>
      </c>
      <c r="C3516" s="2"/>
      <c r="D3516" s="2"/>
    </row>
    <row r="3517" spans="1:4" ht="45" hidden="1" x14ac:dyDescent="0.25">
      <c r="A3517" s="2" t="s">
        <v>297</v>
      </c>
      <c r="B3517" s="3" t="s">
        <v>3282</v>
      </c>
      <c r="C3517" s="2"/>
      <c r="D3517" s="2"/>
    </row>
    <row r="3518" spans="1:4" hidden="1" x14ac:dyDescent="0.25">
      <c r="A3518" s="2" t="s">
        <v>297</v>
      </c>
      <c r="B3518" s="3" t="s">
        <v>3283</v>
      </c>
      <c r="C3518" s="2"/>
      <c r="D3518" s="2"/>
    </row>
    <row r="3519" spans="1:4" hidden="1" x14ac:dyDescent="0.25">
      <c r="A3519" s="2" t="s">
        <v>297</v>
      </c>
      <c r="B3519" s="3" t="s">
        <v>3284</v>
      </c>
      <c r="C3519" s="2"/>
      <c r="D3519" s="2"/>
    </row>
    <row r="3520" spans="1:4" hidden="1" x14ac:dyDescent="0.25">
      <c r="A3520" s="2" t="s">
        <v>297</v>
      </c>
      <c r="B3520" s="3" t="s">
        <v>3285</v>
      </c>
      <c r="C3520" s="2"/>
      <c r="D3520" s="2"/>
    </row>
    <row r="3521" spans="1:4" hidden="1" x14ac:dyDescent="0.25">
      <c r="A3521" s="2" t="s">
        <v>297</v>
      </c>
      <c r="B3521" s="3" t="s">
        <v>3286</v>
      </c>
      <c r="C3521" s="2"/>
      <c r="D3521" s="2"/>
    </row>
    <row r="3522" spans="1:4" ht="30" hidden="1" x14ac:dyDescent="0.25">
      <c r="A3522" s="2" t="s">
        <v>297</v>
      </c>
      <c r="B3522" s="3" t="s">
        <v>3287</v>
      </c>
      <c r="C3522" s="2"/>
      <c r="D3522" s="2"/>
    </row>
    <row r="3523" spans="1:4" ht="30" hidden="1" x14ac:dyDescent="0.25">
      <c r="A3523" s="2" t="s">
        <v>297</v>
      </c>
      <c r="B3523" s="3" t="s">
        <v>3288</v>
      </c>
      <c r="C3523" s="2"/>
      <c r="D3523" s="2"/>
    </row>
    <row r="3524" spans="1:4" hidden="1" x14ac:dyDescent="0.25">
      <c r="A3524" s="2" t="s">
        <v>297</v>
      </c>
      <c r="B3524" s="3" t="s">
        <v>3289</v>
      </c>
      <c r="C3524" s="2"/>
      <c r="D3524" s="2"/>
    </row>
    <row r="3525" spans="1:4" hidden="1" x14ac:dyDescent="0.25">
      <c r="A3525" s="2" t="s">
        <v>297</v>
      </c>
      <c r="B3525" s="3" t="s">
        <v>3290</v>
      </c>
      <c r="C3525" s="2"/>
      <c r="D3525" s="2"/>
    </row>
    <row r="3526" spans="1:4" hidden="1" x14ac:dyDescent="0.25">
      <c r="A3526" s="2" t="s">
        <v>297</v>
      </c>
      <c r="B3526" s="3" t="s">
        <v>3291</v>
      </c>
      <c r="C3526" s="2"/>
      <c r="D3526" s="2"/>
    </row>
    <row r="3527" spans="1:4" hidden="1" x14ac:dyDescent="0.25">
      <c r="A3527" s="2" t="s">
        <v>297</v>
      </c>
      <c r="B3527" s="3" t="s">
        <v>3292</v>
      </c>
      <c r="C3527" s="2"/>
      <c r="D3527" s="2"/>
    </row>
    <row r="3528" spans="1:4" hidden="1" x14ac:dyDescent="0.25">
      <c r="A3528" s="2" t="s">
        <v>297</v>
      </c>
      <c r="B3528" s="3" t="s">
        <v>3293</v>
      </c>
      <c r="C3528" s="2"/>
      <c r="D3528" s="2"/>
    </row>
    <row r="3529" spans="1:4" hidden="1" x14ac:dyDescent="0.25">
      <c r="A3529" s="2" t="s">
        <v>297</v>
      </c>
      <c r="B3529" s="3" t="s">
        <v>3294</v>
      </c>
      <c r="C3529" s="2"/>
      <c r="D3529" s="2"/>
    </row>
    <row r="3530" spans="1:4" hidden="1" x14ac:dyDescent="0.25">
      <c r="A3530" s="2" t="s">
        <v>297</v>
      </c>
      <c r="B3530" s="3" t="s">
        <v>3295</v>
      </c>
      <c r="C3530" s="2"/>
      <c r="D3530" s="2"/>
    </row>
    <row r="3531" spans="1:4" hidden="1" x14ac:dyDescent="0.25">
      <c r="A3531" s="2" t="s">
        <v>297</v>
      </c>
      <c r="B3531" s="3" t="s">
        <v>3296</v>
      </c>
      <c r="C3531" s="2"/>
      <c r="D3531" s="2"/>
    </row>
    <row r="3532" spans="1:4" hidden="1" x14ac:dyDescent="0.25">
      <c r="A3532" s="2" t="s">
        <v>297</v>
      </c>
      <c r="B3532" s="3" t="s">
        <v>3297</v>
      </c>
      <c r="C3532" s="2"/>
      <c r="D3532" s="2"/>
    </row>
    <row r="3533" spans="1:4" hidden="1" x14ac:dyDescent="0.25">
      <c r="A3533" s="2" t="s">
        <v>297</v>
      </c>
      <c r="B3533" s="3" t="s">
        <v>3298</v>
      </c>
      <c r="C3533" s="2"/>
      <c r="D3533" s="2"/>
    </row>
    <row r="3534" spans="1:4" hidden="1" x14ac:dyDescent="0.25">
      <c r="A3534" s="2" t="s">
        <v>297</v>
      </c>
      <c r="B3534" s="3" t="s">
        <v>3299</v>
      </c>
      <c r="C3534" s="2"/>
      <c r="D3534" s="2"/>
    </row>
    <row r="3535" spans="1:4" hidden="1" x14ac:dyDescent="0.25">
      <c r="A3535" s="2" t="s">
        <v>297</v>
      </c>
      <c r="B3535" s="3" t="s">
        <v>3300</v>
      </c>
      <c r="C3535" s="2"/>
      <c r="D3535" s="2"/>
    </row>
    <row r="3536" spans="1:4" hidden="1" x14ac:dyDescent="0.25">
      <c r="A3536" s="2" t="s">
        <v>297</v>
      </c>
      <c r="B3536" s="2"/>
      <c r="C3536" s="3" t="s">
        <v>3301</v>
      </c>
      <c r="D3536" s="2"/>
    </row>
    <row r="3537" spans="1:4" hidden="1" x14ac:dyDescent="0.25">
      <c r="A3537" s="2" t="s">
        <v>297</v>
      </c>
      <c r="B3537" s="2"/>
      <c r="C3537" s="3" t="s">
        <v>3302</v>
      </c>
      <c r="D3537" s="2"/>
    </row>
    <row r="3538" spans="1:4" hidden="1" x14ac:dyDescent="0.25">
      <c r="A3538" s="2" t="s">
        <v>297</v>
      </c>
      <c r="B3538" s="2"/>
      <c r="C3538" s="3" t="s">
        <v>2548</v>
      </c>
      <c r="D3538" s="2"/>
    </row>
    <row r="3539" spans="1:4" hidden="1" x14ac:dyDescent="0.25">
      <c r="A3539" s="2" t="s">
        <v>297</v>
      </c>
      <c r="B3539" s="2"/>
      <c r="C3539" s="3" t="s">
        <v>2549</v>
      </c>
      <c r="D3539" s="2"/>
    </row>
    <row r="3540" spans="1:4" hidden="1" x14ac:dyDescent="0.25">
      <c r="A3540" s="2" t="s">
        <v>297</v>
      </c>
      <c r="B3540" s="2"/>
      <c r="C3540" s="3" t="s">
        <v>2550</v>
      </c>
      <c r="D3540" s="2"/>
    </row>
    <row r="3541" spans="1:4" hidden="1" x14ac:dyDescent="0.25">
      <c r="A3541" s="2" t="s">
        <v>297</v>
      </c>
      <c r="B3541" s="2"/>
      <c r="C3541" s="3" t="s">
        <v>2551</v>
      </c>
      <c r="D3541" s="2"/>
    </row>
    <row r="3542" spans="1:4" hidden="1" x14ac:dyDescent="0.25">
      <c r="A3542" s="2" t="s">
        <v>297</v>
      </c>
      <c r="B3542" s="2"/>
      <c r="C3542" s="3" t="s">
        <v>3303</v>
      </c>
      <c r="D3542" s="2"/>
    </row>
    <row r="3543" spans="1:4" hidden="1" x14ac:dyDescent="0.25">
      <c r="A3543" s="2" t="s">
        <v>297</v>
      </c>
      <c r="B3543" s="2"/>
      <c r="C3543" s="3" t="s">
        <v>3304</v>
      </c>
      <c r="D3543" s="2"/>
    </row>
    <row r="3544" spans="1:4" hidden="1" x14ac:dyDescent="0.25">
      <c r="A3544" s="2" t="s">
        <v>297</v>
      </c>
      <c r="B3544" s="2"/>
      <c r="C3544" s="3" t="s">
        <v>3305</v>
      </c>
      <c r="D3544" s="2"/>
    </row>
    <row r="3545" spans="1:4" hidden="1" x14ac:dyDescent="0.25">
      <c r="A3545" s="2" t="s">
        <v>297</v>
      </c>
      <c r="B3545" s="2"/>
      <c r="C3545" s="3" t="s">
        <v>3306</v>
      </c>
      <c r="D3545" s="2"/>
    </row>
    <row r="3546" spans="1:4" hidden="1" x14ac:dyDescent="0.25">
      <c r="A3546" s="2" t="s">
        <v>297</v>
      </c>
      <c r="B3546" s="2"/>
      <c r="C3546" s="3" t="s">
        <v>2552</v>
      </c>
      <c r="D3546" s="2"/>
    </row>
    <row r="3547" spans="1:4" hidden="1" x14ac:dyDescent="0.25">
      <c r="A3547" s="2" t="s">
        <v>297</v>
      </c>
      <c r="B3547" s="2"/>
      <c r="C3547" s="3" t="s">
        <v>2553</v>
      </c>
      <c r="D3547" s="2"/>
    </row>
    <row r="3548" spans="1:4" hidden="1" x14ac:dyDescent="0.25">
      <c r="A3548" s="2" t="s">
        <v>297</v>
      </c>
      <c r="B3548" s="2"/>
      <c r="C3548" s="3" t="s">
        <v>2554</v>
      </c>
      <c r="D3548" s="2"/>
    </row>
    <row r="3549" spans="1:4" hidden="1" x14ac:dyDescent="0.25">
      <c r="A3549" s="2" t="s">
        <v>297</v>
      </c>
      <c r="B3549" s="2"/>
      <c r="C3549" s="3" t="s">
        <v>2555</v>
      </c>
      <c r="D3549" s="2"/>
    </row>
    <row r="3550" spans="1:4" hidden="1" x14ac:dyDescent="0.25">
      <c r="A3550" s="2" t="s">
        <v>297</v>
      </c>
      <c r="B3550" s="2"/>
      <c r="C3550" s="3" t="s">
        <v>2556</v>
      </c>
      <c r="D3550" s="2"/>
    </row>
    <row r="3551" spans="1:4" hidden="1" x14ac:dyDescent="0.25">
      <c r="A3551" s="2" t="s">
        <v>297</v>
      </c>
      <c r="B3551" s="2"/>
      <c r="C3551" s="3" t="s">
        <v>2557</v>
      </c>
      <c r="D3551" s="2"/>
    </row>
    <row r="3552" spans="1:4" hidden="1" x14ac:dyDescent="0.25">
      <c r="A3552" s="2" t="s">
        <v>297</v>
      </c>
      <c r="B3552" s="2"/>
      <c r="C3552" s="3" t="s">
        <v>2558</v>
      </c>
      <c r="D3552" s="2"/>
    </row>
    <row r="3553" spans="1:4" hidden="1" x14ac:dyDescent="0.25">
      <c r="A3553" s="2" t="s">
        <v>297</v>
      </c>
      <c r="B3553" s="2"/>
      <c r="C3553" s="3" t="s">
        <v>2559</v>
      </c>
      <c r="D3553" s="2"/>
    </row>
    <row r="3554" spans="1:4" hidden="1" x14ac:dyDescent="0.25">
      <c r="A3554" s="2" t="s">
        <v>297</v>
      </c>
      <c r="B3554" s="2"/>
      <c r="C3554" s="3" t="s">
        <v>2560</v>
      </c>
      <c r="D3554" s="2"/>
    </row>
    <row r="3555" spans="1:4" hidden="1" x14ac:dyDescent="0.25">
      <c r="A3555" s="2" t="s">
        <v>297</v>
      </c>
      <c r="B3555" s="2"/>
      <c r="C3555" s="3" t="s">
        <v>2561</v>
      </c>
      <c r="D3555" s="2"/>
    </row>
    <row r="3556" spans="1:4" hidden="1" x14ac:dyDescent="0.25">
      <c r="A3556" s="2" t="s">
        <v>297</v>
      </c>
      <c r="B3556" s="2"/>
      <c r="C3556" s="3" t="s">
        <v>2562</v>
      </c>
      <c r="D3556" s="2"/>
    </row>
    <row r="3557" spans="1:4" hidden="1" x14ac:dyDescent="0.25">
      <c r="A3557" s="2" t="s">
        <v>297</v>
      </c>
      <c r="B3557" s="2"/>
      <c r="C3557" s="3" t="s">
        <v>2563</v>
      </c>
      <c r="D3557" s="2"/>
    </row>
    <row r="3558" spans="1:4" hidden="1" x14ac:dyDescent="0.25">
      <c r="A3558" s="2" t="s">
        <v>297</v>
      </c>
      <c r="B3558" s="2"/>
      <c r="C3558" s="3" t="s">
        <v>3307</v>
      </c>
      <c r="D3558" s="2"/>
    </row>
    <row r="3559" spans="1:4" hidden="1" x14ac:dyDescent="0.25">
      <c r="A3559" s="2" t="s">
        <v>297</v>
      </c>
      <c r="B3559" s="2"/>
      <c r="C3559" s="3" t="s">
        <v>3308</v>
      </c>
      <c r="D3559" s="2"/>
    </row>
    <row r="3560" spans="1:4" hidden="1" x14ac:dyDescent="0.25">
      <c r="A3560" s="2" t="s">
        <v>297</v>
      </c>
      <c r="B3560" s="2"/>
      <c r="C3560" s="3" t="s">
        <v>3309</v>
      </c>
      <c r="D3560" s="2"/>
    </row>
    <row r="3561" spans="1:4" hidden="1" x14ac:dyDescent="0.25">
      <c r="A3561" s="2" t="s">
        <v>297</v>
      </c>
      <c r="B3561" s="2"/>
      <c r="C3561" s="3" t="s">
        <v>2564</v>
      </c>
      <c r="D3561" s="2"/>
    </row>
    <row r="3562" spans="1:4" hidden="1" x14ac:dyDescent="0.25">
      <c r="A3562" s="2" t="s">
        <v>297</v>
      </c>
      <c r="B3562" s="2"/>
      <c r="C3562" s="3" t="s">
        <v>2565</v>
      </c>
      <c r="D3562" s="2"/>
    </row>
    <row r="3563" spans="1:4" hidden="1" x14ac:dyDescent="0.25">
      <c r="A3563" s="2" t="s">
        <v>297</v>
      </c>
      <c r="B3563" s="2"/>
      <c r="C3563" s="3" t="s">
        <v>2566</v>
      </c>
      <c r="D3563" s="2"/>
    </row>
    <row r="3564" spans="1:4" hidden="1" x14ac:dyDescent="0.25">
      <c r="A3564" s="2" t="s">
        <v>297</v>
      </c>
      <c r="B3564" s="2"/>
      <c r="C3564" s="3" t="s">
        <v>2567</v>
      </c>
      <c r="D3564" s="2"/>
    </row>
    <row r="3565" spans="1:4" hidden="1" x14ac:dyDescent="0.25">
      <c r="A3565" s="2" t="s">
        <v>297</v>
      </c>
      <c r="B3565" s="2"/>
      <c r="C3565" s="3" t="s">
        <v>2568</v>
      </c>
      <c r="D3565" s="2"/>
    </row>
    <row r="3566" spans="1:4" hidden="1" x14ac:dyDescent="0.25">
      <c r="A3566" s="2" t="s">
        <v>297</v>
      </c>
      <c r="B3566" s="2"/>
      <c r="C3566" s="3" t="s">
        <v>2574</v>
      </c>
      <c r="D3566" s="2"/>
    </row>
    <row r="3567" spans="1:4" hidden="1" x14ac:dyDescent="0.25">
      <c r="A3567" s="2" t="s">
        <v>297</v>
      </c>
      <c r="B3567" s="2"/>
      <c r="C3567" s="3" t="s">
        <v>2576</v>
      </c>
      <c r="D3567" s="2"/>
    </row>
    <row r="3568" spans="1:4" hidden="1" x14ac:dyDescent="0.25">
      <c r="A3568" s="2" t="s">
        <v>297</v>
      </c>
      <c r="B3568" s="2"/>
      <c r="C3568" s="3" t="s">
        <v>2578</v>
      </c>
      <c r="D3568" s="2"/>
    </row>
    <row r="3569" spans="1:4" hidden="1" x14ac:dyDescent="0.25">
      <c r="A3569" s="2" t="s">
        <v>297</v>
      </c>
      <c r="B3569" s="2"/>
      <c r="C3569" s="3" t="s">
        <v>2581</v>
      </c>
      <c r="D3569" s="2"/>
    </row>
    <row r="3570" spans="1:4" hidden="1" x14ac:dyDescent="0.25">
      <c r="A3570" s="2" t="s">
        <v>297</v>
      </c>
      <c r="B3570" s="2"/>
      <c r="C3570" s="3" t="s">
        <v>2582</v>
      </c>
      <c r="D3570" s="2"/>
    </row>
    <row r="3571" spans="1:4" hidden="1" x14ac:dyDescent="0.25">
      <c r="A3571" s="2" t="s">
        <v>297</v>
      </c>
      <c r="B3571" s="2"/>
      <c r="C3571" s="3" t="s">
        <v>2583</v>
      </c>
      <c r="D3571" s="2"/>
    </row>
    <row r="3572" spans="1:4" hidden="1" x14ac:dyDescent="0.25">
      <c r="A3572" s="2" t="s">
        <v>297</v>
      </c>
      <c r="B3572" s="2"/>
      <c r="C3572" s="3" t="s">
        <v>2584</v>
      </c>
      <c r="D3572" s="2"/>
    </row>
    <row r="3573" spans="1:4" hidden="1" x14ac:dyDescent="0.25">
      <c r="A3573" s="2" t="s">
        <v>297</v>
      </c>
      <c r="B3573" s="2"/>
      <c r="C3573" s="3" t="s">
        <v>2585</v>
      </c>
      <c r="D3573" s="2"/>
    </row>
    <row r="3574" spans="1:4" hidden="1" x14ac:dyDescent="0.25">
      <c r="A3574" s="2" t="s">
        <v>297</v>
      </c>
      <c r="B3574" s="2"/>
      <c r="C3574" s="3" t="s">
        <v>2586</v>
      </c>
      <c r="D3574" s="2"/>
    </row>
    <row r="3575" spans="1:4" hidden="1" x14ac:dyDescent="0.25">
      <c r="A3575" s="2" t="s">
        <v>297</v>
      </c>
      <c r="B3575" s="2"/>
      <c r="C3575" s="3" t="s">
        <v>2587</v>
      </c>
      <c r="D3575" s="2"/>
    </row>
    <row r="3576" spans="1:4" hidden="1" x14ac:dyDescent="0.25">
      <c r="A3576" s="2" t="s">
        <v>297</v>
      </c>
      <c r="B3576" s="2"/>
      <c r="C3576" s="3" t="s">
        <v>2588</v>
      </c>
      <c r="D3576" s="2"/>
    </row>
    <row r="3577" spans="1:4" hidden="1" x14ac:dyDescent="0.25">
      <c r="A3577" s="2" t="s">
        <v>297</v>
      </c>
      <c r="B3577" s="2"/>
      <c r="C3577" s="3" t="s">
        <v>2589</v>
      </c>
      <c r="D3577" s="2"/>
    </row>
    <row r="3578" spans="1:4" hidden="1" x14ac:dyDescent="0.25">
      <c r="A3578" s="2" t="s">
        <v>297</v>
      </c>
      <c r="B3578" s="2"/>
      <c r="C3578" s="3" t="s">
        <v>2590</v>
      </c>
      <c r="D3578" s="2"/>
    </row>
    <row r="3579" spans="1:4" hidden="1" x14ac:dyDescent="0.25">
      <c r="A3579" s="2" t="s">
        <v>297</v>
      </c>
      <c r="B3579" s="2"/>
      <c r="C3579" s="3" t="s">
        <v>2591</v>
      </c>
      <c r="D3579" s="2"/>
    </row>
    <row r="3580" spans="1:4" hidden="1" x14ac:dyDescent="0.25">
      <c r="A3580" s="2" t="s">
        <v>297</v>
      </c>
      <c r="B3580" s="2"/>
      <c r="C3580" s="3" t="s">
        <v>3310</v>
      </c>
      <c r="D3580" s="2"/>
    </row>
    <row r="3581" spans="1:4" hidden="1" x14ac:dyDescent="0.25">
      <c r="A3581" s="2" t="s">
        <v>297</v>
      </c>
      <c r="B3581" s="2"/>
      <c r="C3581" s="3" t="s">
        <v>3311</v>
      </c>
      <c r="D3581" s="2"/>
    </row>
    <row r="3582" spans="1:4" hidden="1" x14ac:dyDescent="0.25">
      <c r="A3582" s="2" t="s">
        <v>297</v>
      </c>
      <c r="B3582" s="2"/>
      <c r="C3582" s="3" t="s">
        <v>2593</v>
      </c>
      <c r="D3582" s="2"/>
    </row>
    <row r="3583" spans="1:4" hidden="1" x14ac:dyDescent="0.25">
      <c r="A3583" s="2" t="s">
        <v>297</v>
      </c>
      <c r="B3583" s="2"/>
      <c r="C3583" s="3" t="s">
        <v>2594</v>
      </c>
      <c r="D3583" s="2"/>
    </row>
    <row r="3584" spans="1:4" hidden="1" x14ac:dyDescent="0.25">
      <c r="A3584" s="2" t="s">
        <v>297</v>
      </c>
      <c r="B3584" s="2"/>
      <c r="C3584" s="3" t="s">
        <v>2595</v>
      </c>
      <c r="D3584" s="2"/>
    </row>
    <row r="3585" spans="1:4" hidden="1" x14ac:dyDescent="0.25">
      <c r="A3585" s="2" t="s">
        <v>297</v>
      </c>
      <c r="B3585" s="2"/>
      <c r="C3585" s="3" t="s">
        <v>2596</v>
      </c>
      <c r="D3585" s="2"/>
    </row>
    <row r="3586" spans="1:4" hidden="1" x14ac:dyDescent="0.25">
      <c r="A3586" s="2" t="s">
        <v>297</v>
      </c>
      <c r="B3586" s="2"/>
      <c r="C3586" s="3" t="s">
        <v>2597</v>
      </c>
      <c r="D3586" s="2"/>
    </row>
    <row r="3587" spans="1:4" hidden="1" x14ac:dyDescent="0.25">
      <c r="A3587" s="2" t="s">
        <v>297</v>
      </c>
      <c r="B3587" s="2"/>
      <c r="C3587" s="3" t="s">
        <v>2598</v>
      </c>
      <c r="D3587" s="2"/>
    </row>
    <row r="3588" spans="1:4" hidden="1" x14ac:dyDescent="0.25">
      <c r="A3588" s="2" t="s">
        <v>297</v>
      </c>
      <c r="B3588" s="2"/>
      <c r="C3588" s="3" t="s">
        <v>2599</v>
      </c>
      <c r="D3588" s="2"/>
    </row>
    <row r="3589" spans="1:4" hidden="1" x14ac:dyDescent="0.25">
      <c r="A3589" s="2" t="s">
        <v>297</v>
      </c>
      <c r="B3589" s="2"/>
      <c r="C3589" s="3" t="s">
        <v>2600</v>
      </c>
      <c r="D3589" s="2"/>
    </row>
    <row r="3590" spans="1:4" hidden="1" x14ac:dyDescent="0.25">
      <c r="A3590" s="2" t="s">
        <v>297</v>
      </c>
      <c r="B3590" s="2"/>
      <c r="C3590" s="3" t="s">
        <v>2601</v>
      </c>
      <c r="D3590" s="2"/>
    </row>
    <row r="3591" spans="1:4" hidden="1" x14ac:dyDescent="0.25">
      <c r="A3591" s="2" t="s">
        <v>297</v>
      </c>
      <c r="B3591" s="2"/>
      <c r="C3591" s="3" t="s">
        <v>2602</v>
      </c>
      <c r="D3591" s="2"/>
    </row>
    <row r="3592" spans="1:4" hidden="1" x14ac:dyDescent="0.25">
      <c r="A3592" s="2" t="s">
        <v>297</v>
      </c>
      <c r="B3592" s="2"/>
      <c r="C3592" s="3" t="s">
        <v>2603</v>
      </c>
      <c r="D3592" s="2"/>
    </row>
    <row r="3593" spans="1:4" hidden="1" x14ac:dyDescent="0.25">
      <c r="A3593" s="2" t="s">
        <v>297</v>
      </c>
      <c r="B3593" s="2"/>
      <c r="C3593" s="3" t="s">
        <v>2604</v>
      </c>
      <c r="D3593" s="2"/>
    </row>
    <row r="3594" spans="1:4" hidden="1" x14ac:dyDescent="0.25">
      <c r="A3594" s="2" t="s">
        <v>297</v>
      </c>
      <c r="B3594" s="2"/>
      <c r="C3594" s="3" t="s">
        <v>2605</v>
      </c>
      <c r="D3594" s="2"/>
    </row>
    <row r="3595" spans="1:4" hidden="1" x14ac:dyDescent="0.25">
      <c r="A3595" s="2" t="s">
        <v>297</v>
      </c>
      <c r="B3595" s="2"/>
      <c r="C3595" s="3" t="s">
        <v>2606</v>
      </c>
      <c r="D3595" s="2"/>
    </row>
    <row r="3596" spans="1:4" hidden="1" x14ac:dyDescent="0.25">
      <c r="A3596" s="2" t="s">
        <v>297</v>
      </c>
      <c r="B3596" s="2"/>
      <c r="C3596" s="3" t="s">
        <v>2607</v>
      </c>
      <c r="D3596" s="2"/>
    </row>
    <row r="3597" spans="1:4" hidden="1" x14ac:dyDescent="0.25">
      <c r="A3597" s="2" t="s">
        <v>297</v>
      </c>
      <c r="B3597" s="2"/>
      <c r="C3597" s="3" t="s">
        <v>2608</v>
      </c>
      <c r="D3597" s="2"/>
    </row>
    <row r="3598" spans="1:4" hidden="1" x14ac:dyDescent="0.25">
      <c r="A3598" s="2" t="s">
        <v>297</v>
      </c>
      <c r="B3598" s="2"/>
      <c r="C3598" s="3" t="s">
        <v>2609</v>
      </c>
      <c r="D3598" s="2"/>
    </row>
    <row r="3599" spans="1:4" hidden="1" x14ac:dyDescent="0.25">
      <c r="A3599" s="2" t="s">
        <v>297</v>
      </c>
      <c r="B3599" s="2"/>
      <c r="C3599" s="3" t="s">
        <v>2610</v>
      </c>
      <c r="D3599" s="2"/>
    </row>
    <row r="3600" spans="1:4" hidden="1" x14ac:dyDescent="0.25">
      <c r="A3600" s="2" t="s">
        <v>297</v>
      </c>
      <c r="B3600" s="2"/>
      <c r="C3600" s="3" t="s">
        <v>2611</v>
      </c>
      <c r="D3600" s="2"/>
    </row>
    <row r="3601" spans="1:4" hidden="1" x14ac:dyDescent="0.25">
      <c r="A3601" s="2" t="s">
        <v>297</v>
      </c>
      <c r="B3601" s="2"/>
      <c r="C3601" s="3" t="s">
        <v>2613</v>
      </c>
      <c r="D3601" s="2"/>
    </row>
    <row r="3602" spans="1:4" hidden="1" x14ac:dyDescent="0.25">
      <c r="A3602" s="2" t="s">
        <v>297</v>
      </c>
      <c r="B3602" s="2"/>
      <c r="C3602" s="3" t="s">
        <v>2615</v>
      </c>
      <c r="D3602" s="2"/>
    </row>
    <row r="3603" spans="1:4" hidden="1" x14ac:dyDescent="0.25">
      <c r="A3603" s="2" t="s">
        <v>297</v>
      </c>
      <c r="B3603" s="2"/>
      <c r="C3603" s="3" t="s">
        <v>2616</v>
      </c>
      <c r="D3603" s="2"/>
    </row>
    <row r="3604" spans="1:4" hidden="1" x14ac:dyDescent="0.25">
      <c r="A3604" s="2" t="s">
        <v>297</v>
      </c>
      <c r="B3604" s="2"/>
      <c r="C3604" s="3" t="s">
        <v>2617</v>
      </c>
      <c r="D3604" s="2"/>
    </row>
    <row r="3605" spans="1:4" hidden="1" x14ac:dyDescent="0.25">
      <c r="A3605" s="2" t="s">
        <v>297</v>
      </c>
      <c r="B3605" s="2"/>
      <c r="C3605" s="3" t="s">
        <v>2618</v>
      </c>
      <c r="D3605" s="2"/>
    </row>
    <row r="3606" spans="1:4" hidden="1" x14ac:dyDescent="0.25">
      <c r="A3606" s="2" t="s">
        <v>297</v>
      </c>
      <c r="B3606" s="2"/>
      <c r="C3606" s="3" t="s">
        <v>2619</v>
      </c>
      <c r="D3606" s="2"/>
    </row>
    <row r="3607" spans="1:4" hidden="1" x14ac:dyDescent="0.25">
      <c r="A3607" s="2" t="s">
        <v>297</v>
      </c>
      <c r="B3607" s="2"/>
      <c r="C3607" s="3" t="s">
        <v>2620</v>
      </c>
      <c r="D3607" s="2"/>
    </row>
    <row r="3608" spans="1:4" hidden="1" x14ac:dyDescent="0.25">
      <c r="A3608" s="2" t="s">
        <v>297</v>
      </c>
      <c r="B3608" s="2"/>
      <c r="C3608" s="3" t="s">
        <v>2621</v>
      </c>
      <c r="D3608" s="2"/>
    </row>
    <row r="3609" spans="1:4" hidden="1" x14ac:dyDescent="0.25">
      <c r="A3609" s="2" t="s">
        <v>297</v>
      </c>
      <c r="B3609" s="2"/>
      <c r="C3609" s="3" t="s">
        <v>2622</v>
      </c>
      <c r="D3609" s="2"/>
    </row>
    <row r="3610" spans="1:4" hidden="1" x14ac:dyDescent="0.25">
      <c r="A3610" s="2" t="s">
        <v>297</v>
      </c>
      <c r="B3610" s="2"/>
      <c r="C3610" s="3" t="s">
        <v>2623</v>
      </c>
      <c r="D3610" s="2"/>
    </row>
    <row r="3611" spans="1:4" hidden="1" x14ac:dyDescent="0.25">
      <c r="A3611" s="2" t="s">
        <v>297</v>
      </c>
      <c r="B3611" s="2"/>
      <c r="C3611" s="3" t="s">
        <v>2624</v>
      </c>
      <c r="D3611" s="2"/>
    </row>
    <row r="3612" spans="1:4" hidden="1" x14ac:dyDescent="0.25">
      <c r="A3612" s="2" t="s">
        <v>297</v>
      </c>
      <c r="B3612" s="2"/>
      <c r="C3612" s="3" t="s">
        <v>3312</v>
      </c>
      <c r="D3612" s="2"/>
    </row>
    <row r="3613" spans="1:4" hidden="1" x14ac:dyDescent="0.25">
      <c r="A3613" s="2" t="s">
        <v>297</v>
      </c>
      <c r="B3613" s="2"/>
      <c r="C3613" s="3" t="s">
        <v>2625</v>
      </c>
      <c r="D3613" s="2"/>
    </row>
    <row r="3614" spans="1:4" hidden="1" x14ac:dyDescent="0.25">
      <c r="A3614" s="2" t="s">
        <v>297</v>
      </c>
      <c r="B3614" s="2"/>
      <c r="C3614" s="3" t="s">
        <v>2626</v>
      </c>
      <c r="D3614" s="2"/>
    </row>
    <row r="3615" spans="1:4" hidden="1" x14ac:dyDescent="0.25">
      <c r="A3615" s="2" t="s">
        <v>297</v>
      </c>
      <c r="B3615" s="2"/>
      <c r="C3615" s="3" t="s">
        <v>2627</v>
      </c>
      <c r="D3615" s="2"/>
    </row>
    <row r="3616" spans="1:4" hidden="1" x14ac:dyDescent="0.25">
      <c r="A3616" s="2" t="s">
        <v>297</v>
      </c>
      <c r="B3616" s="2"/>
      <c r="C3616" s="3" t="s">
        <v>2628</v>
      </c>
      <c r="D3616" s="2"/>
    </row>
    <row r="3617" spans="1:4" hidden="1" x14ac:dyDescent="0.25">
      <c r="A3617" s="2" t="s">
        <v>297</v>
      </c>
      <c r="B3617" s="2"/>
      <c r="C3617" s="3" t="s">
        <v>2635</v>
      </c>
      <c r="D3617" s="2"/>
    </row>
    <row r="3618" spans="1:4" hidden="1" x14ac:dyDescent="0.25">
      <c r="A3618" s="2" t="s">
        <v>297</v>
      </c>
      <c r="B3618" s="2"/>
      <c r="C3618" s="3" t="s">
        <v>2636</v>
      </c>
      <c r="D3618" s="2"/>
    </row>
    <row r="3619" spans="1:4" hidden="1" x14ac:dyDescent="0.25">
      <c r="A3619" s="2" t="s">
        <v>297</v>
      </c>
      <c r="B3619" s="2"/>
      <c r="C3619" s="3" t="s">
        <v>2637</v>
      </c>
      <c r="D3619" s="2"/>
    </row>
    <row r="3620" spans="1:4" hidden="1" x14ac:dyDescent="0.25">
      <c r="A3620" s="2" t="s">
        <v>297</v>
      </c>
      <c r="B3620" s="2"/>
      <c r="C3620" s="3" t="s">
        <v>2638</v>
      </c>
      <c r="D3620" s="2"/>
    </row>
    <row r="3621" spans="1:4" ht="30" hidden="1" x14ac:dyDescent="0.25">
      <c r="A3621" s="2" t="s">
        <v>297</v>
      </c>
      <c r="B3621" s="2"/>
      <c r="C3621" s="3" t="s">
        <v>3313</v>
      </c>
      <c r="D3621" s="2"/>
    </row>
    <row r="3622" spans="1:4" ht="30" hidden="1" x14ac:dyDescent="0.25">
      <c r="A3622" s="2" t="s">
        <v>297</v>
      </c>
      <c r="B3622" s="2"/>
      <c r="C3622" s="3" t="s">
        <v>3314</v>
      </c>
      <c r="D3622" s="2"/>
    </row>
    <row r="3623" spans="1:4" hidden="1" x14ac:dyDescent="0.25">
      <c r="A3623" s="2" t="s">
        <v>297</v>
      </c>
      <c r="B3623" s="2"/>
      <c r="C3623" s="3" t="s">
        <v>2639</v>
      </c>
      <c r="D3623" s="2"/>
    </row>
    <row r="3624" spans="1:4" ht="30" hidden="1" x14ac:dyDescent="0.25">
      <c r="A3624" s="2" t="s">
        <v>297</v>
      </c>
      <c r="B3624" s="2"/>
      <c r="C3624" s="3" t="s">
        <v>3315</v>
      </c>
      <c r="D3624" s="2"/>
    </row>
    <row r="3625" spans="1:4" hidden="1" x14ac:dyDescent="0.25">
      <c r="A3625" s="2" t="s">
        <v>297</v>
      </c>
      <c r="B3625" s="2"/>
      <c r="C3625" s="3" t="s">
        <v>2640</v>
      </c>
      <c r="D3625" s="2"/>
    </row>
    <row r="3626" spans="1:4" hidden="1" x14ac:dyDescent="0.25">
      <c r="A3626" s="2" t="s">
        <v>297</v>
      </c>
      <c r="B3626" s="2"/>
      <c r="C3626" s="3" t="s">
        <v>2642</v>
      </c>
      <c r="D3626" s="2"/>
    </row>
    <row r="3627" spans="1:4" hidden="1" x14ac:dyDescent="0.25">
      <c r="A3627" s="2" t="s">
        <v>297</v>
      </c>
      <c r="B3627" s="2"/>
      <c r="C3627" s="3" t="s">
        <v>2643</v>
      </c>
      <c r="D3627" s="2"/>
    </row>
    <row r="3628" spans="1:4" hidden="1" x14ac:dyDescent="0.25">
      <c r="A3628" s="2" t="s">
        <v>297</v>
      </c>
      <c r="B3628" s="2"/>
      <c r="C3628" s="3" t="s">
        <v>2644</v>
      </c>
      <c r="D3628" s="2"/>
    </row>
    <row r="3629" spans="1:4" hidden="1" x14ac:dyDescent="0.25">
      <c r="A3629" s="2" t="s">
        <v>297</v>
      </c>
      <c r="B3629" s="2"/>
      <c r="C3629" s="3" t="s">
        <v>2645</v>
      </c>
      <c r="D3629" s="2"/>
    </row>
    <row r="3630" spans="1:4" hidden="1" x14ac:dyDescent="0.25">
      <c r="A3630" s="2" t="s">
        <v>297</v>
      </c>
      <c r="B3630" s="2"/>
      <c r="C3630" s="3" t="s">
        <v>2646</v>
      </c>
      <c r="D3630" s="2"/>
    </row>
    <row r="3631" spans="1:4" hidden="1" x14ac:dyDescent="0.25">
      <c r="A3631" s="2" t="s">
        <v>297</v>
      </c>
      <c r="B3631" s="2"/>
      <c r="C3631" s="3" t="s">
        <v>2647</v>
      </c>
      <c r="D3631" s="2"/>
    </row>
    <row r="3632" spans="1:4" hidden="1" x14ac:dyDescent="0.25">
      <c r="A3632" s="2" t="s">
        <v>297</v>
      </c>
      <c r="B3632" s="2"/>
      <c r="C3632" s="3" t="s">
        <v>2648</v>
      </c>
      <c r="D3632" s="2"/>
    </row>
    <row r="3633" spans="1:4" hidden="1" x14ac:dyDescent="0.25">
      <c r="A3633" s="2" t="s">
        <v>297</v>
      </c>
      <c r="B3633" s="2"/>
      <c r="C3633" s="3" t="s">
        <v>2649</v>
      </c>
      <c r="D3633" s="2"/>
    </row>
    <row r="3634" spans="1:4" hidden="1" x14ac:dyDescent="0.25">
      <c r="A3634" s="2" t="s">
        <v>297</v>
      </c>
      <c r="B3634" s="2"/>
      <c r="C3634" s="3" t="s">
        <v>2650</v>
      </c>
      <c r="D3634" s="2"/>
    </row>
    <row r="3635" spans="1:4" hidden="1" x14ac:dyDescent="0.25">
      <c r="A3635" s="2" t="s">
        <v>297</v>
      </c>
      <c r="B3635" s="2"/>
      <c r="C3635" s="3" t="s">
        <v>2651</v>
      </c>
      <c r="D3635" s="2"/>
    </row>
    <row r="3636" spans="1:4" hidden="1" x14ac:dyDescent="0.25">
      <c r="A3636" s="2" t="s">
        <v>297</v>
      </c>
      <c r="B3636" s="2"/>
      <c r="C3636" s="3" t="s">
        <v>2652</v>
      </c>
      <c r="D3636" s="2"/>
    </row>
    <row r="3637" spans="1:4" hidden="1" x14ac:dyDescent="0.25">
      <c r="A3637" s="2" t="s">
        <v>297</v>
      </c>
      <c r="B3637" s="2"/>
      <c r="C3637" s="3" t="s">
        <v>2653</v>
      </c>
      <c r="D3637" s="2"/>
    </row>
    <row r="3638" spans="1:4" hidden="1" x14ac:dyDescent="0.25">
      <c r="A3638" s="2" t="s">
        <v>297</v>
      </c>
      <c r="B3638" s="2"/>
      <c r="C3638" s="3" t="s">
        <v>2654</v>
      </c>
      <c r="D3638" s="2"/>
    </row>
    <row r="3639" spans="1:4" hidden="1" x14ac:dyDescent="0.25">
      <c r="A3639" s="2" t="s">
        <v>297</v>
      </c>
      <c r="B3639" s="2"/>
      <c r="C3639" s="3" t="s">
        <v>2655</v>
      </c>
      <c r="D3639" s="2"/>
    </row>
    <row r="3640" spans="1:4" hidden="1" x14ac:dyDescent="0.25">
      <c r="A3640" s="2" t="s">
        <v>297</v>
      </c>
      <c r="B3640" s="2"/>
      <c r="C3640" s="3" t="s">
        <v>2656</v>
      </c>
      <c r="D3640" s="2"/>
    </row>
    <row r="3641" spans="1:4" hidden="1" x14ac:dyDescent="0.25">
      <c r="A3641" s="2" t="s">
        <v>297</v>
      </c>
      <c r="B3641" s="2"/>
      <c r="C3641" s="3" t="s">
        <v>2657</v>
      </c>
      <c r="D3641" s="2"/>
    </row>
    <row r="3642" spans="1:4" hidden="1" x14ac:dyDescent="0.25">
      <c r="A3642" s="2" t="s">
        <v>297</v>
      </c>
      <c r="B3642" s="2"/>
      <c r="C3642" s="3" t="s">
        <v>2658</v>
      </c>
      <c r="D3642" s="2"/>
    </row>
    <row r="3643" spans="1:4" hidden="1" x14ac:dyDescent="0.25">
      <c r="A3643" s="2" t="s">
        <v>297</v>
      </c>
      <c r="B3643" s="2"/>
      <c r="C3643" s="3" t="s">
        <v>2659</v>
      </c>
      <c r="D3643" s="2"/>
    </row>
    <row r="3644" spans="1:4" hidden="1" x14ac:dyDescent="0.25">
      <c r="A3644" s="2" t="s">
        <v>297</v>
      </c>
      <c r="B3644" s="2"/>
      <c r="C3644" s="3" t="s">
        <v>2660</v>
      </c>
      <c r="D3644" s="2"/>
    </row>
    <row r="3645" spans="1:4" hidden="1" x14ac:dyDescent="0.25">
      <c r="A3645" s="2" t="s">
        <v>297</v>
      </c>
      <c r="B3645" s="2"/>
      <c r="C3645" s="3" t="s">
        <v>2661</v>
      </c>
      <c r="D3645" s="2"/>
    </row>
    <row r="3646" spans="1:4" hidden="1" x14ac:dyDescent="0.25">
      <c r="A3646" s="2" t="s">
        <v>297</v>
      </c>
      <c r="B3646" s="2"/>
      <c r="C3646" s="3" t="s">
        <v>2662</v>
      </c>
      <c r="D3646" s="2"/>
    </row>
    <row r="3647" spans="1:4" hidden="1" x14ac:dyDescent="0.25">
      <c r="A3647" s="2" t="s">
        <v>297</v>
      </c>
      <c r="B3647" s="2"/>
      <c r="C3647" s="3" t="s">
        <v>2663</v>
      </c>
      <c r="D3647" s="2"/>
    </row>
    <row r="3648" spans="1:4" hidden="1" x14ac:dyDescent="0.25">
      <c r="A3648" s="2" t="s">
        <v>297</v>
      </c>
      <c r="B3648" s="2"/>
      <c r="C3648" s="3" t="s">
        <v>2664</v>
      </c>
      <c r="D3648" s="2"/>
    </row>
    <row r="3649" spans="1:4" hidden="1" x14ac:dyDescent="0.25">
      <c r="A3649" s="2" t="s">
        <v>297</v>
      </c>
      <c r="B3649" s="2"/>
      <c r="C3649" s="3" t="s">
        <v>2665</v>
      </c>
      <c r="D3649" s="2"/>
    </row>
    <row r="3650" spans="1:4" hidden="1" x14ac:dyDescent="0.25">
      <c r="A3650" s="2" t="s">
        <v>297</v>
      </c>
      <c r="B3650" s="2"/>
      <c r="C3650" s="3" t="s">
        <v>2666</v>
      </c>
      <c r="D3650" s="2"/>
    </row>
    <row r="3651" spans="1:4" hidden="1" x14ac:dyDescent="0.25">
      <c r="A3651" s="2" t="s">
        <v>297</v>
      </c>
      <c r="B3651" s="2"/>
      <c r="C3651" s="3" t="s">
        <v>2667</v>
      </c>
      <c r="D3651" s="2"/>
    </row>
    <row r="3652" spans="1:4" hidden="1" x14ac:dyDescent="0.25">
      <c r="A3652" s="2" t="s">
        <v>297</v>
      </c>
      <c r="B3652" s="2"/>
      <c r="C3652" s="3" t="s">
        <v>3316</v>
      </c>
      <c r="D3652" s="2"/>
    </row>
    <row r="3653" spans="1:4" hidden="1" x14ac:dyDescent="0.25">
      <c r="A3653" s="2" t="s">
        <v>297</v>
      </c>
      <c r="B3653" s="2"/>
      <c r="C3653" s="3" t="s">
        <v>3317</v>
      </c>
      <c r="D3653" s="2"/>
    </row>
    <row r="3654" spans="1:4" hidden="1" x14ac:dyDescent="0.25">
      <c r="A3654" s="2" t="s">
        <v>297</v>
      </c>
      <c r="B3654" s="2"/>
      <c r="C3654" s="3" t="s">
        <v>3318</v>
      </c>
      <c r="D3654" s="2"/>
    </row>
    <row r="3655" spans="1:4" hidden="1" x14ac:dyDescent="0.25">
      <c r="A3655" s="2" t="s">
        <v>297</v>
      </c>
      <c r="B3655" s="2"/>
      <c r="C3655" s="3" t="s">
        <v>3319</v>
      </c>
      <c r="D3655" s="2"/>
    </row>
    <row r="3656" spans="1:4" hidden="1" x14ac:dyDescent="0.25">
      <c r="A3656" s="2" t="s">
        <v>297</v>
      </c>
      <c r="B3656" s="2"/>
      <c r="C3656" s="3" t="s">
        <v>2668</v>
      </c>
      <c r="D3656" s="2"/>
    </row>
    <row r="3657" spans="1:4" hidden="1" x14ac:dyDescent="0.25">
      <c r="A3657" s="2" t="s">
        <v>297</v>
      </c>
      <c r="B3657" s="2"/>
      <c r="C3657" s="3" t="s">
        <v>2670</v>
      </c>
      <c r="D3657" s="2"/>
    </row>
    <row r="3658" spans="1:4" hidden="1" x14ac:dyDescent="0.25">
      <c r="A3658" s="2" t="s">
        <v>297</v>
      </c>
      <c r="B3658" s="2"/>
      <c r="C3658" s="3" t="s">
        <v>2672</v>
      </c>
      <c r="D3658" s="2"/>
    </row>
    <row r="3659" spans="1:4" hidden="1" x14ac:dyDescent="0.25">
      <c r="A3659" s="2" t="s">
        <v>297</v>
      </c>
      <c r="B3659" s="2"/>
      <c r="C3659" s="3" t="s">
        <v>2673</v>
      </c>
      <c r="D3659" s="2"/>
    </row>
    <row r="3660" spans="1:4" hidden="1" x14ac:dyDescent="0.25">
      <c r="A3660" s="2" t="s">
        <v>297</v>
      </c>
      <c r="B3660" s="2"/>
      <c r="C3660" s="3" t="s">
        <v>2674</v>
      </c>
      <c r="D3660" s="2"/>
    </row>
    <row r="3661" spans="1:4" hidden="1" x14ac:dyDescent="0.25">
      <c r="A3661" s="2" t="s">
        <v>297</v>
      </c>
      <c r="B3661" s="2"/>
      <c r="C3661" s="3" t="s">
        <v>2675</v>
      </c>
      <c r="D3661" s="2"/>
    </row>
    <row r="3662" spans="1:4" hidden="1" x14ac:dyDescent="0.25">
      <c r="A3662" s="2" t="s">
        <v>297</v>
      </c>
      <c r="B3662" s="2"/>
      <c r="C3662" s="3" t="s">
        <v>3320</v>
      </c>
      <c r="D3662" s="2"/>
    </row>
    <row r="3663" spans="1:4" hidden="1" x14ac:dyDescent="0.25">
      <c r="A3663" s="2" t="s">
        <v>297</v>
      </c>
      <c r="B3663" s="2"/>
      <c r="C3663" s="3" t="s">
        <v>2676</v>
      </c>
      <c r="D3663" s="2"/>
    </row>
    <row r="3664" spans="1:4" hidden="1" x14ac:dyDescent="0.25">
      <c r="A3664" s="2" t="s">
        <v>297</v>
      </c>
      <c r="B3664" s="2"/>
      <c r="C3664" s="3" t="s">
        <v>2677</v>
      </c>
      <c r="D3664" s="2"/>
    </row>
    <row r="3665" spans="1:4" hidden="1" x14ac:dyDescent="0.25">
      <c r="A3665" s="2" t="s">
        <v>297</v>
      </c>
      <c r="B3665" s="2"/>
      <c r="C3665" s="3" t="s">
        <v>2679</v>
      </c>
      <c r="D3665" s="2"/>
    </row>
    <row r="3666" spans="1:4" hidden="1" x14ac:dyDescent="0.25">
      <c r="A3666" s="2" t="s">
        <v>297</v>
      </c>
      <c r="B3666" s="2"/>
      <c r="C3666" s="3" t="s">
        <v>2682</v>
      </c>
      <c r="D3666" s="2"/>
    </row>
    <row r="3667" spans="1:4" hidden="1" x14ac:dyDescent="0.25">
      <c r="A3667" s="2" t="s">
        <v>297</v>
      </c>
      <c r="B3667" s="2"/>
      <c r="C3667" s="3" t="s">
        <v>2683</v>
      </c>
      <c r="D3667" s="2"/>
    </row>
    <row r="3668" spans="1:4" hidden="1" x14ac:dyDescent="0.25">
      <c r="A3668" s="2" t="s">
        <v>297</v>
      </c>
      <c r="B3668" s="2"/>
      <c r="C3668" s="3" t="s">
        <v>2684</v>
      </c>
      <c r="D3668" s="2"/>
    </row>
    <row r="3669" spans="1:4" hidden="1" x14ac:dyDescent="0.25">
      <c r="A3669" s="2" t="s">
        <v>297</v>
      </c>
      <c r="B3669" s="2"/>
      <c r="C3669" s="3" t="s">
        <v>2685</v>
      </c>
      <c r="D3669" s="2"/>
    </row>
    <row r="3670" spans="1:4" hidden="1" x14ac:dyDescent="0.25">
      <c r="A3670" s="2" t="s">
        <v>297</v>
      </c>
      <c r="B3670" s="2"/>
      <c r="C3670" s="3" t="s">
        <v>2686</v>
      </c>
      <c r="D3670" s="2"/>
    </row>
    <row r="3671" spans="1:4" hidden="1" x14ac:dyDescent="0.25">
      <c r="A3671" s="2" t="s">
        <v>297</v>
      </c>
      <c r="B3671" s="2"/>
      <c r="C3671" s="3" t="s">
        <v>2687</v>
      </c>
      <c r="D3671" s="2"/>
    </row>
    <row r="3672" spans="1:4" hidden="1" x14ac:dyDescent="0.25">
      <c r="A3672" s="2" t="s">
        <v>297</v>
      </c>
      <c r="B3672" s="2"/>
      <c r="C3672" s="3" t="s">
        <v>2688</v>
      </c>
      <c r="D3672" s="2"/>
    </row>
    <row r="3673" spans="1:4" hidden="1" x14ac:dyDescent="0.25">
      <c r="A3673" s="2" t="s">
        <v>297</v>
      </c>
      <c r="B3673" s="2"/>
      <c r="C3673" s="3" t="s">
        <v>2689</v>
      </c>
      <c r="D3673" s="2"/>
    </row>
    <row r="3674" spans="1:4" hidden="1" x14ac:dyDescent="0.25">
      <c r="A3674" s="2" t="s">
        <v>297</v>
      </c>
      <c r="B3674" s="2"/>
      <c r="C3674" s="3" t="s">
        <v>2690</v>
      </c>
      <c r="D3674" s="2"/>
    </row>
    <row r="3675" spans="1:4" hidden="1" x14ac:dyDescent="0.25">
      <c r="A3675" s="2" t="s">
        <v>297</v>
      </c>
      <c r="B3675" s="2"/>
      <c r="C3675" s="3" t="s">
        <v>2691</v>
      </c>
      <c r="D3675" s="2"/>
    </row>
    <row r="3676" spans="1:4" hidden="1" x14ac:dyDescent="0.25">
      <c r="A3676" s="2" t="s">
        <v>297</v>
      </c>
      <c r="B3676" s="2"/>
      <c r="C3676" s="3" t="s">
        <v>2692</v>
      </c>
      <c r="D3676" s="2"/>
    </row>
    <row r="3677" spans="1:4" hidden="1" x14ac:dyDescent="0.25">
      <c r="A3677" s="2" t="s">
        <v>297</v>
      </c>
      <c r="B3677" s="2"/>
      <c r="C3677" s="3" t="s">
        <v>2693</v>
      </c>
      <c r="D3677" s="2"/>
    </row>
    <row r="3678" spans="1:4" hidden="1" x14ac:dyDescent="0.25">
      <c r="A3678" s="2" t="s">
        <v>297</v>
      </c>
      <c r="B3678" s="2"/>
      <c r="C3678" s="3" t="s">
        <v>2694</v>
      </c>
      <c r="D3678" s="2"/>
    </row>
    <row r="3679" spans="1:4" hidden="1" x14ac:dyDescent="0.25">
      <c r="A3679" s="2" t="s">
        <v>297</v>
      </c>
      <c r="B3679" s="2"/>
      <c r="C3679" s="3" t="s">
        <v>2695</v>
      </c>
      <c r="D3679" s="2"/>
    </row>
    <row r="3680" spans="1:4" hidden="1" x14ac:dyDescent="0.25">
      <c r="A3680" s="2" t="s">
        <v>297</v>
      </c>
      <c r="B3680" s="2"/>
      <c r="C3680" s="3" t="s">
        <v>2696</v>
      </c>
      <c r="D3680" s="2"/>
    </row>
    <row r="3681" spans="1:5" hidden="1" x14ac:dyDescent="0.25">
      <c r="A3681" s="2" t="s">
        <v>297</v>
      </c>
      <c r="B3681" s="2"/>
      <c r="C3681" s="3" t="s">
        <v>2697</v>
      </c>
      <c r="D3681" s="2"/>
    </row>
    <row r="3682" spans="1:5" hidden="1" x14ac:dyDescent="0.25">
      <c r="A3682" s="2" t="s">
        <v>297</v>
      </c>
      <c r="B3682" s="2"/>
      <c r="C3682" s="3" t="s">
        <v>2698</v>
      </c>
      <c r="D3682" s="2" t="str">
        <f t="shared" ref="D3682:D3693" si="2">IF(B3682=C3682,"ok","-")</f>
        <v>-</v>
      </c>
    </row>
    <row r="3683" spans="1:5" hidden="1" x14ac:dyDescent="0.25">
      <c r="A3683" s="2" t="s">
        <v>297</v>
      </c>
      <c r="B3683" s="2"/>
      <c r="C3683" s="3" t="s">
        <v>2699</v>
      </c>
      <c r="D3683" s="2" t="str">
        <f t="shared" si="2"/>
        <v>-</v>
      </c>
    </row>
    <row r="3684" spans="1:5" hidden="1" x14ac:dyDescent="0.25">
      <c r="A3684" s="2" t="s">
        <v>297</v>
      </c>
      <c r="B3684" s="2"/>
      <c r="C3684" s="3" t="s">
        <v>2700</v>
      </c>
      <c r="D3684" s="2" t="str">
        <f t="shared" si="2"/>
        <v>-</v>
      </c>
    </row>
    <row r="3685" spans="1:5" hidden="1" x14ac:dyDescent="0.25">
      <c r="A3685" s="2" t="s">
        <v>297</v>
      </c>
      <c r="B3685" s="2"/>
      <c r="C3685" s="3" t="s">
        <v>2701</v>
      </c>
      <c r="D3685" s="2" t="str">
        <f t="shared" si="2"/>
        <v>-</v>
      </c>
    </row>
    <row r="3686" spans="1:5" hidden="1" x14ac:dyDescent="0.25">
      <c r="A3686" s="2" t="s">
        <v>297</v>
      </c>
      <c r="B3686" s="2"/>
      <c r="C3686" s="3" t="s">
        <v>3321</v>
      </c>
      <c r="D3686" s="2" t="str">
        <f t="shared" si="2"/>
        <v>-</v>
      </c>
    </row>
    <row r="3687" spans="1:5" hidden="1" x14ac:dyDescent="0.25">
      <c r="A3687" s="2" t="s">
        <v>297</v>
      </c>
      <c r="B3687" s="2"/>
      <c r="C3687" s="3" t="s">
        <v>3322</v>
      </c>
      <c r="D3687" s="2" t="str">
        <f t="shared" si="2"/>
        <v>-</v>
      </c>
    </row>
    <row r="3688" spans="1:5" x14ac:dyDescent="0.25">
      <c r="A3688" s="2" t="s">
        <v>297</v>
      </c>
      <c r="B3688" s="2"/>
      <c r="C3688" s="3" t="s">
        <v>2702</v>
      </c>
      <c r="D3688" s="2" t="str">
        <f t="shared" si="2"/>
        <v>-</v>
      </c>
    </row>
    <row r="3689" spans="1:5" x14ac:dyDescent="0.25">
      <c r="A3689" s="2" t="s">
        <v>297</v>
      </c>
      <c r="B3689" s="2"/>
      <c r="C3689" s="3" t="s">
        <v>2703</v>
      </c>
      <c r="D3689" s="2" t="str">
        <f t="shared" si="2"/>
        <v>-</v>
      </c>
    </row>
    <row r="3690" spans="1:5" x14ac:dyDescent="0.25">
      <c r="A3690" s="2" t="s">
        <v>297</v>
      </c>
      <c r="B3690" s="2"/>
      <c r="C3690" s="3" t="s">
        <v>2704</v>
      </c>
      <c r="D3690" s="2" t="str">
        <f t="shared" si="2"/>
        <v>-</v>
      </c>
    </row>
    <row r="3691" spans="1:5" x14ac:dyDescent="0.25">
      <c r="A3691" s="2" t="s">
        <v>297</v>
      </c>
      <c r="B3691" s="2"/>
      <c r="C3691" s="3" t="s">
        <v>2705</v>
      </c>
      <c r="D3691" s="2" t="str">
        <f t="shared" si="2"/>
        <v>-</v>
      </c>
    </row>
    <row r="3692" spans="1:5" x14ac:dyDescent="0.25">
      <c r="A3692" s="2" t="s">
        <v>297</v>
      </c>
      <c r="B3692" s="2"/>
      <c r="C3692" s="3" t="s">
        <v>2706</v>
      </c>
      <c r="D3692" s="2" t="str">
        <f t="shared" si="2"/>
        <v>-</v>
      </c>
    </row>
    <row r="3693" spans="1:5" x14ac:dyDescent="0.25">
      <c r="A3693" s="2" t="s">
        <v>297</v>
      </c>
      <c r="B3693" s="2"/>
      <c r="C3693" s="3" t="s">
        <v>2707</v>
      </c>
      <c r="D3693" s="2" t="str">
        <f t="shared" si="2"/>
        <v>-</v>
      </c>
    </row>
    <row r="3694" spans="1:5" x14ac:dyDescent="0.25">
      <c r="A3694" s="2" t="s">
        <v>297</v>
      </c>
      <c r="B3694" s="2"/>
      <c r="C3694" s="3" t="s">
        <v>3323</v>
      </c>
      <c r="D3694" s="2" t="s">
        <v>3324</v>
      </c>
      <c r="E3694" t="s">
        <v>3325</v>
      </c>
    </row>
    <row r="3695" spans="1:5" hidden="1" x14ac:dyDescent="0.25">
      <c r="A3695" s="2" t="s">
        <v>297</v>
      </c>
      <c r="B3695" s="2"/>
      <c r="C3695" s="3" t="s">
        <v>2708</v>
      </c>
      <c r="D3695" s="2" t="str">
        <f t="shared" ref="D3695:D3728" si="3">IF(B3695=C3695,"ok","-")</f>
        <v>-</v>
      </c>
    </row>
    <row r="3696" spans="1:5" hidden="1" x14ac:dyDescent="0.25">
      <c r="A3696" s="2" t="s">
        <v>297</v>
      </c>
      <c r="B3696" s="2"/>
      <c r="C3696" s="3" t="s">
        <v>2709</v>
      </c>
      <c r="D3696" s="2" t="str">
        <f t="shared" si="3"/>
        <v>-</v>
      </c>
    </row>
    <row r="3697" spans="1:4" hidden="1" x14ac:dyDescent="0.25">
      <c r="A3697" s="2" t="s">
        <v>297</v>
      </c>
      <c r="B3697" s="2"/>
      <c r="C3697" s="3" t="s">
        <v>2710</v>
      </c>
      <c r="D3697" s="2" t="str">
        <f t="shared" si="3"/>
        <v>-</v>
      </c>
    </row>
    <row r="3698" spans="1:4" hidden="1" x14ac:dyDescent="0.25">
      <c r="A3698" s="2" t="s">
        <v>297</v>
      </c>
      <c r="B3698" s="2"/>
      <c r="C3698" s="3" t="s">
        <v>2711</v>
      </c>
      <c r="D3698" s="2" t="str">
        <f t="shared" si="3"/>
        <v>-</v>
      </c>
    </row>
    <row r="3699" spans="1:4" hidden="1" x14ac:dyDescent="0.25">
      <c r="A3699" s="2" t="s">
        <v>297</v>
      </c>
      <c r="B3699" s="2"/>
      <c r="C3699" s="3" t="s">
        <v>2712</v>
      </c>
      <c r="D3699" s="2" t="str">
        <f t="shared" si="3"/>
        <v>-</v>
      </c>
    </row>
    <row r="3700" spans="1:4" hidden="1" x14ac:dyDescent="0.25">
      <c r="A3700" s="2" t="s">
        <v>297</v>
      </c>
      <c r="B3700" s="2"/>
      <c r="C3700" s="3" t="s">
        <v>2713</v>
      </c>
      <c r="D3700" s="2" t="str">
        <f t="shared" si="3"/>
        <v>-</v>
      </c>
    </row>
    <row r="3701" spans="1:4" hidden="1" x14ac:dyDescent="0.25">
      <c r="A3701" s="2" t="s">
        <v>297</v>
      </c>
      <c r="B3701" s="2"/>
      <c r="C3701" s="3" t="s">
        <v>2714</v>
      </c>
      <c r="D3701" s="2" t="str">
        <f t="shared" si="3"/>
        <v>-</v>
      </c>
    </row>
    <row r="3702" spans="1:4" hidden="1" x14ac:dyDescent="0.25">
      <c r="A3702" s="2" t="s">
        <v>297</v>
      </c>
      <c r="B3702" s="2"/>
      <c r="C3702" s="3" t="s">
        <v>2716</v>
      </c>
      <c r="D3702" s="2" t="str">
        <f t="shared" si="3"/>
        <v>-</v>
      </c>
    </row>
    <row r="3703" spans="1:4" ht="45" hidden="1" x14ac:dyDescent="0.25">
      <c r="A3703" s="2" t="s">
        <v>297</v>
      </c>
      <c r="B3703" s="2"/>
      <c r="C3703" s="3" t="s">
        <v>2717</v>
      </c>
      <c r="D3703" s="2" t="str">
        <f t="shared" si="3"/>
        <v>-</v>
      </c>
    </row>
    <row r="3704" spans="1:4" ht="45" hidden="1" x14ac:dyDescent="0.25">
      <c r="A3704" s="2" t="s">
        <v>297</v>
      </c>
      <c r="B3704" s="2"/>
      <c r="C3704" s="3" t="s">
        <v>2718</v>
      </c>
      <c r="D3704" s="2" t="str">
        <f t="shared" si="3"/>
        <v>-</v>
      </c>
    </row>
    <row r="3705" spans="1:4" ht="45" hidden="1" x14ac:dyDescent="0.25">
      <c r="A3705" s="2" t="s">
        <v>297</v>
      </c>
      <c r="B3705" s="2"/>
      <c r="C3705" s="3" t="s">
        <v>2719</v>
      </c>
      <c r="D3705" s="2" t="str">
        <f t="shared" si="3"/>
        <v>-</v>
      </c>
    </row>
    <row r="3706" spans="1:4" ht="45" hidden="1" x14ac:dyDescent="0.25">
      <c r="A3706" s="2" t="s">
        <v>297</v>
      </c>
      <c r="B3706" s="2"/>
      <c r="C3706" s="3" t="s">
        <v>2720</v>
      </c>
      <c r="D3706" s="2" t="str">
        <f t="shared" si="3"/>
        <v>-</v>
      </c>
    </row>
    <row r="3707" spans="1:4" ht="45" hidden="1" x14ac:dyDescent="0.25">
      <c r="A3707" s="2" t="s">
        <v>297</v>
      </c>
      <c r="B3707" s="2"/>
      <c r="C3707" s="3" t="s">
        <v>2721</v>
      </c>
      <c r="D3707" s="2" t="str">
        <f t="shared" si="3"/>
        <v>-</v>
      </c>
    </row>
    <row r="3708" spans="1:4" ht="45" hidden="1" x14ac:dyDescent="0.25">
      <c r="A3708" s="2" t="s">
        <v>297</v>
      </c>
      <c r="B3708" s="2"/>
      <c r="C3708" s="3" t="s">
        <v>2722</v>
      </c>
      <c r="D3708" s="2" t="str">
        <f t="shared" si="3"/>
        <v>-</v>
      </c>
    </row>
    <row r="3709" spans="1:4" hidden="1" x14ac:dyDescent="0.25">
      <c r="A3709" s="2" t="s">
        <v>297</v>
      </c>
      <c r="B3709" s="2"/>
      <c r="C3709" s="3" t="s">
        <v>2723</v>
      </c>
      <c r="D3709" s="2" t="str">
        <f t="shared" si="3"/>
        <v>-</v>
      </c>
    </row>
    <row r="3710" spans="1:4" hidden="1" x14ac:dyDescent="0.25">
      <c r="A3710" s="2" t="s">
        <v>297</v>
      </c>
      <c r="B3710" s="2"/>
      <c r="C3710" s="3" t="s">
        <v>2724</v>
      </c>
      <c r="D3710" s="2" t="str">
        <f t="shared" si="3"/>
        <v>-</v>
      </c>
    </row>
    <row r="3711" spans="1:4" hidden="1" x14ac:dyDescent="0.25">
      <c r="A3711" s="2" t="s">
        <v>297</v>
      </c>
      <c r="B3711" s="2"/>
      <c r="C3711" s="3" t="s">
        <v>2725</v>
      </c>
      <c r="D3711" s="2" t="str">
        <f t="shared" si="3"/>
        <v>-</v>
      </c>
    </row>
    <row r="3712" spans="1:4" hidden="1" x14ac:dyDescent="0.25">
      <c r="A3712" s="2" t="s">
        <v>297</v>
      </c>
      <c r="B3712" s="2"/>
      <c r="C3712" s="3" t="s">
        <v>2726</v>
      </c>
      <c r="D3712" s="2" t="str">
        <f t="shared" si="3"/>
        <v>-</v>
      </c>
    </row>
    <row r="3713" spans="1:4" hidden="1" x14ac:dyDescent="0.25">
      <c r="A3713" s="2" t="s">
        <v>297</v>
      </c>
      <c r="B3713" s="2"/>
      <c r="C3713" s="3" t="s">
        <v>2727</v>
      </c>
      <c r="D3713" s="2" t="str">
        <f t="shared" si="3"/>
        <v>-</v>
      </c>
    </row>
    <row r="3714" spans="1:4" hidden="1" x14ac:dyDescent="0.25">
      <c r="A3714" s="2" t="s">
        <v>297</v>
      </c>
      <c r="B3714" s="2"/>
      <c r="C3714" s="3" t="s">
        <v>2728</v>
      </c>
      <c r="D3714" s="2" t="str">
        <f t="shared" si="3"/>
        <v>-</v>
      </c>
    </row>
    <row r="3715" spans="1:4" hidden="1" x14ac:dyDescent="0.25">
      <c r="A3715" s="2" t="s">
        <v>297</v>
      </c>
      <c r="B3715" s="2"/>
      <c r="C3715" s="3" t="s">
        <v>2729</v>
      </c>
      <c r="D3715" s="2" t="str">
        <f t="shared" si="3"/>
        <v>-</v>
      </c>
    </row>
    <row r="3716" spans="1:4" hidden="1" x14ac:dyDescent="0.25">
      <c r="A3716" s="2" t="s">
        <v>297</v>
      </c>
      <c r="B3716" s="2"/>
      <c r="C3716" s="3" t="s">
        <v>2730</v>
      </c>
      <c r="D3716" s="2" t="str">
        <f t="shared" si="3"/>
        <v>-</v>
      </c>
    </row>
    <row r="3717" spans="1:4" hidden="1" x14ac:dyDescent="0.25">
      <c r="A3717" s="2" t="s">
        <v>297</v>
      </c>
      <c r="B3717" s="2"/>
      <c r="C3717" s="3" t="s">
        <v>2731</v>
      </c>
      <c r="D3717" s="2" t="str">
        <f t="shared" si="3"/>
        <v>-</v>
      </c>
    </row>
    <row r="3718" spans="1:4" hidden="1" x14ac:dyDescent="0.25">
      <c r="A3718" s="2" t="s">
        <v>297</v>
      </c>
      <c r="B3718" s="2"/>
      <c r="C3718" s="3" t="s">
        <v>3326</v>
      </c>
      <c r="D3718" s="2" t="str">
        <f t="shared" si="3"/>
        <v>-</v>
      </c>
    </row>
    <row r="3719" spans="1:4" hidden="1" x14ac:dyDescent="0.25">
      <c r="A3719" s="2" t="s">
        <v>297</v>
      </c>
      <c r="B3719" s="2"/>
      <c r="C3719" s="3" t="s">
        <v>3327</v>
      </c>
      <c r="D3719" s="2" t="str">
        <f t="shared" si="3"/>
        <v>-</v>
      </c>
    </row>
    <row r="3720" spans="1:4" hidden="1" x14ac:dyDescent="0.25">
      <c r="A3720" s="2" t="s">
        <v>297</v>
      </c>
      <c r="B3720" s="2"/>
      <c r="C3720" s="3" t="s">
        <v>2733</v>
      </c>
      <c r="D3720" s="2" t="str">
        <f t="shared" si="3"/>
        <v>-</v>
      </c>
    </row>
    <row r="3721" spans="1:4" hidden="1" x14ac:dyDescent="0.25">
      <c r="A3721" s="2" t="s">
        <v>297</v>
      </c>
      <c r="B3721" s="2"/>
      <c r="C3721" s="3" t="s">
        <v>2734</v>
      </c>
      <c r="D3721" s="2" t="str">
        <f t="shared" si="3"/>
        <v>-</v>
      </c>
    </row>
    <row r="3722" spans="1:4" hidden="1" x14ac:dyDescent="0.25">
      <c r="A3722" s="2" t="s">
        <v>297</v>
      </c>
      <c r="B3722" s="2"/>
      <c r="C3722" s="3" t="s">
        <v>3328</v>
      </c>
      <c r="D3722" s="2" t="str">
        <f t="shared" si="3"/>
        <v>-</v>
      </c>
    </row>
    <row r="3723" spans="1:4" hidden="1" x14ac:dyDescent="0.25">
      <c r="A3723" s="2" t="s">
        <v>297</v>
      </c>
      <c r="B3723" s="2"/>
      <c r="C3723" s="3" t="s">
        <v>2735</v>
      </c>
      <c r="D3723" s="2" t="str">
        <f t="shared" si="3"/>
        <v>-</v>
      </c>
    </row>
    <row r="3724" spans="1:4" hidden="1" x14ac:dyDescent="0.25">
      <c r="A3724" s="2" t="s">
        <v>297</v>
      </c>
      <c r="B3724" s="2"/>
      <c r="C3724" s="3" t="s">
        <v>2736</v>
      </c>
      <c r="D3724" s="2" t="str">
        <f t="shared" si="3"/>
        <v>-</v>
      </c>
    </row>
    <row r="3725" spans="1:4" hidden="1" x14ac:dyDescent="0.25">
      <c r="A3725" s="2" t="s">
        <v>297</v>
      </c>
      <c r="B3725" s="2"/>
      <c r="C3725" s="3" t="s">
        <v>2738</v>
      </c>
      <c r="D3725" s="2" t="str">
        <f t="shared" si="3"/>
        <v>-</v>
      </c>
    </row>
    <row r="3726" spans="1:4" hidden="1" x14ac:dyDescent="0.25">
      <c r="A3726" s="2" t="s">
        <v>297</v>
      </c>
      <c r="B3726" s="2"/>
      <c r="C3726" s="3" t="s">
        <v>2739</v>
      </c>
      <c r="D3726" s="2" t="str">
        <f t="shared" si="3"/>
        <v>-</v>
      </c>
    </row>
    <row r="3727" spans="1:4" hidden="1" x14ac:dyDescent="0.25">
      <c r="A3727" s="2" t="s">
        <v>297</v>
      </c>
      <c r="B3727" s="2"/>
      <c r="C3727" s="3" t="s">
        <v>2741</v>
      </c>
      <c r="D3727" s="2" t="str">
        <f t="shared" si="3"/>
        <v>-</v>
      </c>
    </row>
    <row r="3728" spans="1:4" hidden="1" x14ac:dyDescent="0.25">
      <c r="A3728" s="2" t="s">
        <v>297</v>
      </c>
      <c r="B3728" s="2"/>
      <c r="C3728" s="3" t="s">
        <v>2742</v>
      </c>
      <c r="D3728" s="2" t="str">
        <f t="shared" si="3"/>
        <v>-</v>
      </c>
    </row>
    <row r="3729" spans="1:4" hidden="1" x14ac:dyDescent="0.25">
      <c r="A3729" s="2" t="s">
        <v>297</v>
      </c>
      <c r="B3729" s="2"/>
      <c r="C3729" s="3" t="s">
        <v>2743</v>
      </c>
      <c r="D3729" s="2"/>
    </row>
    <row r="3730" spans="1:4" hidden="1" x14ac:dyDescent="0.25">
      <c r="A3730" s="2" t="s">
        <v>297</v>
      </c>
      <c r="B3730" s="2"/>
      <c r="C3730" s="3" t="s">
        <v>2744</v>
      </c>
      <c r="D3730" s="2"/>
    </row>
    <row r="3731" spans="1:4" hidden="1" x14ac:dyDescent="0.25">
      <c r="A3731" s="2" t="s">
        <v>297</v>
      </c>
      <c r="B3731" s="2"/>
      <c r="C3731" s="3" t="s">
        <v>2745</v>
      </c>
      <c r="D3731" s="2"/>
    </row>
    <row r="3732" spans="1:4" hidden="1" x14ac:dyDescent="0.25">
      <c r="A3732" s="2" t="s">
        <v>297</v>
      </c>
      <c r="B3732" s="2"/>
      <c r="C3732" s="3" t="s">
        <v>3329</v>
      </c>
      <c r="D3732" s="2"/>
    </row>
    <row r="3733" spans="1:4" hidden="1" x14ac:dyDescent="0.25">
      <c r="A3733" s="2" t="s">
        <v>297</v>
      </c>
      <c r="B3733" s="2"/>
      <c r="C3733" s="3" t="s">
        <v>2747</v>
      </c>
      <c r="D3733" s="2"/>
    </row>
    <row r="3734" spans="1:4" hidden="1" x14ac:dyDescent="0.25">
      <c r="A3734" s="2" t="s">
        <v>297</v>
      </c>
      <c r="B3734" s="2"/>
      <c r="C3734" s="3" t="s">
        <v>2748</v>
      </c>
      <c r="D3734" s="2"/>
    </row>
    <row r="3735" spans="1:4" hidden="1" x14ac:dyDescent="0.25">
      <c r="A3735" s="2" t="s">
        <v>297</v>
      </c>
      <c r="B3735" s="2"/>
      <c r="C3735" s="3" t="s">
        <v>2749</v>
      </c>
      <c r="D3735" s="2"/>
    </row>
    <row r="3736" spans="1:4" hidden="1" x14ac:dyDescent="0.25">
      <c r="A3736" s="2" t="s">
        <v>297</v>
      </c>
      <c r="B3736" s="2"/>
      <c r="C3736" s="3" t="s">
        <v>2750</v>
      </c>
      <c r="D3736" s="2"/>
    </row>
    <row r="3737" spans="1:4" hidden="1" x14ac:dyDescent="0.25">
      <c r="A3737" s="2" t="s">
        <v>297</v>
      </c>
      <c r="B3737" s="2"/>
      <c r="C3737" s="3" t="s">
        <v>2751</v>
      </c>
      <c r="D3737" s="2"/>
    </row>
    <row r="3738" spans="1:4" hidden="1" x14ac:dyDescent="0.25">
      <c r="A3738" s="2" t="s">
        <v>297</v>
      </c>
      <c r="B3738" s="2"/>
      <c r="C3738" s="3" t="s">
        <v>2752</v>
      </c>
      <c r="D3738" s="2"/>
    </row>
    <row r="3739" spans="1:4" hidden="1" x14ac:dyDescent="0.25">
      <c r="A3739" s="2" t="s">
        <v>297</v>
      </c>
      <c r="B3739" s="2"/>
      <c r="C3739" s="3" t="s">
        <v>2753</v>
      </c>
      <c r="D3739" s="2"/>
    </row>
    <row r="3740" spans="1:4" hidden="1" x14ac:dyDescent="0.25">
      <c r="A3740" s="2" t="s">
        <v>297</v>
      </c>
      <c r="B3740" s="2"/>
      <c r="C3740" s="3" t="s">
        <v>2754</v>
      </c>
      <c r="D3740" s="2"/>
    </row>
    <row r="3741" spans="1:4" hidden="1" x14ac:dyDescent="0.25">
      <c r="A3741" s="2" t="s">
        <v>297</v>
      </c>
      <c r="B3741" s="2"/>
      <c r="C3741" s="3" t="s">
        <v>2755</v>
      </c>
      <c r="D3741" s="2"/>
    </row>
    <row r="3742" spans="1:4" hidden="1" x14ac:dyDescent="0.25">
      <c r="A3742" s="2" t="s">
        <v>297</v>
      </c>
      <c r="B3742" s="2"/>
      <c r="C3742" s="3" t="s">
        <v>3330</v>
      </c>
      <c r="D3742" s="2"/>
    </row>
    <row r="3743" spans="1:4" hidden="1" x14ac:dyDescent="0.25">
      <c r="A3743" s="2" t="s">
        <v>297</v>
      </c>
      <c r="B3743" s="2"/>
      <c r="C3743" s="3" t="s">
        <v>2757</v>
      </c>
      <c r="D3743" s="2"/>
    </row>
    <row r="3744" spans="1:4" hidden="1" x14ac:dyDescent="0.25">
      <c r="A3744" s="2" t="s">
        <v>297</v>
      </c>
      <c r="B3744" s="2"/>
      <c r="C3744" s="3" t="s">
        <v>2758</v>
      </c>
      <c r="D3744" s="2"/>
    </row>
    <row r="3745" spans="1:4" hidden="1" x14ac:dyDescent="0.25">
      <c r="A3745" s="2" t="s">
        <v>297</v>
      </c>
      <c r="B3745" s="2"/>
      <c r="C3745" s="3" t="s">
        <v>2759</v>
      </c>
      <c r="D3745" s="2"/>
    </row>
    <row r="3746" spans="1:4" hidden="1" x14ac:dyDescent="0.25">
      <c r="A3746" s="2" t="s">
        <v>297</v>
      </c>
      <c r="B3746" s="2"/>
      <c r="C3746" s="3" t="s">
        <v>2760</v>
      </c>
      <c r="D3746" s="2"/>
    </row>
    <row r="3747" spans="1:4" hidden="1" x14ac:dyDescent="0.25">
      <c r="A3747" s="2" t="s">
        <v>297</v>
      </c>
      <c r="B3747" s="2"/>
      <c r="C3747" s="3" t="s">
        <v>2761</v>
      </c>
      <c r="D3747" s="2"/>
    </row>
    <row r="3748" spans="1:4" hidden="1" x14ac:dyDescent="0.25">
      <c r="A3748" s="2" t="s">
        <v>297</v>
      </c>
      <c r="B3748" s="2"/>
      <c r="C3748" s="3" t="s">
        <v>2762</v>
      </c>
      <c r="D3748" s="2"/>
    </row>
    <row r="3749" spans="1:4" hidden="1" x14ac:dyDescent="0.25">
      <c r="A3749" s="2" t="s">
        <v>297</v>
      </c>
      <c r="B3749" s="2"/>
      <c r="C3749" s="3" t="s">
        <v>2763</v>
      </c>
      <c r="D3749" s="2"/>
    </row>
    <row r="3750" spans="1:4" hidden="1" x14ac:dyDescent="0.25">
      <c r="A3750" s="2" t="s">
        <v>297</v>
      </c>
      <c r="B3750" s="2"/>
      <c r="C3750" s="3" t="s">
        <v>2764</v>
      </c>
      <c r="D3750" s="2"/>
    </row>
    <row r="3751" spans="1:4" hidden="1" x14ac:dyDescent="0.25">
      <c r="A3751" s="2" t="s">
        <v>297</v>
      </c>
      <c r="B3751" s="2"/>
      <c r="C3751" s="3" t="s">
        <v>2765</v>
      </c>
      <c r="D3751" s="2"/>
    </row>
    <row r="3752" spans="1:4" hidden="1" x14ac:dyDescent="0.25">
      <c r="A3752" s="2" t="s">
        <v>297</v>
      </c>
      <c r="B3752" s="2"/>
      <c r="C3752" s="3" t="s">
        <v>2766</v>
      </c>
      <c r="D3752" s="2"/>
    </row>
    <row r="3753" spans="1:4" hidden="1" x14ac:dyDescent="0.25">
      <c r="A3753" s="2" t="s">
        <v>297</v>
      </c>
      <c r="B3753" s="2"/>
      <c r="C3753" s="3" t="s">
        <v>2767</v>
      </c>
      <c r="D3753" s="2"/>
    </row>
    <row r="3754" spans="1:4" hidden="1" x14ac:dyDescent="0.25">
      <c r="A3754" s="2" t="s">
        <v>297</v>
      </c>
      <c r="B3754" s="2"/>
      <c r="C3754" s="3" t="s">
        <v>2768</v>
      </c>
      <c r="D3754" s="2"/>
    </row>
    <row r="3755" spans="1:4" hidden="1" x14ac:dyDescent="0.25">
      <c r="A3755" s="2" t="s">
        <v>297</v>
      </c>
      <c r="B3755" s="2"/>
      <c r="C3755" s="3" t="s">
        <v>2775</v>
      </c>
      <c r="D3755" s="2"/>
    </row>
    <row r="3756" spans="1:4" hidden="1" x14ac:dyDescent="0.25">
      <c r="A3756" s="2" t="s">
        <v>297</v>
      </c>
      <c r="B3756" s="2"/>
      <c r="C3756" s="3" t="s">
        <v>3331</v>
      </c>
      <c r="D3756" s="2"/>
    </row>
    <row r="3757" spans="1:4" hidden="1" x14ac:dyDescent="0.25">
      <c r="A3757" s="2" t="s">
        <v>297</v>
      </c>
      <c r="B3757" s="2"/>
      <c r="C3757" s="3" t="s">
        <v>2778</v>
      </c>
      <c r="D3757" s="2"/>
    </row>
    <row r="3758" spans="1:4" hidden="1" x14ac:dyDescent="0.25">
      <c r="A3758" s="2" t="s">
        <v>297</v>
      </c>
      <c r="B3758" s="2"/>
      <c r="C3758" s="3" t="s">
        <v>2779</v>
      </c>
      <c r="D3758" s="2"/>
    </row>
    <row r="3759" spans="1:4" hidden="1" x14ac:dyDescent="0.25">
      <c r="A3759" s="2" t="s">
        <v>297</v>
      </c>
      <c r="B3759" s="2"/>
      <c r="C3759" s="3" t="s">
        <v>2780</v>
      </c>
      <c r="D3759" s="2"/>
    </row>
    <row r="3760" spans="1:4" hidden="1" x14ac:dyDescent="0.25">
      <c r="A3760" s="2" t="s">
        <v>297</v>
      </c>
      <c r="B3760" s="2"/>
      <c r="C3760" s="3" t="s">
        <v>2781</v>
      </c>
      <c r="D3760" s="2"/>
    </row>
    <row r="3761" spans="1:4" hidden="1" x14ac:dyDescent="0.25">
      <c r="A3761" s="2" t="s">
        <v>297</v>
      </c>
      <c r="B3761" s="2"/>
      <c r="C3761" s="3" t="s">
        <v>2782</v>
      </c>
      <c r="D3761" s="2"/>
    </row>
    <row r="3762" spans="1:4" hidden="1" x14ac:dyDescent="0.25">
      <c r="A3762" s="2" t="s">
        <v>297</v>
      </c>
      <c r="B3762" s="2"/>
      <c r="C3762" s="3" t="s">
        <v>2783</v>
      </c>
      <c r="D3762" s="2"/>
    </row>
    <row r="3763" spans="1:4" hidden="1" x14ac:dyDescent="0.25">
      <c r="A3763" s="2" t="s">
        <v>297</v>
      </c>
      <c r="B3763" s="2"/>
      <c r="C3763" s="3" t="s">
        <v>2784</v>
      </c>
      <c r="D3763" s="2"/>
    </row>
    <row r="3764" spans="1:4" hidden="1" x14ac:dyDescent="0.25">
      <c r="A3764" s="2" t="s">
        <v>297</v>
      </c>
      <c r="B3764" s="2"/>
      <c r="C3764" s="3" t="s">
        <v>2785</v>
      </c>
      <c r="D3764" s="2"/>
    </row>
    <row r="3765" spans="1:4" hidden="1" x14ac:dyDescent="0.25">
      <c r="A3765" s="2" t="s">
        <v>297</v>
      </c>
      <c r="B3765" s="2"/>
      <c r="C3765" s="3" t="s">
        <v>2786</v>
      </c>
      <c r="D3765" s="2"/>
    </row>
    <row r="3766" spans="1:4" hidden="1" x14ac:dyDescent="0.25">
      <c r="A3766" s="2" t="s">
        <v>297</v>
      </c>
      <c r="B3766" s="2"/>
      <c r="C3766" s="3" t="s">
        <v>2787</v>
      </c>
      <c r="D3766" s="2"/>
    </row>
    <row r="3767" spans="1:4" hidden="1" x14ac:dyDescent="0.25">
      <c r="A3767" s="2" t="s">
        <v>297</v>
      </c>
      <c r="B3767" s="2"/>
      <c r="C3767" s="3" t="s">
        <v>2788</v>
      </c>
      <c r="D3767" s="2"/>
    </row>
    <row r="3768" spans="1:4" hidden="1" x14ac:dyDescent="0.25">
      <c r="A3768" s="2" t="s">
        <v>297</v>
      </c>
      <c r="B3768" s="2"/>
      <c r="C3768" s="3" t="s">
        <v>2789</v>
      </c>
      <c r="D3768" s="2"/>
    </row>
    <row r="3769" spans="1:4" hidden="1" x14ac:dyDescent="0.25">
      <c r="A3769" s="2" t="s">
        <v>297</v>
      </c>
      <c r="B3769" s="2"/>
      <c r="C3769" s="3" t="s">
        <v>2790</v>
      </c>
      <c r="D3769" s="2"/>
    </row>
    <row r="3770" spans="1:4" hidden="1" x14ac:dyDescent="0.25">
      <c r="A3770" s="2" t="s">
        <v>297</v>
      </c>
      <c r="B3770" s="2"/>
      <c r="C3770" s="3" t="s">
        <v>2791</v>
      </c>
      <c r="D3770" s="2"/>
    </row>
    <row r="3771" spans="1:4" hidden="1" x14ac:dyDescent="0.25">
      <c r="A3771" s="2" t="s">
        <v>297</v>
      </c>
      <c r="B3771" s="2"/>
      <c r="C3771" s="3" t="s">
        <v>2792</v>
      </c>
      <c r="D3771" s="2"/>
    </row>
    <row r="3772" spans="1:4" hidden="1" x14ac:dyDescent="0.25">
      <c r="A3772" s="2" t="s">
        <v>297</v>
      </c>
      <c r="B3772" s="2"/>
      <c r="C3772" s="3" t="s">
        <v>2793</v>
      </c>
      <c r="D3772" s="2"/>
    </row>
    <row r="3773" spans="1:4" hidden="1" x14ac:dyDescent="0.25">
      <c r="A3773" s="2" t="s">
        <v>297</v>
      </c>
      <c r="B3773" s="2"/>
      <c r="C3773" s="3" t="s">
        <v>2794</v>
      </c>
      <c r="D3773" s="2"/>
    </row>
    <row r="3774" spans="1:4" hidden="1" x14ac:dyDescent="0.25">
      <c r="A3774" s="2" t="s">
        <v>297</v>
      </c>
      <c r="B3774" s="2"/>
      <c r="C3774" s="3" t="s">
        <v>2795</v>
      </c>
      <c r="D3774" s="2"/>
    </row>
    <row r="3775" spans="1:4" hidden="1" x14ac:dyDescent="0.25">
      <c r="A3775" s="2" t="s">
        <v>297</v>
      </c>
      <c r="B3775" s="2"/>
      <c r="C3775" s="3" t="s">
        <v>2796</v>
      </c>
      <c r="D3775" s="2"/>
    </row>
    <row r="3776" spans="1:4" hidden="1" x14ac:dyDescent="0.25">
      <c r="A3776" s="2" t="s">
        <v>297</v>
      </c>
      <c r="B3776" s="2"/>
      <c r="C3776" s="3" t="s">
        <v>2797</v>
      </c>
      <c r="D3776" s="2"/>
    </row>
    <row r="3777" spans="1:4" hidden="1" x14ac:dyDescent="0.25">
      <c r="A3777" s="2" t="s">
        <v>297</v>
      </c>
      <c r="B3777" s="2"/>
      <c r="C3777" s="3" t="s">
        <v>2798</v>
      </c>
      <c r="D3777" s="2"/>
    </row>
    <row r="3778" spans="1:4" hidden="1" x14ac:dyDescent="0.25">
      <c r="A3778" s="2" t="s">
        <v>297</v>
      </c>
      <c r="B3778" s="2"/>
      <c r="C3778" s="3" t="s">
        <v>2799</v>
      </c>
      <c r="D3778" s="2"/>
    </row>
    <row r="3779" spans="1:4" hidden="1" x14ac:dyDescent="0.25">
      <c r="A3779" s="2" t="s">
        <v>297</v>
      </c>
      <c r="B3779" s="2"/>
      <c r="C3779" s="3" t="s">
        <v>2800</v>
      </c>
      <c r="D3779" s="2"/>
    </row>
    <row r="3780" spans="1:4" hidden="1" x14ac:dyDescent="0.25">
      <c r="A3780" s="2" t="s">
        <v>297</v>
      </c>
      <c r="B3780" s="2"/>
      <c r="C3780" s="3" t="s">
        <v>2801</v>
      </c>
      <c r="D3780" s="2"/>
    </row>
    <row r="3781" spans="1:4" hidden="1" x14ac:dyDescent="0.25">
      <c r="A3781" s="2" t="s">
        <v>297</v>
      </c>
      <c r="B3781" s="2"/>
      <c r="C3781" s="3" t="s">
        <v>2802</v>
      </c>
      <c r="D3781" s="2"/>
    </row>
    <row r="3782" spans="1:4" hidden="1" x14ac:dyDescent="0.25">
      <c r="A3782" s="2" t="s">
        <v>297</v>
      </c>
      <c r="B3782" s="2"/>
      <c r="C3782" s="3" t="s">
        <v>2803</v>
      </c>
      <c r="D3782" s="2"/>
    </row>
    <row r="3783" spans="1:4" hidden="1" x14ac:dyDescent="0.25">
      <c r="A3783" s="2" t="s">
        <v>297</v>
      </c>
      <c r="B3783" s="2"/>
      <c r="C3783" s="3" t="s">
        <v>2804</v>
      </c>
      <c r="D3783" s="2"/>
    </row>
    <row r="3784" spans="1:4" hidden="1" x14ac:dyDescent="0.25">
      <c r="A3784" s="2" t="s">
        <v>297</v>
      </c>
      <c r="B3784" s="2"/>
      <c r="C3784" s="3" t="s">
        <v>2805</v>
      </c>
      <c r="D3784" s="2"/>
    </row>
    <row r="3785" spans="1:4" hidden="1" x14ac:dyDescent="0.25">
      <c r="A3785" s="2" t="s">
        <v>297</v>
      </c>
      <c r="B3785" s="2"/>
      <c r="C3785" s="3" t="s">
        <v>2806</v>
      </c>
      <c r="D3785" s="2"/>
    </row>
    <row r="3786" spans="1:4" hidden="1" x14ac:dyDescent="0.25">
      <c r="A3786" s="2" t="s">
        <v>297</v>
      </c>
      <c r="B3786" s="2"/>
      <c r="C3786" s="3" t="s">
        <v>2807</v>
      </c>
      <c r="D3786" s="2"/>
    </row>
    <row r="3787" spans="1:4" hidden="1" x14ac:dyDescent="0.25">
      <c r="A3787" s="2" t="s">
        <v>297</v>
      </c>
      <c r="B3787" s="2"/>
      <c r="C3787" s="3" t="s">
        <v>2808</v>
      </c>
      <c r="D3787" s="2"/>
    </row>
    <row r="3788" spans="1:4" hidden="1" x14ac:dyDescent="0.25">
      <c r="A3788" s="2" t="s">
        <v>297</v>
      </c>
      <c r="B3788" s="2"/>
      <c r="C3788" s="3" t="s">
        <v>2809</v>
      </c>
      <c r="D3788" s="2"/>
    </row>
    <row r="3789" spans="1:4" hidden="1" x14ac:dyDescent="0.25">
      <c r="A3789" s="2" t="s">
        <v>297</v>
      </c>
      <c r="B3789" s="2"/>
      <c r="C3789" s="3" t="s">
        <v>2810</v>
      </c>
      <c r="D3789" s="2"/>
    </row>
    <row r="3790" spans="1:4" hidden="1" x14ac:dyDescent="0.25">
      <c r="A3790" s="2" t="s">
        <v>297</v>
      </c>
      <c r="B3790" s="2"/>
      <c r="C3790" s="3" t="s">
        <v>2811</v>
      </c>
      <c r="D3790" s="2"/>
    </row>
    <row r="3791" spans="1:4" hidden="1" x14ac:dyDescent="0.25">
      <c r="A3791" s="2" t="s">
        <v>297</v>
      </c>
      <c r="B3791" s="2"/>
      <c r="C3791" s="3" t="s">
        <v>2812</v>
      </c>
      <c r="D3791" s="2"/>
    </row>
    <row r="3792" spans="1:4" hidden="1" x14ac:dyDescent="0.25">
      <c r="A3792" s="2" t="s">
        <v>297</v>
      </c>
      <c r="B3792" s="2"/>
      <c r="C3792" s="3" t="s">
        <v>2813</v>
      </c>
      <c r="D3792" s="2"/>
    </row>
    <row r="3793" spans="1:4" hidden="1" x14ac:dyDescent="0.25">
      <c r="A3793" s="2" t="s">
        <v>297</v>
      </c>
      <c r="B3793" s="2"/>
      <c r="C3793" s="3" t="s">
        <v>2814</v>
      </c>
      <c r="D3793" s="2"/>
    </row>
    <row r="3794" spans="1:4" hidden="1" x14ac:dyDescent="0.25">
      <c r="A3794" s="2" t="s">
        <v>297</v>
      </c>
      <c r="B3794" s="2"/>
      <c r="C3794" s="3" t="s">
        <v>2815</v>
      </c>
      <c r="D3794" s="2"/>
    </row>
    <row r="3795" spans="1:4" hidden="1" x14ac:dyDescent="0.25">
      <c r="A3795" s="2" t="s">
        <v>297</v>
      </c>
      <c r="B3795" s="2"/>
      <c r="C3795" s="3" t="s">
        <v>2816</v>
      </c>
      <c r="D3795" s="2"/>
    </row>
    <row r="3796" spans="1:4" hidden="1" x14ac:dyDescent="0.25">
      <c r="A3796" s="2" t="s">
        <v>297</v>
      </c>
      <c r="B3796" s="2"/>
      <c r="C3796" s="3" t="s">
        <v>2817</v>
      </c>
      <c r="D3796" s="2"/>
    </row>
    <row r="3797" spans="1:4" hidden="1" x14ac:dyDescent="0.25">
      <c r="A3797" s="2" t="s">
        <v>297</v>
      </c>
      <c r="B3797" s="2"/>
      <c r="C3797" s="3" t="s">
        <v>2818</v>
      </c>
      <c r="D3797" s="2"/>
    </row>
    <row r="3798" spans="1:4" hidden="1" x14ac:dyDescent="0.25">
      <c r="A3798" s="2" t="s">
        <v>297</v>
      </c>
      <c r="B3798" s="2"/>
      <c r="C3798" s="3" t="s">
        <v>2819</v>
      </c>
      <c r="D3798" s="2"/>
    </row>
    <row r="3799" spans="1:4" hidden="1" x14ac:dyDescent="0.25">
      <c r="A3799" s="2" t="s">
        <v>297</v>
      </c>
      <c r="B3799" s="2"/>
      <c r="C3799" s="3" t="s">
        <v>3332</v>
      </c>
      <c r="D3799" s="2"/>
    </row>
    <row r="3800" spans="1:4" hidden="1" x14ac:dyDescent="0.25">
      <c r="A3800" s="2" t="s">
        <v>297</v>
      </c>
      <c r="B3800" s="2"/>
      <c r="C3800" s="3" t="s">
        <v>2820</v>
      </c>
      <c r="D3800" s="2"/>
    </row>
    <row r="3801" spans="1:4" hidden="1" x14ac:dyDescent="0.25">
      <c r="A3801" s="2" t="s">
        <v>297</v>
      </c>
      <c r="B3801" s="2"/>
      <c r="C3801" s="3" t="s">
        <v>2821</v>
      </c>
      <c r="D3801" s="2"/>
    </row>
    <row r="3802" spans="1:4" hidden="1" x14ac:dyDescent="0.25">
      <c r="A3802" s="2" t="s">
        <v>297</v>
      </c>
      <c r="B3802" s="2"/>
      <c r="C3802" s="3" t="s">
        <v>2822</v>
      </c>
      <c r="D3802" s="2"/>
    </row>
    <row r="3803" spans="1:4" hidden="1" x14ac:dyDescent="0.25">
      <c r="A3803" s="2" t="s">
        <v>297</v>
      </c>
      <c r="B3803" s="2"/>
      <c r="C3803" s="3" t="s">
        <v>3333</v>
      </c>
      <c r="D3803" s="2"/>
    </row>
    <row r="3804" spans="1:4" hidden="1" x14ac:dyDescent="0.25">
      <c r="A3804" s="2" t="s">
        <v>297</v>
      </c>
      <c r="B3804" s="2"/>
      <c r="C3804" s="3" t="s">
        <v>2823</v>
      </c>
      <c r="D3804" s="2"/>
    </row>
    <row r="3805" spans="1:4" hidden="1" x14ac:dyDescent="0.25">
      <c r="A3805" s="2" t="s">
        <v>297</v>
      </c>
      <c r="B3805" s="2"/>
      <c r="C3805" s="3" t="s">
        <v>2824</v>
      </c>
      <c r="D3805" s="2"/>
    </row>
    <row r="3806" spans="1:4" hidden="1" x14ac:dyDescent="0.25">
      <c r="A3806" s="2" t="s">
        <v>297</v>
      </c>
      <c r="B3806" s="2"/>
      <c r="C3806" s="3" t="s">
        <v>2825</v>
      </c>
      <c r="D3806" s="2"/>
    </row>
    <row r="3807" spans="1:4" hidden="1" x14ac:dyDescent="0.25">
      <c r="A3807" s="2" t="s">
        <v>297</v>
      </c>
      <c r="B3807" s="2"/>
      <c r="C3807" s="3" t="s">
        <v>2826</v>
      </c>
      <c r="D3807" s="2"/>
    </row>
    <row r="3808" spans="1:4" hidden="1" x14ac:dyDescent="0.25">
      <c r="A3808" s="2" t="s">
        <v>297</v>
      </c>
      <c r="B3808" s="2"/>
      <c r="C3808" s="3" t="s">
        <v>2827</v>
      </c>
      <c r="D3808" s="2"/>
    </row>
    <row r="3809" spans="1:4" hidden="1" x14ac:dyDescent="0.25">
      <c r="A3809" s="2" t="s">
        <v>297</v>
      </c>
      <c r="B3809" s="2"/>
      <c r="C3809" s="3" t="s">
        <v>3334</v>
      </c>
      <c r="D3809" s="2"/>
    </row>
    <row r="3810" spans="1:4" hidden="1" x14ac:dyDescent="0.25">
      <c r="A3810" s="2" t="s">
        <v>297</v>
      </c>
      <c r="B3810" s="2"/>
      <c r="C3810" s="3" t="s">
        <v>2828</v>
      </c>
      <c r="D3810" s="2"/>
    </row>
    <row r="3811" spans="1:4" hidden="1" x14ac:dyDescent="0.25">
      <c r="A3811" s="2" t="s">
        <v>297</v>
      </c>
      <c r="B3811" s="2"/>
      <c r="C3811" s="3" t="s">
        <v>2829</v>
      </c>
      <c r="D3811" s="2"/>
    </row>
    <row r="3812" spans="1:4" hidden="1" x14ac:dyDescent="0.25">
      <c r="A3812" s="2" t="s">
        <v>297</v>
      </c>
      <c r="B3812" s="2"/>
      <c r="C3812" s="3" t="s">
        <v>2830</v>
      </c>
      <c r="D3812" s="2"/>
    </row>
    <row r="3813" spans="1:4" hidden="1" x14ac:dyDescent="0.25">
      <c r="A3813" s="2" t="s">
        <v>297</v>
      </c>
      <c r="B3813" s="2"/>
      <c r="C3813" s="3" t="s">
        <v>3335</v>
      </c>
      <c r="D3813" s="2"/>
    </row>
    <row r="3814" spans="1:4" hidden="1" x14ac:dyDescent="0.25">
      <c r="A3814" s="2" t="s">
        <v>297</v>
      </c>
      <c r="B3814" s="2"/>
      <c r="C3814" s="3" t="s">
        <v>3336</v>
      </c>
      <c r="D3814" s="2"/>
    </row>
    <row r="3815" spans="1:4" hidden="1" x14ac:dyDescent="0.25">
      <c r="A3815" s="2" t="s">
        <v>297</v>
      </c>
      <c r="B3815" s="2"/>
      <c r="C3815" s="3" t="s">
        <v>3337</v>
      </c>
      <c r="D3815" s="2"/>
    </row>
    <row r="3816" spans="1:4" hidden="1" x14ac:dyDescent="0.25">
      <c r="A3816" s="2" t="s">
        <v>297</v>
      </c>
      <c r="B3816" s="2"/>
      <c r="C3816" s="3" t="s">
        <v>3338</v>
      </c>
      <c r="D3816" s="2"/>
    </row>
    <row r="3817" spans="1:4" hidden="1" x14ac:dyDescent="0.25">
      <c r="A3817" s="2" t="s">
        <v>297</v>
      </c>
      <c r="B3817" s="2"/>
      <c r="C3817" s="3" t="s">
        <v>2831</v>
      </c>
      <c r="D3817" s="2"/>
    </row>
    <row r="3818" spans="1:4" ht="30" hidden="1" x14ac:dyDescent="0.25">
      <c r="A3818" s="2" t="s">
        <v>297</v>
      </c>
      <c r="B3818" s="2"/>
      <c r="C3818" s="3" t="s">
        <v>3339</v>
      </c>
      <c r="D3818" s="2"/>
    </row>
    <row r="3819" spans="1:4" hidden="1" x14ac:dyDescent="0.25">
      <c r="A3819" s="2" t="s">
        <v>297</v>
      </c>
      <c r="B3819" s="2"/>
      <c r="C3819" s="3" t="s">
        <v>2832</v>
      </c>
      <c r="D3819" s="2"/>
    </row>
    <row r="3820" spans="1:4" hidden="1" x14ac:dyDescent="0.25">
      <c r="A3820" s="2" t="s">
        <v>297</v>
      </c>
      <c r="B3820" s="2"/>
      <c r="C3820" s="3" t="s">
        <v>2833</v>
      </c>
      <c r="D3820" s="2"/>
    </row>
    <row r="3821" spans="1:4" hidden="1" x14ac:dyDescent="0.25">
      <c r="A3821" s="2" t="s">
        <v>297</v>
      </c>
      <c r="B3821" s="2"/>
      <c r="C3821" s="3" t="s">
        <v>2834</v>
      </c>
      <c r="D3821" s="2"/>
    </row>
    <row r="3822" spans="1:4" hidden="1" x14ac:dyDescent="0.25">
      <c r="A3822" s="2" t="s">
        <v>297</v>
      </c>
      <c r="B3822" s="2"/>
      <c r="C3822" s="3" t="s">
        <v>3340</v>
      </c>
      <c r="D3822" s="2"/>
    </row>
    <row r="3823" spans="1:4" hidden="1" x14ac:dyDescent="0.25">
      <c r="A3823" s="2" t="s">
        <v>297</v>
      </c>
      <c r="B3823" s="2"/>
      <c r="C3823" s="3" t="s">
        <v>2835</v>
      </c>
      <c r="D3823" s="2"/>
    </row>
    <row r="3824" spans="1:4" hidden="1" x14ac:dyDescent="0.25">
      <c r="A3824" s="2" t="s">
        <v>297</v>
      </c>
      <c r="B3824" s="2"/>
      <c r="C3824" s="3" t="s">
        <v>2836</v>
      </c>
      <c r="D3824" s="2"/>
    </row>
    <row r="3825" spans="1:4" hidden="1" x14ac:dyDescent="0.25">
      <c r="A3825" s="2" t="s">
        <v>297</v>
      </c>
      <c r="B3825" s="2"/>
      <c r="C3825" s="3" t="s">
        <v>2837</v>
      </c>
      <c r="D3825" s="2"/>
    </row>
    <row r="3826" spans="1:4" hidden="1" x14ac:dyDescent="0.25">
      <c r="A3826" s="2" t="s">
        <v>297</v>
      </c>
      <c r="B3826" s="2"/>
      <c r="C3826" s="3" t="s">
        <v>3341</v>
      </c>
      <c r="D3826" s="2"/>
    </row>
    <row r="3827" spans="1:4" hidden="1" x14ac:dyDescent="0.25">
      <c r="A3827" s="2" t="s">
        <v>297</v>
      </c>
      <c r="B3827" s="2"/>
      <c r="C3827" s="3" t="s">
        <v>2838</v>
      </c>
      <c r="D3827" s="2"/>
    </row>
    <row r="3828" spans="1:4" hidden="1" x14ac:dyDescent="0.25">
      <c r="A3828" s="2" t="s">
        <v>297</v>
      </c>
      <c r="B3828" s="2"/>
      <c r="C3828" s="3" t="s">
        <v>2839</v>
      </c>
      <c r="D3828" s="2"/>
    </row>
    <row r="3829" spans="1:4" hidden="1" x14ac:dyDescent="0.25">
      <c r="A3829" s="2" t="s">
        <v>297</v>
      </c>
      <c r="B3829" s="2"/>
      <c r="C3829" s="3" t="s">
        <v>2840</v>
      </c>
      <c r="D3829" s="2"/>
    </row>
    <row r="3830" spans="1:4" hidden="1" x14ac:dyDescent="0.25">
      <c r="A3830" s="2" t="s">
        <v>297</v>
      </c>
      <c r="B3830" s="2"/>
      <c r="C3830" s="3" t="s">
        <v>2841</v>
      </c>
      <c r="D3830" s="2"/>
    </row>
    <row r="3831" spans="1:4" hidden="1" x14ac:dyDescent="0.25">
      <c r="A3831" s="2" t="s">
        <v>297</v>
      </c>
      <c r="B3831" s="2"/>
      <c r="C3831" s="3" t="s">
        <v>2842</v>
      </c>
      <c r="D3831" s="2"/>
    </row>
    <row r="3832" spans="1:4" hidden="1" x14ac:dyDescent="0.25">
      <c r="A3832" s="2" t="s">
        <v>297</v>
      </c>
      <c r="B3832" s="2"/>
      <c r="C3832" s="3" t="s">
        <v>2843</v>
      </c>
      <c r="D3832" s="2"/>
    </row>
    <row r="3833" spans="1:4" hidden="1" x14ac:dyDescent="0.25">
      <c r="A3833" s="2" t="s">
        <v>297</v>
      </c>
      <c r="B3833" s="2"/>
      <c r="C3833" s="3" t="s">
        <v>2844</v>
      </c>
      <c r="D3833" s="2"/>
    </row>
    <row r="3834" spans="1:4" hidden="1" x14ac:dyDescent="0.25">
      <c r="A3834" s="2" t="s">
        <v>297</v>
      </c>
      <c r="B3834" s="2"/>
      <c r="C3834" s="3" t="s">
        <v>2845</v>
      </c>
      <c r="D3834" s="2"/>
    </row>
    <row r="3835" spans="1:4" hidden="1" x14ac:dyDescent="0.25">
      <c r="A3835" s="2" t="s">
        <v>297</v>
      </c>
      <c r="B3835" s="2"/>
      <c r="C3835" s="3" t="s">
        <v>2846</v>
      </c>
      <c r="D3835" s="2"/>
    </row>
    <row r="3836" spans="1:4" hidden="1" x14ac:dyDescent="0.25">
      <c r="A3836" s="2" t="s">
        <v>297</v>
      </c>
      <c r="B3836" s="2"/>
      <c r="C3836" s="3" t="s">
        <v>2847</v>
      </c>
      <c r="D3836" s="2"/>
    </row>
    <row r="3837" spans="1:4" hidden="1" x14ac:dyDescent="0.25">
      <c r="A3837" s="2" t="s">
        <v>297</v>
      </c>
      <c r="B3837" s="2"/>
      <c r="C3837" s="3" t="s">
        <v>2848</v>
      </c>
      <c r="D3837" s="2"/>
    </row>
    <row r="3838" spans="1:4" hidden="1" x14ac:dyDescent="0.25">
      <c r="A3838" s="2" t="s">
        <v>297</v>
      </c>
      <c r="B3838" s="2"/>
      <c r="C3838" s="3" t="s">
        <v>2849</v>
      </c>
      <c r="D3838" s="2"/>
    </row>
    <row r="3839" spans="1:4" hidden="1" x14ac:dyDescent="0.25">
      <c r="A3839" s="2" t="s">
        <v>297</v>
      </c>
      <c r="B3839" s="2"/>
      <c r="C3839" s="3" t="s">
        <v>2850</v>
      </c>
      <c r="D3839" s="2"/>
    </row>
    <row r="3840" spans="1:4" hidden="1" x14ac:dyDescent="0.25">
      <c r="A3840" s="2" t="s">
        <v>297</v>
      </c>
      <c r="B3840" s="2"/>
      <c r="C3840" s="3" t="s">
        <v>2851</v>
      </c>
      <c r="D3840" s="2"/>
    </row>
    <row r="3841" spans="1:4" hidden="1" x14ac:dyDescent="0.25">
      <c r="A3841" s="2" t="s">
        <v>297</v>
      </c>
      <c r="B3841" s="2"/>
      <c r="C3841" s="3" t="s">
        <v>2852</v>
      </c>
      <c r="D3841" s="2"/>
    </row>
    <row r="3842" spans="1:4" hidden="1" x14ac:dyDescent="0.25">
      <c r="A3842" s="2" t="s">
        <v>297</v>
      </c>
      <c r="B3842" s="2"/>
      <c r="C3842" s="3" t="s">
        <v>2853</v>
      </c>
      <c r="D3842" s="2"/>
    </row>
    <row r="3843" spans="1:4" hidden="1" x14ac:dyDescent="0.25">
      <c r="A3843" s="2" t="s">
        <v>297</v>
      </c>
      <c r="B3843" s="2"/>
      <c r="C3843" s="3" t="s">
        <v>2854</v>
      </c>
      <c r="D3843" s="2"/>
    </row>
    <row r="3844" spans="1:4" hidden="1" x14ac:dyDescent="0.25">
      <c r="A3844" s="2" t="s">
        <v>297</v>
      </c>
      <c r="B3844" s="2"/>
      <c r="C3844" s="3" t="s">
        <v>2855</v>
      </c>
      <c r="D3844" s="2"/>
    </row>
    <row r="3845" spans="1:4" hidden="1" x14ac:dyDescent="0.25">
      <c r="A3845" s="2" t="s">
        <v>297</v>
      </c>
      <c r="B3845" s="2"/>
      <c r="C3845" s="3" t="s">
        <v>2856</v>
      </c>
      <c r="D3845" s="2"/>
    </row>
    <row r="3846" spans="1:4" hidden="1" x14ac:dyDescent="0.25">
      <c r="A3846" s="2" t="s">
        <v>297</v>
      </c>
      <c r="B3846" s="2"/>
      <c r="C3846" s="3" t="s">
        <v>2857</v>
      </c>
      <c r="D3846" s="2"/>
    </row>
    <row r="3847" spans="1:4" hidden="1" x14ac:dyDescent="0.25">
      <c r="A3847" s="2" t="s">
        <v>297</v>
      </c>
      <c r="B3847" s="2"/>
      <c r="C3847" s="3" t="s">
        <v>2858</v>
      </c>
      <c r="D3847" s="2"/>
    </row>
    <row r="3848" spans="1:4" hidden="1" x14ac:dyDescent="0.25">
      <c r="A3848" s="2" t="s">
        <v>297</v>
      </c>
      <c r="B3848" s="2"/>
      <c r="C3848" s="3" t="s">
        <v>2859</v>
      </c>
      <c r="D3848" s="2"/>
    </row>
    <row r="3849" spans="1:4" hidden="1" x14ac:dyDescent="0.25">
      <c r="A3849" s="2" t="s">
        <v>297</v>
      </c>
      <c r="B3849" s="2"/>
      <c r="C3849" s="3" t="s">
        <v>2860</v>
      </c>
      <c r="D3849" s="2"/>
    </row>
    <row r="3850" spans="1:4" hidden="1" x14ac:dyDescent="0.25">
      <c r="A3850" s="2" t="s">
        <v>297</v>
      </c>
      <c r="B3850" s="2"/>
      <c r="C3850" s="3" t="s">
        <v>2861</v>
      </c>
      <c r="D3850" s="2"/>
    </row>
    <row r="3851" spans="1:4" hidden="1" x14ac:dyDescent="0.25">
      <c r="A3851" s="2" t="s">
        <v>297</v>
      </c>
      <c r="B3851" s="2"/>
      <c r="C3851" s="3" t="s">
        <v>2862</v>
      </c>
      <c r="D3851" s="2"/>
    </row>
    <row r="3852" spans="1:4" hidden="1" x14ac:dyDescent="0.25">
      <c r="A3852" s="2" t="s">
        <v>297</v>
      </c>
      <c r="B3852" s="2"/>
      <c r="C3852" s="3" t="s">
        <v>2863</v>
      </c>
      <c r="D3852" s="2"/>
    </row>
    <row r="3853" spans="1:4" hidden="1" x14ac:dyDescent="0.25">
      <c r="A3853" s="2" t="s">
        <v>297</v>
      </c>
      <c r="B3853" s="2"/>
      <c r="C3853" s="3" t="s">
        <v>2864</v>
      </c>
      <c r="D3853" s="2"/>
    </row>
    <row r="3854" spans="1:4" hidden="1" x14ac:dyDescent="0.25">
      <c r="A3854" s="2" t="s">
        <v>297</v>
      </c>
      <c r="B3854" s="2"/>
      <c r="C3854" s="3" t="s">
        <v>2865</v>
      </c>
      <c r="D3854" s="2"/>
    </row>
    <row r="3855" spans="1:4" hidden="1" x14ac:dyDescent="0.25">
      <c r="A3855" s="2" t="s">
        <v>297</v>
      </c>
      <c r="B3855" s="2"/>
      <c r="C3855" s="3" t="s">
        <v>2866</v>
      </c>
      <c r="D3855" s="2"/>
    </row>
    <row r="3856" spans="1:4" hidden="1" x14ac:dyDescent="0.25">
      <c r="A3856" s="2" t="s">
        <v>297</v>
      </c>
      <c r="B3856" s="2"/>
      <c r="C3856" s="3" t="s">
        <v>3342</v>
      </c>
      <c r="D3856" s="2"/>
    </row>
    <row r="3857" spans="1:4" hidden="1" x14ac:dyDescent="0.25">
      <c r="A3857" s="2" t="s">
        <v>297</v>
      </c>
      <c r="B3857" s="2"/>
      <c r="C3857" s="3" t="s">
        <v>2867</v>
      </c>
      <c r="D3857" s="2"/>
    </row>
    <row r="3858" spans="1:4" hidden="1" x14ac:dyDescent="0.25">
      <c r="A3858" s="2" t="s">
        <v>297</v>
      </c>
      <c r="B3858" s="2"/>
      <c r="C3858" s="3" t="s">
        <v>2868</v>
      </c>
      <c r="D3858" s="2"/>
    </row>
    <row r="3859" spans="1:4" hidden="1" x14ac:dyDescent="0.25">
      <c r="A3859" s="2" t="s">
        <v>297</v>
      </c>
      <c r="B3859" s="2"/>
      <c r="C3859" s="3" t="s">
        <v>3343</v>
      </c>
      <c r="D3859" s="2"/>
    </row>
    <row r="3860" spans="1:4" hidden="1" x14ac:dyDescent="0.25">
      <c r="A3860" s="2" t="s">
        <v>297</v>
      </c>
      <c r="B3860" s="2"/>
      <c r="C3860" s="3" t="s">
        <v>2873</v>
      </c>
      <c r="D3860" s="2"/>
    </row>
    <row r="3861" spans="1:4" hidden="1" x14ac:dyDescent="0.25">
      <c r="A3861" s="2" t="s">
        <v>297</v>
      </c>
      <c r="B3861" s="2"/>
      <c r="C3861" s="3" t="s">
        <v>2876</v>
      </c>
      <c r="D3861" s="2"/>
    </row>
    <row r="3862" spans="1:4" hidden="1" x14ac:dyDescent="0.25">
      <c r="A3862" s="2" t="s">
        <v>297</v>
      </c>
      <c r="B3862" s="2"/>
      <c r="C3862" s="3" t="s">
        <v>2877</v>
      </c>
      <c r="D3862" s="2"/>
    </row>
    <row r="3863" spans="1:4" hidden="1" x14ac:dyDescent="0.25">
      <c r="A3863" s="2" t="s">
        <v>297</v>
      </c>
      <c r="B3863" s="2"/>
      <c r="C3863" s="3" t="s">
        <v>2878</v>
      </c>
      <c r="D3863" s="2"/>
    </row>
    <row r="3864" spans="1:4" hidden="1" x14ac:dyDescent="0.25">
      <c r="A3864" s="2" t="s">
        <v>297</v>
      </c>
      <c r="B3864" s="2"/>
      <c r="C3864" s="3" t="s">
        <v>2879</v>
      </c>
      <c r="D3864" s="2"/>
    </row>
    <row r="3865" spans="1:4" hidden="1" x14ac:dyDescent="0.25">
      <c r="A3865" s="2" t="s">
        <v>297</v>
      </c>
      <c r="B3865" s="2"/>
      <c r="C3865" s="3" t="s">
        <v>2880</v>
      </c>
      <c r="D3865" s="2"/>
    </row>
    <row r="3866" spans="1:4" hidden="1" x14ac:dyDescent="0.25">
      <c r="A3866" s="2" t="s">
        <v>297</v>
      </c>
      <c r="B3866" s="2"/>
      <c r="C3866" s="3" t="s">
        <v>2881</v>
      </c>
      <c r="D3866" s="2"/>
    </row>
    <row r="3867" spans="1:4" hidden="1" x14ac:dyDescent="0.25">
      <c r="A3867" s="2" t="s">
        <v>297</v>
      </c>
      <c r="B3867" s="2"/>
      <c r="C3867" s="3" t="s">
        <v>2882</v>
      </c>
      <c r="D3867" s="2"/>
    </row>
    <row r="3868" spans="1:4" hidden="1" x14ac:dyDescent="0.25">
      <c r="A3868" s="2" t="s">
        <v>297</v>
      </c>
      <c r="B3868" s="2"/>
      <c r="C3868" s="3" t="s">
        <v>2883</v>
      </c>
      <c r="D3868" s="2"/>
    </row>
    <row r="3869" spans="1:4" hidden="1" x14ac:dyDescent="0.25">
      <c r="A3869" s="2" t="s">
        <v>297</v>
      </c>
      <c r="B3869" s="2"/>
      <c r="C3869" s="3" t="s">
        <v>2884</v>
      </c>
      <c r="D3869" s="2"/>
    </row>
    <row r="3870" spans="1:4" hidden="1" x14ac:dyDescent="0.25">
      <c r="A3870" s="2" t="s">
        <v>297</v>
      </c>
      <c r="B3870" s="2"/>
      <c r="C3870" s="3" t="s">
        <v>2885</v>
      </c>
      <c r="D3870" s="2"/>
    </row>
    <row r="3871" spans="1:4" hidden="1" x14ac:dyDescent="0.25">
      <c r="A3871" s="2" t="s">
        <v>297</v>
      </c>
      <c r="B3871" s="2"/>
      <c r="C3871" s="3" t="s">
        <v>2886</v>
      </c>
      <c r="D3871" s="2"/>
    </row>
    <row r="3872" spans="1:4" hidden="1" x14ac:dyDescent="0.25">
      <c r="A3872" s="2" t="s">
        <v>297</v>
      </c>
      <c r="B3872" s="2"/>
      <c r="C3872" s="3" t="s">
        <v>2887</v>
      </c>
      <c r="D3872" s="2"/>
    </row>
    <row r="3873" spans="1:4" hidden="1" x14ac:dyDescent="0.25">
      <c r="A3873" s="2" t="s">
        <v>297</v>
      </c>
      <c r="B3873" s="2"/>
      <c r="C3873" s="3" t="s">
        <v>2888</v>
      </c>
      <c r="D3873" s="2"/>
    </row>
    <row r="3874" spans="1:4" hidden="1" x14ac:dyDescent="0.25">
      <c r="A3874" s="2" t="s">
        <v>297</v>
      </c>
      <c r="B3874" s="2"/>
      <c r="C3874" s="3" t="s">
        <v>2889</v>
      </c>
      <c r="D3874" s="2"/>
    </row>
    <row r="3875" spans="1:4" hidden="1" x14ac:dyDescent="0.25">
      <c r="A3875" s="2" t="s">
        <v>297</v>
      </c>
      <c r="B3875" s="2"/>
      <c r="C3875" s="3" t="s">
        <v>2890</v>
      </c>
      <c r="D3875" s="2"/>
    </row>
    <row r="3876" spans="1:4" hidden="1" x14ac:dyDescent="0.25">
      <c r="A3876" s="2" t="s">
        <v>297</v>
      </c>
      <c r="B3876" s="2"/>
      <c r="C3876" s="3" t="s">
        <v>2891</v>
      </c>
      <c r="D3876" s="2"/>
    </row>
    <row r="3877" spans="1:4" hidden="1" x14ac:dyDescent="0.25">
      <c r="A3877" s="2" t="s">
        <v>297</v>
      </c>
      <c r="B3877" s="2"/>
      <c r="C3877" s="3" t="s">
        <v>2892</v>
      </c>
      <c r="D3877" s="2"/>
    </row>
    <row r="3878" spans="1:4" hidden="1" x14ac:dyDescent="0.25">
      <c r="A3878" s="2" t="s">
        <v>297</v>
      </c>
      <c r="B3878" s="2"/>
      <c r="C3878" s="3" t="s">
        <v>2893</v>
      </c>
      <c r="D3878" s="2"/>
    </row>
    <row r="3879" spans="1:4" hidden="1" x14ac:dyDescent="0.25">
      <c r="A3879" s="2" t="s">
        <v>297</v>
      </c>
      <c r="B3879" s="2"/>
      <c r="C3879" s="3" t="s">
        <v>2894</v>
      </c>
      <c r="D3879" s="2"/>
    </row>
    <row r="3880" spans="1:4" hidden="1" x14ac:dyDescent="0.25">
      <c r="A3880" s="2" t="s">
        <v>297</v>
      </c>
      <c r="B3880" s="2"/>
      <c r="C3880" s="3" t="s">
        <v>2895</v>
      </c>
      <c r="D3880" s="2"/>
    </row>
    <row r="3881" spans="1:4" hidden="1" x14ac:dyDescent="0.25">
      <c r="A3881" s="2" t="s">
        <v>297</v>
      </c>
      <c r="B3881" s="2"/>
      <c r="C3881" s="3" t="s">
        <v>2896</v>
      </c>
      <c r="D3881" s="2"/>
    </row>
    <row r="3882" spans="1:4" hidden="1" x14ac:dyDescent="0.25">
      <c r="A3882" s="2" t="s">
        <v>297</v>
      </c>
      <c r="B3882" s="2"/>
      <c r="C3882" s="3" t="s">
        <v>2897</v>
      </c>
      <c r="D3882" s="2"/>
    </row>
    <row r="3883" spans="1:4" hidden="1" x14ac:dyDescent="0.25">
      <c r="A3883" s="2" t="s">
        <v>297</v>
      </c>
      <c r="B3883" s="2"/>
      <c r="C3883" s="3" t="s">
        <v>2898</v>
      </c>
      <c r="D3883" s="2"/>
    </row>
    <row r="3884" spans="1:4" hidden="1" x14ac:dyDescent="0.25">
      <c r="A3884" s="2" t="s">
        <v>297</v>
      </c>
      <c r="B3884" s="2"/>
      <c r="C3884" s="3" t="s">
        <v>2899</v>
      </c>
      <c r="D3884" s="2"/>
    </row>
    <row r="3885" spans="1:4" hidden="1" x14ac:dyDescent="0.25">
      <c r="A3885" s="2" t="s">
        <v>297</v>
      </c>
      <c r="B3885" s="2"/>
      <c r="C3885" s="3" t="s">
        <v>3344</v>
      </c>
      <c r="D3885" s="2"/>
    </row>
    <row r="3886" spans="1:4" hidden="1" x14ac:dyDescent="0.25">
      <c r="A3886" s="2" t="s">
        <v>297</v>
      </c>
      <c r="B3886" s="2"/>
      <c r="C3886" s="3" t="s">
        <v>3345</v>
      </c>
      <c r="D3886" s="2"/>
    </row>
    <row r="3887" spans="1:4" hidden="1" x14ac:dyDescent="0.25">
      <c r="A3887" s="2" t="s">
        <v>297</v>
      </c>
      <c r="B3887" s="2"/>
      <c r="C3887" s="3" t="s">
        <v>2900</v>
      </c>
      <c r="D3887" s="2"/>
    </row>
    <row r="3888" spans="1:4" hidden="1" x14ac:dyDescent="0.25">
      <c r="A3888" s="2" t="s">
        <v>297</v>
      </c>
      <c r="B3888" s="2"/>
      <c r="C3888" s="3" t="s">
        <v>2901</v>
      </c>
      <c r="D3888" s="2"/>
    </row>
    <row r="3889" spans="1:4" hidden="1" x14ac:dyDescent="0.25">
      <c r="A3889" s="2" t="s">
        <v>297</v>
      </c>
      <c r="B3889" s="2"/>
      <c r="C3889" s="3" t="s">
        <v>2902</v>
      </c>
      <c r="D3889" s="2"/>
    </row>
    <row r="3890" spans="1:4" hidden="1" x14ac:dyDescent="0.25">
      <c r="A3890" s="2" t="s">
        <v>297</v>
      </c>
      <c r="B3890" s="2"/>
      <c r="C3890" s="3" t="s">
        <v>2903</v>
      </c>
      <c r="D3890" s="2"/>
    </row>
    <row r="3891" spans="1:4" hidden="1" x14ac:dyDescent="0.25">
      <c r="A3891" s="2" t="s">
        <v>297</v>
      </c>
      <c r="B3891" s="2"/>
      <c r="C3891" s="3" t="s">
        <v>2904</v>
      </c>
      <c r="D3891" s="2"/>
    </row>
    <row r="3892" spans="1:4" hidden="1" x14ac:dyDescent="0.25">
      <c r="A3892" s="2" t="s">
        <v>297</v>
      </c>
      <c r="B3892" s="2"/>
      <c r="C3892" s="3" t="s">
        <v>2905</v>
      </c>
      <c r="D3892" s="2"/>
    </row>
    <row r="3893" spans="1:4" hidden="1" x14ac:dyDescent="0.25">
      <c r="A3893" s="2" t="s">
        <v>297</v>
      </c>
      <c r="B3893" s="2"/>
      <c r="C3893" s="3" t="s">
        <v>3346</v>
      </c>
      <c r="D3893" s="2"/>
    </row>
    <row r="3894" spans="1:4" hidden="1" x14ac:dyDescent="0.25">
      <c r="A3894" s="2" t="s">
        <v>297</v>
      </c>
      <c r="B3894" s="2"/>
      <c r="C3894" s="3" t="s">
        <v>2906</v>
      </c>
      <c r="D3894" s="2"/>
    </row>
    <row r="3895" spans="1:4" hidden="1" x14ac:dyDescent="0.25">
      <c r="A3895" s="2" t="s">
        <v>297</v>
      </c>
      <c r="B3895" s="2"/>
      <c r="C3895" s="3" t="s">
        <v>2908</v>
      </c>
      <c r="D3895" s="2"/>
    </row>
    <row r="3896" spans="1:4" hidden="1" x14ac:dyDescent="0.25">
      <c r="A3896" s="2" t="s">
        <v>297</v>
      </c>
      <c r="B3896" s="2"/>
      <c r="C3896" s="3" t="s">
        <v>2909</v>
      </c>
      <c r="D3896" s="2"/>
    </row>
    <row r="3897" spans="1:4" hidden="1" x14ac:dyDescent="0.25">
      <c r="A3897" s="2" t="s">
        <v>297</v>
      </c>
      <c r="B3897" s="2"/>
      <c r="C3897" s="3" t="s">
        <v>2911</v>
      </c>
      <c r="D3897" s="2"/>
    </row>
    <row r="3898" spans="1:4" hidden="1" x14ac:dyDescent="0.25">
      <c r="A3898" s="2" t="s">
        <v>297</v>
      </c>
      <c r="B3898" s="2"/>
      <c r="C3898" s="3" t="s">
        <v>2912</v>
      </c>
      <c r="D3898" s="2"/>
    </row>
    <row r="3899" spans="1:4" hidden="1" x14ac:dyDescent="0.25">
      <c r="A3899" s="2" t="s">
        <v>297</v>
      </c>
      <c r="B3899" s="2"/>
      <c r="C3899" s="3" t="s">
        <v>3347</v>
      </c>
      <c r="D3899" s="2"/>
    </row>
    <row r="3900" spans="1:4" hidden="1" x14ac:dyDescent="0.25">
      <c r="A3900" s="2" t="s">
        <v>297</v>
      </c>
      <c r="B3900" s="2"/>
      <c r="C3900" s="3" t="s">
        <v>3348</v>
      </c>
      <c r="D3900" s="2"/>
    </row>
    <row r="3901" spans="1:4" hidden="1" x14ac:dyDescent="0.25">
      <c r="A3901" s="2" t="s">
        <v>297</v>
      </c>
      <c r="B3901" s="2"/>
      <c r="C3901" s="3" t="s">
        <v>3349</v>
      </c>
      <c r="D3901" s="2"/>
    </row>
    <row r="3902" spans="1:4" hidden="1" x14ac:dyDescent="0.25">
      <c r="A3902" s="2" t="s">
        <v>297</v>
      </c>
      <c r="B3902" s="2"/>
      <c r="C3902" s="3" t="s">
        <v>3350</v>
      </c>
      <c r="D3902" s="2"/>
    </row>
    <row r="3903" spans="1:4" hidden="1" x14ac:dyDescent="0.25">
      <c r="A3903" s="2" t="s">
        <v>297</v>
      </c>
      <c r="B3903" s="2"/>
      <c r="C3903" s="3" t="s">
        <v>3351</v>
      </c>
      <c r="D3903" s="2"/>
    </row>
    <row r="3904" spans="1:4" hidden="1" x14ac:dyDescent="0.25">
      <c r="A3904" s="2" t="s">
        <v>297</v>
      </c>
      <c r="B3904" s="2"/>
      <c r="C3904" s="3" t="s">
        <v>3352</v>
      </c>
      <c r="D3904" s="2"/>
    </row>
    <row r="3905" spans="1:4" hidden="1" x14ac:dyDescent="0.25">
      <c r="A3905" s="2" t="s">
        <v>297</v>
      </c>
      <c r="B3905" s="2"/>
      <c r="C3905" s="3" t="s">
        <v>3353</v>
      </c>
      <c r="D3905" s="2"/>
    </row>
    <row r="3906" spans="1:4" hidden="1" x14ac:dyDescent="0.25">
      <c r="A3906" s="2" t="s">
        <v>297</v>
      </c>
      <c r="B3906" s="2"/>
      <c r="C3906" s="3" t="s">
        <v>3354</v>
      </c>
      <c r="D3906" s="2"/>
    </row>
    <row r="3907" spans="1:4" hidden="1" x14ac:dyDescent="0.25">
      <c r="A3907" s="2" t="s">
        <v>297</v>
      </c>
      <c r="B3907" s="2"/>
      <c r="C3907" s="3" t="s">
        <v>2915</v>
      </c>
      <c r="D3907" s="2"/>
    </row>
    <row r="3908" spans="1:4" hidden="1" x14ac:dyDescent="0.25">
      <c r="A3908" s="2" t="s">
        <v>297</v>
      </c>
      <c r="B3908" s="2"/>
      <c r="C3908" s="3" t="s">
        <v>2916</v>
      </c>
      <c r="D3908" s="2"/>
    </row>
    <row r="3909" spans="1:4" hidden="1" x14ac:dyDescent="0.25">
      <c r="A3909" s="2" t="s">
        <v>297</v>
      </c>
      <c r="B3909" s="2"/>
      <c r="C3909" s="3" t="s">
        <v>2917</v>
      </c>
      <c r="D3909" s="2"/>
    </row>
    <row r="3910" spans="1:4" hidden="1" x14ac:dyDescent="0.25">
      <c r="A3910" s="2" t="s">
        <v>297</v>
      </c>
      <c r="B3910" s="2"/>
      <c r="C3910" s="3" t="s">
        <v>2918</v>
      </c>
      <c r="D3910" s="2"/>
    </row>
    <row r="3911" spans="1:4" hidden="1" x14ac:dyDescent="0.25">
      <c r="A3911" s="2" t="s">
        <v>297</v>
      </c>
      <c r="B3911" s="2"/>
      <c r="C3911" s="3" t="s">
        <v>2919</v>
      </c>
      <c r="D3911" s="2"/>
    </row>
    <row r="3912" spans="1:4" hidden="1" x14ac:dyDescent="0.25">
      <c r="A3912" s="2" t="s">
        <v>297</v>
      </c>
      <c r="B3912" s="2"/>
      <c r="C3912" s="3" t="s">
        <v>2920</v>
      </c>
      <c r="D3912" s="2"/>
    </row>
    <row r="3913" spans="1:4" hidden="1" x14ac:dyDescent="0.25">
      <c r="A3913" s="2" t="s">
        <v>297</v>
      </c>
      <c r="B3913" s="2"/>
      <c r="C3913" s="3" t="s">
        <v>2921</v>
      </c>
      <c r="D3913" s="2"/>
    </row>
    <row r="3914" spans="1:4" hidden="1" x14ac:dyDescent="0.25">
      <c r="A3914" s="2" t="s">
        <v>297</v>
      </c>
      <c r="B3914" s="2"/>
      <c r="C3914" s="3" t="s">
        <v>2922</v>
      </c>
      <c r="D3914" s="2"/>
    </row>
    <row r="3915" spans="1:4" hidden="1" x14ac:dyDescent="0.25">
      <c r="A3915" s="2" t="s">
        <v>297</v>
      </c>
      <c r="B3915" s="2"/>
      <c r="C3915" s="3" t="s">
        <v>2923</v>
      </c>
      <c r="D3915" s="2"/>
    </row>
    <row r="3916" spans="1:4" hidden="1" x14ac:dyDescent="0.25">
      <c r="A3916" s="2" t="s">
        <v>297</v>
      </c>
      <c r="B3916" s="2"/>
      <c r="C3916" s="3" t="s">
        <v>2924</v>
      </c>
      <c r="D3916" s="2"/>
    </row>
    <row r="3917" spans="1:4" hidden="1" x14ac:dyDescent="0.25">
      <c r="A3917" s="2" t="s">
        <v>297</v>
      </c>
      <c r="B3917" s="2"/>
      <c r="C3917" s="3" t="s">
        <v>2925</v>
      </c>
      <c r="D3917" s="2"/>
    </row>
    <row r="3918" spans="1:4" hidden="1" x14ac:dyDescent="0.25">
      <c r="A3918" s="2" t="s">
        <v>297</v>
      </c>
      <c r="B3918" s="2"/>
      <c r="C3918" s="3" t="s">
        <v>2926</v>
      </c>
      <c r="D3918" s="2"/>
    </row>
    <row r="3919" spans="1:4" hidden="1" x14ac:dyDescent="0.25">
      <c r="A3919" s="2" t="s">
        <v>297</v>
      </c>
      <c r="B3919" s="2"/>
      <c r="C3919" s="3" t="s">
        <v>2927</v>
      </c>
      <c r="D3919" s="2"/>
    </row>
    <row r="3920" spans="1:4" hidden="1" x14ac:dyDescent="0.25">
      <c r="A3920" s="2" t="s">
        <v>297</v>
      </c>
      <c r="B3920" s="2"/>
      <c r="C3920" s="3" t="s">
        <v>2928</v>
      </c>
      <c r="D3920" s="2"/>
    </row>
    <row r="3921" spans="1:4" hidden="1" x14ac:dyDescent="0.25">
      <c r="A3921" s="2" t="s">
        <v>297</v>
      </c>
      <c r="B3921" s="2"/>
      <c r="C3921" s="3" t="s">
        <v>2929</v>
      </c>
      <c r="D3921" s="2"/>
    </row>
    <row r="3922" spans="1:4" hidden="1" x14ac:dyDescent="0.25">
      <c r="A3922" s="2" t="s">
        <v>297</v>
      </c>
      <c r="B3922" s="2"/>
      <c r="C3922" s="3" t="s">
        <v>2930</v>
      </c>
      <c r="D3922" s="2"/>
    </row>
    <row r="3923" spans="1:4" hidden="1" x14ac:dyDescent="0.25">
      <c r="A3923" s="2" t="s">
        <v>297</v>
      </c>
      <c r="B3923" s="2"/>
      <c r="C3923" s="3" t="s">
        <v>2931</v>
      </c>
      <c r="D3923" s="2"/>
    </row>
    <row r="3924" spans="1:4" hidden="1" x14ac:dyDescent="0.25">
      <c r="A3924" s="2" t="s">
        <v>297</v>
      </c>
      <c r="B3924" s="2"/>
      <c r="C3924" s="3" t="s">
        <v>2932</v>
      </c>
      <c r="D3924" s="2"/>
    </row>
    <row r="3925" spans="1:4" hidden="1" x14ac:dyDescent="0.25">
      <c r="A3925" s="2" t="s">
        <v>297</v>
      </c>
      <c r="B3925" s="2"/>
      <c r="C3925" s="3" t="s">
        <v>2933</v>
      </c>
      <c r="D3925" s="2"/>
    </row>
    <row r="3926" spans="1:4" hidden="1" x14ac:dyDescent="0.25">
      <c r="A3926" s="2" t="s">
        <v>297</v>
      </c>
      <c r="B3926" s="2"/>
      <c r="C3926" s="3" t="s">
        <v>2934</v>
      </c>
      <c r="D3926" s="2"/>
    </row>
    <row r="3927" spans="1:4" hidden="1" x14ac:dyDescent="0.25">
      <c r="A3927" s="2" t="s">
        <v>297</v>
      </c>
      <c r="B3927" s="2"/>
      <c r="C3927" s="3" t="s">
        <v>2935</v>
      </c>
      <c r="D3927" s="2"/>
    </row>
    <row r="3928" spans="1:4" hidden="1" x14ac:dyDescent="0.25">
      <c r="A3928" s="2" t="s">
        <v>297</v>
      </c>
      <c r="B3928" s="2"/>
      <c r="C3928" s="3" t="s">
        <v>2936</v>
      </c>
      <c r="D3928" s="2"/>
    </row>
    <row r="3929" spans="1:4" hidden="1" x14ac:dyDescent="0.25">
      <c r="A3929" s="2" t="s">
        <v>297</v>
      </c>
      <c r="B3929" s="2"/>
      <c r="C3929" s="3" t="s">
        <v>3355</v>
      </c>
      <c r="D3929" s="2"/>
    </row>
    <row r="3930" spans="1:4" hidden="1" x14ac:dyDescent="0.25">
      <c r="A3930" s="2" t="s">
        <v>297</v>
      </c>
      <c r="B3930" s="2"/>
      <c r="C3930" s="3" t="s">
        <v>3356</v>
      </c>
      <c r="D3930" s="2"/>
    </row>
    <row r="3931" spans="1:4" hidden="1" x14ac:dyDescent="0.25">
      <c r="A3931" s="2" t="s">
        <v>297</v>
      </c>
      <c r="B3931" s="2"/>
      <c r="C3931" s="3" t="s">
        <v>2937</v>
      </c>
      <c r="D3931" s="2"/>
    </row>
    <row r="3932" spans="1:4" hidden="1" x14ac:dyDescent="0.25">
      <c r="A3932" s="2" t="s">
        <v>297</v>
      </c>
      <c r="B3932" s="2"/>
      <c r="C3932" s="3" t="s">
        <v>2938</v>
      </c>
      <c r="D3932" s="2"/>
    </row>
    <row r="3933" spans="1:4" hidden="1" x14ac:dyDescent="0.25">
      <c r="A3933" s="2" t="s">
        <v>297</v>
      </c>
      <c r="B3933" s="2"/>
      <c r="C3933" s="3" t="s">
        <v>3357</v>
      </c>
      <c r="D3933" s="2"/>
    </row>
    <row r="3934" spans="1:4" hidden="1" x14ac:dyDescent="0.25">
      <c r="A3934" s="2" t="s">
        <v>297</v>
      </c>
      <c r="B3934" s="2"/>
      <c r="C3934" s="3" t="s">
        <v>3358</v>
      </c>
      <c r="D3934" s="2"/>
    </row>
    <row r="3935" spans="1:4" hidden="1" x14ac:dyDescent="0.25">
      <c r="A3935" s="2" t="s">
        <v>297</v>
      </c>
      <c r="B3935" s="2"/>
      <c r="C3935" s="3" t="s">
        <v>2939</v>
      </c>
      <c r="D3935" s="2"/>
    </row>
    <row r="3936" spans="1:4" hidden="1" x14ac:dyDescent="0.25">
      <c r="A3936" s="2" t="s">
        <v>297</v>
      </c>
      <c r="B3936" s="2"/>
      <c r="C3936" s="3" t="s">
        <v>2940</v>
      </c>
      <c r="D3936" s="2"/>
    </row>
    <row r="3937" spans="1:4" hidden="1" x14ac:dyDescent="0.25">
      <c r="A3937" s="2" t="s">
        <v>297</v>
      </c>
      <c r="B3937" s="2"/>
      <c r="C3937" s="3" t="s">
        <v>3359</v>
      </c>
      <c r="D3937" s="2"/>
    </row>
    <row r="3938" spans="1:4" hidden="1" x14ac:dyDescent="0.25">
      <c r="A3938" s="2" t="s">
        <v>297</v>
      </c>
      <c r="B3938" s="2"/>
      <c r="C3938" s="3" t="s">
        <v>3360</v>
      </c>
      <c r="D3938" s="2"/>
    </row>
    <row r="3939" spans="1:4" hidden="1" x14ac:dyDescent="0.25">
      <c r="A3939" s="2" t="s">
        <v>297</v>
      </c>
      <c r="B3939" s="2"/>
      <c r="C3939" s="3" t="s">
        <v>2941</v>
      </c>
      <c r="D3939" s="2"/>
    </row>
    <row r="3940" spans="1:4" hidden="1" x14ac:dyDescent="0.25">
      <c r="A3940" s="2" t="s">
        <v>297</v>
      </c>
      <c r="B3940" s="2"/>
      <c r="C3940" s="3" t="s">
        <v>3361</v>
      </c>
      <c r="D3940" s="2"/>
    </row>
    <row r="3941" spans="1:4" hidden="1" x14ac:dyDescent="0.25">
      <c r="A3941" s="2" t="s">
        <v>297</v>
      </c>
      <c r="B3941" s="2"/>
      <c r="C3941" s="3" t="s">
        <v>3362</v>
      </c>
      <c r="D3941" s="2"/>
    </row>
    <row r="3942" spans="1:4" hidden="1" x14ac:dyDescent="0.25">
      <c r="A3942" s="2" t="s">
        <v>297</v>
      </c>
      <c r="B3942" s="2"/>
      <c r="C3942" s="3" t="s">
        <v>3363</v>
      </c>
      <c r="D3942" s="2"/>
    </row>
    <row r="3943" spans="1:4" hidden="1" x14ac:dyDescent="0.25">
      <c r="A3943" s="2" t="s">
        <v>297</v>
      </c>
      <c r="B3943" s="2"/>
      <c r="C3943" s="3" t="s">
        <v>3364</v>
      </c>
      <c r="D3943" s="2"/>
    </row>
    <row r="3944" spans="1:4" hidden="1" x14ac:dyDescent="0.25">
      <c r="A3944" s="2" t="s">
        <v>297</v>
      </c>
      <c r="B3944" s="2"/>
      <c r="C3944" s="3" t="s">
        <v>2942</v>
      </c>
      <c r="D3944" s="2"/>
    </row>
    <row r="3945" spans="1:4" hidden="1" x14ac:dyDescent="0.25">
      <c r="A3945" s="2" t="s">
        <v>297</v>
      </c>
      <c r="B3945" s="2"/>
      <c r="C3945" s="3" t="s">
        <v>3365</v>
      </c>
      <c r="D3945" s="2"/>
    </row>
    <row r="3946" spans="1:4" hidden="1" x14ac:dyDescent="0.25">
      <c r="A3946" s="2" t="s">
        <v>297</v>
      </c>
      <c r="B3946" s="2"/>
      <c r="C3946" s="3" t="s">
        <v>3366</v>
      </c>
      <c r="D3946" s="2"/>
    </row>
    <row r="3947" spans="1:4" hidden="1" x14ac:dyDescent="0.25">
      <c r="A3947" s="2" t="s">
        <v>297</v>
      </c>
      <c r="B3947" s="2"/>
      <c r="C3947" s="3" t="s">
        <v>2943</v>
      </c>
      <c r="D3947" s="2"/>
    </row>
    <row r="3948" spans="1:4" hidden="1" x14ac:dyDescent="0.25">
      <c r="A3948" s="2" t="s">
        <v>297</v>
      </c>
      <c r="B3948" s="2"/>
      <c r="C3948" s="3" t="s">
        <v>3367</v>
      </c>
      <c r="D3948" s="2"/>
    </row>
    <row r="3949" spans="1:4" hidden="1" x14ac:dyDescent="0.25">
      <c r="A3949" s="2" t="s">
        <v>297</v>
      </c>
      <c r="B3949" s="2"/>
      <c r="C3949" s="3" t="s">
        <v>2944</v>
      </c>
      <c r="D3949" s="2"/>
    </row>
    <row r="3950" spans="1:4" hidden="1" x14ac:dyDescent="0.25">
      <c r="A3950" s="2" t="s">
        <v>297</v>
      </c>
      <c r="B3950" s="2"/>
      <c r="C3950" s="3" t="s">
        <v>2945</v>
      </c>
      <c r="D3950" s="2"/>
    </row>
    <row r="3951" spans="1:4" hidden="1" x14ac:dyDescent="0.25">
      <c r="A3951" s="2" t="s">
        <v>297</v>
      </c>
      <c r="B3951" s="2"/>
      <c r="C3951" s="3" t="s">
        <v>2946</v>
      </c>
      <c r="D3951" s="2"/>
    </row>
    <row r="3952" spans="1:4" hidden="1" x14ac:dyDescent="0.25">
      <c r="A3952" s="2" t="s">
        <v>297</v>
      </c>
      <c r="B3952" s="2"/>
      <c r="C3952" s="3" t="s">
        <v>2947</v>
      </c>
      <c r="D3952" s="2"/>
    </row>
    <row r="3953" spans="1:4" hidden="1" x14ac:dyDescent="0.25">
      <c r="A3953" s="2" t="s">
        <v>297</v>
      </c>
      <c r="B3953" s="2"/>
      <c r="C3953" s="3" t="s">
        <v>3368</v>
      </c>
      <c r="D3953" s="2"/>
    </row>
    <row r="3954" spans="1:4" hidden="1" x14ac:dyDescent="0.25">
      <c r="A3954" s="2" t="s">
        <v>297</v>
      </c>
      <c r="B3954" s="2"/>
      <c r="C3954" s="3" t="s">
        <v>3369</v>
      </c>
      <c r="D3954" s="2"/>
    </row>
    <row r="3955" spans="1:4" hidden="1" x14ac:dyDescent="0.25">
      <c r="A3955" s="2" t="s">
        <v>297</v>
      </c>
      <c r="B3955" s="2"/>
      <c r="C3955" s="3" t="s">
        <v>3370</v>
      </c>
      <c r="D3955" s="2"/>
    </row>
    <row r="3956" spans="1:4" hidden="1" x14ac:dyDescent="0.25">
      <c r="A3956" s="2" t="s">
        <v>297</v>
      </c>
      <c r="B3956" s="2"/>
      <c r="C3956" s="3" t="s">
        <v>2948</v>
      </c>
      <c r="D3956" s="2"/>
    </row>
    <row r="3957" spans="1:4" hidden="1" x14ac:dyDescent="0.25">
      <c r="A3957" s="2" t="s">
        <v>297</v>
      </c>
      <c r="B3957" s="2"/>
      <c r="C3957" s="3" t="s">
        <v>2949</v>
      </c>
      <c r="D3957" s="2"/>
    </row>
    <row r="3958" spans="1:4" hidden="1" x14ac:dyDescent="0.25">
      <c r="A3958" s="2" t="s">
        <v>297</v>
      </c>
      <c r="B3958" s="2"/>
      <c r="C3958" s="3" t="s">
        <v>3371</v>
      </c>
      <c r="D3958" s="2"/>
    </row>
    <row r="3959" spans="1:4" hidden="1" x14ac:dyDescent="0.25">
      <c r="A3959" s="2" t="s">
        <v>297</v>
      </c>
      <c r="B3959" s="2"/>
      <c r="C3959" s="3" t="s">
        <v>3372</v>
      </c>
      <c r="D3959" s="2"/>
    </row>
    <row r="3960" spans="1:4" hidden="1" x14ac:dyDescent="0.25">
      <c r="A3960" s="2" t="s">
        <v>297</v>
      </c>
      <c r="B3960" s="2"/>
      <c r="C3960" s="3" t="s">
        <v>3373</v>
      </c>
      <c r="D3960" s="2"/>
    </row>
    <row r="3961" spans="1:4" hidden="1" x14ac:dyDescent="0.25">
      <c r="A3961" s="2" t="s">
        <v>297</v>
      </c>
      <c r="B3961" s="2"/>
      <c r="C3961" s="3" t="s">
        <v>3374</v>
      </c>
      <c r="D3961" s="2"/>
    </row>
    <row r="3962" spans="1:4" hidden="1" x14ac:dyDescent="0.25">
      <c r="A3962" s="2" t="s">
        <v>297</v>
      </c>
      <c r="B3962" s="2"/>
      <c r="C3962" s="3" t="s">
        <v>2950</v>
      </c>
      <c r="D3962" s="2"/>
    </row>
    <row r="3963" spans="1:4" hidden="1" x14ac:dyDescent="0.25">
      <c r="A3963" s="2" t="s">
        <v>297</v>
      </c>
      <c r="B3963" s="2"/>
      <c r="C3963" s="3" t="s">
        <v>2951</v>
      </c>
      <c r="D3963" s="2"/>
    </row>
    <row r="3964" spans="1:4" hidden="1" x14ac:dyDescent="0.25">
      <c r="A3964" s="2" t="s">
        <v>297</v>
      </c>
      <c r="B3964" s="2"/>
      <c r="C3964" s="3" t="s">
        <v>2952</v>
      </c>
      <c r="D3964" s="2"/>
    </row>
    <row r="3965" spans="1:4" hidden="1" x14ac:dyDescent="0.25">
      <c r="A3965" s="2" t="s">
        <v>297</v>
      </c>
      <c r="B3965" s="2"/>
      <c r="C3965" s="3" t="s">
        <v>2953</v>
      </c>
      <c r="D3965" s="2"/>
    </row>
    <row r="3966" spans="1:4" hidden="1" x14ac:dyDescent="0.25">
      <c r="A3966" s="2" t="s">
        <v>297</v>
      </c>
      <c r="B3966" s="2"/>
      <c r="C3966" s="3" t="s">
        <v>2954</v>
      </c>
      <c r="D3966" s="2"/>
    </row>
    <row r="3967" spans="1:4" hidden="1" x14ac:dyDescent="0.25">
      <c r="A3967" s="2" t="s">
        <v>297</v>
      </c>
      <c r="B3967" s="2"/>
      <c r="C3967" s="3" t="s">
        <v>2955</v>
      </c>
      <c r="D3967" s="2"/>
    </row>
    <row r="3968" spans="1:4" hidden="1" x14ac:dyDescent="0.25">
      <c r="A3968" s="2" t="s">
        <v>297</v>
      </c>
      <c r="B3968" s="2"/>
      <c r="C3968" s="3" t="s">
        <v>3375</v>
      </c>
      <c r="D3968" s="2"/>
    </row>
    <row r="3969" spans="1:4" hidden="1" x14ac:dyDescent="0.25">
      <c r="A3969" s="2" t="s">
        <v>297</v>
      </c>
      <c r="B3969" s="2"/>
      <c r="C3969" s="3" t="s">
        <v>2956</v>
      </c>
      <c r="D3969" s="2"/>
    </row>
    <row r="3970" spans="1:4" hidden="1" x14ac:dyDescent="0.25">
      <c r="A3970" s="2" t="s">
        <v>297</v>
      </c>
      <c r="B3970" s="2"/>
      <c r="C3970" s="3" t="s">
        <v>2957</v>
      </c>
      <c r="D3970" s="2"/>
    </row>
    <row r="3971" spans="1:4" hidden="1" x14ac:dyDescent="0.25">
      <c r="A3971" s="2" t="s">
        <v>297</v>
      </c>
      <c r="B3971" s="2"/>
      <c r="C3971" s="3" t="s">
        <v>2958</v>
      </c>
      <c r="D3971" s="2"/>
    </row>
    <row r="3972" spans="1:4" hidden="1" x14ac:dyDescent="0.25">
      <c r="A3972" s="2" t="s">
        <v>297</v>
      </c>
      <c r="B3972" s="2"/>
      <c r="C3972" s="3" t="s">
        <v>2959</v>
      </c>
      <c r="D3972" s="2"/>
    </row>
    <row r="3973" spans="1:4" hidden="1" x14ac:dyDescent="0.25">
      <c r="A3973" s="2" t="s">
        <v>297</v>
      </c>
      <c r="B3973" s="2"/>
      <c r="C3973" s="3" t="s">
        <v>2960</v>
      </c>
      <c r="D3973" s="2"/>
    </row>
    <row r="3974" spans="1:4" hidden="1" x14ac:dyDescent="0.25">
      <c r="A3974" s="2" t="s">
        <v>297</v>
      </c>
      <c r="B3974" s="2"/>
      <c r="C3974" s="3" t="s">
        <v>2961</v>
      </c>
      <c r="D3974" s="2"/>
    </row>
    <row r="3975" spans="1:4" hidden="1" x14ac:dyDescent="0.25">
      <c r="A3975" s="2" t="s">
        <v>297</v>
      </c>
      <c r="B3975" s="2"/>
      <c r="C3975" s="3" t="s">
        <v>2962</v>
      </c>
      <c r="D3975" s="2"/>
    </row>
    <row r="3976" spans="1:4" hidden="1" x14ac:dyDescent="0.25">
      <c r="A3976" s="2" t="s">
        <v>297</v>
      </c>
      <c r="B3976" s="2"/>
      <c r="C3976" s="3" t="s">
        <v>2963</v>
      </c>
      <c r="D3976" s="2"/>
    </row>
    <row r="3977" spans="1:4" hidden="1" x14ac:dyDescent="0.25">
      <c r="A3977" s="2" t="s">
        <v>297</v>
      </c>
      <c r="B3977" s="2"/>
      <c r="C3977" s="3" t="s">
        <v>2964</v>
      </c>
      <c r="D3977" s="2"/>
    </row>
    <row r="3978" spans="1:4" hidden="1" x14ac:dyDescent="0.25">
      <c r="A3978" s="2" t="s">
        <v>297</v>
      </c>
      <c r="B3978" s="2"/>
      <c r="C3978" s="3" t="s">
        <v>2965</v>
      </c>
      <c r="D3978" s="2"/>
    </row>
    <row r="3979" spans="1:4" hidden="1" x14ac:dyDescent="0.25">
      <c r="A3979" s="2" t="s">
        <v>297</v>
      </c>
      <c r="B3979" s="2"/>
      <c r="C3979" s="3" t="s">
        <v>2966</v>
      </c>
      <c r="D3979" s="2"/>
    </row>
    <row r="3980" spans="1:4" hidden="1" x14ac:dyDescent="0.25">
      <c r="A3980" s="2" t="s">
        <v>297</v>
      </c>
      <c r="B3980" s="2"/>
      <c r="C3980" s="3" t="s">
        <v>2968</v>
      </c>
      <c r="D3980" s="2"/>
    </row>
    <row r="3981" spans="1:4" hidden="1" x14ac:dyDescent="0.25">
      <c r="A3981" s="2" t="s">
        <v>297</v>
      </c>
      <c r="B3981" s="2"/>
      <c r="C3981" s="3" t="s">
        <v>2969</v>
      </c>
      <c r="D3981" s="2"/>
    </row>
    <row r="3982" spans="1:4" hidden="1" x14ac:dyDescent="0.25">
      <c r="A3982" s="2" t="s">
        <v>297</v>
      </c>
      <c r="B3982" s="2"/>
      <c r="C3982" s="3" t="s">
        <v>2971</v>
      </c>
      <c r="D3982" s="2"/>
    </row>
    <row r="3983" spans="1:4" hidden="1" x14ac:dyDescent="0.25">
      <c r="A3983" s="2" t="s">
        <v>297</v>
      </c>
      <c r="B3983" s="2"/>
      <c r="C3983" s="3" t="s">
        <v>2972</v>
      </c>
      <c r="D3983" s="2"/>
    </row>
    <row r="3984" spans="1:4" hidden="1" x14ac:dyDescent="0.25">
      <c r="A3984" s="2" t="s">
        <v>297</v>
      </c>
      <c r="B3984" s="2"/>
      <c r="C3984" s="3" t="s">
        <v>2974</v>
      </c>
      <c r="D3984" s="2"/>
    </row>
    <row r="3985" spans="1:4" hidden="1" x14ac:dyDescent="0.25">
      <c r="A3985" s="2" t="s">
        <v>297</v>
      </c>
      <c r="B3985" s="2"/>
      <c r="C3985" s="3" t="s">
        <v>2975</v>
      </c>
      <c r="D3985" s="2"/>
    </row>
    <row r="3986" spans="1:4" hidden="1" x14ac:dyDescent="0.25">
      <c r="A3986" s="2" t="s">
        <v>297</v>
      </c>
      <c r="B3986" s="2"/>
      <c r="C3986" s="3" t="s">
        <v>2976</v>
      </c>
      <c r="D3986" s="2"/>
    </row>
    <row r="3987" spans="1:4" hidden="1" x14ac:dyDescent="0.25">
      <c r="A3987" s="2" t="s">
        <v>297</v>
      </c>
      <c r="B3987" s="2"/>
      <c r="C3987" s="3" t="s">
        <v>2977</v>
      </c>
      <c r="D3987" s="2"/>
    </row>
    <row r="3988" spans="1:4" hidden="1" x14ac:dyDescent="0.25">
      <c r="A3988" s="2" t="s">
        <v>297</v>
      </c>
      <c r="B3988" s="2"/>
      <c r="C3988" s="3" t="s">
        <v>2978</v>
      </c>
      <c r="D3988" s="2"/>
    </row>
    <row r="3989" spans="1:4" hidden="1" x14ac:dyDescent="0.25">
      <c r="A3989" s="2" t="s">
        <v>297</v>
      </c>
      <c r="B3989" s="2"/>
      <c r="C3989" s="3" t="s">
        <v>2979</v>
      </c>
      <c r="D3989" s="2"/>
    </row>
    <row r="3990" spans="1:4" hidden="1" x14ac:dyDescent="0.25">
      <c r="A3990" s="2" t="s">
        <v>297</v>
      </c>
      <c r="B3990" s="2"/>
      <c r="C3990" s="3" t="s">
        <v>2980</v>
      </c>
      <c r="D3990" s="2"/>
    </row>
    <row r="3991" spans="1:4" hidden="1" x14ac:dyDescent="0.25">
      <c r="A3991" s="2" t="s">
        <v>297</v>
      </c>
      <c r="B3991" s="2"/>
      <c r="C3991" s="3" t="s">
        <v>2981</v>
      </c>
      <c r="D3991" s="2"/>
    </row>
    <row r="3992" spans="1:4" hidden="1" x14ac:dyDescent="0.25">
      <c r="A3992" s="2" t="s">
        <v>297</v>
      </c>
      <c r="B3992" s="2"/>
      <c r="C3992" s="3" t="s">
        <v>2982</v>
      </c>
      <c r="D3992" s="2"/>
    </row>
    <row r="3993" spans="1:4" hidden="1" x14ac:dyDescent="0.25">
      <c r="A3993" s="2" t="s">
        <v>297</v>
      </c>
      <c r="B3993" s="2"/>
      <c r="C3993" s="3" t="s">
        <v>2983</v>
      </c>
      <c r="D3993" s="2"/>
    </row>
    <row r="3994" spans="1:4" hidden="1" x14ac:dyDescent="0.25">
      <c r="A3994" s="2" t="s">
        <v>297</v>
      </c>
      <c r="B3994" s="2"/>
      <c r="C3994" s="3" t="s">
        <v>2984</v>
      </c>
      <c r="D3994" s="2"/>
    </row>
    <row r="3995" spans="1:4" hidden="1" x14ac:dyDescent="0.25">
      <c r="A3995" s="2" t="s">
        <v>297</v>
      </c>
      <c r="B3995" s="2"/>
      <c r="C3995" s="3" t="s">
        <v>3376</v>
      </c>
      <c r="D3995" s="2"/>
    </row>
    <row r="3996" spans="1:4" hidden="1" x14ac:dyDescent="0.25">
      <c r="A3996" s="2" t="s">
        <v>297</v>
      </c>
      <c r="B3996" s="2"/>
      <c r="C3996" s="3" t="s">
        <v>2986</v>
      </c>
      <c r="D3996" s="2"/>
    </row>
    <row r="3997" spans="1:4" hidden="1" x14ac:dyDescent="0.25">
      <c r="A3997" s="2" t="s">
        <v>297</v>
      </c>
      <c r="B3997" s="2"/>
      <c r="C3997" s="3" t="s">
        <v>2987</v>
      </c>
      <c r="D3997" s="2"/>
    </row>
    <row r="3998" spans="1:4" hidden="1" x14ac:dyDescent="0.25">
      <c r="A3998" s="2" t="s">
        <v>297</v>
      </c>
      <c r="B3998" s="2"/>
      <c r="C3998" s="3" t="s">
        <v>2988</v>
      </c>
      <c r="D3998" s="2"/>
    </row>
    <row r="3999" spans="1:4" hidden="1" x14ac:dyDescent="0.25">
      <c r="A3999" s="2" t="s">
        <v>297</v>
      </c>
      <c r="B3999" s="2"/>
      <c r="C3999" s="3" t="s">
        <v>2989</v>
      </c>
      <c r="D3999" s="2"/>
    </row>
    <row r="4000" spans="1:4" hidden="1" x14ac:dyDescent="0.25">
      <c r="A4000" s="2" t="s">
        <v>297</v>
      </c>
      <c r="B4000" s="2"/>
      <c r="C4000" s="3" t="s">
        <v>2990</v>
      </c>
      <c r="D4000" s="2"/>
    </row>
    <row r="4001" spans="1:4" hidden="1" x14ac:dyDescent="0.25">
      <c r="A4001" s="2" t="s">
        <v>297</v>
      </c>
      <c r="B4001" s="2"/>
      <c r="C4001" s="3" t="s">
        <v>2991</v>
      </c>
      <c r="D4001" s="2"/>
    </row>
    <row r="4002" spans="1:4" hidden="1" x14ac:dyDescent="0.25">
      <c r="A4002" s="2" t="s">
        <v>297</v>
      </c>
      <c r="B4002" s="2"/>
      <c r="C4002" s="3" t="s">
        <v>2992</v>
      </c>
      <c r="D4002" s="2"/>
    </row>
    <row r="4003" spans="1:4" hidden="1" x14ac:dyDescent="0.25">
      <c r="A4003" s="2" t="s">
        <v>297</v>
      </c>
      <c r="B4003" s="2"/>
      <c r="C4003" s="3" t="s">
        <v>2993</v>
      </c>
      <c r="D4003" s="2"/>
    </row>
    <row r="4004" spans="1:4" hidden="1" x14ac:dyDescent="0.25">
      <c r="A4004" s="2" t="s">
        <v>297</v>
      </c>
      <c r="B4004" s="2"/>
      <c r="C4004" s="3" t="s">
        <v>2994</v>
      </c>
      <c r="D4004" s="2"/>
    </row>
    <row r="4005" spans="1:4" hidden="1" x14ac:dyDescent="0.25">
      <c r="A4005" s="2" t="s">
        <v>297</v>
      </c>
      <c r="B4005" s="2"/>
      <c r="C4005" s="3" t="s">
        <v>2995</v>
      </c>
      <c r="D4005" s="2"/>
    </row>
    <row r="4006" spans="1:4" hidden="1" x14ac:dyDescent="0.25">
      <c r="A4006" s="2" t="s">
        <v>297</v>
      </c>
      <c r="B4006" s="2"/>
      <c r="C4006" s="3" t="s">
        <v>2996</v>
      </c>
      <c r="D4006" s="2"/>
    </row>
    <row r="4007" spans="1:4" hidden="1" x14ac:dyDescent="0.25">
      <c r="A4007" s="2" t="s">
        <v>297</v>
      </c>
      <c r="B4007" s="2"/>
      <c r="C4007" s="3" t="s">
        <v>2997</v>
      </c>
      <c r="D4007" s="2"/>
    </row>
    <row r="4008" spans="1:4" hidden="1" x14ac:dyDescent="0.25">
      <c r="A4008" s="2" t="s">
        <v>297</v>
      </c>
      <c r="B4008" s="2"/>
      <c r="C4008" s="3" t="s">
        <v>2998</v>
      </c>
      <c r="D4008" s="2"/>
    </row>
    <row r="4009" spans="1:4" hidden="1" x14ac:dyDescent="0.25">
      <c r="A4009" s="2" t="s">
        <v>297</v>
      </c>
      <c r="B4009" s="2"/>
      <c r="C4009" s="3" t="s">
        <v>2999</v>
      </c>
      <c r="D4009" s="2"/>
    </row>
    <row r="4010" spans="1:4" hidden="1" x14ac:dyDescent="0.25">
      <c r="A4010" s="2" t="s">
        <v>297</v>
      </c>
      <c r="B4010" s="2"/>
      <c r="C4010" s="3" t="s">
        <v>3000</v>
      </c>
      <c r="D4010" s="2"/>
    </row>
    <row r="4011" spans="1:4" hidden="1" x14ac:dyDescent="0.25">
      <c r="A4011" s="2" t="s">
        <v>297</v>
      </c>
      <c r="B4011" s="2"/>
      <c r="C4011" s="3" t="s">
        <v>3001</v>
      </c>
      <c r="D4011" s="2"/>
    </row>
    <row r="4012" spans="1:4" hidden="1" x14ac:dyDescent="0.25">
      <c r="A4012" s="2" t="s">
        <v>297</v>
      </c>
      <c r="B4012" s="2"/>
      <c r="C4012" s="3" t="s">
        <v>3002</v>
      </c>
      <c r="D4012" s="2"/>
    </row>
    <row r="4013" spans="1:4" hidden="1" x14ac:dyDescent="0.25">
      <c r="A4013" s="2" t="s">
        <v>297</v>
      </c>
      <c r="B4013" s="2"/>
      <c r="C4013" s="3" t="s">
        <v>3003</v>
      </c>
      <c r="D4013" s="2"/>
    </row>
    <row r="4014" spans="1:4" hidden="1" x14ac:dyDescent="0.25">
      <c r="A4014" s="2" t="s">
        <v>297</v>
      </c>
      <c r="B4014" s="2"/>
      <c r="C4014" s="3" t="s">
        <v>3004</v>
      </c>
      <c r="D4014" s="2"/>
    </row>
    <row r="4015" spans="1:4" hidden="1" x14ac:dyDescent="0.25">
      <c r="A4015" s="2" t="s">
        <v>297</v>
      </c>
      <c r="B4015" s="2"/>
      <c r="C4015" s="3" t="s">
        <v>3377</v>
      </c>
      <c r="D4015" s="2"/>
    </row>
    <row r="4016" spans="1:4" hidden="1" x14ac:dyDescent="0.25">
      <c r="A4016" s="2" t="s">
        <v>297</v>
      </c>
      <c r="B4016" s="2"/>
      <c r="C4016" s="3" t="s">
        <v>3005</v>
      </c>
      <c r="D4016" s="2"/>
    </row>
    <row r="4017" spans="1:4" hidden="1" x14ac:dyDescent="0.25">
      <c r="A4017" s="2" t="s">
        <v>297</v>
      </c>
      <c r="B4017" s="2"/>
      <c r="C4017" s="3" t="s">
        <v>3006</v>
      </c>
      <c r="D4017" s="2"/>
    </row>
    <row r="4018" spans="1:4" hidden="1" x14ac:dyDescent="0.25">
      <c r="A4018" s="2" t="s">
        <v>297</v>
      </c>
      <c r="B4018" s="2"/>
      <c r="C4018" s="3" t="s">
        <v>3007</v>
      </c>
      <c r="D4018" s="2"/>
    </row>
    <row r="4019" spans="1:4" hidden="1" x14ac:dyDescent="0.25">
      <c r="A4019" s="2" t="s">
        <v>297</v>
      </c>
      <c r="B4019" s="2"/>
      <c r="C4019" s="3" t="s">
        <v>3008</v>
      </c>
      <c r="D4019" s="2"/>
    </row>
    <row r="4020" spans="1:4" hidden="1" x14ac:dyDescent="0.25">
      <c r="A4020" s="2" t="s">
        <v>297</v>
      </c>
      <c r="B4020" s="2"/>
      <c r="C4020" s="3" t="s">
        <v>3009</v>
      </c>
      <c r="D4020" s="2"/>
    </row>
    <row r="4021" spans="1:4" hidden="1" x14ac:dyDescent="0.25">
      <c r="A4021" s="2" t="s">
        <v>297</v>
      </c>
      <c r="B4021" s="2"/>
      <c r="C4021" s="3" t="s">
        <v>3010</v>
      </c>
      <c r="D4021" s="2"/>
    </row>
    <row r="4022" spans="1:4" hidden="1" x14ac:dyDescent="0.25">
      <c r="A4022" s="2" t="s">
        <v>297</v>
      </c>
      <c r="B4022" s="2"/>
      <c r="C4022" s="3" t="s">
        <v>3011</v>
      </c>
      <c r="D4022" s="2"/>
    </row>
    <row r="4023" spans="1:4" hidden="1" x14ac:dyDescent="0.25">
      <c r="A4023" s="2" t="s">
        <v>297</v>
      </c>
      <c r="B4023" s="2"/>
      <c r="C4023" s="3" t="s">
        <v>3012</v>
      </c>
      <c r="D4023" s="2"/>
    </row>
    <row r="4024" spans="1:4" hidden="1" x14ac:dyDescent="0.25">
      <c r="A4024" s="2" t="s">
        <v>297</v>
      </c>
      <c r="B4024" s="2"/>
      <c r="C4024" s="3" t="s">
        <v>3013</v>
      </c>
      <c r="D4024" s="2"/>
    </row>
    <row r="4025" spans="1:4" hidden="1" x14ac:dyDescent="0.25">
      <c r="A4025" s="2" t="s">
        <v>297</v>
      </c>
      <c r="B4025" s="2"/>
      <c r="C4025" s="3" t="s">
        <v>3014</v>
      </c>
      <c r="D4025" s="2"/>
    </row>
    <row r="4026" spans="1:4" hidden="1" x14ac:dyDescent="0.25">
      <c r="A4026" s="2" t="s">
        <v>297</v>
      </c>
      <c r="B4026" s="2"/>
      <c r="C4026" s="3" t="s">
        <v>3015</v>
      </c>
      <c r="D4026" s="2"/>
    </row>
    <row r="4027" spans="1:4" hidden="1" x14ac:dyDescent="0.25">
      <c r="A4027" s="2" t="s">
        <v>297</v>
      </c>
      <c r="B4027" s="2"/>
      <c r="C4027" s="3" t="s">
        <v>3016</v>
      </c>
      <c r="D4027" s="2"/>
    </row>
    <row r="4028" spans="1:4" hidden="1" x14ac:dyDescent="0.25">
      <c r="A4028" s="2" t="s">
        <v>297</v>
      </c>
      <c r="B4028" s="2"/>
      <c r="C4028" s="3" t="s">
        <v>3378</v>
      </c>
      <c r="D4028" s="2"/>
    </row>
    <row r="4029" spans="1:4" hidden="1" x14ac:dyDescent="0.25">
      <c r="A4029" s="2" t="s">
        <v>297</v>
      </c>
      <c r="B4029" s="2"/>
      <c r="C4029" s="3" t="s">
        <v>3379</v>
      </c>
      <c r="D4029" s="2"/>
    </row>
    <row r="4030" spans="1:4" hidden="1" x14ac:dyDescent="0.25">
      <c r="A4030" s="2" t="s">
        <v>297</v>
      </c>
      <c r="B4030" s="2"/>
      <c r="C4030" s="3" t="s">
        <v>3380</v>
      </c>
      <c r="D4030" s="2"/>
    </row>
    <row r="4031" spans="1:4" hidden="1" x14ac:dyDescent="0.25">
      <c r="A4031" s="2" t="s">
        <v>297</v>
      </c>
      <c r="B4031" s="2"/>
      <c r="C4031" s="3" t="s">
        <v>3381</v>
      </c>
      <c r="D4031" s="2"/>
    </row>
    <row r="4032" spans="1:4" hidden="1" x14ac:dyDescent="0.25">
      <c r="A4032" s="2" t="s">
        <v>297</v>
      </c>
      <c r="B4032" s="2"/>
      <c r="C4032" s="3" t="s">
        <v>3021</v>
      </c>
      <c r="D4032" s="2"/>
    </row>
    <row r="4033" spans="1:4" hidden="1" x14ac:dyDescent="0.25">
      <c r="A4033" s="2" t="s">
        <v>297</v>
      </c>
      <c r="B4033" s="2"/>
      <c r="C4033" s="3" t="s">
        <v>3022</v>
      </c>
      <c r="D4033" s="2"/>
    </row>
    <row r="4034" spans="1:4" hidden="1" x14ac:dyDescent="0.25">
      <c r="A4034" s="2" t="s">
        <v>297</v>
      </c>
      <c r="B4034" s="2"/>
      <c r="C4034" s="3" t="s">
        <v>3023</v>
      </c>
      <c r="D4034" s="2"/>
    </row>
    <row r="4035" spans="1:4" hidden="1" x14ac:dyDescent="0.25">
      <c r="A4035" s="2" t="s">
        <v>297</v>
      </c>
      <c r="B4035" s="2"/>
      <c r="C4035" s="3" t="s">
        <v>3024</v>
      </c>
      <c r="D4035" s="2"/>
    </row>
    <row r="4036" spans="1:4" hidden="1" x14ac:dyDescent="0.25">
      <c r="A4036" s="2" t="s">
        <v>297</v>
      </c>
      <c r="B4036" s="2"/>
      <c r="C4036" s="3" t="s">
        <v>3025</v>
      </c>
      <c r="D4036" s="2"/>
    </row>
    <row r="4037" spans="1:4" hidden="1" x14ac:dyDescent="0.25">
      <c r="A4037" s="2" t="s">
        <v>297</v>
      </c>
      <c r="B4037" s="2"/>
      <c r="C4037" s="3" t="s">
        <v>3026</v>
      </c>
      <c r="D4037" s="2"/>
    </row>
    <row r="4038" spans="1:4" hidden="1" x14ac:dyDescent="0.25">
      <c r="A4038" s="2" t="s">
        <v>297</v>
      </c>
      <c r="B4038" s="2"/>
      <c r="C4038" s="3" t="s">
        <v>3027</v>
      </c>
      <c r="D4038" s="2"/>
    </row>
    <row r="4039" spans="1:4" hidden="1" x14ac:dyDescent="0.25">
      <c r="A4039" s="2" t="s">
        <v>297</v>
      </c>
      <c r="B4039" s="2"/>
      <c r="C4039" s="3" t="s">
        <v>3028</v>
      </c>
      <c r="D4039" s="2"/>
    </row>
    <row r="4040" spans="1:4" hidden="1" x14ac:dyDescent="0.25">
      <c r="A4040" s="2" t="s">
        <v>297</v>
      </c>
      <c r="B4040" s="2"/>
      <c r="C4040" s="3" t="s">
        <v>3029</v>
      </c>
      <c r="D4040" s="2"/>
    </row>
    <row r="4041" spans="1:4" hidden="1" x14ac:dyDescent="0.25">
      <c r="A4041" s="2" t="s">
        <v>297</v>
      </c>
      <c r="B4041" s="2"/>
      <c r="C4041" s="3" t="s">
        <v>3030</v>
      </c>
      <c r="D4041" s="2"/>
    </row>
    <row r="4042" spans="1:4" hidden="1" x14ac:dyDescent="0.25">
      <c r="A4042" s="2" t="s">
        <v>297</v>
      </c>
      <c r="B4042" s="2"/>
      <c r="C4042" s="3" t="s">
        <v>3031</v>
      </c>
      <c r="D4042" s="2"/>
    </row>
    <row r="4043" spans="1:4" hidden="1" x14ac:dyDescent="0.25">
      <c r="A4043" s="2" t="s">
        <v>297</v>
      </c>
      <c r="B4043" s="2"/>
      <c r="C4043" s="3" t="s">
        <v>3032</v>
      </c>
      <c r="D4043" s="2"/>
    </row>
    <row r="4044" spans="1:4" hidden="1" x14ac:dyDescent="0.25">
      <c r="A4044" s="2" t="s">
        <v>297</v>
      </c>
      <c r="B4044" s="2"/>
      <c r="C4044" s="3" t="s">
        <v>3382</v>
      </c>
      <c r="D4044" s="2"/>
    </row>
    <row r="4045" spans="1:4" hidden="1" x14ac:dyDescent="0.25">
      <c r="A4045" s="2" t="s">
        <v>297</v>
      </c>
      <c r="B4045" s="2"/>
      <c r="C4045" s="3" t="s">
        <v>3034</v>
      </c>
      <c r="D4045" s="2"/>
    </row>
    <row r="4046" spans="1:4" hidden="1" x14ac:dyDescent="0.25">
      <c r="A4046" s="2" t="s">
        <v>297</v>
      </c>
      <c r="B4046" s="2"/>
      <c r="C4046" s="3" t="s">
        <v>3035</v>
      </c>
      <c r="D4046" s="2"/>
    </row>
    <row r="4047" spans="1:4" hidden="1" x14ac:dyDescent="0.25">
      <c r="A4047" s="2" t="s">
        <v>297</v>
      </c>
      <c r="B4047" s="2"/>
      <c r="C4047" s="3" t="s">
        <v>3036</v>
      </c>
      <c r="D4047" s="2"/>
    </row>
    <row r="4048" spans="1:4" hidden="1" x14ac:dyDescent="0.25">
      <c r="A4048" s="2" t="s">
        <v>297</v>
      </c>
      <c r="B4048" s="2"/>
      <c r="C4048" s="3" t="s">
        <v>3383</v>
      </c>
      <c r="D4048" s="2"/>
    </row>
    <row r="4049" spans="1:4" hidden="1" x14ac:dyDescent="0.25">
      <c r="A4049" s="2" t="s">
        <v>297</v>
      </c>
      <c r="B4049" s="2"/>
      <c r="C4049" s="3" t="s">
        <v>3037</v>
      </c>
      <c r="D4049" s="2"/>
    </row>
    <row r="4050" spans="1:4" hidden="1" x14ac:dyDescent="0.25">
      <c r="A4050" s="2" t="s">
        <v>297</v>
      </c>
      <c r="B4050" s="2"/>
      <c r="C4050" s="3" t="s">
        <v>3038</v>
      </c>
      <c r="D4050" s="2"/>
    </row>
    <row r="4051" spans="1:4" hidden="1" x14ac:dyDescent="0.25">
      <c r="A4051" s="2" t="s">
        <v>297</v>
      </c>
      <c r="B4051" s="2"/>
      <c r="C4051" s="3" t="s">
        <v>3039</v>
      </c>
      <c r="D4051" s="2"/>
    </row>
    <row r="4052" spans="1:4" hidden="1" x14ac:dyDescent="0.25">
      <c r="A4052" s="2" t="s">
        <v>297</v>
      </c>
      <c r="B4052" s="2"/>
      <c r="C4052" s="3" t="s">
        <v>3040</v>
      </c>
      <c r="D4052" s="2"/>
    </row>
    <row r="4053" spans="1:4" hidden="1" x14ac:dyDescent="0.25">
      <c r="A4053" s="2" t="s">
        <v>297</v>
      </c>
      <c r="B4053" s="2"/>
      <c r="C4053" s="3" t="s">
        <v>3384</v>
      </c>
      <c r="D4053" s="2"/>
    </row>
    <row r="4054" spans="1:4" hidden="1" x14ac:dyDescent="0.25">
      <c r="A4054" s="2" t="s">
        <v>297</v>
      </c>
      <c r="B4054" s="2"/>
      <c r="C4054" s="3" t="s">
        <v>3041</v>
      </c>
      <c r="D4054" s="2"/>
    </row>
    <row r="4055" spans="1:4" hidden="1" x14ac:dyDescent="0.25">
      <c r="A4055" s="2" t="s">
        <v>297</v>
      </c>
      <c r="B4055" s="2"/>
      <c r="C4055" s="3" t="s">
        <v>3042</v>
      </c>
      <c r="D4055" s="2"/>
    </row>
    <row r="4056" spans="1:4" hidden="1" x14ac:dyDescent="0.25">
      <c r="A4056" s="2" t="s">
        <v>297</v>
      </c>
      <c r="B4056" s="2"/>
      <c r="C4056" s="3" t="s">
        <v>3385</v>
      </c>
      <c r="D4056" s="2"/>
    </row>
    <row r="4057" spans="1:4" hidden="1" x14ac:dyDescent="0.25">
      <c r="A4057" s="2" t="s">
        <v>297</v>
      </c>
      <c r="B4057" s="2"/>
      <c r="C4057" s="3" t="s">
        <v>3044</v>
      </c>
      <c r="D4057" s="2"/>
    </row>
    <row r="4058" spans="1:4" hidden="1" x14ac:dyDescent="0.25">
      <c r="A4058" s="2" t="s">
        <v>297</v>
      </c>
      <c r="B4058" s="2"/>
      <c r="C4058" s="3" t="s">
        <v>3386</v>
      </c>
      <c r="D4058" s="2"/>
    </row>
    <row r="4059" spans="1:4" hidden="1" x14ac:dyDescent="0.25">
      <c r="A4059" s="2" t="s">
        <v>297</v>
      </c>
      <c r="B4059" s="2"/>
      <c r="C4059" s="3" t="s">
        <v>3387</v>
      </c>
      <c r="D4059" s="2"/>
    </row>
    <row r="4060" spans="1:4" hidden="1" x14ac:dyDescent="0.25">
      <c r="A4060" s="2" t="s">
        <v>297</v>
      </c>
      <c r="B4060" s="2"/>
      <c r="C4060" s="3" t="s">
        <v>3045</v>
      </c>
      <c r="D4060" s="2"/>
    </row>
    <row r="4061" spans="1:4" hidden="1" x14ac:dyDescent="0.25">
      <c r="A4061" s="2" t="s">
        <v>297</v>
      </c>
      <c r="B4061" s="2"/>
      <c r="C4061" s="3" t="s">
        <v>3046</v>
      </c>
      <c r="D4061" s="2"/>
    </row>
    <row r="4062" spans="1:4" hidden="1" x14ac:dyDescent="0.25">
      <c r="A4062" s="2" t="s">
        <v>297</v>
      </c>
      <c r="B4062" s="2"/>
      <c r="C4062" s="3" t="s">
        <v>3047</v>
      </c>
      <c r="D4062" s="2"/>
    </row>
    <row r="4063" spans="1:4" hidden="1" x14ac:dyDescent="0.25">
      <c r="A4063" s="2" t="s">
        <v>297</v>
      </c>
      <c r="B4063" s="2"/>
      <c r="C4063" s="3" t="s">
        <v>3388</v>
      </c>
      <c r="D4063" s="2"/>
    </row>
    <row r="4064" spans="1:4" hidden="1" x14ac:dyDescent="0.25">
      <c r="A4064" s="2" t="s">
        <v>297</v>
      </c>
      <c r="B4064" s="2"/>
      <c r="C4064" s="3" t="s">
        <v>3048</v>
      </c>
      <c r="D4064" s="2"/>
    </row>
    <row r="4065" spans="1:4" hidden="1" x14ac:dyDescent="0.25">
      <c r="A4065" s="2" t="s">
        <v>297</v>
      </c>
      <c r="B4065" s="2"/>
      <c r="C4065" s="3" t="s">
        <v>3049</v>
      </c>
      <c r="D4065" s="2"/>
    </row>
    <row r="4066" spans="1:4" hidden="1" x14ac:dyDescent="0.25">
      <c r="A4066" s="2" t="s">
        <v>297</v>
      </c>
      <c r="B4066" s="2"/>
      <c r="C4066" s="3" t="s">
        <v>3389</v>
      </c>
      <c r="D4066" s="2"/>
    </row>
    <row r="4067" spans="1:4" hidden="1" x14ac:dyDescent="0.25">
      <c r="A4067" s="2" t="s">
        <v>297</v>
      </c>
      <c r="B4067" s="2"/>
      <c r="C4067" s="3" t="s">
        <v>3050</v>
      </c>
      <c r="D4067" s="2"/>
    </row>
    <row r="4068" spans="1:4" hidden="1" x14ac:dyDescent="0.25">
      <c r="A4068" s="2" t="s">
        <v>297</v>
      </c>
      <c r="B4068" s="2"/>
      <c r="C4068" s="3" t="s">
        <v>3051</v>
      </c>
      <c r="D4068" s="2"/>
    </row>
    <row r="4069" spans="1:4" hidden="1" x14ac:dyDescent="0.25">
      <c r="A4069" s="2" t="s">
        <v>297</v>
      </c>
      <c r="B4069" s="2"/>
      <c r="C4069" s="3" t="s">
        <v>3052</v>
      </c>
      <c r="D4069" s="2"/>
    </row>
    <row r="4070" spans="1:4" hidden="1" x14ac:dyDescent="0.25">
      <c r="A4070" s="2" t="s">
        <v>297</v>
      </c>
      <c r="B4070" s="2"/>
      <c r="C4070" s="3" t="s">
        <v>3390</v>
      </c>
      <c r="D4070" s="2"/>
    </row>
    <row r="4071" spans="1:4" hidden="1" x14ac:dyDescent="0.25">
      <c r="A4071" s="2" t="s">
        <v>297</v>
      </c>
      <c r="B4071" s="2"/>
      <c r="C4071" s="3" t="s">
        <v>3391</v>
      </c>
      <c r="D4071" s="2"/>
    </row>
    <row r="4072" spans="1:4" hidden="1" x14ac:dyDescent="0.25">
      <c r="A4072" s="2" t="s">
        <v>297</v>
      </c>
      <c r="B4072" s="2"/>
      <c r="C4072" s="3" t="s">
        <v>3054</v>
      </c>
      <c r="D4072" s="2"/>
    </row>
    <row r="4073" spans="1:4" hidden="1" x14ac:dyDescent="0.25">
      <c r="A4073" s="2" t="s">
        <v>297</v>
      </c>
      <c r="B4073" s="2"/>
      <c r="C4073" s="3" t="s">
        <v>3055</v>
      </c>
      <c r="D4073" s="2"/>
    </row>
    <row r="4074" spans="1:4" hidden="1" x14ac:dyDescent="0.25">
      <c r="A4074" s="2" t="s">
        <v>297</v>
      </c>
      <c r="B4074" s="2"/>
      <c r="C4074" s="3" t="s">
        <v>3056</v>
      </c>
      <c r="D4074" s="2"/>
    </row>
    <row r="4075" spans="1:4" hidden="1" x14ac:dyDescent="0.25">
      <c r="A4075" s="2" t="s">
        <v>297</v>
      </c>
      <c r="B4075" s="2"/>
      <c r="C4075" s="3" t="s">
        <v>3057</v>
      </c>
      <c r="D4075" s="2"/>
    </row>
    <row r="4076" spans="1:4" hidden="1" x14ac:dyDescent="0.25">
      <c r="A4076" s="2" t="s">
        <v>297</v>
      </c>
      <c r="B4076" s="2"/>
      <c r="C4076" s="3" t="s">
        <v>3058</v>
      </c>
      <c r="D4076" s="2"/>
    </row>
    <row r="4077" spans="1:4" hidden="1" x14ac:dyDescent="0.25">
      <c r="A4077" s="2" t="s">
        <v>297</v>
      </c>
      <c r="B4077" s="2"/>
      <c r="C4077" s="3" t="s">
        <v>3059</v>
      </c>
      <c r="D4077" s="2"/>
    </row>
    <row r="4078" spans="1:4" hidden="1" x14ac:dyDescent="0.25">
      <c r="A4078" s="2" t="s">
        <v>297</v>
      </c>
      <c r="B4078" s="2"/>
      <c r="C4078" s="3" t="s">
        <v>3060</v>
      </c>
      <c r="D4078" s="2"/>
    </row>
    <row r="4079" spans="1:4" hidden="1" x14ac:dyDescent="0.25">
      <c r="A4079" s="2" t="s">
        <v>297</v>
      </c>
      <c r="B4079" s="2"/>
      <c r="C4079" s="3" t="s">
        <v>3392</v>
      </c>
      <c r="D4079" s="2"/>
    </row>
    <row r="4080" spans="1:4" hidden="1" x14ac:dyDescent="0.25">
      <c r="A4080" s="2" t="s">
        <v>297</v>
      </c>
      <c r="B4080" s="2"/>
      <c r="C4080" s="3" t="s">
        <v>3393</v>
      </c>
      <c r="D4080" s="2"/>
    </row>
    <row r="4081" spans="1:4" hidden="1" x14ac:dyDescent="0.25">
      <c r="A4081" s="2" t="s">
        <v>297</v>
      </c>
      <c r="B4081" s="2"/>
      <c r="C4081" s="3" t="s">
        <v>3062</v>
      </c>
      <c r="D4081" s="2"/>
    </row>
    <row r="4082" spans="1:4" hidden="1" x14ac:dyDescent="0.25">
      <c r="A4082" s="2" t="s">
        <v>297</v>
      </c>
      <c r="B4082" s="2"/>
      <c r="C4082" s="3" t="s">
        <v>3063</v>
      </c>
      <c r="D4082" s="2"/>
    </row>
    <row r="4083" spans="1:4" hidden="1" x14ac:dyDescent="0.25">
      <c r="A4083" s="2" t="s">
        <v>297</v>
      </c>
      <c r="B4083" s="2"/>
      <c r="C4083" s="3" t="s">
        <v>3064</v>
      </c>
      <c r="D4083" s="2"/>
    </row>
    <row r="4084" spans="1:4" hidden="1" x14ac:dyDescent="0.25">
      <c r="A4084" s="2" t="s">
        <v>297</v>
      </c>
      <c r="B4084" s="2"/>
      <c r="C4084" s="3" t="s">
        <v>3065</v>
      </c>
      <c r="D4084" s="2"/>
    </row>
    <row r="4085" spans="1:4" hidden="1" x14ac:dyDescent="0.25">
      <c r="A4085" s="2" t="s">
        <v>297</v>
      </c>
      <c r="B4085" s="2"/>
      <c r="C4085" s="3" t="s">
        <v>3066</v>
      </c>
      <c r="D4085" s="2"/>
    </row>
    <row r="4086" spans="1:4" hidden="1" x14ac:dyDescent="0.25">
      <c r="A4086" s="2" t="s">
        <v>297</v>
      </c>
      <c r="B4086" s="2"/>
      <c r="C4086" s="3" t="s">
        <v>3067</v>
      </c>
      <c r="D4086" s="2"/>
    </row>
    <row r="4087" spans="1:4" hidden="1" x14ac:dyDescent="0.25">
      <c r="A4087" s="2" t="s">
        <v>297</v>
      </c>
      <c r="B4087" s="2"/>
      <c r="C4087" s="3" t="s">
        <v>3068</v>
      </c>
      <c r="D4087" s="2"/>
    </row>
    <row r="4088" spans="1:4" hidden="1" x14ac:dyDescent="0.25">
      <c r="A4088" s="2" t="s">
        <v>297</v>
      </c>
      <c r="B4088" s="2"/>
      <c r="C4088" s="3" t="s">
        <v>3069</v>
      </c>
      <c r="D4088" s="2"/>
    </row>
    <row r="4089" spans="1:4" hidden="1" x14ac:dyDescent="0.25">
      <c r="A4089" s="2" t="s">
        <v>297</v>
      </c>
      <c r="B4089" s="2"/>
      <c r="C4089" s="3" t="s">
        <v>3070</v>
      </c>
      <c r="D4089" s="2"/>
    </row>
    <row r="4090" spans="1:4" hidden="1" x14ac:dyDescent="0.25">
      <c r="A4090" s="2" t="s">
        <v>297</v>
      </c>
      <c r="B4090" s="2"/>
      <c r="C4090" s="3" t="s">
        <v>3071</v>
      </c>
      <c r="D4090" s="2"/>
    </row>
    <row r="4091" spans="1:4" hidden="1" x14ac:dyDescent="0.25">
      <c r="A4091" s="2" t="s">
        <v>297</v>
      </c>
      <c r="B4091" s="2"/>
      <c r="C4091" s="3" t="s">
        <v>3072</v>
      </c>
      <c r="D4091" s="2"/>
    </row>
    <row r="4092" spans="1:4" hidden="1" x14ac:dyDescent="0.25">
      <c r="A4092" s="2" t="s">
        <v>297</v>
      </c>
      <c r="B4092" s="2"/>
      <c r="C4092" s="3" t="s">
        <v>3073</v>
      </c>
      <c r="D4092" s="2"/>
    </row>
    <row r="4093" spans="1:4" hidden="1" x14ac:dyDescent="0.25">
      <c r="A4093" s="2" t="s">
        <v>297</v>
      </c>
      <c r="B4093" s="2"/>
      <c r="C4093" s="3" t="s">
        <v>3074</v>
      </c>
      <c r="D4093" s="2"/>
    </row>
    <row r="4094" spans="1:4" hidden="1" x14ac:dyDescent="0.25">
      <c r="A4094" s="2" t="s">
        <v>297</v>
      </c>
      <c r="B4094" s="2"/>
      <c r="C4094" s="3" t="s">
        <v>3075</v>
      </c>
      <c r="D4094" s="2"/>
    </row>
    <row r="4095" spans="1:4" hidden="1" x14ac:dyDescent="0.25">
      <c r="A4095" s="2" t="s">
        <v>297</v>
      </c>
      <c r="B4095" s="2"/>
      <c r="C4095" s="3" t="s">
        <v>3076</v>
      </c>
      <c r="D4095" s="2"/>
    </row>
    <row r="4096" spans="1:4" hidden="1" x14ac:dyDescent="0.25">
      <c r="A4096" s="2" t="s">
        <v>297</v>
      </c>
      <c r="B4096" s="2"/>
      <c r="C4096" s="3" t="s">
        <v>3077</v>
      </c>
      <c r="D4096" s="2"/>
    </row>
    <row r="4097" spans="1:4" hidden="1" x14ac:dyDescent="0.25">
      <c r="A4097" s="2" t="s">
        <v>297</v>
      </c>
      <c r="B4097" s="2"/>
      <c r="C4097" s="3" t="s">
        <v>3078</v>
      </c>
      <c r="D4097" s="2"/>
    </row>
    <row r="4098" spans="1:4" hidden="1" x14ac:dyDescent="0.25">
      <c r="A4098" s="2" t="s">
        <v>297</v>
      </c>
      <c r="B4098" s="2"/>
      <c r="C4098" s="3" t="s">
        <v>3079</v>
      </c>
      <c r="D4098" s="2"/>
    </row>
    <row r="4099" spans="1:4" hidden="1" x14ac:dyDescent="0.25">
      <c r="A4099" s="2" t="s">
        <v>297</v>
      </c>
      <c r="B4099" s="2"/>
      <c r="C4099" s="3" t="s">
        <v>3080</v>
      </c>
      <c r="D4099" s="2"/>
    </row>
    <row r="4100" spans="1:4" hidden="1" x14ac:dyDescent="0.25">
      <c r="A4100" s="2" t="s">
        <v>297</v>
      </c>
      <c r="B4100" s="2"/>
      <c r="C4100" s="3" t="s">
        <v>3081</v>
      </c>
      <c r="D4100" s="2"/>
    </row>
    <row r="4101" spans="1:4" hidden="1" x14ac:dyDescent="0.25">
      <c r="A4101" s="2" t="s">
        <v>297</v>
      </c>
      <c r="B4101" s="2"/>
      <c r="C4101" s="3" t="s">
        <v>3082</v>
      </c>
      <c r="D4101" s="2"/>
    </row>
    <row r="4102" spans="1:4" hidden="1" x14ac:dyDescent="0.25">
      <c r="A4102" s="2" t="s">
        <v>297</v>
      </c>
      <c r="B4102" s="2"/>
      <c r="C4102" s="3" t="s">
        <v>3083</v>
      </c>
      <c r="D4102" s="2"/>
    </row>
    <row r="4103" spans="1:4" hidden="1" x14ac:dyDescent="0.25">
      <c r="A4103" s="2" t="s">
        <v>297</v>
      </c>
      <c r="B4103" s="2"/>
      <c r="C4103" s="3" t="s">
        <v>3084</v>
      </c>
      <c r="D4103" s="2"/>
    </row>
    <row r="4104" spans="1:4" hidden="1" x14ac:dyDescent="0.25">
      <c r="A4104" s="2" t="s">
        <v>297</v>
      </c>
      <c r="B4104" s="2"/>
      <c r="C4104" s="3" t="s">
        <v>3394</v>
      </c>
      <c r="D4104" s="2"/>
    </row>
    <row r="4105" spans="1:4" hidden="1" x14ac:dyDescent="0.25">
      <c r="A4105" s="2" t="s">
        <v>297</v>
      </c>
      <c r="B4105" s="2"/>
      <c r="C4105" s="3" t="s">
        <v>3085</v>
      </c>
      <c r="D4105" s="2"/>
    </row>
    <row r="4106" spans="1:4" hidden="1" x14ac:dyDescent="0.25">
      <c r="A4106" s="2" t="s">
        <v>297</v>
      </c>
      <c r="B4106" s="2"/>
      <c r="C4106" s="3" t="s">
        <v>3086</v>
      </c>
      <c r="D4106" s="2"/>
    </row>
    <row r="4107" spans="1:4" hidden="1" x14ac:dyDescent="0.25">
      <c r="A4107" s="2" t="s">
        <v>297</v>
      </c>
      <c r="B4107" s="2"/>
      <c r="C4107" s="3" t="s">
        <v>3395</v>
      </c>
      <c r="D4107" s="2"/>
    </row>
    <row r="4108" spans="1:4" hidden="1" x14ac:dyDescent="0.25">
      <c r="A4108" s="2" t="s">
        <v>297</v>
      </c>
      <c r="B4108" s="2"/>
      <c r="C4108" s="3" t="s">
        <v>3396</v>
      </c>
      <c r="D4108" s="2"/>
    </row>
    <row r="4109" spans="1:4" hidden="1" x14ac:dyDescent="0.25">
      <c r="A4109" s="2" t="s">
        <v>297</v>
      </c>
      <c r="B4109" s="2"/>
      <c r="C4109" s="3" t="s">
        <v>3089</v>
      </c>
      <c r="D4109" s="2"/>
    </row>
    <row r="4110" spans="1:4" hidden="1" x14ac:dyDescent="0.25">
      <c r="A4110" s="2" t="s">
        <v>297</v>
      </c>
      <c r="B4110" s="2"/>
      <c r="C4110" s="3" t="s">
        <v>3090</v>
      </c>
      <c r="D4110" s="2"/>
    </row>
    <row r="4111" spans="1:4" hidden="1" x14ac:dyDescent="0.25">
      <c r="A4111" s="2" t="s">
        <v>297</v>
      </c>
      <c r="B4111" s="2"/>
      <c r="C4111" s="3" t="s">
        <v>3091</v>
      </c>
      <c r="D4111" s="2"/>
    </row>
    <row r="4112" spans="1:4" hidden="1" x14ac:dyDescent="0.25">
      <c r="A4112" s="2" t="s">
        <v>297</v>
      </c>
      <c r="B4112" s="2"/>
      <c r="C4112" s="3" t="s">
        <v>3092</v>
      </c>
      <c r="D4112" s="2"/>
    </row>
    <row r="4113" spans="1:4" hidden="1" x14ac:dyDescent="0.25">
      <c r="A4113" s="2" t="s">
        <v>297</v>
      </c>
      <c r="B4113" s="2"/>
      <c r="C4113" s="3" t="s">
        <v>3093</v>
      </c>
      <c r="D4113" s="2"/>
    </row>
    <row r="4114" spans="1:4" hidden="1" x14ac:dyDescent="0.25">
      <c r="A4114" s="2" t="s">
        <v>297</v>
      </c>
      <c r="B4114" s="2"/>
      <c r="C4114" s="3" t="s">
        <v>3094</v>
      </c>
      <c r="D4114" s="2"/>
    </row>
    <row r="4115" spans="1:4" ht="30" hidden="1" x14ac:dyDescent="0.25">
      <c r="A4115" s="2" t="s">
        <v>297</v>
      </c>
      <c r="B4115" s="2"/>
      <c r="C4115" s="3" t="s">
        <v>3397</v>
      </c>
      <c r="D4115" s="2"/>
    </row>
    <row r="4116" spans="1:4" hidden="1" x14ac:dyDescent="0.25">
      <c r="A4116" s="2" t="s">
        <v>297</v>
      </c>
      <c r="B4116" s="2"/>
      <c r="C4116" s="3" t="s">
        <v>3095</v>
      </c>
      <c r="D4116" s="2"/>
    </row>
    <row r="4117" spans="1:4" ht="30" hidden="1" x14ac:dyDescent="0.25">
      <c r="A4117" s="2" t="s">
        <v>297</v>
      </c>
      <c r="B4117" s="2"/>
      <c r="C4117" s="3" t="s">
        <v>3398</v>
      </c>
      <c r="D4117" s="2"/>
    </row>
    <row r="4118" spans="1:4" hidden="1" x14ac:dyDescent="0.25">
      <c r="A4118" s="2" t="s">
        <v>297</v>
      </c>
      <c r="B4118" s="2"/>
      <c r="C4118" s="3" t="s">
        <v>3399</v>
      </c>
      <c r="D4118" s="2"/>
    </row>
    <row r="4119" spans="1:4" hidden="1" x14ac:dyDescent="0.25">
      <c r="A4119" s="2" t="s">
        <v>297</v>
      </c>
      <c r="B4119" s="2"/>
      <c r="C4119" s="3" t="s">
        <v>3096</v>
      </c>
      <c r="D4119" s="2"/>
    </row>
    <row r="4120" spans="1:4" hidden="1" x14ac:dyDescent="0.25">
      <c r="A4120" s="2" t="s">
        <v>297</v>
      </c>
      <c r="B4120" s="2"/>
      <c r="C4120" s="3" t="s">
        <v>3097</v>
      </c>
      <c r="D4120" s="2"/>
    </row>
    <row r="4121" spans="1:4" hidden="1" x14ac:dyDescent="0.25">
      <c r="A4121" s="2" t="s">
        <v>297</v>
      </c>
      <c r="B4121" s="2"/>
      <c r="C4121" s="3" t="s">
        <v>3098</v>
      </c>
      <c r="D4121" s="2"/>
    </row>
    <row r="4122" spans="1:4" hidden="1" x14ac:dyDescent="0.25">
      <c r="A4122" s="2" t="s">
        <v>297</v>
      </c>
      <c r="B4122" s="2"/>
      <c r="C4122" s="3" t="s">
        <v>3099</v>
      </c>
      <c r="D4122" s="2"/>
    </row>
    <row r="4123" spans="1:4" hidden="1" x14ac:dyDescent="0.25">
      <c r="A4123" s="2" t="s">
        <v>297</v>
      </c>
      <c r="B4123" s="2"/>
      <c r="C4123" s="3" t="s">
        <v>3100</v>
      </c>
      <c r="D4123" s="2"/>
    </row>
    <row r="4124" spans="1:4" hidden="1" x14ac:dyDescent="0.25">
      <c r="A4124" s="2" t="s">
        <v>297</v>
      </c>
      <c r="B4124" s="2"/>
      <c r="C4124" s="3" t="s">
        <v>3101</v>
      </c>
      <c r="D4124" s="2"/>
    </row>
    <row r="4125" spans="1:4" hidden="1" x14ac:dyDescent="0.25">
      <c r="A4125" s="2" t="s">
        <v>297</v>
      </c>
      <c r="B4125" s="2"/>
      <c r="C4125" s="3" t="s">
        <v>3102</v>
      </c>
      <c r="D4125" s="2"/>
    </row>
    <row r="4126" spans="1:4" hidden="1" x14ac:dyDescent="0.25">
      <c r="A4126" s="2" t="s">
        <v>297</v>
      </c>
      <c r="B4126" s="2"/>
      <c r="C4126" s="3" t="s">
        <v>3103</v>
      </c>
      <c r="D4126" s="2"/>
    </row>
    <row r="4127" spans="1:4" hidden="1" x14ac:dyDescent="0.25">
      <c r="A4127" s="2" t="s">
        <v>297</v>
      </c>
      <c r="B4127" s="2"/>
      <c r="C4127" s="3" t="s">
        <v>3104</v>
      </c>
      <c r="D4127" s="2"/>
    </row>
    <row r="4128" spans="1:4" hidden="1" x14ac:dyDescent="0.25">
      <c r="A4128" s="2" t="s">
        <v>297</v>
      </c>
      <c r="B4128" s="2"/>
      <c r="C4128" s="3" t="s">
        <v>3105</v>
      </c>
      <c r="D4128" s="2"/>
    </row>
    <row r="4129" spans="1:4" hidden="1" x14ac:dyDescent="0.25">
      <c r="A4129" s="2" t="s">
        <v>297</v>
      </c>
      <c r="B4129" s="2"/>
      <c r="C4129" s="3" t="s">
        <v>3400</v>
      </c>
      <c r="D4129" s="2"/>
    </row>
    <row r="4130" spans="1:4" hidden="1" x14ac:dyDescent="0.25">
      <c r="A4130" s="2" t="s">
        <v>297</v>
      </c>
      <c r="B4130" s="2"/>
      <c r="C4130" s="3" t="s">
        <v>3401</v>
      </c>
      <c r="D4130" s="2"/>
    </row>
    <row r="4131" spans="1:4" hidden="1" x14ac:dyDescent="0.25">
      <c r="A4131" s="2" t="s">
        <v>297</v>
      </c>
      <c r="B4131" s="2"/>
      <c r="C4131" s="3" t="s">
        <v>3402</v>
      </c>
      <c r="D4131" s="2"/>
    </row>
    <row r="4132" spans="1:4" hidden="1" x14ac:dyDescent="0.25">
      <c r="A4132" s="2" t="s">
        <v>297</v>
      </c>
      <c r="B4132" s="2"/>
      <c r="C4132" s="3" t="s">
        <v>3403</v>
      </c>
      <c r="D4132" s="2"/>
    </row>
    <row r="4133" spans="1:4" hidden="1" x14ac:dyDescent="0.25">
      <c r="A4133" s="2" t="s">
        <v>297</v>
      </c>
      <c r="B4133" s="2"/>
      <c r="C4133" s="3" t="s">
        <v>3404</v>
      </c>
      <c r="D4133" s="2"/>
    </row>
    <row r="4134" spans="1:4" hidden="1" x14ac:dyDescent="0.25">
      <c r="A4134" s="2" t="s">
        <v>297</v>
      </c>
      <c r="B4134" s="2"/>
      <c r="C4134" s="3" t="s">
        <v>3405</v>
      </c>
      <c r="D4134" s="2"/>
    </row>
    <row r="4135" spans="1:4" hidden="1" x14ac:dyDescent="0.25">
      <c r="A4135" s="2" t="s">
        <v>297</v>
      </c>
      <c r="B4135" s="2"/>
      <c r="C4135" s="3" t="s">
        <v>3406</v>
      </c>
      <c r="D4135" s="2"/>
    </row>
    <row r="4136" spans="1:4" hidden="1" x14ac:dyDescent="0.25">
      <c r="A4136" s="2" t="s">
        <v>297</v>
      </c>
      <c r="B4136" s="2"/>
      <c r="C4136" s="3" t="s">
        <v>3407</v>
      </c>
      <c r="D4136" s="2"/>
    </row>
    <row r="4137" spans="1:4" hidden="1" x14ac:dyDescent="0.25">
      <c r="A4137" s="2" t="s">
        <v>297</v>
      </c>
      <c r="B4137" s="2"/>
      <c r="C4137" s="3" t="s">
        <v>3408</v>
      </c>
      <c r="D4137" s="2"/>
    </row>
    <row r="4138" spans="1:4" hidden="1" x14ac:dyDescent="0.25">
      <c r="A4138" s="2" t="s">
        <v>297</v>
      </c>
      <c r="B4138" s="2"/>
      <c r="C4138" s="3" t="s">
        <v>3106</v>
      </c>
      <c r="D4138" s="2"/>
    </row>
    <row r="4139" spans="1:4" hidden="1" x14ac:dyDescent="0.25">
      <c r="A4139" s="2" t="s">
        <v>297</v>
      </c>
      <c r="B4139" s="2"/>
      <c r="C4139" s="3" t="s">
        <v>3107</v>
      </c>
      <c r="D4139" s="2"/>
    </row>
    <row r="4140" spans="1:4" hidden="1" x14ac:dyDescent="0.25">
      <c r="A4140" s="2" t="s">
        <v>297</v>
      </c>
      <c r="B4140" s="2"/>
      <c r="C4140" s="3" t="s">
        <v>3409</v>
      </c>
      <c r="D4140" s="2"/>
    </row>
    <row r="4141" spans="1:4" hidden="1" x14ac:dyDescent="0.25">
      <c r="A4141" s="2" t="s">
        <v>297</v>
      </c>
      <c r="B4141" s="2"/>
      <c r="C4141" s="3" t="s">
        <v>3109</v>
      </c>
      <c r="D4141" s="2"/>
    </row>
    <row r="4142" spans="1:4" hidden="1" x14ac:dyDescent="0.25">
      <c r="A4142" s="2" t="s">
        <v>297</v>
      </c>
      <c r="B4142" s="2"/>
      <c r="C4142" s="3" t="s">
        <v>3410</v>
      </c>
      <c r="D4142" s="2"/>
    </row>
    <row r="4143" spans="1:4" hidden="1" x14ac:dyDescent="0.25">
      <c r="A4143" s="2" t="s">
        <v>297</v>
      </c>
      <c r="B4143" s="2"/>
      <c r="C4143" s="3" t="s">
        <v>3110</v>
      </c>
      <c r="D4143" s="2"/>
    </row>
    <row r="4144" spans="1:4" hidden="1" x14ac:dyDescent="0.25">
      <c r="A4144" s="2" t="s">
        <v>297</v>
      </c>
      <c r="B4144" s="2"/>
      <c r="C4144" s="3" t="s">
        <v>3411</v>
      </c>
      <c r="D4144" s="2"/>
    </row>
    <row r="4145" spans="1:4" hidden="1" x14ac:dyDescent="0.25">
      <c r="A4145" s="2" t="s">
        <v>297</v>
      </c>
      <c r="B4145" s="2"/>
      <c r="C4145" s="3" t="s">
        <v>3111</v>
      </c>
      <c r="D4145" s="2"/>
    </row>
    <row r="4146" spans="1:4" hidden="1" x14ac:dyDescent="0.25">
      <c r="A4146" s="2" t="s">
        <v>297</v>
      </c>
      <c r="B4146" s="2"/>
      <c r="C4146" s="3" t="s">
        <v>3112</v>
      </c>
      <c r="D4146" s="2"/>
    </row>
    <row r="4147" spans="1:4" hidden="1" x14ac:dyDescent="0.25">
      <c r="A4147" s="2" t="s">
        <v>297</v>
      </c>
      <c r="B4147" s="2"/>
      <c r="C4147" s="3" t="s">
        <v>3113</v>
      </c>
      <c r="D4147" s="2"/>
    </row>
    <row r="4148" spans="1:4" hidden="1" x14ac:dyDescent="0.25">
      <c r="A4148" s="2" t="s">
        <v>297</v>
      </c>
      <c r="B4148" s="2"/>
      <c r="C4148" s="3" t="s">
        <v>3114</v>
      </c>
      <c r="D4148" s="2"/>
    </row>
    <row r="4149" spans="1:4" hidden="1" x14ac:dyDescent="0.25">
      <c r="A4149" s="2" t="s">
        <v>297</v>
      </c>
      <c r="B4149" s="2"/>
      <c r="C4149" s="3" t="s">
        <v>3115</v>
      </c>
      <c r="D4149" s="2"/>
    </row>
    <row r="4150" spans="1:4" hidden="1" x14ac:dyDescent="0.25">
      <c r="A4150" s="2" t="s">
        <v>297</v>
      </c>
      <c r="B4150" s="2"/>
      <c r="C4150" s="3" t="s">
        <v>3116</v>
      </c>
      <c r="D4150" s="2"/>
    </row>
    <row r="4151" spans="1:4" hidden="1" x14ac:dyDescent="0.25">
      <c r="A4151" s="2" t="s">
        <v>297</v>
      </c>
      <c r="B4151" s="2"/>
      <c r="C4151" s="3" t="s">
        <v>3117</v>
      </c>
      <c r="D4151" s="2"/>
    </row>
    <row r="4152" spans="1:4" hidden="1" x14ac:dyDescent="0.25">
      <c r="A4152" s="2" t="s">
        <v>297</v>
      </c>
      <c r="B4152" s="2"/>
      <c r="C4152" s="3" t="s">
        <v>3118</v>
      </c>
      <c r="D4152" s="2"/>
    </row>
    <row r="4153" spans="1:4" hidden="1" x14ac:dyDescent="0.25">
      <c r="A4153" s="2" t="s">
        <v>297</v>
      </c>
      <c r="B4153" s="2"/>
      <c r="C4153" s="3" t="s">
        <v>3119</v>
      </c>
      <c r="D4153" s="2"/>
    </row>
    <row r="4154" spans="1:4" hidden="1" x14ac:dyDescent="0.25">
      <c r="A4154" s="2" t="s">
        <v>297</v>
      </c>
      <c r="B4154" s="2"/>
      <c r="C4154" s="3" t="s">
        <v>3120</v>
      </c>
      <c r="D4154" s="2"/>
    </row>
    <row r="4155" spans="1:4" hidden="1" x14ac:dyDescent="0.25">
      <c r="A4155" s="2" t="s">
        <v>297</v>
      </c>
      <c r="B4155" s="2"/>
      <c r="C4155" s="3" t="s">
        <v>3121</v>
      </c>
      <c r="D4155" s="2"/>
    </row>
    <row r="4156" spans="1:4" hidden="1" x14ac:dyDescent="0.25">
      <c r="A4156" s="2" t="s">
        <v>297</v>
      </c>
      <c r="B4156" s="2"/>
      <c r="C4156" s="3" t="s">
        <v>3122</v>
      </c>
      <c r="D4156" s="2"/>
    </row>
    <row r="4157" spans="1:4" hidden="1" x14ac:dyDescent="0.25">
      <c r="A4157" s="2" t="s">
        <v>297</v>
      </c>
      <c r="B4157" s="2"/>
      <c r="C4157" s="3" t="s">
        <v>3123</v>
      </c>
      <c r="D4157" s="2"/>
    </row>
    <row r="4158" spans="1:4" hidden="1" x14ac:dyDescent="0.25">
      <c r="A4158" s="2" t="s">
        <v>297</v>
      </c>
      <c r="B4158" s="2"/>
      <c r="C4158" s="3" t="s">
        <v>3124</v>
      </c>
      <c r="D4158" s="2"/>
    </row>
    <row r="4159" spans="1:4" hidden="1" x14ac:dyDescent="0.25">
      <c r="A4159" s="2" t="s">
        <v>297</v>
      </c>
      <c r="B4159" s="2"/>
      <c r="C4159" s="3" t="s">
        <v>3412</v>
      </c>
      <c r="D4159" s="2"/>
    </row>
    <row r="4160" spans="1:4" hidden="1" x14ac:dyDescent="0.25">
      <c r="A4160" s="2" t="s">
        <v>297</v>
      </c>
      <c r="B4160" s="2"/>
      <c r="C4160" s="3" t="s">
        <v>3125</v>
      </c>
      <c r="D4160" s="2"/>
    </row>
    <row r="4161" spans="1:4" hidden="1" x14ac:dyDescent="0.25">
      <c r="A4161" s="2" t="s">
        <v>297</v>
      </c>
      <c r="B4161" s="2"/>
      <c r="C4161" s="3" t="s">
        <v>3413</v>
      </c>
      <c r="D4161" s="2"/>
    </row>
    <row r="4162" spans="1:4" hidden="1" x14ac:dyDescent="0.25">
      <c r="A4162" s="2" t="s">
        <v>297</v>
      </c>
      <c r="B4162" s="2"/>
      <c r="C4162" s="3" t="s">
        <v>3126</v>
      </c>
      <c r="D4162" s="2"/>
    </row>
    <row r="4163" spans="1:4" hidden="1" x14ac:dyDescent="0.25">
      <c r="A4163" s="2" t="s">
        <v>297</v>
      </c>
      <c r="B4163" s="2"/>
      <c r="C4163" s="3" t="s">
        <v>3129</v>
      </c>
      <c r="D4163" s="2"/>
    </row>
    <row r="4164" spans="1:4" hidden="1" x14ac:dyDescent="0.25">
      <c r="A4164" s="2" t="s">
        <v>297</v>
      </c>
      <c r="B4164" s="2"/>
      <c r="C4164" s="3" t="s">
        <v>3130</v>
      </c>
      <c r="D4164" s="2"/>
    </row>
    <row r="4165" spans="1:4" hidden="1" x14ac:dyDescent="0.25">
      <c r="A4165" s="2" t="s">
        <v>297</v>
      </c>
      <c r="B4165" s="2"/>
      <c r="C4165" s="3" t="s">
        <v>3414</v>
      </c>
      <c r="D4165" s="2"/>
    </row>
    <row r="4166" spans="1:4" hidden="1" x14ac:dyDescent="0.25">
      <c r="A4166" s="2" t="s">
        <v>297</v>
      </c>
      <c r="B4166" s="2"/>
      <c r="C4166" s="3" t="s">
        <v>3133</v>
      </c>
      <c r="D4166" s="2"/>
    </row>
    <row r="4167" spans="1:4" hidden="1" x14ac:dyDescent="0.25">
      <c r="A4167" s="2" t="s">
        <v>297</v>
      </c>
      <c r="B4167" s="2"/>
      <c r="C4167" s="3" t="s">
        <v>3134</v>
      </c>
      <c r="D4167" s="2"/>
    </row>
    <row r="4168" spans="1:4" hidden="1" x14ac:dyDescent="0.25">
      <c r="A4168" s="2" t="s">
        <v>297</v>
      </c>
      <c r="B4168" s="2"/>
      <c r="C4168" s="3" t="s">
        <v>3135</v>
      </c>
      <c r="D4168" s="2"/>
    </row>
    <row r="4169" spans="1:4" hidden="1" x14ac:dyDescent="0.25">
      <c r="A4169" s="2" t="s">
        <v>297</v>
      </c>
      <c r="B4169" s="2"/>
      <c r="C4169" s="3" t="s">
        <v>3136</v>
      </c>
      <c r="D4169" s="2"/>
    </row>
    <row r="4170" spans="1:4" hidden="1" x14ac:dyDescent="0.25">
      <c r="A4170" s="2" t="s">
        <v>297</v>
      </c>
      <c r="B4170" s="2"/>
      <c r="C4170" s="3" t="s">
        <v>3137</v>
      </c>
      <c r="D4170" s="2"/>
    </row>
    <row r="4171" spans="1:4" hidden="1" x14ac:dyDescent="0.25">
      <c r="A4171" s="2" t="s">
        <v>297</v>
      </c>
      <c r="B4171" s="2"/>
      <c r="C4171" s="3" t="s">
        <v>3138</v>
      </c>
      <c r="D4171" s="2"/>
    </row>
    <row r="4172" spans="1:4" hidden="1" x14ac:dyDescent="0.25">
      <c r="A4172" s="2" t="s">
        <v>297</v>
      </c>
      <c r="B4172" s="2"/>
      <c r="C4172" s="3" t="s">
        <v>3139</v>
      </c>
      <c r="D4172" s="2"/>
    </row>
    <row r="4173" spans="1:4" hidden="1" x14ac:dyDescent="0.25">
      <c r="A4173" s="2" t="s">
        <v>297</v>
      </c>
      <c r="B4173" s="2"/>
      <c r="C4173" s="3" t="s">
        <v>3140</v>
      </c>
      <c r="D4173" s="2"/>
    </row>
    <row r="4174" spans="1:4" hidden="1" x14ac:dyDescent="0.25">
      <c r="A4174" s="2" t="s">
        <v>297</v>
      </c>
      <c r="B4174" s="2"/>
      <c r="C4174" s="3" t="s">
        <v>3141</v>
      </c>
      <c r="D4174" s="2"/>
    </row>
    <row r="4175" spans="1:4" hidden="1" x14ac:dyDescent="0.25">
      <c r="A4175" s="2" t="s">
        <v>297</v>
      </c>
      <c r="B4175" s="2"/>
      <c r="C4175" s="3" t="s">
        <v>3142</v>
      </c>
      <c r="D4175" s="2"/>
    </row>
    <row r="4176" spans="1:4" hidden="1" x14ac:dyDescent="0.25">
      <c r="A4176" s="2" t="s">
        <v>297</v>
      </c>
      <c r="B4176" s="2"/>
      <c r="C4176" s="3" t="s">
        <v>3415</v>
      </c>
      <c r="D4176" s="2"/>
    </row>
    <row r="4177" spans="1:4" hidden="1" x14ac:dyDescent="0.25">
      <c r="A4177" s="2" t="s">
        <v>297</v>
      </c>
      <c r="B4177" s="2"/>
      <c r="C4177" s="3" t="s">
        <v>3416</v>
      </c>
      <c r="D4177" s="2"/>
    </row>
    <row r="4178" spans="1:4" hidden="1" x14ac:dyDescent="0.25">
      <c r="A4178" s="2" t="s">
        <v>297</v>
      </c>
      <c r="B4178" s="2"/>
      <c r="C4178" s="3" t="s">
        <v>3417</v>
      </c>
      <c r="D4178" s="2"/>
    </row>
    <row r="4179" spans="1:4" hidden="1" x14ac:dyDescent="0.25">
      <c r="A4179" s="2" t="s">
        <v>297</v>
      </c>
      <c r="B4179" s="2"/>
      <c r="C4179" s="3" t="s">
        <v>3418</v>
      </c>
      <c r="D4179" s="2"/>
    </row>
    <row r="4180" spans="1:4" hidden="1" x14ac:dyDescent="0.25">
      <c r="A4180" s="2" t="s">
        <v>297</v>
      </c>
      <c r="B4180" s="2"/>
      <c r="C4180" s="3" t="s">
        <v>3419</v>
      </c>
      <c r="D4180" s="2"/>
    </row>
    <row r="4181" spans="1:4" hidden="1" x14ac:dyDescent="0.25">
      <c r="A4181" s="2" t="s">
        <v>297</v>
      </c>
      <c r="B4181" s="2"/>
      <c r="C4181" s="3" t="s">
        <v>3420</v>
      </c>
      <c r="D4181" s="2"/>
    </row>
    <row r="4182" spans="1:4" hidden="1" x14ac:dyDescent="0.25">
      <c r="A4182" s="2" t="s">
        <v>297</v>
      </c>
      <c r="B4182" s="2"/>
      <c r="C4182" s="3" t="s">
        <v>3421</v>
      </c>
      <c r="D4182" s="2"/>
    </row>
    <row r="4183" spans="1:4" hidden="1" x14ac:dyDescent="0.25">
      <c r="A4183" s="2" t="s">
        <v>297</v>
      </c>
      <c r="B4183" s="2"/>
      <c r="C4183" s="3" t="s">
        <v>3422</v>
      </c>
      <c r="D4183" s="2"/>
    </row>
    <row r="4184" spans="1:4" hidden="1" x14ac:dyDescent="0.25">
      <c r="A4184" s="2" t="s">
        <v>297</v>
      </c>
      <c r="B4184" s="2"/>
      <c r="C4184" s="3" t="s">
        <v>3423</v>
      </c>
      <c r="D4184" s="2"/>
    </row>
    <row r="4185" spans="1:4" hidden="1" x14ac:dyDescent="0.25">
      <c r="A4185" s="2" t="s">
        <v>297</v>
      </c>
      <c r="B4185" s="2"/>
      <c r="C4185" s="3" t="s">
        <v>3424</v>
      </c>
      <c r="D4185" s="2"/>
    </row>
    <row r="4186" spans="1:4" hidden="1" x14ac:dyDescent="0.25">
      <c r="A4186" s="2" t="s">
        <v>297</v>
      </c>
      <c r="B4186" s="2"/>
      <c r="C4186" s="3" t="s">
        <v>3425</v>
      </c>
      <c r="D4186" s="2"/>
    </row>
    <row r="4187" spans="1:4" hidden="1" x14ac:dyDescent="0.25">
      <c r="A4187" s="2" t="s">
        <v>297</v>
      </c>
      <c r="B4187" s="2"/>
      <c r="C4187" s="3" t="s">
        <v>3426</v>
      </c>
      <c r="D4187" s="2"/>
    </row>
    <row r="4188" spans="1:4" hidden="1" x14ac:dyDescent="0.25">
      <c r="A4188" s="2" t="s">
        <v>297</v>
      </c>
      <c r="B4188" s="2"/>
      <c r="C4188" s="3" t="s">
        <v>3427</v>
      </c>
      <c r="D4188" s="2"/>
    </row>
    <row r="4189" spans="1:4" hidden="1" x14ac:dyDescent="0.25">
      <c r="A4189" s="2" t="s">
        <v>297</v>
      </c>
      <c r="B4189" s="2"/>
      <c r="C4189" s="3" t="s">
        <v>3428</v>
      </c>
      <c r="D4189" s="2"/>
    </row>
    <row r="4190" spans="1:4" hidden="1" x14ac:dyDescent="0.25">
      <c r="A4190" s="2" t="s">
        <v>297</v>
      </c>
      <c r="B4190" s="2"/>
      <c r="C4190" s="3" t="s">
        <v>3429</v>
      </c>
      <c r="D4190" s="2"/>
    </row>
    <row r="4191" spans="1:4" hidden="1" x14ac:dyDescent="0.25">
      <c r="A4191" s="2" t="s">
        <v>297</v>
      </c>
      <c r="B4191" s="2"/>
      <c r="C4191" s="3" t="s">
        <v>3430</v>
      </c>
      <c r="D4191" s="2"/>
    </row>
    <row r="4192" spans="1:4" hidden="1" x14ac:dyDescent="0.25">
      <c r="A4192" s="2" t="s">
        <v>297</v>
      </c>
      <c r="B4192" s="2"/>
      <c r="C4192" s="3" t="s">
        <v>3431</v>
      </c>
      <c r="D4192" s="2"/>
    </row>
    <row r="4193" spans="1:4" hidden="1" x14ac:dyDescent="0.25">
      <c r="A4193" s="2" t="s">
        <v>297</v>
      </c>
      <c r="B4193" s="2"/>
      <c r="C4193" s="3" t="s">
        <v>3432</v>
      </c>
      <c r="D4193" s="2"/>
    </row>
    <row r="4194" spans="1:4" hidden="1" x14ac:dyDescent="0.25">
      <c r="A4194" s="2" t="s">
        <v>297</v>
      </c>
      <c r="B4194" s="2"/>
      <c r="C4194" s="3" t="s">
        <v>3433</v>
      </c>
      <c r="D4194" s="2"/>
    </row>
    <row r="4195" spans="1:4" hidden="1" x14ac:dyDescent="0.25">
      <c r="A4195" s="2" t="s">
        <v>297</v>
      </c>
      <c r="B4195" s="2"/>
      <c r="C4195" s="3" t="s">
        <v>3149</v>
      </c>
      <c r="D4195" s="2"/>
    </row>
    <row r="4196" spans="1:4" hidden="1" x14ac:dyDescent="0.25">
      <c r="A4196" s="2" t="s">
        <v>297</v>
      </c>
      <c r="B4196" s="2"/>
      <c r="C4196" s="3" t="s">
        <v>3151</v>
      </c>
      <c r="D4196" s="2"/>
    </row>
    <row r="4197" spans="1:4" hidden="1" x14ac:dyDescent="0.25">
      <c r="A4197" s="2" t="s">
        <v>297</v>
      </c>
      <c r="B4197" s="2"/>
      <c r="C4197" s="3" t="s">
        <v>3153</v>
      </c>
      <c r="D4197" s="2"/>
    </row>
    <row r="4198" spans="1:4" hidden="1" x14ac:dyDescent="0.25">
      <c r="A4198" s="2" t="s">
        <v>297</v>
      </c>
      <c r="B4198" s="2"/>
      <c r="C4198" s="3" t="s">
        <v>3154</v>
      </c>
      <c r="D4198" s="2"/>
    </row>
    <row r="4199" spans="1:4" hidden="1" x14ac:dyDescent="0.25">
      <c r="A4199" s="2" t="s">
        <v>297</v>
      </c>
      <c r="B4199" s="2"/>
      <c r="C4199" s="3" t="s">
        <v>3155</v>
      </c>
      <c r="D4199" s="2"/>
    </row>
    <row r="4200" spans="1:4" hidden="1" x14ac:dyDescent="0.25">
      <c r="A4200" s="2" t="s">
        <v>297</v>
      </c>
      <c r="B4200" s="2"/>
      <c r="C4200" s="3" t="s">
        <v>3156</v>
      </c>
      <c r="D4200" s="2"/>
    </row>
    <row r="4201" spans="1:4" hidden="1" x14ac:dyDescent="0.25">
      <c r="A4201" s="2" t="s">
        <v>297</v>
      </c>
      <c r="B4201" s="2"/>
      <c r="C4201" s="3" t="s">
        <v>3157</v>
      </c>
      <c r="D4201" s="2"/>
    </row>
    <row r="4202" spans="1:4" hidden="1" x14ac:dyDescent="0.25">
      <c r="A4202" s="2" t="s">
        <v>297</v>
      </c>
      <c r="B4202" s="2"/>
      <c r="C4202" s="3" t="s">
        <v>3158</v>
      </c>
      <c r="D4202" s="2"/>
    </row>
    <row r="4203" spans="1:4" hidden="1" x14ac:dyDescent="0.25">
      <c r="A4203" s="2" t="s">
        <v>297</v>
      </c>
      <c r="B4203" s="2"/>
      <c r="C4203" s="3" t="s">
        <v>3159</v>
      </c>
      <c r="D4203" s="2"/>
    </row>
    <row r="4204" spans="1:4" ht="45" hidden="1" x14ac:dyDescent="0.25">
      <c r="A4204" s="2" t="s">
        <v>297</v>
      </c>
      <c r="B4204" s="2"/>
      <c r="C4204" s="3" t="s">
        <v>3434</v>
      </c>
      <c r="D4204" s="2"/>
    </row>
    <row r="4205" spans="1:4" hidden="1" x14ac:dyDescent="0.25">
      <c r="A4205" s="2" t="s">
        <v>297</v>
      </c>
      <c r="B4205" s="2"/>
      <c r="C4205" s="3" t="s">
        <v>3435</v>
      </c>
      <c r="D4205" s="2"/>
    </row>
    <row r="4206" spans="1:4" hidden="1" x14ac:dyDescent="0.25">
      <c r="A4206" s="2" t="s">
        <v>297</v>
      </c>
      <c r="B4206" s="2"/>
      <c r="C4206" s="3" t="s">
        <v>3436</v>
      </c>
      <c r="D4206" s="2"/>
    </row>
    <row r="4207" spans="1:4" hidden="1" x14ac:dyDescent="0.25">
      <c r="A4207" s="2" t="s">
        <v>297</v>
      </c>
      <c r="B4207" s="2"/>
      <c r="C4207" s="3" t="s">
        <v>3162</v>
      </c>
      <c r="D4207" s="2"/>
    </row>
    <row r="4208" spans="1:4" hidden="1" x14ac:dyDescent="0.25">
      <c r="A4208" s="2" t="s">
        <v>297</v>
      </c>
      <c r="B4208" s="2"/>
      <c r="C4208" s="3" t="s">
        <v>3163</v>
      </c>
      <c r="D4208" s="2"/>
    </row>
    <row r="4209" spans="1:4" hidden="1" x14ac:dyDescent="0.25">
      <c r="A4209" s="2" t="s">
        <v>297</v>
      </c>
      <c r="B4209" s="2"/>
      <c r="C4209" s="3" t="s">
        <v>3437</v>
      </c>
      <c r="D4209" s="2"/>
    </row>
    <row r="4210" spans="1:4" hidden="1" x14ac:dyDescent="0.25">
      <c r="A4210" s="2" t="s">
        <v>297</v>
      </c>
      <c r="B4210" s="2"/>
      <c r="C4210" s="3" t="s">
        <v>3164</v>
      </c>
      <c r="D4210" s="2"/>
    </row>
    <row r="4211" spans="1:4" hidden="1" x14ac:dyDescent="0.25">
      <c r="A4211" s="2" t="s">
        <v>297</v>
      </c>
      <c r="B4211" s="2"/>
      <c r="C4211" s="3" t="s">
        <v>3165</v>
      </c>
      <c r="D4211" s="2"/>
    </row>
    <row r="4212" spans="1:4" hidden="1" x14ac:dyDescent="0.25">
      <c r="A4212" s="2" t="s">
        <v>297</v>
      </c>
      <c r="B4212" s="2"/>
      <c r="C4212" s="3" t="s">
        <v>3438</v>
      </c>
      <c r="D4212" s="2"/>
    </row>
    <row r="4213" spans="1:4" hidden="1" x14ac:dyDescent="0.25">
      <c r="A4213" s="2" t="s">
        <v>297</v>
      </c>
      <c r="B4213" s="2"/>
      <c r="C4213" s="3" t="s">
        <v>3166</v>
      </c>
      <c r="D4213" s="2"/>
    </row>
    <row r="4214" spans="1:4" hidden="1" x14ac:dyDescent="0.25">
      <c r="A4214" s="2" t="s">
        <v>297</v>
      </c>
      <c r="B4214" s="2"/>
      <c r="C4214" s="3" t="s">
        <v>3167</v>
      </c>
      <c r="D4214" s="2"/>
    </row>
    <row r="4215" spans="1:4" hidden="1" x14ac:dyDescent="0.25">
      <c r="A4215" s="2" t="s">
        <v>297</v>
      </c>
      <c r="B4215" s="2"/>
      <c r="C4215" s="3" t="s">
        <v>3168</v>
      </c>
      <c r="D4215" s="2"/>
    </row>
    <row r="4216" spans="1:4" hidden="1" x14ac:dyDescent="0.25">
      <c r="A4216" s="2" t="s">
        <v>297</v>
      </c>
      <c r="B4216" s="2"/>
      <c r="C4216" s="3" t="s">
        <v>3169</v>
      </c>
      <c r="D4216" s="2"/>
    </row>
    <row r="4217" spans="1:4" hidden="1" x14ac:dyDescent="0.25">
      <c r="A4217" s="2" t="s">
        <v>297</v>
      </c>
      <c r="B4217" s="2"/>
      <c r="C4217" s="3" t="s">
        <v>3170</v>
      </c>
      <c r="D4217" s="2"/>
    </row>
    <row r="4218" spans="1:4" hidden="1" x14ac:dyDescent="0.25">
      <c r="A4218" s="2" t="s">
        <v>297</v>
      </c>
      <c r="B4218" s="2"/>
      <c r="C4218" s="3" t="s">
        <v>3171</v>
      </c>
      <c r="D4218" s="2"/>
    </row>
    <row r="4219" spans="1:4" hidden="1" x14ac:dyDescent="0.25">
      <c r="A4219" s="2" t="s">
        <v>297</v>
      </c>
      <c r="B4219" s="2"/>
      <c r="C4219" s="3" t="s">
        <v>3439</v>
      </c>
      <c r="D4219" s="2"/>
    </row>
    <row r="4220" spans="1:4" hidden="1" x14ac:dyDescent="0.25">
      <c r="A4220" s="2" t="s">
        <v>297</v>
      </c>
      <c r="B4220" s="2"/>
      <c r="C4220" s="3" t="s">
        <v>3440</v>
      </c>
      <c r="D4220" s="2"/>
    </row>
    <row r="4221" spans="1:4" hidden="1" x14ac:dyDescent="0.25">
      <c r="A4221" s="2" t="s">
        <v>297</v>
      </c>
      <c r="B4221" s="2"/>
      <c r="C4221" s="3" t="s">
        <v>3441</v>
      </c>
      <c r="D4221" s="2"/>
    </row>
    <row r="4222" spans="1:4" hidden="1" x14ac:dyDescent="0.25">
      <c r="A4222" s="2" t="s">
        <v>297</v>
      </c>
      <c r="B4222" s="2"/>
      <c r="C4222" s="3" t="s">
        <v>3172</v>
      </c>
      <c r="D4222" s="2"/>
    </row>
    <row r="4223" spans="1:4" hidden="1" x14ac:dyDescent="0.25">
      <c r="A4223" s="2" t="s">
        <v>297</v>
      </c>
      <c r="B4223" s="2"/>
      <c r="C4223" s="3" t="s">
        <v>3173</v>
      </c>
      <c r="D4223" s="2"/>
    </row>
    <row r="4224" spans="1:4" hidden="1" x14ac:dyDescent="0.25">
      <c r="A4224" s="2" t="s">
        <v>297</v>
      </c>
      <c r="B4224" s="2"/>
      <c r="C4224" s="3" t="s">
        <v>3442</v>
      </c>
      <c r="D4224" s="2"/>
    </row>
    <row r="4225" spans="1:4" hidden="1" x14ac:dyDescent="0.25">
      <c r="A4225" s="2" t="s">
        <v>297</v>
      </c>
      <c r="B4225" s="2"/>
      <c r="C4225" s="3" t="s">
        <v>3174</v>
      </c>
      <c r="D4225" s="2"/>
    </row>
    <row r="4226" spans="1:4" hidden="1" x14ac:dyDescent="0.25">
      <c r="A4226" s="2" t="s">
        <v>297</v>
      </c>
      <c r="B4226" s="2"/>
      <c r="C4226" s="3" t="s">
        <v>3443</v>
      </c>
      <c r="D4226" s="2"/>
    </row>
    <row r="4227" spans="1:4" hidden="1" x14ac:dyDescent="0.25">
      <c r="A4227" s="2" t="s">
        <v>297</v>
      </c>
      <c r="B4227" s="2"/>
      <c r="C4227" s="3" t="s">
        <v>3175</v>
      </c>
      <c r="D4227" s="2"/>
    </row>
    <row r="4228" spans="1:4" hidden="1" x14ac:dyDescent="0.25">
      <c r="A4228" s="2" t="s">
        <v>297</v>
      </c>
      <c r="B4228" s="2"/>
      <c r="C4228" s="3" t="s">
        <v>3176</v>
      </c>
      <c r="D4228" s="2"/>
    </row>
    <row r="4229" spans="1:4" hidden="1" x14ac:dyDescent="0.25">
      <c r="A4229" s="2" t="s">
        <v>297</v>
      </c>
      <c r="B4229" s="2"/>
      <c r="C4229" s="3" t="s">
        <v>3177</v>
      </c>
      <c r="D4229" s="2"/>
    </row>
    <row r="4230" spans="1:4" hidden="1" x14ac:dyDescent="0.25">
      <c r="A4230" s="2" t="s">
        <v>297</v>
      </c>
      <c r="B4230" s="2"/>
      <c r="C4230" s="3" t="s">
        <v>3178</v>
      </c>
      <c r="D4230" s="2"/>
    </row>
    <row r="4231" spans="1:4" hidden="1" x14ac:dyDescent="0.25">
      <c r="A4231" s="2" t="s">
        <v>297</v>
      </c>
      <c r="B4231" s="2"/>
      <c r="C4231" s="3" t="s">
        <v>3179</v>
      </c>
      <c r="D4231" s="2"/>
    </row>
    <row r="4232" spans="1:4" hidden="1" x14ac:dyDescent="0.25">
      <c r="A4232" s="2" t="s">
        <v>297</v>
      </c>
      <c r="B4232" s="2"/>
      <c r="C4232" s="3" t="s">
        <v>3180</v>
      </c>
      <c r="D4232" s="2"/>
    </row>
    <row r="4233" spans="1:4" hidden="1" x14ac:dyDescent="0.25">
      <c r="A4233" s="2" t="s">
        <v>297</v>
      </c>
      <c r="B4233" s="2"/>
      <c r="C4233" s="3" t="s">
        <v>3444</v>
      </c>
      <c r="D4233" s="2"/>
    </row>
    <row r="4234" spans="1:4" hidden="1" x14ac:dyDescent="0.25">
      <c r="A4234" s="2" t="s">
        <v>297</v>
      </c>
      <c r="B4234" s="2"/>
      <c r="C4234" s="3" t="s">
        <v>3183</v>
      </c>
      <c r="D4234" s="2"/>
    </row>
    <row r="4235" spans="1:4" hidden="1" x14ac:dyDescent="0.25">
      <c r="A4235" s="2" t="s">
        <v>297</v>
      </c>
      <c r="B4235" s="2"/>
      <c r="C4235" s="3" t="s">
        <v>3445</v>
      </c>
      <c r="D4235" s="2"/>
    </row>
    <row r="4236" spans="1:4" hidden="1" x14ac:dyDescent="0.25">
      <c r="A4236" s="2" t="s">
        <v>297</v>
      </c>
      <c r="B4236" s="2"/>
      <c r="C4236" s="3" t="s">
        <v>3184</v>
      </c>
      <c r="D4236" s="2"/>
    </row>
    <row r="4237" spans="1:4" hidden="1" x14ac:dyDescent="0.25">
      <c r="A4237" s="2" t="s">
        <v>297</v>
      </c>
      <c r="B4237" s="2"/>
      <c r="C4237" s="3" t="s">
        <v>3185</v>
      </c>
      <c r="D4237" s="2"/>
    </row>
    <row r="4238" spans="1:4" hidden="1" x14ac:dyDescent="0.25">
      <c r="A4238" s="2" t="s">
        <v>297</v>
      </c>
      <c r="B4238" s="2"/>
      <c r="C4238" s="3" t="s">
        <v>3186</v>
      </c>
      <c r="D4238" s="2"/>
    </row>
    <row r="4239" spans="1:4" hidden="1" x14ac:dyDescent="0.25">
      <c r="A4239" s="2" t="s">
        <v>297</v>
      </c>
      <c r="B4239" s="2"/>
      <c r="C4239" s="3" t="s">
        <v>3446</v>
      </c>
      <c r="D4239" s="2"/>
    </row>
    <row r="4240" spans="1:4" hidden="1" x14ac:dyDescent="0.25">
      <c r="A4240" s="2" t="s">
        <v>297</v>
      </c>
      <c r="B4240" s="2"/>
      <c r="C4240" s="3" t="s">
        <v>3447</v>
      </c>
      <c r="D4240" s="2"/>
    </row>
    <row r="4241" spans="1:4" hidden="1" x14ac:dyDescent="0.25">
      <c r="A4241" s="2" t="s">
        <v>297</v>
      </c>
      <c r="B4241" s="2"/>
      <c r="C4241" s="3" t="s">
        <v>3187</v>
      </c>
      <c r="D4241" s="2"/>
    </row>
    <row r="4242" spans="1:4" hidden="1" x14ac:dyDescent="0.25">
      <c r="A4242" s="2" t="s">
        <v>297</v>
      </c>
      <c r="B4242" s="2"/>
      <c r="C4242" s="3" t="s">
        <v>3448</v>
      </c>
      <c r="D4242" s="2"/>
    </row>
    <row r="4243" spans="1:4" hidden="1" x14ac:dyDescent="0.25">
      <c r="A4243" s="2" t="s">
        <v>297</v>
      </c>
      <c r="B4243" s="2"/>
      <c r="C4243" s="3" t="s">
        <v>3449</v>
      </c>
      <c r="D4243" s="2"/>
    </row>
    <row r="4244" spans="1:4" hidden="1" x14ac:dyDescent="0.25">
      <c r="A4244" s="2" t="s">
        <v>297</v>
      </c>
      <c r="B4244" s="2"/>
      <c r="C4244" s="3" t="s">
        <v>3193</v>
      </c>
      <c r="D4244" s="2"/>
    </row>
    <row r="4245" spans="1:4" hidden="1" x14ac:dyDescent="0.25">
      <c r="A4245" s="2" t="s">
        <v>297</v>
      </c>
      <c r="B4245" s="2"/>
      <c r="C4245" s="3" t="s">
        <v>3196</v>
      </c>
      <c r="D4245" s="2"/>
    </row>
    <row r="4246" spans="1:4" hidden="1" x14ac:dyDescent="0.25">
      <c r="A4246" s="2" t="s">
        <v>297</v>
      </c>
      <c r="B4246" s="2"/>
      <c r="C4246" s="3" t="s">
        <v>3197</v>
      </c>
      <c r="D4246" s="2"/>
    </row>
    <row r="4247" spans="1:4" hidden="1" x14ac:dyDescent="0.25">
      <c r="A4247" s="2" t="s">
        <v>297</v>
      </c>
      <c r="B4247" s="2"/>
      <c r="C4247" s="3" t="s">
        <v>3198</v>
      </c>
      <c r="D4247" s="2"/>
    </row>
    <row r="4248" spans="1:4" hidden="1" x14ac:dyDescent="0.25">
      <c r="A4248" s="2" t="s">
        <v>297</v>
      </c>
      <c r="B4248" s="2"/>
      <c r="C4248" s="3" t="s">
        <v>3199</v>
      </c>
      <c r="D4248" s="2"/>
    </row>
    <row r="4249" spans="1:4" hidden="1" x14ac:dyDescent="0.25">
      <c r="A4249" s="2" t="s">
        <v>297</v>
      </c>
      <c r="B4249" s="2"/>
      <c r="C4249" s="3" t="s">
        <v>3450</v>
      </c>
      <c r="D4249" s="2"/>
    </row>
    <row r="4250" spans="1:4" hidden="1" x14ac:dyDescent="0.25">
      <c r="A4250" s="2" t="s">
        <v>297</v>
      </c>
      <c r="B4250" s="2"/>
      <c r="C4250" s="3" t="s">
        <v>3451</v>
      </c>
      <c r="D4250" s="2"/>
    </row>
    <row r="4251" spans="1:4" hidden="1" x14ac:dyDescent="0.25">
      <c r="A4251" s="2" t="s">
        <v>297</v>
      </c>
      <c r="B4251" s="2"/>
      <c r="C4251" s="3" t="s">
        <v>3452</v>
      </c>
      <c r="D4251" s="2"/>
    </row>
    <row r="4252" spans="1:4" hidden="1" x14ac:dyDescent="0.25">
      <c r="A4252" s="2" t="s">
        <v>297</v>
      </c>
      <c r="B4252" s="2"/>
      <c r="C4252" s="3" t="s">
        <v>3453</v>
      </c>
      <c r="D4252" s="2"/>
    </row>
    <row r="4253" spans="1:4" hidden="1" x14ac:dyDescent="0.25">
      <c r="A4253" s="2" t="s">
        <v>297</v>
      </c>
      <c r="B4253" s="2"/>
      <c r="C4253" s="3" t="s">
        <v>3454</v>
      </c>
      <c r="D4253" s="2"/>
    </row>
    <row r="4254" spans="1:4" hidden="1" x14ac:dyDescent="0.25">
      <c r="A4254" s="2" t="s">
        <v>297</v>
      </c>
      <c r="B4254" s="2"/>
      <c r="C4254" s="3" t="s">
        <v>3455</v>
      </c>
      <c r="D4254" s="2"/>
    </row>
    <row r="4255" spans="1:4" hidden="1" x14ac:dyDescent="0.25">
      <c r="A4255" s="2" t="s">
        <v>297</v>
      </c>
      <c r="B4255" s="2"/>
      <c r="C4255" s="3" t="s">
        <v>3456</v>
      </c>
      <c r="D4255" s="2"/>
    </row>
    <row r="4256" spans="1:4" hidden="1" x14ac:dyDescent="0.25">
      <c r="A4256" s="2" t="s">
        <v>297</v>
      </c>
      <c r="B4256" s="2"/>
      <c r="C4256" s="3" t="s">
        <v>3457</v>
      </c>
      <c r="D4256" s="2"/>
    </row>
    <row r="4257" spans="1:4" hidden="1" x14ac:dyDescent="0.25">
      <c r="A4257" s="2" t="s">
        <v>297</v>
      </c>
      <c r="B4257" s="2"/>
      <c r="C4257" s="3" t="s">
        <v>3200</v>
      </c>
      <c r="D4257" s="2"/>
    </row>
    <row r="4258" spans="1:4" hidden="1" x14ac:dyDescent="0.25">
      <c r="A4258" s="2" t="s">
        <v>297</v>
      </c>
      <c r="B4258" s="2"/>
      <c r="C4258" s="3" t="s">
        <v>3458</v>
      </c>
      <c r="D4258" s="2"/>
    </row>
    <row r="4259" spans="1:4" hidden="1" x14ac:dyDescent="0.25">
      <c r="A4259" s="2" t="s">
        <v>297</v>
      </c>
      <c r="B4259" s="2"/>
      <c r="C4259" s="3" t="s">
        <v>3203</v>
      </c>
      <c r="D4259" s="2"/>
    </row>
    <row r="4260" spans="1:4" hidden="1" x14ac:dyDescent="0.25">
      <c r="A4260" s="2" t="s">
        <v>297</v>
      </c>
      <c r="B4260" s="2"/>
      <c r="C4260" s="3" t="s">
        <v>3204</v>
      </c>
      <c r="D4260" s="2"/>
    </row>
    <row r="4261" spans="1:4" hidden="1" x14ac:dyDescent="0.25">
      <c r="A4261" s="2" t="s">
        <v>297</v>
      </c>
      <c r="B4261" s="2"/>
      <c r="C4261" s="3" t="s">
        <v>3205</v>
      </c>
      <c r="D4261" s="2"/>
    </row>
    <row r="4262" spans="1:4" hidden="1" x14ac:dyDescent="0.25">
      <c r="A4262" s="2" t="s">
        <v>297</v>
      </c>
      <c r="B4262" s="2"/>
      <c r="C4262" s="3" t="s">
        <v>3206</v>
      </c>
      <c r="D4262" s="2"/>
    </row>
    <row r="4263" spans="1:4" hidden="1" x14ac:dyDescent="0.25">
      <c r="A4263" s="2" t="s">
        <v>297</v>
      </c>
      <c r="B4263" s="2"/>
      <c r="C4263" s="3" t="s">
        <v>3207</v>
      </c>
      <c r="D4263" s="2"/>
    </row>
    <row r="4264" spans="1:4" hidden="1" x14ac:dyDescent="0.25">
      <c r="A4264" s="2" t="s">
        <v>297</v>
      </c>
      <c r="B4264" s="2"/>
      <c r="C4264" s="3" t="s">
        <v>3208</v>
      </c>
      <c r="D4264" s="2"/>
    </row>
    <row r="4265" spans="1:4" hidden="1" x14ac:dyDescent="0.25">
      <c r="A4265" s="2" t="s">
        <v>297</v>
      </c>
      <c r="B4265" s="2"/>
      <c r="C4265" s="3" t="s">
        <v>3209</v>
      </c>
      <c r="D4265" s="2"/>
    </row>
    <row r="4266" spans="1:4" hidden="1" x14ac:dyDescent="0.25">
      <c r="A4266" s="2" t="s">
        <v>297</v>
      </c>
      <c r="B4266" s="2"/>
      <c r="C4266" s="3" t="s">
        <v>3210</v>
      </c>
      <c r="D4266" s="2"/>
    </row>
    <row r="4267" spans="1:4" hidden="1" x14ac:dyDescent="0.25">
      <c r="A4267" s="2" t="s">
        <v>297</v>
      </c>
      <c r="B4267" s="2"/>
      <c r="C4267" s="3" t="s">
        <v>3211</v>
      </c>
      <c r="D4267" s="2"/>
    </row>
    <row r="4268" spans="1:4" hidden="1" x14ac:dyDescent="0.25">
      <c r="A4268" s="2" t="s">
        <v>297</v>
      </c>
      <c r="B4268" s="2"/>
      <c r="C4268" s="3" t="s">
        <v>3212</v>
      </c>
      <c r="D4268" s="2"/>
    </row>
    <row r="4269" spans="1:4" hidden="1" x14ac:dyDescent="0.25">
      <c r="A4269" s="2" t="s">
        <v>297</v>
      </c>
      <c r="B4269" s="2"/>
      <c r="C4269" s="3" t="s">
        <v>3213</v>
      </c>
      <c r="D4269" s="2"/>
    </row>
    <row r="4270" spans="1:4" hidden="1" x14ac:dyDescent="0.25">
      <c r="A4270" s="2" t="s">
        <v>297</v>
      </c>
      <c r="B4270" s="2"/>
      <c r="C4270" s="3" t="s">
        <v>3459</v>
      </c>
      <c r="D4270" s="2"/>
    </row>
    <row r="4271" spans="1:4" hidden="1" x14ac:dyDescent="0.25">
      <c r="A4271" s="2" t="s">
        <v>297</v>
      </c>
      <c r="B4271" s="2"/>
      <c r="C4271" s="3" t="s">
        <v>3460</v>
      </c>
      <c r="D4271" s="2"/>
    </row>
    <row r="4272" spans="1:4" hidden="1" x14ac:dyDescent="0.25">
      <c r="A4272" s="2" t="s">
        <v>297</v>
      </c>
      <c r="B4272" s="2"/>
      <c r="C4272" s="3" t="s">
        <v>3216</v>
      </c>
      <c r="D4272" s="2"/>
    </row>
    <row r="4273" spans="1:4" hidden="1" x14ac:dyDescent="0.25">
      <c r="A4273" s="2" t="s">
        <v>297</v>
      </c>
      <c r="B4273" s="2"/>
      <c r="C4273" s="3" t="s">
        <v>3217</v>
      </c>
      <c r="D4273" s="2"/>
    </row>
    <row r="4274" spans="1:4" hidden="1" x14ac:dyDescent="0.25">
      <c r="A4274" s="2" t="s">
        <v>297</v>
      </c>
      <c r="B4274" s="2"/>
      <c r="C4274" s="3" t="s">
        <v>3218</v>
      </c>
      <c r="D4274" s="2"/>
    </row>
    <row r="4275" spans="1:4" hidden="1" x14ac:dyDescent="0.25">
      <c r="A4275" s="2" t="s">
        <v>297</v>
      </c>
      <c r="B4275" s="2"/>
      <c r="C4275" s="3" t="s">
        <v>3219</v>
      </c>
      <c r="D4275" s="2"/>
    </row>
    <row r="4276" spans="1:4" hidden="1" x14ac:dyDescent="0.25">
      <c r="A4276" s="2" t="s">
        <v>297</v>
      </c>
      <c r="B4276" s="2"/>
      <c r="C4276" s="3" t="s">
        <v>3220</v>
      </c>
      <c r="D4276" s="2"/>
    </row>
    <row r="4277" spans="1:4" hidden="1" x14ac:dyDescent="0.25">
      <c r="A4277" s="2" t="s">
        <v>297</v>
      </c>
      <c r="B4277" s="2"/>
      <c r="C4277" s="3" t="s">
        <v>3221</v>
      </c>
      <c r="D4277" s="2"/>
    </row>
    <row r="4278" spans="1:4" hidden="1" x14ac:dyDescent="0.25">
      <c r="A4278" s="2" t="s">
        <v>297</v>
      </c>
      <c r="B4278" s="2"/>
      <c r="C4278" s="3" t="s">
        <v>3461</v>
      </c>
      <c r="D4278" s="2"/>
    </row>
    <row r="4279" spans="1:4" hidden="1" x14ac:dyDescent="0.25">
      <c r="A4279" s="2" t="s">
        <v>297</v>
      </c>
      <c r="B4279" s="2"/>
      <c r="C4279" s="3" t="s">
        <v>3462</v>
      </c>
      <c r="D4279" s="2"/>
    </row>
    <row r="4280" spans="1:4" hidden="1" x14ac:dyDescent="0.25">
      <c r="A4280" s="2" t="s">
        <v>297</v>
      </c>
      <c r="B4280" s="2"/>
      <c r="C4280" s="3" t="s">
        <v>3463</v>
      </c>
      <c r="D4280" s="2"/>
    </row>
    <row r="4281" spans="1:4" hidden="1" x14ac:dyDescent="0.25">
      <c r="A4281" s="2" t="s">
        <v>297</v>
      </c>
      <c r="B4281" s="2"/>
      <c r="C4281" s="3" t="s">
        <v>3464</v>
      </c>
      <c r="D4281" s="2"/>
    </row>
    <row r="4282" spans="1:4" hidden="1" x14ac:dyDescent="0.25">
      <c r="A4282" s="2" t="s">
        <v>297</v>
      </c>
      <c r="B4282" s="2"/>
      <c r="C4282" s="3" t="s">
        <v>3465</v>
      </c>
      <c r="D4282" s="2"/>
    </row>
    <row r="4283" spans="1:4" hidden="1" x14ac:dyDescent="0.25">
      <c r="A4283" s="2" t="s">
        <v>297</v>
      </c>
      <c r="B4283" s="2"/>
      <c r="C4283" s="3" t="s">
        <v>3224</v>
      </c>
      <c r="D4283" s="2"/>
    </row>
    <row r="4284" spans="1:4" hidden="1" x14ac:dyDescent="0.25">
      <c r="A4284" s="2" t="s">
        <v>297</v>
      </c>
      <c r="B4284" s="2"/>
      <c r="C4284" s="3" t="s">
        <v>3225</v>
      </c>
      <c r="D4284" s="2"/>
    </row>
    <row r="4285" spans="1:4" hidden="1" x14ac:dyDescent="0.25">
      <c r="A4285" s="2" t="s">
        <v>297</v>
      </c>
      <c r="B4285" s="2"/>
      <c r="C4285" s="3" t="s">
        <v>3226</v>
      </c>
      <c r="D4285" s="2"/>
    </row>
    <row r="4286" spans="1:4" hidden="1" x14ac:dyDescent="0.25">
      <c r="A4286" s="2" t="s">
        <v>297</v>
      </c>
      <c r="B4286" s="2"/>
      <c r="C4286" s="3" t="s">
        <v>3227</v>
      </c>
      <c r="D4286" s="2"/>
    </row>
    <row r="4287" spans="1:4" hidden="1" x14ac:dyDescent="0.25">
      <c r="A4287" s="2" t="s">
        <v>297</v>
      </c>
      <c r="B4287" s="2"/>
      <c r="C4287" s="3" t="s">
        <v>3228</v>
      </c>
      <c r="D4287" s="2"/>
    </row>
    <row r="4288" spans="1:4" hidden="1" x14ac:dyDescent="0.25">
      <c r="A4288" s="2" t="s">
        <v>297</v>
      </c>
      <c r="B4288" s="2"/>
      <c r="C4288" s="3" t="s">
        <v>3229</v>
      </c>
      <c r="D4288" s="2"/>
    </row>
    <row r="4289" spans="1:4" hidden="1" x14ac:dyDescent="0.25">
      <c r="A4289" s="2" t="s">
        <v>297</v>
      </c>
      <c r="B4289" s="2"/>
      <c r="C4289" s="3" t="s">
        <v>3230</v>
      </c>
      <c r="D4289" s="2"/>
    </row>
    <row r="4290" spans="1:4" hidden="1" x14ac:dyDescent="0.25">
      <c r="A4290" s="2" t="s">
        <v>297</v>
      </c>
      <c r="B4290" s="2"/>
      <c r="C4290" s="3" t="s">
        <v>3231</v>
      </c>
      <c r="D4290" s="2"/>
    </row>
    <row r="4291" spans="1:4" hidden="1" x14ac:dyDescent="0.25">
      <c r="A4291" s="2" t="s">
        <v>297</v>
      </c>
      <c r="B4291" s="2"/>
      <c r="C4291" s="3" t="s">
        <v>3466</v>
      </c>
      <c r="D4291" s="2"/>
    </row>
    <row r="4292" spans="1:4" hidden="1" x14ac:dyDescent="0.25">
      <c r="A4292" s="2" t="s">
        <v>297</v>
      </c>
      <c r="B4292" s="2"/>
      <c r="C4292" s="3" t="s">
        <v>3467</v>
      </c>
      <c r="D4292" s="2"/>
    </row>
    <row r="4293" spans="1:4" hidden="1" x14ac:dyDescent="0.25">
      <c r="A4293" s="2" t="s">
        <v>297</v>
      </c>
      <c r="B4293" s="2"/>
      <c r="C4293" s="3" t="s">
        <v>3468</v>
      </c>
      <c r="D4293" s="2"/>
    </row>
    <row r="4294" spans="1:4" hidden="1" x14ac:dyDescent="0.25">
      <c r="A4294" s="2" t="s">
        <v>297</v>
      </c>
      <c r="B4294" s="2"/>
      <c r="C4294" s="3" t="s">
        <v>3469</v>
      </c>
      <c r="D4294" s="2"/>
    </row>
    <row r="4295" spans="1:4" hidden="1" x14ac:dyDescent="0.25">
      <c r="A4295" s="2" t="s">
        <v>297</v>
      </c>
      <c r="B4295" s="2"/>
      <c r="C4295" s="3" t="s">
        <v>3470</v>
      </c>
      <c r="D4295" s="2"/>
    </row>
    <row r="4296" spans="1:4" hidden="1" x14ac:dyDescent="0.25">
      <c r="A4296" s="2" t="s">
        <v>297</v>
      </c>
      <c r="B4296" s="2"/>
      <c r="C4296" s="3" t="s">
        <v>3471</v>
      </c>
      <c r="D4296" s="2"/>
    </row>
    <row r="4297" spans="1:4" hidden="1" x14ac:dyDescent="0.25">
      <c r="A4297" s="2" t="s">
        <v>297</v>
      </c>
      <c r="B4297" s="2"/>
      <c r="C4297" s="3" t="s">
        <v>3472</v>
      </c>
      <c r="D4297" s="2"/>
    </row>
    <row r="4298" spans="1:4" hidden="1" x14ac:dyDescent="0.25">
      <c r="A4298" s="2" t="s">
        <v>297</v>
      </c>
      <c r="B4298" s="2"/>
      <c r="C4298" s="3" t="s">
        <v>3473</v>
      </c>
      <c r="D4298" s="2"/>
    </row>
    <row r="4299" spans="1:4" hidden="1" x14ac:dyDescent="0.25">
      <c r="A4299" s="2" t="s">
        <v>297</v>
      </c>
      <c r="B4299" s="2"/>
      <c r="C4299" s="3" t="s">
        <v>3474</v>
      </c>
      <c r="D4299" s="2"/>
    </row>
    <row r="4300" spans="1:4" hidden="1" x14ac:dyDescent="0.25">
      <c r="A4300" s="2" t="s">
        <v>297</v>
      </c>
      <c r="B4300" s="2"/>
      <c r="C4300" s="3" t="s">
        <v>3475</v>
      </c>
      <c r="D4300" s="2"/>
    </row>
    <row r="4301" spans="1:4" hidden="1" x14ac:dyDescent="0.25">
      <c r="A4301" s="2" t="s">
        <v>297</v>
      </c>
      <c r="B4301" s="2"/>
      <c r="C4301" s="3" t="s">
        <v>3476</v>
      </c>
      <c r="D4301" s="2"/>
    </row>
    <row r="4302" spans="1:4" hidden="1" x14ac:dyDescent="0.25">
      <c r="A4302" s="2" t="s">
        <v>297</v>
      </c>
      <c r="B4302" s="2"/>
      <c r="C4302" s="3" t="s">
        <v>3477</v>
      </c>
      <c r="D4302" s="2"/>
    </row>
    <row r="4303" spans="1:4" hidden="1" x14ac:dyDescent="0.25">
      <c r="A4303" s="2" t="s">
        <v>297</v>
      </c>
      <c r="B4303" s="2"/>
      <c r="C4303" s="3" t="s">
        <v>3478</v>
      </c>
      <c r="D4303" s="2"/>
    </row>
    <row r="4304" spans="1:4" hidden="1" x14ac:dyDescent="0.25">
      <c r="A4304" s="2" t="s">
        <v>297</v>
      </c>
      <c r="B4304" s="2"/>
      <c r="C4304" s="3" t="s">
        <v>3479</v>
      </c>
      <c r="D4304" s="2"/>
    </row>
    <row r="4305" spans="1:4" hidden="1" x14ac:dyDescent="0.25">
      <c r="A4305" s="2" t="s">
        <v>297</v>
      </c>
      <c r="B4305" s="2"/>
      <c r="C4305" s="3" t="s">
        <v>3480</v>
      </c>
      <c r="D4305" s="2"/>
    </row>
    <row r="4306" spans="1:4" hidden="1" x14ac:dyDescent="0.25">
      <c r="A4306" s="2" t="s">
        <v>297</v>
      </c>
      <c r="B4306" s="2"/>
      <c r="C4306" s="3" t="s">
        <v>3481</v>
      </c>
      <c r="D4306" s="2"/>
    </row>
    <row r="4307" spans="1:4" hidden="1" x14ac:dyDescent="0.25">
      <c r="A4307" s="2" t="s">
        <v>297</v>
      </c>
      <c r="B4307" s="2"/>
      <c r="C4307" s="3" t="s">
        <v>3482</v>
      </c>
      <c r="D4307" s="2"/>
    </row>
    <row r="4308" spans="1:4" hidden="1" x14ac:dyDescent="0.25">
      <c r="A4308" s="2" t="s">
        <v>297</v>
      </c>
      <c r="B4308" s="2"/>
      <c r="C4308" s="3" t="s">
        <v>3483</v>
      </c>
      <c r="D4308" s="2"/>
    </row>
    <row r="4309" spans="1:4" hidden="1" x14ac:dyDescent="0.25">
      <c r="A4309" s="2" t="s">
        <v>297</v>
      </c>
      <c r="B4309" s="2"/>
      <c r="C4309" s="3" t="s">
        <v>3484</v>
      </c>
      <c r="D4309" s="2"/>
    </row>
    <row r="4310" spans="1:4" hidden="1" x14ac:dyDescent="0.25">
      <c r="A4310" s="2" t="s">
        <v>297</v>
      </c>
      <c r="B4310" s="2"/>
      <c r="C4310" s="3" t="s">
        <v>3485</v>
      </c>
      <c r="D4310" s="2"/>
    </row>
    <row r="4311" spans="1:4" hidden="1" x14ac:dyDescent="0.25">
      <c r="A4311" s="2" t="s">
        <v>297</v>
      </c>
      <c r="B4311" s="2"/>
      <c r="C4311" s="3" t="s">
        <v>3486</v>
      </c>
      <c r="D4311" s="2"/>
    </row>
    <row r="4312" spans="1:4" hidden="1" x14ac:dyDescent="0.25">
      <c r="A4312" s="2" t="s">
        <v>297</v>
      </c>
      <c r="B4312" s="2"/>
      <c r="C4312" s="3" t="s">
        <v>3232</v>
      </c>
      <c r="D4312" s="2"/>
    </row>
    <row r="4313" spans="1:4" hidden="1" x14ac:dyDescent="0.25">
      <c r="A4313" s="2" t="s">
        <v>297</v>
      </c>
      <c r="B4313" s="2"/>
      <c r="C4313" s="3" t="s">
        <v>3233</v>
      </c>
      <c r="D4313" s="2"/>
    </row>
    <row r="4314" spans="1:4" hidden="1" x14ac:dyDescent="0.25">
      <c r="A4314" s="2" t="s">
        <v>297</v>
      </c>
      <c r="B4314" s="2"/>
      <c r="C4314" s="3" t="s">
        <v>3234</v>
      </c>
      <c r="D4314" s="2"/>
    </row>
    <row r="4315" spans="1:4" hidden="1" x14ac:dyDescent="0.25">
      <c r="A4315" s="2" t="s">
        <v>297</v>
      </c>
      <c r="B4315" s="2"/>
      <c r="C4315" s="3" t="s">
        <v>3237</v>
      </c>
      <c r="D4315" s="2"/>
    </row>
    <row r="4316" spans="1:4" hidden="1" x14ac:dyDescent="0.25">
      <c r="A4316" s="2" t="s">
        <v>297</v>
      </c>
      <c r="B4316" s="2"/>
      <c r="C4316" s="3" t="s">
        <v>3238</v>
      </c>
      <c r="D4316" s="2"/>
    </row>
    <row r="4317" spans="1:4" hidden="1" x14ac:dyDescent="0.25">
      <c r="A4317" s="2" t="s">
        <v>297</v>
      </c>
      <c r="B4317" s="2"/>
      <c r="C4317" s="3" t="s">
        <v>3239</v>
      </c>
      <c r="D4317" s="2"/>
    </row>
    <row r="4318" spans="1:4" hidden="1" x14ac:dyDescent="0.25">
      <c r="A4318" s="2" t="s">
        <v>297</v>
      </c>
      <c r="B4318" s="2"/>
      <c r="C4318" s="3" t="s">
        <v>3240</v>
      </c>
      <c r="D4318" s="2"/>
    </row>
    <row r="4319" spans="1:4" hidden="1" x14ac:dyDescent="0.25">
      <c r="A4319" s="2" t="s">
        <v>297</v>
      </c>
      <c r="B4319" s="2"/>
      <c r="C4319" s="3" t="s">
        <v>3241</v>
      </c>
      <c r="D4319" s="2"/>
    </row>
    <row r="4320" spans="1:4" hidden="1" x14ac:dyDescent="0.25">
      <c r="A4320" s="2" t="s">
        <v>297</v>
      </c>
      <c r="B4320" s="2"/>
      <c r="C4320" s="3" t="s">
        <v>3242</v>
      </c>
      <c r="D4320" s="2"/>
    </row>
    <row r="4321" spans="1:4" hidden="1" x14ac:dyDescent="0.25">
      <c r="A4321" s="2" t="s">
        <v>297</v>
      </c>
      <c r="B4321" s="2"/>
      <c r="C4321" s="3" t="s">
        <v>3243</v>
      </c>
      <c r="D4321" s="2"/>
    </row>
    <row r="4322" spans="1:4" hidden="1" x14ac:dyDescent="0.25">
      <c r="A4322" s="2" t="s">
        <v>297</v>
      </c>
      <c r="B4322" s="2"/>
      <c r="C4322" s="3" t="s">
        <v>3244</v>
      </c>
      <c r="D4322" s="2"/>
    </row>
    <row r="4323" spans="1:4" hidden="1" x14ac:dyDescent="0.25">
      <c r="A4323" s="2" t="s">
        <v>297</v>
      </c>
      <c r="B4323" s="2"/>
      <c r="C4323" s="3" t="s">
        <v>3245</v>
      </c>
      <c r="D4323" s="2"/>
    </row>
    <row r="4324" spans="1:4" hidden="1" x14ac:dyDescent="0.25">
      <c r="A4324" s="2" t="s">
        <v>297</v>
      </c>
      <c r="B4324" s="2"/>
      <c r="C4324" s="3" t="s">
        <v>3246</v>
      </c>
      <c r="D4324" s="2"/>
    </row>
    <row r="4325" spans="1:4" hidden="1" x14ac:dyDescent="0.25">
      <c r="A4325" s="2" t="s">
        <v>297</v>
      </c>
      <c r="B4325" s="2"/>
      <c r="C4325" s="3" t="s">
        <v>3247</v>
      </c>
      <c r="D4325" s="2"/>
    </row>
    <row r="4326" spans="1:4" hidden="1" x14ac:dyDescent="0.25">
      <c r="A4326" s="2" t="s">
        <v>297</v>
      </c>
      <c r="B4326" s="2"/>
      <c r="C4326" s="3" t="s">
        <v>3248</v>
      </c>
      <c r="D4326" s="2"/>
    </row>
    <row r="4327" spans="1:4" hidden="1" x14ac:dyDescent="0.25">
      <c r="A4327" s="2" t="s">
        <v>297</v>
      </c>
      <c r="B4327" s="2"/>
      <c r="C4327" s="3" t="s">
        <v>3249</v>
      </c>
      <c r="D4327" s="2"/>
    </row>
    <row r="4328" spans="1:4" hidden="1" x14ac:dyDescent="0.25">
      <c r="A4328" s="2" t="s">
        <v>297</v>
      </c>
      <c r="B4328" s="2"/>
      <c r="C4328" s="3" t="s">
        <v>3487</v>
      </c>
      <c r="D4328" s="2"/>
    </row>
    <row r="4329" spans="1:4" hidden="1" x14ac:dyDescent="0.25">
      <c r="A4329" s="2" t="s">
        <v>297</v>
      </c>
      <c r="B4329" s="2"/>
      <c r="C4329" s="3" t="s">
        <v>3488</v>
      </c>
      <c r="D4329" s="2"/>
    </row>
    <row r="4330" spans="1:4" hidden="1" x14ac:dyDescent="0.25">
      <c r="A4330" s="2" t="s">
        <v>297</v>
      </c>
      <c r="B4330" s="2"/>
      <c r="C4330" s="3" t="s">
        <v>3489</v>
      </c>
      <c r="D4330" s="2"/>
    </row>
    <row r="4331" spans="1:4" hidden="1" x14ac:dyDescent="0.25">
      <c r="A4331" s="2" t="s">
        <v>297</v>
      </c>
      <c r="B4331" s="2"/>
      <c r="C4331" s="3" t="s">
        <v>3490</v>
      </c>
      <c r="D4331" s="2"/>
    </row>
    <row r="4332" spans="1:4" hidden="1" x14ac:dyDescent="0.25">
      <c r="A4332" s="2" t="s">
        <v>297</v>
      </c>
      <c r="B4332" s="2"/>
      <c r="C4332" s="3" t="s">
        <v>3254</v>
      </c>
      <c r="D4332" s="2"/>
    </row>
    <row r="4333" spans="1:4" hidden="1" x14ac:dyDescent="0.25">
      <c r="A4333" s="2" t="s">
        <v>297</v>
      </c>
      <c r="B4333" s="2"/>
      <c r="C4333" s="3" t="s">
        <v>3255</v>
      </c>
      <c r="D4333" s="2"/>
    </row>
    <row r="4334" spans="1:4" hidden="1" x14ac:dyDescent="0.25">
      <c r="A4334" s="2" t="s">
        <v>297</v>
      </c>
      <c r="B4334" s="2"/>
      <c r="C4334" s="3" t="s">
        <v>3256</v>
      </c>
      <c r="D4334" s="2"/>
    </row>
    <row r="4335" spans="1:4" hidden="1" x14ac:dyDescent="0.25">
      <c r="A4335" s="2" t="s">
        <v>297</v>
      </c>
      <c r="B4335" s="2"/>
      <c r="C4335" s="3" t="s">
        <v>3257</v>
      </c>
      <c r="D4335" s="2"/>
    </row>
    <row r="4336" spans="1:4" hidden="1" x14ac:dyDescent="0.25">
      <c r="A4336" s="2" t="s">
        <v>297</v>
      </c>
      <c r="B4336" s="2"/>
      <c r="C4336" s="3" t="s">
        <v>3264</v>
      </c>
      <c r="D4336" s="2"/>
    </row>
    <row r="4337" spans="1:4" hidden="1" x14ac:dyDescent="0.25">
      <c r="A4337" s="2" t="s">
        <v>297</v>
      </c>
      <c r="B4337" s="2"/>
      <c r="C4337" s="3" t="s">
        <v>3491</v>
      </c>
      <c r="D4337" s="2"/>
    </row>
    <row r="4338" spans="1:4" hidden="1" x14ac:dyDescent="0.25">
      <c r="A4338" s="2" t="s">
        <v>297</v>
      </c>
      <c r="B4338" s="2"/>
      <c r="C4338" s="3" t="s">
        <v>3268</v>
      </c>
      <c r="D4338" s="2"/>
    </row>
    <row r="4339" spans="1:4" hidden="1" x14ac:dyDescent="0.25">
      <c r="A4339" s="2" t="s">
        <v>297</v>
      </c>
      <c r="B4339" s="2"/>
      <c r="C4339" s="3" t="s">
        <v>3492</v>
      </c>
      <c r="D4339" s="2"/>
    </row>
    <row r="4340" spans="1:4" ht="45" hidden="1" x14ac:dyDescent="0.25">
      <c r="A4340" s="2" t="s">
        <v>297</v>
      </c>
      <c r="B4340" s="2"/>
      <c r="C4340" s="3" t="s">
        <v>3493</v>
      </c>
      <c r="D4340" s="2"/>
    </row>
    <row r="4341" spans="1:4" ht="45" hidden="1" x14ac:dyDescent="0.25">
      <c r="A4341" s="2" t="s">
        <v>297</v>
      </c>
      <c r="B4341" s="2"/>
      <c r="C4341" s="3" t="s">
        <v>3494</v>
      </c>
      <c r="D4341" s="2"/>
    </row>
    <row r="4342" spans="1:4" ht="30" hidden="1" x14ac:dyDescent="0.25">
      <c r="A4342" s="2" t="s">
        <v>297</v>
      </c>
      <c r="B4342" s="2"/>
      <c r="C4342" s="3" t="s">
        <v>3495</v>
      </c>
      <c r="D4342" s="2"/>
    </row>
    <row r="4343" spans="1:4" ht="45" hidden="1" x14ac:dyDescent="0.25">
      <c r="A4343" s="2" t="s">
        <v>297</v>
      </c>
      <c r="B4343" s="2"/>
      <c r="C4343" s="3" t="s">
        <v>3496</v>
      </c>
      <c r="D4343" s="2"/>
    </row>
    <row r="4344" spans="1:4" ht="45" hidden="1" x14ac:dyDescent="0.25">
      <c r="A4344" s="2" t="s">
        <v>297</v>
      </c>
      <c r="B4344" s="2"/>
      <c r="C4344" s="3" t="s">
        <v>3497</v>
      </c>
      <c r="D4344" s="2"/>
    </row>
    <row r="4345" spans="1:4" ht="45" hidden="1" x14ac:dyDescent="0.25">
      <c r="A4345" s="2" t="s">
        <v>297</v>
      </c>
      <c r="B4345" s="2"/>
      <c r="C4345" s="3" t="s">
        <v>3498</v>
      </c>
      <c r="D4345" s="2"/>
    </row>
    <row r="4346" spans="1:4" hidden="1" x14ac:dyDescent="0.25">
      <c r="A4346" s="2" t="s">
        <v>297</v>
      </c>
      <c r="B4346" s="2"/>
      <c r="C4346" s="3" t="s">
        <v>3499</v>
      </c>
      <c r="D4346" s="2"/>
    </row>
    <row r="4347" spans="1:4" ht="30" hidden="1" x14ac:dyDescent="0.25">
      <c r="A4347" s="2" t="s">
        <v>297</v>
      </c>
      <c r="B4347" s="2"/>
      <c r="C4347" s="3" t="s">
        <v>3500</v>
      </c>
      <c r="D4347" s="2"/>
    </row>
    <row r="4348" spans="1:4" hidden="1" x14ac:dyDescent="0.25">
      <c r="A4348" s="2" t="s">
        <v>297</v>
      </c>
      <c r="B4348" s="2"/>
      <c r="C4348" s="3" t="s">
        <v>3501</v>
      </c>
      <c r="D4348" s="2"/>
    </row>
    <row r="4349" spans="1:4" ht="45" hidden="1" x14ac:dyDescent="0.25">
      <c r="A4349" s="2" t="s">
        <v>297</v>
      </c>
      <c r="B4349" s="2"/>
      <c r="C4349" s="3" t="s">
        <v>3502</v>
      </c>
      <c r="D4349" s="2"/>
    </row>
    <row r="4350" spans="1:4" hidden="1" x14ac:dyDescent="0.25">
      <c r="A4350" s="2" t="s">
        <v>297</v>
      </c>
      <c r="B4350" s="2"/>
      <c r="C4350" s="3" t="s">
        <v>3503</v>
      </c>
      <c r="D4350" s="2"/>
    </row>
    <row r="4351" spans="1:4" hidden="1" x14ac:dyDescent="0.25">
      <c r="A4351" s="2" t="s">
        <v>297</v>
      </c>
      <c r="B4351" s="2"/>
      <c r="C4351" s="3" t="s">
        <v>3504</v>
      </c>
      <c r="D4351" s="2"/>
    </row>
    <row r="4352" spans="1:4" hidden="1" x14ac:dyDescent="0.25">
      <c r="A4352" s="2" t="s">
        <v>297</v>
      </c>
      <c r="B4352" s="2"/>
      <c r="C4352" s="3" t="s">
        <v>3505</v>
      </c>
      <c r="D4352" s="2"/>
    </row>
    <row r="4353" spans="1:4" hidden="1" x14ac:dyDescent="0.25">
      <c r="A4353" s="2" t="s">
        <v>297</v>
      </c>
      <c r="B4353" s="2"/>
      <c r="C4353" s="3" t="s">
        <v>3506</v>
      </c>
      <c r="D4353" s="2"/>
    </row>
    <row r="4354" spans="1:4" hidden="1" x14ac:dyDescent="0.25">
      <c r="A4354" s="2" t="s">
        <v>297</v>
      </c>
      <c r="B4354" s="2"/>
      <c r="C4354" s="3" t="s">
        <v>3507</v>
      </c>
      <c r="D4354" s="2"/>
    </row>
    <row r="4355" spans="1:4" ht="30" hidden="1" x14ac:dyDescent="0.25">
      <c r="A4355" s="2" t="s">
        <v>297</v>
      </c>
      <c r="B4355" s="2"/>
      <c r="C4355" s="3" t="s">
        <v>3508</v>
      </c>
      <c r="D4355" s="2"/>
    </row>
    <row r="4356" spans="1:4" hidden="1" x14ac:dyDescent="0.25">
      <c r="A4356" s="2" t="s">
        <v>297</v>
      </c>
      <c r="B4356" s="2"/>
      <c r="C4356" s="3" t="s">
        <v>3509</v>
      </c>
      <c r="D4356" s="2"/>
    </row>
    <row r="4357" spans="1:4" hidden="1" x14ac:dyDescent="0.25">
      <c r="A4357" s="2" t="s">
        <v>297</v>
      </c>
      <c r="B4357" s="2"/>
      <c r="C4357" s="3" t="s">
        <v>3510</v>
      </c>
      <c r="D4357" s="2"/>
    </row>
    <row r="4358" spans="1:4" hidden="1" x14ac:dyDescent="0.25">
      <c r="A4358" s="2" t="s">
        <v>297</v>
      </c>
      <c r="B4358" s="2"/>
      <c r="C4358" s="3" t="s">
        <v>3511</v>
      </c>
      <c r="D4358" s="2"/>
    </row>
    <row r="4359" spans="1:4" hidden="1" x14ac:dyDescent="0.25">
      <c r="A4359" s="2" t="s">
        <v>297</v>
      </c>
      <c r="B4359" s="2"/>
      <c r="C4359" s="3" t="s">
        <v>3512</v>
      </c>
      <c r="D4359" s="2"/>
    </row>
    <row r="4360" spans="1:4" hidden="1" x14ac:dyDescent="0.25">
      <c r="A4360" s="2" t="s">
        <v>297</v>
      </c>
      <c r="B4360" s="2"/>
      <c r="C4360" s="3" t="s">
        <v>3513</v>
      </c>
      <c r="D4360" s="2"/>
    </row>
    <row r="4361" spans="1:4" ht="30" hidden="1" x14ac:dyDescent="0.25">
      <c r="A4361" s="2" t="s">
        <v>297</v>
      </c>
      <c r="B4361" s="2"/>
      <c r="C4361" s="3" t="s">
        <v>3514</v>
      </c>
      <c r="D4361" s="2"/>
    </row>
    <row r="4362" spans="1:4" hidden="1" x14ac:dyDescent="0.25">
      <c r="A4362" s="2" t="s">
        <v>297</v>
      </c>
      <c r="B4362" s="2"/>
      <c r="C4362" s="3" t="s">
        <v>3515</v>
      </c>
      <c r="D4362" s="2"/>
    </row>
    <row r="4363" spans="1:4" hidden="1" x14ac:dyDescent="0.25">
      <c r="A4363" s="2" t="s">
        <v>297</v>
      </c>
      <c r="B4363" s="2"/>
      <c r="C4363" s="3" t="s">
        <v>3516</v>
      </c>
      <c r="D4363" s="2"/>
    </row>
    <row r="4364" spans="1:4" hidden="1" x14ac:dyDescent="0.25">
      <c r="A4364" s="2" t="s">
        <v>297</v>
      </c>
      <c r="B4364" s="2"/>
      <c r="C4364" s="3" t="s">
        <v>3517</v>
      </c>
      <c r="D4364" s="2"/>
    </row>
    <row r="4365" spans="1:4" hidden="1" x14ac:dyDescent="0.25">
      <c r="A4365" s="2" t="s">
        <v>297</v>
      </c>
      <c r="B4365" s="2"/>
      <c r="C4365" s="3" t="s">
        <v>3518</v>
      </c>
      <c r="D4365" s="2"/>
    </row>
    <row r="4366" spans="1:4" hidden="1" x14ac:dyDescent="0.25">
      <c r="A4366" s="2" t="s">
        <v>297</v>
      </c>
      <c r="B4366" s="2"/>
      <c r="C4366" s="3" t="s">
        <v>3519</v>
      </c>
      <c r="D4366" s="2"/>
    </row>
    <row r="4367" spans="1:4" ht="30" hidden="1" x14ac:dyDescent="0.25">
      <c r="A4367" s="2" t="s">
        <v>297</v>
      </c>
      <c r="B4367" s="2"/>
      <c r="C4367" s="3" t="s">
        <v>3520</v>
      </c>
      <c r="D4367" s="2"/>
    </row>
    <row r="4368" spans="1:4" ht="30" hidden="1" x14ac:dyDescent="0.25">
      <c r="A4368" s="2" t="s">
        <v>297</v>
      </c>
      <c r="B4368" s="2"/>
      <c r="C4368" s="3" t="s">
        <v>3521</v>
      </c>
      <c r="D4368" s="2"/>
    </row>
    <row r="4369" spans="1:4" ht="45" hidden="1" x14ac:dyDescent="0.25">
      <c r="A4369" s="2" t="s">
        <v>297</v>
      </c>
      <c r="B4369" s="2"/>
      <c r="C4369" s="3" t="s">
        <v>3522</v>
      </c>
      <c r="D4369" s="2"/>
    </row>
    <row r="4370" spans="1:4" hidden="1" x14ac:dyDescent="0.25">
      <c r="A4370" s="2" t="s">
        <v>297</v>
      </c>
      <c r="B4370" s="2"/>
      <c r="C4370" s="3" t="s">
        <v>3269</v>
      </c>
      <c r="D4370" s="2"/>
    </row>
    <row r="4371" spans="1:4" hidden="1" x14ac:dyDescent="0.25">
      <c r="A4371" s="2" t="s">
        <v>297</v>
      </c>
      <c r="B4371" s="2"/>
      <c r="C4371" s="3" t="s">
        <v>3270</v>
      </c>
      <c r="D4371" s="2"/>
    </row>
    <row r="4372" spans="1:4" hidden="1" x14ac:dyDescent="0.25">
      <c r="A4372" s="2" t="s">
        <v>297</v>
      </c>
      <c r="B4372" s="2"/>
      <c r="C4372" s="3" t="s">
        <v>3271</v>
      </c>
      <c r="D4372" s="2"/>
    </row>
    <row r="4373" spans="1:4" hidden="1" x14ac:dyDescent="0.25">
      <c r="A4373" s="2" t="s">
        <v>297</v>
      </c>
      <c r="B4373" s="2"/>
      <c r="C4373" s="3" t="s">
        <v>3272</v>
      </c>
      <c r="D4373" s="2"/>
    </row>
    <row r="4374" spans="1:4" hidden="1" x14ac:dyDescent="0.25">
      <c r="A4374" s="2" t="s">
        <v>297</v>
      </c>
      <c r="B4374" s="2"/>
      <c r="C4374" s="3" t="s">
        <v>3273</v>
      </c>
      <c r="D4374" s="2"/>
    </row>
    <row r="4375" spans="1:4" hidden="1" x14ac:dyDescent="0.25">
      <c r="A4375" s="2" t="s">
        <v>297</v>
      </c>
      <c r="B4375" s="2"/>
      <c r="C4375" s="3" t="s">
        <v>3274</v>
      </c>
      <c r="D4375" s="2"/>
    </row>
    <row r="4376" spans="1:4" hidden="1" x14ac:dyDescent="0.25">
      <c r="A4376" s="2" t="s">
        <v>297</v>
      </c>
      <c r="B4376" s="2"/>
      <c r="C4376" s="3" t="s">
        <v>3523</v>
      </c>
      <c r="D4376" s="2"/>
    </row>
    <row r="4377" spans="1:4" hidden="1" x14ac:dyDescent="0.25">
      <c r="A4377" s="2" t="s">
        <v>297</v>
      </c>
      <c r="B4377" s="2"/>
      <c r="C4377" s="3" t="s">
        <v>3275</v>
      </c>
      <c r="D4377" s="2"/>
    </row>
    <row r="4378" spans="1:4" hidden="1" x14ac:dyDescent="0.25">
      <c r="A4378" s="2" t="s">
        <v>297</v>
      </c>
      <c r="B4378" s="2"/>
      <c r="C4378" s="3" t="s">
        <v>3276</v>
      </c>
      <c r="D4378" s="2"/>
    </row>
    <row r="4379" spans="1:4" hidden="1" x14ac:dyDescent="0.25">
      <c r="A4379" s="2" t="s">
        <v>297</v>
      </c>
      <c r="B4379" s="2"/>
      <c r="C4379" s="3" t="s">
        <v>3277</v>
      </c>
      <c r="D4379" s="2"/>
    </row>
    <row r="4380" spans="1:4" hidden="1" x14ac:dyDescent="0.25">
      <c r="A4380" s="2" t="s">
        <v>297</v>
      </c>
      <c r="B4380" s="2"/>
      <c r="C4380" s="3" t="s">
        <v>3278</v>
      </c>
      <c r="D4380" s="2"/>
    </row>
    <row r="4381" spans="1:4" hidden="1" x14ac:dyDescent="0.25">
      <c r="A4381" s="2" t="s">
        <v>297</v>
      </c>
      <c r="B4381" s="2"/>
      <c r="C4381" s="3" t="s">
        <v>3279</v>
      </c>
      <c r="D4381" s="2"/>
    </row>
    <row r="4382" spans="1:4" hidden="1" x14ac:dyDescent="0.25">
      <c r="A4382" s="2" t="s">
        <v>297</v>
      </c>
      <c r="B4382" s="2"/>
      <c r="C4382" s="3" t="s">
        <v>3524</v>
      </c>
      <c r="D4382" s="2"/>
    </row>
    <row r="4383" spans="1:4" hidden="1" x14ac:dyDescent="0.25">
      <c r="A4383" s="2" t="s">
        <v>297</v>
      </c>
      <c r="B4383" s="2"/>
      <c r="C4383" s="3" t="s">
        <v>3525</v>
      </c>
      <c r="D4383" s="2"/>
    </row>
    <row r="4384" spans="1:4" hidden="1" x14ac:dyDescent="0.25">
      <c r="A4384" s="2" t="s">
        <v>297</v>
      </c>
      <c r="B4384" s="2"/>
      <c r="C4384" s="3" t="s">
        <v>3280</v>
      </c>
      <c r="D4384" s="2"/>
    </row>
    <row r="4385" spans="1:4" hidden="1" x14ac:dyDescent="0.25">
      <c r="A4385" s="2" t="s">
        <v>297</v>
      </c>
      <c r="B4385" s="2"/>
      <c r="C4385" s="3" t="s">
        <v>3281</v>
      </c>
      <c r="D4385" s="2"/>
    </row>
    <row r="4386" spans="1:4" hidden="1" x14ac:dyDescent="0.25">
      <c r="A4386" s="2" t="s">
        <v>297</v>
      </c>
      <c r="B4386" s="2"/>
      <c r="C4386" s="3" t="s">
        <v>3282</v>
      </c>
      <c r="D4386" s="2"/>
    </row>
    <row r="4387" spans="1:4" hidden="1" x14ac:dyDescent="0.25">
      <c r="A4387" s="2" t="s">
        <v>297</v>
      </c>
      <c r="B4387" s="2"/>
      <c r="C4387" s="3" t="s">
        <v>3283</v>
      </c>
      <c r="D4387" s="2"/>
    </row>
    <row r="4388" spans="1:4" hidden="1" x14ac:dyDescent="0.25">
      <c r="A4388" s="2" t="s">
        <v>297</v>
      </c>
      <c r="B4388" s="2"/>
      <c r="C4388" s="3" t="s">
        <v>3526</v>
      </c>
      <c r="D4388" s="2"/>
    </row>
    <row r="4389" spans="1:4" hidden="1" x14ac:dyDescent="0.25">
      <c r="A4389" s="2" t="s">
        <v>297</v>
      </c>
      <c r="B4389" s="2"/>
      <c r="C4389" s="3" t="s">
        <v>3284</v>
      </c>
      <c r="D4389" s="2"/>
    </row>
    <row r="4390" spans="1:4" hidden="1" x14ac:dyDescent="0.25">
      <c r="A4390" s="2" t="s">
        <v>297</v>
      </c>
      <c r="B4390" s="2"/>
      <c r="C4390" s="3" t="s">
        <v>3527</v>
      </c>
      <c r="D4390" s="2"/>
    </row>
    <row r="4391" spans="1:4" hidden="1" x14ac:dyDescent="0.25">
      <c r="A4391" s="2" t="s">
        <v>297</v>
      </c>
      <c r="B4391" s="2"/>
      <c r="C4391" s="3" t="s">
        <v>3287</v>
      </c>
      <c r="D4391" s="2"/>
    </row>
    <row r="4392" spans="1:4" hidden="1" x14ac:dyDescent="0.25">
      <c r="A4392" s="2" t="s">
        <v>297</v>
      </c>
      <c r="B4392" s="2"/>
      <c r="C4392" s="3" t="s">
        <v>3288</v>
      </c>
      <c r="D4392" s="2"/>
    </row>
    <row r="4393" spans="1:4" hidden="1" x14ac:dyDescent="0.25">
      <c r="A4393" s="2" t="s">
        <v>297</v>
      </c>
      <c r="B4393" s="2"/>
      <c r="C4393" s="3" t="s">
        <v>3289</v>
      </c>
      <c r="D4393" s="2"/>
    </row>
    <row r="4394" spans="1:4" hidden="1" x14ac:dyDescent="0.25">
      <c r="A4394" s="2" t="s">
        <v>297</v>
      </c>
      <c r="B4394" s="2"/>
      <c r="C4394" s="3" t="s">
        <v>3290</v>
      </c>
      <c r="D4394" s="2"/>
    </row>
    <row r="4395" spans="1:4" hidden="1" x14ac:dyDescent="0.25">
      <c r="A4395" s="2" t="s">
        <v>297</v>
      </c>
      <c r="B4395" s="2"/>
      <c r="C4395" s="3" t="s">
        <v>3528</v>
      </c>
      <c r="D4395" s="2"/>
    </row>
    <row r="4396" spans="1:4" hidden="1" x14ac:dyDescent="0.25">
      <c r="A4396" s="2" t="s">
        <v>297</v>
      </c>
      <c r="B4396" s="2"/>
      <c r="C4396" s="3" t="s">
        <v>3529</v>
      </c>
      <c r="D4396" s="2"/>
    </row>
    <row r="4397" spans="1:4" hidden="1" x14ac:dyDescent="0.25">
      <c r="A4397" s="2" t="s">
        <v>297</v>
      </c>
      <c r="B4397" s="2"/>
      <c r="C4397" s="3" t="s">
        <v>3530</v>
      </c>
      <c r="D4397" s="2"/>
    </row>
    <row r="4398" spans="1:4" hidden="1" x14ac:dyDescent="0.25">
      <c r="A4398" s="2" t="s">
        <v>297</v>
      </c>
      <c r="B4398" s="2"/>
      <c r="C4398" s="3" t="s">
        <v>3291</v>
      </c>
      <c r="D4398" s="2"/>
    </row>
    <row r="4399" spans="1:4" hidden="1" x14ac:dyDescent="0.25">
      <c r="A4399" s="2" t="s">
        <v>297</v>
      </c>
      <c r="B4399" s="2"/>
      <c r="C4399" s="3" t="s">
        <v>3292</v>
      </c>
      <c r="D4399" s="2"/>
    </row>
    <row r="4400" spans="1:4" hidden="1" x14ac:dyDescent="0.25">
      <c r="A4400" s="2" t="s">
        <v>297</v>
      </c>
      <c r="B4400" s="2"/>
      <c r="C4400" s="3" t="s">
        <v>3531</v>
      </c>
      <c r="D4400" s="2"/>
    </row>
    <row r="4401" spans="1:4" hidden="1" x14ac:dyDescent="0.25">
      <c r="A4401" s="2" t="s">
        <v>297</v>
      </c>
      <c r="B4401" s="2"/>
      <c r="C4401" s="3" t="s">
        <v>3532</v>
      </c>
      <c r="D4401" s="2"/>
    </row>
    <row r="4402" spans="1:4" hidden="1" x14ac:dyDescent="0.25">
      <c r="A4402" s="2" t="s">
        <v>297</v>
      </c>
      <c r="B4402" s="2"/>
      <c r="C4402" s="3" t="s">
        <v>3294</v>
      </c>
      <c r="D4402" s="2"/>
    </row>
    <row r="4403" spans="1:4" hidden="1" x14ac:dyDescent="0.25">
      <c r="A4403" s="2" t="s">
        <v>297</v>
      </c>
      <c r="B4403" s="2"/>
      <c r="C4403" s="3" t="s">
        <v>3295</v>
      </c>
      <c r="D4403" s="2"/>
    </row>
    <row r="4404" spans="1:4" hidden="1" x14ac:dyDescent="0.25">
      <c r="A4404" s="2" t="s">
        <v>297</v>
      </c>
      <c r="B4404" s="2"/>
      <c r="C4404" s="3" t="s">
        <v>3296</v>
      </c>
      <c r="D4404" s="2"/>
    </row>
    <row r="4405" spans="1:4" hidden="1" x14ac:dyDescent="0.25">
      <c r="A4405" s="2" t="s">
        <v>297</v>
      </c>
      <c r="B4405" s="2"/>
      <c r="C4405" s="3" t="s">
        <v>3297</v>
      </c>
      <c r="D4405" s="2"/>
    </row>
    <row r="4406" spans="1:4" hidden="1" x14ac:dyDescent="0.25">
      <c r="A4406" s="2" t="s">
        <v>297</v>
      </c>
      <c r="B4406" s="2"/>
      <c r="C4406" s="3" t="s">
        <v>3298</v>
      </c>
      <c r="D4406" s="2"/>
    </row>
    <row r="4407" spans="1:4" hidden="1" x14ac:dyDescent="0.25">
      <c r="A4407" s="2" t="s">
        <v>297</v>
      </c>
      <c r="B4407" s="2"/>
      <c r="C4407" s="3" t="s">
        <v>3299</v>
      </c>
      <c r="D4407" s="2"/>
    </row>
    <row r="4408" spans="1:4" hidden="1" x14ac:dyDescent="0.25">
      <c r="A4408" s="2" t="s">
        <v>297</v>
      </c>
      <c r="B4408" s="2"/>
      <c r="C4408" s="3" t="s">
        <v>3300</v>
      </c>
      <c r="D4408" s="2"/>
    </row>
    <row r="4409" spans="1:4" ht="45" hidden="1" x14ac:dyDescent="0.25">
      <c r="A4409" s="2" t="s">
        <v>4</v>
      </c>
      <c r="B4409" s="3" t="s">
        <v>3533</v>
      </c>
      <c r="C4409" s="3" t="s">
        <v>3533</v>
      </c>
      <c r="D4409" s="2"/>
    </row>
    <row r="4410" spans="1:4" ht="45" hidden="1" x14ac:dyDescent="0.25">
      <c r="A4410" s="2" t="s">
        <v>4</v>
      </c>
      <c r="B4410" s="3" t="s">
        <v>3534</v>
      </c>
      <c r="C4410" s="3" t="s">
        <v>3534</v>
      </c>
      <c r="D4410" s="2"/>
    </row>
    <row r="4411" spans="1:4" ht="45" hidden="1" x14ac:dyDescent="0.25">
      <c r="A4411" s="2" t="s">
        <v>4</v>
      </c>
      <c r="B4411" s="3" t="s">
        <v>3535</v>
      </c>
      <c r="C4411" s="3" t="s">
        <v>3535</v>
      </c>
      <c r="D4411" s="2"/>
    </row>
    <row r="4412" spans="1:4" ht="45" hidden="1" x14ac:dyDescent="0.25">
      <c r="A4412" s="2" t="s">
        <v>4</v>
      </c>
      <c r="B4412" s="3" t="s">
        <v>3536</v>
      </c>
      <c r="C4412" s="3" t="s">
        <v>3536</v>
      </c>
      <c r="D4412" s="2"/>
    </row>
    <row r="4413" spans="1:4" ht="30" hidden="1" x14ac:dyDescent="0.25">
      <c r="A4413" s="2" t="s">
        <v>4</v>
      </c>
      <c r="B4413" s="3" t="s">
        <v>3537</v>
      </c>
      <c r="C4413" s="3" t="s">
        <v>3537</v>
      </c>
      <c r="D4413" s="2"/>
    </row>
    <row r="4414" spans="1:4" ht="30" hidden="1" x14ac:dyDescent="0.25">
      <c r="A4414" s="2" t="s">
        <v>4</v>
      </c>
      <c r="B4414" s="3" t="s">
        <v>3538</v>
      </c>
      <c r="C4414" s="3" t="s">
        <v>3538</v>
      </c>
      <c r="D4414" s="2"/>
    </row>
    <row r="4415" spans="1:4" ht="45" hidden="1" x14ac:dyDescent="0.25">
      <c r="A4415" s="2" t="s">
        <v>4</v>
      </c>
      <c r="B4415" s="3" t="s">
        <v>3539</v>
      </c>
      <c r="C4415" s="3" t="s">
        <v>3539</v>
      </c>
      <c r="D4415" s="2"/>
    </row>
    <row r="4416" spans="1:4" hidden="1" x14ac:dyDescent="0.25">
      <c r="A4416" s="2" t="s">
        <v>4</v>
      </c>
      <c r="B4416" s="3" t="s">
        <v>3540</v>
      </c>
      <c r="C4416" s="3" t="s">
        <v>3540</v>
      </c>
      <c r="D4416" s="2"/>
    </row>
    <row r="4417" spans="1:4" hidden="1" x14ac:dyDescent="0.25">
      <c r="A4417" s="2" t="s">
        <v>4</v>
      </c>
      <c r="B4417" s="3" t="s">
        <v>3541</v>
      </c>
      <c r="C4417" s="3" t="s">
        <v>3541</v>
      </c>
      <c r="D4417" s="2"/>
    </row>
    <row r="4418" spans="1:4" hidden="1" x14ac:dyDescent="0.25">
      <c r="A4418" s="2" t="s">
        <v>4</v>
      </c>
      <c r="B4418" s="3" t="s">
        <v>3542</v>
      </c>
      <c r="C4418" s="3" t="s">
        <v>3542</v>
      </c>
      <c r="D4418" s="2"/>
    </row>
    <row r="4419" spans="1:4" hidden="1" x14ac:dyDescent="0.25">
      <c r="A4419" s="2" t="s">
        <v>4</v>
      </c>
      <c r="B4419" s="3" t="s">
        <v>3543</v>
      </c>
      <c r="C4419" s="3" t="s">
        <v>3543</v>
      </c>
      <c r="D4419" s="2"/>
    </row>
    <row r="4420" spans="1:4" hidden="1" x14ac:dyDescent="0.25">
      <c r="A4420" s="2" t="s">
        <v>4</v>
      </c>
      <c r="B4420" s="3" t="s">
        <v>3544</v>
      </c>
      <c r="C4420" s="3" t="s">
        <v>3544</v>
      </c>
      <c r="D4420" s="2"/>
    </row>
    <row r="4421" spans="1:4" hidden="1" x14ac:dyDescent="0.25">
      <c r="A4421" s="2" t="s">
        <v>4</v>
      </c>
      <c r="B4421" s="3" t="s">
        <v>3545</v>
      </c>
      <c r="C4421" s="3" t="s">
        <v>3545</v>
      </c>
      <c r="D4421" s="2"/>
    </row>
    <row r="4422" spans="1:4" hidden="1" x14ac:dyDescent="0.25">
      <c r="A4422" s="2" t="s">
        <v>4</v>
      </c>
      <c r="B4422" s="3" t="s">
        <v>3546</v>
      </c>
      <c r="C4422" s="3" t="s">
        <v>3546</v>
      </c>
      <c r="D4422" s="2"/>
    </row>
    <row r="4423" spans="1:4" hidden="1" x14ac:dyDescent="0.25">
      <c r="A4423" s="2" t="s">
        <v>4</v>
      </c>
      <c r="B4423" s="3" t="s">
        <v>3547</v>
      </c>
      <c r="C4423" s="3" t="s">
        <v>3547</v>
      </c>
      <c r="D4423" s="2"/>
    </row>
    <row r="4424" spans="1:4" hidden="1" x14ac:dyDescent="0.25">
      <c r="A4424" s="2" t="s">
        <v>4</v>
      </c>
      <c r="B4424" s="3" t="s">
        <v>3548</v>
      </c>
      <c r="C4424" s="3" t="s">
        <v>3548</v>
      </c>
      <c r="D4424" s="2"/>
    </row>
    <row r="4425" spans="1:4" hidden="1" x14ac:dyDescent="0.25">
      <c r="A4425" s="2" t="s">
        <v>4</v>
      </c>
      <c r="B4425" s="3" t="s">
        <v>3549</v>
      </c>
      <c r="C4425" s="3" t="s">
        <v>3549</v>
      </c>
      <c r="D4425" s="2"/>
    </row>
    <row r="4426" spans="1:4" hidden="1" x14ac:dyDescent="0.25">
      <c r="A4426" s="2" t="s">
        <v>4</v>
      </c>
      <c r="B4426" s="3" t="s">
        <v>3550</v>
      </c>
      <c r="C4426" s="3" t="s">
        <v>3550</v>
      </c>
      <c r="D4426" s="2"/>
    </row>
    <row r="4427" spans="1:4" hidden="1" x14ac:dyDescent="0.25">
      <c r="A4427" s="2" t="s">
        <v>4</v>
      </c>
      <c r="B4427" s="3" t="s">
        <v>3551</v>
      </c>
      <c r="C4427" s="3" t="s">
        <v>3551</v>
      </c>
      <c r="D4427" s="2"/>
    </row>
    <row r="4428" spans="1:4" hidden="1" x14ac:dyDescent="0.25">
      <c r="A4428" s="2" t="s">
        <v>4</v>
      </c>
      <c r="B4428" s="3" t="s">
        <v>3552</v>
      </c>
      <c r="C4428" s="3" t="s">
        <v>3552</v>
      </c>
      <c r="D4428" s="2"/>
    </row>
    <row r="4429" spans="1:4" hidden="1" x14ac:dyDescent="0.25">
      <c r="A4429" s="2" t="s">
        <v>4</v>
      </c>
      <c r="B4429" s="3" t="s">
        <v>3553</v>
      </c>
      <c r="C4429" s="3" t="s">
        <v>3553</v>
      </c>
      <c r="D4429" s="2"/>
    </row>
    <row r="4430" spans="1:4" hidden="1" x14ac:dyDescent="0.25">
      <c r="A4430" s="2" t="s">
        <v>4</v>
      </c>
      <c r="B4430" s="3" t="s">
        <v>3554</v>
      </c>
      <c r="C4430" s="3" t="s">
        <v>3554</v>
      </c>
      <c r="D4430" s="2"/>
    </row>
    <row r="4431" spans="1:4" hidden="1" x14ac:dyDescent="0.25">
      <c r="A4431" s="2" t="s">
        <v>4</v>
      </c>
      <c r="B4431" s="3" t="s">
        <v>3555</v>
      </c>
      <c r="C4431" s="3" t="s">
        <v>3555</v>
      </c>
      <c r="D4431" s="2"/>
    </row>
    <row r="4432" spans="1:4" hidden="1" x14ac:dyDescent="0.25">
      <c r="A4432" s="2" t="s">
        <v>4</v>
      </c>
      <c r="B4432" s="3" t="s">
        <v>3556</v>
      </c>
      <c r="C4432" s="3" t="s">
        <v>3556</v>
      </c>
      <c r="D4432" s="2"/>
    </row>
    <row r="4433" spans="1:4" hidden="1" x14ac:dyDescent="0.25">
      <c r="A4433" s="2" t="s">
        <v>4</v>
      </c>
      <c r="B4433" s="3" t="s">
        <v>3557</v>
      </c>
      <c r="C4433" s="3" t="s">
        <v>3557</v>
      </c>
      <c r="D4433" s="2"/>
    </row>
    <row r="4434" spans="1:4" hidden="1" x14ac:dyDescent="0.25">
      <c r="A4434" s="2" t="s">
        <v>4</v>
      </c>
      <c r="B4434" s="3" t="s">
        <v>3558</v>
      </c>
      <c r="C4434" s="3" t="s">
        <v>3558</v>
      </c>
      <c r="D4434" s="2"/>
    </row>
    <row r="4435" spans="1:4" hidden="1" x14ac:dyDescent="0.25">
      <c r="A4435" s="2" t="s">
        <v>4</v>
      </c>
      <c r="B4435" s="3" t="s">
        <v>3559</v>
      </c>
      <c r="C4435" s="3" t="s">
        <v>3559</v>
      </c>
      <c r="D4435" s="2"/>
    </row>
    <row r="4436" spans="1:4" hidden="1" x14ac:dyDescent="0.25">
      <c r="A4436" s="2" t="s">
        <v>4</v>
      </c>
      <c r="B4436" s="3" t="s">
        <v>3560</v>
      </c>
      <c r="C4436" s="3" t="s">
        <v>3560</v>
      </c>
      <c r="D4436" s="2"/>
    </row>
    <row r="4437" spans="1:4" hidden="1" x14ac:dyDescent="0.25">
      <c r="A4437" s="2" t="s">
        <v>4</v>
      </c>
      <c r="B4437" s="3" t="s">
        <v>3561</v>
      </c>
      <c r="C4437" s="3" t="s">
        <v>3561</v>
      </c>
      <c r="D4437" s="2"/>
    </row>
    <row r="4438" spans="1:4" hidden="1" x14ac:dyDescent="0.25">
      <c r="A4438" s="2" t="s">
        <v>4</v>
      </c>
      <c r="B4438" s="3" t="s">
        <v>3562</v>
      </c>
      <c r="C4438" s="3" t="s">
        <v>3562</v>
      </c>
      <c r="D4438" s="2"/>
    </row>
    <row r="4439" spans="1:4" hidden="1" x14ac:dyDescent="0.25">
      <c r="A4439" s="2" t="s">
        <v>4</v>
      </c>
      <c r="B4439" s="3" t="s">
        <v>3563</v>
      </c>
      <c r="C4439" s="3" t="s">
        <v>3563</v>
      </c>
      <c r="D4439" s="2"/>
    </row>
    <row r="4440" spans="1:4" hidden="1" x14ac:dyDescent="0.25">
      <c r="A4440" s="2" t="s">
        <v>4</v>
      </c>
      <c r="B4440" s="3" t="s">
        <v>3564</v>
      </c>
      <c r="C4440" s="3" t="s">
        <v>3564</v>
      </c>
      <c r="D4440" s="2"/>
    </row>
    <row r="4441" spans="1:4" hidden="1" x14ac:dyDescent="0.25">
      <c r="A4441" s="2" t="s">
        <v>4</v>
      </c>
      <c r="B4441" s="3" t="s">
        <v>3565</v>
      </c>
      <c r="C4441" s="3" t="s">
        <v>3565</v>
      </c>
      <c r="D4441" s="2"/>
    </row>
    <row r="4442" spans="1:4" hidden="1" x14ac:dyDescent="0.25">
      <c r="A4442" s="2" t="s">
        <v>4</v>
      </c>
      <c r="B4442" s="3" t="s">
        <v>3566</v>
      </c>
      <c r="C4442" s="3" t="s">
        <v>3566</v>
      </c>
      <c r="D4442" s="2"/>
    </row>
    <row r="4443" spans="1:4" hidden="1" x14ac:dyDescent="0.25">
      <c r="A4443" s="2" t="s">
        <v>4</v>
      </c>
      <c r="B4443" s="3" t="s">
        <v>3567</v>
      </c>
      <c r="C4443" s="3" t="s">
        <v>3567</v>
      </c>
      <c r="D4443" s="2"/>
    </row>
    <row r="4444" spans="1:4" hidden="1" x14ac:dyDescent="0.25">
      <c r="A4444" s="2" t="s">
        <v>4</v>
      </c>
      <c r="B4444" s="3" t="s">
        <v>3568</v>
      </c>
      <c r="C4444" s="3" t="s">
        <v>3568</v>
      </c>
      <c r="D4444" s="2"/>
    </row>
    <row r="4445" spans="1:4" hidden="1" x14ac:dyDescent="0.25">
      <c r="A4445" s="2" t="s">
        <v>4</v>
      </c>
      <c r="B4445" s="3" t="s">
        <v>3569</v>
      </c>
      <c r="C4445" s="3" t="s">
        <v>3569</v>
      </c>
      <c r="D4445" s="2"/>
    </row>
    <row r="4446" spans="1:4" hidden="1" x14ac:dyDescent="0.25">
      <c r="A4446" s="2" t="s">
        <v>4</v>
      </c>
      <c r="B4446" s="3" t="s">
        <v>3570</v>
      </c>
      <c r="C4446" s="3" t="s">
        <v>3570</v>
      </c>
      <c r="D4446" s="2"/>
    </row>
    <row r="4447" spans="1:4" hidden="1" x14ac:dyDescent="0.25">
      <c r="A4447" s="2" t="s">
        <v>4</v>
      </c>
      <c r="B4447" s="3" t="s">
        <v>3571</v>
      </c>
      <c r="C4447" s="3" t="s">
        <v>3571</v>
      </c>
      <c r="D4447" s="2"/>
    </row>
    <row r="4448" spans="1:4" hidden="1" x14ac:dyDescent="0.25">
      <c r="A4448" s="2" t="s">
        <v>4</v>
      </c>
      <c r="B4448" s="3" t="s">
        <v>3572</v>
      </c>
      <c r="C4448" s="3" t="s">
        <v>3572</v>
      </c>
      <c r="D4448" s="2"/>
    </row>
    <row r="4449" spans="1:4" hidden="1" x14ac:dyDescent="0.25">
      <c r="A4449" s="2" t="s">
        <v>4</v>
      </c>
      <c r="B4449" s="3" t="s">
        <v>3573</v>
      </c>
      <c r="C4449" s="3" t="s">
        <v>3573</v>
      </c>
      <c r="D4449" s="2"/>
    </row>
    <row r="4450" spans="1:4" hidden="1" x14ac:dyDescent="0.25">
      <c r="A4450" s="2" t="s">
        <v>4</v>
      </c>
      <c r="B4450" s="3" t="s">
        <v>3574</v>
      </c>
      <c r="C4450" s="3" t="s">
        <v>3574</v>
      </c>
      <c r="D4450" s="2"/>
    </row>
    <row r="4451" spans="1:4" hidden="1" x14ac:dyDescent="0.25">
      <c r="A4451" s="2" t="s">
        <v>4</v>
      </c>
      <c r="B4451" s="3" t="s">
        <v>3575</v>
      </c>
      <c r="C4451" s="3" t="s">
        <v>3575</v>
      </c>
      <c r="D4451" s="2"/>
    </row>
    <row r="4452" spans="1:4" ht="30" hidden="1" x14ac:dyDescent="0.25">
      <c r="A4452" s="2" t="s">
        <v>4</v>
      </c>
      <c r="B4452" s="3" t="s">
        <v>3576</v>
      </c>
      <c r="C4452" s="3" t="s">
        <v>3576</v>
      </c>
      <c r="D4452" s="2"/>
    </row>
    <row r="4453" spans="1:4" ht="30" hidden="1" x14ac:dyDescent="0.25">
      <c r="A4453" s="2" t="s">
        <v>4</v>
      </c>
      <c r="B4453" s="3" t="s">
        <v>3577</v>
      </c>
      <c r="C4453" s="3" t="s">
        <v>3577</v>
      </c>
      <c r="D4453" s="2"/>
    </row>
    <row r="4454" spans="1:4" ht="30" hidden="1" x14ac:dyDescent="0.25">
      <c r="A4454" s="2" t="s">
        <v>4</v>
      </c>
      <c r="B4454" s="3" t="s">
        <v>3578</v>
      </c>
      <c r="C4454" s="3" t="s">
        <v>3578</v>
      </c>
      <c r="D4454" s="2"/>
    </row>
    <row r="4455" spans="1:4" ht="30" hidden="1" x14ac:dyDescent="0.25">
      <c r="A4455" s="2" t="s">
        <v>4</v>
      </c>
      <c r="B4455" s="3" t="s">
        <v>3579</v>
      </c>
      <c r="C4455" s="3" t="s">
        <v>3579</v>
      </c>
      <c r="D4455" s="2"/>
    </row>
    <row r="4456" spans="1:4" hidden="1" x14ac:dyDescent="0.25">
      <c r="A4456" s="2" t="s">
        <v>4</v>
      </c>
      <c r="B4456" s="3" t="s">
        <v>3580</v>
      </c>
      <c r="C4456" s="3" t="s">
        <v>3580</v>
      </c>
      <c r="D4456" s="2"/>
    </row>
    <row r="4457" spans="1:4" hidden="1" x14ac:dyDescent="0.25">
      <c r="A4457" s="2" t="s">
        <v>4</v>
      </c>
      <c r="B4457" s="3" t="s">
        <v>3581</v>
      </c>
      <c r="C4457" s="3" t="s">
        <v>3581</v>
      </c>
      <c r="D4457" s="2"/>
    </row>
    <row r="4458" spans="1:4" hidden="1" x14ac:dyDescent="0.25">
      <c r="A4458" s="2" t="s">
        <v>4</v>
      </c>
      <c r="B4458" s="3" t="s">
        <v>3582</v>
      </c>
      <c r="C4458" s="3" t="s">
        <v>3582</v>
      </c>
      <c r="D4458" s="2"/>
    </row>
    <row r="4459" spans="1:4" ht="30" hidden="1" x14ac:dyDescent="0.25">
      <c r="A4459" s="2" t="s">
        <v>4</v>
      </c>
      <c r="B4459" s="3" t="s">
        <v>3583</v>
      </c>
      <c r="C4459" s="3" t="s">
        <v>3583</v>
      </c>
      <c r="D4459" s="2"/>
    </row>
    <row r="4460" spans="1:4" hidden="1" x14ac:dyDescent="0.25">
      <c r="A4460" s="2" t="s">
        <v>4</v>
      </c>
      <c r="B4460" s="3" t="s">
        <v>3584</v>
      </c>
      <c r="C4460" s="3" t="s">
        <v>3584</v>
      </c>
      <c r="D4460" s="2"/>
    </row>
    <row r="4461" spans="1:4" ht="30" hidden="1" x14ac:dyDescent="0.25">
      <c r="A4461" s="2" t="s">
        <v>4</v>
      </c>
      <c r="B4461" s="3" t="s">
        <v>3585</v>
      </c>
      <c r="C4461" s="3" t="s">
        <v>3585</v>
      </c>
      <c r="D4461" s="2"/>
    </row>
    <row r="4462" spans="1:4" ht="45" hidden="1" x14ac:dyDescent="0.25">
      <c r="A4462" s="2" t="s">
        <v>4</v>
      </c>
      <c r="B4462" s="3" t="s">
        <v>3586</v>
      </c>
      <c r="C4462" s="3" t="s">
        <v>3586</v>
      </c>
      <c r="D4462" s="2"/>
    </row>
    <row r="4463" spans="1:4" ht="45" hidden="1" x14ac:dyDescent="0.25">
      <c r="A4463" s="2" t="s">
        <v>4</v>
      </c>
      <c r="B4463" s="3" t="s">
        <v>3587</v>
      </c>
      <c r="C4463" s="3" t="s">
        <v>3587</v>
      </c>
      <c r="D4463" s="2"/>
    </row>
    <row r="4464" spans="1:4" ht="45" hidden="1" x14ac:dyDescent="0.25">
      <c r="A4464" s="2" t="s">
        <v>4</v>
      </c>
      <c r="B4464" s="3" t="s">
        <v>3588</v>
      </c>
      <c r="C4464" s="3" t="s">
        <v>3588</v>
      </c>
      <c r="D4464" s="2"/>
    </row>
    <row r="4465" spans="1:4" ht="45" hidden="1" x14ac:dyDescent="0.25">
      <c r="A4465" s="2" t="s">
        <v>4</v>
      </c>
      <c r="B4465" s="3" t="s">
        <v>3589</v>
      </c>
      <c r="C4465" s="3" t="s">
        <v>3589</v>
      </c>
      <c r="D4465" s="2"/>
    </row>
    <row r="4466" spans="1:4" ht="45" hidden="1" x14ac:dyDescent="0.25">
      <c r="A4466" s="2" t="s">
        <v>4</v>
      </c>
      <c r="B4466" s="3" t="s">
        <v>3590</v>
      </c>
      <c r="C4466" s="3" t="s">
        <v>3590</v>
      </c>
      <c r="D4466" s="2"/>
    </row>
    <row r="4467" spans="1:4" ht="45" hidden="1" x14ac:dyDescent="0.25">
      <c r="A4467" s="2" t="s">
        <v>4</v>
      </c>
      <c r="B4467" s="3" t="s">
        <v>3591</v>
      </c>
      <c r="C4467" s="3" t="s">
        <v>3591</v>
      </c>
      <c r="D4467" s="2"/>
    </row>
    <row r="4468" spans="1:4" ht="45" hidden="1" x14ac:dyDescent="0.25">
      <c r="A4468" s="2" t="s">
        <v>4</v>
      </c>
      <c r="B4468" s="3" t="s">
        <v>3592</v>
      </c>
      <c r="C4468" s="3" t="s">
        <v>3592</v>
      </c>
      <c r="D4468" s="2"/>
    </row>
    <row r="4469" spans="1:4" ht="45" hidden="1" x14ac:dyDescent="0.25">
      <c r="A4469" s="2" t="s">
        <v>4</v>
      </c>
      <c r="B4469" s="3" t="s">
        <v>3593</v>
      </c>
      <c r="C4469" s="3" t="s">
        <v>3593</v>
      </c>
      <c r="D4469" s="2"/>
    </row>
    <row r="4470" spans="1:4" ht="45" hidden="1" x14ac:dyDescent="0.25">
      <c r="A4470" s="2" t="s">
        <v>4</v>
      </c>
      <c r="B4470" s="3" t="s">
        <v>3594</v>
      </c>
      <c r="C4470" s="3" t="s">
        <v>3594</v>
      </c>
      <c r="D4470" s="2"/>
    </row>
    <row r="4471" spans="1:4" ht="45" hidden="1" x14ac:dyDescent="0.25">
      <c r="A4471" s="2" t="s">
        <v>4</v>
      </c>
      <c r="B4471" s="3" t="s">
        <v>3595</v>
      </c>
      <c r="C4471" s="3" t="s">
        <v>3595</v>
      </c>
      <c r="D4471" s="2"/>
    </row>
    <row r="4472" spans="1:4" ht="45" hidden="1" x14ac:dyDescent="0.25">
      <c r="A4472" s="2" t="s">
        <v>4</v>
      </c>
      <c r="B4472" s="3" t="s">
        <v>3596</v>
      </c>
      <c r="C4472" s="3" t="s">
        <v>3596</v>
      </c>
      <c r="D4472" s="2"/>
    </row>
    <row r="4473" spans="1:4" ht="45" hidden="1" x14ac:dyDescent="0.25">
      <c r="A4473" s="2" t="s">
        <v>4</v>
      </c>
      <c r="B4473" s="3" t="s">
        <v>3597</v>
      </c>
      <c r="C4473" s="3" t="s">
        <v>3597</v>
      </c>
      <c r="D4473" s="2"/>
    </row>
    <row r="4474" spans="1:4" ht="45" hidden="1" x14ac:dyDescent="0.25">
      <c r="A4474" s="2" t="s">
        <v>4</v>
      </c>
      <c r="B4474" s="3" t="s">
        <v>3598</v>
      </c>
      <c r="C4474" s="3" t="s">
        <v>3598</v>
      </c>
      <c r="D4474" s="2"/>
    </row>
    <row r="4475" spans="1:4" ht="45" hidden="1" x14ac:dyDescent="0.25">
      <c r="A4475" s="2" t="s">
        <v>4</v>
      </c>
      <c r="B4475" s="3" t="s">
        <v>3599</v>
      </c>
      <c r="C4475" s="3" t="s">
        <v>3599</v>
      </c>
      <c r="D4475" s="2"/>
    </row>
    <row r="4476" spans="1:4" ht="45" hidden="1" x14ac:dyDescent="0.25">
      <c r="A4476" s="2" t="s">
        <v>4</v>
      </c>
      <c r="B4476" s="3" t="s">
        <v>3600</v>
      </c>
      <c r="C4476" s="3" t="s">
        <v>3600</v>
      </c>
      <c r="D4476" s="2"/>
    </row>
    <row r="4477" spans="1:4" ht="45" hidden="1" x14ac:dyDescent="0.25">
      <c r="A4477" s="2" t="s">
        <v>4</v>
      </c>
      <c r="B4477" s="3" t="s">
        <v>3601</v>
      </c>
      <c r="C4477" s="3" t="s">
        <v>3601</v>
      </c>
      <c r="D4477" s="2"/>
    </row>
    <row r="4478" spans="1:4" ht="45" hidden="1" x14ac:dyDescent="0.25">
      <c r="A4478" s="2" t="s">
        <v>4</v>
      </c>
      <c r="B4478" s="3" t="s">
        <v>3602</v>
      </c>
      <c r="C4478" s="3" t="s">
        <v>3602</v>
      </c>
      <c r="D4478" s="2"/>
    </row>
    <row r="4479" spans="1:4" ht="45" hidden="1" x14ac:dyDescent="0.25">
      <c r="A4479" s="2" t="s">
        <v>4</v>
      </c>
      <c r="B4479" s="3" t="s">
        <v>3603</v>
      </c>
      <c r="C4479" s="3" t="s">
        <v>3603</v>
      </c>
      <c r="D4479" s="2"/>
    </row>
    <row r="4480" spans="1:4" ht="45" hidden="1" x14ac:dyDescent="0.25">
      <c r="A4480" s="2" t="s">
        <v>4</v>
      </c>
      <c r="B4480" s="3" t="s">
        <v>3604</v>
      </c>
      <c r="C4480" s="3" t="s">
        <v>3604</v>
      </c>
      <c r="D4480" s="2"/>
    </row>
    <row r="4481" spans="1:4" ht="45" hidden="1" x14ac:dyDescent="0.25">
      <c r="A4481" s="2" t="s">
        <v>4</v>
      </c>
      <c r="B4481" s="3" t="s">
        <v>3605</v>
      </c>
      <c r="C4481" s="3" t="s">
        <v>3605</v>
      </c>
      <c r="D4481" s="2"/>
    </row>
    <row r="4482" spans="1:4" ht="45" hidden="1" x14ac:dyDescent="0.25">
      <c r="A4482" s="2" t="s">
        <v>4</v>
      </c>
      <c r="B4482" s="3" t="s">
        <v>3606</v>
      </c>
      <c r="C4482" s="3" t="s">
        <v>3606</v>
      </c>
      <c r="D4482" s="2"/>
    </row>
    <row r="4483" spans="1:4" ht="45" hidden="1" x14ac:dyDescent="0.25">
      <c r="A4483" s="2" t="s">
        <v>4</v>
      </c>
      <c r="B4483" s="3" t="s">
        <v>3607</v>
      </c>
      <c r="C4483" s="3" t="s">
        <v>3607</v>
      </c>
      <c r="D4483" s="2"/>
    </row>
    <row r="4484" spans="1:4" ht="45" hidden="1" x14ac:dyDescent="0.25">
      <c r="A4484" s="2" t="s">
        <v>4</v>
      </c>
      <c r="B4484" s="3" t="s">
        <v>3608</v>
      </c>
      <c r="C4484" s="3" t="s">
        <v>3608</v>
      </c>
      <c r="D4484" s="2"/>
    </row>
    <row r="4485" spans="1:4" ht="45" hidden="1" x14ac:dyDescent="0.25">
      <c r="A4485" s="2" t="s">
        <v>4</v>
      </c>
      <c r="B4485" s="3" t="s">
        <v>3609</v>
      </c>
      <c r="C4485" s="3" t="s">
        <v>3609</v>
      </c>
      <c r="D4485" s="2"/>
    </row>
    <row r="4486" spans="1:4" ht="45" hidden="1" x14ac:dyDescent="0.25">
      <c r="A4486" s="2" t="s">
        <v>4</v>
      </c>
      <c r="B4486" s="3" t="s">
        <v>3610</v>
      </c>
      <c r="C4486" s="3" t="s">
        <v>3610</v>
      </c>
      <c r="D4486" s="2"/>
    </row>
    <row r="4487" spans="1:4" ht="45" hidden="1" x14ac:dyDescent="0.25">
      <c r="A4487" s="2" t="s">
        <v>4</v>
      </c>
      <c r="B4487" s="3" t="s">
        <v>3611</v>
      </c>
      <c r="C4487" s="3" t="s">
        <v>3611</v>
      </c>
      <c r="D4487" s="2"/>
    </row>
    <row r="4488" spans="1:4" ht="45" hidden="1" x14ac:dyDescent="0.25">
      <c r="A4488" s="2" t="s">
        <v>4</v>
      </c>
      <c r="B4488" s="3" t="s">
        <v>3612</v>
      </c>
      <c r="C4488" s="3" t="s">
        <v>3612</v>
      </c>
      <c r="D4488" s="2"/>
    </row>
    <row r="4489" spans="1:4" ht="45" hidden="1" x14ac:dyDescent="0.25">
      <c r="A4489" s="2" t="s">
        <v>4</v>
      </c>
      <c r="B4489" s="3" t="s">
        <v>3613</v>
      </c>
      <c r="C4489" s="3" t="s">
        <v>3613</v>
      </c>
      <c r="D4489" s="2"/>
    </row>
    <row r="4490" spans="1:4" ht="45" hidden="1" x14ac:dyDescent="0.25">
      <c r="A4490" s="2" t="s">
        <v>4</v>
      </c>
      <c r="B4490" s="3" t="s">
        <v>3614</v>
      </c>
      <c r="C4490" s="3" t="s">
        <v>3614</v>
      </c>
      <c r="D4490" s="2"/>
    </row>
    <row r="4491" spans="1:4" ht="45" hidden="1" x14ac:dyDescent="0.25">
      <c r="A4491" s="2" t="s">
        <v>4</v>
      </c>
      <c r="B4491" s="3" t="s">
        <v>3615</v>
      </c>
      <c r="C4491" s="3" t="s">
        <v>3615</v>
      </c>
      <c r="D4491" s="2"/>
    </row>
    <row r="4492" spans="1:4" ht="45" hidden="1" x14ac:dyDescent="0.25">
      <c r="A4492" s="2" t="s">
        <v>4</v>
      </c>
      <c r="B4492" s="3" t="s">
        <v>3616</v>
      </c>
      <c r="C4492" s="3" t="s">
        <v>3616</v>
      </c>
      <c r="D4492" s="2"/>
    </row>
    <row r="4493" spans="1:4" ht="45" hidden="1" x14ac:dyDescent="0.25">
      <c r="A4493" s="2" t="s">
        <v>4</v>
      </c>
      <c r="B4493" s="3" t="s">
        <v>3617</v>
      </c>
      <c r="C4493" s="3" t="s">
        <v>3617</v>
      </c>
      <c r="D4493" s="2"/>
    </row>
    <row r="4494" spans="1:4" ht="30" hidden="1" x14ac:dyDescent="0.25">
      <c r="A4494" s="2" t="s">
        <v>4</v>
      </c>
      <c r="B4494" s="3" t="s">
        <v>3618</v>
      </c>
      <c r="C4494" s="3" t="s">
        <v>3618</v>
      </c>
      <c r="D4494" s="2"/>
    </row>
    <row r="4495" spans="1:4" ht="45" hidden="1" x14ac:dyDescent="0.25">
      <c r="A4495" s="2" t="s">
        <v>4</v>
      </c>
      <c r="B4495" s="3" t="s">
        <v>3619</v>
      </c>
      <c r="C4495" s="3" t="s">
        <v>3619</v>
      </c>
      <c r="D4495" s="2"/>
    </row>
    <row r="4496" spans="1:4" ht="45" hidden="1" x14ac:dyDescent="0.25">
      <c r="A4496" s="2" t="s">
        <v>4</v>
      </c>
      <c r="B4496" s="3" t="s">
        <v>3620</v>
      </c>
      <c r="C4496" s="3" t="s">
        <v>3620</v>
      </c>
      <c r="D4496" s="2"/>
    </row>
    <row r="4497" spans="1:4" ht="45" hidden="1" x14ac:dyDescent="0.25">
      <c r="A4497" s="2" t="s">
        <v>4</v>
      </c>
      <c r="B4497" s="3" t="s">
        <v>3621</v>
      </c>
      <c r="C4497" s="3" t="s">
        <v>3621</v>
      </c>
      <c r="D4497" s="2"/>
    </row>
    <row r="4498" spans="1:4" ht="45" hidden="1" x14ac:dyDescent="0.25">
      <c r="A4498" s="2" t="s">
        <v>4</v>
      </c>
      <c r="B4498" s="3" t="s">
        <v>3622</v>
      </c>
      <c r="C4498" s="3" t="s">
        <v>3622</v>
      </c>
      <c r="D4498" s="2"/>
    </row>
    <row r="4499" spans="1:4" ht="45" hidden="1" x14ac:dyDescent="0.25">
      <c r="A4499" s="2" t="s">
        <v>4</v>
      </c>
      <c r="B4499" s="3" t="s">
        <v>3623</v>
      </c>
      <c r="C4499" s="3" t="s">
        <v>3623</v>
      </c>
      <c r="D4499" s="2"/>
    </row>
    <row r="4500" spans="1:4" ht="45" hidden="1" x14ac:dyDescent="0.25">
      <c r="A4500" s="2" t="s">
        <v>4</v>
      </c>
      <c r="B4500" s="3" t="s">
        <v>3624</v>
      </c>
      <c r="C4500" s="3" t="s">
        <v>3624</v>
      </c>
      <c r="D4500" s="2"/>
    </row>
    <row r="4501" spans="1:4" ht="45" hidden="1" x14ac:dyDescent="0.25">
      <c r="A4501" s="2" t="s">
        <v>4</v>
      </c>
      <c r="B4501" s="3" t="s">
        <v>3625</v>
      </c>
      <c r="C4501" s="3" t="s">
        <v>3625</v>
      </c>
      <c r="D4501" s="2"/>
    </row>
    <row r="4502" spans="1:4" ht="45" hidden="1" x14ac:dyDescent="0.25">
      <c r="A4502" s="2" t="s">
        <v>4</v>
      </c>
      <c r="B4502" s="3" t="s">
        <v>3626</v>
      </c>
      <c r="C4502" s="3" t="s">
        <v>3626</v>
      </c>
      <c r="D4502" s="2"/>
    </row>
    <row r="4503" spans="1:4" ht="30" hidden="1" x14ac:dyDescent="0.25">
      <c r="A4503" s="2" t="s">
        <v>4</v>
      </c>
      <c r="B4503" s="3" t="s">
        <v>3627</v>
      </c>
      <c r="C4503" s="3" t="s">
        <v>3627</v>
      </c>
      <c r="D4503" s="2"/>
    </row>
    <row r="4504" spans="1:4" ht="45" hidden="1" x14ac:dyDescent="0.25">
      <c r="A4504" s="2" t="s">
        <v>4</v>
      </c>
      <c r="B4504" s="3" t="s">
        <v>3628</v>
      </c>
      <c r="C4504" s="3" t="s">
        <v>3628</v>
      </c>
      <c r="D4504" s="2"/>
    </row>
    <row r="4505" spans="1:4" ht="45" hidden="1" x14ac:dyDescent="0.25">
      <c r="A4505" s="2" t="s">
        <v>4</v>
      </c>
      <c r="B4505" s="3" t="s">
        <v>3629</v>
      </c>
      <c r="C4505" s="3" t="s">
        <v>3629</v>
      </c>
      <c r="D4505" s="2"/>
    </row>
    <row r="4506" spans="1:4" ht="45" hidden="1" x14ac:dyDescent="0.25">
      <c r="A4506" s="2" t="s">
        <v>4</v>
      </c>
      <c r="B4506" s="3" t="s">
        <v>3630</v>
      </c>
      <c r="C4506" s="3" t="s">
        <v>3630</v>
      </c>
      <c r="D4506" s="2"/>
    </row>
    <row r="4507" spans="1:4" ht="45" hidden="1" x14ac:dyDescent="0.25">
      <c r="A4507" s="2" t="s">
        <v>4</v>
      </c>
      <c r="B4507" s="3" t="s">
        <v>3631</v>
      </c>
      <c r="C4507" s="3" t="s">
        <v>3631</v>
      </c>
      <c r="D4507" s="2"/>
    </row>
    <row r="4508" spans="1:4" ht="45" hidden="1" x14ac:dyDescent="0.25">
      <c r="A4508" s="2" t="s">
        <v>4</v>
      </c>
      <c r="B4508" s="3" t="s">
        <v>3632</v>
      </c>
      <c r="C4508" s="3" t="s">
        <v>3632</v>
      </c>
      <c r="D4508" s="2"/>
    </row>
    <row r="4509" spans="1:4" ht="45" hidden="1" x14ac:dyDescent="0.25">
      <c r="A4509" s="2" t="s">
        <v>4</v>
      </c>
      <c r="B4509" s="3" t="s">
        <v>3633</v>
      </c>
      <c r="C4509" s="3" t="s">
        <v>3633</v>
      </c>
      <c r="D4509" s="2"/>
    </row>
    <row r="4510" spans="1:4" hidden="1" x14ac:dyDescent="0.25">
      <c r="A4510" s="2" t="s">
        <v>4</v>
      </c>
      <c r="B4510" s="3" t="s">
        <v>3634</v>
      </c>
      <c r="C4510" s="3" t="s">
        <v>3634</v>
      </c>
      <c r="D4510" s="2"/>
    </row>
    <row r="4511" spans="1:4" hidden="1" x14ac:dyDescent="0.25">
      <c r="A4511" s="2" t="s">
        <v>4</v>
      </c>
      <c r="B4511" s="3" t="s">
        <v>3635</v>
      </c>
      <c r="C4511" s="3" t="s">
        <v>3635</v>
      </c>
      <c r="D4511" s="2"/>
    </row>
    <row r="4512" spans="1:4" hidden="1" x14ac:dyDescent="0.25">
      <c r="A4512" s="2" t="s">
        <v>4</v>
      </c>
      <c r="B4512" s="3" t="s">
        <v>3636</v>
      </c>
      <c r="C4512" s="3" t="s">
        <v>3636</v>
      </c>
      <c r="D4512" s="2"/>
    </row>
    <row r="4513" spans="1:4" hidden="1" x14ac:dyDescent="0.25">
      <c r="A4513" s="2" t="s">
        <v>4</v>
      </c>
      <c r="B4513" s="3" t="s">
        <v>3637</v>
      </c>
      <c r="C4513" s="3" t="s">
        <v>3637</v>
      </c>
      <c r="D4513" s="2"/>
    </row>
    <row r="4514" spans="1:4" hidden="1" x14ac:dyDescent="0.25">
      <c r="A4514" s="2" t="s">
        <v>4</v>
      </c>
      <c r="B4514" s="3" t="s">
        <v>3638</v>
      </c>
      <c r="C4514" s="3" t="s">
        <v>3638</v>
      </c>
      <c r="D4514" s="2"/>
    </row>
    <row r="4515" spans="1:4" hidden="1" x14ac:dyDescent="0.25">
      <c r="A4515" s="2" t="s">
        <v>4</v>
      </c>
      <c r="B4515" s="3" t="s">
        <v>3639</v>
      </c>
      <c r="C4515" s="3" t="s">
        <v>3639</v>
      </c>
      <c r="D4515" s="2"/>
    </row>
    <row r="4516" spans="1:4" hidden="1" x14ac:dyDescent="0.25">
      <c r="A4516" s="2" t="s">
        <v>4</v>
      </c>
      <c r="B4516" s="3" t="s">
        <v>3640</v>
      </c>
      <c r="C4516" s="3" t="s">
        <v>3640</v>
      </c>
      <c r="D4516" s="2"/>
    </row>
    <row r="4517" spans="1:4" hidden="1" x14ac:dyDescent="0.25">
      <c r="A4517" s="2" t="s">
        <v>4</v>
      </c>
      <c r="B4517" s="3" t="s">
        <v>3641</v>
      </c>
      <c r="C4517" s="3" t="s">
        <v>3641</v>
      </c>
      <c r="D4517" s="2"/>
    </row>
    <row r="4518" spans="1:4" hidden="1" x14ac:dyDescent="0.25">
      <c r="A4518" s="2" t="s">
        <v>4</v>
      </c>
      <c r="B4518" s="3" t="s">
        <v>3642</v>
      </c>
      <c r="C4518" s="3" t="s">
        <v>3642</v>
      </c>
      <c r="D4518" s="2"/>
    </row>
    <row r="4519" spans="1:4" hidden="1" x14ac:dyDescent="0.25">
      <c r="A4519" s="2" t="s">
        <v>4</v>
      </c>
      <c r="B4519" s="3" t="s">
        <v>3643</v>
      </c>
      <c r="C4519" s="3" t="s">
        <v>3643</v>
      </c>
      <c r="D4519" s="2"/>
    </row>
    <row r="4520" spans="1:4" hidden="1" x14ac:dyDescent="0.25">
      <c r="A4520" s="2" t="s">
        <v>4</v>
      </c>
      <c r="B4520" s="3" t="s">
        <v>3644</v>
      </c>
      <c r="C4520" s="3" t="s">
        <v>3644</v>
      </c>
      <c r="D4520" s="2"/>
    </row>
    <row r="4521" spans="1:4" hidden="1" x14ac:dyDescent="0.25">
      <c r="A4521" s="2" t="s">
        <v>4</v>
      </c>
      <c r="B4521" s="3" t="s">
        <v>3645</v>
      </c>
      <c r="C4521" s="3" t="s">
        <v>3645</v>
      </c>
      <c r="D4521" s="2"/>
    </row>
    <row r="4522" spans="1:4" hidden="1" x14ac:dyDescent="0.25">
      <c r="A4522" s="2" t="s">
        <v>4</v>
      </c>
      <c r="B4522" s="3" t="s">
        <v>3646</v>
      </c>
      <c r="C4522" s="3" t="s">
        <v>3646</v>
      </c>
      <c r="D4522" s="2"/>
    </row>
    <row r="4523" spans="1:4" hidden="1" x14ac:dyDescent="0.25">
      <c r="A4523" s="2" t="s">
        <v>4</v>
      </c>
      <c r="B4523" s="3" t="s">
        <v>3647</v>
      </c>
      <c r="C4523" s="3" t="s">
        <v>3647</v>
      </c>
      <c r="D4523" s="2"/>
    </row>
    <row r="4524" spans="1:4" hidden="1" x14ac:dyDescent="0.25">
      <c r="A4524" s="2" t="s">
        <v>4</v>
      </c>
      <c r="B4524" s="3" t="s">
        <v>3648</v>
      </c>
      <c r="C4524" s="3" t="s">
        <v>3648</v>
      </c>
      <c r="D4524" s="2"/>
    </row>
    <row r="4525" spans="1:4" hidden="1" x14ac:dyDescent="0.25">
      <c r="A4525" s="2" t="s">
        <v>4</v>
      </c>
      <c r="B4525" s="3" t="s">
        <v>3649</v>
      </c>
      <c r="C4525" s="3" t="s">
        <v>3649</v>
      </c>
      <c r="D4525" s="2"/>
    </row>
    <row r="4526" spans="1:4" hidden="1" x14ac:dyDescent="0.25">
      <c r="A4526" s="2" t="s">
        <v>4</v>
      </c>
      <c r="B4526" s="3" t="s">
        <v>3650</v>
      </c>
      <c r="C4526" s="3" t="s">
        <v>3650</v>
      </c>
      <c r="D4526" s="2"/>
    </row>
    <row r="4527" spans="1:4" ht="30" hidden="1" x14ac:dyDescent="0.25">
      <c r="A4527" s="2" t="s">
        <v>4</v>
      </c>
      <c r="B4527" s="3" t="s">
        <v>3651</v>
      </c>
      <c r="C4527" s="3" t="s">
        <v>3651</v>
      </c>
      <c r="D4527" s="2"/>
    </row>
    <row r="4528" spans="1:4" ht="30" hidden="1" x14ac:dyDescent="0.25">
      <c r="A4528" s="2" t="s">
        <v>4</v>
      </c>
      <c r="B4528" s="3" t="s">
        <v>3652</v>
      </c>
      <c r="C4528" s="3" t="s">
        <v>3652</v>
      </c>
      <c r="D4528" s="2"/>
    </row>
    <row r="4529" spans="1:4" hidden="1" x14ac:dyDescent="0.25">
      <c r="A4529" s="2" t="s">
        <v>4</v>
      </c>
      <c r="B4529" s="3" t="s">
        <v>3653</v>
      </c>
      <c r="C4529" s="3" t="s">
        <v>3653</v>
      </c>
      <c r="D4529" s="2"/>
    </row>
    <row r="4530" spans="1:4" hidden="1" x14ac:dyDescent="0.25">
      <c r="A4530" s="2" t="s">
        <v>4</v>
      </c>
      <c r="B4530" s="3" t="s">
        <v>3654</v>
      </c>
      <c r="C4530" s="3" t="s">
        <v>3654</v>
      </c>
      <c r="D4530" s="2"/>
    </row>
    <row r="4531" spans="1:4" hidden="1" x14ac:dyDescent="0.25">
      <c r="A4531" s="2" t="s">
        <v>4</v>
      </c>
      <c r="B4531" s="3" t="s">
        <v>3655</v>
      </c>
      <c r="C4531" s="3" t="s">
        <v>3655</v>
      </c>
      <c r="D4531" s="2"/>
    </row>
    <row r="4532" spans="1:4" hidden="1" x14ac:dyDescent="0.25">
      <c r="A4532" s="2" t="s">
        <v>4</v>
      </c>
      <c r="B4532" s="3" t="s">
        <v>3656</v>
      </c>
      <c r="C4532" s="3" t="s">
        <v>3656</v>
      </c>
      <c r="D4532" s="2"/>
    </row>
    <row r="4533" spans="1:4" hidden="1" x14ac:dyDescent="0.25">
      <c r="A4533" s="2" t="s">
        <v>4</v>
      </c>
      <c r="B4533" s="3" t="s">
        <v>3657</v>
      </c>
      <c r="C4533" s="3" t="s">
        <v>3657</v>
      </c>
      <c r="D4533" s="2"/>
    </row>
    <row r="4534" spans="1:4" hidden="1" x14ac:dyDescent="0.25">
      <c r="A4534" s="2" t="s">
        <v>4</v>
      </c>
      <c r="B4534" s="3" t="s">
        <v>3658</v>
      </c>
      <c r="C4534" s="3" t="s">
        <v>3658</v>
      </c>
      <c r="D4534" s="2"/>
    </row>
    <row r="4535" spans="1:4" hidden="1" x14ac:dyDescent="0.25">
      <c r="A4535" s="2" t="s">
        <v>4</v>
      </c>
      <c r="B4535" s="3" t="s">
        <v>3659</v>
      </c>
      <c r="C4535" s="3" t="s">
        <v>3659</v>
      </c>
      <c r="D4535" s="2"/>
    </row>
    <row r="4536" spans="1:4" hidden="1" x14ac:dyDescent="0.25">
      <c r="A4536" s="2" t="s">
        <v>4</v>
      </c>
      <c r="B4536" s="3" t="s">
        <v>3660</v>
      </c>
      <c r="C4536" s="3" t="s">
        <v>3660</v>
      </c>
      <c r="D4536" s="2"/>
    </row>
    <row r="4537" spans="1:4" hidden="1" x14ac:dyDescent="0.25">
      <c r="A4537" s="2" t="s">
        <v>4</v>
      </c>
      <c r="B4537" s="3" t="s">
        <v>3661</v>
      </c>
      <c r="C4537" s="3" t="s">
        <v>3661</v>
      </c>
      <c r="D4537" s="2"/>
    </row>
    <row r="4538" spans="1:4" hidden="1" x14ac:dyDescent="0.25">
      <c r="A4538" s="2" t="s">
        <v>4</v>
      </c>
      <c r="B4538" s="3" t="s">
        <v>3662</v>
      </c>
      <c r="C4538" s="3" t="s">
        <v>3662</v>
      </c>
      <c r="D4538" s="2"/>
    </row>
    <row r="4539" spans="1:4" hidden="1" x14ac:dyDescent="0.25">
      <c r="A4539" s="2" t="s">
        <v>4</v>
      </c>
      <c r="B4539" s="3" t="s">
        <v>3663</v>
      </c>
      <c r="C4539" s="3" t="s">
        <v>3663</v>
      </c>
      <c r="D4539" s="2"/>
    </row>
    <row r="4540" spans="1:4" ht="30" hidden="1" x14ac:dyDescent="0.25">
      <c r="A4540" s="2" t="s">
        <v>4</v>
      </c>
      <c r="B4540" s="3" t="s">
        <v>3664</v>
      </c>
      <c r="C4540" s="3" t="s">
        <v>3664</v>
      </c>
      <c r="D4540" s="2"/>
    </row>
    <row r="4541" spans="1:4" hidden="1" x14ac:dyDescent="0.25">
      <c r="A4541" s="2" t="s">
        <v>4</v>
      </c>
      <c r="B4541" s="3" t="s">
        <v>3665</v>
      </c>
      <c r="C4541" s="3" t="s">
        <v>3665</v>
      </c>
      <c r="D4541" s="2"/>
    </row>
    <row r="4542" spans="1:4" hidden="1" x14ac:dyDescent="0.25">
      <c r="A4542" s="2" t="s">
        <v>4</v>
      </c>
      <c r="B4542" s="3" t="s">
        <v>3666</v>
      </c>
      <c r="C4542" s="3" t="s">
        <v>3666</v>
      </c>
      <c r="D4542" s="2"/>
    </row>
    <row r="4543" spans="1:4" hidden="1" x14ac:dyDescent="0.25">
      <c r="A4543" s="2" t="s">
        <v>4</v>
      </c>
      <c r="B4543" s="3" t="s">
        <v>3667</v>
      </c>
      <c r="C4543" s="3" t="s">
        <v>3667</v>
      </c>
      <c r="D4543" s="2"/>
    </row>
    <row r="4544" spans="1:4" hidden="1" x14ac:dyDescent="0.25">
      <c r="A4544" s="2" t="s">
        <v>4</v>
      </c>
      <c r="B4544" s="3" t="s">
        <v>3668</v>
      </c>
      <c r="C4544" s="3" t="s">
        <v>3668</v>
      </c>
      <c r="D4544" s="2"/>
    </row>
    <row r="4545" spans="1:4" hidden="1" x14ac:dyDescent="0.25">
      <c r="A4545" s="2" t="s">
        <v>4</v>
      </c>
      <c r="B4545" s="3" t="s">
        <v>3669</v>
      </c>
      <c r="C4545" s="3" t="s">
        <v>3669</v>
      </c>
      <c r="D4545" s="2"/>
    </row>
    <row r="4546" spans="1:4" ht="30" hidden="1" x14ac:dyDescent="0.25">
      <c r="A4546" s="2" t="s">
        <v>4</v>
      </c>
      <c r="B4546" s="3" t="s">
        <v>3670</v>
      </c>
      <c r="C4546" s="3" t="s">
        <v>3670</v>
      </c>
      <c r="D4546" s="2"/>
    </row>
    <row r="4547" spans="1:4" hidden="1" x14ac:dyDescent="0.25">
      <c r="A4547" s="2" t="s">
        <v>4</v>
      </c>
      <c r="B4547" s="3" t="s">
        <v>3671</v>
      </c>
      <c r="C4547" s="3" t="s">
        <v>3671</v>
      </c>
      <c r="D4547" s="2"/>
    </row>
    <row r="4548" spans="1:4" hidden="1" x14ac:dyDescent="0.25">
      <c r="A4548" s="2" t="s">
        <v>4</v>
      </c>
      <c r="B4548" s="3" t="s">
        <v>3672</v>
      </c>
      <c r="C4548" s="3" t="s">
        <v>3672</v>
      </c>
      <c r="D4548" s="2"/>
    </row>
    <row r="4549" spans="1:4" hidden="1" x14ac:dyDescent="0.25">
      <c r="A4549" s="2" t="s">
        <v>4</v>
      </c>
      <c r="B4549" s="3" t="s">
        <v>3673</v>
      </c>
      <c r="C4549" s="3" t="s">
        <v>3673</v>
      </c>
      <c r="D4549" s="2"/>
    </row>
    <row r="4550" spans="1:4" hidden="1" x14ac:dyDescent="0.25">
      <c r="A4550" s="2" t="s">
        <v>4</v>
      </c>
      <c r="B4550" s="3" t="s">
        <v>3674</v>
      </c>
      <c r="C4550" s="3" t="s">
        <v>3674</v>
      </c>
      <c r="D4550" s="2"/>
    </row>
    <row r="4551" spans="1:4" hidden="1" x14ac:dyDescent="0.25">
      <c r="A4551" s="2" t="s">
        <v>4</v>
      </c>
      <c r="B4551" s="3" t="s">
        <v>3675</v>
      </c>
      <c r="C4551" s="3" t="s">
        <v>3675</v>
      </c>
      <c r="D4551" s="2"/>
    </row>
    <row r="4552" spans="1:4" ht="30" hidden="1" x14ac:dyDescent="0.25">
      <c r="A4552" s="2" t="s">
        <v>4</v>
      </c>
      <c r="B4552" s="3" t="s">
        <v>3676</v>
      </c>
      <c r="C4552" s="3" t="s">
        <v>3676</v>
      </c>
      <c r="D4552" s="2"/>
    </row>
    <row r="4553" spans="1:4" ht="45" hidden="1" x14ac:dyDescent="0.25">
      <c r="A4553" s="2" t="s">
        <v>4</v>
      </c>
      <c r="B4553" s="3" t="s">
        <v>3677</v>
      </c>
      <c r="C4553" s="3" t="s">
        <v>3677</v>
      </c>
      <c r="D4553" s="2"/>
    </row>
    <row r="4554" spans="1:4" ht="45" hidden="1" x14ac:dyDescent="0.25">
      <c r="A4554" s="2" t="s">
        <v>4</v>
      </c>
      <c r="B4554" s="3" t="s">
        <v>3678</v>
      </c>
      <c r="C4554" s="3" t="s">
        <v>3678</v>
      </c>
      <c r="D4554" s="2"/>
    </row>
    <row r="4555" spans="1:4" ht="45" hidden="1" x14ac:dyDescent="0.25">
      <c r="A4555" s="2" t="s">
        <v>4</v>
      </c>
      <c r="B4555" s="3" t="s">
        <v>3679</v>
      </c>
      <c r="C4555" s="3" t="s">
        <v>3679</v>
      </c>
      <c r="D4555" s="2"/>
    </row>
    <row r="4556" spans="1:4" ht="45" hidden="1" x14ac:dyDescent="0.25">
      <c r="A4556" s="2" t="s">
        <v>4</v>
      </c>
      <c r="B4556" s="3" t="s">
        <v>3680</v>
      </c>
      <c r="C4556" s="3" t="s">
        <v>3680</v>
      </c>
      <c r="D4556" s="2"/>
    </row>
    <row r="4557" spans="1:4" ht="45" hidden="1" x14ac:dyDescent="0.25">
      <c r="A4557" s="2" t="s">
        <v>4</v>
      </c>
      <c r="B4557" s="3" t="s">
        <v>3681</v>
      </c>
      <c r="C4557" s="3" t="s">
        <v>3681</v>
      </c>
      <c r="D4557" s="2"/>
    </row>
    <row r="4558" spans="1:4" ht="30" hidden="1" x14ac:dyDescent="0.25">
      <c r="A4558" s="2" t="s">
        <v>4</v>
      </c>
      <c r="B4558" s="3" t="s">
        <v>3682</v>
      </c>
      <c r="C4558" s="3" t="s">
        <v>3682</v>
      </c>
      <c r="D4558" s="2"/>
    </row>
    <row r="4559" spans="1:4" ht="45" hidden="1" x14ac:dyDescent="0.25">
      <c r="A4559" s="2" t="s">
        <v>4</v>
      </c>
      <c r="B4559" s="3" t="s">
        <v>3683</v>
      </c>
      <c r="C4559" s="3" t="s">
        <v>3683</v>
      </c>
      <c r="D4559" s="2"/>
    </row>
    <row r="4560" spans="1:4" hidden="1" x14ac:dyDescent="0.25">
      <c r="A4560" s="2" t="s">
        <v>4</v>
      </c>
      <c r="B4560" s="3" t="s">
        <v>3684</v>
      </c>
      <c r="C4560" s="3" t="s">
        <v>3684</v>
      </c>
      <c r="D4560" s="2"/>
    </row>
    <row r="4561" spans="1:4" hidden="1" x14ac:dyDescent="0.25">
      <c r="A4561" s="2" t="s">
        <v>4</v>
      </c>
      <c r="B4561" s="3" t="s">
        <v>3685</v>
      </c>
      <c r="C4561" s="3" t="s">
        <v>3685</v>
      </c>
      <c r="D4561" s="2"/>
    </row>
    <row r="4562" spans="1:4" ht="30" hidden="1" x14ac:dyDescent="0.25">
      <c r="A4562" s="2" t="s">
        <v>4</v>
      </c>
      <c r="B4562" s="3" t="s">
        <v>3686</v>
      </c>
      <c r="C4562" s="3" t="s">
        <v>3686</v>
      </c>
      <c r="D4562" s="2"/>
    </row>
    <row r="4563" spans="1:4" ht="30" hidden="1" x14ac:dyDescent="0.25">
      <c r="A4563" s="2" t="s">
        <v>4</v>
      </c>
      <c r="B4563" s="3" t="s">
        <v>3687</v>
      </c>
      <c r="C4563" s="3" t="s">
        <v>3687</v>
      </c>
      <c r="D4563" s="2"/>
    </row>
    <row r="4564" spans="1:4" hidden="1" x14ac:dyDescent="0.25">
      <c r="A4564" s="2" t="s">
        <v>4</v>
      </c>
      <c r="B4564" s="3" t="s">
        <v>3688</v>
      </c>
      <c r="C4564" s="3" t="s">
        <v>3688</v>
      </c>
      <c r="D4564" s="2"/>
    </row>
    <row r="4565" spans="1:4" ht="30" hidden="1" x14ac:dyDescent="0.25">
      <c r="A4565" s="2" t="s">
        <v>4</v>
      </c>
      <c r="B4565" s="3" t="s">
        <v>3689</v>
      </c>
      <c r="C4565" s="3" t="s">
        <v>3689</v>
      </c>
      <c r="D4565" s="2"/>
    </row>
    <row r="4566" spans="1:4" hidden="1" x14ac:dyDescent="0.25">
      <c r="A4566" s="2" t="s">
        <v>4</v>
      </c>
      <c r="B4566" s="3" t="s">
        <v>3690</v>
      </c>
      <c r="C4566" s="3" t="s">
        <v>3690</v>
      </c>
      <c r="D4566" s="2"/>
    </row>
    <row r="4567" spans="1:4" ht="30" hidden="1" x14ac:dyDescent="0.25">
      <c r="A4567" s="2" t="s">
        <v>4</v>
      </c>
      <c r="B4567" s="3" t="s">
        <v>3691</v>
      </c>
      <c r="C4567" s="3" t="s">
        <v>3691</v>
      </c>
      <c r="D4567" s="2"/>
    </row>
    <row r="4568" spans="1:4" ht="45" hidden="1" x14ac:dyDescent="0.25">
      <c r="A4568" s="2" t="s">
        <v>4</v>
      </c>
      <c r="B4568" s="3" t="s">
        <v>3692</v>
      </c>
      <c r="C4568" s="3" t="s">
        <v>3692</v>
      </c>
      <c r="D4568" s="2"/>
    </row>
    <row r="4569" spans="1:4" ht="30" hidden="1" x14ac:dyDescent="0.25">
      <c r="A4569" s="2" t="s">
        <v>4</v>
      </c>
      <c r="B4569" s="3" t="s">
        <v>3693</v>
      </c>
      <c r="C4569" s="3" t="s">
        <v>3693</v>
      </c>
      <c r="D4569" s="2"/>
    </row>
    <row r="4570" spans="1:4" ht="30" hidden="1" x14ac:dyDescent="0.25">
      <c r="A4570" s="2" t="s">
        <v>4</v>
      </c>
      <c r="B4570" s="3" t="s">
        <v>3694</v>
      </c>
      <c r="C4570" s="3" t="s">
        <v>3694</v>
      </c>
      <c r="D4570" s="2"/>
    </row>
    <row r="4571" spans="1:4" hidden="1" x14ac:dyDescent="0.25">
      <c r="A4571" s="2" t="s">
        <v>4</v>
      </c>
      <c r="B4571" s="3" t="s">
        <v>3695</v>
      </c>
      <c r="C4571" s="3" t="s">
        <v>3695</v>
      </c>
      <c r="D4571" s="2"/>
    </row>
    <row r="4572" spans="1:4" hidden="1" x14ac:dyDescent="0.25">
      <c r="A4572" s="2" t="s">
        <v>4</v>
      </c>
      <c r="B4572" s="3" t="s">
        <v>3696</v>
      </c>
      <c r="C4572" s="3" t="s">
        <v>3696</v>
      </c>
      <c r="D4572" s="2"/>
    </row>
    <row r="4573" spans="1:4" hidden="1" x14ac:dyDescent="0.25">
      <c r="A4573" s="2" t="s">
        <v>4</v>
      </c>
      <c r="B4573" s="3" t="s">
        <v>3697</v>
      </c>
      <c r="C4573" s="3" t="s">
        <v>3697</v>
      </c>
      <c r="D4573" s="2"/>
    </row>
    <row r="4574" spans="1:4" hidden="1" x14ac:dyDescent="0.25">
      <c r="A4574" s="2" t="s">
        <v>4</v>
      </c>
      <c r="B4574" s="3" t="s">
        <v>3698</v>
      </c>
      <c r="C4574" s="3" t="s">
        <v>3698</v>
      </c>
      <c r="D4574" s="2"/>
    </row>
    <row r="4575" spans="1:4" ht="30" hidden="1" x14ac:dyDescent="0.25">
      <c r="A4575" s="2" t="s">
        <v>4</v>
      </c>
      <c r="B4575" s="3" t="s">
        <v>3699</v>
      </c>
      <c r="C4575" s="3" t="s">
        <v>3699</v>
      </c>
      <c r="D4575" s="2"/>
    </row>
    <row r="4576" spans="1:4" hidden="1" x14ac:dyDescent="0.25">
      <c r="A4576" s="2" t="s">
        <v>4</v>
      </c>
      <c r="B4576" s="3" t="s">
        <v>3700</v>
      </c>
      <c r="C4576" s="3" t="s">
        <v>3700</v>
      </c>
      <c r="D4576" s="2"/>
    </row>
    <row r="4577" spans="1:4" ht="30" hidden="1" x14ac:dyDescent="0.25">
      <c r="A4577" s="2" t="s">
        <v>4</v>
      </c>
      <c r="B4577" s="3" t="s">
        <v>3701</v>
      </c>
      <c r="C4577" s="3" t="s">
        <v>3701</v>
      </c>
      <c r="D4577" s="2"/>
    </row>
    <row r="4578" spans="1:4" ht="30" hidden="1" x14ac:dyDescent="0.25">
      <c r="A4578" s="2" t="s">
        <v>4</v>
      </c>
      <c r="B4578" s="3" t="s">
        <v>3702</v>
      </c>
      <c r="C4578" s="3" t="s">
        <v>3702</v>
      </c>
      <c r="D4578" s="2"/>
    </row>
    <row r="4579" spans="1:4" hidden="1" x14ac:dyDescent="0.25">
      <c r="A4579" s="2" t="s">
        <v>4</v>
      </c>
      <c r="B4579" s="3" t="s">
        <v>3703</v>
      </c>
      <c r="C4579" s="3" t="s">
        <v>3703</v>
      </c>
      <c r="D4579" s="2"/>
    </row>
    <row r="4580" spans="1:4" hidden="1" x14ac:dyDescent="0.25">
      <c r="A4580" s="2" t="s">
        <v>4</v>
      </c>
      <c r="B4580" s="3" t="s">
        <v>3704</v>
      </c>
      <c r="C4580" s="3" t="s">
        <v>3704</v>
      </c>
      <c r="D4580" s="2"/>
    </row>
    <row r="4581" spans="1:4" ht="45" hidden="1" x14ac:dyDescent="0.25">
      <c r="A4581" s="2" t="s">
        <v>4</v>
      </c>
      <c r="B4581" s="3" t="s">
        <v>3705</v>
      </c>
      <c r="C4581" s="3" t="s">
        <v>3705</v>
      </c>
      <c r="D4581" s="2"/>
    </row>
    <row r="4582" spans="1:4" ht="30" hidden="1" x14ac:dyDescent="0.25">
      <c r="A4582" s="2" t="s">
        <v>4</v>
      </c>
      <c r="B4582" s="3" t="s">
        <v>3706</v>
      </c>
      <c r="C4582" s="3" t="s">
        <v>3706</v>
      </c>
      <c r="D4582" s="2"/>
    </row>
    <row r="4583" spans="1:4" hidden="1" x14ac:dyDescent="0.25">
      <c r="A4583" s="2" t="s">
        <v>4</v>
      </c>
      <c r="B4583" s="3" t="s">
        <v>3707</v>
      </c>
      <c r="C4583" s="3" t="s">
        <v>3707</v>
      </c>
      <c r="D4583" s="2"/>
    </row>
    <row r="4584" spans="1:4" hidden="1" x14ac:dyDescent="0.25">
      <c r="A4584" s="2" t="s">
        <v>4</v>
      </c>
      <c r="B4584" s="3" t="s">
        <v>3708</v>
      </c>
      <c r="C4584" s="3" t="s">
        <v>3708</v>
      </c>
      <c r="D4584" s="2"/>
    </row>
    <row r="4585" spans="1:4" hidden="1" x14ac:dyDescent="0.25">
      <c r="A4585" s="2" t="s">
        <v>4</v>
      </c>
      <c r="B4585" s="3" t="s">
        <v>3709</v>
      </c>
      <c r="C4585" s="3" t="s">
        <v>3709</v>
      </c>
      <c r="D4585" s="2"/>
    </row>
    <row r="4586" spans="1:4" ht="30" hidden="1" x14ac:dyDescent="0.25">
      <c r="A4586" s="2" t="s">
        <v>4</v>
      </c>
      <c r="B4586" s="3" t="s">
        <v>3710</v>
      </c>
      <c r="C4586" s="3" t="s">
        <v>3710</v>
      </c>
      <c r="D4586" s="2"/>
    </row>
    <row r="4587" spans="1:4" ht="45" hidden="1" x14ac:dyDescent="0.25">
      <c r="A4587" s="2" t="s">
        <v>4</v>
      </c>
      <c r="B4587" s="3" t="s">
        <v>3711</v>
      </c>
      <c r="C4587" s="3" t="s">
        <v>3711</v>
      </c>
      <c r="D4587" s="2"/>
    </row>
    <row r="4588" spans="1:4" ht="30" hidden="1" x14ac:dyDescent="0.25">
      <c r="A4588" s="2" t="s">
        <v>4</v>
      </c>
      <c r="B4588" s="3" t="s">
        <v>3712</v>
      </c>
      <c r="C4588" s="3" t="s">
        <v>3712</v>
      </c>
      <c r="D4588" s="2"/>
    </row>
    <row r="4589" spans="1:4" ht="45" hidden="1" x14ac:dyDescent="0.25">
      <c r="A4589" s="2" t="s">
        <v>4</v>
      </c>
      <c r="B4589" s="3" t="s">
        <v>3713</v>
      </c>
      <c r="C4589" s="3" t="s">
        <v>3713</v>
      </c>
      <c r="D4589" s="2"/>
    </row>
    <row r="4590" spans="1:4" ht="30" hidden="1" x14ac:dyDescent="0.25">
      <c r="A4590" s="2" t="s">
        <v>4</v>
      </c>
      <c r="B4590" s="3" t="s">
        <v>3714</v>
      </c>
      <c r="C4590" s="3" t="s">
        <v>3714</v>
      </c>
      <c r="D4590" s="2"/>
    </row>
    <row r="4591" spans="1:4" ht="45" hidden="1" x14ac:dyDescent="0.25">
      <c r="A4591" s="2" t="s">
        <v>4</v>
      </c>
      <c r="B4591" s="3" t="s">
        <v>3715</v>
      </c>
      <c r="C4591" s="3" t="s">
        <v>3715</v>
      </c>
      <c r="D4591" s="2"/>
    </row>
    <row r="4592" spans="1:4" ht="30" hidden="1" x14ac:dyDescent="0.25">
      <c r="A4592" s="2" t="s">
        <v>4</v>
      </c>
      <c r="B4592" s="3" t="s">
        <v>3716</v>
      </c>
      <c r="C4592" s="3" t="s">
        <v>3716</v>
      </c>
      <c r="D4592" s="2"/>
    </row>
    <row r="4593" spans="1:4" ht="30" hidden="1" x14ac:dyDescent="0.25">
      <c r="A4593" s="2" t="s">
        <v>4</v>
      </c>
      <c r="B4593" s="3" t="s">
        <v>3717</v>
      </c>
      <c r="C4593" s="3" t="s">
        <v>3717</v>
      </c>
      <c r="D4593" s="2"/>
    </row>
    <row r="4594" spans="1:4" ht="45" hidden="1" x14ac:dyDescent="0.25">
      <c r="A4594" s="2" t="s">
        <v>4</v>
      </c>
      <c r="B4594" s="3" t="s">
        <v>3718</v>
      </c>
      <c r="C4594" s="3" t="s">
        <v>3718</v>
      </c>
      <c r="D4594" s="2"/>
    </row>
    <row r="4595" spans="1:4" ht="30" hidden="1" x14ac:dyDescent="0.25">
      <c r="A4595" s="2" t="s">
        <v>4</v>
      </c>
      <c r="B4595" s="3" t="s">
        <v>3719</v>
      </c>
      <c r="C4595" s="3" t="s">
        <v>3719</v>
      </c>
      <c r="D4595" s="2"/>
    </row>
    <row r="4596" spans="1:4" ht="45" hidden="1" x14ac:dyDescent="0.25">
      <c r="A4596" s="2" t="s">
        <v>4</v>
      </c>
      <c r="B4596" s="3" t="s">
        <v>3720</v>
      </c>
      <c r="C4596" s="3" t="s">
        <v>3720</v>
      </c>
      <c r="D4596" s="2"/>
    </row>
    <row r="4597" spans="1:4" hidden="1" x14ac:dyDescent="0.25">
      <c r="A4597" s="2" t="s">
        <v>4</v>
      </c>
      <c r="B4597" s="3" t="s">
        <v>3721</v>
      </c>
      <c r="C4597" s="3" t="s">
        <v>3721</v>
      </c>
      <c r="D4597" s="2"/>
    </row>
    <row r="4598" spans="1:4" hidden="1" x14ac:dyDescent="0.25">
      <c r="A4598" s="2" t="s">
        <v>4</v>
      </c>
      <c r="B4598" s="3" t="s">
        <v>3722</v>
      </c>
      <c r="C4598" s="3" t="s">
        <v>3722</v>
      </c>
      <c r="D4598" s="2"/>
    </row>
    <row r="4599" spans="1:4" hidden="1" x14ac:dyDescent="0.25">
      <c r="A4599" s="2" t="s">
        <v>4</v>
      </c>
      <c r="B4599" s="3" t="s">
        <v>3723</v>
      </c>
      <c r="C4599" s="3" t="s">
        <v>3723</v>
      </c>
      <c r="D4599" s="2"/>
    </row>
    <row r="4600" spans="1:4" ht="30" hidden="1" x14ac:dyDescent="0.25">
      <c r="A4600" s="2" t="s">
        <v>4</v>
      </c>
      <c r="B4600" s="3" t="s">
        <v>3724</v>
      </c>
      <c r="C4600" s="3" t="s">
        <v>3724</v>
      </c>
      <c r="D4600" s="2"/>
    </row>
    <row r="4601" spans="1:4" ht="30" hidden="1" x14ac:dyDescent="0.25">
      <c r="A4601" s="2" t="s">
        <v>4</v>
      </c>
      <c r="B4601" s="3" t="s">
        <v>3725</v>
      </c>
      <c r="C4601" s="3" t="s">
        <v>3725</v>
      </c>
      <c r="D4601" s="2"/>
    </row>
    <row r="4602" spans="1:4" ht="30" hidden="1" x14ac:dyDescent="0.25">
      <c r="A4602" s="2" t="s">
        <v>4</v>
      </c>
      <c r="B4602" s="3" t="s">
        <v>3726</v>
      </c>
      <c r="C4602" s="3" t="s">
        <v>3726</v>
      </c>
      <c r="D4602" s="2"/>
    </row>
    <row r="4603" spans="1:4" ht="45" hidden="1" x14ac:dyDescent="0.25">
      <c r="A4603" s="2" t="s">
        <v>4</v>
      </c>
      <c r="B4603" s="3" t="s">
        <v>3727</v>
      </c>
      <c r="C4603" s="3" t="s">
        <v>3727</v>
      </c>
      <c r="D4603" s="2"/>
    </row>
    <row r="4604" spans="1:4" ht="45" hidden="1" x14ac:dyDescent="0.25">
      <c r="A4604" s="2" t="s">
        <v>4</v>
      </c>
      <c r="B4604" s="3" t="s">
        <v>3728</v>
      </c>
      <c r="C4604" s="3" t="s">
        <v>3728</v>
      </c>
      <c r="D4604" s="2"/>
    </row>
    <row r="4605" spans="1:4" ht="45" hidden="1" x14ac:dyDescent="0.25">
      <c r="A4605" s="2" t="s">
        <v>4</v>
      </c>
      <c r="B4605" s="3" t="s">
        <v>3729</v>
      </c>
      <c r="C4605" s="3" t="s">
        <v>3729</v>
      </c>
      <c r="D4605" s="2"/>
    </row>
    <row r="4606" spans="1:4" ht="45" hidden="1" x14ac:dyDescent="0.25">
      <c r="A4606" s="2" t="s">
        <v>4</v>
      </c>
      <c r="B4606" s="3" t="s">
        <v>3730</v>
      </c>
      <c r="C4606" s="3" t="s">
        <v>3730</v>
      </c>
      <c r="D4606" s="2"/>
    </row>
    <row r="4607" spans="1:4" ht="45" hidden="1" x14ac:dyDescent="0.25">
      <c r="A4607" s="2" t="s">
        <v>4</v>
      </c>
      <c r="B4607" s="3" t="s">
        <v>3731</v>
      </c>
      <c r="C4607" s="3" t="s">
        <v>3731</v>
      </c>
      <c r="D4607" s="2"/>
    </row>
    <row r="4608" spans="1:4" ht="45" hidden="1" x14ac:dyDescent="0.25">
      <c r="A4608" s="2" t="s">
        <v>4</v>
      </c>
      <c r="B4608" s="3" t="s">
        <v>3732</v>
      </c>
      <c r="C4608" s="3" t="s">
        <v>3732</v>
      </c>
      <c r="D4608" s="2"/>
    </row>
    <row r="4609" spans="1:4" ht="45" hidden="1" x14ac:dyDescent="0.25">
      <c r="A4609" s="2" t="s">
        <v>4</v>
      </c>
      <c r="B4609" s="3" t="s">
        <v>3733</v>
      </c>
      <c r="C4609" s="3" t="s">
        <v>3733</v>
      </c>
      <c r="D4609" s="2"/>
    </row>
    <row r="4610" spans="1:4" ht="45" hidden="1" x14ac:dyDescent="0.25">
      <c r="A4610" s="2" t="s">
        <v>4</v>
      </c>
      <c r="B4610" s="3" t="s">
        <v>3734</v>
      </c>
      <c r="C4610" s="3" t="s">
        <v>3734</v>
      </c>
      <c r="D4610" s="2"/>
    </row>
    <row r="4611" spans="1:4" ht="45" hidden="1" x14ac:dyDescent="0.25">
      <c r="A4611" s="2" t="s">
        <v>4</v>
      </c>
      <c r="B4611" s="3" t="s">
        <v>3735</v>
      </c>
      <c r="C4611" s="3" t="s">
        <v>3735</v>
      </c>
      <c r="D4611" s="2"/>
    </row>
    <row r="4612" spans="1:4" ht="45" hidden="1" x14ac:dyDescent="0.25">
      <c r="A4612" s="2" t="s">
        <v>4</v>
      </c>
      <c r="B4612" s="3" t="s">
        <v>3736</v>
      </c>
      <c r="C4612" s="3" t="s">
        <v>3736</v>
      </c>
      <c r="D4612" s="2"/>
    </row>
    <row r="4613" spans="1:4" ht="45" hidden="1" x14ac:dyDescent="0.25">
      <c r="A4613" s="2" t="s">
        <v>4</v>
      </c>
      <c r="B4613" s="3" t="s">
        <v>3737</v>
      </c>
      <c r="C4613" s="3" t="s">
        <v>3737</v>
      </c>
      <c r="D4613" s="2"/>
    </row>
    <row r="4614" spans="1:4" ht="45" hidden="1" x14ac:dyDescent="0.25">
      <c r="A4614" s="2" t="s">
        <v>4</v>
      </c>
      <c r="B4614" s="3" t="s">
        <v>3738</v>
      </c>
      <c r="C4614" s="3" t="s">
        <v>3738</v>
      </c>
      <c r="D4614" s="2"/>
    </row>
    <row r="4615" spans="1:4" ht="45" hidden="1" x14ac:dyDescent="0.25">
      <c r="A4615" s="2" t="s">
        <v>4</v>
      </c>
      <c r="B4615" s="3" t="s">
        <v>3739</v>
      </c>
      <c r="C4615" s="3" t="s">
        <v>3739</v>
      </c>
      <c r="D4615" s="2"/>
    </row>
    <row r="4616" spans="1:4" ht="45" hidden="1" x14ac:dyDescent="0.25">
      <c r="A4616" s="2" t="s">
        <v>4</v>
      </c>
      <c r="B4616" s="3" t="s">
        <v>3740</v>
      </c>
      <c r="C4616" s="3" t="s">
        <v>3740</v>
      </c>
      <c r="D4616" s="2"/>
    </row>
    <row r="4617" spans="1:4" ht="45" hidden="1" x14ac:dyDescent="0.25">
      <c r="A4617" s="2" t="s">
        <v>4</v>
      </c>
      <c r="B4617" s="3" t="s">
        <v>3741</v>
      </c>
      <c r="C4617" s="3" t="s">
        <v>3741</v>
      </c>
      <c r="D4617" s="2"/>
    </row>
    <row r="4618" spans="1:4" ht="45" hidden="1" x14ac:dyDescent="0.25">
      <c r="A4618" s="2" t="s">
        <v>4</v>
      </c>
      <c r="B4618" s="3" t="s">
        <v>3742</v>
      </c>
      <c r="C4618" s="3" t="s">
        <v>3742</v>
      </c>
      <c r="D4618" s="2"/>
    </row>
    <row r="4619" spans="1:4" ht="45" hidden="1" x14ac:dyDescent="0.25">
      <c r="A4619" s="2" t="s">
        <v>4</v>
      </c>
      <c r="B4619" s="3" t="s">
        <v>3743</v>
      </c>
      <c r="C4619" s="3" t="s">
        <v>3743</v>
      </c>
      <c r="D4619" s="2"/>
    </row>
    <row r="4620" spans="1:4" ht="45" hidden="1" x14ac:dyDescent="0.25">
      <c r="A4620" s="2" t="s">
        <v>4</v>
      </c>
      <c r="B4620" s="3" t="s">
        <v>3744</v>
      </c>
      <c r="C4620" s="3" t="s">
        <v>3744</v>
      </c>
      <c r="D4620" s="2"/>
    </row>
    <row r="4621" spans="1:4" ht="45" hidden="1" x14ac:dyDescent="0.25">
      <c r="A4621" s="2" t="s">
        <v>4</v>
      </c>
      <c r="B4621" s="3" t="s">
        <v>3745</v>
      </c>
      <c r="C4621" s="3" t="s">
        <v>3745</v>
      </c>
      <c r="D4621" s="2"/>
    </row>
    <row r="4622" spans="1:4" ht="45" hidden="1" x14ac:dyDescent="0.25">
      <c r="A4622" s="2" t="s">
        <v>4</v>
      </c>
      <c r="B4622" s="3" t="s">
        <v>3746</v>
      </c>
      <c r="C4622" s="3" t="s">
        <v>3746</v>
      </c>
      <c r="D4622" s="2"/>
    </row>
    <row r="4623" spans="1:4" ht="45" hidden="1" x14ac:dyDescent="0.25">
      <c r="A4623" s="2" t="s">
        <v>4</v>
      </c>
      <c r="B4623" s="3" t="s">
        <v>3747</v>
      </c>
      <c r="C4623" s="3" t="s">
        <v>3747</v>
      </c>
      <c r="D4623" s="2"/>
    </row>
    <row r="4624" spans="1:4" ht="45" hidden="1" x14ac:dyDescent="0.25">
      <c r="A4624" s="2" t="s">
        <v>4</v>
      </c>
      <c r="B4624" s="3" t="s">
        <v>3748</v>
      </c>
      <c r="C4624" s="3" t="s">
        <v>3748</v>
      </c>
      <c r="D4624" s="2"/>
    </row>
    <row r="4625" spans="1:4" ht="45" hidden="1" x14ac:dyDescent="0.25">
      <c r="A4625" s="2" t="s">
        <v>4</v>
      </c>
      <c r="B4625" s="3" t="s">
        <v>3749</v>
      </c>
      <c r="C4625" s="3" t="s">
        <v>3749</v>
      </c>
      <c r="D4625" s="2"/>
    </row>
    <row r="4626" spans="1:4" ht="45" hidden="1" x14ac:dyDescent="0.25">
      <c r="A4626" s="2" t="s">
        <v>4</v>
      </c>
      <c r="B4626" s="3" t="s">
        <v>3750</v>
      </c>
      <c r="C4626" s="3" t="s">
        <v>3750</v>
      </c>
      <c r="D4626" s="2"/>
    </row>
    <row r="4627" spans="1:4" ht="45" hidden="1" x14ac:dyDescent="0.25">
      <c r="A4627" s="2" t="s">
        <v>4</v>
      </c>
      <c r="B4627" s="3" t="s">
        <v>3751</v>
      </c>
      <c r="C4627" s="3" t="s">
        <v>3751</v>
      </c>
      <c r="D4627" s="2"/>
    </row>
    <row r="4628" spans="1:4" ht="45" hidden="1" x14ac:dyDescent="0.25">
      <c r="A4628" s="2" t="s">
        <v>4</v>
      </c>
      <c r="B4628" s="3" t="s">
        <v>3752</v>
      </c>
      <c r="C4628" s="3" t="s">
        <v>3752</v>
      </c>
      <c r="D4628" s="2"/>
    </row>
    <row r="4629" spans="1:4" ht="30" hidden="1" x14ac:dyDescent="0.25">
      <c r="A4629" s="2" t="s">
        <v>4</v>
      </c>
      <c r="B4629" s="3" t="s">
        <v>3753</v>
      </c>
      <c r="C4629" s="3" t="s">
        <v>3753</v>
      </c>
      <c r="D4629" s="2"/>
    </row>
    <row r="4630" spans="1:4" ht="45" hidden="1" x14ac:dyDescent="0.25">
      <c r="A4630" s="2" t="s">
        <v>4</v>
      </c>
      <c r="B4630" s="3" t="s">
        <v>3754</v>
      </c>
      <c r="C4630" s="3" t="s">
        <v>3754</v>
      </c>
      <c r="D4630" s="2"/>
    </row>
    <row r="4631" spans="1:4" ht="45" hidden="1" x14ac:dyDescent="0.25">
      <c r="A4631" s="2" t="s">
        <v>4</v>
      </c>
      <c r="B4631" s="3" t="s">
        <v>3755</v>
      </c>
      <c r="C4631" s="3" t="s">
        <v>3755</v>
      </c>
      <c r="D4631" s="2"/>
    </row>
    <row r="4632" spans="1:4" ht="45" hidden="1" x14ac:dyDescent="0.25">
      <c r="A4632" s="2" t="s">
        <v>4</v>
      </c>
      <c r="B4632" s="3" t="s">
        <v>3756</v>
      </c>
      <c r="C4632" s="3" t="s">
        <v>3756</v>
      </c>
      <c r="D4632" s="2"/>
    </row>
    <row r="4633" spans="1:4" ht="45" hidden="1" x14ac:dyDescent="0.25">
      <c r="A4633" s="2" t="s">
        <v>4</v>
      </c>
      <c r="B4633" s="3" t="s">
        <v>3757</v>
      </c>
      <c r="C4633" s="3" t="s">
        <v>3757</v>
      </c>
      <c r="D4633" s="2"/>
    </row>
    <row r="4634" spans="1:4" ht="45" hidden="1" x14ac:dyDescent="0.25">
      <c r="A4634" s="2" t="s">
        <v>4</v>
      </c>
      <c r="B4634" s="3" t="s">
        <v>3758</v>
      </c>
      <c r="C4634" s="3" t="s">
        <v>3758</v>
      </c>
      <c r="D4634" s="2"/>
    </row>
    <row r="4635" spans="1:4" ht="45" hidden="1" x14ac:dyDescent="0.25">
      <c r="A4635" s="2" t="s">
        <v>4</v>
      </c>
      <c r="B4635" s="3" t="s">
        <v>3759</v>
      </c>
      <c r="C4635" s="3" t="s">
        <v>3759</v>
      </c>
      <c r="D4635" s="2"/>
    </row>
    <row r="4636" spans="1:4" ht="45" hidden="1" x14ac:dyDescent="0.25">
      <c r="A4636" s="2" t="s">
        <v>4</v>
      </c>
      <c r="B4636" s="3" t="s">
        <v>3760</v>
      </c>
      <c r="C4636" s="3" t="s">
        <v>3760</v>
      </c>
      <c r="D4636" s="2"/>
    </row>
    <row r="4637" spans="1:4" ht="45" hidden="1" x14ac:dyDescent="0.25">
      <c r="A4637" s="2" t="s">
        <v>4</v>
      </c>
      <c r="B4637" s="3" t="s">
        <v>3761</v>
      </c>
      <c r="C4637" s="3" t="s">
        <v>3761</v>
      </c>
      <c r="D4637" s="2"/>
    </row>
    <row r="4638" spans="1:4" ht="45" hidden="1" x14ac:dyDescent="0.25">
      <c r="A4638" s="2" t="s">
        <v>4</v>
      </c>
      <c r="B4638" s="3" t="s">
        <v>3762</v>
      </c>
      <c r="C4638" s="3" t="s">
        <v>3762</v>
      </c>
      <c r="D4638" s="2"/>
    </row>
    <row r="4639" spans="1:4" ht="45" hidden="1" x14ac:dyDescent="0.25">
      <c r="A4639" s="2" t="s">
        <v>4</v>
      </c>
      <c r="B4639" s="3" t="s">
        <v>3763</v>
      </c>
      <c r="C4639" s="3" t="s">
        <v>3763</v>
      </c>
      <c r="D4639" s="2"/>
    </row>
    <row r="4640" spans="1:4" ht="30" hidden="1" x14ac:dyDescent="0.25">
      <c r="A4640" s="2" t="s">
        <v>4</v>
      </c>
      <c r="B4640" s="3" t="s">
        <v>3764</v>
      </c>
      <c r="C4640" s="3" t="s">
        <v>3764</v>
      </c>
      <c r="D4640" s="2"/>
    </row>
    <row r="4641" spans="1:4" ht="45" hidden="1" x14ac:dyDescent="0.25">
      <c r="A4641" s="2" t="s">
        <v>4</v>
      </c>
      <c r="B4641" s="3" t="s">
        <v>3765</v>
      </c>
      <c r="C4641" s="3" t="s">
        <v>3765</v>
      </c>
      <c r="D4641" s="2"/>
    </row>
    <row r="4642" spans="1:4" ht="45" hidden="1" x14ac:dyDescent="0.25">
      <c r="A4642" s="2" t="s">
        <v>4</v>
      </c>
      <c r="B4642" s="3" t="s">
        <v>3766</v>
      </c>
      <c r="C4642" s="3" t="s">
        <v>3766</v>
      </c>
      <c r="D4642" s="2"/>
    </row>
    <row r="4643" spans="1:4" ht="45" hidden="1" x14ac:dyDescent="0.25">
      <c r="A4643" s="2" t="s">
        <v>4</v>
      </c>
      <c r="B4643" s="3" t="s">
        <v>3767</v>
      </c>
      <c r="C4643" s="3" t="s">
        <v>3767</v>
      </c>
      <c r="D4643" s="2"/>
    </row>
    <row r="4644" spans="1:4" ht="45" hidden="1" x14ac:dyDescent="0.25">
      <c r="A4644" s="2" t="s">
        <v>4</v>
      </c>
      <c r="B4644" s="3" t="s">
        <v>3768</v>
      </c>
      <c r="C4644" s="3" t="s">
        <v>3768</v>
      </c>
      <c r="D4644" s="2"/>
    </row>
    <row r="4645" spans="1:4" ht="45" hidden="1" x14ac:dyDescent="0.25">
      <c r="A4645" s="2" t="s">
        <v>4</v>
      </c>
      <c r="B4645" s="3" t="s">
        <v>3769</v>
      </c>
      <c r="C4645" s="3" t="s">
        <v>3769</v>
      </c>
      <c r="D4645" s="2"/>
    </row>
    <row r="4646" spans="1:4" ht="45" hidden="1" x14ac:dyDescent="0.25">
      <c r="A4646" s="2" t="s">
        <v>4</v>
      </c>
      <c r="B4646" s="3" t="s">
        <v>3770</v>
      </c>
      <c r="C4646" s="3" t="s">
        <v>3770</v>
      </c>
      <c r="D4646" s="2"/>
    </row>
    <row r="4647" spans="1:4" ht="45" hidden="1" x14ac:dyDescent="0.25">
      <c r="A4647" s="2" t="s">
        <v>4</v>
      </c>
      <c r="B4647" s="3" t="s">
        <v>3771</v>
      </c>
      <c r="C4647" s="3" t="s">
        <v>3771</v>
      </c>
      <c r="D4647" s="2"/>
    </row>
    <row r="4648" spans="1:4" ht="45" hidden="1" x14ac:dyDescent="0.25">
      <c r="A4648" s="2" t="s">
        <v>4</v>
      </c>
      <c r="B4648" s="3" t="s">
        <v>3772</v>
      </c>
      <c r="C4648" s="3" t="s">
        <v>3772</v>
      </c>
      <c r="D4648" s="2"/>
    </row>
    <row r="4649" spans="1:4" ht="45" hidden="1" x14ac:dyDescent="0.25">
      <c r="A4649" s="2" t="s">
        <v>4</v>
      </c>
      <c r="B4649" s="3" t="s">
        <v>3773</v>
      </c>
      <c r="C4649" s="3" t="s">
        <v>3773</v>
      </c>
      <c r="D4649" s="2"/>
    </row>
    <row r="4650" spans="1:4" ht="45" hidden="1" x14ac:dyDescent="0.25">
      <c r="A4650" s="2" t="s">
        <v>4</v>
      </c>
      <c r="B4650" s="3" t="s">
        <v>3774</v>
      </c>
      <c r="C4650" s="3" t="s">
        <v>3774</v>
      </c>
      <c r="D4650" s="2"/>
    </row>
    <row r="4651" spans="1:4" ht="45" hidden="1" x14ac:dyDescent="0.25">
      <c r="A4651" s="2" t="s">
        <v>4</v>
      </c>
      <c r="B4651" s="3" t="s">
        <v>3775</v>
      </c>
      <c r="C4651" s="3" t="s">
        <v>3775</v>
      </c>
      <c r="D4651" s="2"/>
    </row>
    <row r="4652" spans="1:4" ht="45" hidden="1" x14ac:dyDescent="0.25">
      <c r="A4652" s="2" t="s">
        <v>4</v>
      </c>
      <c r="B4652" s="3" t="s">
        <v>3776</v>
      </c>
      <c r="C4652" s="3" t="s">
        <v>3776</v>
      </c>
      <c r="D4652" s="2"/>
    </row>
    <row r="4653" spans="1:4" ht="45" hidden="1" x14ac:dyDescent="0.25">
      <c r="A4653" s="2" t="s">
        <v>4</v>
      </c>
      <c r="B4653" s="3" t="s">
        <v>3777</v>
      </c>
      <c r="C4653" s="3" t="s">
        <v>3777</v>
      </c>
      <c r="D4653" s="2"/>
    </row>
    <row r="4654" spans="1:4" ht="45" hidden="1" x14ac:dyDescent="0.25">
      <c r="A4654" s="2" t="s">
        <v>4</v>
      </c>
      <c r="B4654" s="3" t="s">
        <v>3778</v>
      </c>
      <c r="C4654" s="3" t="s">
        <v>3778</v>
      </c>
      <c r="D4654" s="2"/>
    </row>
    <row r="4655" spans="1:4" ht="45" hidden="1" x14ac:dyDescent="0.25">
      <c r="A4655" s="2" t="s">
        <v>4</v>
      </c>
      <c r="B4655" s="3" t="s">
        <v>3779</v>
      </c>
      <c r="C4655" s="3" t="s">
        <v>3779</v>
      </c>
      <c r="D4655" s="2"/>
    </row>
    <row r="4656" spans="1:4" ht="45" hidden="1" x14ac:dyDescent="0.25">
      <c r="A4656" s="2" t="s">
        <v>4</v>
      </c>
      <c r="B4656" s="3" t="s">
        <v>3780</v>
      </c>
      <c r="C4656" s="3" t="s">
        <v>3780</v>
      </c>
      <c r="D4656" s="2"/>
    </row>
    <row r="4657" spans="1:4" ht="45" hidden="1" x14ac:dyDescent="0.25">
      <c r="A4657" s="2" t="s">
        <v>4</v>
      </c>
      <c r="B4657" s="3" t="s">
        <v>3781</v>
      </c>
      <c r="C4657" s="3" t="s">
        <v>3781</v>
      </c>
      <c r="D4657" s="2"/>
    </row>
    <row r="4658" spans="1:4" ht="45" hidden="1" x14ac:dyDescent="0.25">
      <c r="A4658" s="2" t="s">
        <v>4</v>
      </c>
      <c r="B4658" s="3" t="s">
        <v>3782</v>
      </c>
      <c r="C4658" s="3" t="s">
        <v>3782</v>
      </c>
      <c r="D4658" s="2"/>
    </row>
    <row r="4659" spans="1:4" ht="45" hidden="1" x14ac:dyDescent="0.25">
      <c r="A4659" s="2" t="s">
        <v>4</v>
      </c>
      <c r="B4659" s="3" t="s">
        <v>3783</v>
      </c>
      <c r="C4659" s="3" t="s">
        <v>3783</v>
      </c>
      <c r="D4659" s="2"/>
    </row>
    <row r="4660" spans="1:4" ht="45" hidden="1" x14ac:dyDescent="0.25">
      <c r="A4660" s="2" t="s">
        <v>4</v>
      </c>
      <c r="B4660" s="3" t="s">
        <v>3784</v>
      </c>
      <c r="C4660" s="3" t="s">
        <v>3784</v>
      </c>
      <c r="D4660" s="2"/>
    </row>
    <row r="4661" spans="1:4" ht="45" hidden="1" x14ac:dyDescent="0.25">
      <c r="A4661" s="2" t="s">
        <v>4</v>
      </c>
      <c r="B4661" s="3" t="s">
        <v>3785</v>
      </c>
      <c r="C4661" s="3" t="s">
        <v>3785</v>
      </c>
      <c r="D4661" s="2"/>
    </row>
    <row r="4662" spans="1:4" ht="45" hidden="1" x14ac:dyDescent="0.25">
      <c r="A4662" s="2" t="s">
        <v>4</v>
      </c>
      <c r="B4662" s="3" t="s">
        <v>3786</v>
      </c>
      <c r="C4662" s="3" t="s">
        <v>3786</v>
      </c>
      <c r="D4662" s="2"/>
    </row>
    <row r="4663" spans="1:4" ht="45" hidden="1" x14ac:dyDescent="0.25">
      <c r="A4663" s="2" t="s">
        <v>4</v>
      </c>
      <c r="B4663" s="3" t="s">
        <v>3787</v>
      </c>
      <c r="C4663" s="3" t="s">
        <v>3787</v>
      </c>
      <c r="D4663" s="2"/>
    </row>
    <row r="4664" spans="1:4" ht="45" hidden="1" x14ac:dyDescent="0.25">
      <c r="A4664" s="2" t="s">
        <v>4</v>
      </c>
      <c r="B4664" s="3" t="s">
        <v>3788</v>
      </c>
      <c r="C4664" s="3" t="s">
        <v>3788</v>
      </c>
      <c r="D4664" s="2"/>
    </row>
    <row r="4665" spans="1:4" ht="45" hidden="1" x14ac:dyDescent="0.25">
      <c r="A4665" s="2" t="s">
        <v>4</v>
      </c>
      <c r="B4665" s="3" t="s">
        <v>3789</v>
      </c>
      <c r="C4665" s="3" t="s">
        <v>3789</v>
      </c>
      <c r="D4665" s="2"/>
    </row>
    <row r="4666" spans="1:4" ht="45" hidden="1" x14ac:dyDescent="0.25">
      <c r="A4666" s="2" t="s">
        <v>4</v>
      </c>
      <c r="B4666" s="3" t="s">
        <v>3790</v>
      </c>
      <c r="C4666" s="3" t="s">
        <v>3790</v>
      </c>
      <c r="D4666" s="2"/>
    </row>
    <row r="4667" spans="1:4" ht="45" hidden="1" x14ac:dyDescent="0.25">
      <c r="A4667" s="2" t="s">
        <v>4</v>
      </c>
      <c r="B4667" s="3" t="s">
        <v>3791</v>
      </c>
      <c r="C4667" s="3" t="s">
        <v>3791</v>
      </c>
      <c r="D4667" s="2"/>
    </row>
    <row r="4668" spans="1:4" ht="45" hidden="1" x14ac:dyDescent="0.25">
      <c r="A4668" s="2" t="s">
        <v>4</v>
      </c>
      <c r="B4668" s="3" t="s">
        <v>3792</v>
      </c>
      <c r="C4668" s="3" t="s">
        <v>3792</v>
      </c>
      <c r="D4668" s="2"/>
    </row>
    <row r="4669" spans="1:4" ht="45" hidden="1" x14ac:dyDescent="0.25">
      <c r="A4669" s="2" t="s">
        <v>4</v>
      </c>
      <c r="B4669" s="3" t="s">
        <v>3793</v>
      </c>
      <c r="C4669" s="3" t="s">
        <v>3793</v>
      </c>
      <c r="D4669" s="2"/>
    </row>
    <row r="4670" spans="1:4" ht="45" hidden="1" x14ac:dyDescent="0.25">
      <c r="A4670" s="2" t="s">
        <v>4</v>
      </c>
      <c r="B4670" s="3" t="s">
        <v>3794</v>
      </c>
      <c r="C4670" s="3" t="s">
        <v>3794</v>
      </c>
      <c r="D4670" s="2"/>
    </row>
    <row r="4671" spans="1:4" ht="45" hidden="1" x14ac:dyDescent="0.25">
      <c r="A4671" s="2" t="s">
        <v>4</v>
      </c>
      <c r="B4671" s="3" t="s">
        <v>3795</v>
      </c>
      <c r="C4671" s="3" t="s">
        <v>3795</v>
      </c>
      <c r="D4671" s="2"/>
    </row>
    <row r="4672" spans="1:4" ht="30" hidden="1" x14ac:dyDescent="0.25">
      <c r="A4672" s="2" t="s">
        <v>4</v>
      </c>
      <c r="B4672" s="3" t="s">
        <v>3796</v>
      </c>
      <c r="C4672" s="3" t="s">
        <v>3796</v>
      </c>
      <c r="D4672" s="2"/>
    </row>
    <row r="4673" spans="1:4" hidden="1" x14ac:dyDescent="0.25">
      <c r="A4673" s="2" t="s">
        <v>4</v>
      </c>
      <c r="B4673" s="3" t="s">
        <v>3797</v>
      </c>
      <c r="C4673" s="3" t="s">
        <v>3797</v>
      </c>
      <c r="D4673" s="2"/>
    </row>
    <row r="4674" spans="1:4" ht="45" hidden="1" x14ac:dyDescent="0.25">
      <c r="A4674" s="2" t="s">
        <v>4</v>
      </c>
      <c r="B4674" s="3" t="s">
        <v>3798</v>
      </c>
      <c r="C4674" s="3" t="s">
        <v>3798</v>
      </c>
      <c r="D4674" s="2"/>
    </row>
    <row r="4675" spans="1:4" ht="45" hidden="1" x14ac:dyDescent="0.25">
      <c r="A4675" s="2" t="s">
        <v>4</v>
      </c>
      <c r="B4675" s="3" t="s">
        <v>3799</v>
      </c>
      <c r="C4675" s="3" t="s">
        <v>3799</v>
      </c>
      <c r="D4675" s="2"/>
    </row>
    <row r="4676" spans="1:4" ht="45" hidden="1" x14ac:dyDescent="0.25">
      <c r="A4676" s="2" t="s">
        <v>4</v>
      </c>
      <c r="B4676" s="3" t="s">
        <v>3800</v>
      </c>
      <c r="C4676" s="3" t="s">
        <v>3800</v>
      </c>
      <c r="D4676" s="2"/>
    </row>
    <row r="4677" spans="1:4" ht="45" hidden="1" x14ac:dyDescent="0.25">
      <c r="A4677" s="2" t="s">
        <v>4</v>
      </c>
      <c r="B4677" s="3" t="s">
        <v>3801</v>
      </c>
      <c r="C4677" s="3" t="s">
        <v>3801</v>
      </c>
      <c r="D4677" s="2"/>
    </row>
    <row r="4678" spans="1:4" ht="45" hidden="1" x14ac:dyDescent="0.25">
      <c r="A4678" s="2" t="s">
        <v>4</v>
      </c>
      <c r="B4678" s="3" t="s">
        <v>3802</v>
      </c>
      <c r="C4678" s="3" t="s">
        <v>3802</v>
      </c>
      <c r="D4678" s="2"/>
    </row>
    <row r="4679" spans="1:4" ht="45" hidden="1" x14ac:dyDescent="0.25">
      <c r="A4679" s="2" t="s">
        <v>4</v>
      </c>
      <c r="B4679" s="3" t="s">
        <v>3803</v>
      </c>
      <c r="C4679" s="3" t="s">
        <v>3803</v>
      </c>
      <c r="D4679" s="2"/>
    </row>
    <row r="4680" spans="1:4" ht="45" hidden="1" x14ac:dyDescent="0.25">
      <c r="A4680" s="2" t="s">
        <v>4</v>
      </c>
      <c r="B4680" s="3" t="s">
        <v>3804</v>
      </c>
      <c r="C4680" s="3" t="s">
        <v>3804</v>
      </c>
      <c r="D4680" s="2"/>
    </row>
    <row r="4681" spans="1:4" ht="45" hidden="1" x14ac:dyDescent="0.25">
      <c r="A4681" s="2" t="s">
        <v>4</v>
      </c>
      <c r="B4681" s="3" t="s">
        <v>3805</v>
      </c>
      <c r="C4681" s="3" t="s">
        <v>3805</v>
      </c>
      <c r="D4681" s="2"/>
    </row>
    <row r="4682" spans="1:4" ht="45" hidden="1" x14ac:dyDescent="0.25">
      <c r="A4682" s="2" t="s">
        <v>4</v>
      </c>
      <c r="B4682" s="3" t="s">
        <v>3806</v>
      </c>
      <c r="C4682" s="3" t="s">
        <v>3806</v>
      </c>
      <c r="D4682" s="2"/>
    </row>
    <row r="4683" spans="1:4" ht="30" hidden="1" x14ac:dyDescent="0.25">
      <c r="A4683" s="2" t="s">
        <v>4</v>
      </c>
      <c r="B4683" s="3" t="s">
        <v>3807</v>
      </c>
      <c r="C4683" s="3" t="s">
        <v>3807</v>
      </c>
      <c r="D4683" s="2"/>
    </row>
    <row r="4684" spans="1:4" ht="30" hidden="1" x14ac:dyDescent="0.25">
      <c r="A4684" s="2" t="s">
        <v>4</v>
      </c>
      <c r="B4684" s="3" t="s">
        <v>3808</v>
      </c>
      <c r="C4684" s="3" t="s">
        <v>3808</v>
      </c>
      <c r="D4684" s="2"/>
    </row>
    <row r="4685" spans="1:4" ht="45" hidden="1" x14ac:dyDescent="0.25">
      <c r="A4685" s="2" t="s">
        <v>4</v>
      </c>
      <c r="B4685" s="3" t="s">
        <v>3809</v>
      </c>
      <c r="C4685" s="3" t="s">
        <v>3809</v>
      </c>
      <c r="D4685" s="2"/>
    </row>
    <row r="4686" spans="1:4" ht="45" hidden="1" x14ac:dyDescent="0.25">
      <c r="A4686" s="2" t="s">
        <v>4</v>
      </c>
      <c r="B4686" s="3" t="s">
        <v>3810</v>
      </c>
      <c r="C4686" s="3" t="s">
        <v>3810</v>
      </c>
      <c r="D4686" s="2"/>
    </row>
    <row r="4687" spans="1:4" ht="45" hidden="1" x14ac:dyDescent="0.25">
      <c r="A4687" s="2" t="s">
        <v>4</v>
      </c>
      <c r="B4687" s="3" t="s">
        <v>3811</v>
      </c>
      <c r="C4687" s="3" t="s">
        <v>3811</v>
      </c>
      <c r="D4687" s="2"/>
    </row>
    <row r="4688" spans="1:4" ht="45" hidden="1" x14ac:dyDescent="0.25">
      <c r="A4688" s="2" t="s">
        <v>4</v>
      </c>
      <c r="B4688" s="3" t="s">
        <v>3812</v>
      </c>
      <c r="C4688" s="3" t="s">
        <v>3812</v>
      </c>
      <c r="D4688" s="2"/>
    </row>
    <row r="4689" spans="1:4" ht="45" hidden="1" x14ac:dyDescent="0.25">
      <c r="A4689" s="2" t="s">
        <v>4</v>
      </c>
      <c r="B4689" s="3" t="s">
        <v>3813</v>
      </c>
      <c r="C4689" s="3" t="s">
        <v>3813</v>
      </c>
      <c r="D4689" s="2"/>
    </row>
    <row r="4690" spans="1:4" ht="30" hidden="1" x14ac:dyDescent="0.25">
      <c r="A4690" s="2" t="s">
        <v>4</v>
      </c>
      <c r="B4690" s="3" t="s">
        <v>3814</v>
      </c>
      <c r="C4690" s="3" t="s">
        <v>3814</v>
      </c>
      <c r="D4690" s="2"/>
    </row>
    <row r="4691" spans="1:4" ht="30" hidden="1" x14ac:dyDescent="0.25">
      <c r="A4691" s="2" t="s">
        <v>4</v>
      </c>
      <c r="B4691" s="3" t="s">
        <v>3815</v>
      </c>
      <c r="C4691" s="3" t="s">
        <v>3815</v>
      </c>
      <c r="D4691" s="2"/>
    </row>
    <row r="4692" spans="1:4" ht="30" hidden="1" x14ac:dyDescent="0.25">
      <c r="A4692" s="2" t="s">
        <v>4</v>
      </c>
      <c r="B4692" s="3" t="s">
        <v>3816</v>
      </c>
      <c r="C4692" s="3" t="s">
        <v>3816</v>
      </c>
      <c r="D4692" s="2"/>
    </row>
    <row r="4693" spans="1:4" ht="45" hidden="1" x14ac:dyDescent="0.25">
      <c r="A4693" s="2" t="s">
        <v>4</v>
      </c>
      <c r="B4693" s="3" t="s">
        <v>3817</v>
      </c>
      <c r="C4693" s="3" t="s">
        <v>3817</v>
      </c>
      <c r="D4693" s="2"/>
    </row>
    <row r="4694" spans="1:4" ht="45" hidden="1" x14ac:dyDescent="0.25">
      <c r="A4694" s="2" t="s">
        <v>4</v>
      </c>
      <c r="B4694" s="3" t="s">
        <v>3818</v>
      </c>
      <c r="C4694" s="3" t="s">
        <v>3818</v>
      </c>
      <c r="D4694" s="2"/>
    </row>
    <row r="4695" spans="1:4" ht="45" hidden="1" x14ac:dyDescent="0.25">
      <c r="A4695" s="2" t="s">
        <v>4</v>
      </c>
      <c r="B4695" s="3" t="s">
        <v>3819</v>
      </c>
      <c r="C4695" s="3" t="s">
        <v>3819</v>
      </c>
      <c r="D4695" s="2"/>
    </row>
    <row r="4696" spans="1:4" ht="45" hidden="1" x14ac:dyDescent="0.25">
      <c r="A4696" s="2" t="s">
        <v>4</v>
      </c>
      <c r="B4696" s="3" t="s">
        <v>3820</v>
      </c>
      <c r="C4696" s="3" t="s">
        <v>3820</v>
      </c>
      <c r="D4696" s="2"/>
    </row>
    <row r="4697" spans="1:4" ht="45" hidden="1" x14ac:dyDescent="0.25">
      <c r="A4697" s="2" t="s">
        <v>4</v>
      </c>
      <c r="B4697" s="3" t="s">
        <v>3821</v>
      </c>
      <c r="C4697" s="3" t="s">
        <v>3821</v>
      </c>
      <c r="D4697" s="2"/>
    </row>
    <row r="4698" spans="1:4" ht="45" hidden="1" x14ac:dyDescent="0.25">
      <c r="A4698" s="2" t="s">
        <v>4</v>
      </c>
      <c r="B4698" s="3" t="s">
        <v>3822</v>
      </c>
      <c r="C4698" s="3" t="s">
        <v>3822</v>
      </c>
      <c r="D4698" s="2"/>
    </row>
    <row r="4699" spans="1:4" ht="30" hidden="1" x14ac:dyDescent="0.25">
      <c r="A4699" s="2" t="s">
        <v>4</v>
      </c>
      <c r="B4699" s="3" t="s">
        <v>3823</v>
      </c>
      <c r="C4699" s="3" t="s">
        <v>3823</v>
      </c>
      <c r="D4699" s="2"/>
    </row>
    <row r="4700" spans="1:4" ht="30" hidden="1" x14ac:dyDescent="0.25">
      <c r="A4700" s="2" t="s">
        <v>4</v>
      </c>
      <c r="B4700" s="3" t="s">
        <v>3824</v>
      </c>
      <c r="C4700" s="3" t="s">
        <v>3824</v>
      </c>
      <c r="D4700" s="2"/>
    </row>
    <row r="4701" spans="1:4" ht="30" hidden="1" x14ac:dyDescent="0.25">
      <c r="A4701" s="2" t="s">
        <v>4</v>
      </c>
      <c r="B4701" s="3" t="s">
        <v>3825</v>
      </c>
      <c r="C4701" s="3" t="s">
        <v>3825</v>
      </c>
      <c r="D4701" s="2"/>
    </row>
    <row r="4702" spans="1:4" hidden="1" x14ac:dyDescent="0.25">
      <c r="A4702" s="2" t="s">
        <v>4</v>
      </c>
      <c r="B4702" s="3" t="s">
        <v>3826</v>
      </c>
      <c r="C4702" s="3" t="s">
        <v>3826</v>
      </c>
      <c r="D4702" s="2"/>
    </row>
    <row r="4703" spans="1:4" hidden="1" x14ac:dyDescent="0.25">
      <c r="A4703" s="2" t="s">
        <v>4</v>
      </c>
      <c r="B4703" s="3" t="s">
        <v>3827</v>
      </c>
      <c r="C4703" s="3" t="s">
        <v>3827</v>
      </c>
      <c r="D4703" s="2"/>
    </row>
    <row r="4704" spans="1:4" hidden="1" x14ac:dyDescent="0.25">
      <c r="A4704" s="2" t="s">
        <v>4</v>
      </c>
      <c r="B4704" s="3" t="s">
        <v>3828</v>
      </c>
      <c r="C4704" s="3" t="s">
        <v>3828</v>
      </c>
      <c r="D4704" s="2"/>
    </row>
    <row r="4705" spans="1:4" ht="45" hidden="1" x14ac:dyDescent="0.25">
      <c r="A4705" s="2" t="s">
        <v>4</v>
      </c>
      <c r="B4705" s="3" t="s">
        <v>3829</v>
      </c>
      <c r="C4705" s="3" t="s">
        <v>3829</v>
      </c>
      <c r="D4705" s="2"/>
    </row>
    <row r="4706" spans="1:4" ht="45" hidden="1" x14ac:dyDescent="0.25">
      <c r="A4706" s="2" t="s">
        <v>4</v>
      </c>
      <c r="B4706" s="3" t="s">
        <v>3830</v>
      </c>
      <c r="C4706" s="3" t="s">
        <v>3830</v>
      </c>
      <c r="D4706" s="2"/>
    </row>
    <row r="4707" spans="1:4" ht="45" hidden="1" x14ac:dyDescent="0.25">
      <c r="A4707" s="2" t="s">
        <v>4</v>
      </c>
      <c r="B4707" s="3" t="s">
        <v>3831</v>
      </c>
      <c r="C4707" s="3" t="s">
        <v>3831</v>
      </c>
      <c r="D4707" s="2"/>
    </row>
    <row r="4708" spans="1:4" ht="45" hidden="1" x14ac:dyDescent="0.25">
      <c r="A4708" s="2" t="s">
        <v>4</v>
      </c>
      <c r="B4708" s="3" t="s">
        <v>3832</v>
      </c>
      <c r="C4708" s="3" t="s">
        <v>3832</v>
      </c>
      <c r="D4708" s="2"/>
    </row>
    <row r="4709" spans="1:4" ht="45" hidden="1" x14ac:dyDescent="0.25">
      <c r="A4709" s="2" t="s">
        <v>4</v>
      </c>
      <c r="B4709" s="3" t="s">
        <v>3833</v>
      </c>
      <c r="C4709" s="3" t="s">
        <v>3833</v>
      </c>
      <c r="D4709" s="2"/>
    </row>
    <row r="4710" spans="1:4" hidden="1" x14ac:dyDescent="0.25">
      <c r="A4710" s="2" t="s">
        <v>4</v>
      </c>
      <c r="B4710" s="3" t="s">
        <v>3834</v>
      </c>
      <c r="C4710" s="3" t="s">
        <v>3834</v>
      </c>
      <c r="D4710" s="2"/>
    </row>
    <row r="4711" spans="1:4" ht="45" hidden="1" x14ac:dyDescent="0.25">
      <c r="A4711" s="2" t="s">
        <v>4</v>
      </c>
      <c r="B4711" s="3" t="s">
        <v>3835</v>
      </c>
      <c r="C4711" s="3" t="s">
        <v>3835</v>
      </c>
      <c r="D4711" s="2"/>
    </row>
    <row r="4712" spans="1:4" hidden="1" x14ac:dyDescent="0.25">
      <c r="A4712" s="2" t="s">
        <v>4</v>
      </c>
      <c r="B4712" s="3" t="s">
        <v>3836</v>
      </c>
      <c r="C4712" s="3" t="s">
        <v>3836</v>
      </c>
      <c r="D4712" s="2"/>
    </row>
    <row r="4713" spans="1:4" hidden="1" x14ac:dyDescent="0.25">
      <c r="A4713" s="2" t="s">
        <v>4</v>
      </c>
      <c r="B4713" s="3" t="s">
        <v>3837</v>
      </c>
      <c r="C4713" s="3" t="s">
        <v>3837</v>
      </c>
      <c r="D4713" s="2"/>
    </row>
    <row r="4714" spans="1:4" hidden="1" x14ac:dyDescent="0.25">
      <c r="A4714" s="2" t="s">
        <v>4</v>
      </c>
      <c r="B4714" s="3" t="s">
        <v>3838</v>
      </c>
      <c r="C4714" s="3" t="s">
        <v>3838</v>
      </c>
      <c r="D4714" s="2"/>
    </row>
    <row r="4715" spans="1:4" ht="45" hidden="1" x14ac:dyDescent="0.25">
      <c r="A4715" s="2" t="s">
        <v>4</v>
      </c>
      <c r="B4715" s="3" t="s">
        <v>3839</v>
      </c>
      <c r="C4715" s="3" t="s">
        <v>3839</v>
      </c>
      <c r="D4715" s="2"/>
    </row>
    <row r="4716" spans="1:4" ht="45" hidden="1" x14ac:dyDescent="0.25">
      <c r="A4716" s="2" t="s">
        <v>4</v>
      </c>
      <c r="B4716" s="3" t="s">
        <v>3840</v>
      </c>
      <c r="C4716" s="3" t="s">
        <v>3840</v>
      </c>
      <c r="D4716" s="2"/>
    </row>
    <row r="4717" spans="1:4" ht="45" hidden="1" x14ac:dyDescent="0.25">
      <c r="A4717" s="2" t="s">
        <v>4</v>
      </c>
      <c r="B4717" s="3" t="s">
        <v>3841</v>
      </c>
      <c r="C4717" s="3" t="s">
        <v>3841</v>
      </c>
      <c r="D4717" s="2"/>
    </row>
    <row r="4718" spans="1:4" ht="45" hidden="1" x14ac:dyDescent="0.25">
      <c r="A4718" s="2" t="s">
        <v>4</v>
      </c>
      <c r="B4718" s="3" t="s">
        <v>3842</v>
      </c>
      <c r="C4718" s="3" t="s">
        <v>3842</v>
      </c>
      <c r="D4718" s="2"/>
    </row>
    <row r="4719" spans="1:4" ht="45" hidden="1" x14ac:dyDescent="0.25">
      <c r="A4719" s="2" t="s">
        <v>4</v>
      </c>
      <c r="B4719" s="3" t="s">
        <v>3843</v>
      </c>
      <c r="C4719" s="3" t="s">
        <v>3843</v>
      </c>
      <c r="D4719" s="2"/>
    </row>
    <row r="4720" spans="1:4" ht="45" hidden="1" x14ac:dyDescent="0.25">
      <c r="A4720" s="2" t="s">
        <v>4</v>
      </c>
      <c r="B4720" s="3" t="s">
        <v>3844</v>
      </c>
      <c r="C4720" s="3" t="s">
        <v>3844</v>
      </c>
      <c r="D4720" s="2"/>
    </row>
    <row r="4721" spans="1:4" ht="45" hidden="1" x14ac:dyDescent="0.25">
      <c r="A4721" s="2" t="s">
        <v>4</v>
      </c>
      <c r="B4721" s="3" t="s">
        <v>3845</v>
      </c>
      <c r="C4721" s="3" t="s">
        <v>3845</v>
      </c>
      <c r="D4721" s="2"/>
    </row>
    <row r="4722" spans="1:4" ht="45" hidden="1" x14ac:dyDescent="0.25">
      <c r="A4722" s="2" t="s">
        <v>4</v>
      </c>
      <c r="B4722" s="3" t="s">
        <v>3846</v>
      </c>
      <c r="C4722" s="3" t="s">
        <v>3846</v>
      </c>
      <c r="D4722" s="2"/>
    </row>
    <row r="4723" spans="1:4" ht="45" hidden="1" x14ac:dyDescent="0.25">
      <c r="A4723" s="2" t="s">
        <v>4</v>
      </c>
      <c r="B4723" s="3" t="s">
        <v>3847</v>
      </c>
      <c r="C4723" s="3" t="s">
        <v>3847</v>
      </c>
      <c r="D4723" s="2"/>
    </row>
    <row r="4724" spans="1:4" ht="45" hidden="1" x14ac:dyDescent="0.25">
      <c r="A4724" s="2" t="s">
        <v>4</v>
      </c>
      <c r="B4724" s="3" t="s">
        <v>3848</v>
      </c>
      <c r="C4724" s="3" t="s">
        <v>3848</v>
      </c>
      <c r="D4724" s="2"/>
    </row>
    <row r="4725" spans="1:4" ht="45" hidden="1" x14ac:dyDescent="0.25">
      <c r="A4725" s="2" t="s">
        <v>4</v>
      </c>
      <c r="B4725" s="3" t="s">
        <v>3849</v>
      </c>
      <c r="C4725" s="3" t="s">
        <v>3849</v>
      </c>
      <c r="D4725" s="2"/>
    </row>
    <row r="4726" spans="1:4" ht="30" hidden="1" x14ac:dyDescent="0.25">
      <c r="A4726" s="2" t="s">
        <v>4</v>
      </c>
      <c r="B4726" s="3" t="s">
        <v>3850</v>
      </c>
      <c r="C4726" s="3" t="s">
        <v>3850</v>
      </c>
      <c r="D4726" s="2"/>
    </row>
    <row r="4727" spans="1:4" ht="45" hidden="1" x14ac:dyDescent="0.25">
      <c r="A4727" s="2" t="s">
        <v>4</v>
      </c>
      <c r="B4727" s="3" t="s">
        <v>3851</v>
      </c>
      <c r="C4727" s="3" t="s">
        <v>3851</v>
      </c>
      <c r="D4727" s="2"/>
    </row>
    <row r="4728" spans="1:4" ht="30" hidden="1" x14ac:dyDescent="0.25">
      <c r="A4728" s="2" t="s">
        <v>4</v>
      </c>
      <c r="B4728" s="3" t="s">
        <v>3852</v>
      </c>
      <c r="C4728" s="3" t="s">
        <v>3852</v>
      </c>
      <c r="D4728" s="2"/>
    </row>
    <row r="4729" spans="1:4" hidden="1" x14ac:dyDescent="0.25">
      <c r="A4729" s="2" t="s">
        <v>4</v>
      </c>
      <c r="B4729" s="3" t="s">
        <v>3853</v>
      </c>
      <c r="C4729" s="3" t="s">
        <v>3853</v>
      </c>
      <c r="D4729" s="2"/>
    </row>
    <row r="4730" spans="1:4" hidden="1" x14ac:dyDescent="0.25">
      <c r="A4730" s="2" t="s">
        <v>4</v>
      </c>
      <c r="B4730" s="3" t="s">
        <v>3854</v>
      </c>
      <c r="C4730" s="3" t="s">
        <v>3854</v>
      </c>
      <c r="D4730" s="2"/>
    </row>
    <row r="4731" spans="1:4" hidden="1" x14ac:dyDescent="0.25">
      <c r="A4731" s="2" t="s">
        <v>4</v>
      </c>
      <c r="B4731" s="3" t="s">
        <v>3855</v>
      </c>
      <c r="C4731" s="3" t="s">
        <v>3855</v>
      </c>
      <c r="D4731" s="2"/>
    </row>
    <row r="4732" spans="1:4" ht="45" hidden="1" x14ac:dyDescent="0.25">
      <c r="A4732" s="2" t="s">
        <v>4</v>
      </c>
      <c r="B4732" s="3" t="s">
        <v>3856</v>
      </c>
      <c r="C4732" s="3" t="s">
        <v>3856</v>
      </c>
      <c r="D4732" s="2"/>
    </row>
    <row r="4733" spans="1:4" ht="30" hidden="1" x14ac:dyDescent="0.25">
      <c r="A4733" s="2" t="s">
        <v>4</v>
      </c>
      <c r="B4733" s="3" t="s">
        <v>3857</v>
      </c>
      <c r="C4733" s="3" t="s">
        <v>3857</v>
      </c>
      <c r="D4733" s="2"/>
    </row>
    <row r="4734" spans="1:4" ht="30" hidden="1" x14ac:dyDescent="0.25">
      <c r="A4734" s="2" t="s">
        <v>4</v>
      </c>
      <c r="B4734" s="3" t="s">
        <v>3858</v>
      </c>
      <c r="C4734" s="3" t="s">
        <v>3858</v>
      </c>
      <c r="D4734" s="2"/>
    </row>
    <row r="4735" spans="1:4" ht="30" hidden="1" x14ac:dyDescent="0.25">
      <c r="A4735" s="2" t="s">
        <v>4</v>
      </c>
      <c r="B4735" s="3" t="s">
        <v>3859</v>
      </c>
      <c r="C4735" s="3" t="s">
        <v>3859</v>
      </c>
      <c r="D4735" s="2"/>
    </row>
    <row r="4736" spans="1:4" ht="30" hidden="1" x14ac:dyDescent="0.25">
      <c r="A4736" s="2" t="s">
        <v>4</v>
      </c>
      <c r="B4736" s="3" t="s">
        <v>3860</v>
      </c>
      <c r="C4736" s="3" t="s">
        <v>3860</v>
      </c>
      <c r="D4736" s="2"/>
    </row>
    <row r="4737" spans="1:4" ht="30" hidden="1" x14ac:dyDescent="0.25">
      <c r="A4737" s="2" t="s">
        <v>4</v>
      </c>
      <c r="B4737" s="3" t="s">
        <v>3861</v>
      </c>
      <c r="C4737" s="3" t="s">
        <v>3861</v>
      </c>
      <c r="D4737" s="2"/>
    </row>
    <row r="4738" spans="1:4" ht="45" hidden="1" x14ac:dyDescent="0.25">
      <c r="A4738" s="2" t="s">
        <v>4</v>
      </c>
      <c r="B4738" s="3" t="s">
        <v>3862</v>
      </c>
      <c r="C4738" s="3" t="s">
        <v>3862</v>
      </c>
      <c r="D4738" s="2"/>
    </row>
    <row r="4739" spans="1:4" ht="45" hidden="1" x14ac:dyDescent="0.25">
      <c r="A4739" s="2" t="s">
        <v>4</v>
      </c>
      <c r="B4739" s="3" t="s">
        <v>3863</v>
      </c>
      <c r="C4739" s="3" t="s">
        <v>3863</v>
      </c>
      <c r="D4739" s="2"/>
    </row>
    <row r="4740" spans="1:4" ht="45" hidden="1" x14ac:dyDescent="0.25">
      <c r="A4740" s="2" t="s">
        <v>4</v>
      </c>
      <c r="B4740" s="3" t="s">
        <v>3864</v>
      </c>
      <c r="C4740" s="3" t="s">
        <v>3864</v>
      </c>
      <c r="D4740" s="2"/>
    </row>
    <row r="4741" spans="1:4" ht="45" hidden="1" x14ac:dyDescent="0.25">
      <c r="A4741" s="2" t="s">
        <v>4</v>
      </c>
      <c r="B4741" s="3" t="s">
        <v>3865</v>
      </c>
      <c r="C4741" s="3" t="s">
        <v>3865</v>
      </c>
      <c r="D4741" s="2"/>
    </row>
    <row r="4742" spans="1:4" ht="45" hidden="1" x14ac:dyDescent="0.25">
      <c r="A4742" s="2" t="s">
        <v>4</v>
      </c>
      <c r="B4742" s="3" t="s">
        <v>3866</v>
      </c>
      <c r="C4742" s="3" t="s">
        <v>3866</v>
      </c>
      <c r="D4742" s="2"/>
    </row>
    <row r="4743" spans="1:4" ht="45" hidden="1" x14ac:dyDescent="0.25">
      <c r="A4743" s="2" t="s">
        <v>4</v>
      </c>
      <c r="B4743" s="3" t="s">
        <v>3867</v>
      </c>
      <c r="C4743" s="3" t="s">
        <v>3867</v>
      </c>
      <c r="D4743" s="2"/>
    </row>
    <row r="4744" spans="1:4" ht="45" hidden="1" x14ac:dyDescent="0.25">
      <c r="A4744" s="2" t="s">
        <v>4</v>
      </c>
      <c r="B4744" s="3" t="s">
        <v>3868</v>
      </c>
      <c r="C4744" s="3" t="s">
        <v>3868</v>
      </c>
      <c r="D4744" s="2"/>
    </row>
    <row r="4745" spans="1:4" ht="45" hidden="1" x14ac:dyDescent="0.25">
      <c r="A4745" s="2" t="s">
        <v>4</v>
      </c>
      <c r="B4745" s="3" t="s">
        <v>3869</v>
      </c>
      <c r="C4745" s="3" t="s">
        <v>3869</v>
      </c>
      <c r="D4745" s="2"/>
    </row>
    <row r="4746" spans="1:4" ht="45" hidden="1" x14ac:dyDescent="0.25">
      <c r="A4746" s="2" t="s">
        <v>4</v>
      </c>
      <c r="B4746" s="3" t="s">
        <v>3870</v>
      </c>
      <c r="C4746" s="3" t="s">
        <v>3870</v>
      </c>
      <c r="D4746" s="2"/>
    </row>
    <row r="4747" spans="1:4" ht="45" hidden="1" x14ac:dyDescent="0.25">
      <c r="A4747" s="2" t="s">
        <v>4</v>
      </c>
      <c r="B4747" s="3" t="s">
        <v>3871</v>
      </c>
      <c r="C4747" s="3" t="s">
        <v>3871</v>
      </c>
      <c r="D4747" s="2"/>
    </row>
    <row r="4748" spans="1:4" ht="45" hidden="1" x14ac:dyDescent="0.25">
      <c r="A4748" s="2" t="s">
        <v>4</v>
      </c>
      <c r="B4748" s="3" t="s">
        <v>3872</v>
      </c>
      <c r="C4748" s="3" t="s">
        <v>3872</v>
      </c>
      <c r="D4748" s="2"/>
    </row>
    <row r="4749" spans="1:4" ht="45" hidden="1" x14ac:dyDescent="0.25">
      <c r="A4749" s="2" t="s">
        <v>4</v>
      </c>
      <c r="B4749" s="3" t="s">
        <v>3873</v>
      </c>
      <c r="C4749" s="3" t="s">
        <v>3873</v>
      </c>
      <c r="D4749" s="2"/>
    </row>
    <row r="4750" spans="1:4" ht="45" hidden="1" x14ac:dyDescent="0.25">
      <c r="A4750" s="2" t="s">
        <v>4</v>
      </c>
      <c r="B4750" s="3" t="s">
        <v>3874</v>
      </c>
      <c r="C4750" s="3" t="s">
        <v>3874</v>
      </c>
      <c r="D4750" s="2"/>
    </row>
    <row r="4751" spans="1:4" ht="45" hidden="1" x14ac:dyDescent="0.25">
      <c r="A4751" s="2" t="s">
        <v>4</v>
      </c>
      <c r="B4751" s="3" t="s">
        <v>3875</v>
      </c>
      <c r="C4751" s="3" t="s">
        <v>3875</v>
      </c>
      <c r="D4751" s="2"/>
    </row>
    <row r="4752" spans="1:4" ht="45" hidden="1" x14ac:dyDescent="0.25">
      <c r="A4752" s="2" t="s">
        <v>4</v>
      </c>
      <c r="B4752" s="3" t="s">
        <v>3876</v>
      </c>
      <c r="C4752" s="3" t="s">
        <v>3876</v>
      </c>
      <c r="D4752" s="2"/>
    </row>
    <row r="4753" spans="1:4" ht="45" hidden="1" x14ac:dyDescent="0.25">
      <c r="A4753" s="2" t="s">
        <v>4</v>
      </c>
      <c r="B4753" s="3" t="s">
        <v>3877</v>
      </c>
      <c r="C4753" s="3" t="s">
        <v>3877</v>
      </c>
      <c r="D4753" s="2"/>
    </row>
    <row r="4754" spans="1:4" ht="45" hidden="1" x14ac:dyDescent="0.25">
      <c r="A4754" s="2" t="s">
        <v>4</v>
      </c>
      <c r="B4754" s="3" t="s">
        <v>3878</v>
      </c>
      <c r="C4754" s="3" t="s">
        <v>3878</v>
      </c>
      <c r="D4754" s="2"/>
    </row>
    <row r="4755" spans="1:4" ht="45" hidden="1" x14ac:dyDescent="0.25">
      <c r="A4755" s="2" t="s">
        <v>4</v>
      </c>
      <c r="B4755" s="3" t="s">
        <v>3879</v>
      </c>
      <c r="C4755" s="3" t="s">
        <v>3879</v>
      </c>
      <c r="D4755" s="2"/>
    </row>
    <row r="4756" spans="1:4" ht="45" hidden="1" x14ac:dyDescent="0.25">
      <c r="A4756" s="2" t="s">
        <v>4</v>
      </c>
      <c r="B4756" s="3" t="s">
        <v>3880</v>
      </c>
      <c r="C4756" s="3" t="s">
        <v>3880</v>
      </c>
      <c r="D4756" s="2"/>
    </row>
    <row r="4757" spans="1:4" ht="45" hidden="1" x14ac:dyDescent="0.25">
      <c r="A4757" s="2" t="s">
        <v>4</v>
      </c>
      <c r="B4757" s="3" t="s">
        <v>3881</v>
      </c>
      <c r="C4757" s="3" t="s">
        <v>3881</v>
      </c>
      <c r="D4757" s="2"/>
    </row>
    <row r="4758" spans="1:4" ht="45" hidden="1" x14ac:dyDescent="0.25">
      <c r="A4758" s="2" t="s">
        <v>4</v>
      </c>
      <c r="B4758" s="3" t="s">
        <v>3882</v>
      </c>
      <c r="C4758" s="3" t="s">
        <v>3882</v>
      </c>
      <c r="D4758" s="2"/>
    </row>
    <row r="4759" spans="1:4" ht="45" hidden="1" x14ac:dyDescent="0.25">
      <c r="A4759" s="2" t="s">
        <v>4</v>
      </c>
      <c r="B4759" s="3" t="s">
        <v>3883</v>
      </c>
      <c r="C4759" s="3" t="s">
        <v>3883</v>
      </c>
      <c r="D4759" s="2"/>
    </row>
    <row r="4760" spans="1:4" ht="45" hidden="1" x14ac:dyDescent="0.25">
      <c r="A4760" s="2" t="s">
        <v>4</v>
      </c>
      <c r="B4760" s="3" t="s">
        <v>3884</v>
      </c>
      <c r="C4760" s="3" t="s">
        <v>3884</v>
      </c>
      <c r="D4760" s="2"/>
    </row>
    <row r="4761" spans="1:4" ht="45" hidden="1" x14ac:dyDescent="0.25">
      <c r="A4761" s="2" t="s">
        <v>4</v>
      </c>
      <c r="B4761" s="3" t="s">
        <v>3885</v>
      </c>
      <c r="C4761" s="3" t="s">
        <v>3885</v>
      </c>
      <c r="D4761" s="2"/>
    </row>
    <row r="4762" spans="1:4" ht="45" hidden="1" x14ac:dyDescent="0.25">
      <c r="A4762" s="2" t="s">
        <v>4</v>
      </c>
      <c r="B4762" s="3" t="s">
        <v>3886</v>
      </c>
      <c r="C4762" s="3" t="s">
        <v>3886</v>
      </c>
      <c r="D4762" s="2"/>
    </row>
    <row r="4763" spans="1:4" ht="45" hidden="1" x14ac:dyDescent="0.25">
      <c r="A4763" s="2" t="s">
        <v>4</v>
      </c>
      <c r="B4763" s="3" t="s">
        <v>3887</v>
      </c>
      <c r="C4763" s="3" t="s">
        <v>3887</v>
      </c>
      <c r="D4763" s="2"/>
    </row>
    <row r="4764" spans="1:4" ht="45" hidden="1" x14ac:dyDescent="0.25">
      <c r="A4764" s="2" t="s">
        <v>4</v>
      </c>
      <c r="B4764" s="3" t="s">
        <v>3888</v>
      </c>
      <c r="C4764" s="3" t="s">
        <v>3888</v>
      </c>
      <c r="D4764" s="2"/>
    </row>
    <row r="4765" spans="1:4" ht="45" hidden="1" x14ac:dyDescent="0.25">
      <c r="A4765" s="2" t="s">
        <v>4</v>
      </c>
      <c r="B4765" s="3" t="s">
        <v>3889</v>
      </c>
      <c r="C4765" s="3" t="s">
        <v>3889</v>
      </c>
      <c r="D4765" s="2"/>
    </row>
    <row r="4766" spans="1:4" ht="45" hidden="1" x14ac:dyDescent="0.25">
      <c r="A4766" s="2" t="s">
        <v>4</v>
      </c>
      <c r="B4766" s="3" t="s">
        <v>3890</v>
      </c>
      <c r="C4766" s="3" t="s">
        <v>3890</v>
      </c>
      <c r="D4766" s="2"/>
    </row>
    <row r="4767" spans="1:4" ht="45" hidden="1" x14ac:dyDescent="0.25">
      <c r="A4767" s="2" t="s">
        <v>4</v>
      </c>
      <c r="B4767" s="3" t="s">
        <v>3891</v>
      </c>
      <c r="C4767" s="3" t="s">
        <v>3891</v>
      </c>
      <c r="D4767" s="2"/>
    </row>
    <row r="4768" spans="1:4" ht="45" hidden="1" x14ac:dyDescent="0.25">
      <c r="A4768" s="2" t="s">
        <v>4</v>
      </c>
      <c r="B4768" s="3" t="s">
        <v>3892</v>
      </c>
      <c r="C4768" s="3" t="s">
        <v>3892</v>
      </c>
      <c r="D4768" s="2"/>
    </row>
    <row r="4769" spans="1:4" ht="45" hidden="1" x14ac:dyDescent="0.25">
      <c r="A4769" s="2" t="s">
        <v>4</v>
      </c>
      <c r="B4769" s="3" t="s">
        <v>3893</v>
      </c>
      <c r="C4769" s="3" t="s">
        <v>3893</v>
      </c>
      <c r="D4769" s="2"/>
    </row>
    <row r="4770" spans="1:4" ht="45" hidden="1" x14ac:dyDescent="0.25">
      <c r="A4770" s="2" t="s">
        <v>4</v>
      </c>
      <c r="B4770" s="3" t="s">
        <v>3894</v>
      </c>
      <c r="C4770" s="3" t="s">
        <v>3894</v>
      </c>
      <c r="D4770" s="2"/>
    </row>
    <row r="4771" spans="1:4" ht="45" hidden="1" x14ac:dyDescent="0.25">
      <c r="A4771" s="2" t="s">
        <v>4</v>
      </c>
      <c r="B4771" s="3" t="s">
        <v>3895</v>
      </c>
      <c r="C4771" s="3" t="s">
        <v>3895</v>
      </c>
      <c r="D4771" s="2"/>
    </row>
    <row r="4772" spans="1:4" ht="45" hidden="1" x14ac:dyDescent="0.25">
      <c r="A4772" s="2" t="s">
        <v>4</v>
      </c>
      <c r="B4772" s="3" t="s">
        <v>3896</v>
      </c>
      <c r="C4772" s="3" t="s">
        <v>3896</v>
      </c>
      <c r="D4772" s="2"/>
    </row>
    <row r="4773" spans="1:4" ht="45" hidden="1" x14ac:dyDescent="0.25">
      <c r="A4773" s="2" t="s">
        <v>4</v>
      </c>
      <c r="B4773" s="3" t="s">
        <v>3897</v>
      </c>
      <c r="C4773" s="3" t="s">
        <v>3897</v>
      </c>
      <c r="D4773" s="2"/>
    </row>
    <row r="4774" spans="1:4" ht="45" hidden="1" x14ac:dyDescent="0.25">
      <c r="A4774" s="2" t="s">
        <v>4</v>
      </c>
      <c r="B4774" s="3" t="s">
        <v>3898</v>
      </c>
      <c r="C4774" s="3" t="s">
        <v>3898</v>
      </c>
      <c r="D4774" s="2"/>
    </row>
    <row r="4775" spans="1:4" ht="45" hidden="1" x14ac:dyDescent="0.25">
      <c r="A4775" s="2" t="s">
        <v>4</v>
      </c>
      <c r="B4775" s="3" t="s">
        <v>3899</v>
      </c>
      <c r="C4775" s="3" t="s">
        <v>3899</v>
      </c>
      <c r="D4775" s="2"/>
    </row>
    <row r="4776" spans="1:4" ht="30" hidden="1" x14ac:dyDescent="0.25">
      <c r="A4776" s="2" t="s">
        <v>4</v>
      </c>
      <c r="B4776" s="3" t="s">
        <v>3900</v>
      </c>
      <c r="C4776" s="3" t="s">
        <v>3900</v>
      </c>
      <c r="D4776" s="2"/>
    </row>
    <row r="4777" spans="1:4" ht="45" hidden="1" x14ac:dyDescent="0.25">
      <c r="A4777" s="2" t="s">
        <v>4</v>
      </c>
      <c r="B4777" s="3" t="s">
        <v>3901</v>
      </c>
      <c r="C4777" s="3" t="s">
        <v>3901</v>
      </c>
      <c r="D4777" s="2"/>
    </row>
    <row r="4778" spans="1:4" ht="45" hidden="1" x14ac:dyDescent="0.25">
      <c r="A4778" s="2" t="s">
        <v>4</v>
      </c>
      <c r="B4778" s="3" t="s">
        <v>3902</v>
      </c>
      <c r="C4778" s="3" t="s">
        <v>3902</v>
      </c>
      <c r="D4778" s="2"/>
    </row>
    <row r="4779" spans="1:4" ht="45" hidden="1" x14ac:dyDescent="0.25">
      <c r="A4779" s="2" t="s">
        <v>4</v>
      </c>
      <c r="B4779" s="3" t="s">
        <v>3903</v>
      </c>
      <c r="C4779" s="3" t="s">
        <v>3903</v>
      </c>
      <c r="D4779" s="2"/>
    </row>
    <row r="4780" spans="1:4" ht="45" hidden="1" x14ac:dyDescent="0.25">
      <c r="A4780" s="2" t="s">
        <v>4</v>
      </c>
      <c r="B4780" s="3" t="s">
        <v>3904</v>
      </c>
      <c r="C4780" s="3" t="s">
        <v>3904</v>
      </c>
      <c r="D4780" s="2"/>
    </row>
    <row r="4781" spans="1:4" ht="45" hidden="1" x14ac:dyDescent="0.25">
      <c r="A4781" s="2" t="s">
        <v>4</v>
      </c>
      <c r="B4781" s="3" t="s">
        <v>3905</v>
      </c>
      <c r="C4781" s="3" t="s">
        <v>3905</v>
      </c>
      <c r="D4781" s="2"/>
    </row>
    <row r="4782" spans="1:4" ht="45" hidden="1" x14ac:dyDescent="0.25">
      <c r="A4782" s="2" t="s">
        <v>4</v>
      </c>
      <c r="B4782" s="3" t="s">
        <v>3906</v>
      </c>
      <c r="C4782" s="3" t="s">
        <v>3906</v>
      </c>
      <c r="D4782" s="2"/>
    </row>
    <row r="4783" spans="1:4" ht="45" hidden="1" x14ac:dyDescent="0.25">
      <c r="A4783" s="2" t="s">
        <v>4</v>
      </c>
      <c r="B4783" s="3" t="s">
        <v>3907</v>
      </c>
      <c r="C4783" s="3" t="s">
        <v>3907</v>
      </c>
      <c r="D4783" s="2"/>
    </row>
    <row r="4784" spans="1:4" ht="45" hidden="1" x14ac:dyDescent="0.25">
      <c r="A4784" s="2" t="s">
        <v>4</v>
      </c>
      <c r="B4784" s="3" t="s">
        <v>3908</v>
      </c>
      <c r="C4784" s="3" t="s">
        <v>3908</v>
      </c>
      <c r="D4784" s="2"/>
    </row>
    <row r="4785" spans="1:4" ht="45" hidden="1" x14ac:dyDescent="0.25">
      <c r="A4785" s="2" t="s">
        <v>4</v>
      </c>
      <c r="B4785" s="3" t="s">
        <v>3909</v>
      </c>
      <c r="C4785" s="3" t="s">
        <v>3909</v>
      </c>
      <c r="D4785" s="2"/>
    </row>
    <row r="4786" spans="1:4" ht="45" hidden="1" x14ac:dyDescent="0.25">
      <c r="A4786" s="2" t="s">
        <v>4</v>
      </c>
      <c r="B4786" s="3" t="s">
        <v>3910</v>
      </c>
      <c r="C4786" s="3" t="s">
        <v>3910</v>
      </c>
      <c r="D4786" s="2"/>
    </row>
    <row r="4787" spans="1:4" ht="45" hidden="1" x14ac:dyDescent="0.25">
      <c r="A4787" s="2" t="s">
        <v>4</v>
      </c>
      <c r="B4787" s="3" t="s">
        <v>3911</v>
      </c>
      <c r="C4787" s="3" t="s">
        <v>3911</v>
      </c>
      <c r="D4787" s="2"/>
    </row>
    <row r="4788" spans="1:4" ht="45" hidden="1" x14ac:dyDescent="0.25">
      <c r="A4788" s="2" t="s">
        <v>4</v>
      </c>
      <c r="B4788" s="3" t="s">
        <v>3912</v>
      </c>
      <c r="C4788" s="3" t="s">
        <v>3912</v>
      </c>
      <c r="D4788" s="2"/>
    </row>
    <row r="4789" spans="1:4" ht="45" hidden="1" x14ac:dyDescent="0.25">
      <c r="A4789" s="2" t="s">
        <v>4</v>
      </c>
      <c r="B4789" s="3" t="s">
        <v>3913</v>
      </c>
      <c r="C4789" s="3" t="s">
        <v>3913</v>
      </c>
      <c r="D4789" s="2"/>
    </row>
    <row r="4790" spans="1:4" ht="45" hidden="1" x14ac:dyDescent="0.25">
      <c r="A4790" s="2" t="s">
        <v>4</v>
      </c>
      <c r="B4790" s="3" t="s">
        <v>3914</v>
      </c>
      <c r="C4790" s="3" t="s">
        <v>3914</v>
      </c>
      <c r="D4790" s="2"/>
    </row>
    <row r="4791" spans="1:4" ht="45" hidden="1" x14ac:dyDescent="0.25">
      <c r="A4791" s="2" t="s">
        <v>4</v>
      </c>
      <c r="B4791" s="3" t="s">
        <v>3915</v>
      </c>
      <c r="C4791" s="3" t="s">
        <v>3915</v>
      </c>
      <c r="D4791" s="2"/>
    </row>
    <row r="4792" spans="1:4" ht="45" hidden="1" x14ac:dyDescent="0.25">
      <c r="A4792" s="2" t="s">
        <v>4</v>
      </c>
      <c r="B4792" s="3" t="s">
        <v>3916</v>
      </c>
      <c r="C4792" s="3" t="s">
        <v>3916</v>
      </c>
      <c r="D4792" s="2"/>
    </row>
    <row r="4793" spans="1:4" ht="45" hidden="1" x14ac:dyDescent="0.25">
      <c r="A4793" s="2" t="s">
        <v>4</v>
      </c>
      <c r="B4793" s="3" t="s">
        <v>3917</v>
      </c>
      <c r="C4793" s="3" t="s">
        <v>3917</v>
      </c>
      <c r="D4793" s="2"/>
    </row>
    <row r="4794" spans="1:4" ht="45" hidden="1" x14ac:dyDescent="0.25">
      <c r="A4794" s="2" t="s">
        <v>4</v>
      </c>
      <c r="B4794" s="3" t="s">
        <v>3918</v>
      </c>
      <c r="C4794" s="3" t="s">
        <v>3918</v>
      </c>
      <c r="D4794" s="2"/>
    </row>
    <row r="4795" spans="1:4" ht="45" hidden="1" x14ac:dyDescent="0.25">
      <c r="A4795" s="2" t="s">
        <v>4</v>
      </c>
      <c r="B4795" s="3" t="s">
        <v>3919</v>
      </c>
      <c r="C4795" s="3" t="s">
        <v>3919</v>
      </c>
      <c r="D4795" s="2"/>
    </row>
    <row r="4796" spans="1:4" hidden="1" x14ac:dyDescent="0.25">
      <c r="A4796" s="2" t="s">
        <v>4</v>
      </c>
      <c r="B4796" s="3" t="s">
        <v>3920</v>
      </c>
      <c r="C4796" s="3" t="s">
        <v>3920</v>
      </c>
      <c r="D4796" s="2"/>
    </row>
    <row r="4797" spans="1:4" ht="45" hidden="1" x14ac:dyDescent="0.25">
      <c r="A4797" s="2" t="s">
        <v>4</v>
      </c>
      <c r="B4797" s="3" t="s">
        <v>3921</v>
      </c>
      <c r="C4797" s="3" t="s">
        <v>3921</v>
      </c>
      <c r="D4797" s="2"/>
    </row>
    <row r="4798" spans="1:4" ht="30" hidden="1" x14ac:dyDescent="0.25">
      <c r="A4798" s="2" t="s">
        <v>4</v>
      </c>
      <c r="B4798" s="3" t="s">
        <v>3922</v>
      </c>
      <c r="C4798" s="3" t="s">
        <v>3922</v>
      </c>
      <c r="D4798" s="2"/>
    </row>
    <row r="4799" spans="1:4" ht="45" hidden="1" x14ac:dyDescent="0.25">
      <c r="A4799" s="2" t="s">
        <v>4</v>
      </c>
      <c r="B4799" s="3" t="s">
        <v>3923</v>
      </c>
      <c r="C4799" s="3" t="s">
        <v>3923</v>
      </c>
      <c r="D4799" s="2"/>
    </row>
    <row r="4800" spans="1:4" hidden="1" x14ac:dyDescent="0.25">
      <c r="A4800" s="2" t="s">
        <v>4</v>
      </c>
      <c r="B4800" s="3" t="s">
        <v>3924</v>
      </c>
      <c r="C4800" s="3" t="s">
        <v>3924</v>
      </c>
      <c r="D4800" s="2"/>
    </row>
    <row r="4801" spans="1:4" ht="30" hidden="1" x14ac:dyDescent="0.25">
      <c r="A4801" s="2" t="s">
        <v>4</v>
      </c>
      <c r="B4801" s="3" t="s">
        <v>3925</v>
      </c>
      <c r="C4801" s="3" t="s">
        <v>3925</v>
      </c>
      <c r="D4801" s="2"/>
    </row>
    <row r="4802" spans="1:4" ht="45" hidden="1" x14ac:dyDescent="0.25">
      <c r="A4802" s="2" t="s">
        <v>4</v>
      </c>
      <c r="B4802" s="3" t="s">
        <v>3926</v>
      </c>
      <c r="C4802" s="3" t="s">
        <v>3926</v>
      </c>
      <c r="D4802" s="2"/>
    </row>
    <row r="4803" spans="1:4" ht="45" hidden="1" x14ac:dyDescent="0.25">
      <c r="A4803" s="2" t="s">
        <v>4</v>
      </c>
      <c r="B4803" s="3" t="s">
        <v>3927</v>
      </c>
      <c r="C4803" s="3" t="s">
        <v>3927</v>
      </c>
      <c r="D4803" s="2"/>
    </row>
    <row r="4804" spans="1:4" ht="30" hidden="1" x14ac:dyDescent="0.25">
      <c r="A4804" s="2" t="s">
        <v>4</v>
      </c>
      <c r="B4804" s="3" t="s">
        <v>3928</v>
      </c>
      <c r="C4804" s="3" t="s">
        <v>3928</v>
      </c>
      <c r="D4804" s="2"/>
    </row>
    <row r="4805" spans="1:4" ht="30" hidden="1" x14ac:dyDescent="0.25">
      <c r="A4805" s="2" t="s">
        <v>4</v>
      </c>
      <c r="B4805" s="3" t="s">
        <v>3929</v>
      </c>
      <c r="C4805" s="3" t="s">
        <v>3929</v>
      </c>
      <c r="D4805" s="2"/>
    </row>
    <row r="4806" spans="1:4" ht="45" hidden="1" x14ac:dyDescent="0.25">
      <c r="A4806" s="2" t="s">
        <v>4</v>
      </c>
      <c r="B4806" s="3" t="s">
        <v>3930</v>
      </c>
      <c r="C4806" s="3" t="s">
        <v>3930</v>
      </c>
      <c r="D4806" s="2"/>
    </row>
    <row r="4807" spans="1:4" ht="45" hidden="1" x14ac:dyDescent="0.25">
      <c r="A4807" s="2" t="s">
        <v>4</v>
      </c>
      <c r="B4807" s="3" t="s">
        <v>3931</v>
      </c>
      <c r="C4807" s="3" t="s">
        <v>3931</v>
      </c>
      <c r="D4807" s="2"/>
    </row>
    <row r="4808" spans="1:4" ht="45" hidden="1" x14ac:dyDescent="0.25">
      <c r="A4808" s="2" t="s">
        <v>4</v>
      </c>
      <c r="B4808" s="3" t="s">
        <v>3932</v>
      </c>
      <c r="C4808" s="3" t="s">
        <v>3932</v>
      </c>
      <c r="D4808" s="2"/>
    </row>
    <row r="4809" spans="1:4" ht="45" hidden="1" x14ac:dyDescent="0.25">
      <c r="A4809" s="2" t="s">
        <v>4</v>
      </c>
      <c r="B4809" s="3" t="s">
        <v>3933</v>
      </c>
      <c r="C4809" s="3" t="s">
        <v>3933</v>
      </c>
      <c r="D4809" s="2"/>
    </row>
    <row r="4810" spans="1:4" ht="45" hidden="1" x14ac:dyDescent="0.25">
      <c r="A4810" s="2" t="s">
        <v>4</v>
      </c>
      <c r="B4810" s="3" t="s">
        <v>3934</v>
      </c>
      <c r="C4810" s="3" t="s">
        <v>3934</v>
      </c>
      <c r="D4810" s="2"/>
    </row>
    <row r="4811" spans="1:4" ht="45" hidden="1" x14ac:dyDescent="0.25">
      <c r="A4811" s="2" t="s">
        <v>4</v>
      </c>
      <c r="B4811" s="3" t="s">
        <v>3935</v>
      </c>
      <c r="C4811" s="3" t="s">
        <v>3935</v>
      </c>
      <c r="D4811" s="2"/>
    </row>
    <row r="4812" spans="1:4" ht="45" hidden="1" x14ac:dyDescent="0.25">
      <c r="A4812" s="2" t="s">
        <v>4</v>
      </c>
      <c r="B4812" s="3" t="s">
        <v>3936</v>
      </c>
      <c r="C4812" s="3" t="s">
        <v>3936</v>
      </c>
      <c r="D4812" s="2"/>
    </row>
    <row r="4813" spans="1:4" ht="45" hidden="1" x14ac:dyDescent="0.25">
      <c r="A4813" s="2" t="s">
        <v>4</v>
      </c>
      <c r="B4813" s="3" t="s">
        <v>3937</v>
      </c>
      <c r="C4813" s="3" t="s">
        <v>3937</v>
      </c>
      <c r="D4813" s="2"/>
    </row>
    <row r="4814" spans="1:4" ht="45" hidden="1" x14ac:dyDescent="0.25">
      <c r="A4814" s="2" t="s">
        <v>4</v>
      </c>
      <c r="B4814" s="3" t="s">
        <v>3938</v>
      </c>
      <c r="C4814" s="3" t="s">
        <v>3938</v>
      </c>
      <c r="D4814" s="2"/>
    </row>
    <row r="4815" spans="1:4" ht="30" hidden="1" x14ac:dyDescent="0.25">
      <c r="A4815" s="2" t="s">
        <v>4</v>
      </c>
      <c r="B4815" s="3" t="s">
        <v>3939</v>
      </c>
      <c r="C4815" s="3" t="s">
        <v>3939</v>
      </c>
      <c r="D4815" s="2"/>
    </row>
    <row r="4816" spans="1:4" ht="45" hidden="1" x14ac:dyDescent="0.25">
      <c r="A4816" s="2" t="s">
        <v>4</v>
      </c>
      <c r="B4816" s="3" t="s">
        <v>3940</v>
      </c>
      <c r="C4816" s="3" t="s">
        <v>3940</v>
      </c>
      <c r="D4816" s="2"/>
    </row>
    <row r="4817" spans="1:4" ht="45" hidden="1" x14ac:dyDescent="0.25">
      <c r="A4817" s="2" t="s">
        <v>4</v>
      </c>
      <c r="B4817" s="3" t="s">
        <v>3941</v>
      </c>
      <c r="C4817" s="3" t="s">
        <v>3941</v>
      </c>
      <c r="D4817" s="2"/>
    </row>
    <row r="4818" spans="1:4" ht="45" hidden="1" x14ac:dyDescent="0.25">
      <c r="A4818" s="2" t="s">
        <v>4</v>
      </c>
      <c r="B4818" s="3" t="s">
        <v>3942</v>
      </c>
      <c r="C4818" s="3" t="s">
        <v>3942</v>
      </c>
      <c r="D4818" s="2"/>
    </row>
    <row r="4819" spans="1:4" ht="45" hidden="1" x14ac:dyDescent="0.25">
      <c r="A4819" s="2" t="s">
        <v>4</v>
      </c>
      <c r="B4819" s="3" t="s">
        <v>3943</v>
      </c>
      <c r="C4819" s="3" t="s">
        <v>3943</v>
      </c>
      <c r="D4819" s="2"/>
    </row>
    <row r="4820" spans="1:4" ht="45" hidden="1" x14ac:dyDescent="0.25">
      <c r="A4820" s="2" t="s">
        <v>4</v>
      </c>
      <c r="B4820" s="3" t="s">
        <v>3944</v>
      </c>
      <c r="C4820" s="3" t="s">
        <v>3944</v>
      </c>
      <c r="D4820" s="2"/>
    </row>
    <row r="4821" spans="1:4" ht="45" hidden="1" x14ac:dyDescent="0.25">
      <c r="A4821" s="2" t="s">
        <v>4</v>
      </c>
      <c r="B4821" s="3" t="s">
        <v>3945</v>
      </c>
      <c r="C4821" s="3" t="s">
        <v>3945</v>
      </c>
      <c r="D4821" s="2"/>
    </row>
    <row r="4822" spans="1:4" ht="30" hidden="1" x14ac:dyDescent="0.25">
      <c r="A4822" s="2" t="s">
        <v>4</v>
      </c>
      <c r="B4822" s="3" t="s">
        <v>3946</v>
      </c>
      <c r="C4822" s="3" t="s">
        <v>3946</v>
      </c>
      <c r="D4822" s="2"/>
    </row>
    <row r="4823" spans="1:4" ht="45" hidden="1" x14ac:dyDescent="0.25">
      <c r="A4823" s="2" t="s">
        <v>4</v>
      </c>
      <c r="B4823" s="3" t="s">
        <v>3947</v>
      </c>
      <c r="C4823" s="3" t="s">
        <v>3947</v>
      </c>
      <c r="D4823" s="2"/>
    </row>
    <row r="4824" spans="1:4" ht="45" hidden="1" x14ac:dyDescent="0.25">
      <c r="A4824" s="2" t="s">
        <v>4</v>
      </c>
      <c r="B4824" s="3" t="s">
        <v>3948</v>
      </c>
      <c r="C4824" s="3" t="s">
        <v>3948</v>
      </c>
      <c r="D4824" s="2"/>
    </row>
    <row r="4825" spans="1:4" ht="45" hidden="1" x14ac:dyDescent="0.25">
      <c r="A4825" s="2" t="s">
        <v>4</v>
      </c>
      <c r="B4825" s="3" t="s">
        <v>3949</v>
      </c>
      <c r="C4825" s="3" t="s">
        <v>3949</v>
      </c>
      <c r="D4825" s="2"/>
    </row>
    <row r="4826" spans="1:4" ht="45" hidden="1" x14ac:dyDescent="0.25">
      <c r="A4826" s="2" t="s">
        <v>4</v>
      </c>
      <c r="B4826" s="3" t="s">
        <v>3950</v>
      </c>
      <c r="C4826" s="3" t="s">
        <v>3950</v>
      </c>
      <c r="D4826" s="2"/>
    </row>
    <row r="4827" spans="1:4" hidden="1" x14ac:dyDescent="0.25">
      <c r="A4827" s="2" t="s">
        <v>4</v>
      </c>
      <c r="B4827" s="3" t="s">
        <v>3951</v>
      </c>
      <c r="C4827" s="3" t="s">
        <v>3951</v>
      </c>
      <c r="D4827" s="2"/>
    </row>
    <row r="4828" spans="1:4" ht="45" hidden="1" x14ac:dyDescent="0.25">
      <c r="A4828" s="2" t="s">
        <v>4</v>
      </c>
      <c r="B4828" s="3" t="s">
        <v>3952</v>
      </c>
      <c r="C4828" s="3" t="s">
        <v>3952</v>
      </c>
      <c r="D4828" s="2"/>
    </row>
    <row r="4829" spans="1:4" ht="45" hidden="1" x14ac:dyDescent="0.25">
      <c r="A4829" s="2" t="s">
        <v>4</v>
      </c>
      <c r="B4829" s="3" t="s">
        <v>3953</v>
      </c>
      <c r="C4829" s="3" t="s">
        <v>3953</v>
      </c>
      <c r="D4829" s="2"/>
    </row>
    <row r="4830" spans="1:4" ht="45" hidden="1" x14ac:dyDescent="0.25">
      <c r="A4830" s="2" t="s">
        <v>4</v>
      </c>
      <c r="B4830" s="3" t="s">
        <v>3954</v>
      </c>
      <c r="C4830" s="3" t="s">
        <v>3954</v>
      </c>
      <c r="D4830" s="2"/>
    </row>
    <row r="4831" spans="1:4" ht="45" hidden="1" x14ac:dyDescent="0.25">
      <c r="A4831" s="2" t="s">
        <v>4</v>
      </c>
      <c r="B4831" s="3" t="s">
        <v>3955</v>
      </c>
      <c r="C4831" s="3" t="s">
        <v>3955</v>
      </c>
      <c r="D4831" s="2"/>
    </row>
    <row r="4832" spans="1:4" ht="45" hidden="1" x14ac:dyDescent="0.25">
      <c r="A4832" s="2" t="s">
        <v>4</v>
      </c>
      <c r="B4832" s="3" t="s">
        <v>3956</v>
      </c>
      <c r="C4832" s="3" t="s">
        <v>3956</v>
      </c>
      <c r="D4832" s="2"/>
    </row>
    <row r="4833" spans="1:4" ht="45" hidden="1" x14ac:dyDescent="0.25">
      <c r="A4833" s="2" t="s">
        <v>4</v>
      </c>
      <c r="B4833" s="3" t="s">
        <v>3957</v>
      </c>
      <c r="C4833" s="3" t="s">
        <v>3957</v>
      </c>
      <c r="D4833" s="2"/>
    </row>
    <row r="4834" spans="1:4" ht="45" hidden="1" x14ac:dyDescent="0.25">
      <c r="A4834" s="2" t="s">
        <v>4</v>
      </c>
      <c r="B4834" s="3" t="s">
        <v>3958</v>
      </c>
      <c r="C4834" s="3" t="s">
        <v>3958</v>
      </c>
      <c r="D4834" s="2"/>
    </row>
    <row r="4835" spans="1:4" ht="45" hidden="1" x14ac:dyDescent="0.25">
      <c r="A4835" s="2" t="s">
        <v>4</v>
      </c>
      <c r="B4835" s="3" t="s">
        <v>3959</v>
      </c>
      <c r="C4835" s="3" t="s">
        <v>3959</v>
      </c>
      <c r="D4835" s="2"/>
    </row>
    <row r="4836" spans="1:4" ht="45" hidden="1" x14ac:dyDescent="0.25">
      <c r="A4836" s="2" t="s">
        <v>4</v>
      </c>
      <c r="B4836" s="3" t="s">
        <v>3960</v>
      </c>
      <c r="C4836" s="3" t="s">
        <v>3960</v>
      </c>
      <c r="D4836" s="2"/>
    </row>
    <row r="4837" spans="1:4" ht="45" hidden="1" x14ac:dyDescent="0.25">
      <c r="A4837" s="2" t="s">
        <v>4</v>
      </c>
      <c r="B4837" s="3" t="s">
        <v>3961</v>
      </c>
      <c r="C4837" s="3" t="s">
        <v>3961</v>
      </c>
      <c r="D4837" s="2"/>
    </row>
    <row r="4838" spans="1:4" ht="45" hidden="1" x14ac:dyDescent="0.25">
      <c r="A4838" s="2" t="s">
        <v>4</v>
      </c>
      <c r="B4838" s="3" t="s">
        <v>3962</v>
      </c>
      <c r="C4838" s="3" t="s">
        <v>3962</v>
      </c>
      <c r="D4838" s="2"/>
    </row>
    <row r="4839" spans="1:4" ht="45" hidden="1" x14ac:dyDescent="0.25">
      <c r="A4839" s="2" t="s">
        <v>4</v>
      </c>
      <c r="B4839" s="3" t="s">
        <v>3963</v>
      </c>
      <c r="C4839" s="3" t="s">
        <v>3963</v>
      </c>
      <c r="D4839" s="2"/>
    </row>
    <row r="4840" spans="1:4" ht="45" hidden="1" x14ac:dyDescent="0.25">
      <c r="A4840" s="2" t="s">
        <v>4</v>
      </c>
      <c r="B4840" s="3" t="s">
        <v>3964</v>
      </c>
      <c r="C4840" s="3" t="s">
        <v>3964</v>
      </c>
      <c r="D4840" s="2"/>
    </row>
    <row r="4841" spans="1:4" ht="45" hidden="1" x14ac:dyDescent="0.25">
      <c r="A4841" s="2" t="s">
        <v>4</v>
      </c>
      <c r="B4841" s="3" t="s">
        <v>3965</v>
      </c>
      <c r="C4841" s="3" t="s">
        <v>3965</v>
      </c>
      <c r="D4841" s="2"/>
    </row>
    <row r="4842" spans="1:4" ht="45" hidden="1" x14ac:dyDescent="0.25">
      <c r="A4842" s="2" t="s">
        <v>4</v>
      </c>
      <c r="B4842" s="3" t="s">
        <v>3966</v>
      </c>
      <c r="C4842" s="3" t="s">
        <v>3966</v>
      </c>
      <c r="D4842" s="2"/>
    </row>
    <row r="4843" spans="1:4" ht="45" hidden="1" x14ac:dyDescent="0.25">
      <c r="A4843" s="2" t="s">
        <v>4</v>
      </c>
      <c r="B4843" s="3" t="s">
        <v>3967</v>
      </c>
      <c r="C4843" s="3" t="s">
        <v>3967</v>
      </c>
      <c r="D4843" s="2"/>
    </row>
    <row r="4844" spans="1:4" ht="45" hidden="1" x14ac:dyDescent="0.25">
      <c r="A4844" s="2" t="s">
        <v>4</v>
      </c>
      <c r="B4844" s="3" t="s">
        <v>3968</v>
      </c>
      <c r="C4844" s="3" t="s">
        <v>3968</v>
      </c>
      <c r="D4844" s="2"/>
    </row>
    <row r="4845" spans="1:4" ht="45" hidden="1" x14ac:dyDescent="0.25">
      <c r="A4845" s="2" t="s">
        <v>4</v>
      </c>
      <c r="B4845" s="3" t="s">
        <v>3969</v>
      </c>
      <c r="C4845" s="3" t="s">
        <v>3969</v>
      </c>
      <c r="D4845" s="2"/>
    </row>
    <row r="4846" spans="1:4" ht="30" hidden="1" x14ac:dyDescent="0.25">
      <c r="A4846" s="2" t="s">
        <v>4</v>
      </c>
      <c r="B4846" s="3" t="s">
        <v>3970</v>
      </c>
      <c r="C4846" s="3" t="s">
        <v>3970</v>
      </c>
      <c r="D4846" s="2"/>
    </row>
    <row r="4847" spans="1:4" ht="30" hidden="1" x14ac:dyDescent="0.25">
      <c r="A4847" s="2" t="s">
        <v>4</v>
      </c>
      <c r="B4847" s="3" t="s">
        <v>3971</v>
      </c>
      <c r="C4847" s="3" t="s">
        <v>3971</v>
      </c>
      <c r="D4847" s="2"/>
    </row>
    <row r="4848" spans="1:4" ht="45" hidden="1" x14ac:dyDescent="0.25">
      <c r="A4848" s="2" t="s">
        <v>4</v>
      </c>
      <c r="B4848" s="3" t="s">
        <v>3972</v>
      </c>
      <c r="C4848" s="3" t="s">
        <v>3972</v>
      </c>
      <c r="D4848" s="2"/>
    </row>
    <row r="4849" spans="1:4" ht="45" hidden="1" x14ac:dyDescent="0.25">
      <c r="A4849" s="2" t="s">
        <v>4</v>
      </c>
      <c r="B4849" s="3" t="s">
        <v>3973</v>
      </c>
      <c r="C4849" s="3" t="s">
        <v>3973</v>
      </c>
      <c r="D4849" s="2"/>
    </row>
    <row r="4850" spans="1:4" ht="45" hidden="1" x14ac:dyDescent="0.25">
      <c r="A4850" s="2" t="s">
        <v>4</v>
      </c>
      <c r="B4850" s="3" t="s">
        <v>3974</v>
      </c>
      <c r="C4850" s="3" t="s">
        <v>3974</v>
      </c>
      <c r="D4850" s="2"/>
    </row>
    <row r="4851" spans="1:4" ht="45" hidden="1" x14ac:dyDescent="0.25">
      <c r="A4851" s="2" t="s">
        <v>4</v>
      </c>
      <c r="B4851" s="3" t="s">
        <v>3975</v>
      </c>
      <c r="C4851" s="3" t="s">
        <v>3975</v>
      </c>
      <c r="D4851" s="2"/>
    </row>
    <row r="4852" spans="1:4" ht="45" hidden="1" x14ac:dyDescent="0.25">
      <c r="A4852" s="2" t="s">
        <v>4</v>
      </c>
      <c r="B4852" s="3" t="s">
        <v>3976</v>
      </c>
      <c r="C4852" s="3" t="s">
        <v>3976</v>
      </c>
      <c r="D4852" s="2"/>
    </row>
    <row r="4853" spans="1:4" ht="45" hidden="1" x14ac:dyDescent="0.25">
      <c r="A4853" s="2" t="s">
        <v>4</v>
      </c>
      <c r="B4853" s="3" t="s">
        <v>3977</v>
      </c>
      <c r="C4853" s="3" t="s">
        <v>3977</v>
      </c>
      <c r="D4853" s="2"/>
    </row>
    <row r="4854" spans="1:4" ht="45" hidden="1" x14ac:dyDescent="0.25">
      <c r="A4854" s="2" t="s">
        <v>4</v>
      </c>
      <c r="B4854" s="3" t="s">
        <v>3978</v>
      </c>
      <c r="C4854" s="3" t="s">
        <v>3978</v>
      </c>
      <c r="D4854" s="2"/>
    </row>
    <row r="4855" spans="1:4" ht="45" hidden="1" x14ac:dyDescent="0.25">
      <c r="A4855" s="2" t="s">
        <v>4</v>
      </c>
      <c r="B4855" s="3" t="s">
        <v>3979</v>
      </c>
      <c r="C4855" s="3" t="s">
        <v>3979</v>
      </c>
      <c r="D4855" s="2"/>
    </row>
    <row r="4856" spans="1:4" ht="45" hidden="1" x14ac:dyDescent="0.25">
      <c r="A4856" s="2" t="s">
        <v>4</v>
      </c>
      <c r="B4856" s="3" t="s">
        <v>3980</v>
      </c>
      <c r="C4856" s="3" t="s">
        <v>3980</v>
      </c>
      <c r="D4856" s="2"/>
    </row>
    <row r="4857" spans="1:4" hidden="1" x14ac:dyDescent="0.25">
      <c r="A4857" s="2" t="s">
        <v>4</v>
      </c>
      <c r="B4857" s="3" t="s">
        <v>3981</v>
      </c>
      <c r="C4857" s="3" t="s">
        <v>3981</v>
      </c>
      <c r="D4857" s="2"/>
    </row>
    <row r="4858" spans="1:4" ht="30" hidden="1" x14ac:dyDescent="0.25">
      <c r="A4858" s="2" t="s">
        <v>4</v>
      </c>
      <c r="B4858" s="3" t="s">
        <v>3982</v>
      </c>
      <c r="C4858" s="3" t="s">
        <v>3982</v>
      </c>
      <c r="D4858" s="2"/>
    </row>
    <row r="4859" spans="1:4" hidden="1" x14ac:dyDescent="0.25">
      <c r="A4859" s="2" t="s">
        <v>4</v>
      </c>
      <c r="B4859" s="3" t="s">
        <v>3983</v>
      </c>
      <c r="C4859" s="3" t="s">
        <v>3983</v>
      </c>
      <c r="D4859" s="2"/>
    </row>
    <row r="4860" spans="1:4" hidden="1" x14ac:dyDescent="0.25">
      <c r="A4860" s="2" t="s">
        <v>4</v>
      </c>
      <c r="B4860" s="3" t="s">
        <v>3984</v>
      </c>
      <c r="C4860" s="3" t="s">
        <v>3984</v>
      </c>
      <c r="D4860" s="2"/>
    </row>
    <row r="4861" spans="1:4" hidden="1" x14ac:dyDescent="0.25">
      <c r="A4861" s="2" t="s">
        <v>4</v>
      </c>
      <c r="B4861" s="3" t="s">
        <v>3985</v>
      </c>
      <c r="C4861" s="3" t="s">
        <v>3985</v>
      </c>
      <c r="D4861" s="2"/>
    </row>
    <row r="4862" spans="1:4" ht="30" hidden="1" x14ac:dyDescent="0.25">
      <c r="A4862" s="2" t="s">
        <v>4</v>
      </c>
      <c r="B4862" s="3" t="s">
        <v>3986</v>
      </c>
      <c r="C4862" s="3" t="s">
        <v>3986</v>
      </c>
      <c r="D4862" s="2"/>
    </row>
    <row r="4863" spans="1:4" hidden="1" x14ac:dyDescent="0.25">
      <c r="A4863" s="2" t="s">
        <v>4</v>
      </c>
      <c r="B4863" s="3" t="s">
        <v>3987</v>
      </c>
      <c r="C4863" s="3" t="s">
        <v>3987</v>
      </c>
      <c r="D4863" s="2"/>
    </row>
    <row r="4864" spans="1:4" hidden="1" x14ac:dyDescent="0.25">
      <c r="A4864" s="2" t="s">
        <v>4</v>
      </c>
      <c r="B4864" s="3" t="s">
        <v>3988</v>
      </c>
      <c r="C4864" s="3" t="s">
        <v>3988</v>
      </c>
      <c r="D4864" s="2"/>
    </row>
    <row r="4865" spans="1:4" hidden="1" x14ac:dyDescent="0.25">
      <c r="A4865" s="2" t="s">
        <v>4</v>
      </c>
      <c r="B4865" s="3" t="s">
        <v>3989</v>
      </c>
      <c r="C4865" s="3" t="s">
        <v>3989</v>
      </c>
      <c r="D4865" s="2"/>
    </row>
    <row r="4866" spans="1:4" hidden="1" x14ac:dyDescent="0.25">
      <c r="A4866" s="2" t="s">
        <v>4</v>
      </c>
      <c r="B4866" s="3" t="s">
        <v>3990</v>
      </c>
      <c r="C4866" s="3" t="s">
        <v>3990</v>
      </c>
      <c r="D4866" s="2"/>
    </row>
    <row r="4867" spans="1:4" hidden="1" x14ac:dyDescent="0.25">
      <c r="A4867" s="2" t="s">
        <v>4</v>
      </c>
      <c r="B4867" s="3" t="s">
        <v>3991</v>
      </c>
      <c r="C4867" s="3" t="s">
        <v>3991</v>
      </c>
      <c r="D4867" s="2"/>
    </row>
    <row r="4868" spans="1:4" hidden="1" x14ac:dyDescent="0.25">
      <c r="A4868" s="2" t="s">
        <v>4</v>
      </c>
      <c r="B4868" s="3" t="s">
        <v>3992</v>
      </c>
      <c r="C4868" s="3" t="s">
        <v>3992</v>
      </c>
      <c r="D4868" s="2"/>
    </row>
    <row r="4869" spans="1:4" hidden="1" x14ac:dyDescent="0.25">
      <c r="A4869" s="2" t="s">
        <v>4</v>
      </c>
      <c r="B4869" s="3" t="s">
        <v>3993</v>
      </c>
      <c r="C4869" s="3" t="s">
        <v>3993</v>
      </c>
      <c r="D4869" s="2"/>
    </row>
    <row r="4870" spans="1:4" ht="30" hidden="1" x14ac:dyDescent="0.25">
      <c r="A4870" s="2" t="s">
        <v>4</v>
      </c>
      <c r="B4870" s="3" t="s">
        <v>3994</v>
      </c>
      <c r="C4870" s="3" t="s">
        <v>3994</v>
      </c>
      <c r="D4870" s="2"/>
    </row>
    <row r="4871" spans="1:4" hidden="1" x14ac:dyDescent="0.25">
      <c r="A4871" s="2" t="s">
        <v>4</v>
      </c>
      <c r="B4871" s="3" t="s">
        <v>3995</v>
      </c>
      <c r="C4871" s="3" t="s">
        <v>3995</v>
      </c>
      <c r="D4871" s="2"/>
    </row>
    <row r="4872" spans="1:4" hidden="1" x14ac:dyDescent="0.25">
      <c r="A4872" s="2" t="s">
        <v>4</v>
      </c>
      <c r="B4872" s="3" t="s">
        <v>3996</v>
      </c>
      <c r="C4872" s="3" t="s">
        <v>3996</v>
      </c>
      <c r="D4872" s="2"/>
    </row>
    <row r="4873" spans="1:4" hidden="1" x14ac:dyDescent="0.25">
      <c r="A4873" s="2" t="s">
        <v>4</v>
      </c>
      <c r="B4873" s="3" t="s">
        <v>3997</v>
      </c>
      <c r="C4873" s="3" t="s">
        <v>3997</v>
      </c>
      <c r="D4873" s="2"/>
    </row>
    <row r="4874" spans="1:4" hidden="1" x14ac:dyDescent="0.25">
      <c r="A4874" s="2" t="s">
        <v>4</v>
      </c>
      <c r="B4874" s="3" t="s">
        <v>3998</v>
      </c>
      <c r="C4874" s="3" t="s">
        <v>3998</v>
      </c>
      <c r="D4874" s="2"/>
    </row>
    <row r="4875" spans="1:4" ht="30" hidden="1" x14ac:dyDescent="0.25">
      <c r="A4875" s="2" t="s">
        <v>4</v>
      </c>
      <c r="B4875" s="3" t="s">
        <v>3999</v>
      </c>
      <c r="C4875" s="3" t="s">
        <v>3999</v>
      </c>
      <c r="D4875" s="2"/>
    </row>
    <row r="4876" spans="1:4" ht="30" hidden="1" x14ac:dyDescent="0.25">
      <c r="A4876" s="2" t="s">
        <v>4</v>
      </c>
      <c r="B4876" s="3" t="s">
        <v>4000</v>
      </c>
      <c r="C4876" s="3" t="s">
        <v>4000</v>
      </c>
      <c r="D4876" s="2"/>
    </row>
    <row r="4877" spans="1:4" hidden="1" x14ac:dyDescent="0.25">
      <c r="A4877" s="2" t="s">
        <v>4</v>
      </c>
      <c r="B4877" s="3" t="s">
        <v>4001</v>
      </c>
      <c r="C4877" s="3" t="s">
        <v>4001</v>
      </c>
      <c r="D4877" s="2"/>
    </row>
    <row r="4878" spans="1:4" hidden="1" x14ac:dyDescent="0.25">
      <c r="A4878" s="2" t="s">
        <v>4</v>
      </c>
      <c r="B4878" s="3" t="s">
        <v>4002</v>
      </c>
      <c r="C4878" s="3" t="s">
        <v>4002</v>
      </c>
      <c r="D4878" s="2"/>
    </row>
    <row r="4879" spans="1:4" hidden="1" x14ac:dyDescent="0.25">
      <c r="A4879" s="2" t="s">
        <v>4</v>
      </c>
      <c r="B4879" s="3" t="s">
        <v>4003</v>
      </c>
      <c r="C4879" s="3" t="s">
        <v>4003</v>
      </c>
      <c r="D4879" s="2"/>
    </row>
    <row r="4880" spans="1:4" hidden="1" x14ac:dyDescent="0.25">
      <c r="A4880" s="2" t="s">
        <v>4</v>
      </c>
      <c r="B4880" s="3" t="s">
        <v>4004</v>
      </c>
      <c r="C4880" s="3" t="s">
        <v>4004</v>
      </c>
      <c r="D4880" s="2"/>
    </row>
    <row r="4881" spans="1:4" hidden="1" x14ac:dyDescent="0.25">
      <c r="A4881" s="2" t="s">
        <v>4</v>
      </c>
      <c r="B4881" s="3" t="s">
        <v>4005</v>
      </c>
      <c r="C4881" s="3" t="s">
        <v>4005</v>
      </c>
      <c r="D4881" s="2"/>
    </row>
    <row r="4882" spans="1:4" hidden="1" x14ac:dyDescent="0.25">
      <c r="A4882" s="2" t="s">
        <v>4</v>
      </c>
      <c r="B4882" s="3" t="s">
        <v>4006</v>
      </c>
      <c r="C4882" s="3" t="s">
        <v>4006</v>
      </c>
      <c r="D4882" s="2"/>
    </row>
    <row r="4883" spans="1:4" ht="45" hidden="1" x14ac:dyDescent="0.25">
      <c r="A4883" s="2" t="s">
        <v>4</v>
      </c>
      <c r="B4883" s="3" t="s">
        <v>4007</v>
      </c>
      <c r="C4883" s="3" t="s">
        <v>4007</v>
      </c>
      <c r="D4883" s="2"/>
    </row>
    <row r="4884" spans="1:4" ht="45" hidden="1" x14ac:dyDescent="0.25">
      <c r="A4884" s="2" t="s">
        <v>4</v>
      </c>
      <c r="B4884" s="3" t="s">
        <v>4008</v>
      </c>
      <c r="C4884" s="3" t="s">
        <v>4008</v>
      </c>
      <c r="D4884" s="2"/>
    </row>
    <row r="4885" spans="1:4" ht="45" hidden="1" x14ac:dyDescent="0.25">
      <c r="A4885" s="2" t="s">
        <v>4</v>
      </c>
      <c r="B4885" s="3" t="s">
        <v>4009</v>
      </c>
      <c r="C4885" s="3" t="s">
        <v>4009</v>
      </c>
      <c r="D4885" s="2"/>
    </row>
    <row r="4886" spans="1:4" ht="45" hidden="1" x14ac:dyDescent="0.25">
      <c r="A4886" s="2" t="s">
        <v>4</v>
      </c>
      <c r="B4886" s="3" t="s">
        <v>4010</v>
      </c>
      <c r="C4886" s="3" t="s">
        <v>4010</v>
      </c>
      <c r="D4886" s="2"/>
    </row>
    <row r="4887" spans="1:4" ht="45" hidden="1" x14ac:dyDescent="0.25">
      <c r="A4887" s="2" t="s">
        <v>4</v>
      </c>
      <c r="B4887" s="3" t="s">
        <v>4011</v>
      </c>
      <c r="C4887" s="3" t="s">
        <v>4011</v>
      </c>
      <c r="D4887" s="2"/>
    </row>
    <row r="4888" spans="1:4" ht="45" hidden="1" x14ac:dyDescent="0.25">
      <c r="A4888" s="2" t="s">
        <v>4</v>
      </c>
      <c r="B4888" s="3" t="s">
        <v>4012</v>
      </c>
      <c r="C4888" s="3" t="s">
        <v>4012</v>
      </c>
      <c r="D4888" s="2"/>
    </row>
    <row r="4889" spans="1:4" ht="45" hidden="1" x14ac:dyDescent="0.25">
      <c r="A4889" s="2" t="s">
        <v>4</v>
      </c>
      <c r="B4889" s="3" t="s">
        <v>4013</v>
      </c>
      <c r="C4889" s="3" t="s">
        <v>4013</v>
      </c>
      <c r="D4889" s="2"/>
    </row>
    <row r="4890" spans="1:4" ht="45" hidden="1" x14ac:dyDescent="0.25">
      <c r="A4890" s="2" t="s">
        <v>4</v>
      </c>
      <c r="B4890" s="3" t="s">
        <v>4014</v>
      </c>
      <c r="C4890" s="3" t="s">
        <v>4014</v>
      </c>
      <c r="D4890" s="2"/>
    </row>
    <row r="4891" spans="1:4" ht="45" hidden="1" x14ac:dyDescent="0.25">
      <c r="A4891" s="2" t="s">
        <v>4</v>
      </c>
      <c r="B4891" s="3" t="s">
        <v>4015</v>
      </c>
      <c r="C4891" s="3" t="s">
        <v>4015</v>
      </c>
      <c r="D4891" s="2"/>
    </row>
    <row r="4892" spans="1:4" ht="45" hidden="1" x14ac:dyDescent="0.25">
      <c r="A4892" s="2" t="s">
        <v>4</v>
      </c>
      <c r="B4892" s="3" t="s">
        <v>4016</v>
      </c>
      <c r="C4892" s="3" t="s">
        <v>4016</v>
      </c>
      <c r="D4892" s="2"/>
    </row>
    <row r="4893" spans="1:4" ht="30" hidden="1" x14ac:dyDescent="0.25">
      <c r="A4893" s="2" t="s">
        <v>4</v>
      </c>
      <c r="B4893" s="3" t="s">
        <v>4017</v>
      </c>
      <c r="C4893" s="3" t="s">
        <v>4017</v>
      </c>
      <c r="D4893" s="2"/>
    </row>
    <row r="4894" spans="1:4" ht="45" hidden="1" x14ac:dyDescent="0.25">
      <c r="A4894" s="2" t="s">
        <v>4</v>
      </c>
      <c r="B4894" s="3" t="s">
        <v>4018</v>
      </c>
      <c r="C4894" s="3" t="s">
        <v>4018</v>
      </c>
      <c r="D4894" s="2"/>
    </row>
    <row r="4895" spans="1:4" ht="45" hidden="1" x14ac:dyDescent="0.25">
      <c r="A4895" s="2" t="s">
        <v>4</v>
      </c>
      <c r="B4895" s="3" t="s">
        <v>4019</v>
      </c>
      <c r="C4895" s="3" t="s">
        <v>4019</v>
      </c>
      <c r="D4895" s="2"/>
    </row>
    <row r="4896" spans="1:4" ht="45" hidden="1" x14ac:dyDescent="0.25">
      <c r="A4896" s="2" t="s">
        <v>4</v>
      </c>
      <c r="B4896" s="3" t="s">
        <v>4020</v>
      </c>
      <c r="C4896" s="3" t="s">
        <v>4020</v>
      </c>
      <c r="D4896" s="2"/>
    </row>
    <row r="4897" spans="1:4" ht="45" hidden="1" x14ac:dyDescent="0.25">
      <c r="A4897" s="2" t="s">
        <v>4</v>
      </c>
      <c r="B4897" s="3" t="s">
        <v>4021</v>
      </c>
      <c r="C4897" s="3" t="s">
        <v>4021</v>
      </c>
      <c r="D4897" s="2"/>
    </row>
    <row r="4898" spans="1:4" ht="45" hidden="1" x14ac:dyDescent="0.25">
      <c r="A4898" s="2" t="s">
        <v>4</v>
      </c>
      <c r="B4898" s="3" t="s">
        <v>4022</v>
      </c>
      <c r="C4898" s="3" t="s">
        <v>4022</v>
      </c>
      <c r="D4898" s="2"/>
    </row>
    <row r="4899" spans="1:4" ht="45" hidden="1" x14ac:dyDescent="0.25">
      <c r="A4899" s="2" t="s">
        <v>4</v>
      </c>
      <c r="B4899" s="3" t="s">
        <v>4023</v>
      </c>
      <c r="C4899" s="3" t="s">
        <v>4023</v>
      </c>
      <c r="D4899" s="2"/>
    </row>
    <row r="4900" spans="1:4" ht="45" hidden="1" x14ac:dyDescent="0.25">
      <c r="A4900" s="2" t="s">
        <v>4</v>
      </c>
      <c r="B4900" s="3" t="s">
        <v>4024</v>
      </c>
      <c r="C4900" s="3" t="s">
        <v>4024</v>
      </c>
      <c r="D4900" s="2"/>
    </row>
    <row r="4901" spans="1:4" ht="45" hidden="1" x14ac:dyDescent="0.25">
      <c r="A4901" s="2" t="s">
        <v>4</v>
      </c>
      <c r="B4901" s="3" t="s">
        <v>4025</v>
      </c>
      <c r="C4901" s="3" t="s">
        <v>4025</v>
      </c>
      <c r="D4901" s="2"/>
    </row>
    <row r="4902" spans="1:4" ht="45" hidden="1" x14ac:dyDescent="0.25">
      <c r="A4902" s="2" t="s">
        <v>4</v>
      </c>
      <c r="B4902" s="3" t="s">
        <v>4026</v>
      </c>
      <c r="C4902" s="3" t="s">
        <v>4026</v>
      </c>
      <c r="D4902" s="2"/>
    </row>
    <row r="4903" spans="1:4" ht="45" hidden="1" x14ac:dyDescent="0.25">
      <c r="A4903" s="2" t="s">
        <v>4</v>
      </c>
      <c r="B4903" s="3" t="s">
        <v>4027</v>
      </c>
      <c r="C4903" s="3" t="s">
        <v>4027</v>
      </c>
      <c r="D4903" s="2"/>
    </row>
    <row r="4904" spans="1:4" ht="30" hidden="1" x14ac:dyDescent="0.25">
      <c r="A4904" s="2" t="s">
        <v>4</v>
      </c>
      <c r="B4904" s="3" t="s">
        <v>4028</v>
      </c>
      <c r="C4904" s="3" t="s">
        <v>4028</v>
      </c>
      <c r="D4904" s="2"/>
    </row>
    <row r="4905" spans="1:4" ht="45" hidden="1" x14ac:dyDescent="0.25">
      <c r="A4905" s="2" t="s">
        <v>4</v>
      </c>
      <c r="B4905" s="3" t="s">
        <v>4029</v>
      </c>
      <c r="C4905" s="3" t="s">
        <v>4029</v>
      </c>
      <c r="D4905" s="2"/>
    </row>
    <row r="4906" spans="1:4" ht="45" hidden="1" x14ac:dyDescent="0.25">
      <c r="A4906" s="2" t="s">
        <v>4</v>
      </c>
      <c r="B4906" s="3" t="s">
        <v>4030</v>
      </c>
      <c r="C4906" s="3" t="s">
        <v>4030</v>
      </c>
      <c r="D4906" s="2"/>
    </row>
    <row r="4907" spans="1:4" ht="45" hidden="1" x14ac:dyDescent="0.25">
      <c r="A4907" s="2" t="s">
        <v>4</v>
      </c>
      <c r="B4907" s="3" t="s">
        <v>4031</v>
      </c>
      <c r="C4907" s="3" t="s">
        <v>4031</v>
      </c>
      <c r="D4907" s="2"/>
    </row>
    <row r="4908" spans="1:4" ht="45" hidden="1" x14ac:dyDescent="0.25">
      <c r="A4908" s="2" t="s">
        <v>4</v>
      </c>
      <c r="B4908" s="3" t="s">
        <v>4032</v>
      </c>
      <c r="C4908" s="3" t="s">
        <v>4032</v>
      </c>
      <c r="D4908" s="2"/>
    </row>
    <row r="4909" spans="1:4" ht="45" hidden="1" x14ac:dyDescent="0.25">
      <c r="A4909" s="2" t="s">
        <v>4</v>
      </c>
      <c r="B4909" s="3" t="s">
        <v>4033</v>
      </c>
      <c r="C4909" s="3" t="s">
        <v>4033</v>
      </c>
      <c r="D4909" s="2"/>
    </row>
    <row r="4910" spans="1:4" ht="45" hidden="1" x14ac:dyDescent="0.25">
      <c r="A4910" s="2" t="s">
        <v>4</v>
      </c>
      <c r="B4910" s="3" t="s">
        <v>4034</v>
      </c>
      <c r="C4910" s="3" t="s">
        <v>4034</v>
      </c>
      <c r="D4910" s="2"/>
    </row>
    <row r="4911" spans="1:4" ht="45" hidden="1" x14ac:dyDescent="0.25">
      <c r="A4911" s="2" t="s">
        <v>4</v>
      </c>
      <c r="B4911" s="3" t="s">
        <v>4035</v>
      </c>
      <c r="C4911" s="3" t="s">
        <v>4035</v>
      </c>
      <c r="D4911" s="2"/>
    </row>
    <row r="4912" spans="1:4" ht="45" hidden="1" x14ac:dyDescent="0.25">
      <c r="A4912" s="2" t="s">
        <v>4</v>
      </c>
      <c r="B4912" s="3" t="s">
        <v>4036</v>
      </c>
      <c r="C4912" s="3" t="s">
        <v>4036</v>
      </c>
      <c r="D4912" s="2"/>
    </row>
    <row r="4913" spans="1:4" ht="45" hidden="1" x14ac:dyDescent="0.25">
      <c r="A4913" s="2" t="s">
        <v>4</v>
      </c>
      <c r="B4913" s="3" t="s">
        <v>4037</v>
      </c>
      <c r="C4913" s="3" t="s">
        <v>4037</v>
      </c>
      <c r="D4913" s="2"/>
    </row>
    <row r="4914" spans="1:4" ht="45" hidden="1" x14ac:dyDescent="0.25">
      <c r="A4914" s="2" t="s">
        <v>4</v>
      </c>
      <c r="B4914" s="3" t="s">
        <v>4038</v>
      </c>
      <c r="C4914" s="3" t="s">
        <v>4038</v>
      </c>
      <c r="D4914" s="2"/>
    </row>
    <row r="4915" spans="1:4" ht="45" hidden="1" x14ac:dyDescent="0.25">
      <c r="A4915" s="2" t="s">
        <v>4</v>
      </c>
      <c r="B4915" s="3" t="s">
        <v>4039</v>
      </c>
      <c r="C4915" s="3" t="s">
        <v>4039</v>
      </c>
      <c r="D4915" s="2"/>
    </row>
    <row r="4916" spans="1:4" ht="45" hidden="1" x14ac:dyDescent="0.25">
      <c r="A4916" s="2" t="s">
        <v>4</v>
      </c>
      <c r="B4916" s="3" t="s">
        <v>4040</v>
      </c>
      <c r="C4916" s="3" t="s">
        <v>4040</v>
      </c>
      <c r="D4916" s="2"/>
    </row>
    <row r="4917" spans="1:4" ht="45" hidden="1" x14ac:dyDescent="0.25">
      <c r="A4917" s="2" t="s">
        <v>4</v>
      </c>
      <c r="B4917" s="3" t="s">
        <v>4041</v>
      </c>
      <c r="C4917" s="3" t="s">
        <v>4041</v>
      </c>
      <c r="D4917" s="2"/>
    </row>
    <row r="4918" spans="1:4" ht="45" hidden="1" x14ac:dyDescent="0.25">
      <c r="A4918" s="2" t="s">
        <v>4</v>
      </c>
      <c r="B4918" s="3" t="s">
        <v>4042</v>
      </c>
      <c r="C4918" s="3" t="s">
        <v>4042</v>
      </c>
      <c r="D4918" s="2"/>
    </row>
    <row r="4919" spans="1:4" ht="45" hidden="1" x14ac:dyDescent="0.25">
      <c r="A4919" s="2" t="s">
        <v>4</v>
      </c>
      <c r="B4919" s="3" t="s">
        <v>4043</v>
      </c>
      <c r="C4919" s="3" t="s">
        <v>4043</v>
      </c>
      <c r="D4919" s="2"/>
    </row>
    <row r="4920" spans="1:4" ht="45" hidden="1" x14ac:dyDescent="0.25">
      <c r="A4920" s="2" t="s">
        <v>4</v>
      </c>
      <c r="B4920" s="3" t="s">
        <v>4044</v>
      </c>
      <c r="C4920" s="3" t="s">
        <v>4044</v>
      </c>
      <c r="D4920" s="2"/>
    </row>
    <row r="4921" spans="1:4" ht="45" hidden="1" x14ac:dyDescent="0.25">
      <c r="A4921" s="2" t="s">
        <v>4</v>
      </c>
      <c r="B4921" s="3" t="s">
        <v>4045</v>
      </c>
      <c r="C4921" s="3" t="s">
        <v>4045</v>
      </c>
      <c r="D4921" s="2"/>
    </row>
    <row r="4922" spans="1:4" ht="45" hidden="1" x14ac:dyDescent="0.25">
      <c r="A4922" s="2" t="s">
        <v>4</v>
      </c>
      <c r="B4922" s="3" t="s">
        <v>4046</v>
      </c>
      <c r="C4922" s="3" t="s">
        <v>4046</v>
      </c>
      <c r="D4922" s="2"/>
    </row>
    <row r="4923" spans="1:4" ht="45" hidden="1" x14ac:dyDescent="0.25">
      <c r="A4923" s="2" t="s">
        <v>4</v>
      </c>
      <c r="B4923" s="3" t="s">
        <v>4047</v>
      </c>
      <c r="C4923" s="3" t="s">
        <v>4047</v>
      </c>
      <c r="D4923" s="2"/>
    </row>
    <row r="4924" spans="1:4" ht="45" hidden="1" x14ac:dyDescent="0.25">
      <c r="A4924" s="2" t="s">
        <v>4</v>
      </c>
      <c r="B4924" s="3" t="s">
        <v>4048</v>
      </c>
      <c r="C4924" s="3" t="s">
        <v>4048</v>
      </c>
      <c r="D4924" s="2"/>
    </row>
    <row r="4925" spans="1:4" ht="45" hidden="1" x14ac:dyDescent="0.25">
      <c r="A4925" s="2" t="s">
        <v>4</v>
      </c>
      <c r="B4925" s="3" t="s">
        <v>4049</v>
      </c>
      <c r="C4925" s="3" t="s">
        <v>4049</v>
      </c>
      <c r="D4925" s="2"/>
    </row>
    <row r="4926" spans="1:4" ht="45" hidden="1" x14ac:dyDescent="0.25">
      <c r="A4926" s="2" t="s">
        <v>4</v>
      </c>
      <c r="B4926" s="3" t="s">
        <v>4050</v>
      </c>
      <c r="C4926" s="3" t="s">
        <v>4050</v>
      </c>
      <c r="D4926" s="2"/>
    </row>
    <row r="4927" spans="1:4" ht="45" hidden="1" x14ac:dyDescent="0.25">
      <c r="A4927" s="2" t="s">
        <v>4</v>
      </c>
      <c r="B4927" s="3" t="s">
        <v>4051</v>
      </c>
      <c r="C4927" s="3" t="s">
        <v>4051</v>
      </c>
      <c r="D4927" s="2"/>
    </row>
    <row r="4928" spans="1:4" ht="45" hidden="1" x14ac:dyDescent="0.25">
      <c r="A4928" s="2" t="s">
        <v>4</v>
      </c>
      <c r="B4928" s="3" t="s">
        <v>4052</v>
      </c>
      <c r="C4928" s="3" t="s">
        <v>4052</v>
      </c>
      <c r="D4928" s="2"/>
    </row>
    <row r="4929" spans="1:4" ht="45" hidden="1" x14ac:dyDescent="0.25">
      <c r="A4929" s="2" t="s">
        <v>4</v>
      </c>
      <c r="B4929" s="3" t="s">
        <v>4053</v>
      </c>
      <c r="C4929" s="3" t="s">
        <v>4053</v>
      </c>
      <c r="D4929" s="2"/>
    </row>
    <row r="4930" spans="1:4" ht="45" hidden="1" x14ac:dyDescent="0.25">
      <c r="A4930" s="2" t="s">
        <v>4</v>
      </c>
      <c r="B4930" s="3" t="s">
        <v>4054</v>
      </c>
      <c r="C4930" s="3" t="s">
        <v>4054</v>
      </c>
      <c r="D4930" s="2"/>
    </row>
    <row r="4931" spans="1:4" ht="45" hidden="1" x14ac:dyDescent="0.25">
      <c r="A4931" s="2" t="s">
        <v>4</v>
      </c>
      <c r="B4931" s="3" t="s">
        <v>4055</v>
      </c>
      <c r="C4931" s="3" t="s">
        <v>4055</v>
      </c>
      <c r="D4931" s="2"/>
    </row>
    <row r="4932" spans="1:4" ht="45" hidden="1" x14ac:dyDescent="0.25">
      <c r="A4932" s="2" t="s">
        <v>4</v>
      </c>
      <c r="B4932" s="3" t="s">
        <v>4056</v>
      </c>
      <c r="C4932" s="3" t="s">
        <v>4056</v>
      </c>
      <c r="D4932" s="2"/>
    </row>
    <row r="4933" spans="1:4" ht="45" hidden="1" x14ac:dyDescent="0.25">
      <c r="A4933" s="2" t="s">
        <v>4</v>
      </c>
      <c r="B4933" s="3" t="s">
        <v>4057</v>
      </c>
      <c r="C4933" s="3" t="s">
        <v>4057</v>
      </c>
      <c r="D4933" s="2"/>
    </row>
    <row r="4934" spans="1:4" ht="45" hidden="1" x14ac:dyDescent="0.25">
      <c r="A4934" s="2" t="s">
        <v>4</v>
      </c>
      <c r="B4934" s="3" t="s">
        <v>4058</v>
      </c>
      <c r="C4934" s="3" t="s">
        <v>4058</v>
      </c>
      <c r="D4934" s="2"/>
    </row>
    <row r="4935" spans="1:4" ht="45" hidden="1" x14ac:dyDescent="0.25">
      <c r="A4935" s="2" t="s">
        <v>4</v>
      </c>
      <c r="B4935" s="3" t="s">
        <v>4059</v>
      </c>
      <c r="C4935" s="3" t="s">
        <v>4059</v>
      </c>
      <c r="D4935" s="2"/>
    </row>
    <row r="4936" spans="1:4" ht="45" hidden="1" x14ac:dyDescent="0.25">
      <c r="A4936" s="2" t="s">
        <v>4</v>
      </c>
      <c r="B4936" s="3" t="s">
        <v>4060</v>
      </c>
      <c r="C4936" s="3" t="s">
        <v>4060</v>
      </c>
      <c r="D4936" s="2"/>
    </row>
    <row r="4937" spans="1:4" ht="45" hidden="1" x14ac:dyDescent="0.25">
      <c r="A4937" s="2" t="s">
        <v>4</v>
      </c>
      <c r="B4937" s="3" t="s">
        <v>4061</v>
      </c>
      <c r="C4937" s="3" t="s">
        <v>4061</v>
      </c>
      <c r="D4937" s="2"/>
    </row>
    <row r="4938" spans="1:4" ht="45" hidden="1" x14ac:dyDescent="0.25">
      <c r="A4938" s="2" t="s">
        <v>4</v>
      </c>
      <c r="B4938" s="3" t="s">
        <v>4062</v>
      </c>
      <c r="C4938" s="3" t="s">
        <v>4062</v>
      </c>
      <c r="D4938" s="2"/>
    </row>
    <row r="4939" spans="1:4" hidden="1" x14ac:dyDescent="0.25">
      <c r="A4939" s="2" t="s">
        <v>4</v>
      </c>
      <c r="B4939" s="3" t="s">
        <v>4063</v>
      </c>
      <c r="C4939" s="3" t="s">
        <v>4063</v>
      </c>
      <c r="D4939" s="2"/>
    </row>
    <row r="4940" spans="1:4" ht="30" hidden="1" x14ac:dyDescent="0.25">
      <c r="A4940" s="2" t="s">
        <v>4</v>
      </c>
      <c r="B4940" s="3" t="s">
        <v>4064</v>
      </c>
      <c r="C4940" s="3" t="s">
        <v>4064</v>
      </c>
      <c r="D4940" s="2"/>
    </row>
    <row r="4941" spans="1:4" hidden="1" x14ac:dyDescent="0.25">
      <c r="A4941" s="2" t="s">
        <v>4</v>
      </c>
      <c r="B4941" s="3" t="s">
        <v>4065</v>
      </c>
      <c r="C4941" s="3" t="s">
        <v>4065</v>
      </c>
      <c r="D4941" s="2"/>
    </row>
    <row r="4942" spans="1:4" hidden="1" x14ac:dyDescent="0.25">
      <c r="A4942" s="2" t="s">
        <v>4</v>
      </c>
      <c r="B4942" s="3" t="s">
        <v>4066</v>
      </c>
      <c r="C4942" s="3" t="s">
        <v>4066</v>
      </c>
      <c r="D4942" s="2"/>
    </row>
    <row r="4943" spans="1:4" hidden="1" x14ac:dyDescent="0.25">
      <c r="A4943" s="2" t="s">
        <v>4</v>
      </c>
      <c r="B4943" s="3" t="s">
        <v>4067</v>
      </c>
      <c r="C4943" s="3" t="s">
        <v>4067</v>
      </c>
      <c r="D4943" s="2"/>
    </row>
    <row r="4944" spans="1:4" hidden="1" x14ac:dyDescent="0.25">
      <c r="A4944" s="2" t="s">
        <v>4</v>
      </c>
      <c r="B4944" s="3" t="s">
        <v>4068</v>
      </c>
      <c r="C4944" s="3" t="s">
        <v>4068</v>
      </c>
      <c r="D4944" s="2"/>
    </row>
    <row r="4945" spans="1:4" hidden="1" x14ac:dyDescent="0.25">
      <c r="A4945" s="2" t="s">
        <v>4</v>
      </c>
      <c r="B4945" s="3" t="s">
        <v>4069</v>
      </c>
      <c r="C4945" s="3" t="s">
        <v>4069</v>
      </c>
      <c r="D4945" s="2"/>
    </row>
    <row r="4946" spans="1:4" hidden="1" x14ac:dyDescent="0.25">
      <c r="A4946" s="2" t="s">
        <v>4</v>
      </c>
      <c r="B4946" s="3" t="s">
        <v>4070</v>
      </c>
      <c r="C4946" s="3" t="s">
        <v>4070</v>
      </c>
      <c r="D4946" s="2"/>
    </row>
    <row r="4947" spans="1:4" ht="30" hidden="1" x14ac:dyDescent="0.25">
      <c r="A4947" s="2" t="s">
        <v>4</v>
      </c>
      <c r="B4947" s="3" t="s">
        <v>4071</v>
      </c>
      <c r="C4947" s="3" t="s">
        <v>4071</v>
      </c>
      <c r="D4947" s="2"/>
    </row>
    <row r="4948" spans="1:4" hidden="1" x14ac:dyDescent="0.25">
      <c r="A4948" s="2" t="s">
        <v>4</v>
      </c>
      <c r="B4948" s="3" t="s">
        <v>4072</v>
      </c>
      <c r="C4948" s="3" t="s">
        <v>4072</v>
      </c>
      <c r="D4948" s="2"/>
    </row>
    <row r="4949" spans="1:4" hidden="1" x14ac:dyDescent="0.25">
      <c r="A4949" s="2" t="s">
        <v>4</v>
      </c>
      <c r="B4949" s="3" t="s">
        <v>4073</v>
      </c>
      <c r="C4949" s="3" t="s">
        <v>4073</v>
      </c>
      <c r="D4949" s="2"/>
    </row>
    <row r="4950" spans="1:4" hidden="1" x14ac:dyDescent="0.25">
      <c r="A4950" s="2" t="s">
        <v>4</v>
      </c>
      <c r="B4950" s="3" t="s">
        <v>4074</v>
      </c>
      <c r="C4950" s="3" t="s">
        <v>4074</v>
      </c>
      <c r="D4950" s="2"/>
    </row>
    <row r="4951" spans="1:4" hidden="1" x14ac:dyDescent="0.25">
      <c r="A4951" s="2" t="s">
        <v>4</v>
      </c>
      <c r="B4951" s="3" t="s">
        <v>4075</v>
      </c>
      <c r="C4951" s="3" t="s">
        <v>4075</v>
      </c>
      <c r="D4951" s="2"/>
    </row>
    <row r="4952" spans="1:4" hidden="1" x14ac:dyDescent="0.25">
      <c r="A4952" s="2" t="s">
        <v>4</v>
      </c>
      <c r="B4952" s="3" t="s">
        <v>4076</v>
      </c>
      <c r="C4952" s="3" t="s">
        <v>4076</v>
      </c>
      <c r="D4952" s="2"/>
    </row>
    <row r="4953" spans="1:4" ht="30" hidden="1" x14ac:dyDescent="0.25">
      <c r="A4953" s="2" t="s">
        <v>4</v>
      </c>
      <c r="B4953" s="3" t="s">
        <v>4077</v>
      </c>
      <c r="C4953" s="3" t="s">
        <v>4077</v>
      </c>
      <c r="D4953" s="2"/>
    </row>
    <row r="4954" spans="1:4" hidden="1" x14ac:dyDescent="0.25">
      <c r="A4954" s="2" t="s">
        <v>4</v>
      </c>
      <c r="B4954" s="3" t="s">
        <v>4078</v>
      </c>
      <c r="C4954" s="3" t="s">
        <v>4078</v>
      </c>
      <c r="D4954" s="2"/>
    </row>
    <row r="4955" spans="1:4" hidden="1" x14ac:dyDescent="0.25">
      <c r="A4955" s="2" t="s">
        <v>4</v>
      </c>
      <c r="B4955" s="3" t="s">
        <v>4079</v>
      </c>
      <c r="C4955" s="3" t="s">
        <v>4079</v>
      </c>
      <c r="D4955" s="2"/>
    </row>
    <row r="4956" spans="1:4" hidden="1" x14ac:dyDescent="0.25">
      <c r="A4956" s="2" t="s">
        <v>4</v>
      </c>
      <c r="B4956" s="3" t="s">
        <v>4080</v>
      </c>
      <c r="C4956" s="3" t="s">
        <v>4080</v>
      </c>
      <c r="D4956" s="2"/>
    </row>
    <row r="4957" spans="1:4" hidden="1" x14ac:dyDescent="0.25">
      <c r="A4957" s="2" t="s">
        <v>4</v>
      </c>
      <c r="B4957" s="3" t="s">
        <v>4081</v>
      </c>
      <c r="C4957" s="3" t="s">
        <v>4081</v>
      </c>
      <c r="D4957" s="2"/>
    </row>
    <row r="4958" spans="1:4" hidden="1" x14ac:dyDescent="0.25">
      <c r="A4958" s="2" t="s">
        <v>4</v>
      </c>
      <c r="B4958" s="3" t="s">
        <v>4082</v>
      </c>
      <c r="C4958" s="3" t="s">
        <v>4082</v>
      </c>
      <c r="D4958" s="2"/>
    </row>
    <row r="4959" spans="1:4" hidden="1" x14ac:dyDescent="0.25">
      <c r="A4959" s="2" t="s">
        <v>4</v>
      </c>
      <c r="B4959" s="3" t="s">
        <v>4083</v>
      </c>
      <c r="C4959" s="3" t="s">
        <v>4083</v>
      </c>
      <c r="D4959" s="2"/>
    </row>
    <row r="4960" spans="1:4" hidden="1" x14ac:dyDescent="0.25">
      <c r="A4960" s="2" t="s">
        <v>4</v>
      </c>
      <c r="B4960" s="3" t="s">
        <v>4084</v>
      </c>
      <c r="C4960" s="3" t="s">
        <v>4084</v>
      </c>
      <c r="D4960" s="2"/>
    </row>
    <row r="4961" spans="1:4" hidden="1" x14ac:dyDescent="0.25">
      <c r="A4961" s="2" t="s">
        <v>4</v>
      </c>
      <c r="B4961" s="3" t="s">
        <v>4085</v>
      </c>
      <c r="C4961" s="3" t="s">
        <v>4085</v>
      </c>
      <c r="D4961" s="2"/>
    </row>
    <row r="4962" spans="1:4" hidden="1" x14ac:dyDescent="0.25">
      <c r="A4962" s="2" t="s">
        <v>4</v>
      </c>
      <c r="B4962" s="3" t="s">
        <v>4086</v>
      </c>
      <c r="C4962" s="3" t="s">
        <v>4086</v>
      </c>
      <c r="D4962" s="2"/>
    </row>
    <row r="4963" spans="1:4" hidden="1" x14ac:dyDescent="0.25">
      <c r="A4963" s="2" t="s">
        <v>4</v>
      </c>
      <c r="B4963" s="3" t="s">
        <v>4087</v>
      </c>
      <c r="C4963" s="3" t="s">
        <v>4087</v>
      </c>
      <c r="D4963" s="2"/>
    </row>
    <row r="4964" spans="1:4" hidden="1" x14ac:dyDescent="0.25">
      <c r="A4964" s="2" t="s">
        <v>4</v>
      </c>
      <c r="B4964" s="3" t="s">
        <v>4088</v>
      </c>
      <c r="C4964" s="3" t="s">
        <v>4088</v>
      </c>
      <c r="D4964" s="2"/>
    </row>
    <row r="4965" spans="1:4" hidden="1" x14ac:dyDescent="0.25">
      <c r="A4965" s="2" t="s">
        <v>4</v>
      </c>
      <c r="B4965" s="3" t="s">
        <v>4089</v>
      </c>
      <c r="C4965" s="3" t="s">
        <v>4089</v>
      </c>
      <c r="D4965" s="2"/>
    </row>
    <row r="4966" spans="1:4" hidden="1" x14ac:dyDescent="0.25">
      <c r="A4966" s="2" t="s">
        <v>4</v>
      </c>
      <c r="B4966" s="3" t="s">
        <v>4090</v>
      </c>
      <c r="C4966" s="3" t="s">
        <v>4090</v>
      </c>
      <c r="D4966" s="2"/>
    </row>
    <row r="4967" spans="1:4" ht="30" hidden="1" x14ac:dyDescent="0.25">
      <c r="A4967" s="2" t="s">
        <v>4</v>
      </c>
      <c r="B4967" s="3" t="s">
        <v>4091</v>
      </c>
      <c r="C4967" s="3" t="s">
        <v>4091</v>
      </c>
      <c r="D4967" s="2"/>
    </row>
    <row r="4968" spans="1:4" ht="30" hidden="1" x14ac:dyDescent="0.25">
      <c r="A4968" s="2" t="s">
        <v>4</v>
      </c>
      <c r="B4968" s="3" t="s">
        <v>4092</v>
      </c>
      <c r="C4968" s="3" t="s">
        <v>4092</v>
      </c>
      <c r="D4968" s="2" t="str">
        <f t="shared" ref="D4968:D5031" si="4">IF(B4968=C4968,"ok","-")</f>
        <v>ok</v>
      </c>
    </row>
    <row r="4969" spans="1:4" ht="45" hidden="1" x14ac:dyDescent="0.25">
      <c r="A4969" s="2" t="s">
        <v>4</v>
      </c>
      <c r="B4969" s="3" t="s">
        <v>4093</v>
      </c>
      <c r="C4969" s="3" t="s">
        <v>4093</v>
      </c>
      <c r="D4969" s="2" t="str">
        <f t="shared" si="4"/>
        <v>ok</v>
      </c>
    </row>
    <row r="4970" spans="1:4" ht="45" hidden="1" x14ac:dyDescent="0.25">
      <c r="A4970" s="2" t="s">
        <v>4</v>
      </c>
      <c r="B4970" s="3" t="s">
        <v>4094</v>
      </c>
      <c r="C4970" s="3" t="s">
        <v>4094</v>
      </c>
      <c r="D4970" s="2" t="str">
        <f t="shared" si="4"/>
        <v>ok</v>
      </c>
    </row>
    <row r="4971" spans="1:4" ht="45" hidden="1" x14ac:dyDescent="0.25">
      <c r="A4971" s="2" t="s">
        <v>4</v>
      </c>
      <c r="B4971" s="3" t="s">
        <v>4095</v>
      </c>
      <c r="C4971" s="3" t="s">
        <v>4095</v>
      </c>
      <c r="D4971" s="2" t="str">
        <f t="shared" si="4"/>
        <v>ok</v>
      </c>
    </row>
    <row r="4972" spans="1:4" ht="45" hidden="1" x14ac:dyDescent="0.25">
      <c r="A4972" s="2" t="s">
        <v>4</v>
      </c>
      <c r="B4972" s="3" t="s">
        <v>4096</v>
      </c>
      <c r="C4972" s="3" t="s">
        <v>4096</v>
      </c>
      <c r="D4972" s="2" t="str">
        <f t="shared" si="4"/>
        <v>ok</v>
      </c>
    </row>
    <row r="4973" spans="1:4" ht="45" hidden="1" x14ac:dyDescent="0.25">
      <c r="A4973" s="2" t="s">
        <v>4</v>
      </c>
      <c r="B4973" s="3" t="s">
        <v>4097</v>
      </c>
      <c r="C4973" s="3" t="s">
        <v>4097</v>
      </c>
      <c r="D4973" s="2" t="str">
        <f t="shared" si="4"/>
        <v>ok</v>
      </c>
    </row>
    <row r="4974" spans="1:4" ht="45" hidden="1" x14ac:dyDescent="0.25">
      <c r="A4974" s="2" t="s">
        <v>4</v>
      </c>
      <c r="B4974" s="3" t="s">
        <v>4098</v>
      </c>
      <c r="C4974" s="3" t="s">
        <v>4098</v>
      </c>
      <c r="D4974" s="2" t="str">
        <f t="shared" si="4"/>
        <v>ok</v>
      </c>
    </row>
    <row r="4975" spans="1:4" ht="45" hidden="1" x14ac:dyDescent="0.25">
      <c r="A4975" s="2" t="s">
        <v>4</v>
      </c>
      <c r="B4975" s="3" t="s">
        <v>4099</v>
      </c>
      <c r="C4975" s="3" t="s">
        <v>4099</v>
      </c>
      <c r="D4975" s="2" t="str">
        <f t="shared" si="4"/>
        <v>ok</v>
      </c>
    </row>
    <row r="4976" spans="1:4" ht="45" hidden="1" x14ac:dyDescent="0.25">
      <c r="A4976" s="2" t="s">
        <v>4</v>
      </c>
      <c r="B4976" s="3" t="s">
        <v>4100</v>
      </c>
      <c r="C4976" s="3" t="s">
        <v>4100</v>
      </c>
      <c r="D4976" s="2" t="str">
        <f t="shared" si="4"/>
        <v>ok</v>
      </c>
    </row>
    <row r="4977" spans="1:4" ht="45" hidden="1" x14ac:dyDescent="0.25">
      <c r="A4977" s="2" t="s">
        <v>4</v>
      </c>
      <c r="B4977" s="3" t="s">
        <v>4101</v>
      </c>
      <c r="C4977" s="3" t="s">
        <v>4101</v>
      </c>
      <c r="D4977" s="2" t="str">
        <f t="shared" si="4"/>
        <v>ok</v>
      </c>
    </row>
    <row r="4978" spans="1:4" ht="45" hidden="1" x14ac:dyDescent="0.25">
      <c r="A4978" s="2" t="s">
        <v>4</v>
      </c>
      <c r="B4978" s="3" t="s">
        <v>4102</v>
      </c>
      <c r="C4978" s="3" t="s">
        <v>4102</v>
      </c>
      <c r="D4978" s="2" t="str">
        <f t="shared" si="4"/>
        <v>ok</v>
      </c>
    </row>
    <row r="4979" spans="1:4" ht="45" hidden="1" x14ac:dyDescent="0.25">
      <c r="A4979" s="2" t="s">
        <v>4</v>
      </c>
      <c r="B4979" s="3" t="s">
        <v>4103</v>
      </c>
      <c r="C4979" s="3" t="s">
        <v>4103</v>
      </c>
      <c r="D4979" s="2" t="str">
        <f t="shared" si="4"/>
        <v>ok</v>
      </c>
    </row>
    <row r="4980" spans="1:4" ht="30" hidden="1" x14ac:dyDescent="0.25">
      <c r="A4980" s="2" t="s">
        <v>4</v>
      </c>
      <c r="B4980" s="3" t="s">
        <v>4104</v>
      </c>
      <c r="C4980" s="3" t="s">
        <v>4104</v>
      </c>
      <c r="D4980" s="2" t="str">
        <f t="shared" si="4"/>
        <v>ok</v>
      </c>
    </row>
    <row r="4981" spans="1:4" ht="30" hidden="1" x14ac:dyDescent="0.25">
      <c r="A4981" s="2" t="s">
        <v>4</v>
      </c>
      <c r="B4981" s="3" t="s">
        <v>4105</v>
      </c>
      <c r="C4981" s="3" t="s">
        <v>4105</v>
      </c>
      <c r="D4981" s="2" t="str">
        <f t="shared" si="4"/>
        <v>ok</v>
      </c>
    </row>
    <row r="4982" spans="1:4" ht="45" hidden="1" x14ac:dyDescent="0.25">
      <c r="A4982" s="2" t="s">
        <v>4</v>
      </c>
      <c r="B4982" s="3" t="s">
        <v>4106</v>
      </c>
      <c r="C4982" s="3" t="s">
        <v>4106</v>
      </c>
      <c r="D4982" s="2" t="str">
        <f t="shared" si="4"/>
        <v>ok</v>
      </c>
    </row>
    <row r="4983" spans="1:4" ht="45" hidden="1" x14ac:dyDescent="0.25">
      <c r="A4983" s="2" t="s">
        <v>4</v>
      </c>
      <c r="B4983" s="3" t="s">
        <v>4107</v>
      </c>
      <c r="C4983" s="3" t="s">
        <v>4107</v>
      </c>
      <c r="D4983" s="2" t="str">
        <f t="shared" si="4"/>
        <v>ok</v>
      </c>
    </row>
    <row r="4984" spans="1:4" ht="45" hidden="1" x14ac:dyDescent="0.25">
      <c r="A4984" s="2" t="s">
        <v>4</v>
      </c>
      <c r="B4984" s="3" t="s">
        <v>4108</v>
      </c>
      <c r="C4984" s="3" t="s">
        <v>4108</v>
      </c>
      <c r="D4984" s="2" t="str">
        <f t="shared" si="4"/>
        <v>ok</v>
      </c>
    </row>
    <row r="4985" spans="1:4" ht="45" hidden="1" x14ac:dyDescent="0.25">
      <c r="A4985" s="2" t="s">
        <v>4</v>
      </c>
      <c r="B4985" s="3" t="s">
        <v>4109</v>
      </c>
      <c r="C4985" s="3" t="s">
        <v>4109</v>
      </c>
      <c r="D4985" s="2" t="str">
        <f t="shared" si="4"/>
        <v>ok</v>
      </c>
    </row>
    <row r="4986" spans="1:4" ht="30" hidden="1" x14ac:dyDescent="0.25">
      <c r="A4986" s="2" t="s">
        <v>4</v>
      </c>
      <c r="B4986" s="3" t="s">
        <v>4110</v>
      </c>
      <c r="C4986" s="3" t="s">
        <v>4110</v>
      </c>
      <c r="D4986" s="2" t="str">
        <f t="shared" si="4"/>
        <v>ok</v>
      </c>
    </row>
    <row r="4987" spans="1:4" ht="45" hidden="1" x14ac:dyDescent="0.25">
      <c r="A4987" s="2" t="s">
        <v>4</v>
      </c>
      <c r="B4987" s="3" t="s">
        <v>4111</v>
      </c>
      <c r="C4987" s="3" t="s">
        <v>4111</v>
      </c>
      <c r="D4987" s="2" t="str">
        <f t="shared" si="4"/>
        <v>ok</v>
      </c>
    </row>
    <row r="4988" spans="1:4" ht="45" hidden="1" x14ac:dyDescent="0.25">
      <c r="A4988" s="2" t="s">
        <v>4</v>
      </c>
      <c r="B4988" s="3" t="s">
        <v>4112</v>
      </c>
      <c r="C4988" s="3" t="s">
        <v>4112</v>
      </c>
      <c r="D4988" s="2" t="str">
        <f t="shared" si="4"/>
        <v>ok</v>
      </c>
    </row>
    <row r="4989" spans="1:4" ht="45" hidden="1" x14ac:dyDescent="0.25">
      <c r="A4989" s="2" t="s">
        <v>4</v>
      </c>
      <c r="B4989" s="3" t="s">
        <v>4113</v>
      </c>
      <c r="C4989" s="3" t="s">
        <v>4113</v>
      </c>
      <c r="D4989" s="2" t="str">
        <f t="shared" si="4"/>
        <v>ok</v>
      </c>
    </row>
    <row r="4990" spans="1:4" ht="45" hidden="1" x14ac:dyDescent="0.25">
      <c r="A4990" s="2" t="s">
        <v>4</v>
      </c>
      <c r="B4990" s="3" t="s">
        <v>4114</v>
      </c>
      <c r="C4990" s="3" t="s">
        <v>4114</v>
      </c>
      <c r="D4990" s="2" t="str">
        <f t="shared" si="4"/>
        <v>ok</v>
      </c>
    </row>
    <row r="4991" spans="1:4" ht="45" hidden="1" x14ac:dyDescent="0.25">
      <c r="A4991" s="2" t="s">
        <v>4</v>
      </c>
      <c r="B4991" s="3" t="s">
        <v>4115</v>
      </c>
      <c r="C4991" s="3" t="s">
        <v>4115</v>
      </c>
      <c r="D4991" s="2" t="str">
        <f t="shared" si="4"/>
        <v>ok</v>
      </c>
    </row>
    <row r="4992" spans="1:4" ht="45" hidden="1" x14ac:dyDescent="0.25">
      <c r="A4992" s="2" t="s">
        <v>4</v>
      </c>
      <c r="B4992" s="3" t="s">
        <v>4116</v>
      </c>
      <c r="C4992" s="3" t="s">
        <v>4116</v>
      </c>
      <c r="D4992" s="2" t="str">
        <f t="shared" si="4"/>
        <v>ok</v>
      </c>
    </row>
    <row r="4993" spans="1:4" ht="45" hidden="1" x14ac:dyDescent="0.25">
      <c r="A4993" s="2" t="s">
        <v>4</v>
      </c>
      <c r="B4993" s="3" t="s">
        <v>4117</v>
      </c>
      <c r="C4993" s="3" t="s">
        <v>4117</v>
      </c>
      <c r="D4993" s="2" t="str">
        <f t="shared" si="4"/>
        <v>ok</v>
      </c>
    </row>
    <row r="4994" spans="1:4" ht="45" hidden="1" x14ac:dyDescent="0.25">
      <c r="A4994" s="2" t="s">
        <v>4</v>
      </c>
      <c r="B4994" s="3" t="s">
        <v>4118</v>
      </c>
      <c r="C4994" s="3" t="s">
        <v>4118</v>
      </c>
      <c r="D4994" s="2" t="str">
        <f t="shared" si="4"/>
        <v>ok</v>
      </c>
    </row>
    <row r="4995" spans="1:4" ht="45" hidden="1" x14ac:dyDescent="0.25">
      <c r="A4995" s="2" t="s">
        <v>4</v>
      </c>
      <c r="B4995" s="3" t="s">
        <v>4119</v>
      </c>
      <c r="C4995" s="3" t="s">
        <v>4119</v>
      </c>
      <c r="D4995" s="2" t="str">
        <f t="shared" si="4"/>
        <v>ok</v>
      </c>
    </row>
    <row r="4996" spans="1:4" ht="30" hidden="1" x14ac:dyDescent="0.25">
      <c r="A4996" s="2" t="s">
        <v>4</v>
      </c>
      <c r="B4996" s="3" t="s">
        <v>4120</v>
      </c>
      <c r="C4996" s="3" t="s">
        <v>4120</v>
      </c>
      <c r="D4996" s="2" t="str">
        <f t="shared" si="4"/>
        <v>ok</v>
      </c>
    </row>
    <row r="4997" spans="1:4" ht="30" hidden="1" x14ac:dyDescent="0.25">
      <c r="A4997" s="2" t="s">
        <v>4</v>
      </c>
      <c r="B4997" s="3" t="s">
        <v>4121</v>
      </c>
      <c r="C4997" s="3" t="s">
        <v>4121</v>
      </c>
      <c r="D4997" s="2" t="str">
        <f t="shared" si="4"/>
        <v>ok</v>
      </c>
    </row>
    <row r="4998" spans="1:4" ht="30" hidden="1" x14ac:dyDescent="0.25">
      <c r="A4998" s="2" t="s">
        <v>4</v>
      </c>
      <c r="B4998" s="3" t="s">
        <v>4122</v>
      </c>
      <c r="C4998" s="3" t="s">
        <v>4122</v>
      </c>
      <c r="D4998" s="2" t="str">
        <f t="shared" si="4"/>
        <v>ok</v>
      </c>
    </row>
    <row r="4999" spans="1:4" ht="30" hidden="1" x14ac:dyDescent="0.25">
      <c r="A4999" s="2" t="s">
        <v>4</v>
      </c>
      <c r="B4999" s="3" t="s">
        <v>4123</v>
      </c>
      <c r="C4999" s="3" t="s">
        <v>4123</v>
      </c>
      <c r="D4999" s="2" t="str">
        <f t="shared" si="4"/>
        <v>ok</v>
      </c>
    </row>
    <row r="5000" spans="1:4" hidden="1" x14ac:dyDescent="0.25">
      <c r="A5000" s="2" t="s">
        <v>4</v>
      </c>
      <c r="B5000" s="3" t="s">
        <v>4124</v>
      </c>
      <c r="C5000" s="3" t="s">
        <v>4124</v>
      </c>
      <c r="D5000" s="2" t="str">
        <f t="shared" si="4"/>
        <v>ok</v>
      </c>
    </row>
    <row r="5001" spans="1:4" ht="45" hidden="1" x14ac:dyDescent="0.25">
      <c r="A5001" s="2" t="s">
        <v>4</v>
      </c>
      <c r="B5001" s="3" t="s">
        <v>4125</v>
      </c>
      <c r="C5001" s="3" t="s">
        <v>4125</v>
      </c>
      <c r="D5001" s="2" t="str">
        <f t="shared" si="4"/>
        <v>ok</v>
      </c>
    </row>
    <row r="5002" spans="1:4" ht="45" hidden="1" x14ac:dyDescent="0.25">
      <c r="A5002" s="2" t="s">
        <v>4</v>
      </c>
      <c r="B5002" s="3" t="s">
        <v>4126</v>
      </c>
      <c r="C5002" s="3" t="s">
        <v>4126</v>
      </c>
      <c r="D5002" s="2" t="str">
        <f t="shared" si="4"/>
        <v>ok</v>
      </c>
    </row>
    <row r="5003" spans="1:4" hidden="1" x14ac:dyDescent="0.25">
      <c r="A5003" s="2" t="s">
        <v>4</v>
      </c>
      <c r="B5003" s="3" t="s">
        <v>4127</v>
      </c>
      <c r="C5003" s="3" t="s">
        <v>4127</v>
      </c>
      <c r="D5003" s="2" t="str">
        <f t="shared" si="4"/>
        <v>ok</v>
      </c>
    </row>
    <row r="5004" spans="1:4" hidden="1" x14ac:dyDescent="0.25">
      <c r="A5004" s="2" t="s">
        <v>4</v>
      </c>
      <c r="B5004" s="3" t="s">
        <v>4128</v>
      </c>
      <c r="C5004" s="3" t="s">
        <v>4128</v>
      </c>
      <c r="D5004" s="2" t="str">
        <f t="shared" si="4"/>
        <v>ok</v>
      </c>
    </row>
    <row r="5005" spans="1:4" ht="30" x14ac:dyDescent="0.25">
      <c r="A5005" s="2" t="s">
        <v>4</v>
      </c>
      <c r="B5005" s="3" t="s">
        <v>4129</v>
      </c>
      <c r="C5005" s="3" t="s">
        <v>4129</v>
      </c>
      <c r="D5005" s="2" t="str">
        <f t="shared" si="4"/>
        <v>ok</v>
      </c>
    </row>
    <row r="5006" spans="1:4" ht="45" x14ac:dyDescent="0.25">
      <c r="A5006" s="2" t="s">
        <v>4</v>
      </c>
      <c r="B5006" s="3" t="s">
        <v>4130</v>
      </c>
      <c r="C5006" s="3" t="s">
        <v>4130</v>
      </c>
      <c r="D5006" s="2" t="str">
        <f t="shared" si="4"/>
        <v>ok</v>
      </c>
    </row>
    <row r="5007" spans="1:4" ht="45" x14ac:dyDescent="0.25">
      <c r="A5007" s="2" t="s">
        <v>4</v>
      </c>
      <c r="B5007" s="3" t="s">
        <v>4131</v>
      </c>
      <c r="C5007" s="3" t="s">
        <v>4131</v>
      </c>
      <c r="D5007" s="2" t="str">
        <f t="shared" si="4"/>
        <v>ok</v>
      </c>
    </row>
    <row r="5008" spans="1:4" ht="45" x14ac:dyDescent="0.25">
      <c r="A5008" s="2" t="s">
        <v>4</v>
      </c>
      <c r="B5008" s="3" t="s">
        <v>4132</v>
      </c>
      <c r="C5008" s="3" t="s">
        <v>4132</v>
      </c>
      <c r="D5008" s="2" t="str">
        <f t="shared" si="4"/>
        <v>ok</v>
      </c>
    </row>
    <row r="5009" spans="1:4" ht="45" x14ac:dyDescent="0.25">
      <c r="A5009" s="2" t="s">
        <v>4</v>
      </c>
      <c r="B5009" s="3" t="s">
        <v>4133</v>
      </c>
      <c r="C5009" s="3" t="s">
        <v>4133</v>
      </c>
      <c r="D5009" s="2" t="str">
        <f t="shared" si="4"/>
        <v>ok</v>
      </c>
    </row>
    <row r="5010" spans="1:4" ht="45" x14ac:dyDescent="0.25">
      <c r="A5010" s="2" t="s">
        <v>4</v>
      </c>
      <c r="B5010" s="3" t="s">
        <v>4134</v>
      </c>
      <c r="C5010" s="3" t="s">
        <v>4134</v>
      </c>
      <c r="D5010" s="2" t="str">
        <f t="shared" si="4"/>
        <v>ok</v>
      </c>
    </row>
    <row r="5011" spans="1:4" ht="45" x14ac:dyDescent="0.25">
      <c r="A5011" s="2" t="s">
        <v>4</v>
      </c>
      <c r="B5011" s="3" t="s">
        <v>4135</v>
      </c>
      <c r="C5011" s="3" t="s">
        <v>4135</v>
      </c>
      <c r="D5011" s="2" t="str">
        <f t="shared" si="4"/>
        <v>ok</v>
      </c>
    </row>
    <row r="5012" spans="1:4" ht="45" x14ac:dyDescent="0.25">
      <c r="A5012" s="2" t="s">
        <v>4</v>
      </c>
      <c r="B5012" s="3" t="s">
        <v>4136</v>
      </c>
      <c r="C5012" s="3" t="s">
        <v>4136</v>
      </c>
      <c r="D5012" s="2" t="str">
        <f t="shared" si="4"/>
        <v>ok</v>
      </c>
    </row>
    <row r="5013" spans="1:4" ht="45" x14ac:dyDescent="0.25">
      <c r="A5013" s="2" t="s">
        <v>4</v>
      </c>
      <c r="B5013" s="3" t="s">
        <v>4137</v>
      </c>
      <c r="C5013" s="3" t="s">
        <v>4137</v>
      </c>
      <c r="D5013" s="2" t="str">
        <f t="shared" si="4"/>
        <v>ok</v>
      </c>
    </row>
    <row r="5014" spans="1:4" ht="45" x14ac:dyDescent="0.25">
      <c r="A5014" s="2" t="s">
        <v>4</v>
      </c>
      <c r="B5014" s="3" t="s">
        <v>4138</v>
      </c>
      <c r="C5014" s="3" t="s">
        <v>4138</v>
      </c>
      <c r="D5014" s="2" t="str">
        <f t="shared" si="4"/>
        <v>ok</v>
      </c>
    </row>
    <row r="5015" spans="1:4" ht="45" x14ac:dyDescent="0.25">
      <c r="A5015" s="2" t="s">
        <v>4</v>
      </c>
      <c r="B5015" s="3" t="s">
        <v>4139</v>
      </c>
      <c r="C5015" s="3" t="s">
        <v>4139</v>
      </c>
      <c r="D5015" s="2" t="str">
        <f t="shared" si="4"/>
        <v>ok</v>
      </c>
    </row>
    <row r="5016" spans="1:4" ht="45" x14ac:dyDescent="0.25">
      <c r="A5016" s="2" t="s">
        <v>4</v>
      </c>
      <c r="B5016" s="3" t="s">
        <v>4140</v>
      </c>
      <c r="C5016" s="3" t="s">
        <v>4140</v>
      </c>
      <c r="D5016" s="2" t="str">
        <f t="shared" si="4"/>
        <v>ok</v>
      </c>
    </row>
    <row r="5017" spans="1:4" ht="45" x14ac:dyDescent="0.25">
      <c r="A5017" s="2" t="s">
        <v>4</v>
      </c>
      <c r="B5017" s="3" t="s">
        <v>4141</v>
      </c>
      <c r="C5017" s="3" t="s">
        <v>4141</v>
      </c>
      <c r="D5017" s="2" t="str">
        <f t="shared" si="4"/>
        <v>ok</v>
      </c>
    </row>
    <row r="5018" spans="1:4" ht="45" x14ac:dyDescent="0.25">
      <c r="A5018" s="2" t="s">
        <v>4</v>
      </c>
      <c r="B5018" s="3" t="s">
        <v>4142</v>
      </c>
      <c r="C5018" s="3" t="s">
        <v>4142</v>
      </c>
      <c r="D5018" s="2" t="str">
        <f t="shared" si="4"/>
        <v>ok</v>
      </c>
    </row>
    <row r="5019" spans="1:4" ht="45" x14ac:dyDescent="0.25">
      <c r="A5019" s="2" t="s">
        <v>4</v>
      </c>
      <c r="B5019" s="3" t="s">
        <v>4143</v>
      </c>
      <c r="C5019" s="3" t="s">
        <v>4143</v>
      </c>
      <c r="D5019" s="2" t="str">
        <f t="shared" si="4"/>
        <v>ok</v>
      </c>
    </row>
    <row r="5020" spans="1:4" ht="30" x14ac:dyDescent="0.25">
      <c r="A5020" s="2" t="s">
        <v>4</v>
      </c>
      <c r="B5020" s="3" t="s">
        <v>4144</v>
      </c>
      <c r="C5020" s="3" t="s">
        <v>4144</v>
      </c>
      <c r="D5020" s="2" t="str">
        <f t="shared" si="4"/>
        <v>ok</v>
      </c>
    </row>
    <row r="5021" spans="1:4" ht="45" x14ac:dyDescent="0.25">
      <c r="A5021" s="2" t="s">
        <v>4</v>
      </c>
      <c r="B5021" s="3" t="s">
        <v>4145</v>
      </c>
      <c r="C5021" s="3" t="s">
        <v>4145</v>
      </c>
      <c r="D5021" s="2" t="str">
        <f t="shared" si="4"/>
        <v>ok</v>
      </c>
    </row>
    <row r="5022" spans="1:4" ht="45" x14ac:dyDescent="0.25">
      <c r="A5022" s="2" t="s">
        <v>4</v>
      </c>
      <c r="B5022" s="3" t="s">
        <v>4146</v>
      </c>
      <c r="C5022" s="3" t="s">
        <v>4146</v>
      </c>
      <c r="D5022" s="2" t="str">
        <f t="shared" si="4"/>
        <v>ok</v>
      </c>
    </row>
    <row r="5023" spans="1:4" ht="45" x14ac:dyDescent="0.25">
      <c r="A5023" s="2" t="s">
        <v>4</v>
      </c>
      <c r="B5023" s="3" t="s">
        <v>4147</v>
      </c>
      <c r="C5023" s="3" t="s">
        <v>4147</v>
      </c>
      <c r="D5023" s="2" t="str">
        <f t="shared" si="4"/>
        <v>ok</v>
      </c>
    </row>
    <row r="5024" spans="1:4" ht="45" x14ac:dyDescent="0.25">
      <c r="A5024" s="2" t="s">
        <v>4</v>
      </c>
      <c r="B5024" s="3" t="s">
        <v>4148</v>
      </c>
      <c r="C5024" s="3" t="s">
        <v>4148</v>
      </c>
      <c r="D5024" s="2" t="str">
        <f t="shared" si="4"/>
        <v>ok</v>
      </c>
    </row>
    <row r="5025" spans="1:4" ht="45" x14ac:dyDescent="0.25">
      <c r="A5025" s="2" t="s">
        <v>4</v>
      </c>
      <c r="B5025" s="3" t="s">
        <v>4149</v>
      </c>
      <c r="C5025" s="3" t="s">
        <v>4149</v>
      </c>
      <c r="D5025" s="2" t="str">
        <f t="shared" si="4"/>
        <v>ok</v>
      </c>
    </row>
    <row r="5026" spans="1:4" ht="45" x14ac:dyDescent="0.25">
      <c r="A5026" s="2" t="s">
        <v>4</v>
      </c>
      <c r="B5026" s="3" t="s">
        <v>4150</v>
      </c>
      <c r="C5026" s="3" t="s">
        <v>4150</v>
      </c>
      <c r="D5026" s="2" t="str">
        <f t="shared" si="4"/>
        <v>ok</v>
      </c>
    </row>
    <row r="5027" spans="1:4" ht="45" x14ac:dyDescent="0.25">
      <c r="A5027" s="2" t="s">
        <v>4</v>
      </c>
      <c r="B5027" s="3" t="s">
        <v>4151</v>
      </c>
      <c r="C5027" s="3" t="s">
        <v>4151</v>
      </c>
      <c r="D5027" s="2" t="str">
        <f t="shared" si="4"/>
        <v>ok</v>
      </c>
    </row>
    <row r="5028" spans="1:4" ht="45" x14ac:dyDescent="0.25">
      <c r="A5028" s="2" t="s">
        <v>4</v>
      </c>
      <c r="B5028" s="3" t="s">
        <v>4152</v>
      </c>
      <c r="C5028" s="3" t="s">
        <v>4152</v>
      </c>
      <c r="D5028" s="2" t="str">
        <f t="shared" si="4"/>
        <v>ok</v>
      </c>
    </row>
    <row r="5029" spans="1:4" ht="45" x14ac:dyDescent="0.25">
      <c r="A5029" s="2" t="s">
        <v>4</v>
      </c>
      <c r="B5029" s="3" t="s">
        <v>4153</v>
      </c>
      <c r="C5029" s="3" t="s">
        <v>4153</v>
      </c>
      <c r="D5029" s="2" t="str">
        <f t="shared" si="4"/>
        <v>ok</v>
      </c>
    </row>
    <row r="5030" spans="1:4" ht="45" x14ac:dyDescent="0.25">
      <c r="A5030" s="2" t="s">
        <v>4</v>
      </c>
      <c r="B5030" s="3" t="s">
        <v>4154</v>
      </c>
      <c r="C5030" s="3" t="s">
        <v>4154</v>
      </c>
      <c r="D5030" s="2" t="str">
        <f t="shared" si="4"/>
        <v>ok</v>
      </c>
    </row>
    <row r="5031" spans="1:4" ht="45" x14ac:dyDescent="0.25">
      <c r="A5031" s="2" t="s">
        <v>4</v>
      </c>
      <c r="B5031" s="3" t="s">
        <v>4155</v>
      </c>
      <c r="C5031" s="3" t="s">
        <v>4155</v>
      </c>
      <c r="D5031" s="2" t="str">
        <f t="shared" si="4"/>
        <v>ok</v>
      </c>
    </row>
    <row r="5032" spans="1:4" ht="45" x14ac:dyDescent="0.25">
      <c r="A5032" s="2" t="s">
        <v>4</v>
      </c>
      <c r="B5032" s="3" t="s">
        <v>4156</v>
      </c>
      <c r="C5032" s="3" t="s">
        <v>4156</v>
      </c>
      <c r="D5032" s="2" t="str">
        <f t="shared" ref="D5032:D5095" si="5">IF(B5032=C5032,"ok","-")</f>
        <v>ok</v>
      </c>
    </row>
    <row r="5033" spans="1:4" ht="45" x14ac:dyDescent="0.25">
      <c r="A5033" s="2" t="s">
        <v>4</v>
      </c>
      <c r="B5033" s="3" t="s">
        <v>4157</v>
      </c>
      <c r="C5033" s="3" t="s">
        <v>4157</v>
      </c>
      <c r="D5033" s="2" t="str">
        <f t="shared" si="5"/>
        <v>ok</v>
      </c>
    </row>
    <row r="5034" spans="1:4" ht="45" x14ac:dyDescent="0.25">
      <c r="A5034" s="2" t="s">
        <v>4</v>
      </c>
      <c r="B5034" s="3" t="s">
        <v>4158</v>
      </c>
      <c r="C5034" s="3" t="s">
        <v>4158</v>
      </c>
      <c r="D5034" s="2" t="str">
        <f t="shared" si="5"/>
        <v>ok</v>
      </c>
    </row>
    <row r="5035" spans="1:4" ht="45" x14ac:dyDescent="0.25">
      <c r="A5035" s="2" t="s">
        <v>4</v>
      </c>
      <c r="B5035" s="3" t="s">
        <v>4159</v>
      </c>
      <c r="C5035" s="3" t="s">
        <v>4159</v>
      </c>
      <c r="D5035" s="2" t="str">
        <f t="shared" si="5"/>
        <v>ok</v>
      </c>
    </row>
    <row r="5036" spans="1:4" ht="45" x14ac:dyDescent="0.25">
      <c r="A5036" s="2" t="s">
        <v>4</v>
      </c>
      <c r="B5036" s="3" t="s">
        <v>4160</v>
      </c>
      <c r="C5036" s="3" t="s">
        <v>4160</v>
      </c>
      <c r="D5036" s="2" t="str">
        <f t="shared" si="5"/>
        <v>ok</v>
      </c>
    </row>
    <row r="5037" spans="1:4" ht="45" x14ac:dyDescent="0.25">
      <c r="A5037" s="2" t="s">
        <v>4</v>
      </c>
      <c r="B5037" s="3" t="s">
        <v>4161</v>
      </c>
      <c r="C5037" s="3" t="s">
        <v>4161</v>
      </c>
      <c r="D5037" s="2" t="str">
        <f t="shared" si="5"/>
        <v>ok</v>
      </c>
    </row>
    <row r="5038" spans="1:4" ht="45" x14ac:dyDescent="0.25">
      <c r="A5038" s="2" t="s">
        <v>4</v>
      </c>
      <c r="B5038" s="3" t="s">
        <v>4162</v>
      </c>
      <c r="C5038" s="3" t="s">
        <v>4162</v>
      </c>
      <c r="D5038" s="2" t="str">
        <f t="shared" si="5"/>
        <v>ok</v>
      </c>
    </row>
    <row r="5039" spans="1:4" ht="45" x14ac:dyDescent="0.25">
      <c r="A5039" s="2" t="s">
        <v>4</v>
      </c>
      <c r="B5039" s="3" t="s">
        <v>4163</v>
      </c>
      <c r="C5039" s="3" t="s">
        <v>4163</v>
      </c>
      <c r="D5039" s="2" t="str">
        <f t="shared" si="5"/>
        <v>ok</v>
      </c>
    </row>
    <row r="5040" spans="1:4" ht="45" x14ac:dyDescent="0.25">
      <c r="A5040" s="2" t="s">
        <v>4</v>
      </c>
      <c r="B5040" s="3" t="s">
        <v>4164</v>
      </c>
      <c r="C5040" s="3" t="s">
        <v>4164</v>
      </c>
      <c r="D5040" s="2" t="str">
        <f t="shared" si="5"/>
        <v>ok</v>
      </c>
    </row>
    <row r="5041" spans="1:4" ht="45" x14ac:dyDescent="0.25">
      <c r="A5041" s="2" t="s">
        <v>4</v>
      </c>
      <c r="B5041" s="3" t="s">
        <v>4165</v>
      </c>
      <c r="C5041" s="3" t="s">
        <v>4165</v>
      </c>
      <c r="D5041" s="2" t="str">
        <f t="shared" si="5"/>
        <v>ok</v>
      </c>
    </row>
    <row r="5042" spans="1:4" ht="45" x14ac:dyDescent="0.25">
      <c r="A5042" s="2" t="s">
        <v>4</v>
      </c>
      <c r="B5042" s="3" t="s">
        <v>4166</v>
      </c>
      <c r="C5042" s="3" t="s">
        <v>4166</v>
      </c>
      <c r="D5042" s="2" t="str">
        <f t="shared" si="5"/>
        <v>ok</v>
      </c>
    </row>
    <row r="5043" spans="1:4" ht="45" x14ac:dyDescent="0.25">
      <c r="A5043" s="2" t="s">
        <v>4</v>
      </c>
      <c r="B5043" s="3" t="s">
        <v>4167</v>
      </c>
      <c r="C5043" s="3" t="s">
        <v>4167</v>
      </c>
      <c r="D5043" s="2" t="str">
        <f t="shared" si="5"/>
        <v>ok</v>
      </c>
    </row>
    <row r="5044" spans="1:4" ht="45" x14ac:dyDescent="0.25">
      <c r="A5044" s="2" t="s">
        <v>4</v>
      </c>
      <c r="B5044" s="3" t="s">
        <v>4168</v>
      </c>
      <c r="C5044" s="3" t="s">
        <v>4168</v>
      </c>
      <c r="D5044" s="2" t="str">
        <f t="shared" si="5"/>
        <v>ok</v>
      </c>
    </row>
    <row r="5045" spans="1:4" ht="45" x14ac:dyDescent="0.25">
      <c r="A5045" s="2" t="s">
        <v>4</v>
      </c>
      <c r="B5045" s="3" t="s">
        <v>4169</v>
      </c>
      <c r="C5045" s="3" t="s">
        <v>4169</v>
      </c>
      <c r="D5045" s="2" t="str">
        <f t="shared" si="5"/>
        <v>ok</v>
      </c>
    </row>
    <row r="5046" spans="1:4" ht="45" x14ac:dyDescent="0.25">
      <c r="A5046" s="2" t="s">
        <v>4</v>
      </c>
      <c r="B5046" s="3" t="s">
        <v>4170</v>
      </c>
      <c r="C5046" s="3" t="s">
        <v>4170</v>
      </c>
      <c r="D5046" s="2" t="str">
        <f t="shared" si="5"/>
        <v>ok</v>
      </c>
    </row>
    <row r="5047" spans="1:4" ht="45" x14ac:dyDescent="0.25">
      <c r="A5047" s="2" t="s">
        <v>4</v>
      </c>
      <c r="B5047" s="3" t="s">
        <v>4171</v>
      </c>
      <c r="C5047" s="3" t="s">
        <v>4171</v>
      </c>
      <c r="D5047" s="2" t="str">
        <f t="shared" si="5"/>
        <v>ok</v>
      </c>
    </row>
    <row r="5048" spans="1:4" ht="45" x14ac:dyDescent="0.25">
      <c r="A5048" s="2" t="s">
        <v>4</v>
      </c>
      <c r="B5048" s="3" t="s">
        <v>4172</v>
      </c>
      <c r="C5048" s="3" t="s">
        <v>4172</v>
      </c>
      <c r="D5048" s="2" t="str">
        <f t="shared" si="5"/>
        <v>ok</v>
      </c>
    </row>
    <row r="5049" spans="1:4" ht="45" x14ac:dyDescent="0.25">
      <c r="A5049" s="2" t="s">
        <v>4</v>
      </c>
      <c r="B5049" s="3" t="s">
        <v>4173</v>
      </c>
      <c r="C5049" s="3" t="s">
        <v>4173</v>
      </c>
      <c r="D5049" s="2" t="str">
        <f t="shared" si="5"/>
        <v>ok</v>
      </c>
    </row>
    <row r="5050" spans="1:4" ht="45" x14ac:dyDescent="0.25">
      <c r="A5050" s="2" t="s">
        <v>4</v>
      </c>
      <c r="B5050" s="3" t="s">
        <v>4174</v>
      </c>
      <c r="C5050" s="3" t="s">
        <v>4174</v>
      </c>
      <c r="D5050" s="2" t="str">
        <f t="shared" si="5"/>
        <v>ok</v>
      </c>
    </row>
    <row r="5051" spans="1:4" ht="45" x14ac:dyDescent="0.25">
      <c r="A5051" s="2" t="s">
        <v>4</v>
      </c>
      <c r="B5051" s="3" t="s">
        <v>4175</v>
      </c>
      <c r="C5051" s="3" t="s">
        <v>4175</v>
      </c>
      <c r="D5051" s="2" t="str">
        <f t="shared" si="5"/>
        <v>ok</v>
      </c>
    </row>
    <row r="5052" spans="1:4" ht="45" x14ac:dyDescent="0.25">
      <c r="A5052" s="2" t="s">
        <v>4</v>
      </c>
      <c r="B5052" s="3" t="s">
        <v>4176</v>
      </c>
      <c r="C5052" s="3" t="s">
        <v>4176</v>
      </c>
      <c r="D5052" s="2" t="str">
        <f t="shared" si="5"/>
        <v>ok</v>
      </c>
    </row>
    <row r="5053" spans="1:4" ht="45" x14ac:dyDescent="0.25">
      <c r="A5053" s="2" t="s">
        <v>4</v>
      </c>
      <c r="B5053" s="3" t="s">
        <v>4177</v>
      </c>
      <c r="C5053" s="3" t="s">
        <v>4177</v>
      </c>
      <c r="D5053" s="2" t="str">
        <f t="shared" si="5"/>
        <v>ok</v>
      </c>
    </row>
    <row r="5054" spans="1:4" ht="45" x14ac:dyDescent="0.25">
      <c r="A5054" s="2" t="s">
        <v>4</v>
      </c>
      <c r="B5054" s="3" t="s">
        <v>4178</v>
      </c>
      <c r="C5054" s="3" t="s">
        <v>4178</v>
      </c>
      <c r="D5054" s="2" t="str">
        <f t="shared" si="5"/>
        <v>ok</v>
      </c>
    </row>
    <row r="5055" spans="1:4" ht="45" x14ac:dyDescent="0.25">
      <c r="A5055" s="2" t="s">
        <v>4</v>
      </c>
      <c r="B5055" s="3" t="s">
        <v>4179</v>
      </c>
      <c r="C5055" s="3" t="s">
        <v>4179</v>
      </c>
      <c r="D5055" s="2" t="str">
        <f t="shared" si="5"/>
        <v>ok</v>
      </c>
    </row>
    <row r="5056" spans="1:4" ht="45" x14ac:dyDescent="0.25">
      <c r="A5056" s="2" t="s">
        <v>4</v>
      </c>
      <c r="B5056" s="3" t="s">
        <v>4180</v>
      </c>
      <c r="C5056" s="3" t="s">
        <v>4180</v>
      </c>
      <c r="D5056" s="2" t="str">
        <f t="shared" si="5"/>
        <v>ok</v>
      </c>
    </row>
    <row r="5057" spans="1:4" ht="45" x14ac:dyDescent="0.25">
      <c r="A5057" s="2" t="s">
        <v>4</v>
      </c>
      <c r="B5057" s="3" t="s">
        <v>4181</v>
      </c>
      <c r="C5057" s="3" t="s">
        <v>4181</v>
      </c>
      <c r="D5057" s="2" t="str">
        <f t="shared" si="5"/>
        <v>ok</v>
      </c>
    </row>
    <row r="5058" spans="1:4" ht="45" x14ac:dyDescent="0.25">
      <c r="A5058" s="2" t="s">
        <v>4</v>
      </c>
      <c r="B5058" s="3" t="s">
        <v>4182</v>
      </c>
      <c r="C5058" s="3" t="s">
        <v>4182</v>
      </c>
      <c r="D5058" s="2" t="str">
        <f t="shared" si="5"/>
        <v>ok</v>
      </c>
    </row>
    <row r="5059" spans="1:4" ht="45" x14ac:dyDescent="0.25">
      <c r="A5059" s="2" t="s">
        <v>4</v>
      </c>
      <c r="B5059" s="3" t="s">
        <v>4183</v>
      </c>
      <c r="C5059" s="3" t="s">
        <v>4183</v>
      </c>
      <c r="D5059" s="2" t="str">
        <f t="shared" si="5"/>
        <v>ok</v>
      </c>
    </row>
    <row r="5060" spans="1:4" ht="45" x14ac:dyDescent="0.25">
      <c r="A5060" s="2" t="s">
        <v>4</v>
      </c>
      <c r="B5060" s="3" t="s">
        <v>4184</v>
      </c>
      <c r="C5060" s="3" t="s">
        <v>4184</v>
      </c>
      <c r="D5060" s="2" t="str">
        <f t="shared" si="5"/>
        <v>ok</v>
      </c>
    </row>
    <row r="5061" spans="1:4" ht="45" x14ac:dyDescent="0.25">
      <c r="A5061" s="2" t="s">
        <v>4</v>
      </c>
      <c r="B5061" s="3" t="s">
        <v>4185</v>
      </c>
      <c r="C5061" s="3" t="s">
        <v>4185</v>
      </c>
      <c r="D5061" s="2" t="str">
        <f t="shared" si="5"/>
        <v>ok</v>
      </c>
    </row>
    <row r="5062" spans="1:4" ht="45" x14ac:dyDescent="0.25">
      <c r="A5062" s="2" t="s">
        <v>4</v>
      </c>
      <c r="B5062" s="3" t="s">
        <v>4186</v>
      </c>
      <c r="C5062" s="3" t="s">
        <v>4186</v>
      </c>
      <c r="D5062" s="2" t="str">
        <f t="shared" si="5"/>
        <v>ok</v>
      </c>
    </row>
    <row r="5063" spans="1:4" ht="45" x14ac:dyDescent="0.25">
      <c r="A5063" s="2" t="s">
        <v>4</v>
      </c>
      <c r="B5063" s="3" t="s">
        <v>4187</v>
      </c>
      <c r="C5063" s="3" t="s">
        <v>4187</v>
      </c>
      <c r="D5063" s="2" t="str">
        <f t="shared" si="5"/>
        <v>ok</v>
      </c>
    </row>
    <row r="5064" spans="1:4" ht="45" x14ac:dyDescent="0.25">
      <c r="A5064" s="2" t="s">
        <v>4</v>
      </c>
      <c r="B5064" s="3" t="s">
        <v>4188</v>
      </c>
      <c r="C5064" s="3" t="s">
        <v>4188</v>
      </c>
      <c r="D5064" s="2" t="str">
        <f t="shared" si="5"/>
        <v>ok</v>
      </c>
    </row>
    <row r="5065" spans="1:4" ht="45" x14ac:dyDescent="0.25">
      <c r="A5065" s="2" t="s">
        <v>4</v>
      </c>
      <c r="B5065" s="3" t="s">
        <v>4189</v>
      </c>
      <c r="C5065" s="3" t="s">
        <v>4189</v>
      </c>
      <c r="D5065" s="2" t="str">
        <f t="shared" si="5"/>
        <v>ok</v>
      </c>
    </row>
    <row r="5066" spans="1:4" ht="45" x14ac:dyDescent="0.25">
      <c r="A5066" s="2" t="s">
        <v>4</v>
      </c>
      <c r="B5066" s="3" t="s">
        <v>4190</v>
      </c>
      <c r="C5066" s="3" t="s">
        <v>4190</v>
      </c>
      <c r="D5066" s="2" t="str">
        <f t="shared" si="5"/>
        <v>ok</v>
      </c>
    </row>
    <row r="5067" spans="1:4" ht="45" x14ac:dyDescent="0.25">
      <c r="A5067" s="2" t="s">
        <v>4</v>
      </c>
      <c r="B5067" s="3" t="s">
        <v>4191</v>
      </c>
      <c r="C5067" s="3" t="s">
        <v>4191</v>
      </c>
      <c r="D5067" s="2" t="str">
        <f t="shared" si="5"/>
        <v>ok</v>
      </c>
    </row>
    <row r="5068" spans="1:4" ht="45" x14ac:dyDescent="0.25">
      <c r="A5068" s="2" t="s">
        <v>4</v>
      </c>
      <c r="B5068" s="3" t="s">
        <v>4192</v>
      </c>
      <c r="C5068" s="3" t="s">
        <v>4192</v>
      </c>
      <c r="D5068" s="2" t="str">
        <f t="shared" si="5"/>
        <v>ok</v>
      </c>
    </row>
    <row r="5069" spans="1:4" ht="45" x14ac:dyDescent="0.25">
      <c r="A5069" s="2" t="s">
        <v>4</v>
      </c>
      <c r="B5069" s="3" t="s">
        <v>4193</v>
      </c>
      <c r="C5069" s="3" t="s">
        <v>4193</v>
      </c>
      <c r="D5069" s="2" t="str">
        <f t="shared" si="5"/>
        <v>ok</v>
      </c>
    </row>
    <row r="5070" spans="1:4" ht="45" x14ac:dyDescent="0.25">
      <c r="A5070" s="2" t="s">
        <v>4</v>
      </c>
      <c r="B5070" s="3" t="s">
        <v>4194</v>
      </c>
      <c r="C5070" s="3" t="s">
        <v>4194</v>
      </c>
      <c r="D5070" s="2" t="str">
        <f t="shared" si="5"/>
        <v>ok</v>
      </c>
    </row>
    <row r="5071" spans="1:4" ht="45" x14ac:dyDescent="0.25">
      <c r="A5071" s="2" t="s">
        <v>4</v>
      </c>
      <c r="B5071" s="3" t="s">
        <v>4195</v>
      </c>
      <c r="C5071" s="3" t="s">
        <v>4195</v>
      </c>
      <c r="D5071" s="2" t="str">
        <f t="shared" si="5"/>
        <v>ok</v>
      </c>
    </row>
    <row r="5072" spans="1:4" ht="45" x14ac:dyDescent="0.25">
      <c r="A5072" s="2" t="s">
        <v>4</v>
      </c>
      <c r="B5072" s="3" t="s">
        <v>4196</v>
      </c>
      <c r="C5072" s="3" t="s">
        <v>4196</v>
      </c>
      <c r="D5072" s="2" t="str">
        <f t="shared" si="5"/>
        <v>ok</v>
      </c>
    </row>
    <row r="5073" spans="1:4" ht="45" x14ac:dyDescent="0.25">
      <c r="A5073" s="2" t="s">
        <v>4</v>
      </c>
      <c r="B5073" s="3" t="s">
        <v>4197</v>
      </c>
      <c r="C5073" s="3" t="s">
        <v>4197</v>
      </c>
      <c r="D5073" s="2" t="str">
        <f t="shared" si="5"/>
        <v>ok</v>
      </c>
    </row>
    <row r="5074" spans="1:4" ht="45" x14ac:dyDescent="0.25">
      <c r="A5074" s="2" t="s">
        <v>4</v>
      </c>
      <c r="B5074" s="3" t="s">
        <v>4198</v>
      </c>
      <c r="C5074" s="3" t="s">
        <v>4198</v>
      </c>
      <c r="D5074" s="2" t="str">
        <f t="shared" si="5"/>
        <v>ok</v>
      </c>
    </row>
    <row r="5075" spans="1:4" ht="30" x14ac:dyDescent="0.25">
      <c r="A5075" s="2" t="s">
        <v>4</v>
      </c>
      <c r="B5075" s="3" t="s">
        <v>4199</v>
      </c>
      <c r="C5075" s="3" t="s">
        <v>4199</v>
      </c>
      <c r="D5075" s="2" t="str">
        <f t="shared" si="5"/>
        <v>ok</v>
      </c>
    </row>
    <row r="5076" spans="1:4" ht="30" x14ac:dyDescent="0.25">
      <c r="A5076" s="2" t="s">
        <v>4</v>
      </c>
      <c r="B5076" s="3" t="s">
        <v>4200</v>
      </c>
      <c r="C5076" s="3" t="s">
        <v>4200</v>
      </c>
      <c r="D5076" s="2" t="str">
        <f t="shared" si="5"/>
        <v>ok</v>
      </c>
    </row>
    <row r="5077" spans="1:4" ht="30" x14ac:dyDescent="0.25">
      <c r="A5077" s="2" t="s">
        <v>4</v>
      </c>
      <c r="B5077" s="3" t="s">
        <v>4201</v>
      </c>
      <c r="C5077" s="3" t="s">
        <v>4201</v>
      </c>
      <c r="D5077" s="2" t="str">
        <f t="shared" si="5"/>
        <v>ok</v>
      </c>
    </row>
    <row r="5078" spans="1:4" ht="45" x14ac:dyDescent="0.25">
      <c r="A5078" s="2" t="s">
        <v>4</v>
      </c>
      <c r="B5078" s="3" t="s">
        <v>4202</v>
      </c>
      <c r="C5078" s="3" t="s">
        <v>4202</v>
      </c>
      <c r="D5078" s="2" t="str">
        <f t="shared" si="5"/>
        <v>ok</v>
      </c>
    </row>
    <row r="5079" spans="1:4" ht="45" x14ac:dyDescent="0.25">
      <c r="A5079" s="2" t="s">
        <v>4</v>
      </c>
      <c r="B5079" s="3" t="s">
        <v>4203</v>
      </c>
      <c r="C5079" s="3" t="s">
        <v>4203</v>
      </c>
      <c r="D5079" s="2" t="str">
        <f t="shared" si="5"/>
        <v>ok</v>
      </c>
    </row>
    <row r="5080" spans="1:4" ht="45" x14ac:dyDescent="0.25">
      <c r="A5080" s="2" t="s">
        <v>4</v>
      </c>
      <c r="B5080" s="3" t="s">
        <v>4204</v>
      </c>
      <c r="C5080" s="3" t="s">
        <v>4204</v>
      </c>
      <c r="D5080" s="2" t="str">
        <f t="shared" si="5"/>
        <v>ok</v>
      </c>
    </row>
    <row r="5081" spans="1:4" ht="45" x14ac:dyDescent="0.25">
      <c r="A5081" s="2" t="s">
        <v>4</v>
      </c>
      <c r="B5081" s="3" t="s">
        <v>4205</v>
      </c>
      <c r="C5081" s="3" t="s">
        <v>4205</v>
      </c>
      <c r="D5081" s="2" t="str">
        <f t="shared" si="5"/>
        <v>ok</v>
      </c>
    </row>
    <row r="5082" spans="1:4" ht="45" x14ac:dyDescent="0.25">
      <c r="A5082" s="2" t="s">
        <v>4</v>
      </c>
      <c r="B5082" s="3" t="s">
        <v>4206</v>
      </c>
      <c r="C5082" s="3" t="s">
        <v>4206</v>
      </c>
      <c r="D5082" s="2" t="str">
        <f t="shared" si="5"/>
        <v>ok</v>
      </c>
    </row>
    <row r="5083" spans="1:4" ht="45" x14ac:dyDescent="0.25">
      <c r="A5083" s="2" t="s">
        <v>4</v>
      </c>
      <c r="B5083" s="3" t="s">
        <v>4207</v>
      </c>
      <c r="C5083" s="3" t="s">
        <v>4207</v>
      </c>
      <c r="D5083" s="2" t="str">
        <f t="shared" si="5"/>
        <v>ok</v>
      </c>
    </row>
    <row r="5084" spans="1:4" ht="45" x14ac:dyDescent="0.25">
      <c r="A5084" s="2" t="s">
        <v>4</v>
      </c>
      <c r="B5084" s="3" t="s">
        <v>4208</v>
      </c>
      <c r="C5084" s="3" t="s">
        <v>4208</v>
      </c>
      <c r="D5084" s="2" t="str">
        <f t="shared" si="5"/>
        <v>ok</v>
      </c>
    </row>
    <row r="5085" spans="1:4" ht="45" hidden="1" x14ac:dyDescent="0.25">
      <c r="A5085" s="2" t="s">
        <v>4</v>
      </c>
      <c r="B5085" s="3" t="s">
        <v>4209</v>
      </c>
      <c r="C5085" s="3" t="s">
        <v>4209</v>
      </c>
      <c r="D5085" s="2" t="str">
        <f t="shared" si="5"/>
        <v>ok</v>
      </c>
    </row>
    <row r="5086" spans="1:4" ht="45" hidden="1" x14ac:dyDescent="0.25">
      <c r="A5086" s="2" t="s">
        <v>4</v>
      </c>
      <c r="B5086" s="3" t="s">
        <v>4210</v>
      </c>
      <c r="C5086" s="3" t="s">
        <v>4210</v>
      </c>
      <c r="D5086" s="2" t="str">
        <f t="shared" si="5"/>
        <v>ok</v>
      </c>
    </row>
    <row r="5087" spans="1:4" ht="45" hidden="1" x14ac:dyDescent="0.25">
      <c r="A5087" s="2" t="s">
        <v>4</v>
      </c>
      <c r="B5087" s="3" t="s">
        <v>4211</v>
      </c>
      <c r="C5087" s="3" t="s">
        <v>4211</v>
      </c>
      <c r="D5087" s="2" t="str">
        <f t="shared" si="5"/>
        <v>ok</v>
      </c>
    </row>
    <row r="5088" spans="1:4" ht="45" hidden="1" x14ac:dyDescent="0.25">
      <c r="A5088" s="2" t="s">
        <v>4</v>
      </c>
      <c r="B5088" s="3" t="s">
        <v>4212</v>
      </c>
      <c r="C5088" s="3" t="s">
        <v>4212</v>
      </c>
      <c r="D5088" s="2" t="str">
        <f t="shared" si="5"/>
        <v>ok</v>
      </c>
    </row>
    <row r="5089" spans="1:4" ht="45" hidden="1" x14ac:dyDescent="0.25">
      <c r="A5089" s="2" t="s">
        <v>4</v>
      </c>
      <c r="B5089" s="3" t="s">
        <v>4213</v>
      </c>
      <c r="C5089" s="3" t="s">
        <v>4213</v>
      </c>
      <c r="D5089" s="2" t="str">
        <f t="shared" si="5"/>
        <v>ok</v>
      </c>
    </row>
    <row r="5090" spans="1:4" ht="45" hidden="1" x14ac:dyDescent="0.25">
      <c r="A5090" s="2" t="s">
        <v>4</v>
      </c>
      <c r="B5090" s="3" t="s">
        <v>4214</v>
      </c>
      <c r="C5090" s="3" t="s">
        <v>4214</v>
      </c>
      <c r="D5090" s="2" t="str">
        <f t="shared" si="5"/>
        <v>ok</v>
      </c>
    </row>
    <row r="5091" spans="1:4" ht="30" hidden="1" x14ac:dyDescent="0.25">
      <c r="A5091" s="2" t="s">
        <v>4</v>
      </c>
      <c r="B5091" s="3" t="s">
        <v>4215</v>
      </c>
      <c r="C5091" s="3" t="s">
        <v>4215</v>
      </c>
      <c r="D5091" s="2" t="str">
        <f t="shared" si="5"/>
        <v>ok</v>
      </c>
    </row>
    <row r="5092" spans="1:4" ht="45" hidden="1" x14ac:dyDescent="0.25">
      <c r="A5092" s="2" t="s">
        <v>4</v>
      </c>
      <c r="B5092" s="3" t="s">
        <v>4216</v>
      </c>
      <c r="C5092" s="3" t="s">
        <v>4216</v>
      </c>
      <c r="D5092" s="2" t="str">
        <f t="shared" si="5"/>
        <v>ok</v>
      </c>
    </row>
    <row r="5093" spans="1:4" ht="45" hidden="1" x14ac:dyDescent="0.25">
      <c r="A5093" s="2" t="s">
        <v>4</v>
      </c>
      <c r="B5093" s="3" t="s">
        <v>4217</v>
      </c>
      <c r="C5093" s="3" t="s">
        <v>4217</v>
      </c>
      <c r="D5093" s="2" t="str">
        <f t="shared" si="5"/>
        <v>ok</v>
      </c>
    </row>
    <row r="5094" spans="1:4" ht="45" hidden="1" x14ac:dyDescent="0.25">
      <c r="A5094" s="2" t="s">
        <v>4</v>
      </c>
      <c r="B5094" s="3" t="s">
        <v>4218</v>
      </c>
      <c r="C5094" s="3" t="s">
        <v>4218</v>
      </c>
      <c r="D5094" s="2" t="str">
        <f t="shared" si="5"/>
        <v>ok</v>
      </c>
    </row>
    <row r="5095" spans="1:4" ht="45" hidden="1" x14ac:dyDescent="0.25">
      <c r="A5095" s="2" t="s">
        <v>4</v>
      </c>
      <c r="B5095" s="3" t="s">
        <v>4219</v>
      </c>
      <c r="C5095" s="3" t="s">
        <v>4219</v>
      </c>
      <c r="D5095" s="2" t="str">
        <f t="shared" si="5"/>
        <v>ok</v>
      </c>
    </row>
    <row r="5096" spans="1:4" ht="45" hidden="1" x14ac:dyDescent="0.25">
      <c r="A5096" s="2" t="s">
        <v>4</v>
      </c>
      <c r="B5096" s="3" t="s">
        <v>4220</v>
      </c>
      <c r="C5096" s="3" t="s">
        <v>4220</v>
      </c>
      <c r="D5096" s="2" t="str">
        <f t="shared" ref="D5096:D5159" si="6">IF(B5096=C5096,"ok","-")</f>
        <v>ok</v>
      </c>
    </row>
    <row r="5097" spans="1:4" ht="45" hidden="1" x14ac:dyDescent="0.25">
      <c r="A5097" s="2" t="s">
        <v>4</v>
      </c>
      <c r="B5097" s="3" t="s">
        <v>4221</v>
      </c>
      <c r="C5097" s="3" t="s">
        <v>4221</v>
      </c>
      <c r="D5097" s="2" t="str">
        <f t="shared" si="6"/>
        <v>ok</v>
      </c>
    </row>
    <row r="5098" spans="1:4" ht="45" hidden="1" x14ac:dyDescent="0.25">
      <c r="A5098" s="2" t="s">
        <v>4</v>
      </c>
      <c r="B5098" s="3" t="s">
        <v>4222</v>
      </c>
      <c r="C5098" s="3" t="s">
        <v>4222</v>
      </c>
      <c r="D5098" s="2" t="str">
        <f t="shared" si="6"/>
        <v>ok</v>
      </c>
    </row>
    <row r="5099" spans="1:4" ht="45" hidden="1" x14ac:dyDescent="0.25">
      <c r="A5099" s="2" t="s">
        <v>4</v>
      </c>
      <c r="B5099" s="3" t="s">
        <v>4223</v>
      </c>
      <c r="C5099" s="3" t="s">
        <v>4223</v>
      </c>
      <c r="D5099" s="2" t="str">
        <f t="shared" si="6"/>
        <v>ok</v>
      </c>
    </row>
    <row r="5100" spans="1:4" ht="45" hidden="1" x14ac:dyDescent="0.25">
      <c r="A5100" s="2" t="s">
        <v>4</v>
      </c>
      <c r="B5100" s="3" t="s">
        <v>4224</v>
      </c>
      <c r="C5100" s="3" t="s">
        <v>4224</v>
      </c>
      <c r="D5100" s="2" t="str">
        <f t="shared" si="6"/>
        <v>ok</v>
      </c>
    </row>
    <row r="5101" spans="1:4" ht="45" hidden="1" x14ac:dyDescent="0.25">
      <c r="A5101" s="2" t="s">
        <v>4</v>
      </c>
      <c r="B5101" s="3" t="s">
        <v>4225</v>
      </c>
      <c r="C5101" s="3" t="s">
        <v>4225</v>
      </c>
      <c r="D5101" s="2" t="str">
        <f t="shared" si="6"/>
        <v>ok</v>
      </c>
    </row>
    <row r="5102" spans="1:4" ht="45" hidden="1" x14ac:dyDescent="0.25">
      <c r="A5102" s="2" t="s">
        <v>4</v>
      </c>
      <c r="B5102" s="3" t="s">
        <v>4226</v>
      </c>
      <c r="C5102" s="3" t="s">
        <v>4226</v>
      </c>
      <c r="D5102" s="2" t="str">
        <f t="shared" si="6"/>
        <v>ok</v>
      </c>
    </row>
    <row r="5103" spans="1:4" ht="45" hidden="1" x14ac:dyDescent="0.25">
      <c r="A5103" s="2" t="s">
        <v>4</v>
      </c>
      <c r="B5103" s="3" t="s">
        <v>4227</v>
      </c>
      <c r="C5103" s="3" t="s">
        <v>4227</v>
      </c>
      <c r="D5103" s="2" t="str">
        <f t="shared" si="6"/>
        <v>ok</v>
      </c>
    </row>
    <row r="5104" spans="1:4" ht="45" hidden="1" x14ac:dyDescent="0.25">
      <c r="A5104" s="2" t="s">
        <v>4</v>
      </c>
      <c r="B5104" s="3" t="s">
        <v>4228</v>
      </c>
      <c r="C5104" s="3" t="s">
        <v>4228</v>
      </c>
      <c r="D5104" s="2" t="str">
        <f t="shared" si="6"/>
        <v>ok</v>
      </c>
    </row>
    <row r="5105" spans="1:4" ht="30" hidden="1" x14ac:dyDescent="0.25">
      <c r="A5105" s="2" t="s">
        <v>4</v>
      </c>
      <c r="B5105" s="3" t="s">
        <v>4229</v>
      </c>
      <c r="C5105" s="3" t="s">
        <v>4229</v>
      </c>
      <c r="D5105" s="2" t="str">
        <f t="shared" si="6"/>
        <v>ok</v>
      </c>
    </row>
    <row r="5106" spans="1:4" ht="45" hidden="1" x14ac:dyDescent="0.25">
      <c r="A5106" s="2" t="s">
        <v>4</v>
      </c>
      <c r="B5106" s="3" t="s">
        <v>4230</v>
      </c>
      <c r="C5106" s="3" t="s">
        <v>4230</v>
      </c>
      <c r="D5106" s="2" t="str">
        <f t="shared" si="6"/>
        <v>ok</v>
      </c>
    </row>
    <row r="5107" spans="1:4" ht="30" hidden="1" x14ac:dyDescent="0.25">
      <c r="A5107" s="2" t="s">
        <v>4</v>
      </c>
      <c r="B5107" s="3" t="s">
        <v>4231</v>
      </c>
      <c r="C5107" s="3" t="s">
        <v>4231</v>
      </c>
      <c r="D5107" s="2" t="str">
        <f t="shared" si="6"/>
        <v>ok</v>
      </c>
    </row>
    <row r="5108" spans="1:4" ht="45" hidden="1" x14ac:dyDescent="0.25">
      <c r="A5108" s="2" t="s">
        <v>4</v>
      </c>
      <c r="B5108" s="3" t="s">
        <v>4232</v>
      </c>
      <c r="C5108" s="3" t="s">
        <v>4232</v>
      </c>
      <c r="D5108" s="2" t="str">
        <f t="shared" si="6"/>
        <v>ok</v>
      </c>
    </row>
    <row r="5109" spans="1:4" ht="45" hidden="1" x14ac:dyDescent="0.25">
      <c r="A5109" s="2" t="s">
        <v>4</v>
      </c>
      <c r="B5109" s="3" t="s">
        <v>4233</v>
      </c>
      <c r="C5109" s="3" t="s">
        <v>4233</v>
      </c>
      <c r="D5109" s="2" t="str">
        <f t="shared" si="6"/>
        <v>ok</v>
      </c>
    </row>
    <row r="5110" spans="1:4" ht="45" hidden="1" x14ac:dyDescent="0.25">
      <c r="A5110" s="2" t="s">
        <v>4</v>
      </c>
      <c r="B5110" s="3" t="s">
        <v>4234</v>
      </c>
      <c r="C5110" s="3" t="s">
        <v>4234</v>
      </c>
      <c r="D5110" s="2" t="str">
        <f t="shared" si="6"/>
        <v>ok</v>
      </c>
    </row>
    <row r="5111" spans="1:4" ht="45" hidden="1" x14ac:dyDescent="0.25">
      <c r="A5111" s="2" t="s">
        <v>4</v>
      </c>
      <c r="B5111" s="3" t="s">
        <v>4235</v>
      </c>
      <c r="C5111" s="3" t="s">
        <v>4235</v>
      </c>
      <c r="D5111" s="2" t="str">
        <f t="shared" si="6"/>
        <v>ok</v>
      </c>
    </row>
    <row r="5112" spans="1:4" ht="45" hidden="1" x14ac:dyDescent="0.25">
      <c r="A5112" s="2" t="s">
        <v>4</v>
      </c>
      <c r="B5112" s="3" t="s">
        <v>4236</v>
      </c>
      <c r="C5112" s="3" t="s">
        <v>4236</v>
      </c>
      <c r="D5112" s="2" t="str">
        <f t="shared" si="6"/>
        <v>ok</v>
      </c>
    </row>
    <row r="5113" spans="1:4" ht="45" hidden="1" x14ac:dyDescent="0.25">
      <c r="A5113" s="2" t="s">
        <v>4</v>
      </c>
      <c r="B5113" s="3" t="s">
        <v>4237</v>
      </c>
      <c r="C5113" s="3" t="s">
        <v>4237</v>
      </c>
      <c r="D5113" s="2" t="str">
        <f t="shared" si="6"/>
        <v>ok</v>
      </c>
    </row>
    <row r="5114" spans="1:4" ht="45" hidden="1" x14ac:dyDescent="0.25">
      <c r="A5114" s="2" t="s">
        <v>4</v>
      </c>
      <c r="B5114" s="3" t="s">
        <v>4238</v>
      </c>
      <c r="C5114" s="3" t="s">
        <v>4238</v>
      </c>
      <c r="D5114" s="2" t="str">
        <f t="shared" si="6"/>
        <v>ok</v>
      </c>
    </row>
    <row r="5115" spans="1:4" ht="45" hidden="1" x14ac:dyDescent="0.25">
      <c r="A5115" s="2" t="s">
        <v>4</v>
      </c>
      <c r="B5115" s="3" t="s">
        <v>4239</v>
      </c>
      <c r="C5115" s="3" t="s">
        <v>4239</v>
      </c>
      <c r="D5115" s="2" t="str">
        <f t="shared" si="6"/>
        <v>ok</v>
      </c>
    </row>
    <row r="5116" spans="1:4" ht="45" hidden="1" x14ac:dyDescent="0.25">
      <c r="A5116" s="2" t="s">
        <v>4</v>
      </c>
      <c r="B5116" s="3" t="s">
        <v>4240</v>
      </c>
      <c r="C5116" s="3" t="s">
        <v>4240</v>
      </c>
      <c r="D5116" s="2" t="str">
        <f t="shared" si="6"/>
        <v>ok</v>
      </c>
    </row>
    <row r="5117" spans="1:4" ht="45" hidden="1" x14ac:dyDescent="0.25">
      <c r="A5117" s="2" t="s">
        <v>4</v>
      </c>
      <c r="B5117" s="3" t="s">
        <v>4241</v>
      </c>
      <c r="C5117" s="3" t="s">
        <v>4241</v>
      </c>
      <c r="D5117" s="2" t="str">
        <f t="shared" si="6"/>
        <v>ok</v>
      </c>
    </row>
    <row r="5118" spans="1:4" ht="45" hidden="1" x14ac:dyDescent="0.25">
      <c r="A5118" s="2" t="s">
        <v>4</v>
      </c>
      <c r="B5118" s="3" t="s">
        <v>4242</v>
      </c>
      <c r="C5118" s="3" t="s">
        <v>4242</v>
      </c>
      <c r="D5118" s="2" t="str">
        <f t="shared" si="6"/>
        <v>ok</v>
      </c>
    </row>
    <row r="5119" spans="1:4" ht="45" hidden="1" x14ac:dyDescent="0.25">
      <c r="A5119" s="2" t="s">
        <v>4</v>
      </c>
      <c r="B5119" s="3" t="s">
        <v>4243</v>
      </c>
      <c r="C5119" s="3" t="s">
        <v>4243</v>
      </c>
      <c r="D5119" s="2" t="str">
        <f t="shared" si="6"/>
        <v>ok</v>
      </c>
    </row>
    <row r="5120" spans="1:4" ht="45" hidden="1" x14ac:dyDescent="0.25">
      <c r="A5120" s="2" t="s">
        <v>4</v>
      </c>
      <c r="B5120" s="3" t="s">
        <v>4244</v>
      </c>
      <c r="C5120" s="3" t="s">
        <v>4244</v>
      </c>
      <c r="D5120" s="2" t="str">
        <f t="shared" si="6"/>
        <v>ok</v>
      </c>
    </row>
    <row r="5121" spans="1:4" ht="45" hidden="1" x14ac:dyDescent="0.25">
      <c r="A5121" s="2" t="s">
        <v>4</v>
      </c>
      <c r="B5121" s="3" t="s">
        <v>4245</v>
      </c>
      <c r="C5121" s="3" t="s">
        <v>4245</v>
      </c>
      <c r="D5121" s="2" t="str">
        <f t="shared" si="6"/>
        <v>ok</v>
      </c>
    </row>
    <row r="5122" spans="1:4" ht="45" hidden="1" x14ac:dyDescent="0.25">
      <c r="A5122" s="2" t="s">
        <v>4</v>
      </c>
      <c r="B5122" s="3" t="s">
        <v>4246</v>
      </c>
      <c r="C5122" s="3" t="s">
        <v>4246</v>
      </c>
      <c r="D5122" s="2" t="str">
        <f t="shared" si="6"/>
        <v>ok</v>
      </c>
    </row>
    <row r="5123" spans="1:4" ht="45" hidden="1" x14ac:dyDescent="0.25">
      <c r="A5123" s="2" t="s">
        <v>4</v>
      </c>
      <c r="B5123" s="3" t="s">
        <v>4247</v>
      </c>
      <c r="C5123" s="3" t="s">
        <v>4247</v>
      </c>
      <c r="D5123" s="2" t="str">
        <f t="shared" si="6"/>
        <v>ok</v>
      </c>
    </row>
    <row r="5124" spans="1:4" ht="45" hidden="1" x14ac:dyDescent="0.25">
      <c r="A5124" s="2" t="s">
        <v>4</v>
      </c>
      <c r="B5124" s="3" t="s">
        <v>4248</v>
      </c>
      <c r="C5124" s="3" t="s">
        <v>4248</v>
      </c>
      <c r="D5124" s="2" t="str">
        <f t="shared" si="6"/>
        <v>ok</v>
      </c>
    </row>
    <row r="5125" spans="1:4" ht="45" hidden="1" x14ac:dyDescent="0.25">
      <c r="A5125" s="2" t="s">
        <v>4</v>
      </c>
      <c r="B5125" s="3" t="s">
        <v>4249</v>
      </c>
      <c r="C5125" s="3" t="s">
        <v>4249</v>
      </c>
      <c r="D5125" s="2" t="str">
        <f t="shared" si="6"/>
        <v>ok</v>
      </c>
    </row>
    <row r="5126" spans="1:4" ht="45" hidden="1" x14ac:dyDescent="0.25">
      <c r="A5126" s="2" t="s">
        <v>4</v>
      </c>
      <c r="B5126" s="3" t="s">
        <v>4250</v>
      </c>
      <c r="C5126" s="3" t="s">
        <v>4250</v>
      </c>
      <c r="D5126" s="2" t="str">
        <f t="shared" si="6"/>
        <v>ok</v>
      </c>
    </row>
    <row r="5127" spans="1:4" ht="45" hidden="1" x14ac:dyDescent="0.25">
      <c r="A5127" s="2" t="s">
        <v>4</v>
      </c>
      <c r="B5127" s="3" t="s">
        <v>4251</v>
      </c>
      <c r="C5127" s="3" t="s">
        <v>4251</v>
      </c>
      <c r="D5127" s="2" t="str">
        <f t="shared" si="6"/>
        <v>ok</v>
      </c>
    </row>
    <row r="5128" spans="1:4" ht="45" hidden="1" x14ac:dyDescent="0.25">
      <c r="A5128" s="2" t="s">
        <v>4</v>
      </c>
      <c r="B5128" s="3" t="s">
        <v>4252</v>
      </c>
      <c r="C5128" s="3" t="s">
        <v>4252</v>
      </c>
      <c r="D5128" s="2" t="str">
        <f t="shared" si="6"/>
        <v>ok</v>
      </c>
    </row>
    <row r="5129" spans="1:4" ht="45" hidden="1" x14ac:dyDescent="0.25">
      <c r="A5129" s="2" t="s">
        <v>4</v>
      </c>
      <c r="B5129" s="3" t="s">
        <v>4253</v>
      </c>
      <c r="C5129" s="3" t="s">
        <v>4253</v>
      </c>
      <c r="D5129" s="2" t="str">
        <f t="shared" si="6"/>
        <v>ok</v>
      </c>
    </row>
    <row r="5130" spans="1:4" ht="45" hidden="1" x14ac:dyDescent="0.25">
      <c r="A5130" s="2" t="s">
        <v>4</v>
      </c>
      <c r="B5130" s="3" t="s">
        <v>4254</v>
      </c>
      <c r="C5130" s="3" t="s">
        <v>4254</v>
      </c>
      <c r="D5130" s="2" t="str">
        <f t="shared" si="6"/>
        <v>ok</v>
      </c>
    </row>
    <row r="5131" spans="1:4" ht="45" hidden="1" x14ac:dyDescent="0.25">
      <c r="A5131" s="2" t="s">
        <v>4</v>
      </c>
      <c r="B5131" s="3" t="s">
        <v>4255</v>
      </c>
      <c r="C5131" s="3" t="s">
        <v>4255</v>
      </c>
      <c r="D5131" s="2" t="str">
        <f t="shared" si="6"/>
        <v>ok</v>
      </c>
    </row>
    <row r="5132" spans="1:4" ht="45" hidden="1" x14ac:dyDescent="0.25">
      <c r="A5132" s="2" t="s">
        <v>4</v>
      </c>
      <c r="B5132" s="3" t="s">
        <v>4256</v>
      </c>
      <c r="C5132" s="3" t="s">
        <v>4256</v>
      </c>
      <c r="D5132" s="2" t="str">
        <f t="shared" si="6"/>
        <v>ok</v>
      </c>
    </row>
    <row r="5133" spans="1:4" ht="45" hidden="1" x14ac:dyDescent="0.25">
      <c r="A5133" s="2" t="s">
        <v>4</v>
      </c>
      <c r="B5133" s="3" t="s">
        <v>4257</v>
      </c>
      <c r="C5133" s="3" t="s">
        <v>4257</v>
      </c>
      <c r="D5133" s="2" t="str">
        <f t="shared" si="6"/>
        <v>ok</v>
      </c>
    </row>
    <row r="5134" spans="1:4" ht="45" hidden="1" x14ac:dyDescent="0.25">
      <c r="A5134" s="2" t="s">
        <v>4</v>
      </c>
      <c r="B5134" s="3" t="s">
        <v>4258</v>
      </c>
      <c r="C5134" s="3" t="s">
        <v>4258</v>
      </c>
      <c r="D5134" s="2" t="str">
        <f t="shared" si="6"/>
        <v>ok</v>
      </c>
    </row>
    <row r="5135" spans="1:4" ht="45" hidden="1" x14ac:dyDescent="0.25">
      <c r="A5135" s="2" t="s">
        <v>4</v>
      </c>
      <c r="B5135" s="3" t="s">
        <v>4259</v>
      </c>
      <c r="C5135" s="3" t="s">
        <v>4259</v>
      </c>
      <c r="D5135" s="2" t="str">
        <f t="shared" si="6"/>
        <v>ok</v>
      </c>
    </row>
    <row r="5136" spans="1:4" ht="45" hidden="1" x14ac:dyDescent="0.25">
      <c r="A5136" s="2" t="s">
        <v>4</v>
      </c>
      <c r="B5136" s="3" t="s">
        <v>4260</v>
      </c>
      <c r="C5136" s="3" t="s">
        <v>4260</v>
      </c>
      <c r="D5136" s="2" t="str">
        <f t="shared" si="6"/>
        <v>ok</v>
      </c>
    </row>
    <row r="5137" spans="1:4" ht="45" hidden="1" x14ac:dyDescent="0.25">
      <c r="A5137" s="2" t="s">
        <v>4</v>
      </c>
      <c r="B5137" s="3" t="s">
        <v>4261</v>
      </c>
      <c r="C5137" s="3" t="s">
        <v>4261</v>
      </c>
      <c r="D5137" s="2" t="str">
        <f t="shared" si="6"/>
        <v>ok</v>
      </c>
    </row>
    <row r="5138" spans="1:4" ht="45" hidden="1" x14ac:dyDescent="0.25">
      <c r="A5138" s="2" t="s">
        <v>4</v>
      </c>
      <c r="B5138" s="3" t="s">
        <v>4262</v>
      </c>
      <c r="C5138" s="3" t="s">
        <v>4262</v>
      </c>
      <c r="D5138" s="2" t="str">
        <f t="shared" si="6"/>
        <v>ok</v>
      </c>
    </row>
    <row r="5139" spans="1:4" ht="45" hidden="1" x14ac:dyDescent="0.25">
      <c r="A5139" s="2" t="s">
        <v>4</v>
      </c>
      <c r="B5139" s="3" t="s">
        <v>4263</v>
      </c>
      <c r="C5139" s="3" t="s">
        <v>4263</v>
      </c>
      <c r="D5139" s="2" t="str">
        <f t="shared" si="6"/>
        <v>ok</v>
      </c>
    </row>
    <row r="5140" spans="1:4" ht="45" hidden="1" x14ac:dyDescent="0.25">
      <c r="A5140" s="2" t="s">
        <v>4</v>
      </c>
      <c r="B5140" s="3" t="s">
        <v>4264</v>
      </c>
      <c r="C5140" s="3" t="s">
        <v>4264</v>
      </c>
      <c r="D5140" s="2" t="str">
        <f t="shared" si="6"/>
        <v>ok</v>
      </c>
    </row>
    <row r="5141" spans="1:4" ht="45" hidden="1" x14ac:dyDescent="0.25">
      <c r="A5141" s="2" t="s">
        <v>4</v>
      </c>
      <c r="B5141" s="3" t="s">
        <v>4265</v>
      </c>
      <c r="C5141" s="3" t="s">
        <v>4265</v>
      </c>
      <c r="D5141" s="2" t="str">
        <f t="shared" si="6"/>
        <v>ok</v>
      </c>
    </row>
    <row r="5142" spans="1:4" ht="45" hidden="1" x14ac:dyDescent="0.25">
      <c r="A5142" s="2" t="s">
        <v>4</v>
      </c>
      <c r="B5142" s="3" t="s">
        <v>4266</v>
      </c>
      <c r="C5142" s="3" t="s">
        <v>4266</v>
      </c>
      <c r="D5142" s="2" t="str">
        <f t="shared" si="6"/>
        <v>ok</v>
      </c>
    </row>
    <row r="5143" spans="1:4" ht="45" hidden="1" x14ac:dyDescent="0.25">
      <c r="A5143" s="2" t="s">
        <v>4</v>
      </c>
      <c r="B5143" s="3" t="s">
        <v>4267</v>
      </c>
      <c r="C5143" s="3" t="s">
        <v>4267</v>
      </c>
      <c r="D5143" s="2" t="str">
        <f t="shared" si="6"/>
        <v>ok</v>
      </c>
    </row>
    <row r="5144" spans="1:4" ht="45" hidden="1" x14ac:dyDescent="0.25">
      <c r="A5144" s="2" t="s">
        <v>4</v>
      </c>
      <c r="B5144" s="3" t="s">
        <v>4268</v>
      </c>
      <c r="C5144" s="3" t="s">
        <v>4268</v>
      </c>
      <c r="D5144" s="2" t="str">
        <f t="shared" si="6"/>
        <v>ok</v>
      </c>
    </row>
    <row r="5145" spans="1:4" ht="45" hidden="1" x14ac:dyDescent="0.25">
      <c r="A5145" s="2" t="s">
        <v>4</v>
      </c>
      <c r="B5145" s="3" t="s">
        <v>4269</v>
      </c>
      <c r="C5145" s="3" t="s">
        <v>4269</v>
      </c>
      <c r="D5145" s="2" t="str">
        <f t="shared" si="6"/>
        <v>ok</v>
      </c>
    </row>
    <row r="5146" spans="1:4" ht="45" hidden="1" x14ac:dyDescent="0.25">
      <c r="A5146" s="2" t="s">
        <v>4</v>
      </c>
      <c r="B5146" s="3" t="s">
        <v>4270</v>
      </c>
      <c r="C5146" s="3" t="s">
        <v>4270</v>
      </c>
      <c r="D5146" s="2" t="str">
        <f t="shared" si="6"/>
        <v>ok</v>
      </c>
    </row>
    <row r="5147" spans="1:4" ht="45" hidden="1" x14ac:dyDescent="0.25">
      <c r="A5147" s="2" t="s">
        <v>4</v>
      </c>
      <c r="B5147" s="3" t="s">
        <v>4271</v>
      </c>
      <c r="C5147" s="3" t="s">
        <v>4271</v>
      </c>
      <c r="D5147" s="2" t="str">
        <f t="shared" si="6"/>
        <v>ok</v>
      </c>
    </row>
    <row r="5148" spans="1:4" ht="45" hidden="1" x14ac:dyDescent="0.25">
      <c r="A5148" s="2" t="s">
        <v>4</v>
      </c>
      <c r="B5148" s="3" t="s">
        <v>4272</v>
      </c>
      <c r="C5148" s="3" t="s">
        <v>4272</v>
      </c>
      <c r="D5148" s="2" t="str">
        <f t="shared" si="6"/>
        <v>ok</v>
      </c>
    </row>
    <row r="5149" spans="1:4" ht="45" hidden="1" x14ac:dyDescent="0.25">
      <c r="A5149" s="2" t="s">
        <v>4</v>
      </c>
      <c r="B5149" s="3" t="s">
        <v>4273</v>
      </c>
      <c r="C5149" s="3" t="s">
        <v>4273</v>
      </c>
      <c r="D5149" s="2" t="str">
        <f t="shared" si="6"/>
        <v>ok</v>
      </c>
    </row>
    <row r="5150" spans="1:4" ht="45" hidden="1" x14ac:dyDescent="0.25">
      <c r="A5150" s="2" t="s">
        <v>4</v>
      </c>
      <c r="B5150" s="3" t="s">
        <v>4274</v>
      </c>
      <c r="C5150" s="3" t="s">
        <v>4274</v>
      </c>
      <c r="D5150" s="2" t="str">
        <f t="shared" si="6"/>
        <v>ok</v>
      </c>
    </row>
    <row r="5151" spans="1:4" ht="45" hidden="1" x14ac:dyDescent="0.25">
      <c r="A5151" s="2" t="s">
        <v>4</v>
      </c>
      <c r="B5151" s="3" t="s">
        <v>4275</v>
      </c>
      <c r="C5151" s="3" t="s">
        <v>4275</v>
      </c>
      <c r="D5151" s="2" t="str">
        <f t="shared" si="6"/>
        <v>ok</v>
      </c>
    </row>
    <row r="5152" spans="1:4" ht="45" hidden="1" x14ac:dyDescent="0.25">
      <c r="A5152" s="2" t="s">
        <v>4</v>
      </c>
      <c r="B5152" s="3" t="s">
        <v>4276</v>
      </c>
      <c r="C5152" s="3" t="s">
        <v>4276</v>
      </c>
      <c r="D5152" s="2" t="str">
        <f t="shared" si="6"/>
        <v>ok</v>
      </c>
    </row>
    <row r="5153" spans="1:4" ht="45" hidden="1" x14ac:dyDescent="0.25">
      <c r="A5153" s="2" t="s">
        <v>4</v>
      </c>
      <c r="B5153" s="3" t="s">
        <v>4277</v>
      </c>
      <c r="C5153" s="3" t="s">
        <v>4277</v>
      </c>
      <c r="D5153" s="2" t="str">
        <f t="shared" si="6"/>
        <v>ok</v>
      </c>
    </row>
    <row r="5154" spans="1:4" ht="45" hidden="1" x14ac:dyDescent="0.25">
      <c r="A5154" s="2" t="s">
        <v>4</v>
      </c>
      <c r="B5154" s="3" t="s">
        <v>4278</v>
      </c>
      <c r="C5154" s="3" t="s">
        <v>4278</v>
      </c>
      <c r="D5154" s="2" t="str">
        <f t="shared" si="6"/>
        <v>ok</v>
      </c>
    </row>
    <row r="5155" spans="1:4" ht="45" hidden="1" x14ac:dyDescent="0.25">
      <c r="A5155" s="2" t="s">
        <v>4</v>
      </c>
      <c r="B5155" s="3" t="s">
        <v>4279</v>
      </c>
      <c r="C5155" s="3" t="s">
        <v>4279</v>
      </c>
      <c r="D5155" s="2" t="str">
        <f t="shared" si="6"/>
        <v>ok</v>
      </c>
    </row>
    <row r="5156" spans="1:4" hidden="1" x14ac:dyDescent="0.25">
      <c r="A5156" s="2" t="s">
        <v>4</v>
      </c>
      <c r="B5156" s="3" t="s">
        <v>4280</v>
      </c>
      <c r="C5156" s="3" t="s">
        <v>4280</v>
      </c>
      <c r="D5156" s="2" t="str">
        <f t="shared" si="6"/>
        <v>ok</v>
      </c>
    </row>
    <row r="5157" spans="1:4" ht="45" hidden="1" x14ac:dyDescent="0.25">
      <c r="A5157" s="2" t="s">
        <v>4</v>
      </c>
      <c r="B5157" s="3" t="s">
        <v>4281</v>
      </c>
      <c r="C5157" s="3" t="s">
        <v>4281</v>
      </c>
      <c r="D5157" s="2" t="str">
        <f t="shared" si="6"/>
        <v>ok</v>
      </c>
    </row>
    <row r="5158" spans="1:4" ht="45" hidden="1" x14ac:dyDescent="0.25">
      <c r="A5158" s="2" t="s">
        <v>4</v>
      </c>
      <c r="B5158" s="3" t="s">
        <v>4282</v>
      </c>
      <c r="C5158" s="3" t="s">
        <v>4282</v>
      </c>
      <c r="D5158" s="2" t="str">
        <f t="shared" si="6"/>
        <v>ok</v>
      </c>
    </row>
    <row r="5159" spans="1:4" ht="30" hidden="1" x14ac:dyDescent="0.25">
      <c r="A5159" s="2" t="s">
        <v>4</v>
      </c>
      <c r="B5159" s="3" t="s">
        <v>4283</v>
      </c>
      <c r="C5159" s="3" t="s">
        <v>4283</v>
      </c>
      <c r="D5159" s="2" t="str">
        <f t="shared" si="6"/>
        <v>ok</v>
      </c>
    </row>
    <row r="5160" spans="1:4" ht="30" hidden="1" x14ac:dyDescent="0.25">
      <c r="A5160" s="2" t="s">
        <v>4</v>
      </c>
      <c r="B5160" s="3" t="s">
        <v>4284</v>
      </c>
      <c r="C5160" s="3" t="s">
        <v>4284</v>
      </c>
      <c r="D5160" s="2" t="str">
        <f t="shared" ref="D5160:D5223" si="7">IF(B5160=C5160,"ok","-")</f>
        <v>ok</v>
      </c>
    </row>
    <row r="5161" spans="1:4" ht="45" hidden="1" x14ac:dyDescent="0.25">
      <c r="A5161" s="2" t="s">
        <v>4</v>
      </c>
      <c r="B5161" s="3" t="s">
        <v>4285</v>
      </c>
      <c r="C5161" s="3" t="s">
        <v>4285</v>
      </c>
      <c r="D5161" s="2" t="str">
        <f t="shared" si="7"/>
        <v>ok</v>
      </c>
    </row>
    <row r="5162" spans="1:4" ht="30" hidden="1" x14ac:dyDescent="0.25">
      <c r="A5162" s="2" t="s">
        <v>4</v>
      </c>
      <c r="B5162" s="3" t="s">
        <v>4286</v>
      </c>
      <c r="C5162" s="3" t="s">
        <v>4286</v>
      </c>
      <c r="D5162" s="2" t="str">
        <f t="shared" si="7"/>
        <v>ok</v>
      </c>
    </row>
    <row r="5163" spans="1:4" ht="45" hidden="1" x14ac:dyDescent="0.25">
      <c r="A5163" s="2" t="s">
        <v>4</v>
      </c>
      <c r="B5163" s="3" t="s">
        <v>4287</v>
      </c>
      <c r="C5163" s="3" t="s">
        <v>4287</v>
      </c>
      <c r="D5163" s="2" t="str">
        <f t="shared" si="7"/>
        <v>ok</v>
      </c>
    </row>
    <row r="5164" spans="1:4" ht="45" hidden="1" x14ac:dyDescent="0.25">
      <c r="A5164" s="2" t="s">
        <v>4</v>
      </c>
      <c r="B5164" s="3" t="s">
        <v>4288</v>
      </c>
      <c r="C5164" s="3" t="s">
        <v>4288</v>
      </c>
      <c r="D5164" s="2" t="str">
        <f t="shared" si="7"/>
        <v>ok</v>
      </c>
    </row>
    <row r="5165" spans="1:4" ht="45" hidden="1" x14ac:dyDescent="0.25">
      <c r="A5165" s="2" t="s">
        <v>4</v>
      </c>
      <c r="B5165" s="3" t="s">
        <v>4289</v>
      </c>
      <c r="C5165" s="3" t="s">
        <v>4289</v>
      </c>
      <c r="D5165" s="2" t="str">
        <f t="shared" si="7"/>
        <v>ok</v>
      </c>
    </row>
    <row r="5166" spans="1:4" hidden="1" x14ac:dyDescent="0.25">
      <c r="A5166" s="2" t="s">
        <v>4</v>
      </c>
      <c r="B5166" s="3" t="s">
        <v>4290</v>
      </c>
      <c r="C5166" s="3" t="s">
        <v>4290</v>
      </c>
      <c r="D5166" s="2" t="str">
        <f t="shared" si="7"/>
        <v>ok</v>
      </c>
    </row>
    <row r="5167" spans="1:4" hidden="1" x14ac:dyDescent="0.25">
      <c r="A5167" s="2" t="s">
        <v>4</v>
      </c>
      <c r="B5167" s="3" t="s">
        <v>4291</v>
      </c>
      <c r="C5167" s="3" t="s">
        <v>4291</v>
      </c>
      <c r="D5167" s="2" t="str">
        <f t="shared" si="7"/>
        <v>ok</v>
      </c>
    </row>
    <row r="5168" spans="1:4" hidden="1" x14ac:dyDescent="0.25">
      <c r="A5168" s="2" t="s">
        <v>4</v>
      </c>
      <c r="B5168" s="3" t="s">
        <v>4292</v>
      </c>
      <c r="C5168" s="3" t="s">
        <v>4292</v>
      </c>
      <c r="D5168" s="2" t="str">
        <f t="shared" si="7"/>
        <v>ok</v>
      </c>
    </row>
    <row r="5169" spans="1:4" ht="30" hidden="1" x14ac:dyDescent="0.25">
      <c r="A5169" s="2" t="s">
        <v>4</v>
      </c>
      <c r="B5169" s="3" t="s">
        <v>4293</v>
      </c>
      <c r="C5169" s="3" t="s">
        <v>4293</v>
      </c>
      <c r="D5169" s="2" t="str">
        <f t="shared" si="7"/>
        <v>ok</v>
      </c>
    </row>
    <row r="5170" spans="1:4" hidden="1" x14ac:dyDescent="0.25">
      <c r="A5170" s="2" t="s">
        <v>4</v>
      </c>
      <c r="B5170" s="3" t="s">
        <v>4294</v>
      </c>
      <c r="C5170" s="3" t="s">
        <v>4294</v>
      </c>
      <c r="D5170" s="2" t="str">
        <f t="shared" si="7"/>
        <v>ok</v>
      </c>
    </row>
    <row r="5171" spans="1:4" hidden="1" x14ac:dyDescent="0.25">
      <c r="A5171" s="2" t="s">
        <v>4</v>
      </c>
      <c r="B5171" s="3" t="s">
        <v>4295</v>
      </c>
      <c r="C5171" s="3" t="s">
        <v>4295</v>
      </c>
      <c r="D5171" s="2" t="str">
        <f t="shared" si="7"/>
        <v>ok</v>
      </c>
    </row>
    <row r="5172" spans="1:4" ht="45" hidden="1" x14ac:dyDescent="0.25">
      <c r="A5172" s="2" t="s">
        <v>4</v>
      </c>
      <c r="B5172" s="3" t="s">
        <v>4296</v>
      </c>
      <c r="C5172" s="3" t="s">
        <v>4296</v>
      </c>
      <c r="D5172" s="2" t="str">
        <f t="shared" si="7"/>
        <v>ok</v>
      </c>
    </row>
    <row r="5173" spans="1:4" ht="30" hidden="1" x14ac:dyDescent="0.25">
      <c r="A5173" s="2" t="s">
        <v>4</v>
      </c>
      <c r="B5173" s="3" t="s">
        <v>4297</v>
      </c>
      <c r="C5173" s="3" t="s">
        <v>4297</v>
      </c>
      <c r="D5173" s="2" t="str">
        <f t="shared" si="7"/>
        <v>ok</v>
      </c>
    </row>
    <row r="5174" spans="1:4" ht="30" hidden="1" x14ac:dyDescent="0.25">
      <c r="A5174" s="2" t="s">
        <v>4</v>
      </c>
      <c r="B5174" s="3" t="s">
        <v>4298</v>
      </c>
      <c r="C5174" s="3" t="s">
        <v>4298</v>
      </c>
      <c r="D5174" s="2" t="str">
        <f t="shared" si="7"/>
        <v>ok</v>
      </c>
    </row>
    <row r="5175" spans="1:4" ht="45" hidden="1" x14ac:dyDescent="0.25">
      <c r="A5175" s="2" t="s">
        <v>4</v>
      </c>
      <c r="B5175" s="3" t="s">
        <v>4299</v>
      </c>
      <c r="C5175" s="3" t="s">
        <v>4299</v>
      </c>
      <c r="D5175" s="2" t="str">
        <f t="shared" si="7"/>
        <v>ok</v>
      </c>
    </row>
    <row r="5176" spans="1:4" ht="45" hidden="1" x14ac:dyDescent="0.25">
      <c r="A5176" s="2" t="s">
        <v>4</v>
      </c>
      <c r="B5176" s="3" t="s">
        <v>4300</v>
      </c>
      <c r="C5176" s="3" t="s">
        <v>4300</v>
      </c>
      <c r="D5176" s="2" t="str">
        <f t="shared" si="7"/>
        <v>ok</v>
      </c>
    </row>
    <row r="5177" spans="1:4" ht="45" hidden="1" x14ac:dyDescent="0.25">
      <c r="A5177" s="2" t="s">
        <v>4</v>
      </c>
      <c r="B5177" s="3" t="s">
        <v>4301</v>
      </c>
      <c r="C5177" s="3" t="s">
        <v>4301</v>
      </c>
      <c r="D5177" s="2" t="str">
        <f t="shared" si="7"/>
        <v>ok</v>
      </c>
    </row>
    <row r="5178" spans="1:4" ht="45" hidden="1" x14ac:dyDescent="0.25">
      <c r="A5178" s="2" t="s">
        <v>4</v>
      </c>
      <c r="B5178" s="3" t="s">
        <v>4302</v>
      </c>
      <c r="C5178" s="3" t="s">
        <v>4302</v>
      </c>
      <c r="D5178" s="2" t="str">
        <f t="shared" si="7"/>
        <v>ok</v>
      </c>
    </row>
    <row r="5179" spans="1:4" ht="45" hidden="1" x14ac:dyDescent="0.25">
      <c r="A5179" s="2" t="s">
        <v>4</v>
      </c>
      <c r="B5179" s="3" t="s">
        <v>4303</v>
      </c>
      <c r="C5179" s="3" t="s">
        <v>4303</v>
      </c>
      <c r="D5179" s="2" t="str">
        <f t="shared" si="7"/>
        <v>ok</v>
      </c>
    </row>
    <row r="5180" spans="1:4" ht="45" hidden="1" x14ac:dyDescent="0.25">
      <c r="A5180" s="2" t="s">
        <v>4</v>
      </c>
      <c r="B5180" s="3" t="s">
        <v>4304</v>
      </c>
      <c r="C5180" s="3" t="s">
        <v>4304</v>
      </c>
      <c r="D5180" s="2" t="str">
        <f t="shared" si="7"/>
        <v>ok</v>
      </c>
    </row>
    <row r="5181" spans="1:4" hidden="1" x14ac:dyDescent="0.25">
      <c r="A5181" s="2" t="s">
        <v>4</v>
      </c>
      <c r="B5181" s="3" t="s">
        <v>4305</v>
      </c>
      <c r="C5181" s="3" t="s">
        <v>4305</v>
      </c>
      <c r="D5181" s="2" t="str">
        <f t="shared" si="7"/>
        <v>ok</v>
      </c>
    </row>
    <row r="5182" spans="1:4" hidden="1" x14ac:dyDescent="0.25">
      <c r="A5182" s="2" t="s">
        <v>4</v>
      </c>
      <c r="B5182" s="3" t="s">
        <v>4306</v>
      </c>
      <c r="C5182" s="3" t="s">
        <v>4306</v>
      </c>
      <c r="D5182" s="2" t="str">
        <f t="shared" si="7"/>
        <v>ok</v>
      </c>
    </row>
    <row r="5183" spans="1:4" ht="45" hidden="1" x14ac:dyDescent="0.25">
      <c r="A5183" s="2" t="s">
        <v>4</v>
      </c>
      <c r="B5183" s="3" t="s">
        <v>4307</v>
      </c>
      <c r="C5183" s="3" t="s">
        <v>4307</v>
      </c>
      <c r="D5183" s="2" t="str">
        <f t="shared" si="7"/>
        <v>ok</v>
      </c>
    </row>
    <row r="5184" spans="1:4" ht="30" hidden="1" x14ac:dyDescent="0.25">
      <c r="A5184" s="2" t="s">
        <v>4</v>
      </c>
      <c r="B5184" s="3" t="s">
        <v>4308</v>
      </c>
      <c r="C5184" s="3" t="s">
        <v>4308</v>
      </c>
      <c r="D5184" s="2" t="str">
        <f t="shared" si="7"/>
        <v>ok</v>
      </c>
    </row>
    <row r="5185" spans="1:4" ht="45" hidden="1" x14ac:dyDescent="0.25">
      <c r="A5185" s="2" t="s">
        <v>4</v>
      </c>
      <c r="B5185" s="3" t="s">
        <v>4309</v>
      </c>
      <c r="C5185" s="3" t="s">
        <v>4309</v>
      </c>
      <c r="D5185" s="2" t="str">
        <f t="shared" si="7"/>
        <v>ok</v>
      </c>
    </row>
    <row r="5186" spans="1:4" ht="45" hidden="1" x14ac:dyDescent="0.25">
      <c r="A5186" s="2" t="s">
        <v>4</v>
      </c>
      <c r="B5186" s="3" t="s">
        <v>4310</v>
      </c>
      <c r="C5186" s="3" t="s">
        <v>4310</v>
      </c>
      <c r="D5186" s="2" t="str">
        <f t="shared" si="7"/>
        <v>ok</v>
      </c>
    </row>
    <row r="5187" spans="1:4" ht="45" hidden="1" x14ac:dyDescent="0.25">
      <c r="A5187" s="2" t="s">
        <v>4</v>
      </c>
      <c r="B5187" s="3" t="s">
        <v>4311</v>
      </c>
      <c r="C5187" s="3" t="s">
        <v>4311</v>
      </c>
      <c r="D5187" s="2" t="str">
        <f t="shared" si="7"/>
        <v>ok</v>
      </c>
    </row>
    <row r="5188" spans="1:4" ht="30" hidden="1" x14ac:dyDescent="0.25">
      <c r="A5188" s="2" t="s">
        <v>4</v>
      </c>
      <c r="B5188" s="3" t="s">
        <v>4312</v>
      </c>
      <c r="C5188" s="3" t="s">
        <v>4312</v>
      </c>
      <c r="D5188" s="2" t="str">
        <f t="shared" si="7"/>
        <v>ok</v>
      </c>
    </row>
    <row r="5189" spans="1:4" ht="45" hidden="1" x14ac:dyDescent="0.25">
      <c r="A5189" s="2" t="s">
        <v>4</v>
      </c>
      <c r="B5189" s="3" t="s">
        <v>4313</v>
      </c>
      <c r="C5189" s="3" t="s">
        <v>4313</v>
      </c>
      <c r="D5189" s="2" t="str">
        <f t="shared" si="7"/>
        <v>ok</v>
      </c>
    </row>
    <row r="5190" spans="1:4" ht="45" hidden="1" x14ac:dyDescent="0.25">
      <c r="A5190" s="2" t="s">
        <v>4</v>
      </c>
      <c r="B5190" s="3" t="s">
        <v>4314</v>
      </c>
      <c r="C5190" s="3" t="s">
        <v>4314</v>
      </c>
      <c r="D5190" s="2" t="str">
        <f t="shared" si="7"/>
        <v>ok</v>
      </c>
    </row>
    <row r="5191" spans="1:4" ht="45" hidden="1" x14ac:dyDescent="0.25">
      <c r="A5191" s="2" t="s">
        <v>4</v>
      </c>
      <c r="B5191" s="3" t="s">
        <v>4315</v>
      </c>
      <c r="C5191" s="3" t="s">
        <v>4315</v>
      </c>
      <c r="D5191" s="2" t="str">
        <f t="shared" si="7"/>
        <v>ok</v>
      </c>
    </row>
    <row r="5192" spans="1:4" ht="45" hidden="1" x14ac:dyDescent="0.25">
      <c r="A5192" s="2" t="s">
        <v>4</v>
      </c>
      <c r="B5192" s="3" t="s">
        <v>4316</v>
      </c>
      <c r="C5192" s="3" t="s">
        <v>4316</v>
      </c>
      <c r="D5192" s="2" t="str">
        <f t="shared" si="7"/>
        <v>ok</v>
      </c>
    </row>
    <row r="5193" spans="1:4" ht="45" hidden="1" x14ac:dyDescent="0.25">
      <c r="A5193" s="2" t="s">
        <v>4</v>
      </c>
      <c r="B5193" s="3" t="s">
        <v>4317</v>
      </c>
      <c r="C5193" s="3" t="s">
        <v>4317</v>
      </c>
      <c r="D5193" s="2" t="str">
        <f t="shared" si="7"/>
        <v>ok</v>
      </c>
    </row>
    <row r="5194" spans="1:4" ht="45" hidden="1" x14ac:dyDescent="0.25">
      <c r="A5194" s="2" t="s">
        <v>4</v>
      </c>
      <c r="B5194" s="3" t="s">
        <v>4318</v>
      </c>
      <c r="C5194" s="3" t="s">
        <v>4318</v>
      </c>
      <c r="D5194" s="2" t="str">
        <f t="shared" si="7"/>
        <v>ok</v>
      </c>
    </row>
    <row r="5195" spans="1:4" ht="30" hidden="1" x14ac:dyDescent="0.25">
      <c r="A5195" s="2" t="s">
        <v>4</v>
      </c>
      <c r="B5195" s="3" t="s">
        <v>4319</v>
      </c>
      <c r="C5195" s="3" t="s">
        <v>4319</v>
      </c>
      <c r="D5195" s="2" t="str">
        <f t="shared" si="7"/>
        <v>ok</v>
      </c>
    </row>
    <row r="5196" spans="1:4" hidden="1" x14ac:dyDescent="0.25">
      <c r="A5196" s="2" t="s">
        <v>4</v>
      </c>
      <c r="B5196" s="3" t="s">
        <v>4320</v>
      </c>
      <c r="C5196" s="3" t="s">
        <v>4320</v>
      </c>
      <c r="D5196" s="2" t="str">
        <f t="shared" si="7"/>
        <v>ok</v>
      </c>
    </row>
    <row r="5197" spans="1:4" ht="45" hidden="1" x14ac:dyDescent="0.25">
      <c r="A5197" s="2" t="s">
        <v>4</v>
      </c>
      <c r="B5197" s="3" t="s">
        <v>4321</v>
      </c>
      <c r="C5197" s="3" t="s">
        <v>4321</v>
      </c>
      <c r="D5197" s="2" t="str">
        <f t="shared" si="7"/>
        <v>ok</v>
      </c>
    </row>
    <row r="5198" spans="1:4" ht="45" hidden="1" x14ac:dyDescent="0.25">
      <c r="A5198" s="2" t="s">
        <v>4</v>
      </c>
      <c r="B5198" s="3" t="s">
        <v>4322</v>
      </c>
      <c r="C5198" s="3" t="s">
        <v>4322</v>
      </c>
      <c r="D5198" s="2" t="str">
        <f t="shared" si="7"/>
        <v>ok</v>
      </c>
    </row>
    <row r="5199" spans="1:4" ht="45" hidden="1" x14ac:dyDescent="0.25">
      <c r="A5199" s="2" t="s">
        <v>4</v>
      </c>
      <c r="B5199" s="3" t="s">
        <v>4323</v>
      </c>
      <c r="C5199" s="3" t="s">
        <v>4323</v>
      </c>
      <c r="D5199" s="2" t="str">
        <f t="shared" si="7"/>
        <v>ok</v>
      </c>
    </row>
    <row r="5200" spans="1:4" ht="30" hidden="1" x14ac:dyDescent="0.25">
      <c r="A5200" s="2" t="s">
        <v>4</v>
      </c>
      <c r="B5200" s="3" t="s">
        <v>4324</v>
      </c>
      <c r="C5200" s="3" t="s">
        <v>4324</v>
      </c>
      <c r="D5200" s="2" t="str">
        <f t="shared" si="7"/>
        <v>ok</v>
      </c>
    </row>
    <row r="5201" spans="1:4" ht="30" hidden="1" x14ac:dyDescent="0.25">
      <c r="A5201" s="2" t="s">
        <v>4</v>
      </c>
      <c r="B5201" s="3" t="s">
        <v>4325</v>
      </c>
      <c r="C5201" s="3" t="s">
        <v>4325</v>
      </c>
      <c r="D5201" s="2" t="str">
        <f t="shared" si="7"/>
        <v>ok</v>
      </c>
    </row>
    <row r="5202" spans="1:4" ht="30" hidden="1" x14ac:dyDescent="0.25">
      <c r="A5202" s="2" t="s">
        <v>4</v>
      </c>
      <c r="B5202" s="3" t="s">
        <v>4326</v>
      </c>
      <c r="C5202" s="3" t="s">
        <v>4326</v>
      </c>
      <c r="D5202" s="2" t="str">
        <f t="shared" si="7"/>
        <v>ok</v>
      </c>
    </row>
    <row r="5203" spans="1:4" ht="30" hidden="1" x14ac:dyDescent="0.25">
      <c r="A5203" s="2" t="s">
        <v>4</v>
      </c>
      <c r="B5203" s="3" t="s">
        <v>4327</v>
      </c>
      <c r="C5203" s="3" t="s">
        <v>4327</v>
      </c>
      <c r="D5203" s="2" t="str">
        <f t="shared" si="7"/>
        <v>ok</v>
      </c>
    </row>
    <row r="5204" spans="1:4" ht="45" hidden="1" x14ac:dyDescent="0.25">
      <c r="A5204" s="2" t="s">
        <v>4</v>
      </c>
      <c r="B5204" s="3" t="s">
        <v>4328</v>
      </c>
      <c r="C5204" s="3" t="s">
        <v>4328</v>
      </c>
      <c r="D5204" s="2" t="str">
        <f t="shared" si="7"/>
        <v>ok</v>
      </c>
    </row>
    <row r="5205" spans="1:4" ht="30" hidden="1" x14ac:dyDescent="0.25">
      <c r="A5205" s="2" t="s">
        <v>4</v>
      </c>
      <c r="B5205" s="3" t="s">
        <v>4329</v>
      </c>
      <c r="C5205" s="3" t="s">
        <v>4329</v>
      </c>
      <c r="D5205" s="2" t="str">
        <f t="shared" si="7"/>
        <v>ok</v>
      </c>
    </row>
    <row r="5206" spans="1:4" hidden="1" x14ac:dyDescent="0.25">
      <c r="A5206" s="2" t="s">
        <v>4</v>
      </c>
      <c r="B5206" s="3" t="s">
        <v>4330</v>
      </c>
      <c r="C5206" s="3" t="s">
        <v>4330</v>
      </c>
      <c r="D5206" s="2" t="str">
        <f t="shared" si="7"/>
        <v>ok</v>
      </c>
    </row>
    <row r="5207" spans="1:4" hidden="1" x14ac:dyDescent="0.25">
      <c r="A5207" s="2" t="s">
        <v>4</v>
      </c>
      <c r="B5207" s="3" t="s">
        <v>4331</v>
      </c>
      <c r="C5207" s="3" t="s">
        <v>4331</v>
      </c>
      <c r="D5207" s="2" t="str">
        <f t="shared" si="7"/>
        <v>ok</v>
      </c>
    </row>
    <row r="5208" spans="1:4" ht="45" hidden="1" x14ac:dyDescent="0.25">
      <c r="A5208" s="2" t="s">
        <v>4</v>
      </c>
      <c r="B5208" s="3" t="s">
        <v>4332</v>
      </c>
      <c r="C5208" s="3" t="s">
        <v>4332</v>
      </c>
      <c r="D5208" s="2" t="str">
        <f t="shared" si="7"/>
        <v>ok</v>
      </c>
    </row>
    <row r="5209" spans="1:4" hidden="1" x14ac:dyDescent="0.25">
      <c r="A5209" s="2" t="s">
        <v>4</v>
      </c>
      <c r="B5209" s="3" t="s">
        <v>4333</v>
      </c>
      <c r="C5209" s="3" t="s">
        <v>4333</v>
      </c>
      <c r="D5209" s="2" t="str">
        <f t="shared" si="7"/>
        <v>ok</v>
      </c>
    </row>
    <row r="5210" spans="1:4" hidden="1" x14ac:dyDescent="0.25">
      <c r="A5210" s="2" t="s">
        <v>4</v>
      </c>
      <c r="B5210" s="3" t="s">
        <v>4334</v>
      </c>
      <c r="C5210" s="3" t="s">
        <v>4334</v>
      </c>
      <c r="D5210" s="2" t="str">
        <f t="shared" si="7"/>
        <v>ok</v>
      </c>
    </row>
    <row r="5211" spans="1:4" ht="30" hidden="1" x14ac:dyDescent="0.25">
      <c r="A5211" s="2" t="s">
        <v>4</v>
      </c>
      <c r="B5211" s="3" t="s">
        <v>4335</v>
      </c>
      <c r="C5211" s="3" t="s">
        <v>4335</v>
      </c>
      <c r="D5211" s="2" t="str">
        <f t="shared" si="7"/>
        <v>ok</v>
      </c>
    </row>
    <row r="5212" spans="1:4" ht="30" hidden="1" x14ac:dyDescent="0.25">
      <c r="A5212" s="2" t="s">
        <v>4</v>
      </c>
      <c r="B5212" s="3" t="s">
        <v>4336</v>
      </c>
      <c r="C5212" s="3" t="s">
        <v>4336</v>
      </c>
      <c r="D5212" s="2" t="str">
        <f t="shared" si="7"/>
        <v>ok</v>
      </c>
    </row>
    <row r="5213" spans="1:4" ht="30" hidden="1" x14ac:dyDescent="0.25">
      <c r="A5213" s="2" t="s">
        <v>4</v>
      </c>
      <c r="B5213" s="3" t="s">
        <v>4337</v>
      </c>
      <c r="C5213" s="3" t="s">
        <v>4337</v>
      </c>
      <c r="D5213" s="2" t="str">
        <f t="shared" si="7"/>
        <v>ok</v>
      </c>
    </row>
    <row r="5214" spans="1:4" ht="30" hidden="1" x14ac:dyDescent="0.25">
      <c r="A5214" s="2" t="s">
        <v>4</v>
      </c>
      <c r="B5214" s="3" t="s">
        <v>4338</v>
      </c>
      <c r="C5214" s="3" t="s">
        <v>4338</v>
      </c>
      <c r="D5214" s="2" t="str">
        <f t="shared" si="7"/>
        <v>ok</v>
      </c>
    </row>
    <row r="5215" spans="1:4" ht="30" hidden="1" x14ac:dyDescent="0.25">
      <c r="A5215" s="2" t="s">
        <v>4</v>
      </c>
      <c r="B5215" s="3" t="s">
        <v>4339</v>
      </c>
      <c r="C5215" s="3" t="s">
        <v>4339</v>
      </c>
      <c r="D5215" s="2" t="str">
        <f t="shared" si="7"/>
        <v>ok</v>
      </c>
    </row>
    <row r="5216" spans="1:4" hidden="1" x14ac:dyDescent="0.25">
      <c r="A5216" s="2" t="s">
        <v>4</v>
      </c>
      <c r="B5216" s="3" t="s">
        <v>4340</v>
      </c>
      <c r="C5216" s="3" t="s">
        <v>4340</v>
      </c>
      <c r="D5216" s="2" t="str">
        <f t="shared" si="7"/>
        <v>ok</v>
      </c>
    </row>
    <row r="5217" spans="1:4" hidden="1" x14ac:dyDescent="0.25">
      <c r="A5217" s="2" t="s">
        <v>4</v>
      </c>
      <c r="B5217" s="3" t="s">
        <v>4341</v>
      </c>
      <c r="C5217" s="3" t="s">
        <v>4341</v>
      </c>
      <c r="D5217" s="2" t="str">
        <f t="shared" si="7"/>
        <v>ok</v>
      </c>
    </row>
    <row r="5218" spans="1:4" ht="45" hidden="1" x14ac:dyDescent="0.25">
      <c r="A5218" s="2" t="s">
        <v>4</v>
      </c>
      <c r="B5218" s="3" t="s">
        <v>4342</v>
      </c>
      <c r="C5218" s="3" t="s">
        <v>4342</v>
      </c>
      <c r="D5218" s="2" t="str">
        <f t="shared" si="7"/>
        <v>ok</v>
      </c>
    </row>
    <row r="5219" spans="1:4" ht="30" hidden="1" x14ac:dyDescent="0.25">
      <c r="A5219" s="2" t="s">
        <v>4</v>
      </c>
      <c r="B5219" s="3" t="s">
        <v>4343</v>
      </c>
      <c r="C5219" s="3" t="s">
        <v>4343</v>
      </c>
      <c r="D5219" s="2" t="str">
        <f t="shared" si="7"/>
        <v>ok</v>
      </c>
    </row>
    <row r="5220" spans="1:4" hidden="1" x14ac:dyDescent="0.25">
      <c r="A5220" s="2" t="s">
        <v>4</v>
      </c>
      <c r="B5220" s="3" t="s">
        <v>4344</v>
      </c>
      <c r="C5220" s="3" t="s">
        <v>4344</v>
      </c>
      <c r="D5220" s="2" t="str">
        <f t="shared" si="7"/>
        <v>ok</v>
      </c>
    </row>
    <row r="5221" spans="1:4" ht="30" hidden="1" x14ac:dyDescent="0.25">
      <c r="A5221" s="2" t="s">
        <v>4</v>
      </c>
      <c r="B5221" s="3" t="s">
        <v>4345</v>
      </c>
      <c r="C5221" s="3" t="s">
        <v>4345</v>
      </c>
      <c r="D5221" s="2" t="str">
        <f t="shared" si="7"/>
        <v>ok</v>
      </c>
    </row>
    <row r="5222" spans="1:4" ht="30" hidden="1" x14ac:dyDescent="0.25">
      <c r="A5222" s="2" t="s">
        <v>4</v>
      </c>
      <c r="B5222" s="3" t="s">
        <v>4346</v>
      </c>
      <c r="C5222" s="3" t="s">
        <v>4346</v>
      </c>
      <c r="D5222" s="2" t="str">
        <f t="shared" si="7"/>
        <v>ok</v>
      </c>
    </row>
    <row r="5223" spans="1:4" ht="45" hidden="1" x14ac:dyDescent="0.25">
      <c r="A5223" s="2" t="s">
        <v>4</v>
      </c>
      <c r="B5223" s="3" t="s">
        <v>4347</v>
      </c>
      <c r="C5223" s="3" t="s">
        <v>4347</v>
      </c>
      <c r="D5223" s="2" t="str">
        <f t="shared" si="7"/>
        <v>ok</v>
      </c>
    </row>
    <row r="5224" spans="1:4" ht="45" hidden="1" x14ac:dyDescent="0.25">
      <c r="A5224" s="2" t="s">
        <v>4</v>
      </c>
      <c r="B5224" s="3" t="s">
        <v>4348</v>
      </c>
      <c r="C5224" s="3" t="s">
        <v>4348</v>
      </c>
      <c r="D5224" s="2" t="str">
        <f t="shared" ref="D5224:D5243" si="8">IF(B5224=C5224,"ok","-")</f>
        <v>ok</v>
      </c>
    </row>
    <row r="5225" spans="1:4" ht="45" hidden="1" x14ac:dyDescent="0.25">
      <c r="A5225" s="2" t="s">
        <v>4</v>
      </c>
      <c r="B5225" s="3" t="s">
        <v>4349</v>
      </c>
      <c r="C5225" s="3" t="s">
        <v>4349</v>
      </c>
      <c r="D5225" s="2" t="str">
        <f t="shared" si="8"/>
        <v>ok</v>
      </c>
    </row>
    <row r="5226" spans="1:4" ht="45" hidden="1" x14ac:dyDescent="0.25">
      <c r="A5226" s="2" t="s">
        <v>4</v>
      </c>
      <c r="B5226" s="3" t="s">
        <v>4350</v>
      </c>
      <c r="C5226" s="3" t="s">
        <v>4350</v>
      </c>
      <c r="D5226" s="2" t="str">
        <f t="shared" si="8"/>
        <v>ok</v>
      </c>
    </row>
    <row r="5227" spans="1:4" ht="45" hidden="1" x14ac:dyDescent="0.25">
      <c r="A5227" s="2" t="s">
        <v>4</v>
      </c>
      <c r="B5227" s="3" t="s">
        <v>4351</v>
      </c>
      <c r="C5227" s="3" t="s">
        <v>4351</v>
      </c>
      <c r="D5227" s="2" t="str">
        <f t="shared" si="8"/>
        <v>ok</v>
      </c>
    </row>
    <row r="5228" spans="1:4" ht="45" hidden="1" x14ac:dyDescent="0.25">
      <c r="A5228" s="2" t="s">
        <v>4</v>
      </c>
      <c r="B5228" s="3" t="s">
        <v>4352</v>
      </c>
      <c r="C5228" s="3" t="s">
        <v>4352</v>
      </c>
      <c r="D5228" s="2" t="str">
        <f t="shared" si="8"/>
        <v>ok</v>
      </c>
    </row>
    <row r="5229" spans="1:4" ht="45" hidden="1" x14ac:dyDescent="0.25">
      <c r="A5229" s="2" t="s">
        <v>4</v>
      </c>
      <c r="B5229" s="3" t="s">
        <v>4353</v>
      </c>
      <c r="C5229" s="3" t="s">
        <v>4353</v>
      </c>
      <c r="D5229" s="2" t="str">
        <f t="shared" si="8"/>
        <v>ok</v>
      </c>
    </row>
    <row r="5230" spans="1:4" ht="45" hidden="1" x14ac:dyDescent="0.25">
      <c r="A5230" s="2" t="s">
        <v>4</v>
      </c>
      <c r="B5230" s="3" t="s">
        <v>4354</v>
      </c>
      <c r="C5230" s="3" t="s">
        <v>4354</v>
      </c>
      <c r="D5230" s="2" t="str">
        <f t="shared" si="8"/>
        <v>ok</v>
      </c>
    </row>
    <row r="5231" spans="1:4" ht="45" hidden="1" x14ac:dyDescent="0.25">
      <c r="A5231" s="2" t="s">
        <v>4</v>
      </c>
      <c r="B5231" s="3" t="s">
        <v>4355</v>
      </c>
      <c r="C5231" s="3" t="s">
        <v>4355</v>
      </c>
      <c r="D5231" s="2" t="str">
        <f t="shared" si="8"/>
        <v>ok</v>
      </c>
    </row>
    <row r="5232" spans="1:4" ht="45" hidden="1" x14ac:dyDescent="0.25">
      <c r="A5232" s="2" t="s">
        <v>4</v>
      </c>
      <c r="B5232" s="3" t="s">
        <v>4356</v>
      </c>
      <c r="C5232" s="3" t="s">
        <v>4356</v>
      </c>
      <c r="D5232" s="2" t="str">
        <f t="shared" si="8"/>
        <v>ok</v>
      </c>
    </row>
    <row r="5233" spans="1:4" ht="45" hidden="1" x14ac:dyDescent="0.25">
      <c r="A5233" s="2" t="s">
        <v>4</v>
      </c>
      <c r="B5233" s="3" t="s">
        <v>4357</v>
      </c>
      <c r="C5233" s="3" t="s">
        <v>4357</v>
      </c>
      <c r="D5233" s="2" t="str">
        <f t="shared" si="8"/>
        <v>ok</v>
      </c>
    </row>
    <row r="5234" spans="1:4" ht="45" hidden="1" x14ac:dyDescent="0.25">
      <c r="A5234" s="2" t="s">
        <v>4</v>
      </c>
      <c r="B5234" s="3" t="s">
        <v>4358</v>
      </c>
      <c r="C5234" s="3" t="s">
        <v>4358</v>
      </c>
      <c r="D5234" s="2" t="str">
        <f t="shared" si="8"/>
        <v>ok</v>
      </c>
    </row>
    <row r="5235" spans="1:4" ht="45" hidden="1" x14ac:dyDescent="0.25">
      <c r="A5235" s="2" t="s">
        <v>4</v>
      </c>
      <c r="B5235" s="3" t="s">
        <v>4359</v>
      </c>
      <c r="C5235" s="3" t="s">
        <v>4359</v>
      </c>
      <c r="D5235" s="2" t="str">
        <f t="shared" si="8"/>
        <v>ok</v>
      </c>
    </row>
    <row r="5236" spans="1:4" ht="45" hidden="1" x14ac:dyDescent="0.25">
      <c r="A5236" s="2" t="s">
        <v>4</v>
      </c>
      <c r="B5236" s="3" t="s">
        <v>4360</v>
      </c>
      <c r="C5236" s="3" t="s">
        <v>4360</v>
      </c>
      <c r="D5236" s="2" t="str">
        <f t="shared" si="8"/>
        <v>ok</v>
      </c>
    </row>
    <row r="5237" spans="1:4" ht="45" hidden="1" x14ac:dyDescent="0.25">
      <c r="A5237" s="2" t="s">
        <v>4</v>
      </c>
      <c r="B5237" s="3" t="s">
        <v>4361</v>
      </c>
      <c r="C5237" s="3" t="s">
        <v>4361</v>
      </c>
      <c r="D5237" s="2" t="str">
        <f t="shared" si="8"/>
        <v>ok</v>
      </c>
    </row>
    <row r="5238" spans="1:4" ht="45" hidden="1" x14ac:dyDescent="0.25">
      <c r="A5238" s="2" t="s">
        <v>4</v>
      </c>
      <c r="B5238" s="3" t="s">
        <v>4362</v>
      </c>
      <c r="C5238" s="3" t="s">
        <v>4362</v>
      </c>
      <c r="D5238" s="2" t="str">
        <f t="shared" si="8"/>
        <v>ok</v>
      </c>
    </row>
    <row r="5239" spans="1:4" ht="45" hidden="1" x14ac:dyDescent="0.25">
      <c r="A5239" s="2" t="s">
        <v>4</v>
      </c>
      <c r="B5239" s="3" t="s">
        <v>4363</v>
      </c>
      <c r="C5239" s="3" t="s">
        <v>4363</v>
      </c>
      <c r="D5239" s="2" t="str">
        <f t="shared" si="8"/>
        <v>ok</v>
      </c>
    </row>
    <row r="5240" spans="1:4" ht="45" hidden="1" x14ac:dyDescent="0.25">
      <c r="A5240" s="2" t="s">
        <v>4</v>
      </c>
      <c r="B5240" s="3" t="s">
        <v>4364</v>
      </c>
      <c r="C5240" s="3" t="s">
        <v>4364</v>
      </c>
      <c r="D5240" s="2" t="str">
        <f t="shared" si="8"/>
        <v>ok</v>
      </c>
    </row>
    <row r="5241" spans="1:4" ht="45" hidden="1" x14ac:dyDescent="0.25">
      <c r="A5241" s="2" t="s">
        <v>4</v>
      </c>
      <c r="B5241" s="3" t="s">
        <v>4365</v>
      </c>
      <c r="C5241" s="3" t="s">
        <v>4365</v>
      </c>
      <c r="D5241" s="2" t="str">
        <f t="shared" si="8"/>
        <v>ok</v>
      </c>
    </row>
    <row r="5242" spans="1:4" ht="45" hidden="1" x14ac:dyDescent="0.25">
      <c r="A5242" s="2" t="s">
        <v>4</v>
      </c>
      <c r="B5242" s="3" t="s">
        <v>4366</v>
      </c>
      <c r="C5242" s="3" t="s">
        <v>4366</v>
      </c>
      <c r="D5242" s="2" t="str">
        <f t="shared" si="8"/>
        <v>ok</v>
      </c>
    </row>
    <row r="5243" spans="1:4" ht="45" hidden="1" x14ac:dyDescent="0.25">
      <c r="A5243" s="2" t="s">
        <v>4</v>
      </c>
      <c r="B5243" s="3" t="s">
        <v>4367</v>
      </c>
      <c r="C5243" s="3" t="s">
        <v>4367</v>
      </c>
      <c r="D5243" s="2" t="str">
        <f t="shared" si="8"/>
        <v>ok</v>
      </c>
    </row>
    <row r="5244" spans="1:4" ht="45" hidden="1" x14ac:dyDescent="0.25">
      <c r="A5244" s="2" t="s">
        <v>4</v>
      </c>
      <c r="B5244" s="3" t="s">
        <v>4368</v>
      </c>
      <c r="C5244" s="3" t="s">
        <v>4368</v>
      </c>
      <c r="D5244" s="2"/>
    </row>
    <row r="5245" spans="1:4" ht="45" hidden="1" x14ac:dyDescent="0.25">
      <c r="A5245" s="2" t="s">
        <v>4</v>
      </c>
      <c r="B5245" s="3" t="s">
        <v>4369</v>
      </c>
      <c r="C5245" s="3" t="s">
        <v>4369</v>
      </c>
      <c r="D5245" s="2"/>
    </row>
    <row r="5246" spans="1:4" ht="45" hidden="1" x14ac:dyDescent="0.25">
      <c r="A5246" s="2" t="s">
        <v>4</v>
      </c>
      <c r="B5246" s="3" t="s">
        <v>4370</v>
      </c>
      <c r="C5246" s="3" t="s">
        <v>4370</v>
      </c>
      <c r="D5246" s="2"/>
    </row>
    <row r="5247" spans="1:4" ht="45" hidden="1" x14ac:dyDescent="0.25">
      <c r="A5247" s="2" t="s">
        <v>4</v>
      </c>
      <c r="B5247" s="3" t="s">
        <v>4371</v>
      </c>
      <c r="C5247" s="3" t="s">
        <v>4371</v>
      </c>
      <c r="D5247" s="2"/>
    </row>
    <row r="5248" spans="1:4" ht="45" hidden="1" x14ac:dyDescent="0.25">
      <c r="A5248" s="2" t="s">
        <v>4</v>
      </c>
      <c r="B5248" s="3" t="s">
        <v>4372</v>
      </c>
      <c r="C5248" s="3" t="s">
        <v>4372</v>
      </c>
      <c r="D5248" s="2"/>
    </row>
    <row r="5249" spans="1:4" ht="45" hidden="1" x14ac:dyDescent="0.25">
      <c r="A5249" s="2" t="s">
        <v>4</v>
      </c>
      <c r="B5249" s="3" t="s">
        <v>4373</v>
      </c>
      <c r="C5249" s="3" t="s">
        <v>4373</v>
      </c>
      <c r="D5249" s="2"/>
    </row>
    <row r="5250" spans="1:4" ht="45" hidden="1" x14ac:dyDescent="0.25">
      <c r="A5250" s="2" t="s">
        <v>4</v>
      </c>
      <c r="B5250" s="3" t="s">
        <v>4374</v>
      </c>
      <c r="C5250" s="3" t="s">
        <v>4374</v>
      </c>
      <c r="D5250" s="2"/>
    </row>
    <row r="5251" spans="1:4" ht="45" hidden="1" x14ac:dyDescent="0.25">
      <c r="A5251" s="2" t="s">
        <v>4</v>
      </c>
      <c r="B5251" s="3" t="s">
        <v>4375</v>
      </c>
      <c r="C5251" s="3" t="s">
        <v>4375</v>
      </c>
      <c r="D5251" s="2"/>
    </row>
    <row r="5252" spans="1:4" ht="45" hidden="1" x14ac:dyDescent="0.25">
      <c r="A5252" s="2" t="s">
        <v>4</v>
      </c>
      <c r="B5252" s="3" t="s">
        <v>4376</v>
      </c>
      <c r="C5252" s="3" t="s">
        <v>4376</v>
      </c>
      <c r="D5252" s="2"/>
    </row>
    <row r="5253" spans="1:4" ht="45" hidden="1" x14ac:dyDescent="0.25">
      <c r="A5253" s="2" t="s">
        <v>4</v>
      </c>
      <c r="B5253" s="3" t="s">
        <v>4377</v>
      </c>
      <c r="C5253" s="3" t="s">
        <v>4377</v>
      </c>
      <c r="D5253" s="2"/>
    </row>
    <row r="5254" spans="1:4" ht="45" hidden="1" x14ac:dyDescent="0.25">
      <c r="A5254" s="2" t="s">
        <v>4</v>
      </c>
      <c r="B5254" s="3" t="s">
        <v>4378</v>
      </c>
      <c r="C5254" s="3" t="s">
        <v>4378</v>
      </c>
      <c r="D5254" s="2"/>
    </row>
    <row r="5255" spans="1:4" ht="45" hidden="1" x14ac:dyDescent="0.25">
      <c r="A5255" s="2" t="s">
        <v>4</v>
      </c>
      <c r="B5255" s="3" t="s">
        <v>4379</v>
      </c>
      <c r="C5255" s="3" t="s">
        <v>4379</v>
      </c>
      <c r="D5255" s="2"/>
    </row>
    <row r="5256" spans="1:4" ht="45" hidden="1" x14ac:dyDescent="0.25">
      <c r="A5256" s="2" t="s">
        <v>4</v>
      </c>
      <c r="B5256" s="3" t="s">
        <v>4380</v>
      </c>
      <c r="C5256" s="3" t="s">
        <v>4380</v>
      </c>
      <c r="D5256" s="2"/>
    </row>
    <row r="5257" spans="1:4" ht="45" hidden="1" x14ac:dyDescent="0.25">
      <c r="A5257" s="2" t="s">
        <v>4</v>
      </c>
      <c r="B5257" s="3" t="s">
        <v>4381</v>
      </c>
      <c r="C5257" s="3" t="s">
        <v>4381</v>
      </c>
      <c r="D5257" s="2"/>
    </row>
    <row r="5258" spans="1:4" ht="45" hidden="1" x14ac:dyDescent="0.25">
      <c r="A5258" s="2" t="s">
        <v>4</v>
      </c>
      <c r="B5258" s="3" t="s">
        <v>4382</v>
      </c>
      <c r="C5258" s="3" t="s">
        <v>4382</v>
      </c>
      <c r="D5258" s="2"/>
    </row>
    <row r="5259" spans="1:4" ht="45" hidden="1" x14ac:dyDescent="0.25">
      <c r="A5259" s="2" t="s">
        <v>4</v>
      </c>
      <c r="B5259" s="3" t="s">
        <v>4383</v>
      </c>
      <c r="C5259" s="3" t="s">
        <v>4383</v>
      </c>
      <c r="D5259" s="2"/>
    </row>
    <row r="5260" spans="1:4" ht="45" hidden="1" x14ac:dyDescent="0.25">
      <c r="A5260" s="2" t="s">
        <v>4</v>
      </c>
      <c r="B5260" s="3" t="s">
        <v>4384</v>
      </c>
      <c r="C5260" s="3" t="s">
        <v>4384</v>
      </c>
      <c r="D5260" s="2"/>
    </row>
    <row r="5261" spans="1:4" ht="45" hidden="1" x14ac:dyDescent="0.25">
      <c r="A5261" s="2" t="s">
        <v>4</v>
      </c>
      <c r="B5261" s="3" t="s">
        <v>4385</v>
      </c>
      <c r="C5261" s="3" t="s">
        <v>4385</v>
      </c>
      <c r="D5261" s="2"/>
    </row>
    <row r="5262" spans="1:4" ht="45" hidden="1" x14ac:dyDescent="0.25">
      <c r="A5262" s="2" t="s">
        <v>4</v>
      </c>
      <c r="B5262" s="3" t="s">
        <v>4386</v>
      </c>
      <c r="C5262" s="3" t="s">
        <v>4386</v>
      </c>
      <c r="D5262" s="2"/>
    </row>
    <row r="5263" spans="1:4" ht="45" hidden="1" x14ac:dyDescent="0.25">
      <c r="A5263" s="2" t="s">
        <v>4</v>
      </c>
      <c r="B5263" s="3" t="s">
        <v>4387</v>
      </c>
      <c r="C5263" s="3" t="s">
        <v>4387</v>
      </c>
      <c r="D5263" s="2"/>
    </row>
    <row r="5264" spans="1:4" ht="45" hidden="1" x14ac:dyDescent="0.25">
      <c r="A5264" s="2" t="s">
        <v>4</v>
      </c>
      <c r="B5264" s="3" t="s">
        <v>4388</v>
      </c>
      <c r="C5264" s="3" t="s">
        <v>4388</v>
      </c>
      <c r="D5264" s="2"/>
    </row>
    <row r="5265" spans="1:4" ht="30" hidden="1" x14ac:dyDescent="0.25">
      <c r="A5265" s="2" t="s">
        <v>4</v>
      </c>
      <c r="B5265" s="3" t="s">
        <v>4389</v>
      </c>
      <c r="C5265" s="3" t="s">
        <v>4389</v>
      </c>
      <c r="D5265" s="2"/>
    </row>
    <row r="5266" spans="1:4" ht="45" hidden="1" x14ac:dyDescent="0.25">
      <c r="A5266" s="2" t="s">
        <v>4</v>
      </c>
      <c r="B5266" s="3" t="s">
        <v>4390</v>
      </c>
      <c r="C5266" s="3" t="s">
        <v>4390</v>
      </c>
      <c r="D5266" s="2"/>
    </row>
    <row r="5267" spans="1:4" ht="45" hidden="1" x14ac:dyDescent="0.25">
      <c r="A5267" s="2" t="s">
        <v>4</v>
      </c>
      <c r="B5267" s="3" t="s">
        <v>4391</v>
      </c>
      <c r="C5267" s="3" t="s">
        <v>4391</v>
      </c>
      <c r="D5267" s="2"/>
    </row>
    <row r="5268" spans="1:4" ht="45" hidden="1" x14ac:dyDescent="0.25">
      <c r="A5268" s="2" t="s">
        <v>4</v>
      </c>
      <c r="B5268" s="3" t="s">
        <v>4392</v>
      </c>
      <c r="C5268" s="3" t="s">
        <v>4392</v>
      </c>
      <c r="D5268" s="2"/>
    </row>
    <row r="5269" spans="1:4" ht="45" hidden="1" x14ac:dyDescent="0.25">
      <c r="A5269" s="2" t="s">
        <v>4</v>
      </c>
      <c r="B5269" s="3" t="s">
        <v>4393</v>
      </c>
      <c r="C5269" s="3" t="s">
        <v>4393</v>
      </c>
      <c r="D5269" s="2"/>
    </row>
    <row r="5270" spans="1:4" ht="30" hidden="1" x14ac:dyDescent="0.25">
      <c r="A5270" s="2" t="s">
        <v>4</v>
      </c>
      <c r="B5270" s="3" t="s">
        <v>4394</v>
      </c>
      <c r="C5270" s="3" t="s">
        <v>4394</v>
      </c>
      <c r="D5270" s="2"/>
    </row>
    <row r="5271" spans="1:4" hidden="1" x14ac:dyDescent="0.25">
      <c r="A5271" s="2" t="s">
        <v>4</v>
      </c>
      <c r="B5271" s="3" t="s">
        <v>4395</v>
      </c>
      <c r="C5271" s="3" t="s">
        <v>4395</v>
      </c>
      <c r="D5271" s="2"/>
    </row>
    <row r="5272" spans="1:4" ht="45" hidden="1" x14ac:dyDescent="0.25">
      <c r="A5272" s="2" t="s">
        <v>4</v>
      </c>
      <c r="B5272" s="3" t="s">
        <v>4396</v>
      </c>
      <c r="C5272" s="3" t="s">
        <v>4396</v>
      </c>
      <c r="D5272" s="2"/>
    </row>
    <row r="5273" spans="1:4" ht="45" hidden="1" x14ac:dyDescent="0.25">
      <c r="A5273" s="2" t="s">
        <v>4</v>
      </c>
      <c r="B5273" s="3" t="s">
        <v>4397</v>
      </c>
      <c r="C5273" s="3" t="s">
        <v>4397</v>
      </c>
      <c r="D5273" s="2"/>
    </row>
    <row r="5274" spans="1:4" ht="30" hidden="1" x14ac:dyDescent="0.25">
      <c r="A5274" s="2" t="s">
        <v>4</v>
      </c>
      <c r="B5274" s="3" t="s">
        <v>4398</v>
      </c>
      <c r="C5274" s="3" t="s">
        <v>4398</v>
      </c>
      <c r="D5274" s="2"/>
    </row>
    <row r="5275" spans="1:4" ht="45" hidden="1" x14ac:dyDescent="0.25">
      <c r="A5275" s="2" t="s">
        <v>4</v>
      </c>
      <c r="B5275" s="3" t="s">
        <v>4399</v>
      </c>
      <c r="C5275" s="3" t="s">
        <v>4399</v>
      </c>
      <c r="D5275" s="2"/>
    </row>
    <row r="5276" spans="1:4" ht="45" hidden="1" x14ac:dyDescent="0.25">
      <c r="A5276" s="2" t="s">
        <v>4</v>
      </c>
      <c r="B5276" s="3" t="s">
        <v>4400</v>
      </c>
      <c r="C5276" s="3" t="s">
        <v>4400</v>
      </c>
      <c r="D5276" s="2"/>
    </row>
    <row r="5277" spans="1:4" ht="45" hidden="1" x14ac:dyDescent="0.25">
      <c r="A5277" s="2" t="s">
        <v>4</v>
      </c>
      <c r="B5277" s="3" t="s">
        <v>4401</v>
      </c>
      <c r="C5277" s="3" t="s">
        <v>4401</v>
      </c>
      <c r="D5277" s="2"/>
    </row>
    <row r="5278" spans="1:4" ht="45" hidden="1" x14ac:dyDescent="0.25">
      <c r="A5278" s="2" t="s">
        <v>4</v>
      </c>
      <c r="B5278" s="3" t="s">
        <v>4402</v>
      </c>
      <c r="C5278" s="3" t="s">
        <v>4402</v>
      </c>
      <c r="D5278" s="2"/>
    </row>
    <row r="5279" spans="1:4" ht="45" hidden="1" x14ac:dyDescent="0.25">
      <c r="A5279" s="2" t="s">
        <v>4</v>
      </c>
      <c r="B5279" s="3" t="s">
        <v>4403</v>
      </c>
      <c r="C5279" s="3" t="s">
        <v>4403</v>
      </c>
      <c r="D5279" s="2"/>
    </row>
    <row r="5280" spans="1:4" ht="45" hidden="1" x14ac:dyDescent="0.25">
      <c r="A5280" s="2" t="s">
        <v>4</v>
      </c>
      <c r="B5280" s="3" t="s">
        <v>4404</v>
      </c>
      <c r="C5280" s="3" t="s">
        <v>4404</v>
      </c>
      <c r="D5280" s="2"/>
    </row>
    <row r="5281" spans="1:4" ht="45" hidden="1" x14ac:dyDescent="0.25">
      <c r="A5281" s="2" t="s">
        <v>4</v>
      </c>
      <c r="B5281" s="3" t="s">
        <v>4405</v>
      </c>
      <c r="C5281" s="3" t="s">
        <v>4405</v>
      </c>
      <c r="D5281" s="2"/>
    </row>
    <row r="5282" spans="1:4" ht="45" hidden="1" x14ac:dyDescent="0.25">
      <c r="A5282" s="2" t="s">
        <v>4</v>
      </c>
      <c r="B5282" s="3" t="s">
        <v>4406</v>
      </c>
      <c r="C5282" s="3" t="s">
        <v>4406</v>
      </c>
      <c r="D5282" s="2"/>
    </row>
    <row r="5283" spans="1:4" ht="45" hidden="1" x14ac:dyDescent="0.25">
      <c r="A5283" s="2" t="s">
        <v>4</v>
      </c>
      <c r="B5283" s="3" t="s">
        <v>4407</v>
      </c>
      <c r="C5283" s="3" t="s">
        <v>4407</v>
      </c>
      <c r="D5283" s="2"/>
    </row>
    <row r="5284" spans="1:4" ht="45" hidden="1" x14ac:dyDescent="0.25">
      <c r="A5284" s="2" t="s">
        <v>4</v>
      </c>
      <c r="B5284" s="3" t="s">
        <v>4408</v>
      </c>
      <c r="C5284" s="3" t="s">
        <v>4408</v>
      </c>
      <c r="D5284" s="2"/>
    </row>
    <row r="5285" spans="1:4" ht="45" hidden="1" x14ac:dyDescent="0.25">
      <c r="A5285" s="2" t="s">
        <v>4</v>
      </c>
      <c r="B5285" s="3" t="s">
        <v>4409</v>
      </c>
      <c r="C5285" s="3" t="s">
        <v>4409</v>
      </c>
      <c r="D5285" s="2"/>
    </row>
    <row r="5286" spans="1:4" ht="30" hidden="1" x14ac:dyDescent="0.25">
      <c r="A5286" s="2" t="s">
        <v>4</v>
      </c>
      <c r="B5286" s="3" t="s">
        <v>4410</v>
      </c>
      <c r="C5286" s="3" t="s">
        <v>4410</v>
      </c>
      <c r="D5286" s="2"/>
    </row>
    <row r="5287" spans="1:4" ht="45" hidden="1" x14ac:dyDescent="0.25">
      <c r="A5287" s="2" t="s">
        <v>4</v>
      </c>
      <c r="B5287" s="3" t="s">
        <v>4411</v>
      </c>
      <c r="C5287" s="3" t="s">
        <v>4411</v>
      </c>
      <c r="D5287" s="2"/>
    </row>
    <row r="5288" spans="1:4" ht="45" hidden="1" x14ac:dyDescent="0.25">
      <c r="A5288" s="2" t="s">
        <v>4</v>
      </c>
      <c r="B5288" s="3" t="s">
        <v>4412</v>
      </c>
      <c r="C5288" s="3" t="s">
        <v>4412</v>
      </c>
      <c r="D5288" s="2"/>
    </row>
    <row r="5289" spans="1:4" ht="45" hidden="1" x14ac:dyDescent="0.25">
      <c r="A5289" s="2" t="s">
        <v>4</v>
      </c>
      <c r="B5289" s="3" t="s">
        <v>4413</v>
      </c>
      <c r="C5289" s="3" t="s">
        <v>4413</v>
      </c>
      <c r="D5289" s="2"/>
    </row>
    <row r="5290" spans="1:4" ht="45" hidden="1" x14ac:dyDescent="0.25">
      <c r="A5290" s="2" t="s">
        <v>4</v>
      </c>
      <c r="B5290" s="3" t="s">
        <v>4414</v>
      </c>
      <c r="C5290" s="3" t="s">
        <v>4414</v>
      </c>
      <c r="D5290" s="2"/>
    </row>
    <row r="5291" spans="1:4" ht="45" hidden="1" x14ac:dyDescent="0.25">
      <c r="A5291" s="2" t="s">
        <v>4</v>
      </c>
      <c r="B5291" s="3" t="s">
        <v>4415</v>
      </c>
      <c r="C5291" s="3" t="s">
        <v>4415</v>
      </c>
      <c r="D5291" s="2"/>
    </row>
    <row r="5292" spans="1:4" ht="45" hidden="1" x14ac:dyDescent="0.25">
      <c r="A5292" s="2" t="s">
        <v>4</v>
      </c>
      <c r="B5292" s="3" t="s">
        <v>4416</v>
      </c>
      <c r="C5292" s="3" t="s">
        <v>4416</v>
      </c>
      <c r="D5292" s="2"/>
    </row>
    <row r="5293" spans="1:4" ht="45" hidden="1" x14ac:dyDescent="0.25">
      <c r="A5293" s="2" t="s">
        <v>4</v>
      </c>
      <c r="B5293" s="3" t="s">
        <v>4417</v>
      </c>
      <c r="C5293" s="3" t="s">
        <v>4417</v>
      </c>
      <c r="D5293" s="2"/>
    </row>
    <row r="5294" spans="1:4" ht="45" hidden="1" x14ac:dyDescent="0.25">
      <c r="A5294" s="2" t="s">
        <v>4</v>
      </c>
      <c r="B5294" s="3" t="s">
        <v>4418</v>
      </c>
      <c r="C5294" s="3" t="s">
        <v>4418</v>
      </c>
      <c r="D5294" s="2"/>
    </row>
    <row r="5295" spans="1:4" ht="45" hidden="1" x14ac:dyDescent="0.25">
      <c r="A5295" s="2" t="s">
        <v>4</v>
      </c>
      <c r="B5295" s="3" t="s">
        <v>4419</v>
      </c>
      <c r="C5295" s="3" t="s">
        <v>4419</v>
      </c>
      <c r="D5295" s="2"/>
    </row>
    <row r="5296" spans="1:4" ht="45" hidden="1" x14ac:dyDescent="0.25">
      <c r="A5296" s="2" t="s">
        <v>4</v>
      </c>
      <c r="B5296" s="3" t="s">
        <v>4420</v>
      </c>
      <c r="C5296" s="3" t="s">
        <v>4420</v>
      </c>
      <c r="D5296" s="2"/>
    </row>
    <row r="5297" spans="1:4" ht="45" hidden="1" x14ac:dyDescent="0.25">
      <c r="A5297" s="2" t="s">
        <v>4</v>
      </c>
      <c r="B5297" s="3" t="s">
        <v>4421</v>
      </c>
      <c r="C5297" s="3" t="s">
        <v>4421</v>
      </c>
      <c r="D5297" s="2"/>
    </row>
    <row r="5298" spans="1:4" ht="45" hidden="1" x14ac:dyDescent="0.25">
      <c r="A5298" s="2" t="s">
        <v>4</v>
      </c>
      <c r="B5298" s="3" t="s">
        <v>4422</v>
      </c>
      <c r="C5298" s="3" t="s">
        <v>4422</v>
      </c>
      <c r="D5298" s="2"/>
    </row>
    <row r="5299" spans="1:4" ht="45" hidden="1" x14ac:dyDescent="0.25">
      <c r="A5299" s="2" t="s">
        <v>4</v>
      </c>
      <c r="B5299" s="3" t="s">
        <v>4423</v>
      </c>
      <c r="C5299" s="3" t="s">
        <v>4423</v>
      </c>
      <c r="D5299" s="2"/>
    </row>
    <row r="5300" spans="1:4" ht="45" hidden="1" x14ac:dyDescent="0.25">
      <c r="A5300" s="2" t="s">
        <v>4</v>
      </c>
      <c r="B5300" s="3" t="s">
        <v>4424</v>
      </c>
      <c r="C5300" s="3" t="s">
        <v>4424</v>
      </c>
      <c r="D5300" s="2"/>
    </row>
    <row r="5301" spans="1:4" ht="45" hidden="1" x14ac:dyDescent="0.25">
      <c r="A5301" s="2" t="s">
        <v>4</v>
      </c>
      <c r="B5301" s="3" t="s">
        <v>4425</v>
      </c>
      <c r="C5301" s="3" t="s">
        <v>4425</v>
      </c>
      <c r="D5301" s="2"/>
    </row>
    <row r="5302" spans="1:4" ht="30" hidden="1" x14ac:dyDescent="0.25">
      <c r="A5302" s="2" t="s">
        <v>4</v>
      </c>
      <c r="B5302" s="3" t="s">
        <v>4426</v>
      </c>
      <c r="C5302" s="3" t="s">
        <v>4426</v>
      </c>
      <c r="D5302" s="2"/>
    </row>
    <row r="5303" spans="1:4" ht="30" hidden="1" x14ac:dyDescent="0.25">
      <c r="A5303" s="2" t="s">
        <v>4</v>
      </c>
      <c r="B5303" s="3" t="s">
        <v>4427</v>
      </c>
      <c r="C5303" s="3" t="s">
        <v>4427</v>
      </c>
      <c r="D5303" s="2"/>
    </row>
    <row r="5304" spans="1:4" ht="45" hidden="1" x14ac:dyDescent="0.25">
      <c r="A5304" s="2" t="s">
        <v>4</v>
      </c>
      <c r="B5304" s="3" t="s">
        <v>4428</v>
      </c>
      <c r="C5304" s="3" t="s">
        <v>4428</v>
      </c>
      <c r="D5304" s="2"/>
    </row>
    <row r="5305" spans="1:4" ht="45" hidden="1" x14ac:dyDescent="0.25">
      <c r="A5305" s="2" t="s">
        <v>4</v>
      </c>
      <c r="B5305" s="3" t="s">
        <v>4429</v>
      </c>
      <c r="C5305" s="3" t="s">
        <v>4429</v>
      </c>
      <c r="D5305" s="2"/>
    </row>
    <row r="5306" spans="1:4" ht="45" hidden="1" x14ac:dyDescent="0.25">
      <c r="A5306" s="2" t="s">
        <v>4</v>
      </c>
      <c r="B5306" s="3" t="s">
        <v>4430</v>
      </c>
      <c r="C5306" s="3" t="s">
        <v>4430</v>
      </c>
      <c r="D5306" s="2"/>
    </row>
    <row r="5307" spans="1:4" ht="45" hidden="1" x14ac:dyDescent="0.25">
      <c r="A5307" s="2" t="s">
        <v>4</v>
      </c>
      <c r="B5307" s="3" t="s">
        <v>4431</v>
      </c>
      <c r="C5307" s="3" t="s">
        <v>4431</v>
      </c>
      <c r="D5307" s="2"/>
    </row>
    <row r="5308" spans="1:4" ht="45" hidden="1" x14ac:dyDescent="0.25">
      <c r="A5308" s="2" t="s">
        <v>4</v>
      </c>
      <c r="B5308" s="3" t="s">
        <v>4432</v>
      </c>
      <c r="C5308" s="3" t="s">
        <v>4432</v>
      </c>
      <c r="D5308" s="2"/>
    </row>
    <row r="5309" spans="1:4" ht="45" hidden="1" x14ac:dyDescent="0.25">
      <c r="A5309" s="2" t="s">
        <v>4</v>
      </c>
      <c r="B5309" s="3" t="s">
        <v>4433</v>
      </c>
      <c r="C5309" s="3" t="s">
        <v>4433</v>
      </c>
      <c r="D5309" s="2"/>
    </row>
    <row r="5310" spans="1:4" ht="45" hidden="1" x14ac:dyDescent="0.25">
      <c r="A5310" s="2" t="s">
        <v>4</v>
      </c>
      <c r="B5310" s="3" t="s">
        <v>4434</v>
      </c>
      <c r="C5310" s="3" t="s">
        <v>4434</v>
      </c>
      <c r="D5310" s="2"/>
    </row>
    <row r="5311" spans="1:4" ht="45" hidden="1" x14ac:dyDescent="0.25">
      <c r="A5311" s="2" t="s">
        <v>4</v>
      </c>
      <c r="B5311" s="3" t="s">
        <v>4435</v>
      </c>
      <c r="C5311" s="3" t="s">
        <v>4435</v>
      </c>
      <c r="D5311" s="2"/>
    </row>
    <row r="5312" spans="1:4" ht="45" hidden="1" x14ac:dyDescent="0.25">
      <c r="A5312" s="2" t="s">
        <v>4</v>
      </c>
      <c r="B5312" s="3" t="s">
        <v>4436</v>
      </c>
      <c r="C5312" s="3" t="s">
        <v>4436</v>
      </c>
      <c r="D5312" s="2"/>
    </row>
    <row r="5313" spans="1:4" ht="45" hidden="1" x14ac:dyDescent="0.25">
      <c r="A5313" s="2" t="s">
        <v>4</v>
      </c>
      <c r="B5313" s="3" t="s">
        <v>4437</v>
      </c>
      <c r="C5313" s="3" t="s">
        <v>4437</v>
      </c>
      <c r="D5313" s="2"/>
    </row>
    <row r="5314" spans="1:4" ht="30" hidden="1" x14ac:dyDescent="0.25">
      <c r="A5314" s="2" t="s">
        <v>4</v>
      </c>
      <c r="B5314" s="3" t="s">
        <v>4438</v>
      </c>
      <c r="C5314" s="3" t="s">
        <v>4438</v>
      </c>
      <c r="D5314" s="2"/>
    </row>
    <row r="5315" spans="1:4" hidden="1" x14ac:dyDescent="0.25">
      <c r="A5315" s="2" t="s">
        <v>4</v>
      </c>
      <c r="B5315" s="3" t="s">
        <v>4439</v>
      </c>
      <c r="C5315" s="3" t="s">
        <v>4439</v>
      </c>
      <c r="D5315" s="2"/>
    </row>
    <row r="5316" spans="1:4" ht="45" hidden="1" x14ac:dyDescent="0.25">
      <c r="A5316" s="2" t="s">
        <v>4</v>
      </c>
      <c r="B5316" s="3" t="s">
        <v>4440</v>
      </c>
      <c r="C5316" s="3" t="s">
        <v>4440</v>
      </c>
      <c r="D5316" s="2"/>
    </row>
    <row r="5317" spans="1:4" ht="45" hidden="1" x14ac:dyDescent="0.25">
      <c r="A5317" s="2" t="s">
        <v>4</v>
      </c>
      <c r="B5317" s="3" t="s">
        <v>4441</v>
      </c>
      <c r="C5317" s="3" t="s">
        <v>4441</v>
      </c>
      <c r="D5317" s="2"/>
    </row>
    <row r="5318" spans="1:4" ht="45" hidden="1" x14ac:dyDescent="0.25">
      <c r="A5318" s="2" t="s">
        <v>4</v>
      </c>
      <c r="B5318" s="3" t="s">
        <v>4442</v>
      </c>
      <c r="C5318" s="3" t="s">
        <v>4442</v>
      </c>
      <c r="D5318" s="2"/>
    </row>
    <row r="5319" spans="1:4" ht="45" hidden="1" x14ac:dyDescent="0.25">
      <c r="A5319" s="2" t="s">
        <v>4</v>
      </c>
      <c r="B5319" s="3" t="s">
        <v>4443</v>
      </c>
      <c r="C5319" s="3" t="s">
        <v>4443</v>
      </c>
      <c r="D5319" s="2"/>
    </row>
    <row r="5320" spans="1:4" ht="45" hidden="1" x14ac:dyDescent="0.25">
      <c r="A5320" s="2" t="s">
        <v>4</v>
      </c>
      <c r="B5320" s="3" t="s">
        <v>4444</v>
      </c>
      <c r="C5320" s="3" t="s">
        <v>4444</v>
      </c>
      <c r="D5320" s="2"/>
    </row>
    <row r="5321" spans="1:4" ht="30" hidden="1" x14ac:dyDescent="0.25">
      <c r="A5321" s="2" t="s">
        <v>4</v>
      </c>
      <c r="B5321" s="3" t="s">
        <v>4445</v>
      </c>
      <c r="C5321" s="3" t="s">
        <v>4445</v>
      </c>
      <c r="D5321" s="2"/>
    </row>
    <row r="5322" spans="1:4" ht="30" hidden="1" x14ac:dyDescent="0.25">
      <c r="A5322" s="2" t="s">
        <v>4</v>
      </c>
      <c r="B5322" s="3" t="s">
        <v>4446</v>
      </c>
      <c r="C5322" s="3" t="s">
        <v>4446</v>
      </c>
      <c r="D5322" s="2"/>
    </row>
    <row r="5323" spans="1:4" ht="45" hidden="1" x14ac:dyDescent="0.25">
      <c r="A5323" s="2" t="s">
        <v>4</v>
      </c>
      <c r="B5323" s="3" t="s">
        <v>4447</v>
      </c>
      <c r="C5323" s="3" t="s">
        <v>4447</v>
      </c>
      <c r="D5323" s="2"/>
    </row>
    <row r="5324" spans="1:4" ht="45" hidden="1" x14ac:dyDescent="0.25">
      <c r="A5324" s="2" t="s">
        <v>4</v>
      </c>
      <c r="B5324" s="3" t="s">
        <v>4448</v>
      </c>
      <c r="C5324" s="3" t="s">
        <v>4448</v>
      </c>
      <c r="D5324" s="2"/>
    </row>
    <row r="5325" spans="1:4" ht="45" hidden="1" x14ac:dyDescent="0.25">
      <c r="A5325" s="2" t="s">
        <v>4</v>
      </c>
      <c r="B5325" s="3" t="s">
        <v>4449</v>
      </c>
      <c r="C5325" s="3" t="s">
        <v>4449</v>
      </c>
      <c r="D5325" s="2"/>
    </row>
    <row r="5326" spans="1:4" ht="45" hidden="1" x14ac:dyDescent="0.25">
      <c r="A5326" s="2" t="s">
        <v>4</v>
      </c>
      <c r="B5326" s="3" t="s">
        <v>4450</v>
      </c>
      <c r="C5326" s="3" t="s">
        <v>4450</v>
      </c>
      <c r="D5326" s="2"/>
    </row>
    <row r="5327" spans="1:4" ht="45" hidden="1" x14ac:dyDescent="0.25">
      <c r="A5327" s="2" t="s">
        <v>4</v>
      </c>
      <c r="B5327" s="3" t="s">
        <v>4451</v>
      </c>
      <c r="C5327" s="3" t="s">
        <v>4451</v>
      </c>
      <c r="D5327" s="2"/>
    </row>
    <row r="5328" spans="1:4" ht="45" hidden="1" x14ac:dyDescent="0.25">
      <c r="A5328" s="2" t="s">
        <v>4</v>
      </c>
      <c r="B5328" s="3" t="s">
        <v>4452</v>
      </c>
      <c r="C5328" s="3" t="s">
        <v>4452</v>
      </c>
      <c r="D5328" s="2"/>
    </row>
    <row r="5329" spans="1:4" ht="45" hidden="1" x14ac:dyDescent="0.25">
      <c r="A5329" s="2" t="s">
        <v>4</v>
      </c>
      <c r="B5329" s="3" t="s">
        <v>4453</v>
      </c>
      <c r="C5329" s="3" t="s">
        <v>4453</v>
      </c>
      <c r="D5329" s="2"/>
    </row>
    <row r="5330" spans="1:4" ht="45" hidden="1" x14ac:dyDescent="0.25">
      <c r="A5330" s="2" t="s">
        <v>4</v>
      </c>
      <c r="B5330" s="3" t="s">
        <v>4454</v>
      </c>
      <c r="C5330" s="3" t="s">
        <v>4454</v>
      </c>
      <c r="D5330" s="2"/>
    </row>
    <row r="5331" spans="1:4" ht="45" hidden="1" x14ac:dyDescent="0.25">
      <c r="A5331" s="2" t="s">
        <v>4</v>
      </c>
      <c r="B5331" s="3" t="s">
        <v>4455</v>
      </c>
      <c r="C5331" s="3" t="s">
        <v>4455</v>
      </c>
      <c r="D5331" s="2"/>
    </row>
    <row r="5332" spans="1:4" ht="45" hidden="1" x14ac:dyDescent="0.25">
      <c r="A5332" s="2" t="s">
        <v>4</v>
      </c>
      <c r="B5332" s="3" t="s">
        <v>4456</v>
      </c>
      <c r="C5332" s="3" t="s">
        <v>4456</v>
      </c>
      <c r="D5332" s="2"/>
    </row>
    <row r="5333" spans="1:4" ht="45" hidden="1" x14ac:dyDescent="0.25">
      <c r="A5333" s="2" t="s">
        <v>4</v>
      </c>
      <c r="B5333" s="3" t="s">
        <v>4457</v>
      </c>
      <c r="C5333" s="3" t="s">
        <v>4457</v>
      </c>
      <c r="D5333" s="2"/>
    </row>
    <row r="5334" spans="1:4" ht="45" hidden="1" x14ac:dyDescent="0.25">
      <c r="A5334" s="2" t="s">
        <v>4</v>
      </c>
      <c r="B5334" s="3" t="s">
        <v>4458</v>
      </c>
      <c r="C5334" s="3" t="s">
        <v>4458</v>
      </c>
      <c r="D5334" s="2"/>
    </row>
    <row r="5335" spans="1:4" ht="45" hidden="1" x14ac:dyDescent="0.25">
      <c r="A5335" s="2" t="s">
        <v>4</v>
      </c>
      <c r="B5335" s="3" t="s">
        <v>4459</v>
      </c>
      <c r="C5335" s="3" t="s">
        <v>4459</v>
      </c>
      <c r="D5335" s="2"/>
    </row>
    <row r="5336" spans="1:4" ht="45" hidden="1" x14ac:dyDescent="0.25">
      <c r="A5336" s="2" t="s">
        <v>4</v>
      </c>
      <c r="B5336" s="3" t="s">
        <v>4460</v>
      </c>
      <c r="C5336" s="3" t="s">
        <v>4460</v>
      </c>
      <c r="D5336" s="2"/>
    </row>
    <row r="5337" spans="1:4" ht="45" hidden="1" x14ac:dyDescent="0.25">
      <c r="A5337" s="2" t="s">
        <v>4</v>
      </c>
      <c r="B5337" s="3" t="s">
        <v>4461</v>
      </c>
      <c r="C5337" s="3" t="s">
        <v>4461</v>
      </c>
      <c r="D5337" s="2"/>
    </row>
    <row r="5338" spans="1:4" hidden="1" x14ac:dyDescent="0.25">
      <c r="A5338" s="2" t="s">
        <v>4</v>
      </c>
      <c r="B5338" s="3" t="s">
        <v>4462</v>
      </c>
      <c r="C5338" s="3" t="s">
        <v>4462</v>
      </c>
      <c r="D5338" s="2"/>
    </row>
    <row r="5339" spans="1:4" hidden="1" x14ac:dyDescent="0.25">
      <c r="A5339" s="2" t="s">
        <v>4</v>
      </c>
      <c r="B5339" s="3" t="s">
        <v>4463</v>
      </c>
      <c r="C5339" s="3" t="s">
        <v>4463</v>
      </c>
      <c r="D5339" s="2"/>
    </row>
    <row r="5340" spans="1:4" ht="45" hidden="1" x14ac:dyDescent="0.25">
      <c r="A5340" s="2" t="s">
        <v>4</v>
      </c>
      <c r="B5340" s="3" t="s">
        <v>4464</v>
      </c>
      <c r="C5340" s="3" t="s">
        <v>4464</v>
      </c>
      <c r="D5340" s="2"/>
    </row>
    <row r="5341" spans="1:4" ht="45" hidden="1" x14ac:dyDescent="0.25">
      <c r="A5341" s="2" t="s">
        <v>4</v>
      </c>
      <c r="B5341" s="3" t="s">
        <v>4465</v>
      </c>
      <c r="C5341" s="3" t="s">
        <v>4465</v>
      </c>
      <c r="D5341" s="2"/>
    </row>
    <row r="5342" spans="1:4" ht="45" hidden="1" x14ac:dyDescent="0.25">
      <c r="A5342" s="2" t="s">
        <v>4</v>
      </c>
      <c r="B5342" s="3" t="s">
        <v>4466</v>
      </c>
      <c r="C5342" s="3" t="s">
        <v>4466</v>
      </c>
      <c r="D5342" s="2"/>
    </row>
    <row r="5343" spans="1:4" ht="45" hidden="1" x14ac:dyDescent="0.25">
      <c r="A5343" s="2" t="s">
        <v>4</v>
      </c>
      <c r="B5343" s="3" t="s">
        <v>4467</v>
      </c>
      <c r="C5343" s="3" t="s">
        <v>4467</v>
      </c>
      <c r="D5343" s="2"/>
    </row>
    <row r="5344" spans="1:4" ht="45" hidden="1" x14ac:dyDescent="0.25">
      <c r="A5344" s="2" t="s">
        <v>4</v>
      </c>
      <c r="B5344" s="3" t="s">
        <v>4468</v>
      </c>
      <c r="C5344" s="3" t="s">
        <v>4468</v>
      </c>
      <c r="D5344" s="2"/>
    </row>
    <row r="5345" spans="1:4" ht="45" hidden="1" x14ac:dyDescent="0.25">
      <c r="A5345" s="2" t="s">
        <v>4</v>
      </c>
      <c r="B5345" s="3" t="s">
        <v>4469</v>
      </c>
      <c r="C5345" s="3" t="s">
        <v>4469</v>
      </c>
      <c r="D5345" s="2"/>
    </row>
    <row r="5346" spans="1:4" ht="45" hidden="1" x14ac:dyDescent="0.25">
      <c r="A5346" s="2" t="s">
        <v>4</v>
      </c>
      <c r="B5346" s="3" t="s">
        <v>4470</v>
      </c>
      <c r="C5346" s="3" t="s">
        <v>4470</v>
      </c>
      <c r="D5346" s="2"/>
    </row>
    <row r="5347" spans="1:4" ht="45" hidden="1" x14ac:dyDescent="0.25">
      <c r="A5347" s="2" t="s">
        <v>4</v>
      </c>
      <c r="B5347" s="3" t="s">
        <v>4471</v>
      </c>
      <c r="C5347" s="3" t="s">
        <v>4471</v>
      </c>
      <c r="D5347" s="2"/>
    </row>
    <row r="5348" spans="1:4" ht="45" hidden="1" x14ac:dyDescent="0.25">
      <c r="A5348" s="2" t="s">
        <v>4</v>
      </c>
      <c r="B5348" s="3" t="s">
        <v>4472</v>
      </c>
      <c r="C5348" s="3" t="s">
        <v>4472</v>
      </c>
      <c r="D5348" s="2"/>
    </row>
    <row r="5349" spans="1:4" ht="45" hidden="1" x14ac:dyDescent="0.25">
      <c r="A5349" s="2" t="s">
        <v>4</v>
      </c>
      <c r="B5349" s="3" t="s">
        <v>4473</v>
      </c>
      <c r="C5349" s="3" t="s">
        <v>4473</v>
      </c>
      <c r="D5349" s="2"/>
    </row>
    <row r="5350" spans="1:4" ht="45" hidden="1" x14ac:dyDescent="0.25">
      <c r="A5350" s="2" t="s">
        <v>4</v>
      </c>
      <c r="B5350" s="3" t="s">
        <v>4474</v>
      </c>
      <c r="C5350" s="3" t="s">
        <v>4474</v>
      </c>
      <c r="D5350" s="2"/>
    </row>
    <row r="5351" spans="1:4" ht="30" hidden="1" x14ac:dyDescent="0.25">
      <c r="A5351" s="2" t="s">
        <v>4</v>
      </c>
      <c r="B5351" s="3" t="s">
        <v>4475</v>
      </c>
      <c r="C5351" s="3" t="s">
        <v>4475</v>
      </c>
      <c r="D5351" s="2"/>
    </row>
    <row r="5352" spans="1:4" ht="45" hidden="1" x14ac:dyDescent="0.25">
      <c r="A5352" s="2" t="s">
        <v>4</v>
      </c>
      <c r="B5352" s="3" t="s">
        <v>4476</v>
      </c>
      <c r="C5352" s="3" t="s">
        <v>4476</v>
      </c>
      <c r="D5352" s="2"/>
    </row>
    <row r="5353" spans="1:4" ht="45" hidden="1" x14ac:dyDescent="0.25">
      <c r="A5353" s="2" t="s">
        <v>4</v>
      </c>
      <c r="B5353" s="3" t="s">
        <v>4477</v>
      </c>
      <c r="C5353" s="3" t="s">
        <v>4477</v>
      </c>
      <c r="D5353" s="2"/>
    </row>
    <row r="5354" spans="1:4" ht="45" hidden="1" x14ac:dyDescent="0.25">
      <c r="A5354" s="2" t="s">
        <v>4</v>
      </c>
      <c r="B5354" s="3" t="s">
        <v>4478</v>
      </c>
      <c r="C5354" s="3" t="s">
        <v>4478</v>
      </c>
      <c r="D5354" s="2"/>
    </row>
    <row r="5355" spans="1:4" ht="45" hidden="1" x14ac:dyDescent="0.25">
      <c r="A5355" s="2" t="s">
        <v>4</v>
      </c>
      <c r="B5355" s="3" t="s">
        <v>4479</v>
      </c>
      <c r="C5355" s="3" t="s">
        <v>4479</v>
      </c>
      <c r="D5355" s="2"/>
    </row>
    <row r="5356" spans="1:4" ht="45" hidden="1" x14ac:dyDescent="0.25">
      <c r="A5356" s="2" t="s">
        <v>4</v>
      </c>
      <c r="B5356" s="3" t="s">
        <v>4480</v>
      </c>
      <c r="C5356" s="3" t="s">
        <v>4480</v>
      </c>
      <c r="D5356" s="2"/>
    </row>
    <row r="5357" spans="1:4" ht="45" hidden="1" x14ac:dyDescent="0.25">
      <c r="A5357" s="2" t="s">
        <v>4</v>
      </c>
      <c r="B5357" s="3" t="s">
        <v>4481</v>
      </c>
      <c r="C5357" s="3" t="s">
        <v>4481</v>
      </c>
      <c r="D5357" s="2"/>
    </row>
    <row r="5358" spans="1:4" ht="45" hidden="1" x14ac:dyDescent="0.25">
      <c r="A5358" s="2" t="s">
        <v>4</v>
      </c>
      <c r="B5358" s="3" t="s">
        <v>4482</v>
      </c>
      <c r="C5358" s="3" t="s">
        <v>4482</v>
      </c>
      <c r="D5358" s="2"/>
    </row>
    <row r="5359" spans="1:4" ht="45" hidden="1" x14ac:dyDescent="0.25">
      <c r="A5359" s="2" t="s">
        <v>4</v>
      </c>
      <c r="B5359" s="3" t="s">
        <v>4483</v>
      </c>
      <c r="C5359" s="3" t="s">
        <v>4483</v>
      </c>
      <c r="D5359" s="2"/>
    </row>
    <row r="5360" spans="1:4" ht="45" hidden="1" x14ac:dyDescent="0.25">
      <c r="A5360" s="2" t="s">
        <v>4</v>
      </c>
      <c r="B5360" s="3" t="s">
        <v>4484</v>
      </c>
      <c r="C5360" s="3" t="s">
        <v>4484</v>
      </c>
      <c r="D5360" s="2"/>
    </row>
    <row r="5361" spans="1:4" ht="45" hidden="1" x14ac:dyDescent="0.25">
      <c r="A5361" s="2" t="s">
        <v>4</v>
      </c>
      <c r="B5361" s="3" t="s">
        <v>4485</v>
      </c>
      <c r="C5361" s="3" t="s">
        <v>4485</v>
      </c>
      <c r="D5361" s="2"/>
    </row>
    <row r="5362" spans="1:4" ht="45" hidden="1" x14ac:dyDescent="0.25">
      <c r="A5362" s="2" t="s">
        <v>4</v>
      </c>
      <c r="B5362" s="3" t="s">
        <v>4486</v>
      </c>
      <c r="C5362" s="3" t="s">
        <v>4486</v>
      </c>
      <c r="D5362" s="2"/>
    </row>
    <row r="5363" spans="1:4" ht="45" hidden="1" x14ac:dyDescent="0.25">
      <c r="A5363" s="2" t="s">
        <v>4</v>
      </c>
      <c r="B5363" s="3" t="s">
        <v>4487</v>
      </c>
      <c r="C5363" s="3" t="s">
        <v>4487</v>
      </c>
      <c r="D5363" s="2"/>
    </row>
    <row r="5364" spans="1:4" hidden="1" x14ac:dyDescent="0.25">
      <c r="A5364" s="2" t="s">
        <v>4</v>
      </c>
      <c r="B5364" s="3" t="s">
        <v>4488</v>
      </c>
      <c r="C5364" s="3" t="s">
        <v>4488</v>
      </c>
      <c r="D5364" s="2"/>
    </row>
    <row r="5365" spans="1:4" hidden="1" x14ac:dyDescent="0.25">
      <c r="A5365" s="2" t="s">
        <v>4</v>
      </c>
      <c r="B5365" s="3" t="s">
        <v>4489</v>
      </c>
      <c r="C5365" s="3" t="s">
        <v>4489</v>
      </c>
      <c r="D5365" s="2"/>
    </row>
    <row r="5366" spans="1:4" ht="45" hidden="1" x14ac:dyDescent="0.25">
      <c r="A5366" s="2" t="s">
        <v>4</v>
      </c>
      <c r="B5366" s="3" t="s">
        <v>4490</v>
      </c>
      <c r="C5366" s="3" t="s">
        <v>4490</v>
      </c>
      <c r="D5366" s="2"/>
    </row>
    <row r="5367" spans="1:4" hidden="1" x14ac:dyDescent="0.25">
      <c r="A5367" s="2" t="s">
        <v>4</v>
      </c>
      <c r="B5367" s="3" t="s">
        <v>4491</v>
      </c>
      <c r="C5367" s="3" t="s">
        <v>4491</v>
      </c>
      <c r="D5367" s="2"/>
    </row>
    <row r="5368" spans="1:4" hidden="1" x14ac:dyDescent="0.25">
      <c r="A5368" s="2" t="s">
        <v>4</v>
      </c>
      <c r="B5368" s="3" t="s">
        <v>4492</v>
      </c>
      <c r="C5368" s="3" t="s">
        <v>4492</v>
      </c>
      <c r="D5368" s="2"/>
    </row>
    <row r="5369" spans="1:4" ht="45" hidden="1" x14ac:dyDescent="0.25">
      <c r="A5369" s="2" t="s">
        <v>4</v>
      </c>
      <c r="B5369" s="3" t="s">
        <v>4493</v>
      </c>
      <c r="C5369" s="3" t="s">
        <v>4493</v>
      </c>
      <c r="D5369" s="2"/>
    </row>
    <row r="5370" spans="1:4" ht="30" hidden="1" x14ac:dyDescent="0.25">
      <c r="A5370" s="2" t="s">
        <v>4</v>
      </c>
      <c r="B5370" s="3" t="s">
        <v>4494</v>
      </c>
      <c r="C5370" s="3" t="s">
        <v>4494</v>
      </c>
      <c r="D5370" s="2"/>
    </row>
    <row r="5371" spans="1:4" ht="30" hidden="1" x14ac:dyDescent="0.25">
      <c r="A5371" s="2" t="s">
        <v>4</v>
      </c>
      <c r="B5371" s="3" t="s">
        <v>4495</v>
      </c>
      <c r="C5371" s="3" t="s">
        <v>4495</v>
      </c>
      <c r="D5371" s="2"/>
    </row>
    <row r="5372" spans="1:4" ht="30" hidden="1" x14ac:dyDescent="0.25">
      <c r="A5372" s="2" t="s">
        <v>4</v>
      </c>
      <c r="B5372" s="3" t="s">
        <v>4496</v>
      </c>
      <c r="C5372" s="3" t="s">
        <v>4496</v>
      </c>
      <c r="D5372" s="2"/>
    </row>
    <row r="5373" spans="1:4" hidden="1" x14ac:dyDescent="0.25">
      <c r="A5373" s="2" t="s">
        <v>4</v>
      </c>
      <c r="B5373" s="3" t="s">
        <v>4497</v>
      </c>
      <c r="C5373" s="3" t="s">
        <v>4497</v>
      </c>
      <c r="D5373" s="2"/>
    </row>
    <row r="5374" spans="1:4" hidden="1" x14ac:dyDescent="0.25">
      <c r="A5374" s="2" t="s">
        <v>4</v>
      </c>
      <c r="B5374" s="3" t="s">
        <v>4498</v>
      </c>
      <c r="C5374" s="3" t="s">
        <v>4498</v>
      </c>
      <c r="D5374" s="2"/>
    </row>
    <row r="5375" spans="1:4" hidden="1" x14ac:dyDescent="0.25">
      <c r="A5375" s="2" t="s">
        <v>4</v>
      </c>
      <c r="B5375" s="3" t="s">
        <v>4499</v>
      </c>
      <c r="C5375" s="3" t="s">
        <v>4499</v>
      </c>
      <c r="D5375" s="2"/>
    </row>
    <row r="5376" spans="1:4" hidden="1" x14ac:dyDescent="0.25">
      <c r="A5376" s="2" t="s">
        <v>4</v>
      </c>
      <c r="B5376" s="3" t="s">
        <v>4500</v>
      </c>
      <c r="C5376" s="3" t="s">
        <v>4500</v>
      </c>
      <c r="D5376" s="2"/>
    </row>
    <row r="5377" spans="1:4" hidden="1" x14ac:dyDescent="0.25">
      <c r="A5377" s="2" t="s">
        <v>4</v>
      </c>
      <c r="B5377" s="3" t="s">
        <v>4501</v>
      </c>
      <c r="C5377" s="3" t="s">
        <v>4501</v>
      </c>
      <c r="D5377" s="2"/>
    </row>
    <row r="5378" spans="1:4" ht="30" hidden="1" x14ac:dyDescent="0.25">
      <c r="A5378" s="2" t="s">
        <v>4</v>
      </c>
      <c r="B5378" s="3" t="s">
        <v>4502</v>
      </c>
      <c r="C5378" s="3" t="s">
        <v>4502</v>
      </c>
      <c r="D5378" s="2"/>
    </row>
    <row r="5379" spans="1:4" ht="30" hidden="1" x14ac:dyDescent="0.25">
      <c r="A5379" s="2" t="s">
        <v>4</v>
      </c>
      <c r="B5379" s="3" t="s">
        <v>4503</v>
      </c>
      <c r="C5379" s="3" t="s">
        <v>4503</v>
      </c>
      <c r="D5379" s="2"/>
    </row>
    <row r="5380" spans="1:4" hidden="1" x14ac:dyDescent="0.25">
      <c r="A5380" s="2" t="s">
        <v>4</v>
      </c>
      <c r="B5380" s="3" t="s">
        <v>4504</v>
      </c>
      <c r="C5380" s="3" t="s">
        <v>4504</v>
      </c>
      <c r="D5380" s="2"/>
    </row>
    <row r="5381" spans="1:4" hidden="1" x14ac:dyDescent="0.25">
      <c r="A5381" s="2" t="s">
        <v>4</v>
      </c>
      <c r="B5381" s="3" t="s">
        <v>4505</v>
      </c>
      <c r="C5381" s="3" t="s">
        <v>4505</v>
      </c>
      <c r="D5381" s="2"/>
    </row>
    <row r="5382" spans="1:4" hidden="1" x14ac:dyDescent="0.25">
      <c r="A5382" s="2" t="s">
        <v>4</v>
      </c>
      <c r="B5382" s="3" t="s">
        <v>4506</v>
      </c>
      <c r="C5382" s="3" t="s">
        <v>4506</v>
      </c>
      <c r="D5382" s="2"/>
    </row>
    <row r="5383" spans="1:4" hidden="1" x14ac:dyDescent="0.25">
      <c r="A5383" s="2" t="s">
        <v>4</v>
      </c>
      <c r="B5383" s="3" t="s">
        <v>4507</v>
      </c>
      <c r="C5383" s="3" t="s">
        <v>4507</v>
      </c>
      <c r="D5383" s="2"/>
    </row>
    <row r="5384" spans="1:4" hidden="1" x14ac:dyDescent="0.25">
      <c r="A5384" s="2" t="s">
        <v>4</v>
      </c>
      <c r="B5384" s="3" t="s">
        <v>4508</v>
      </c>
      <c r="C5384" s="3" t="s">
        <v>4508</v>
      </c>
      <c r="D5384" s="2"/>
    </row>
    <row r="5385" spans="1:4" hidden="1" x14ac:dyDescent="0.25">
      <c r="A5385" s="2" t="s">
        <v>4</v>
      </c>
      <c r="B5385" s="3" t="s">
        <v>4509</v>
      </c>
      <c r="C5385" s="3" t="s">
        <v>4509</v>
      </c>
      <c r="D5385" s="2"/>
    </row>
    <row r="5386" spans="1:4" ht="30" hidden="1" x14ac:dyDescent="0.25">
      <c r="A5386" s="2" t="s">
        <v>4</v>
      </c>
      <c r="B5386" s="3" t="s">
        <v>4510</v>
      </c>
      <c r="C5386" s="3" t="s">
        <v>4510</v>
      </c>
      <c r="D5386" s="2"/>
    </row>
    <row r="5387" spans="1:4" hidden="1" x14ac:dyDescent="0.25">
      <c r="A5387" s="2" t="s">
        <v>4</v>
      </c>
      <c r="B5387" s="3" t="s">
        <v>4511</v>
      </c>
      <c r="C5387" s="3" t="s">
        <v>4511</v>
      </c>
      <c r="D5387" s="2"/>
    </row>
    <row r="5388" spans="1:4" ht="45" hidden="1" x14ac:dyDescent="0.25">
      <c r="A5388" s="2" t="s">
        <v>4</v>
      </c>
      <c r="B5388" s="3" t="s">
        <v>4512</v>
      </c>
      <c r="C5388" s="3" t="s">
        <v>4512</v>
      </c>
      <c r="D5388" s="2"/>
    </row>
    <row r="5389" spans="1:4" hidden="1" x14ac:dyDescent="0.25">
      <c r="A5389" s="2" t="s">
        <v>4</v>
      </c>
      <c r="B5389" s="3" t="s">
        <v>4513</v>
      </c>
      <c r="C5389" s="3" t="s">
        <v>4513</v>
      </c>
      <c r="D5389" s="2"/>
    </row>
    <row r="5390" spans="1:4" ht="30" hidden="1" x14ac:dyDescent="0.25">
      <c r="A5390" s="2" t="s">
        <v>4</v>
      </c>
      <c r="B5390" s="3" t="s">
        <v>4514</v>
      </c>
      <c r="C5390" s="3" t="s">
        <v>4514</v>
      </c>
      <c r="D5390" s="2"/>
    </row>
    <row r="5391" spans="1:4" hidden="1" x14ac:dyDescent="0.25">
      <c r="A5391" s="2" t="s">
        <v>4</v>
      </c>
      <c r="B5391" s="3" t="s">
        <v>4515</v>
      </c>
      <c r="C5391" s="3" t="s">
        <v>4515</v>
      </c>
      <c r="D5391" s="2"/>
    </row>
    <row r="5392" spans="1:4" ht="45" hidden="1" x14ac:dyDescent="0.25">
      <c r="A5392" s="2" t="s">
        <v>4</v>
      </c>
      <c r="B5392" s="3" t="s">
        <v>4516</v>
      </c>
      <c r="C5392" s="3" t="s">
        <v>4516</v>
      </c>
      <c r="D5392" s="2"/>
    </row>
    <row r="5393" spans="1:4" hidden="1" x14ac:dyDescent="0.25">
      <c r="A5393" s="2" t="s">
        <v>4</v>
      </c>
      <c r="B5393" s="3" t="s">
        <v>4517</v>
      </c>
      <c r="C5393" s="3" t="s">
        <v>4517</v>
      </c>
      <c r="D5393" s="2"/>
    </row>
    <row r="5394" spans="1:4" hidden="1" x14ac:dyDescent="0.25">
      <c r="A5394" s="2" t="s">
        <v>4</v>
      </c>
      <c r="B5394" s="3" t="s">
        <v>4518</v>
      </c>
      <c r="C5394" s="3" t="s">
        <v>4518</v>
      </c>
      <c r="D5394" s="2"/>
    </row>
    <row r="5395" spans="1:4" hidden="1" x14ac:dyDescent="0.25">
      <c r="A5395" s="2" t="s">
        <v>4</v>
      </c>
      <c r="B5395" s="3" t="s">
        <v>4519</v>
      </c>
      <c r="C5395" s="3" t="s">
        <v>4519</v>
      </c>
      <c r="D5395" s="2"/>
    </row>
    <row r="5396" spans="1:4" hidden="1" x14ac:dyDescent="0.25">
      <c r="A5396" s="2" t="s">
        <v>4</v>
      </c>
      <c r="B5396" s="3" t="s">
        <v>4520</v>
      </c>
      <c r="C5396" s="3" t="s">
        <v>4520</v>
      </c>
      <c r="D5396" s="2"/>
    </row>
    <row r="5397" spans="1:4" ht="45" hidden="1" x14ac:dyDescent="0.25">
      <c r="A5397" s="2" t="s">
        <v>4</v>
      </c>
      <c r="B5397" s="3" t="s">
        <v>4521</v>
      </c>
      <c r="C5397" s="3" t="s">
        <v>4521</v>
      </c>
      <c r="D5397" s="2"/>
    </row>
    <row r="5398" spans="1:4" ht="45" hidden="1" x14ac:dyDescent="0.25">
      <c r="A5398" s="2" t="s">
        <v>4</v>
      </c>
      <c r="B5398" s="3" t="s">
        <v>4522</v>
      </c>
      <c r="C5398" s="3" t="s">
        <v>4522</v>
      </c>
      <c r="D5398" s="2"/>
    </row>
    <row r="5399" spans="1:4" ht="45" hidden="1" x14ac:dyDescent="0.25">
      <c r="A5399" s="2" t="s">
        <v>4</v>
      </c>
      <c r="B5399" s="3" t="s">
        <v>4523</v>
      </c>
      <c r="C5399" s="3" t="s">
        <v>4523</v>
      </c>
      <c r="D5399" s="2"/>
    </row>
    <row r="5400" spans="1:4" ht="45" hidden="1" x14ac:dyDescent="0.25">
      <c r="A5400" s="2" t="s">
        <v>4</v>
      </c>
      <c r="B5400" s="3" t="s">
        <v>4524</v>
      </c>
      <c r="C5400" s="3" t="s">
        <v>4524</v>
      </c>
      <c r="D5400" s="2"/>
    </row>
    <row r="5401" spans="1:4" ht="45" hidden="1" x14ac:dyDescent="0.25">
      <c r="A5401" s="2" t="s">
        <v>4</v>
      </c>
      <c r="B5401" s="3" t="s">
        <v>4525</v>
      </c>
      <c r="C5401" s="3" t="s">
        <v>4525</v>
      </c>
      <c r="D5401" s="2"/>
    </row>
    <row r="5402" spans="1:4" ht="45" hidden="1" x14ac:dyDescent="0.25">
      <c r="A5402" s="2" t="s">
        <v>4</v>
      </c>
      <c r="B5402" s="3" t="s">
        <v>4526</v>
      </c>
      <c r="C5402" s="3" t="s">
        <v>4526</v>
      </c>
      <c r="D5402" s="2"/>
    </row>
    <row r="5403" spans="1:4" ht="45" hidden="1" x14ac:dyDescent="0.25">
      <c r="A5403" s="2" t="s">
        <v>4</v>
      </c>
      <c r="B5403" s="3" t="s">
        <v>4527</v>
      </c>
      <c r="C5403" s="3" t="s">
        <v>4527</v>
      </c>
      <c r="D5403" s="2"/>
    </row>
    <row r="5404" spans="1:4" ht="45" hidden="1" x14ac:dyDescent="0.25">
      <c r="A5404" s="2" t="s">
        <v>4</v>
      </c>
      <c r="B5404" s="3" t="s">
        <v>4528</v>
      </c>
      <c r="C5404" s="3" t="s">
        <v>4528</v>
      </c>
      <c r="D5404" s="2"/>
    </row>
    <row r="5405" spans="1:4" ht="45" hidden="1" x14ac:dyDescent="0.25">
      <c r="A5405" s="2" t="s">
        <v>4</v>
      </c>
      <c r="B5405" s="3" t="s">
        <v>4529</v>
      </c>
      <c r="C5405" s="3" t="s">
        <v>4529</v>
      </c>
      <c r="D5405" s="2"/>
    </row>
    <row r="5406" spans="1:4" ht="45" hidden="1" x14ac:dyDescent="0.25">
      <c r="A5406" s="2" t="s">
        <v>4</v>
      </c>
      <c r="B5406" s="3" t="s">
        <v>4530</v>
      </c>
      <c r="C5406" s="3" t="s">
        <v>4530</v>
      </c>
      <c r="D5406" s="2"/>
    </row>
    <row r="5407" spans="1:4" ht="45" hidden="1" x14ac:dyDescent="0.25">
      <c r="A5407" s="2" t="s">
        <v>4</v>
      </c>
      <c r="B5407" s="3" t="s">
        <v>4531</v>
      </c>
      <c r="C5407" s="3" t="s">
        <v>4531</v>
      </c>
      <c r="D5407" s="2"/>
    </row>
    <row r="5408" spans="1:4" ht="45" hidden="1" x14ac:dyDescent="0.25">
      <c r="A5408" s="2" t="s">
        <v>4</v>
      </c>
      <c r="B5408" s="3" t="s">
        <v>4532</v>
      </c>
      <c r="C5408" s="3" t="s">
        <v>4532</v>
      </c>
      <c r="D5408" s="2"/>
    </row>
    <row r="5409" spans="1:4" ht="45" hidden="1" x14ac:dyDescent="0.25">
      <c r="A5409" s="2" t="s">
        <v>4</v>
      </c>
      <c r="B5409" s="3" t="s">
        <v>4533</v>
      </c>
      <c r="C5409" s="3" t="s">
        <v>4533</v>
      </c>
      <c r="D5409" s="2"/>
    </row>
    <row r="5410" spans="1:4" ht="45" hidden="1" x14ac:dyDescent="0.25">
      <c r="A5410" s="2" t="s">
        <v>4</v>
      </c>
      <c r="B5410" s="3" t="s">
        <v>4534</v>
      </c>
      <c r="C5410" s="3" t="s">
        <v>4534</v>
      </c>
      <c r="D5410" s="2"/>
    </row>
    <row r="5411" spans="1:4" ht="45" hidden="1" x14ac:dyDescent="0.25">
      <c r="A5411" s="2" t="s">
        <v>4</v>
      </c>
      <c r="B5411" s="3" t="s">
        <v>4535</v>
      </c>
      <c r="C5411" s="3" t="s">
        <v>4535</v>
      </c>
      <c r="D5411" s="2"/>
    </row>
    <row r="5412" spans="1:4" ht="45" hidden="1" x14ac:dyDescent="0.25">
      <c r="A5412" s="2" t="s">
        <v>4</v>
      </c>
      <c r="B5412" s="3" t="s">
        <v>4536</v>
      </c>
      <c r="C5412" s="3" t="s">
        <v>4536</v>
      </c>
      <c r="D5412" s="2"/>
    </row>
    <row r="5413" spans="1:4" ht="45" hidden="1" x14ac:dyDescent="0.25">
      <c r="A5413" s="2" t="s">
        <v>4</v>
      </c>
      <c r="B5413" s="3" t="s">
        <v>4537</v>
      </c>
      <c r="C5413" s="3" t="s">
        <v>4537</v>
      </c>
      <c r="D5413" s="2"/>
    </row>
    <row r="5414" spans="1:4" ht="45" hidden="1" x14ac:dyDescent="0.25">
      <c r="A5414" s="2" t="s">
        <v>4</v>
      </c>
      <c r="B5414" s="3" t="s">
        <v>4538</v>
      </c>
      <c r="C5414" s="3" t="s">
        <v>4538</v>
      </c>
      <c r="D5414" s="2"/>
    </row>
    <row r="5415" spans="1:4" ht="45" hidden="1" x14ac:dyDescent="0.25">
      <c r="A5415" s="2" t="s">
        <v>4</v>
      </c>
      <c r="B5415" s="3" t="s">
        <v>4539</v>
      </c>
      <c r="C5415" s="3" t="s">
        <v>4539</v>
      </c>
      <c r="D5415" s="2"/>
    </row>
    <row r="5416" spans="1:4" ht="45" hidden="1" x14ac:dyDescent="0.25">
      <c r="A5416" s="2" t="s">
        <v>4</v>
      </c>
      <c r="B5416" s="3" t="s">
        <v>4540</v>
      </c>
      <c r="C5416" s="3" t="s">
        <v>4540</v>
      </c>
      <c r="D5416" s="2"/>
    </row>
    <row r="5417" spans="1:4" ht="45" hidden="1" x14ac:dyDescent="0.25">
      <c r="A5417" s="2" t="s">
        <v>4</v>
      </c>
      <c r="B5417" s="3" t="s">
        <v>4541</v>
      </c>
      <c r="C5417" s="3" t="s">
        <v>4541</v>
      </c>
      <c r="D5417" s="2"/>
    </row>
    <row r="5418" spans="1:4" ht="45" hidden="1" x14ac:dyDescent="0.25">
      <c r="A5418" s="2" t="s">
        <v>4</v>
      </c>
      <c r="B5418" s="3" t="s">
        <v>4542</v>
      </c>
      <c r="C5418" s="3" t="s">
        <v>4542</v>
      </c>
      <c r="D5418" s="2"/>
    </row>
    <row r="5419" spans="1:4" ht="45" hidden="1" x14ac:dyDescent="0.25">
      <c r="A5419" s="2" t="s">
        <v>4</v>
      </c>
      <c r="B5419" s="3" t="s">
        <v>4543</v>
      </c>
      <c r="C5419" s="3" t="s">
        <v>4543</v>
      </c>
      <c r="D5419" s="2"/>
    </row>
    <row r="5420" spans="1:4" ht="45" hidden="1" x14ac:dyDescent="0.25">
      <c r="A5420" s="2" t="s">
        <v>4</v>
      </c>
      <c r="B5420" s="3" t="s">
        <v>4544</v>
      </c>
      <c r="C5420" s="3" t="s">
        <v>4544</v>
      </c>
      <c r="D5420" s="2"/>
    </row>
    <row r="5421" spans="1:4" ht="45" hidden="1" x14ac:dyDescent="0.25">
      <c r="A5421" s="2" t="s">
        <v>4</v>
      </c>
      <c r="B5421" s="3" t="s">
        <v>4545</v>
      </c>
      <c r="C5421" s="3" t="s">
        <v>4545</v>
      </c>
      <c r="D5421" s="2"/>
    </row>
    <row r="5422" spans="1:4" ht="45" hidden="1" x14ac:dyDescent="0.25">
      <c r="A5422" s="2" t="s">
        <v>4</v>
      </c>
      <c r="B5422" s="3" t="s">
        <v>4546</v>
      </c>
      <c r="C5422" s="3" t="s">
        <v>4546</v>
      </c>
      <c r="D5422" s="2"/>
    </row>
    <row r="5423" spans="1:4" ht="45" hidden="1" x14ac:dyDescent="0.25">
      <c r="A5423" s="2" t="s">
        <v>4</v>
      </c>
      <c r="B5423" s="3" t="s">
        <v>4547</v>
      </c>
      <c r="C5423" s="3" t="s">
        <v>4547</v>
      </c>
      <c r="D5423" s="2"/>
    </row>
    <row r="5424" spans="1:4" ht="45" hidden="1" x14ac:dyDescent="0.25">
      <c r="A5424" s="2" t="s">
        <v>4</v>
      </c>
      <c r="B5424" s="3" t="s">
        <v>4548</v>
      </c>
      <c r="C5424" s="3" t="s">
        <v>4548</v>
      </c>
      <c r="D5424" s="2"/>
    </row>
    <row r="5425" spans="1:4" ht="45" hidden="1" x14ac:dyDescent="0.25">
      <c r="A5425" s="2" t="s">
        <v>4</v>
      </c>
      <c r="B5425" s="3" t="s">
        <v>4549</v>
      </c>
      <c r="C5425" s="3" t="s">
        <v>4549</v>
      </c>
      <c r="D5425" s="2"/>
    </row>
    <row r="5426" spans="1:4" ht="45" hidden="1" x14ac:dyDescent="0.25">
      <c r="A5426" s="2" t="s">
        <v>4</v>
      </c>
      <c r="B5426" s="3" t="s">
        <v>4550</v>
      </c>
      <c r="C5426" s="3" t="s">
        <v>4550</v>
      </c>
      <c r="D5426" s="2"/>
    </row>
    <row r="5427" spans="1:4" ht="45" hidden="1" x14ac:dyDescent="0.25">
      <c r="A5427" s="2" t="s">
        <v>4</v>
      </c>
      <c r="B5427" s="3" t="s">
        <v>4551</v>
      </c>
      <c r="C5427" s="3" t="s">
        <v>4551</v>
      </c>
      <c r="D5427" s="2"/>
    </row>
    <row r="5428" spans="1:4" ht="45" hidden="1" x14ac:dyDescent="0.25">
      <c r="A5428" s="2" t="s">
        <v>4</v>
      </c>
      <c r="B5428" s="3" t="s">
        <v>4552</v>
      </c>
      <c r="C5428" s="3" t="s">
        <v>4552</v>
      </c>
      <c r="D5428" s="2"/>
    </row>
    <row r="5429" spans="1:4" ht="45" hidden="1" x14ac:dyDescent="0.25">
      <c r="A5429" s="2" t="s">
        <v>4</v>
      </c>
      <c r="B5429" s="3" t="s">
        <v>4553</v>
      </c>
      <c r="C5429" s="3" t="s">
        <v>4553</v>
      </c>
      <c r="D5429" s="2"/>
    </row>
    <row r="5430" spans="1:4" ht="45" hidden="1" x14ac:dyDescent="0.25">
      <c r="A5430" s="2" t="s">
        <v>4</v>
      </c>
      <c r="B5430" s="3" t="s">
        <v>4554</v>
      </c>
      <c r="C5430" s="3" t="s">
        <v>4554</v>
      </c>
      <c r="D5430" s="2"/>
    </row>
    <row r="5431" spans="1:4" ht="45" hidden="1" x14ac:dyDescent="0.25">
      <c r="A5431" s="2" t="s">
        <v>4</v>
      </c>
      <c r="B5431" s="3" t="s">
        <v>4555</v>
      </c>
      <c r="C5431" s="3" t="s">
        <v>4555</v>
      </c>
      <c r="D5431" s="2"/>
    </row>
    <row r="5432" spans="1:4" ht="45" hidden="1" x14ac:dyDescent="0.25">
      <c r="A5432" s="2" t="s">
        <v>4</v>
      </c>
      <c r="B5432" s="3" t="s">
        <v>4556</v>
      </c>
      <c r="C5432" s="3" t="s">
        <v>4556</v>
      </c>
      <c r="D5432" s="2"/>
    </row>
    <row r="5433" spans="1:4" ht="45" hidden="1" x14ac:dyDescent="0.25">
      <c r="A5433" s="2" t="s">
        <v>4</v>
      </c>
      <c r="B5433" s="3" t="s">
        <v>4557</v>
      </c>
      <c r="C5433" s="3" t="s">
        <v>4557</v>
      </c>
      <c r="D5433" s="2"/>
    </row>
    <row r="5434" spans="1:4" ht="45" hidden="1" x14ac:dyDescent="0.25">
      <c r="A5434" s="2" t="s">
        <v>4</v>
      </c>
      <c r="B5434" s="3" t="s">
        <v>4558</v>
      </c>
      <c r="C5434" s="3" t="s">
        <v>4558</v>
      </c>
      <c r="D5434" s="2"/>
    </row>
    <row r="5435" spans="1:4" ht="45" hidden="1" x14ac:dyDescent="0.25">
      <c r="A5435" s="2" t="s">
        <v>4</v>
      </c>
      <c r="B5435" s="3" t="s">
        <v>4559</v>
      </c>
      <c r="C5435" s="3" t="s">
        <v>4559</v>
      </c>
      <c r="D5435" s="2"/>
    </row>
    <row r="5436" spans="1:4" ht="45" hidden="1" x14ac:dyDescent="0.25">
      <c r="A5436" s="2" t="s">
        <v>4</v>
      </c>
      <c r="B5436" s="3" t="s">
        <v>4560</v>
      </c>
      <c r="C5436" s="3" t="s">
        <v>4560</v>
      </c>
      <c r="D5436" s="2"/>
    </row>
    <row r="5437" spans="1:4" ht="45" hidden="1" x14ac:dyDescent="0.25">
      <c r="A5437" s="2" t="s">
        <v>4</v>
      </c>
      <c r="B5437" s="3" t="s">
        <v>4561</v>
      </c>
      <c r="C5437" s="3" t="s">
        <v>4561</v>
      </c>
      <c r="D5437" s="2"/>
    </row>
    <row r="5438" spans="1:4" ht="45" hidden="1" x14ac:dyDescent="0.25">
      <c r="A5438" s="2" t="s">
        <v>4</v>
      </c>
      <c r="B5438" s="3" t="s">
        <v>4562</v>
      </c>
      <c r="C5438" s="3" t="s">
        <v>4562</v>
      </c>
      <c r="D5438" s="2"/>
    </row>
    <row r="5439" spans="1:4" ht="45" hidden="1" x14ac:dyDescent="0.25">
      <c r="A5439" s="2" t="s">
        <v>4</v>
      </c>
      <c r="B5439" s="3" t="s">
        <v>4563</v>
      </c>
      <c r="C5439" s="3" t="s">
        <v>4563</v>
      </c>
      <c r="D5439" s="2"/>
    </row>
    <row r="5440" spans="1:4" ht="45" hidden="1" x14ac:dyDescent="0.25">
      <c r="A5440" s="2" t="s">
        <v>4</v>
      </c>
      <c r="B5440" s="3" t="s">
        <v>4564</v>
      </c>
      <c r="C5440" s="3" t="s">
        <v>4564</v>
      </c>
      <c r="D5440" s="2"/>
    </row>
    <row r="5441" spans="1:4" ht="45" hidden="1" x14ac:dyDescent="0.25">
      <c r="A5441" s="2" t="s">
        <v>4</v>
      </c>
      <c r="B5441" s="3" t="s">
        <v>4565</v>
      </c>
      <c r="C5441" s="3" t="s">
        <v>4565</v>
      </c>
      <c r="D5441" s="2"/>
    </row>
    <row r="5442" spans="1:4" ht="45" hidden="1" x14ac:dyDescent="0.25">
      <c r="A5442" s="2" t="s">
        <v>4</v>
      </c>
      <c r="B5442" s="3" t="s">
        <v>4566</v>
      </c>
      <c r="C5442" s="3" t="s">
        <v>4566</v>
      </c>
      <c r="D5442" s="2"/>
    </row>
    <row r="5443" spans="1:4" ht="45" hidden="1" x14ac:dyDescent="0.25">
      <c r="A5443" s="2" t="s">
        <v>4</v>
      </c>
      <c r="B5443" s="3" t="s">
        <v>4567</v>
      </c>
      <c r="C5443" s="3" t="s">
        <v>4567</v>
      </c>
      <c r="D5443" s="2"/>
    </row>
    <row r="5444" spans="1:4" ht="45" hidden="1" x14ac:dyDescent="0.25">
      <c r="A5444" s="2" t="s">
        <v>4</v>
      </c>
      <c r="B5444" s="3" t="s">
        <v>4568</v>
      </c>
      <c r="C5444" s="3" t="s">
        <v>4568</v>
      </c>
      <c r="D5444" s="2"/>
    </row>
    <row r="5445" spans="1:4" ht="45" hidden="1" x14ac:dyDescent="0.25">
      <c r="A5445" s="2" t="s">
        <v>4</v>
      </c>
      <c r="B5445" s="3" t="s">
        <v>4569</v>
      </c>
      <c r="C5445" s="3" t="s">
        <v>4569</v>
      </c>
      <c r="D5445" s="2"/>
    </row>
    <row r="5446" spans="1:4" ht="45" hidden="1" x14ac:dyDescent="0.25">
      <c r="A5446" s="2" t="s">
        <v>4</v>
      </c>
      <c r="B5446" s="3" t="s">
        <v>4570</v>
      </c>
      <c r="C5446" s="3" t="s">
        <v>4570</v>
      </c>
      <c r="D5446" s="2"/>
    </row>
    <row r="5447" spans="1:4" ht="45" hidden="1" x14ac:dyDescent="0.25">
      <c r="A5447" s="2" t="s">
        <v>4</v>
      </c>
      <c r="B5447" s="3" t="s">
        <v>4571</v>
      </c>
      <c r="C5447" s="3" t="s">
        <v>4571</v>
      </c>
      <c r="D5447" s="2"/>
    </row>
    <row r="5448" spans="1:4" ht="45" hidden="1" x14ac:dyDescent="0.25">
      <c r="A5448" s="2" t="s">
        <v>4</v>
      </c>
      <c r="B5448" s="3" t="s">
        <v>4572</v>
      </c>
      <c r="C5448" s="3" t="s">
        <v>4572</v>
      </c>
      <c r="D5448" s="2"/>
    </row>
    <row r="5449" spans="1:4" ht="45" hidden="1" x14ac:dyDescent="0.25">
      <c r="A5449" s="2" t="s">
        <v>4</v>
      </c>
      <c r="B5449" s="3" t="s">
        <v>4573</v>
      </c>
      <c r="C5449" s="3" t="s">
        <v>4573</v>
      </c>
      <c r="D5449" s="2"/>
    </row>
    <row r="5450" spans="1:4" ht="45" hidden="1" x14ac:dyDescent="0.25">
      <c r="A5450" s="2" t="s">
        <v>4</v>
      </c>
      <c r="B5450" s="3" t="s">
        <v>4574</v>
      </c>
      <c r="C5450" s="3" t="s">
        <v>4574</v>
      </c>
      <c r="D5450" s="2"/>
    </row>
    <row r="5451" spans="1:4" ht="45" hidden="1" x14ac:dyDescent="0.25">
      <c r="A5451" s="2" t="s">
        <v>4</v>
      </c>
      <c r="B5451" s="3" t="s">
        <v>4575</v>
      </c>
      <c r="C5451" s="3" t="s">
        <v>4575</v>
      </c>
      <c r="D5451" s="2"/>
    </row>
    <row r="5452" spans="1:4" ht="45" hidden="1" x14ac:dyDescent="0.25">
      <c r="A5452" s="2" t="s">
        <v>4</v>
      </c>
      <c r="B5452" s="3" t="s">
        <v>4576</v>
      </c>
      <c r="C5452" s="3" t="s">
        <v>4576</v>
      </c>
      <c r="D5452" s="2"/>
    </row>
    <row r="5453" spans="1:4" ht="45" hidden="1" x14ac:dyDescent="0.25">
      <c r="A5453" s="2" t="s">
        <v>4</v>
      </c>
      <c r="B5453" s="3" t="s">
        <v>4577</v>
      </c>
      <c r="C5453" s="3" t="s">
        <v>4577</v>
      </c>
      <c r="D5453" s="2"/>
    </row>
    <row r="5454" spans="1:4" ht="45" hidden="1" x14ac:dyDescent="0.25">
      <c r="A5454" s="2" t="s">
        <v>4</v>
      </c>
      <c r="B5454" s="3" t="s">
        <v>4578</v>
      </c>
      <c r="C5454" s="3" t="s">
        <v>4578</v>
      </c>
      <c r="D5454" s="2"/>
    </row>
    <row r="5455" spans="1:4" ht="45" hidden="1" x14ac:dyDescent="0.25">
      <c r="A5455" s="2" t="s">
        <v>4</v>
      </c>
      <c r="B5455" s="3" t="s">
        <v>4579</v>
      </c>
      <c r="C5455" s="3" t="s">
        <v>4579</v>
      </c>
      <c r="D5455" s="2"/>
    </row>
    <row r="5456" spans="1:4" ht="45" hidden="1" x14ac:dyDescent="0.25">
      <c r="A5456" s="2" t="s">
        <v>4</v>
      </c>
      <c r="B5456" s="3" t="s">
        <v>4580</v>
      </c>
      <c r="C5456" s="3" t="s">
        <v>4580</v>
      </c>
      <c r="D5456" s="2"/>
    </row>
    <row r="5457" spans="1:4" ht="45" hidden="1" x14ac:dyDescent="0.25">
      <c r="A5457" s="2" t="s">
        <v>4</v>
      </c>
      <c r="B5457" s="3" t="s">
        <v>4581</v>
      </c>
      <c r="C5457" s="3" t="s">
        <v>4581</v>
      </c>
      <c r="D5457" s="2"/>
    </row>
    <row r="5458" spans="1:4" ht="45" hidden="1" x14ac:dyDescent="0.25">
      <c r="A5458" s="2" t="s">
        <v>4</v>
      </c>
      <c r="B5458" s="3" t="s">
        <v>4582</v>
      </c>
      <c r="C5458" s="3" t="s">
        <v>4582</v>
      </c>
      <c r="D5458" s="2"/>
    </row>
    <row r="5459" spans="1:4" ht="45" hidden="1" x14ac:dyDescent="0.25">
      <c r="A5459" s="2" t="s">
        <v>4</v>
      </c>
      <c r="B5459" s="3" t="s">
        <v>4583</v>
      </c>
      <c r="C5459" s="3" t="s">
        <v>4583</v>
      </c>
      <c r="D5459" s="2"/>
    </row>
    <row r="5460" spans="1:4" ht="45" hidden="1" x14ac:dyDescent="0.25">
      <c r="A5460" s="2" t="s">
        <v>4</v>
      </c>
      <c r="B5460" s="3" t="s">
        <v>4584</v>
      </c>
      <c r="C5460" s="3" t="s">
        <v>4584</v>
      </c>
      <c r="D5460" s="2"/>
    </row>
    <row r="5461" spans="1:4" ht="45" hidden="1" x14ac:dyDescent="0.25">
      <c r="A5461" s="2" t="s">
        <v>4</v>
      </c>
      <c r="B5461" s="3" t="s">
        <v>4585</v>
      </c>
      <c r="C5461" s="3" t="s">
        <v>4585</v>
      </c>
      <c r="D5461" s="2"/>
    </row>
    <row r="5462" spans="1:4" ht="45" hidden="1" x14ac:dyDescent="0.25">
      <c r="A5462" s="2" t="s">
        <v>4</v>
      </c>
      <c r="B5462" s="3" t="s">
        <v>4586</v>
      </c>
      <c r="C5462" s="3" t="s">
        <v>4586</v>
      </c>
      <c r="D5462" s="2"/>
    </row>
    <row r="5463" spans="1:4" ht="45" hidden="1" x14ac:dyDescent="0.25">
      <c r="A5463" s="2" t="s">
        <v>4</v>
      </c>
      <c r="B5463" s="3" t="s">
        <v>4587</v>
      </c>
      <c r="C5463" s="3" t="s">
        <v>4587</v>
      </c>
      <c r="D5463" s="2"/>
    </row>
    <row r="5464" spans="1:4" ht="45" hidden="1" x14ac:dyDescent="0.25">
      <c r="A5464" s="2" t="s">
        <v>4</v>
      </c>
      <c r="B5464" s="3" t="s">
        <v>4588</v>
      </c>
      <c r="C5464" s="3" t="s">
        <v>4588</v>
      </c>
      <c r="D5464" s="2"/>
    </row>
    <row r="5465" spans="1:4" ht="30" hidden="1" x14ac:dyDescent="0.25">
      <c r="A5465" s="2" t="s">
        <v>4</v>
      </c>
      <c r="B5465" s="3" t="s">
        <v>4589</v>
      </c>
      <c r="C5465" s="3" t="s">
        <v>4589</v>
      </c>
      <c r="D5465" s="2"/>
    </row>
    <row r="5466" spans="1:4" ht="45" hidden="1" x14ac:dyDescent="0.25">
      <c r="A5466" s="2" t="s">
        <v>4</v>
      </c>
      <c r="B5466" s="3" t="s">
        <v>4590</v>
      </c>
      <c r="C5466" s="3" t="s">
        <v>4590</v>
      </c>
      <c r="D5466" s="2"/>
    </row>
    <row r="5467" spans="1:4" ht="45" hidden="1" x14ac:dyDescent="0.25">
      <c r="A5467" s="2" t="s">
        <v>4</v>
      </c>
      <c r="B5467" s="3" t="s">
        <v>4591</v>
      </c>
      <c r="C5467" s="3" t="s">
        <v>4591</v>
      </c>
      <c r="D5467" s="2"/>
    </row>
    <row r="5468" spans="1:4" ht="45" hidden="1" x14ac:dyDescent="0.25">
      <c r="A5468" s="2" t="s">
        <v>4</v>
      </c>
      <c r="B5468" s="3" t="s">
        <v>4592</v>
      </c>
      <c r="C5468" s="3" t="s">
        <v>4592</v>
      </c>
      <c r="D5468" s="2"/>
    </row>
    <row r="5469" spans="1:4" ht="45" hidden="1" x14ac:dyDescent="0.25">
      <c r="A5469" s="2" t="s">
        <v>4</v>
      </c>
      <c r="B5469" s="3" t="s">
        <v>4593</v>
      </c>
      <c r="C5469" s="3" t="s">
        <v>4593</v>
      </c>
      <c r="D5469" s="2"/>
    </row>
    <row r="5470" spans="1:4" ht="45" hidden="1" x14ac:dyDescent="0.25">
      <c r="A5470" s="2" t="s">
        <v>4</v>
      </c>
      <c r="B5470" s="3" t="s">
        <v>4594</v>
      </c>
      <c r="C5470" s="3" t="s">
        <v>4594</v>
      </c>
      <c r="D5470" s="2"/>
    </row>
    <row r="5471" spans="1:4" ht="45" hidden="1" x14ac:dyDescent="0.25">
      <c r="A5471" s="2" t="s">
        <v>4</v>
      </c>
      <c r="B5471" s="3" t="s">
        <v>4595</v>
      </c>
      <c r="C5471" s="3" t="s">
        <v>4595</v>
      </c>
      <c r="D5471" s="2"/>
    </row>
    <row r="5472" spans="1:4" ht="45" hidden="1" x14ac:dyDescent="0.25">
      <c r="A5472" s="2" t="s">
        <v>4</v>
      </c>
      <c r="B5472" s="3" t="s">
        <v>4596</v>
      </c>
      <c r="C5472" s="3" t="s">
        <v>4596</v>
      </c>
      <c r="D5472" s="2"/>
    </row>
    <row r="5473" spans="1:4" ht="45" hidden="1" x14ac:dyDescent="0.25">
      <c r="A5473" s="2" t="s">
        <v>4</v>
      </c>
      <c r="B5473" s="3" t="s">
        <v>4597</v>
      </c>
      <c r="C5473" s="3" t="s">
        <v>4597</v>
      </c>
      <c r="D5473" s="2"/>
    </row>
    <row r="5474" spans="1:4" ht="45" hidden="1" x14ac:dyDescent="0.25">
      <c r="A5474" s="2" t="s">
        <v>4</v>
      </c>
      <c r="B5474" s="3" t="s">
        <v>4598</v>
      </c>
      <c r="C5474" s="3" t="s">
        <v>4598</v>
      </c>
      <c r="D5474" s="2"/>
    </row>
    <row r="5475" spans="1:4" ht="45" hidden="1" x14ac:dyDescent="0.25">
      <c r="A5475" s="2" t="s">
        <v>4</v>
      </c>
      <c r="B5475" s="3" t="s">
        <v>4599</v>
      </c>
      <c r="C5475" s="3" t="s">
        <v>4599</v>
      </c>
      <c r="D5475" s="2"/>
    </row>
    <row r="5476" spans="1:4" ht="45" hidden="1" x14ac:dyDescent="0.25">
      <c r="A5476" s="2" t="s">
        <v>4</v>
      </c>
      <c r="B5476" s="3" t="s">
        <v>4600</v>
      </c>
      <c r="C5476" s="3" t="s">
        <v>4600</v>
      </c>
      <c r="D5476" s="2"/>
    </row>
    <row r="5477" spans="1:4" ht="45" hidden="1" x14ac:dyDescent="0.25">
      <c r="A5477" s="2" t="s">
        <v>4</v>
      </c>
      <c r="B5477" s="3" t="s">
        <v>4601</v>
      </c>
      <c r="C5477" s="3" t="s">
        <v>4601</v>
      </c>
      <c r="D5477" s="2"/>
    </row>
    <row r="5478" spans="1:4" ht="45" hidden="1" x14ac:dyDescent="0.25">
      <c r="A5478" s="2" t="s">
        <v>4</v>
      </c>
      <c r="B5478" s="3" t="s">
        <v>4602</v>
      </c>
      <c r="C5478" s="3" t="s">
        <v>4602</v>
      </c>
      <c r="D5478" s="2"/>
    </row>
    <row r="5479" spans="1:4" ht="45" hidden="1" x14ac:dyDescent="0.25">
      <c r="A5479" s="2" t="s">
        <v>4</v>
      </c>
      <c r="B5479" s="3" t="s">
        <v>4603</v>
      </c>
      <c r="C5479" s="3" t="s">
        <v>4603</v>
      </c>
      <c r="D5479" s="2"/>
    </row>
    <row r="5480" spans="1:4" ht="45" hidden="1" x14ac:dyDescent="0.25">
      <c r="A5480" s="2" t="s">
        <v>4</v>
      </c>
      <c r="B5480" s="3" t="s">
        <v>4604</v>
      </c>
      <c r="C5480" s="3" t="s">
        <v>4604</v>
      </c>
      <c r="D5480" s="2"/>
    </row>
    <row r="5481" spans="1:4" ht="30" hidden="1" x14ac:dyDescent="0.25">
      <c r="A5481" s="2" t="s">
        <v>4</v>
      </c>
      <c r="B5481" s="3" t="s">
        <v>4605</v>
      </c>
      <c r="C5481" s="3" t="s">
        <v>4605</v>
      </c>
      <c r="D5481" s="2"/>
    </row>
    <row r="5482" spans="1:4" ht="30" hidden="1" x14ac:dyDescent="0.25">
      <c r="A5482" s="2" t="s">
        <v>4</v>
      </c>
      <c r="B5482" s="3" t="s">
        <v>4606</v>
      </c>
      <c r="C5482" s="3" t="s">
        <v>4606</v>
      </c>
      <c r="D5482" s="2"/>
    </row>
    <row r="5483" spans="1:4" ht="45" hidden="1" x14ac:dyDescent="0.25">
      <c r="A5483" s="2" t="s">
        <v>4</v>
      </c>
      <c r="B5483" s="3" t="s">
        <v>4607</v>
      </c>
      <c r="C5483" s="3" t="s">
        <v>4607</v>
      </c>
      <c r="D5483" s="2"/>
    </row>
    <row r="5484" spans="1:4" ht="30" hidden="1" x14ac:dyDescent="0.25">
      <c r="A5484" s="2" t="s">
        <v>4</v>
      </c>
      <c r="B5484" s="3" t="s">
        <v>4608</v>
      </c>
      <c r="C5484" s="3" t="s">
        <v>4608</v>
      </c>
      <c r="D5484" s="2"/>
    </row>
    <row r="5485" spans="1:4" ht="30" hidden="1" x14ac:dyDescent="0.25">
      <c r="A5485" s="2" t="s">
        <v>4</v>
      </c>
      <c r="B5485" s="3" t="s">
        <v>4609</v>
      </c>
      <c r="C5485" s="3" t="s">
        <v>4609</v>
      </c>
      <c r="D5485" s="2"/>
    </row>
    <row r="5486" spans="1:4" ht="30" hidden="1" x14ac:dyDescent="0.25">
      <c r="A5486" s="2" t="s">
        <v>4</v>
      </c>
      <c r="B5486" s="3" t="s">
        <v>4610</v>
      </c>
      <c r="C5486" s="3" t="s">
        <v>4610</v>
      </c>
      <c r="D5486" s="2"/>
    </row>
    <row r="5487" spans="1:4" ht="45" hidden="1" x14ac:dyDescent="0.25">
      <c r="A5487" s="2" t="s">
        <v>4</v>
      </c>
      <c r="B5487" s="3" t="s">
        <v>4611</v>
      </c>
      <c r="C5487" s="3" t="s">
        <v>4611</v>
      </c>
      <c r="D5487" s="2"/>
    </row>
    <row r="5488" spans="1:4" ht="30" hidden="1" x14ac:dyDescent="0.25">
      <c r="A5488" s="2" t="s">
        <v>4</v>
      </c>
      <c r="B5488" s="3" t="s">
        <v>4612</v>
      </c>
      <c r="C5488" s="3" t="s">
        <v>4612</v>
      </c>
      <c r="D5488" s="2"/>
    </row>
    <row r="5489" spans="1:4" ht="45" hidden="1" x14ac:dyDescent="0.25">
      <c r="A5489" s="2" t="s">
        <v>4</v>
      </c>
      <c r="B5489" s="3" t="s">
        <v>4613</v>
      </c>
      <c r="C5489" s="3" t="s">
        <v>4613</v>
      </c>
      <c r="D5489" s="2"/>
    </row>
    <row r="5490" spans="1:4" ht="30" hidden="1" x14ac:dyDescent="0.25">
      <c r="A5490" s="2" t="s">
        <v>4</v>
      </c>
      <c r="B5490" s="3" t="s">
        <v>4614</v>
      </c>
      <c r="C5490" s="3" t="s">
        <v>4614</v>
      </c>
      <c r="D5490" s="2"/>
    </row>
    <row r="5491" spans="1:4" ht="30" hidden="1" x14ac:dyDescent="0.25">
      <c r="A5491" s="2" t="s">
        <v>4</v>
      </c>
      <c r="B5491" s="3" t="s">
        <v>4615</v>
      </c>
      <c r="C5491" s="3" t="s">
        <v>4615</v>
      </c>
      <c r="D5491" s="2"/>
    </row>
    <row r="5492" spans="1:4" hidden="1" x14ac:dyDescent="0.25">
      <c r="A5492" s="2" t="s">
        <v>4</v>
      </c>
      <c r="B5492" s="3" t="s">
        <v>4616</v>
      </c>
      <c r="C5492" s="3" t="s">
        <v>4616</v>
      </c>
      <c r="D5492" s="2"/>
    </row>
    <row r="5493" spans="1:4" ht="45" hidden="1" x14ac:dyDescent="0.25">
      <c r="A5493" s="2" t="s">
        <v>4</v>
      </c>
      <c r="B5493" s="3" t="s">
        <v>4617</v>
      </c>
      <c r="C5493" s="3" t="s">
        <v>4617</v>
      </c>
      <c r="D5493" s="2"/>
    </row>
    <row r="5494" spans="1:4" ht="45" hidden="1" x14ac:dyDescent="0.25">
      <c r="A5494" s="2" t="s">
        <v>4</v>
      </c>
      <c r="B5494" s="3" t="s">
        <v>4618</v>
      </c>
      <c r="C5494" s="3" t="s">
        <v>4618</v>
      </c>
      <c r="D5494" s="2"/>
    </row>
    <row r="5495" spans="1:4" ht="45" hidden="1" x14ac:dyDescent="0.25">
      <c r="A5495" s="2" t="s">
        <v>4</v>
      </c>
      <c r="B5495" s="3" t="s">
        <v>4619</v>
      </c>
      <c r="C5495" s="3" t="s">
        <v>4619</v>
      </c>
      <c r="D5495" s="2"/>
    </row>
    <row r="5496" spans="1:4" ht="45" hidden="1" x14ac:dyDescent="0.25">
      <c r="A5496" s="2" t="s">
        <v>4</v>
      </c>
      <c r="B5496" s="3" t="s">
        <v>4620</v>
      </c>
      <c r="C5496" s="3" t="s">
        <v>4620</v>
      </c>
      <c r="D5496" s="2"/>
    </row>
    <row r="5497" spans="1:4" ht="45" hidden="1" x14ac:dyDescent="0.25">
      <c r="A5497" s="2" t="s">
        <v>4</v>
      </c>
      <c r="B5497" s="3" t="s">
        <v>4621</v>
      </c>
      <c r="C5497" s="3" t="s">
        <v>4621</v>
      </c>
      <c r="D5497" s="2"/>
    </row>
    <row r="5498" spans="1:4" ht="45" hidden="1" x14ac:dyDescent="0.25">
      <c r="A5498" s="2" t="s">
        <v>4</v>
      </c>
      <c r="B5498" s="3" t="s">
        <v>4622</v>
      </c>
      <c r="C5498" s="3" t="s">
        <v>4622</v>
      </c>
      <c r="D5498" s="2"/>
    </row>
    <row r="5499" spans="1:4" ht="45" hidden="1" x14ac:dyDescent="0.25">
      <c r="A5499" s="2" t="s">
        <v>4</v>
      </c>
      <c r="B5499" s="3" t="s">
        <v>4623</v>
      </c>
      <c r="C5499" s="3" t="s">
        <v>4623</v>
      </c>
      <c r="D5499" s="2"/>
    </row>
    <row r="5500" spans="1:4" ht="45" hidden="1" x14ac:dyDescent="0.25">
      <c r="A5500" s="2" t="s">
        <v>4</v>
      </c>
      <c r="B5500" s="3" t="s">
        <v>4624</v>
      </c>
      <c r="C5500" s="3" t="s">
        <v>4624</v>
      </c>
      <c r="D5500" s="2"/>
    </row>
    <row r="5501" spans="1:4" ht="45" hidden="1" x14ac:dyDescent="0.25">
      <c r="A5501" s="2" t="s">
        <v>4</v>
      </c>
      <c r="B5501" s="3" t="s">
        <v>4625</v>
      </c>
      <c r="C5501" s="3" t="s">
        <v>4625</v>
      </c>
      <c r="D5501" s="2"/>
    </row>
    <row r="5502" spans="1:4" ht="45" hidden="1" x14ac:dyDescent="0.25">
      <c r="A5502" s="2" t="s">
        <v>4</v>
      </c>
      <c r="B5502" s="3" t="s">
        <v>4626</v>
      </c>
      <c r="C5502" s="3" t="s">
        <v>4626</v>
      </c>
      <c r="D5502" s="2"/>
    </row>
    <row r="5503" spans="1:4" ht="45" hidden="1" x14ac:dyDescent="0.25">
      <c r="A5503" s="2" t="s">
        <v>4</v>
      </c>
      <c r="B5503" s="3" t="s">
        <v>4627</v>
      </c>
      <c r="C5503" s="3" t="s">
        <v>4627</v>
      </c>
      <c r="D5503" s="2"/>
    </row>
    <row r="5504" spans="1:4" ht="45" hidden="1" x14ac:dyDescent="0.25">
      <c r="A5504" s="2" t="s">
        <v>4</v>
      </c>
      <c r="B5504" s="3" t="s">
        <v>4628</v>
      </c>
      <c r="C5504" s="3" t="s">
        <v>4628</v>
      </c>
      <c r="D5504" s="2"/>
    </row>
    <row r="5505" spans="1:4" ht="45" hidden="1" x14ac:dyDescent="0.25">
      <c r="A5505" s="2" t="s">
        <v>4</v>
      </c>
      <c r="B5505" s="3" t="s">
        <v>4629</v>
      </c>
      <c r="C5505" s="3" t="s">
        <v>4629</v>
      </c>
      <c r="D5505" s="2"/>
    </row>
    <row r="5506" spans="1:4" ht="45" hidden="1" x14ac:dyDescent="0.25">
      <c r="A5506" s="2" t="s">
        <v>4</v>
      </c>
      <c r="B5506" s="3" t="s">
        <v>4630</v>
      </c>
      <c r="C5506" s="3" t="s">
        <v>4630</v>
      </c>
      <c r="D5506" s="2"/>
    </row>
    <row r="5507" spans="1:4" ht="45" hidden="1" x14ac:dyDescent="0.25">
      <c r="A5507" s="2" t="s">
        <v>4</v>
      </c>
      <c r="B5507" s="3" t="s">
        <v>4631</v>
      </c>
      <c r="C5507" s="3" t="s">
        <v>4631</v>
      </c>
      <c r="D5507" s="2"/>
    </row>
    <row r="5508" spans="1:4" ht="45" hidden="1" x14ac:dyDescent="0.25">
      <c r="A5508" s="2" t="s">
        <v>4</v>
      </c>
      <c r="B5508" s="3" t="s">
        <v>4632</v>
      </c>
      <c r="C5508" s="3" t="s">
        <v>4632</v>
      </c>
      <c r="D5508" s="2"/>
    </row>
    <row r="5509" spans="1:4" ht="45" hidden="1" x14ac:dyDescent="0.25">
      <c r="A5509" s="2" t="s">
        <v>4</v>
      </c>
      <c r="B5509" s="3" t="s">
        <v>4633</v>
      </c>
      <c r="C5509" s="3" t="s">
        <v>4633</v>
      </c>
      <c r="D5509" s="2"/>
    </row>
    <row r="5510" spans="1:4" ht="45" hidden="1" x14ac:dyDescent="0.25">
      <c r="A5510" s="2" t="s">
        <v>4</v>
      </c>
      <c r="B5510" s="3" t="s">
        <v>4634</v>
      </c>
      <c r="C5510" s="3" t="s">
        <v>4634</v>
      </c>
      <c r="D5510" s="2"/>
    </row>
    <row r="5511" spans="1:4" ht="45" hidden="1" x14ac:dyDescent="0.25">
      <c r="A5511" s="2" t="s">
        <v>4</v>
      </c>
      <c r="B5511" s="3" t="s">
        <v>4635</v>
      </c>
      <c r="C5511" s="3" t="s">
        <v>4635</v>
      </c>
      <c r="D5511" s="2"/>
    </row>
    <row r="5512" spans="1:4" ht="30" hidden="1" x14ac:dyDescent="0.25">
      <c r="A5512" s="2" t="s">
        <v>4</v>
      </c>
      <c r="B5512" s="3" t="s">
        <v>4636</v>
      </c>
      <c r="C5512" s="3" t="s">
        <v>4636</v>
      </c>
      <c r="D5512" s="2"/>
    </row>
    <row r="5513" spans="1:4" ht="45" hidden="1" x14ac:dyDescent="0.25">
      <c r="A5513" s="2" t="s">
        <v>4</v>
      </c>
      <c r="B5513" s="3" t="s">
        <v>4637</v>
      </c>
      <c r="C5513" s="3" t="s">
        <v>4637</v>
      </c>
      <c r="D5513" s="2"/>
    </row>
    <row r="5514" spans="1:4" ht="45" hidden="1" x14ac:dyDescent="0.25">
      <c r="A5514" s="2" t="s">
        <v>4</v>
      </c>
      <c r="B5514" s="3" t="s">
        <v>4638</v>
      </c>
      <c r="C5514" s="3" t="s">
        <v>4638</v>
      </c>
      <c r="D5514" s="2"/>
    </row>
    <row r="5515" spans="1:4" ht="45" hidden="1" x14ac:dyDescent="0.25">
      <c r="A5515" s="2" t="s">
        <v>4</v>
      </c>
      <c r="B5515" s="3" t="s">
        <v>4639</v>
      </c>
      <c r="C5515" s="3" t="s">
        <v>4639</v>
      </c>
      <c r="D5515" s="2"/>
    </row>
    <row r="5516" spans="1:4" ht="45" hidden="1" x14ac:dyDescent="0.25">
      <c r="A5516" s="2" t="s">
        <v>4</v>
      </c>
      <c r="B5516" s="3" t="s">
        <v>4640</v>
      </c>
      <c r="C5516" s="3" t="s">
        <v>4640</v>
      </c>
      <c r="D5516" s="2"/>
    </row>
    <row r="5517" spans="1:4" ht="45" hidden="1" x14ac:dyDescent="0.25">
      <c r="A5517" s="2" t="s">
        <v>4</v>
      </c>
      <c r="B5517" s="3" t="s">
        <v>4641</v>
      </c>
      <c r="C5517" s="3" t="s">
        <v>4641</v>
      </c>
      <c r="D5517" s="2"/>
    </row>
    <row r="5518" spans="1:4" ht="30" hidden="1" x14ac:dyDescent="0.25">
      <c r="A5518" s="2" t="s">
        <v>4</v>
      </c>
      <c r="B5518" s="3" t="s">
        <v>4642</v>
      </c>
      <c r="C5518" s="3" t="s">
        <v>4642</v>
      </c>
      <c r="D5518" s="2"/>
    </row>
    <row r="5519" spans="1:4" ht="30" hidden="1" x14ac:dyDescent="0.25">
      <c r="A5519" s="2" t="s">
        <v>4</v>
      </c>
      <c r="B5519" s="3" t="s">
        <v>4643</v>
      </c>
      <c r="C5519" s="3" t="s">
        <v>4643</v>
      </c>
      <c r="D5519" s="2"/>
    </row>
    <row r="5520" spans="1:4" ht="45" hidden="1" x14ac:dyDescent="0.25">
      <c r="A5520" s="2" t="s">
        <v>4</v>
      </c>
      <c r="B5520" s="3" t="s">
        <v>4644</v>
      </c>
      <c r="C5520" s="3" t="s">
        <v>4644</v>
      </c>
      <c r="D5520" s="2"/>
    </row>
    <row r="5521" spans="1:4" ht="45" hidden="1" x14ac:dyDescent="0.25">
      <c r="A5521" s="2" t="s">
        <v>4</v>
      </c>
      <c r="B5521" s="3" t="s">
        <v>4645</v>
      </c>
      <c r="C5521" s="3" t="s">
        <v>4645</v>
      </c>
      <c r="D5521" s="2"/>
    </row>
    <row r="5522" spans="1:4" ht="45" hidden="1" x14ac:dyDescent="0.25">
      <c r="A5522" s="2" t="s">
        <v>4</v>
      </c>
      <c r="B5522" s="3" t="s">
        <v>4646</v>
      </c>
      <c r="C5522" s="3" t="s">
        <v>4646</v>
      </c>
      <c r="D5522" s="2"/>
    </row>
    <row r="5523" spans="1:4" ht="45" hidden="1" x14ac:dyDescent="0.25">
      <c r="A5523" s="2" t="s">
        <v>4</v>
      </c>
      <c r="B5523" s="3" t="s">
        <v>4647</v>
      </c>
      <c r="C5523" s="3" t="s">
        <v>4647</v>
      </c>
      <c r="D5523" s="2"/>
    </row>
    <row r="5524" spans="1:4" ht="45" hidden="1" x14ac:dyDescent="0.25">
      <c r="A5524" s="2" t="s">
        <v>4</v>
      </c>
      <c r="B5524" s="3" t="s">
        <v>4648</v>
      </c>
      <c r="C5524" s="3" t="s">
        <v>4648</v>
      </c>
      <c r="D5524" s="2"/>
    </row>
    <row r="5525" spans="1:4" ht="45" hidden="1" x14ac:dyDescent="0.25">
      <c r="A5525" s="2" t="s">
        <v>4</v>
      </c>
      <c r="B5525" s="3" t="s">
        <v>4649</v>
      </c>
      <c r="C5525" s="3" t="s">
        <v>4649</v>
      </c>
      <c r="D5525" s="2"/>
    </row>
    <row r="5526" spans="1:4" ht="45" hidden="1" x14ac:dyDescent="0.25">
      <c r="A5526" s="2" t="s">
        <v>4</v>
      </c>
      <c r="B5526" s="3" t="s">
        <v>4650</v>
      </c>
      <c r="C5526" s="3" t="s">
        <v>4650</v>
      </c>
      <c r="D5526" s="2"/>
    </row>
    <row r="5527" spans="1:4" ht="45" hidden="1" x14ac:dyDescent="0.25">
      <c r="A5527" s="2" t="s">
        <v>4</v>
      </c>
      <c r="B5527" s="3" t="s">
        <v>4651</v>
      </c>
      <c r="C5527" s="3" t="s">
        <v>4651</v>
      </c>
      <c r="D5527" s="2"/>
    </row>
    <row r="5528" spans="1:4" ht="45" hidden="1" x14ac:dyDescent="0.25">
      <c r="A5528" s="2" t="s">
        <v>4</v>
      </c>
      <c r="B5528" s="3" t="s">
        <v>4652</v>
      </c>
      <c r="C5528" s="3" t="s">
        <v>4652</v>
      </c>
      <c r="D5528" s="2"/>
    </row>
    <row r="5529" spans="1:4" ht="45" hidden="1" x14ac:dyDescent="0.25">
      <c r="A5529" s="2" t="s">
        <v>4</v>
      </c>
      <c r="B5529" s="3" t="s">
        <v>4653</v>
      </c>
      <c r="C5529" s="3" t="s">
        <v>4653</v>
      </c>
      <c r="D5529" s="2"/>
    </row>
    <row r="5530" spans="1:4" ht="45" hidden="1" x14ac:dyDescent="0.25">
      <c r="A5530" s="2" t="s">
        <v>4</v>
      </c>
      <c r="B5530" s="3" t="s">
        <v>4654</v>
      </c>
      <c r="C5530" s="3" t="s">
        <v>4654</v>
      </c>
      <c r="D5530" s="2"/>
    </row>
    <row r="5531" spans="1:4" ht="45" hidden="1" x14ac:dyDescent="0.25">
      <c r="A5531" s="2" t="s">
        <v>4</v>
      </c>
      <c r="B5531" s="3" t="s">
        <v>4655</v>
      </c>
      <c r="C5531" s="3" t="s">
        <v>4655</v>
      </c>
      <c r="D5531" s="2"/>
    </row>
    <row r="5532" spans="1:4" ht="45" hidden="1" x14ac:dyDescent="0.25">
      <c r="A5532" s="2" t="s">
        <v>4</v>
      </c>
      <c r="B5532" s="3" t="s">
        <v>4656</v>
      </c>
      <c r="C5532" s="3" t="s">
        <v>4656</v>
      </c>
      <c r="D5532" s="2"/>
    </row>
    <row r="5533" spans="1:4" ht="45" hidden="1" x14ac:dyDescent="0.25">
      <c r="A5533" s="2" t="s">
        <v>4</v>
      </c>
      <c r="B5533" s="3" t="s">
        <v>4657</v>
      </c>
      <c r="C5533" s="3" t="s">
        <v>4657</v>
      </c>
      <c r="D5533" s="2"/>
    </row>
    <row r="5534" spans="1:4" ht="45" hidden="1" x14ac:dyDescent="0.25">
      <c r="A5534" s="2" t="s">
        <v>4</v>
      </c>
      <c r="B5534" s="3" t="s">
        <v>4658</v>
      </c>
      <c r="C5534" s="3" t="s">
        <v>4658</v>
      </c>
      <c r="D5534" s="2"/>
    </row>
    <row r="5535" spans="1:4" ht="45" hidden="1" x14ac:dyDescent="0.25">
      <c r="A5535" s="2" t="s">
        <v>4</v>
      </c>
      <c r="B5535" s="3" t="s">
        <v>4659</v>
      </c>
      <c r="C5535" s="3" t="s">
        <v>4659</v>
      </c>
      <c r="D5535" s="2"/>
    </row>
    <row r="5536" spans="1:4" ht="45" hidden="1" x14ac:dyDescent="0.25">
      <c r="A5536" s="2" t="s">
        <v>4</v>
      </c>
      <c r="B5536" s="3" t="s">
        <v>4660</v>
      </c>
      <c r="C5536" s="3" t="s">
        <v>4660</v>
      </c>
      <c r="D5536" s="2"/>
    </row>
    <row r="5537" spans="1:4" ht="30" hidden="1" x14ac:dyDescent="0.25">
      <c r="A5537" s="2" t="s">
        <v>4</v>
      </c>
      <c r="B5537" s="3" t="s">
        <v>4661</v>
      </c>
      <c r="C5537" s="3" t="s">
        <v>4661</v>
      </c>
      <c r="D5537" s="2"/>
    </row>
    <row r="5538" spans="1:4" hidden="1" x14ac:dyDescent="0.25">
      <c r="A5538" s="2" t="s">
        <v>4</v>
      </c>
      <c r="B5538" s="3" t="s">
        <v>4662</v>
      </c>
      <c r="C5538" s="3" t="s">
        <v>4662</v>
      </c>
      <c r="D5538" s="2"/>
    </row>
    <row r="5539" spans="1:4" ht="30" hidden="1" x14ac:dyDescent="0.25">
      <c r="A5539" s="2" t="s">
        <v>4</v>
      </c>
      <c r="B5539" s="3" t="s">
        <v>4663</v>
      </c>
      <c r="C5539" s="3" t="s">
        <v>4663</v>
      </c>
      <c r="D5539" s="2"/>
    </row>
    <row r="5540" spans="1:4" hidden="1" x14ac:dyDescent="0.25">
      <c r="A5540" s="2" t="s">
        <v>4</v>
      </c>
      <c r="B5540" s="3" t="s">
        <v>4664</v>
      </c>
      <c r="C5540" s="3" t="s">
        <v>4664</v>
      </c>
      <c r="D5540" s="2"/>
    </row>
    <row r="5541" spans="1:4" hidden="1" x14ac:dyDescent="0.25">
      <c r="A5541" s="2" t="s">
        <v>4</v>
      </c>
      <c r="B5541" s="3" t="s">
        <v>4665</v>
      </c>
      <c r="C5541" s="3" t="s">
        <v>4665</v>
      </c>
      <c r="D5541" s="2"/>
    </row>
    <row r="5542" spans="1:4" ht="45" hidden="1" x14ac:dyDescent="0.25">
      <c r="A5542" s="2" t="s">
        <v>4</v>
      </c>
      <c r="B5542" s="3" t="s">
        <v>4666</v>
      </c>
      <c r="C5542" s="3" t="s">
        <v>4666</v>
      </c>
      <c r="D5542" s="2"/>
    </row>
    <row r="5543" spans="1:4" hidden="1" x14ac:dyDescent="0.25">
      <c r="A5543" s="2" t="s">
        <v>4</v>
      </c>
      <c r="B5543" s="3" t="s">
        <v>4667</v>
      </c>
      <c r="C5543" s="3" t="s">
        <v>4667</v>
      </c>
      <c r="D5543" s="2"/>
    </row>
    <row r="5544" spans="1:4" hidden="1" x14ac:dyDescent="0.25">
      <c r="A5544" s="2" t="s">
        <v>4</v>
      </c>
      <c r="B5544" s="3" t="s">
        <v>4668</v>
      </c>
      <c r="C5544" s="3" t="s">
        <v>4668</v>
      </c>
      <c r="D5544" s="2"/>
    </row>
    <row r="5545" spans="1:4" ht="30" hidden="1" x14ac:dyDescent="0.25">
      <c r="A5545" s="2" t="s">
        <v>4</v>
      </c>
      <c r="B5545" s="3" t="s">
        <v>4669</v>
      </c>
      <c r="C5545" s="3" t="s">
        <v>4669</v>
      </c>
      <c r="D5545" s="2"/>
    </row>
    <row r="5546" spans="1:4" hidden="1" x14ac:dyDescent="0.25">
      <c r="A5546" s="2" t="s">
        <v>4</v>
      </c>
      <c r="B5546" s="3" t="s">
        <v>4670</v>
      </c>
      <c r="C5546" s="3" t="s">
        <v>4670</v>
      </c>
      <c r="D5546" s="2"/>
    </row>
    <row r="5547" spans="1:4" ht="30" hidden="1" x14ac:dyDescent="0.25">
      <c r="A5547" s="2" t="s">
        <v>4</v>
      </c>
      <c r="B5547" s="3" t="s">
        <v>4671</v>
      </c>
      <c r="C5547" s="3" t="s">
        <v>4671</v>
      </c>
      <c r="D5547" s="2"/>
    </row>
    <row r="5548" spans="1:4" hidden="1" x14ac:dyDescent="0.25">
      <c r="A5548" s="2" t="s">
        <v>4</v>
      </c>
      <c r="B5548" s="3" t="s">
        <v>4672</v>
      </c>
      <c r="C5548" s="3" t="s">
        <v>4672</v>
      </c>
      <c r="D5548" s="2"/>
    </row>
    <row r="5549" spans="1:4" ht="30" hidden="1" x14ac:dyDescent="0.25">
      <c r="A5549" s="2" t="s">
        <v>4</v>
      </c>
      <c r="B5549" s="3" t="s">
        <v>4673</v>
      </c>
      <c r="C5549" s="3" t="s">
        <v>4673</v>
      </c>
      <c r="D5549" s="2"/>
    </row>
    <row r="5550" spans="1:4" hidden="1" x14ac:dyDescent="0.25">
      <c r="A5550" s="2" t="s">
        <v>4</v>
      </c>
      <c r="B5550" s="3" t="s">
        <v>4674</v>
      </c>
      <c r="C5550" s="3" t="s">
        <v>4674</v>
      </c>
      <c r="D5550" s="2"/>
    </row>
    <row r="5551" spans="1:4" ht="30" hidden="1" x14ac:dyDescent="0.25">
      <c r="A5551" s="2" t="s">
        <v>4</v>
      </c>
      <c r="B5551" s="3" t="s">
        <v>4675</v>
      </c>
      <c r="C5551" s="3" t="s">
        <v>4675</v>
      </c>
      <c r="D5551" s="2"/>
    </row>
    <row r="5552" spans="1:4" ht="30" hidden="1" x14ac:dyDescent="0.25">
      <c r="A5552" s="2" t="s">
        <v>4</v>
      </c>
      <c r="B5552" s="3" t="s">
        <v>4676</v>
      </c>
      <c r="C5552" s="3" t="s">
        <v>4676</v>
      </c>
      <c r="D5552" s="2"/>
    </row>
    <row r="5553" spans="1:4" hidden="1" x14ac:dyDescent="0.25">
      <c r="A5553" s="2" t="s">
        <v>4</v>
      </c>
      <c r="B5553" s="3" t="s">
        <v>4677</v>
      </c>
      <c r="C5553" s="3" t="s">
        <v>4677</v>
      </c>
      <c r="D5553" s="2"/>
    </row>
    <row r="5554" spans="1:4" ht="45" hidden="1" x14ac:dyDescent="0.25">
      <c r="A5554" s="2" t="s">
        <v>4</v>
      </c>
      <c r="B5554" s="3" t="s">
        <v>4678</v>
      </c>
      <c r="C5554" s="3" t="s">
        <v>4678</v>
      </c>
      <c r="D5554" s="2"/>
    </row>
    <row r="5555" spans="1:4" ht="45" hidden="1" x14ac:dyDescent="0.25">
      <c r="A5555" s="2" t="s">
        <v>4</v>
      </c>
      <c r="B5555" s="3" t="s">
        <v>4679</v>
      </c>
      <c r="C5555" s="3" t="s">
        <v>4679</v>
      </c>
      <c r="D5555" s="2"/>
    </row>
    <row r="5556" spans="1:4" ht="45" hidden="1" x14ac:dyDescent="0.25">
      <c r="A5556" s="2" t="s">
        <v>4</v>
      </c>
      <c r="B5556" s="3" t="s">
        <v>4680</v>
      </c>
      <c r="C5556" s="3" t="s">
        <v>4680</v>
      </c>
      <c r="D5556" s="2"/>
    </row>
    <row r="5557" spans="1:4" hidden="1" x14ac:dyDescent="0.25">
      <c r="A5557" s="2" t="s">
        <v>4</v>
      </c>
      <c r="B5557" s="3" t="s">
        <v>4681</v>
      </c>
      <c r="C5557" s="3" t="s">
        <v>4681</v>
      </c>
      <c r="D5557" s="2"/>
    </row>
    <row r="5558" spans="1:4" hidden="1" x14ac:dyDescent="0.25">
      <c r="A5558" s="2" t="s">
        <v>4</v>
      </c>
      <c r="B5558" s="3" t="s">
        <v>4682</v>
      </c>
      <c r="C5558" s="3" t="s">
        <v>4682</v>
      </c>
      <c r="D5558" s="2"/>
    </row>
    <row r="5559" spans="1:4" ht="30" hidden="1" x14ac:dyDescent="0.25">
      <c r="A5559" s="2" t="s">
        <v>4</v>
      </c>
      <c r="B5559" s="3" t="s">
        <v>4683</v>
      </c>
      <c r="C5559" s="3" t="s">
        <v>4683</v>
      </c>
      <c r="D5559" s="2"/>
    </row>
    <row r="5560" spans="1:4" ht="30" hidden="1" x14ac:dyDescent="0.25">
      <c r="A5560" s="2" t="s">
        <v>4</v>
      </c>
      <c r="B5560" s="3" t="s">
        <v>4684</v>
      </c>
      <c r="C5560" s="3" t="s">
        <v>4684</v>
      </c>
      <c r="D5560" s="2"/>
    </row>
    <row r="5561" spans="1:4" ht="45" hidden="1" x14ac:dyDescent="0.25">
      <c r="A5561" s="2" t="s">
        <v>4</v>
      </c>
      <c r="B5561" s="3" t="s">
        <v>4685</v>
      </c>
      <c r="C5561" s="3" t="s">
        <v>4685</v>
      </c>
      <c r="D5561" s="2"/>
    </row>
    <row r="5562" spans="1:4" ht="30" hidden="1" x14ac:dyDescent="0.25">
      <c r="A5562" s="2" t="s">
        <v>4</v>
      </c>
      <c r="B5562" s="3" t="s">
        <v>4686</v>
      </c>
      <c r="C5562" s="3" t="s">
        <v>4686</v>
      </c>
      <c r="D5562" s="2"/>
    </row>
    <row r="5563" spans="1:4" ht="45" hidden="1" x14ac:dyDescent="0.25">
      <c r="A5563" s="2" t="s">
        <v>4</v>
      </c>
      <c r="B5563" s="3" t="s">
        <v>4687</v>
      </c>
      <c r="C5563" s="3" t="s">
        <v>4687</v>
      </c>
      <c r="D5563" s="2"/>
    </row>
    <row r="5564" spans="1:4" ht="45" hidden="1" x14ac:dyDescent="0.25">
      <c r="A5564" s="2" t="s">
        <v>4</v>
      </c>
      <c r="B5564" s="3" t="s">
        <v>4688</v>
      </c>
      <c r="C5564" s="3" t="s">
        <v>4688</v>
      </c>
      <c r="D5564" s="2"/>
    </row>
    <row r="5565" spans="1:4" ht="30" hidden="1" x14ac:dyDescent="0.25">
      <c r="A5565" s="2" t="s">
        <v>4</v>
      </c>
      <c r="B5565" s="3" t="s">
        <v>4689</v>
      </c>
      <c r="C5565" s="3" t="s">
        <v>4689</v>
      </c>
      <c r="D5565" s="2"/>
    </row>
    <row r="5566" spans="1:4" ht="45" hidden="1" x14ac:dyDescent="0.25">
      <c r="A5566" s="2" t="s">
        <v>4</v>
      </c>
      <c r="B5566" s="3" t="s">
        <v>4690</v>
      </c>
      <c r="C5566" s="3" t="s">
        <v>4690</v>
      </c>
      <c r="D5566" s="2"/>
    </row>
    <row r="5567" spans="1:4" ht="30" hidden="1" x14ac:dyDescent="0.25">
      <c r="A5567" s="2" t="s">
        <v>4</v>
      </c>
      <c r="B5567" s="3" t="s">
        <v>4691</v>
      </c>
      <c r="C5567" s="3" t="s">
        <v>4691</v>
      </c>
      <c r="D5567" s="2"/>
    </row>
    <row r="5568" spans="1:4" ht="30" hidden="1" x14ac:dyDescent="0.25">
      <c r="A5568" s="2" t="s">
        <v>4</v>
      </c>
      <c r="B5568" s="3" t="s">
        <v>4692</v>
      </c>
      <c r="C5568" s="3" t="s">
        <v>4692</v>
      </c>
      <c r="D5568" s="2"/>
    </row>
    <row r="5569" spans="1:4" ht="45" hidden="1" x14ac:dyDescent="0.25">
      <c r="A5569" s="2" t="s">
        <v>4</v>
      </c>
      <c r="B5569" s="3" t="s">
        <v>4693</v>
      </c>
      <c r="C5569" s="3" t="s">
        <v>4693</v>
      </c>
      <c r="D5569" s="2"/>
    </row>
    <row r="5570" spans="1:4" ht="45" hidden="1" x14ac:dyDescent="0.25">
      <c r="A5570" s="2" t="s">
        <v>4</v>
      </c>
      <c r="B5570" s="3" t="s">
        <v>4694</v>
      </c>
      <c r="C5570" s="3" t="s">
        <v>4694</v>
      </c>
      <c r="D5570" s="2"/>
    </row>
    <row r="5571" spans="1:4" ht="30" hidden="1" x14ac:dyDescent="0.25">
      <c r="A5571" s="2" t="s">
        <v>4</v>
      </c>
      <c r="B5571" s="3" t="s">
        <v>4695</v>
      </c>
      <c r="C5571" s="3" t="s">
        <v>4695</v>
      </c>
      <c r="D5571" s="2"/>
    </row>
    <row r="5572" spans="1:4" ht="45" hidden="1" x14ac:dyDescent="0.25">
      <c r="A5572" s="2" t="s">
        <v>4</v>
      </c>
      <c r="B5572" s="3" t="s">
        <v>4696</v>
      </c>
      <c r="C5572" s="3" t="s">
        <v>4696</v>
      </c>
      <c r="D5572" s="2"/>
    </row>
    <row r="5573" spans="1:4" ht="45" hidden="1" x14ac:dyDescent="0.25">
      <c r="A5573" s="2" t="s">
        <v>4</v>
      </c>
      <c r="B5573" s="3" t="s">
        <v>4697</v>
      </c>
      <c r="C5573" s="3" t="s">
        <v>4697</v>
      </c>
      <c r="D5573" s="2"/>
    </row>
    <row r="5574" spans="1:4" ht="45" hidden="1" x14ac:dyDescent="0.25">
      <c r="A5574" s="2" t="s">
        <v>4</v>
      </c>
      <c r="B5574" s="3" t="s">
        <v>4698</v>
      </c>
      <c r="C5574" s="3" t="s">
        <v>4698</v>
      </c>
      <c r="D5574" s="2"/>
    </row>
    <row r="5575" spans="1:4" ht="45" hidden="1" x14ac:dyDescent="0.25">
      <c r="A5575" s="2" t="s">
        <v>4</v>
      </c>
      <c r="B5575" s="3" t="s">
        <v>4699</v>
      </c>
      <c r="C5575" s="3" t="s">
        <v>4699</v>
      </c>
      <c r="D5575" s="2"/>
    </row>
    <row r="5576" spans="1:4" ht="45" hidden="1" x14ac:dyDescent="0.25">
      <c r="A5576" s="2" t="s">
        <v>4</v>
      </c>
      <c r="B5576" s="3" t="s">
        <v>4700</v>
      </c>
      <c r="C5576" s="3" t="s">
        <v>4700</v>
      </c>
      <c r="D5576" s="2"/>
    </row>
    <row r="5577" spans="1:4" ht="45" hidden="1" x14ac:dyDescent="0.25">
      <c r="A5577" s="2" t="s">
        <v>4</v>
      </c>
      <c r="B5577" s="3" t="s">
        <v>4701</v>
      </c>
      <c r="C5577" s="3" t="s">
        <v>4701</v>
      </c>
      <c r="D5577" s="2"/>
    </row>
    <row r="5578" spans="1:4" ht="45" hidden="1" x14ac:dyDescent="0.25">
      <c r="A5578" s="2" t="s">
        <v>4</v>
      </c>
      <c r="B5578" s="3" t="s">
        <v>4702</v>
      </c>
      <c r="C5578" s="3" t="s">
        <v>4702</v>
      </c>
      <c r="D5578" s="2"/>
    </row>
    <row r="5579" spans="1:4" ht="45" hidden="1" x14ac:dyDescent="0.25">
      <c r="A5579" s="2" t="s">
        <v>4</v>
      </c>
      <c r="B5579" s="3" t="s">
        <v>4703</v>
      </c>
      <c r="C5579" s="3" t="s">
        <v>4703</v>
      </c>
      <c r="D5579" s="2"/>
    </row>
    <row r="5580" spans="1:4" ht="45" hidden="1" x14ac:dyDescent="0.25">
      <c r="A5580" s="2" t="s">
        <v>4</v>
      </c>
      <c r="B5580" s="3" t="s">
        <v>4704</v>
      </c>
      <c r="C5580" s="3" t="s">
        <v>4704</v>
      </c>
      <c r="D5580" s="2"/>
    </row>
    <row r="5581" spans="1:4" ht="45" hidden="1" x14ac:dyDescent="0.25">
      <c r="A5581" s="2" t="s">
        <v>4</v>
      </c>
      <c r="B5581" s="3" t="s">
        <v>4705</v>
      </c>
      <c r="C5581" s="3" t="s">
        <v>4705</v>
      </c>
      <c r="D5581" s="2"/>
    </row>
    <row r="5582" spans="1:4" ht="45" hidden="1" x14ac:dyDescent="0.25">
      <c r="A5582" s="2" t="s">
        <v>4</v>
      </c>
      <c r="B5582" s="3" t="s">
        <v>4706</v>
      </c>
      <c r="C5582" s="3" t="s">
        <v>4706</v>
      </c>
      <c r="D5582" s="2"/>
    </row>
    <row r="5583" spans="1:4" ht="45" hidden="1" x14ac:dyDescent="0.25">
      <c r="A5583" s="2" t="s">
        <v>4</v>
      </c>
      <c r="B5583" s="3" t="s">
        <v>4707</v>
      </c>
      <c r="C5583" s="3" t="s">
        <v>4707</v>
      </c>
      <c r="D5583" s="2"/>
    </row>
    <row r="5584" spans="1:4" ht="30" hidden="1" x14ac:dyDescent="0.25">
      <c r="A5584" s="2" t="s">
        <v>4</v>
      </c>
      <c r="B5584" s="3" t="s">
        <v>4708</v>
      </c>
      <c r="C5584" s="3" t="s">
        <v>4708</v>
      </c>
      <c r="D5584" s="2"/>
    </row>
    <row r="5585" spans="1:4" hidden="1" x14ac:dyDescent="0.25">
      <c r="A5585" s="2" t="s">
        <v>4</v>
      </c>
      <c r="B5585" s="3" t="s">
        <v>4709</v>
      </c>
      <c r="C5585" s="3" t="s">
        <v>4709</v>
      </c>
      <c r="D5585" s="2"/>
    </row>
    <row r="5586" spans="1:4" hidden="1" x14ac:dyDescent="0.25">
      <c r="A5586" s="2" t="s">
        <v>4</v>
      </c>
      <c r="B5586" s="3" t="s">
        <v>4710</v>
      </c>
      <c r="C5586" s="3" t="s">
        <v>4710</v>
      </c>
      <c r="D5586" s="2"/>
    </row>
    <row r="5587" spans="1:4" ht="45" hidden="1" x14ac:dyDescent="0.25">
      <c r="A5587" s="2" t="s">
        <v>4</v>
      </c>
      <c r="B5587" s="3" t="s">
        <v>4711</v>
      </c>
      <c r="C5587" s="3" t="s">
        <v>4711</v>
      </c>
      <c r="D5587" s="2"/>
    </row>
    <row r="5588" spans="1:4" ht="30" hidden="1" x14ac:dyDescent="0.25">
      <c r="A5588" s="2" t="s">
        <v>4</v>
      </c>
      <c r="B5588" s="3" t="s">
        <v>4712</v>
      </c>
      <c r="C5588" s="3" t="s">
        <v>4712</v>
      </c>
      <c r="D5588" s="2"/>
    </row>
    <row r="5589" spans="1:4" ht="45" hidden="1" x14ac:dyDescent="0.25">
      <c r="A5589" s="2" t="s">
        <v>4</v>
      </c>
      <c r="B5589" s="3" t="s">
        <v>4713</v>
      </c>
      <c r="C5589" s="3" t="s">
        <v>4713</v>
      </c>
      <c r="D5589" s="2"/>
    </row>
    <row r="5590" spans="1:4" ht="45" hidden="1" x14ac:dyDescent="0.25">
      <c r="A5590" s="2" t="s">
        <v>4</v>
      </c>
      <c r="B5590" s="3" t="s">
        <v>4714</v>
      </c>
      <c r="C5590" s="3" t="s">
        <v>4714</v>
      </c>
      <c r="D5590" s="2"/>
    </row>
    <row r="5591" spans="1:4" hidden="1" x14ac:dyDescent="0.25">
      <c r="A5591" s="2" t="s">
        <v>4</v>
      </c>
      <c r="B5591" s="3" t="s">
        <v>4715</v>
      </c>
      <c r="C5591" s="3" t="s">
        <v>4715</v>
      </c>
      <c r="D5591" s="2"/>
    </row>
    <row r="5592" spans="1:4" ht="30" hidden="1" x14ac:dyDescent="0.25">
      <c r="A5592" s="2" t="s">
        <v>4</v>
      </c>
      <c r="B5592" s="3" t="s">
        <v>4716</v>
      </c>
      <c r="C5592" s="3" t="s">
        <v>4716</v>
      </c>
      <c r="D5592" s="2"/>
    </row>
    <row r="5593" spans="1:4" ht="45" hidden="1" x14ac:dyDescent="0.25">
      <c r="A5593" s="2" t="s">
        <v>4</v>
      </c>
      <c r="B5593" s="3" t="s">
        <v>4717</v>
      </c>
      <c r="C5593" s="3" t="s">
        <v>4717</v>
      </c>
      <c r="D5593" s="2"/>
    </row>
    <row r="5594" spans="1:4" ht="45" hidden="1" x14ac:dyDescent="0.25">
      <c r="A5594" s="2" t="s">
        <v>4</v>
      </c>
      <c r="B5594" s="3" t="s">
        <v>4718</v>
      </c>
      <c r="C5594" s="3" t="s">
        <v>4718</v>
      </c>
      <c r="D5594" s="2"/>
    </row>
    <row r="5595" spans="1:4" ht="45" hidden="1" x14ac:dyDescent="0.25">
      <c r="A5595" s="2" t="s">
        <v>4</v>
      </c>
      <c r="B5595" s="3" t="s">
        <v>4719</v>
      </c>
      <c r="C5595" s="3" t="s">
        <v>4719</v>
      </c>
      <c r="D5595" s="2"/>
    </row>
    <row r="5596" spans="1:4" ht="45" hidden="1" x14ac:dyDescent="0.25">
      <c r="A5596" s="2" t="s">
        <v>4</v>
      </c>
      <c r="B5596" s="3" t="s">
        <v>4720</v>
      </c>
      <c r="C5596" s="3" t="s">
        <v>4720</v>
      </c>
      <c r="D5596" s="2"/>
    </row>
    <row r="5597" spans="1:4" ht="45" hidden="1" x14ac:dyDescent="0.25">
      <c r="A5597" s="2" t="s">
        <v>4</v>
      </c>
      <c r="B5597" s="3" t="s">
        <v>4721</v>
      </c>
      <c r="C5597" s="3" t="s">
        <v>4721</v>
      </c>
      <c r="D5597" s="2"/>
    </row>
    <row r="5598" spans="1:4" ht="45" hidden="1" x14ac:dyDescent="0.25">
      <c r="A5598" s="2" t="s">
        <v>4</v>
      </c>
      <c r="B5598" s="3" t="s">
        <v>4722</v>
      </c>
      <c r="C5598" s="3" t="s">
        <v>4722</v>
      </c>
      <c r="D5598" s="2"/>
    </row>
    <row r="5599" spans="1:4" ht="45" hidden="1" x14ac:dyDescent="0.25">
      <c r="A5599" s="2" t="s">
        <v>4</v>
      </c>
      <c r="B5599" s="3" t="s">
        <v>4723</v>
      </c>
      <c r="C5599" s="3" t="s">
        <v>4723</v>
      </c>
      <c r="D5599" s="2"/>
    </row>
    <row r="5600" spans="1:4" ht="45" hidden="1" x14ac:dyDescent="0.25">
      <c r="A5600" s="2" t="s">
        <v>4</v>
      </c>
      <c r="B5600" s="3" t="s">
        <v>4724</v>
      </c>
      <c r="C5600" s="3" t="s">
        <v>4724</v>
      </c>
      <c r="D5600" s="2"/>
    </row>
    <row r="5601" spans="1:4" ht="45" hidden="1" x14ac:dyDescent="0.25">
      <c r="A5601" s="2" t="s">
        <v>4</v>
      </c>
      <c r="B5601" s="3" t="s">
        <v>4725</v>
      </c>
      <c r="C5601" s="3" t="s">
        <v>4725</v>
      </c>
      <c r="D5601" s="2"/>
    </row>
    <row r="5602" spans="1:4" ht="45" hidden="1" x14ac:dyDescent="0.25">
      <c r="A5602" s="2" t="s">
        <v>4</v>
      </c>
      <c r="B5602" s="3" t="s">
        <v>4726</v>
      </c>
      <c r="C5602" s="3" t="s">
        <v>4726</v>
      </c>
      <c r="D5602" s="2"/>
    </row>
    <row r="5603" spans="1:4" ht="45" hidden="1" x14ac:dyDescent="0.25">
      <c r="A5603" s="2" t="s">
        <v>4</v>
      </c>
      <c r="B5603" s="3" t="s">
        <v>4727</v>
      </c>
      <c r="C5603" s="3" t="s">
        <v>4727</v>
      </c>
      <c r="D5603" s="2"/>
    </row>
    <row r="5604" spans="1:4" ht="45" hidden="1" x14ac:dyDescent="0.25">
      <c r="A5604" s="2" t="s">
        <v>4</v>
      </c>
      <c r="B5604" s="3" t="s">
        <v>4728</v>
      </c>
      <c r="C5604" s="3" t="s">
        <v>4728</v>
      </c>
      <c r="D5604" s="2"/>
    </row>
    <row r="5605" spans="1:4" ht="30" hidden="1" x14ac:dyDescent="0.25">
      <c r="A5605" s="2" t="s">
        <v>4</v>
      </c>
      <c r="B5605" s="3" t="s">
        <v>4729</v>
      </c>
      <c r="C5605" s="3" t="s">
        <v>4729</v>
      </c>
      <c r="D5605" s="2"/>
    </row>
    <row r="5606" spans="1:4" ht="30" hidden="1" x14ac:dyDescent="0.25">
      <c r="A5606" s="2" t="s">
        <v>4</v>
      </c>
      <c r="B5606" s="3" t="s">
        <v>4730</v>
      </c>
      <c r="C5606" s="3" t="s">
        <v>4730</v>
      </c>
      <c r="D5606" s="2"/>
    </row>
    <row r="5607" spans="1:4" ht="45" hidden="1" x14ac:dyDescent="0.25">
      <c r="A5607" s="2" t="s">
        <v>4</v>
      </c>
      <c r="B5607" s="3" t="s">
        <v>4731</v>
      </c>
      <c r="C5607" s="3" t="s">
        <v>4731</v>
      </c>
      <c r="D5607" s="2"/>
    </row>
    <row r="5608" spans="1:4" ht="45" hidden="1" x14ac:dyDescent="0.25">
      <c r="A5608" s="2" t="s">
        <v>4</v>
      </c>
      <c r="B5608" s="3" t="s">
        <v>4732</v>
      </c>
      <c r="C5608" s="3" t="s">
        <v>4732</v>
      </c>
      <c r="D5608" s="2"/>
    </row>
    <row r="5609" spans="1:4" ht="30" hidden="1" x14ac:dyDescent="0.25">
      <c r="A5609" s="2" t="s">
        <v>4</v>
      </c>
      <c r="B5609" s="3" t="s">
        <v>4733</v>
      </c>
      <c r="C5609" s="3" t="s">
        <v>4733</v>
      </c>
      <c r="D5609" s="2"/>
    </row>
    <row r="5610" spans="1:4" hidden="1" x14ac:dyDescent="0.25">
      <c r="A5610" s="2" t="s">
        <v>4</v>
      </c>
      <c r="B5610" s="3" t="s">
        <v>4734</v>
      </c>
      <c r="C5610" s="3" t="s">
        <v>4734</v>
      </c>
      <c r="D5610" s="2"/>
    </row>
    <row r="5611" spans="1:4" hidden="1" x14ac:dyDescent="0.25">
      <c r="A5611" s="2" t="s">
        <v>4</v>
      </c>
      <c r="B5611" s="3" t="s">
        <v>4735</v>
      </c>
      <c r="C5611" s="3" t="s">
        <v>4735</v>
      </c>
      <c r="D5611" s="2"/>
    </row>
    <row r="5612" spans="1:4" ht="45" hidden="1" x14ac:dyDescent="0.25">
      <c r="A5612" s="2" t="s">
        <v>4</v>
      </c>
      <c r="B5612" s="3" t="s">
        <v>4736</v>
      </c>
      <c r="C5612" s="3" t="s">
        <v>4736</v>
      </c>
      <c r="D5612" s="2"/>
    </row>
    <row r="5613" spans="1:4" ht="30" hidden="1" x14ac:dyDescent="0.25">
      <c r="A5613" s="2" t="s">
        <v>4</v>
      </c>
      <c r="B5613" s="3" t="s">
        <v>4737</v>
      </c>
      <c r="C5613" s="3" t="s">
        <v>4737</v>
      </c>
      <c r="D5613" s="2"/>
    </row>
    <row r="5614" spans="1:4" hidden="1" x14ac:dyDescent="0.25">
      <c r="A5614" s="2" t="s">
        <v>4</v>
      </c>
      <c r="B5614" s="3" t="s">
        <v>4738</v>
      </c>
      <c r="C5614" s="3" t="s">
        <v>4738</v>
      </c>
      <c r="D5614" s="2"/>
    </row>
    <row r="5615" spans="1:4" hidden="1" x14ac:dyDescent="0.25">
      <c r="A5615" s="2" t="s">
        <v>4</v>
      </c>
      <c r="B5615" s="3" t="s">
        <v>4739</v>
      </c>
      <c r="C5615" s="3" t="s">
        <v>4739</v>
      </c>
      <c r="D5615" s="2"/>
    </row>
    <row r="5616" spans="1:4" hidden="1" x14ac:dyDescent="0.25">
      <c r="A5616" s="2" t="s">
        <v>4</v>
      </c>
      <c r="B5616" s="3" t="s">
        <v>4740</v>
      </c>
      <c r="C5616" s="3" t="s">
        <v>4740</v>
      </c>
      <c r="D5616" s="2"/>
    </row>
    <row r="5617" spans="1:4" hidden="1" x14ac:dyDescent="0.25">
      <c r="A5617" s="2" t="s">
        <v>4</v>
      </c>
      <c r="B5617" s="3" t="s">
        <v>4741</v>
      </c>
      <c r="C5617" s="3" t="s">
        <v>4741</v>
      </c>
      <c r="D5617" s="2"/>
    </row>
    <row r="5618" spans="1:4" hidden="1" x14ac:dyDescent="0.25">
      <c r="A5618" s="2" t="s">
        <v>4</v>
      </c>
      <c r="B5618" s="3" t="s">
        <v>4742</v>
      </c>
      <c r="C5618" s="3" t="s">
        <v>4742</v>
      </c>
      <c r="D5618" s="2"/>
    </row>
    <row r="5619" spans="1:4" ht="45" hidden="1" x14ac:dyDescent="0.25">
      <c r="A5619" s="2" t="s">
        <v>4</v>
      </c>
      <c r="B5619" s="3" t="s">
        <v>4743</v>
      </c>
      <c r="C5619" s="3" t="s">
        <v>4743</v>
      </c>
      <c r="D5619" s="2"/>
    </row>
    <row r="5620" spans="1:4" hidden="1" x14ac:dyDescent="0.25">
      <c r="A5620" s="2" t="s">
        <v>4</v>
      </c>
      <c r="B5620" s="3" t="s">
        <v>4744</v>
      </c>
      <c r="C5620" s="3" t="s">
        <v>4744</v>
      </c>
      <c r="D5620" s="2"/>
    </row>
    <row r="5621" spans="1:4" ht="45" hidden="1" x14ac:dyDescent="0.25">
      <c r="A5621" s="2" t="s">
        <v>4</v>
      </c>
      <c r="B5621" s="3" t="s">
        <v>4745</v>
      </c>
      <c r="C5621" s="3" t="s">
        <v>4745</v>
      </c>
      <c r="D5621" s="2"/>
    </row>
    <row r="5622" spans="1:4" ht="45" hidden="1" x14ac:dyDescent="0.25">
      <c r="A5622" s="2" t="s">
        <v>4</v>
      </c>
      <c r="B5622" s="3" t="s">
        <v>4746</v>
      </c>
      <c r="C5622" s="3" t="s">
        <v>4746</v>
      </c>
      <c r="D5622" s="2"/>
    </row>
    <row r="5623" spans="1:4" hidden="1" x14ac:dyDescent="0.25">
      <c r="A5623" s="2" t="s">
        <v>4</v>
      </c>
      <c r="B5623" s="3" t="s">
        <v>4747</v>
      </c>
      <c r="C5623" s="3" t="s">
        <v>4747</v>
      </c>
      <c r="D5623" s="2"/>
    </row>
    <row r="5624" spans="1:4" ht="45" hidden="1" x14ac:dyDescent="0.25">
      <c r="A5624" s="2" t="s">
        <v>4</v>
      </c>
      <c r="B5624" s="3" t="s">
        <v>4748</v>
      </c>
      <c r="C5624" s="3" t="s">
        <v>4748</v>
      </c>
      <c r="D5624" s="2"/>
    </row>
    <row r="5625" spans="1:4" ht="45" hidden="1" x14ac:dyDescent="0.25">
      <c r="A5625" s="2" t="s">
        <v>4</v>
      </c>
      <c r="B5625" s="3" t="s">
        <v>4749</v>
      </c>
      <c r="C5625" s="3" t="s">
        <v>4749</v>
      </c>
      <c r="D5625" s="2"/>
    </row>
    <row r="5626" spans="1:4" ht="45" hidden="1" x14ac:dyDescent="0.25">
      <c r="A5626" s="2" t="s">
        <v>4</v>
      </c>
      <c r="B5626" s="3" t="s">
        <v>4750</v>
      </c>
      <c r="C5626" s="3" t="s">
        <v>4750</v>
      </c>
      <c r="D5626" s="2"/>
    </row>
    <row r="5627" spans="1:4" ht="45" hidden="1" x14ac:dyDescent="0.25">
      <c r="A5627" s="2" t="s">
        <v>4</v>
      </c>
      <c r="B5627" s="3" t="s">
        <v>4751</v>
      </c>
      <c r="C5627" s="3" t="s">
        <v>4751</v>
      </c>
      <c r="D5627" s="2"/>
    </row>
    <row r="5628" spans="1:4" ht="45" hidden="1" x14ac:dyDescent="0.25">
      <c r="A5628" s="2" t="s">
        <v>4</v>
      </c>
      <c r="B5628" s="3" t="s">
        <v>4752</v>
      </c>
      <c r="C5628" s="3" t="s">
        <v>4752</v>
      </c>
      <c r="D5628" s="2"/>
    </row>
    <row r="5629" spans="1:4" ht="45" hidden="1" x14ac:dyDescent="0.25">
      <c r="A5629" s="2" t="s">
        <v>4</v>
      </c>
      <c r="B5629" s="3" t="s">
        <v>4753</v>
      </c>
      <c r="C5629" s="3" t="s">
        <v>4753</v>
      </c>
      <c r="D5629" s="2"/>
    </row>
    <row r="5630" spans="1:4" ht="45" hidden="1" x14ac:dyDescent="0.25">
      <c r="A5630" s="2" t="s">
        <v>4</v>
      </c>
      <c r="B5630" s="3" t="s">
        <v>4754</v>
      </c>
      <c r="C5630" s="3" t="s">
        <v>4754</v>
      </c>
      <c r="D5630" s="2"/>
    </row>
    <row r="5631" spans="1:4" ht="45" hidden="1" x14ac:dyDescent="0.25">
      <c r="A5631" s="2" t="s">
        <v>4</v>
      </c>
      <c r="B5631" s="3" t="s">
        <v>4755</v>
      </c>
      <c r="C5631" s="3" t="s">
        <v>4755</v>
      </c>
      <c r="D5631" s="2"/>
    </row>
    <row r="5632" spans="1:4" ht="45" hidden="1" x14ac:dyDescent="0.25">
      <c r="A5632" s="2" t="s">
        <v>4</v>
      </c>
      <c r="B5632" s="3" t="s">
        <v>4756</v>
      </c>
      <c r="C5632" s="3" t="s">
        <v>4756</v>
      </c>
      <c r="D5632" s="2"/>
    </row>
    <row r="5633" spans="1:4" ht="45" hidden="1" x14ac:dyDescent="0.25">
      <c r="A5633" s="2" t="s">
        <v>4</v>
      </c>
      <c r="B5633" s="3" t="s">
        <v>4757</v>
      </c>
      <c r="C5633" s="3" t="s">
        <v>4757</v>
      </c>
      <c r="D5633" s="2"/>
    </row>
    <row r="5634" spans="1:4" ht="45" hidden="1" x14ac:dyDescent="0.25">
      <c r="A5634" s="2" t="s">
        <v>4</v>
      </c>
      <c r="B5634" s="3" t="s">
        <v>4758</v>
      </c>
      <c r="C5634" s="3" t="s">
        <v>4758</v>
      </c>
      <c r="D5634" s="2"/>
    </row>
    <row r="5635" spans="1:4" ht="45" hidden="1" x14ac:dyDescent="0.25">
      <c r="A5635" s="2" t="s">
        <v>4</v>
      </c>
      <c r="B5635" s="3" t="s">
        <v>4759</v>
      </c>
      <c r="C5635" s="3" t="s">
        <v>4759</v>
      </c>
      <c r="D5635" s="2"/>
    </row>
    <row r="5636" spans="1:4" ht="45" hidden="1" x14ac:dyDescent="0.25">
      <c r="A5636" s="2" t="s">
        <v>4</v>
      </c>
      <c r="B5636" s="3" t="s">
        <v>4760</v>
      </c>
      <c r="C5636" s="3" t="s">
        <v>4760</v>
      </c>
      <c r="D5636" s="2"/>
    </row>
    <row r="5637" spans="1:4" ht="45" hidden="1" x14ac:dyDescent="0.25">
      <c r="A5637" s="2" t="s">
        <v>4</v>
      </c>
      <c r="B5637" s="3" t="s">
        <v>4761</v>
      </c>
      <c r="C5637" s="3" t="s">
        <v>4761</v>
      </c>
      <c r="D5637" s="2"/>
    </row>
    <row r="5638" spans="1:4" ht="45" hidden="1" x14ac:dyDescent="0.25">
      <c r="A5638" s="2" t="s">
        <v>4</v>
      </c>
      <c r="B5638" s="3" t="s">
        <v>4762</v>
      </c>
      <c r="C5638" s="3" t="s">
        <v>4762</v>
      </c>
      <c r="D5638" s="2"/>
    </row>
    <row r="5639" spans="1:4" hidden="1" x14ac:dyDescent="0.25">
      <c r="A5639" s="2" t="s">
        <v>4</v>
      </c>
      <c r="B5639" s="3" t="s">
        <v>4763</v>
      </c>
      <c r="C5639" s="3" t="s">
        <v>4763</v>
      </c>
      <c r="D5639" s="2"/>
    </row>
    <row r="5640" spans="1:4" hidden="1" x14ac:dyDescent="0.25">
      <c r="A5640" s="2" t="s">
        <v>4</v>
      </c>
      <c r="B5640" s="3" t="s">
        <v>4764</v>
      </c>
      <c r="C5640" s="3" t="s">
        <v>4764</v>
      </c>
      <c r="D5640" s="2"/>
    </row>
    <row r="5641" spans="1:4" hidden="1" x14ac:dyDescent="0.25">
      <c r="A5641" s="2" t="s">
        <v>4</v>
      </c>
      <c r="B5641" s="3" t="s">
        <v>4765</v>
      </c>
      <c r="C5641" s="3" t="s">
        <v>4765</v>
      </c>
      <c r="D5641" s="2"/>
    </row>
    <row r="5642" spans="1:4" ht="45" hidden="1" x14ac:dyDescent="0.25">
      <c r="A5642" s="2" t="s">
        <v>4</v>
      </c>
      <c r="B5642" s="3" t="s">
        <v>4766</v>
      </c>
      <c r="C5642" s="3" t="s">
        <v>4766</v>
      </c>
      <c r="D5642" s="2"/>
    </row>
    <row r="5643" spans="1:4" hidden="1" x14ac:dyDescent="0.25">
      <c r="A5643" s="2" t="s">
        <v>4</v>
      </c>
      <c r="B5643" s="3" t="s">
        <v>4767</v>
      </c>
      <c r="C5643" s="3" t="s">
        <v>4767</v>
      </c>
      <c r="D5643" s="2"/>
    </row>
    <row r="5644" spans="1:4" hidden="1" x14ac:dyDescent="0.25">
      <c r="A5644" s="2" t="s">
        <v>4</v>
      </c>
      <c r="B5644" s="3" t="s">
        <v>4768</v>
      </c>
      <c r="C5644" s="3" t="s">
        <v>4768</v>
      </c>
      <c r="D5644" s="2"/>
    </row>
    <row r="5645" spans="1:4" hidden="1" x14ac:dyDescent="0.25">
      <c r="A5645" s="2" t="s">
        <v>4</v>
      </c>
      <c r="B5645" s="3" t="s">
        <v>4769</v>
      </c>
      <c r="C5645" s="3" t="s">
        <v>4769</v>
      </c>
      <c r="D5645" s="2"/>
    </row>
    <row r="5646" spans="1:4" ht="45" hidden="1" x14ac:dyDescent="0.25">
      <c r="A5646" s="2" t="s">
        <v>4</v>
      </c>
      <c r="B5646" s="3" t="s">
        <v>4770</v>
      </c>
      <c r="C5646" s="3" t="s">
        <v>4770</v>
      </c>
      <c r="D5646" s="2"/>
    </row>
    <row r="5647" spans="1:4" ht="30" hidden="1" x14ac:dyDescent="0.25">
      <c r="A5647" s="2" t="s">
        <v>4</v>
      </c>
      <c r="B5647" s="3" t="s">
        <v>4771</v>
      </c>
      <c r="C5647" s="3" t="s">
        <v>4771</v>
      </c>
      <c r="D5647" s="2"/>
    </row>
    <row r="5648" spans="1:4" ht="30" hidden="1" x14ac:dyDescent="0.25">
      <c r="A5648" s="2" t="s">
        <v>4</v>
      </c>
      <c r="B5648" s="3" t="s">
        <v>4772</v>
      </c>
      <c r="C5648" s="3" t="s">
        <v>4772</v>
      </c>
      <c r="D5648" s="2"/>
    </row>
    <row r="5649" spans="1:4" ht="45" hidden="1" x14ac:dyDescent="0.25">
      <c r="A5649" s="2" t="s">
        <v>4</v>
      </c>
      <c r="B5649" s="3" t="s">
        <v>4773</v>
      </c>
      <c r="C5649" s="3" t="s">
        <v>4773</v>
      </c>
      <c r="D5649" s="2"/>
    </row>
    <row r="5650" spans="1:4" ht="30" hidden="1" x14ac:dyDescent="0.25">
      <c r="A5650" s="2" t="s">
        <v>4</v>
      </c>
      <c r="B5650" s="3" t="s">
        <v>4774</v>
      </c>
      <c r="C5650" s="3" t="s">
        <v>4774</v>
      </c>
      <c r="D5650" s="2"/>
    </row>
    <row r="5651" spans="1:4" ht="45" hidden="1" x14ac:dyDescent="0.25">
      <c r="A5651" s="2" t="s">
        <v>4</v>
      </c>
      <c r="B5651" s="3" t="s">
        <v>4775</v>
      </c>
      <c r="C5651" s="3" t="s">
        <v>4775</v>
      </c>
      <c r="D5651" s="2"/>
    </row>
    <row r="5652" spans="1:4" ht="45" hidden="1" x14ac:dyDescent="0.25">
      <c r="A5652" s="2" t="s">
        <v>4</v>
      </c>
      <c r="B5652" s="3" t="s">
        <v>4776</v>
      </c>
      <c r="C5652" s="3" t="s">
        <v>4776</v>
      </c>
      <c r="D5652" s="2"/>
    </row>
    <row r="5653" spans="1:4" ht="45" hidden="1" x14ac:dyDescent="0.25">
      <c r="A5653" s="2" t="s">
        <v>4</v>
      </c>
      <c r="B5653" s="3" t="s">
        <v>4777</v>
      </c>
      <c r="C5653" s="3" t="s">
        <v>4777</v>
      </c>
      <c r="D5653" s="2"/>
    </row>
    <row r="5654" spans="1:4" ht="30" hidden="1" x14ac:dyDescent="0.25">
      <c r="A5654" s="2" t="s">
        <v>4</v>
      </c>
      <c r="B5654" s="3" t="s">
        <v>4778</v>
      </c>
      <c r="C5654" s="3" t="s">
        <v>4778</v>
      </c>
      <c r="D5654" s="2"/>
    </row>
    <row r="5655" spans="1:4" hidden="1" x14ac:dyDescent="0.25">
      <c r="A5655" s="2" t="s">
        <v>4</v>
      </c>
      <c r="B5655" s="3" t="s">
        <v>4779</v>
      </c>
      <c r="C5655" s="3" t="s">
        <v>4779</v>
      </c>
      <c r="D5655" s="2"/>
    </row>
    <row r="5656" spans="1:4" ht="45" hidden="1" x14ac:dyDescent="0.25">
      <c r="A5656" s="2" t="s">
        <v>4</v>
      </c>
      <c r="B5656" s="3" t="s">
        <v>4780</v>
      </c>
      <c r="C5656" s="3" t="s">
        <v>4780</v>
      </c>
      <c r="D5656" s="2"/>
    </row>
    <row r="5657" spans="1:4" hidden="1" x14ac:dyDescent="0.25">
      <c r="A5657" s="2" t="s">
        <v>4</v>
      </c>
      <c r="B5657" s="3" t="s">
        <v>4781</v>
      </c>
      <c r="C5657" s="3" t="s">
        <v>4781</v>
      </c>
      <c r="D5657" s="2"/>
    </row>
    <row r="5658" spans="1:4" hidden="1" x14ac:dyDescent="0.25">
      <c r="A5658" s="2" t="s">
        <v>4</v>
      </c>
      <c r="B5658" s="3" t="s">
        <v>4782</v>
      </c>
      <c r="C5658" s="3" t="s">
        <v>4782</v>
      </c>
      <c r="D5658" s="2"/>
    </row>
    <row r="5659" spans="1:4" ht="30" hidden="1" x14ac:dyDescent="0.25">
      <c r="A5659" s="2" t="s">
        <v>4</v>
      </c>
      <c r="B5659" s="3" t="s">
        <v>4783</v>
      </c>
      <c r="C5659" s="3" t="s">
        <v>4783</v>
      </c>
      <c r="D5659" s="2"/>
    </row>
    <row r="5660" spans="1:4" hidden="1" x14ac:dyDescent="0.25">
      <c r="A5660" s="2" t="s">
        <v>4</v>
      </c>
      <c r="B5660" s="3" t="s">
        <v>4784</v>
      </c>
      <c r="C5660" s="3" t="s">
        <v>4784</v>
      </c>
      <c r="D5660" s="2"/>
    </row>
    <row r="5661" spans="1:4" hidden="1" x14ac:dyDescent="0.25">
      <c r="A5661" s="2" t="s">
        <v>4</v>
      </c>
      <c r="B5661" s="3" t="s">
        <v>4785</v>
      </c>
      <c r="C5661" s="3" t="s">
        <v>4785</v>
      </c>
      <c r="D5661" s="2"/>
    </row>
    <row r="5662" spans="1:4" hidden="1" x14ac:dyDescent="0.25">
      <c r="A5662" s="2" t="s">
        <v>4</v>
      </c>
      <c r="B5662" s="3" t="s">
        <v>4786</v>
      </c>
      <c r="C5662" s="3" t="s">
        <v>4786</v>
      </c>
      <c r="D5662" s="2"/>
    </row>
    <row r="5663" spans="1:4" ht="30" hidden="1" x14ac:dyDescent="0.25">
      <c r="A5663" s="2" t="s">
        <v>4</v>
      </c>
      <c r="B5663" s="3" t="s">
        <v>4787</v>
      </c>
      <c r="C5663" s="3" t="s">
        <v>4787</v>
      </c>
      <c r="D5663" s="2"/>
    </row>
    <row r="5664" spans="1:4" ht="30" hidden="1" x14ac:dyDescent="0.25">
      <c r="A5664" s="2" t="s">
        <v>4</v>
      </c>
      <c r="B5664" s="3" t="s">
        <v>4788</v>
      </c>
      <c r="C5664" s="3" t="s">
        <v>4788</v>
      </c>
      <c r="D5664" s="2"/>
    </row>
    <row r="5665" spans="1:4" hidden="1" x14ac:dyDescent="0.25">
      <c r="A5665" s="2" t="s">
        <v>4</v>
      </c>
      <c r="B5665" s="3" t="s">
        <v>4789</v>
      </c>
      <c r="C5665" s="3" t="s">
        <v>4789</v>
      </c>
      <c r="D5665" s="2"/>
    </row>
    <row r="5666" spans="1:4" hidden="1" x14ac:dyDescent="0.25">
      <c r="A5666" s="2" t="s">
        <v>4</v>
      </c>
      <c r="B5666" s="3" t="s">
        <v>4790</v>
      </c>
      <c r="C5666" s="3" t="s">
        <v>4790</v>
      </c>
      <c r="D5666" s="2"/>
    </row>
    <row r="5667" spans="1:4" hidden="1" x14ac:dyDescent="0.25">
      <c r="A5667" s="2" t="s">
        <v>4</v>
      </c>
      <c r="B5667" s="3" t="s">
        <v>4791</v>
      </c>
      <c r="C5667" s="3" t="s">
        <v>4791</v>
      </c>
      <c r="D5667" s="2"/>
    </row>
    <row r="5668" spans="1:4" hidden="1" x14ac:dyDescent="0.25">
      <c r="A5668" s="2" t="s">
        <v>4</v>
      </c>
      <c r="B5668" s="3" t="s">
        <v>4792</v>
      </c>
      <c r="C5668" s="3" t="s">
        <v>4792</v>
      </c>
      <c r="D5668" s="2"/>
    </row>
    <row r="5669" spans="1:4" ht="30" hidden="1" x14ac:dyDescent="0.25">
      <c r="A5669" s="2" t="s">
        <v>4</v>
      </c>
      <c r="B5669" s="3" t="s">
        <v>4793</v>
      </c>
      <c r="C5669" s="3" t="s">
        <v>4793</v>
      </c>
      <c r="D5669" s="2"/>
    </row>
    <row r="5670" spans="1:4" hidden="1" x14ac:dyDescent="0.25">
      <c r="A5670" s="2" t="s">
        <v>4</v>
      </c>
      <c r="B5670" s="3" t="s">
        <v>4794</v>
      </c>
      <c r="C5670" s="3" t="s">
        <v>4794</v>
      </c>
      <c r="D5670" s="2"/>
    </row>
    <row r="5671" spans="1:4" ht="30" hidden="1" x14ac:dyDescent="0.25">
      <c r="A5671" s="2" t="s">
        <v>4</v>
      </c>
      <c r="B5671" s="3" t="s">
        <v>4795</v>
      </c>
      <c r="C5671" s="3" t="s">
        <v>4795</v>
      </c>
      <c r="D5671" s="2"/>
    </row>
    <row r="5672" spans="1:4" ht="30" hidden="1" x14ac:dyDescent="0.25">
      <c r="A5672" s="2" t="s">
        <v>4</v>
      </c>
      <c r="B5672" s="3" t="s">
        <v>4796</v>
      </c>
      <c r="C5672" s="3" t="s">
        <v>4796</v>
      </c>
      <c r="D5672" s="2"/>
    </row>
    <row r="5673" spans="1:4" hidden="1" x14ac:dyDescent="0.25">
      <c r="A5673" s="2" t="s">
        <v>4</v>
      </c>
      <c r="B5673" s="3" t="s">
        <v>4797</v>
      </c>
      <c r="C5673" s="3" t="s">
        <v>4797</v>
      </c>
      <c r="D5673" s="2"/>
    </row>
    <row r="5674" spans="1:4" hidden="1" x14ac:dyDescent="0.25">
      <c r="A5674" s="2" t="s">
        <v>4</v>
      </c>
      <c r="B5674" s="3" t="s">
        <v>4798</v>
      </c>
      <c r="C5674" s="3" t="s">
        <v>4798</v>
      </c>
      <c r="D5674" s="2"/>
    </row>
    <row r="5675" spans="1:4" ht="30" hidden="1" x14ac:dyDescent="0.25">
      <c r="A5675" s="2" t="s">
        <v>4</v>
      </c>
      <c r="B5675" s="3" t="s">
        <v>4799</v>
      </c>
      <c r="C5675" s="3" t="s">
        <v>4799</v>
      </c>
      <c r="D5675" s="2"/>
    </row>
    <row r="5676" spans="1:4" ht="30" hidden="1" x14ac:dyDescent="0.25">
      <c r="A5676" s="2" t="s">
        <v>4</v>
      </c>
      <c r="B5676" s="3" t="s">
        <v>4800</v>
      </c>
      <c r="C5676" s="3" t="s">
        <v>4800</v>
      </c>
      <c r="D5676" s="2"/>
    </row>
    <row r="5677" spans="1:4" hidden="1" x14ac:dyDescent="0.25">
      <c r="A5677" s="2" t="s">
        <v>4</v>
      </c>
      <c r="B5677" s="3" t="s">
        <v>4801</v>
      </c>
      <c r="C5677" s="3" t="s">
        <v>4801</v>
      </c>
      <c r="D5677" s="2"/>
    </row>
    <row r="5678" spans="1:4" hidden="1" x14ac:dyDescent="0.25">
      <c r="A5678" s="2" t="s">
        <v>4</v>
      </c>
      <c r="B5678" s="3" t="s">
        <v>4802</v>
      </c>
      <c r="C5678" s="3" t="s">
        <v>4802</v>
      </c>
      <c r="D5678" s="2"/>
    </row>
    <row r="5679" spans="1:4" hidden="1" x14ac:dyDescent="0.25">
      <c r="A5679" s="2" t="s">
        <v>4</v>
      </c>
      <c r="B5679" s="3" t="s">
        <v>4803</v>
      </c>
      <c r="C5679" s="3" t="s">
        <v>4803</v>
      </c>
      <c r="D5679" s="2"/>
    </row>
    <row r="5680" spans="1:4" ht="30" hidden="1" x14ac:dyDescent="0.25">
      <c r="A5680" s="2" t="s">
        <v>4</v>
      </c>
      <c r="B5680" s="3" t="s">
        <v>4804</v>
      </c>
      <c r="C5680" s="3" t="s">
        <v>4804</v>
      </c>
      <c r="D5680" s="2"/>
    </row>
    <row r="5681" spans="1:4" hidden="1" x14ac:dyDescent="0.25">
      <c r="A5681" s="2" t="s">
        <v>4</v>
      </c>
      <c r="B5681" s="3" t="s">
        <v>4805</v>
      </c>
      <c r="C5681" s="3" t="s">
        <v>4805</v>
      </c>
      <c r="D5681" s="2"/>
    </row>
    <row r="5682" spans="1:4" hidden="1" x14ac:dyDescent="0.25">
      <c r="A5682" s="2" t="s">
        <v>4</v>
      </c>
      <c r="B5682" s="3" t="s">
        <v>4806</v>
      </c>
      <c r="C5682" s="3" t="s">
        <v>4806</v>
      </c>
      <c r="D5682" s="2"/>
    </row>
    <row r="5683" spans="1:4" hidden="1" x14ac:dyDescent="0.25">
      <c r="A5683" s="2" t="s">
        <v>4</v>
      </c>
      <c r="B5683" s="3" t="s">
        <v>4807</v>
      </c>
      <c r="C5683" s="3" t="s">
        <v>4807</v>
      </c>
      <c r="D5683" s="2"/>
    </row>
    <row r="5684" spans="1:4" hidden="1" x14ac:dyDescent="0.25">
      <c r="A5684" s="2" t="s">
        <v>4</v>
      </c>
      <c r="B5684" s="3" t="s">
        <v>4808</v>
      </c>
      <c r="C5684" s="3" t="s">
        <v>4808</v>
      </c>
      <c r="D5684" s="2"/>
    </row>
    <row r="5685" spans="1:4" ht="45" hidden="1" x14ac:dyDescent="0.25">
      <c r="A5685" s="2" t="s">
        <v>4</v>
      </c>
      <c r="B5685" s="3" t="s">
        <v>4809</v>
      </c>
      <c r="C5685" s="3" t="s">
        <v>4809</v>
      </c>
      <c r="D5685" s="2"/>
    </row>
    <row r="5686" spans="1:4" ht="45" hidden="1" x14ac:dyDescent="0.25">
      <c r="A5686" s="2" t="s">
        <v>4</v>
      </c>
      <c r="B5686" s="3" t="s">
        <v>4810</v>
      </c>
      <c r="C5686" s="3" t="s">
        <v>4810</v>
      </c>
      <c r="D5686" s="2"/>
    </row>
    <row r="5687" spans="1:4" ht="45" hidden="1" x14ac:dyDescent="0.25">
      <c r="A5687" s="2" t="s">
        <v>4</v>
      </c>
      <c r="B5687" s="3" t="s">
        <v>4811</v>
      </c>
      <c r="C5687" s="3" t="s">
        <v>4811</v>
      </c>
      <c r="D5687" s="2"/>
    </row>
    <row r="5688" spans="1:4" ht="45" hidden="1" x14ac:dyDescent="0.25">
      <c r="A5688" s="2" t="s">
        <v>4</v>
      </c>
      <c r="B5688" s="3" t="s">
        <v>4812</v>
      </c>
      <c r="C5688" s="3" t="s">
        <v>4812</v>
      </c>
      <c r="D5688" s="2"/>
    </row>
    <row r="5689" spans="1:4" ht="45" hidden="1" x14ac:dyDescent="0.25">
      <c r="A5689" s="2" t="s">
        <v>4</v>
      </c>
      <c r="B5689" s="3" t="s">
        <v>4813</v>
      </c>
      <c r="C5689" s="3" t="s">
        <v>4813</v>
      </c>
      <c r="D5689" s="2"/>
    </row>
    <row r="5690" spans="1:4" ht="45" hidden="1" x14ac:dyDescent="0.25">
      <c r="A5690" s="2" t="s">
        <v>4</v>
      </c>
      <c r="B5690" s="3" t="s">
        <v>4814</v>
      </c>
      <c r="C5690" s="3" t="s">
        <v>4814</v>
      </c>
      <c r="D5690" s="2"/>
    </row>
    <row r="5691" spans="1:4" ht="45" hidden="1" x14ac:dyDescent="0.25">
      <c r="A5691" s="2" t="s">
        <v>4</v>
      </c>
      <c r="B5691" s="3" t="s">
        <v>4815</v>
      </c>
      <c r="C5691" s="3" t="s">
        <v>4815</v>
      </c>
      <c r="D5691" s="2"/>
    </row>
    <row r="5692" spans="1:4" ht="45" hidden="1" x14ac:dyDescent="0.25">
      <c r="A5692" s="2" t="s">
        <v>4</v>
      </c>
      <c r="B5692" s="3" t="s">
        <v>4816</v>
      </c>
      <c r="C5692" s="3" t="s">
        <v>4816</v>
      </c>
      <c r="D5692" s="2"/>
    </row>
    <row r="5693" spans="1:4" ht="45" hidden="1" x14ac:dyDescent="0.25">
      <c r="A5693" s="2" t="s">
        <v>4</v>
      </c>
      <c r="B5693" s="3" t="s">
        <v>4817</v>
      </c>
      <c r="C5693" s="3" t="s">
        <v>4817</v>
      </c>
      <c r="D5693" s="2"/>
    </row>
    <row r="5694" spans="1:4" ht="45" hidden="1" x14ac:dyDescent="0.25">
      <c r="A5694" s="2" t="s">
        <v>4</v>
      </c>
      <c r="B5694" s="3" t="s">
        <v>4818</v>
      </c>
      <c r="C5694" s="3" t="s">
        <v>4818</v>
      </c>
      <c r="D5694" s="2"/>
    </row>
    <row r="5695" spans="1:4" ht="45" hidden="1" x14ac:dyDescent="0.25">
      <c r="A5695" s="2" t="s">
        <v>4</v>
      </c>
      <c r="B5695" s="3" t="s">
        <v>4819</v>
      </c>
      <c r="C5695" s="3" t="s">
        <v>4819</v>
      </c>
      <c r="D5695" s="2"/>
    </row>
    <row r="5696" spans="1:4" ht="45" hidden="1" x14ac:dyDescent="0.25">
      <c r="A5696" s="2" t="s">
        <v>4</v>
      </c>
      <c r="B5696" s="3" t="s">
        <v>4820</v>
      </c>
      <c r="C5696" s="3" t="s">
        <v>4820</v>
      </c>
      <c r="D5696" s="2"/>
    </row>
    <row r="5697" spans="1:4" ht="45" hidden="1" x14ac:dyDescent="0.25">
      <c r="A5697" s="2" t="s">
        <v>4</v>
      </c>
      <c r="B5697" s="3" t="s">
        <v>4821</v>
      </c>
      <c r="C5697" s="3" t="s">
        <v>4821</v>
      </c>
      <c r="D5697" s="2"/>
    </row>
    <row r="5698" spans="1:4" hidden="1" x14ac:dyDescent="0.25">
      <c r="A5698" s="2" t="s">
        <v>4</v>
      </c>
      <c r="B5698" s="3" t="s">
        <v>4822</v>
      </c>
      <c r="C5698" s="3" t="s">
        <v>4822</v>
      </c>
      <c r="D5698" s="2"/>
    </row>
    <row r="5699" spans="1:4" hidden="1" x14ac:dyDescent="0.25">
      <c r="A5699" s="2" t="s">
        <v>4</v>
      </c>
      <c r="B5699" s="3" t="s">
        <v>4823</v>
      </c>
      <c r="C5699" s="3" t="s">
        <v>4823</v>
      </c>
      <c r="D5699" s="2"/>
    </row>
    <row r="5700" spans="1:4" hidden="1" x14ac:dyDescent="0.25">
      <c r="A5700" s="2" t="s">
        <v>4</v>
      </c>
      <c r="B5700" s="3" t="s">
        <v>4824</v>
      </c>
      <c r="C5700" s="3" t="s">
        <v>4824</v>
      </c>
      <c r="D5700" s="2"/>
    </row>
    <row r="5701" spans="1:4" hidden="1" x14ac:dyDescent="0.25">
      <c r="A5701" s="2" t="s">
        <v>4</v>
      </c>
      <c r="B5701" s="3" t="s">
        <v>4825</v>
      </c>
      <c r="C5701" s="3" t="s">
        <v>4825</v>
      </c>
      <c r="D5701" s="2"/>
    </row>
    <row r="5702" spans="1:4" ht="30" hidden="1" x14ac:dyDescent="0.25">
      <c r="A5702" s="2" t="s">
        <v>4</v>
      </c>
      <c r="B5702" s="3" t="s">
        <v>4826</v>
      </c>
      <c r="C5702" s="3" t="s">
        <v>4826</v>
      </c>
      <c r="D5702" s="2"/>
    </row>
    <row r="5703" spans="1:4" ht="30" hidden="1" x14ac:dyDescent="0.25">
      <c r="A5703" s="2" t="s">
        <v>4</v>
      </c>
      <c r="B5703" s="3" t="s">
        <v>4827</v>
      </c>
      <c r="C5703" s="3" t="s">
        <v>4827</v>
      </c>
      <c r="D5703" s="2"/>
    </row>
    <row r="5704" spans="1:4" hidden="1" x14ac:dyDescent="0.25">
      <c r="A5704" s="2" t="s">
        <v>4</v>
      </c>
      <c r="B5704" s="3" t="s">
        <v>4828</v>
      </c>
      <c r="C5704" s="3" t="s">
        <v>4828</v>
      </c>
      <c r="D5704" s="2"/>
    </row>
    <row r="5705" spans="1:4" ht="30" hidden="1" x14ac:dyDescent="0.25">
      <c r="A5705" s="2" t="s">
        <v>4</v>
      </c>
      <c r="B5705" s="3" t="s">
        <v>4829</v>
      </c>
      <c r="C5705" s="3" t="s">
        <v>4829</v>
      </c>
      <c r="D5705" s="2"/>
    </row>
    <row r="5706" spans="1:4" hidden="1" x14ac:dyDescent="0.25">
      <c r="A5706" s="2" t="s">
        <v>4</v>
      </c>
      <c r="B5706" s="3" t="s">
        <v>4830</v>
      </c>
      <c r="C5706" s="3" t="s">
        <v>4830</v>
      </c>
      <c r="D5706" s="2"/>
    </row>
    <row r="5707" spans="1:4" hidden="1" x14ac:dyDescent="0.25">
      <c r="A5707" s="2" t="s">
        <v>4</v>
      </c>
      <c r="B5707" s="3" t="s">
        <v>4831</v>
      </c>
      <c r="C5707" s="3" t="s">
        <v>4831</v>
      </c>
      <c r="D5707" s="2"/>
    </row>
    <row r="5708" spans="1:4" hidden="1" x14ac:dyDescent="0.25">
      <c r="A5708" s="2" t="s">
        <v>4</v>
      </c>
      <c r="B5708" s="3" t="s">
        <v>4832</v>
      </c>
      <c r="C5708" s="3" t="s">
        <v>4832</v>
      </c>
      <c r="D5708" s="2"/>
    </row>
    <row r="5709" spans="1:4" hidden="1" x14ac:dyDescent="0.25">
      <c r="A5709" s="2" t="s">
        <v>4</v>
      </c>
      <c r="B5709" s="3" t="s">
        <v>4833</v>
      </c>
      <c r="C5709" s="3" t="s">
        <v>4833</v>
      </c>
      <c r="D5709" s="2"/>
    </row>
    <row r="5710" spans="1:4" hidden="1" x14ac:dyDescent="0.25">
      <c r="A5710" s="2" t="s">
        <v>4</v>
      </c>
      <c r="B5710" s="3" t="s">
        <v>4834</v>
      </c>
      <c r="C5710" s="3" t="s">
        <v>4834</v>
      </c>
      <c r="D5710" s="2"/>
    </row>
    <row r="5711" spans="1:4" hidden="1" x14ac:dyDescent="0.25">
      <c r="A5711" s="2" t="s">
        <v>4</v>
      </c>
      <c r="B5711" s="3" t="s">
        <v>4835</v>
      </c>
      <c r="C5711" s="3" t="s">
        <v>4835</v>
      </c>
      <c r="D5711" s="2"/>
    </row>
    <row r="5712" spans="1:4" hidden="1" x14ac:dyDescent="0.25">
      <c r="A5712" s="2" t="s">
        <v>4</v>
      </c>
      <c r="B5712" s="3" t="s">
        <v>4836</v>
      </c>
      <c r="C5712" s="3" t="s">
        <v>4836</v>
      </c>
      <c r="D5712" s="2"/>
    </row>
    <row r="5713" spans="1:4" hidden="1" x14ac:dyDescent="0.25">
      <c r="A5713" s="2" t="s">
        <v>4</v>
      </c>
      <c r="B5713" s="3" t="s">
        <v>4837</v>
      </c>
      <c r="C5713" s="3" t="s">
        <v>4837</v>
      </c>
      <c r="D5713" s="2"/>
    </row>
    <row r="5714" spans="1:4" ht="45" hidden="1" x14ac:dyDescent="0.25">
      <c r="A5714" s="2" t="s">
        <v>4</v>
      </c>
      <c r="B5714" s="3" t="s">
        <v>4838</v>
      </c>
      <c r="C5714" s="3" t="s">
        <v>4838</v>
      </c>
      <c r="D5714" s="2"/>
    </row>
    <row r="5715" spans="1:4" ht="45" hidden="1" x14ac:dyDescent="0.25">
      <c r="A5715" s="2" t="s">
        <v>4</v>
      </c>
      <c r="B5715" s="3" t="s">
        <v>4839</v>
      </c>
      <c r="C5715" s="3" t="s">
        <v>4839</v>
      </c>
      <c r="D5715" s="2"/>
    </row>
    <row r="5716" spans="1:4" ht="45" hidden="1" x14ac:dyDescent="0.25">
      <c r="A5716" s="2" t="s">
        <v>4</v>
      </c>
      <c r="B5716" s="3" t="s">
        <v>4840</v>
      </c>
      <c r="C5716" s="3" t="s">
        <v>4840</v>
      </c>
      <c r="D5716" s="2"/>
    </row>
    <row r="5717" spans="1:4" ht="30" hidden="1" x14ac:dyDescent="0.25">
      <c r="A5717" s="2" t="s">
        <v>4</v>
      </c>
      <c r="B5717" s="3" t="s">
        <v>4841</v>
      </c>
      <c r="C5717" s="3" t="s">
        <v>4841</v>
      </c>
      <c r="D5717" s="2"/>
    </row>
    <row r="5718" spans="1:4" ht="45" hidden="1" x14ac:dyDescent="0.25">
      <c r="A5718" s="2" t="s">
        <v>4</v>
      </c>
      <c r="B5718" s="3" t="s">
        <v>4842</v>
      </c>
      <c r="C5718" s="3" t="s">
        <v>4842</v>
      </c>
      <c r="D5718" s="2"/>
    </row>
    <row r="5719" spans="1:4" hidden="1" x14ac:dyDescent="0.25">
      <c r="A5719" s="2" t="s">
        <v>4</v>
      </c>
      <c r="B5719" s="3" t="s">
        <v>4843</v>
      </c>
      <c r="C5719" s="3" t="s">
        <v>4843</v>
      </c>
      <c r="D5719" s="2"/>
    </row>
    <row r="5720" spans="1:4" ht="30" hidden="1" x14ac:dyDescent="0.25">
      <c r="A5720" s="2" t="s">
        <v>4</v>
      </c>
      <c r="B5720" s="3" t="s">
        <v>4844</v>
      </c>
      <c r="C5720" s="3" t="s">
        <v>4844</v>
      </c>
      <c r="D5720" s="2"/>
    </row>
    <row r="5721" spans="1:4" ht="30" hidden="1" x14ac:dyDescent="0.25">
      <c r="A5721" s="2" t="s">
        <v>4</v>
      </c>
      <c r="B5721" s="3" t="s">
        <v>4845</v>
      </c>
      <c r="C5721" s="3" t="s">
        <v>4845</v>
      </c>
      <c r="D5721" s="2"/>
    </row>
    <row r="5722" spans="1:4" ht="30" hidden="1" x14ac:dyDescent="0.25">
      <c r="A5722" s="2" t="s">
        <v>4</v>
      </c>
      <c r="B5722" s="3" t="s">
        <v>4846</v>
      </c>
      <c r="C5722" s="3" t="s">
        <v>4846</v>
      </c>
      <c r="D5722" s="2"/>
    </row>
    <row r="5723" spans="1:4" ht="45" hidden="1" x14ac:dyDescent="0.25">
      <c r="A5723" s="2" t="s">
        <v>4</v>
      </c>
      <c r="B5723" s="3" t="s">
        <v>4847</v>
      </c>
      <c r="C5723" s="3" t="s">
        <v>4847</v>
      </c>
      <c r="D5723" s="2"/>
    </row>
    <row r="5724" spans="1:4" ht="45" hidden="1" x14ac:dyDescent="0.25">
      <c r="A5724" s="2" t="s">
        <v>4</v>
      </c>
      <c r="B5724" s="3" t="s">
        <v>4848</v>
      </c>
      <c r="C5724" s="3" t="s">
        <v>4848</v>
      </c>
      <c r="D5724" s="2"/>
    </row>
    <row r="5725" spans="1:4" hidden="1" x14ac:dyDescent="0.25">
      <c r="A5725" s="2" t="s">
        <v>4</v>
      </c>
      <c r="B5725" s="3" t="s">
        <v>4849</v>
      </c>
      <c r="C5725" s="3" t="s">
        <v>4849</v>
      </c>
      <c r="D5725" s="2"/>
    </row>
    <row r="5726" spans="1:4" ht="30" hidden="1" x14ac:dyDescent="0.25">
      <c r="A5726" s="2" t="s">
        <v>4</v>
      </c>
      <c r="B5726" s="3" t="s">
        <v>4850</v>
      </c>
      <c r="C5726" s="3" t="s">
        <v>4850</v>
      </c>
      <c r="D5726" s="2"/>
    </row>
    <row r="5727" spans="1:4" hidden="1" x14ac:dyDescent="0.25">
      <c r="A5727" s="2" t="s">
        <v>4</v>
      </c>
      <c r="B5727" s="3" t="s">
        <v>4851</v>
      </c>
      <c r="C5727" s="3" t="s">
        <v>4851</v>
      </c>
      <c r="D5727" s="2"/>
    </row>
    <row r="5728" spans="1:4" ht="45" hidden="1" x14ac:dyDescent="0.25">
      <c r="A5728" s="2" t="s">
        <v>4</v>
      </c>
      <c r="B5728" s="3" t="s">
        <v>4852</v>
      </c>
      <c r="C5728" s="3" t="s">
        <v>4852</v>
      </c>
      <c r="D5728" s="2"/>
    </row>
    <row r="5729" spans="1:4" ht="45" hidden="1" x14ac:dyDescent="0.25">
      <c r="A5729" s="2" t="s">
        <v>4</v>
      </c>
      <c r="B5729" s="3" t="s">
        <v>4853</v>
      </c>
      <c r="C5729" s="3" t="s">
        <v>4853</v>
      </c>
      <c r="D5729" s="2"/>
    </row>
    <row r="5730" spans="1:4" ht="45" hidden="1" x14ac:dyDescent="0.25">
      <c r="A5730" s="2" t="s">
        <v>4</v>
      </c>
      <c r="B5730" s="3" t="s">
        <v>4854</v>
      </c>
      <c r="C5730" s="3" t="s">
        <v>4854</v>
      </c>
      <c r="D5730" s="2"/>
    </row>
    <row r="5731" spans="1:4" ht="45" hidden="1" x14ac:dyDescent="0.25">
      <c r="A5731" s="2" t="s">
        <v>4</v>
      </c>
      <c r="B5731" s="3" t="s">
        <v>4855</v>
      </c>
      <c r="C5731" s="3" t="s">
        <v>4855</v>
      </c>
      <c r="D5731" s="2"/>
    </row>
    <row r="5732" spans="1:4" ht="45" hidden="1" x14ac:dyDescent="0.25">
      <c r="A5732" s="2" t="s">
        <v>4</v>
      </c>
      <c r="B5732" s="3" t="s">
        <v>4856</v>
      </c>
      <c r="C5732" s="3" t="s">
        <v>4856</v>
      </c>
      <c r="D5732" s="2"/>
    </row>
    <row r="5733" spans="1:4" ht="45" hidden="1" x14ac:dyDescent="0.25">
      <c r="A5733" s="2" t="s">
        <v>4</v>
      </c>
      <c r="B5733" s="3" t="s">
        <v>4857</v>
      </c>
      <c r="C5733" s="3" t="s">
        <v>4857</v>
      </c>
      <c r="D5733" s="2"/>
    </row>
    <row r="5734" spans="1:4" ht="45" hidden="1" x14ac:dyDescent="0.25">
      <c r="A5734" s="2" t="s">
        <v>4</v>
      </c>
      <c r="B5734" s="3" t="s">
        <v>4858</v>
      </c>
      <c r="C5734" s="3" t="s">
        <v>4858</v>
      </c>
      <c r="D5734" s="2"/>
    </row>
    <row r="5735" spans="1:4" ht="30" hidden="1" x14ac:dyDescent="0.25">
      <c r="A5735" s="2" t="s">
        <v>4</v>
      </c>
      <c r="B5735" s="3" t="s">
        <v>4859</v>
      </c>
      <c r="C5735" s="3" t="s">
        <v>4859</v>
      </c>
      <c r="D5735" s="2"/>
    </row>
    <row r="5736" spans="1:4" ht="45" hidden="1" x14ac:dyDescent="0.25">
      <c r="A5736" s="2" t="s">
        <v>4</v>
      </c>
      <c r="B5736" s="3" t="s">
        <v>4860</v>
      </c>
      <c r="C5736" s="3" t="s">
        <v>4860</v>
      </c>
      <c r="D5736" s="2"/>
    </row>
    <row r="5737" spans="1:4" ht="45" hidden="1" x14ac:dyDescent="0.25">
      <c r="A5737" s="2" t="s">
        <v>4</v>
      </c>
      <c r="B5737" s="3" t="s">
        <v>4861</v>
      </c>
      <c r="C5737" s="3" t="s">
        <v>4861</v>
      </c>
      <c r="D5737" s="2"/>
    </row>
    <row r="5738" spans="1:4" hidden="1" x14ac:dyDescent="0.25">
      <c r="A5738" s="2" t="s">
        <v>4</v>
      </c>
      <c r="B5738" s="3" t="s">
        <v>4862</v>
      </c>
      <c r="C5738" s="3" t="s">
        <v>4862</v>
      </c>
      <c r="D5738" s="2"/>
    </row>
    <row r="5739" spans="1:4" ht="30" hidden="1" x14ac:dyDescent="0.25">
      <c r="A5739" s="2" t="s">
        <v>4</v>
      </c>
      <c r="B5739" s="3" t="s">
        <v>4863</v>
      </c>
      <c r="C5739" s="3" t="s">
        <v>4863</v>
      </c>
      <c r="D5739" s="2"/>
    </row>
    <row r="5740" spans="1:4" ht="45" hidden="1" x14ac:dyDescent="0.25">
      <c r="A5740" s="2" t="s">
        <v>4</v>
      </c>
      <c r="B5740" s="3" t="s">
        <v>4864</v>
      </c>
      <c r="C5740" s="3" t="s">
        <v>4864</v>
      </c>
      <c r="D5740" s="2"/>
    </row>
    <row r="5741" spans="1:4" ht="45" hidden="1" x14ac:dyDescent="0.25">
      <c r="A5741" s="2" t="s">
        <v>4</v>
      </c>
      <c r="B5741" s="3" t="s">
        <v>4865</v>
      </c>
      <c r="C5741" s="3" t="s">
        <v>4865</v>
      </c>
      <c r="D5741" s="2"/>
    </row>
    <row r="5742" spans="1:4" ht="45" hidden="1" x14ac:dyDescent="0.25">
      <c r="A5742" s="2" t="s">
        <v>4</v>
      </c>
      <c r="B5742" s="3" t="s">
        <v>4866</v>
      </c>
      <c r="C5742" s="3" t="s">
        <v>4866</v>
      </c>
      <c r="D5742" s="2"/>
    </row>
    <row r="5743" spans="1:4" ht="30" hidden="1" x14ac:dyDescent="0.25">
      <c r="A5743" s="2" t="s">
        <v>4</v>
      </c>
      <c r="B5743" s="3" t="s">
        <v>4867</v>
      </c>
      <c r="C5743" s="3" t="s">
        <v>4867</v>
      </c>
      <c r="D5743" s="2"/>
    </row>
    <row r="5744" spans="1:4" ht="45" hidden="1" x14ac:dyDescent="0.25">
      <c r="A5744" s="2" t="s">
        <v>4</v>
      </c>
      <c r="B5744" s="3" t="s">
        <v>4868</v>
      </c>
      <c r="C5744" s="3" t="s">
        <v>4868</v>
      </c>
      <c r="D5744" s="2"/>
    </row>
    <row r="5745" spans="1:4" hidden="1" x14ac:dyDescent="0.25">
      <c r="A5745" s="2" t="s">
        <v>4</v>
      </c>
      <c r="B5745" s="3" t="s">
        <v>4869</v>
      </c>
      <c r="C5745" s="3" t="s">
        <v>4869</v>
      </c>
      <c r="D5745" s="2"/>
    </row>
    <row r="5746" spans="1:4" hidden="1" x14ac:dyDescent="0.25">
      <c r="A5746" s="2" t="s">
        <v>4</v>
      </c>
      <c r="B5746" s="3" t="s">
        <v>4870</v>
      </c>
      <c r="C5746" s="3" t="s">
        <v>4870</v>
      </c>
      <c r="D5746" s="2"/>
    </row>
    <row r="5747" spans="1:4" hidden="1" x14ac:dyDescent="0.25">
      <c r="A5747" s="2" t="s">
        <v>4</v>
      </c>
      <c r="B5747" s="3" t="s">
        <v>4871</v>
      </c>
      <c r="C5747" s="3" t="s">
        <v>4871</v>
      </c>
      <c r="D5747" s="2"/>
    </row>
    <row r="5748" spans="1:4" hidden="1" x14ac:dyDescent="0.25">
      <c r="A5748" s="2" t="s">
        <v>4</v>
      </c>
      <c r="B5748" s="3" t="s">
        <v>4872</v>
      </c>
      <c r="C5748" s="3" t="s">
        <v>4872</v>
      </c>
      <c r="D5748" s="2"/>
    </row>
    <row r="5749" spans="1:4" hidden="1" x14ac:dyDescent="0.25">
      <c r="A5749" s="2" t="s">
        <v>4</v>
      </c>
      <c r="B5749" s="3" t="s">
        <v>4873</v>
      </c>
      <c r="C5749" s="3" t="s">
        <v>4873</v>
      </c>
      <c r="D5749" s="2"/>
    </row>
    <row r="5750" spans="1:4" hidden="1" x14ac:dyDescent="0.25">
      <c r="A5750" s="2" t="s">
        <v>4</v>
      </c>
      <c r="B5750" s="3" t="s">
        <v>4874</v>
      </c>
      <c r="C5750" s="3" t="s">
        <v>4874</v>
      </c>
      <c r="D5750" s="2"/>
    </row>
    <row r="5751" spans="1:4" hidden="1" x14ac:dyDescent="0.25">
      <c r="A5751" s="2" t="s">
        <v>4</v>
      </c>
      <c r="B5751" s="3" t="s">
        <v>4875</v>
      </c>
      <c r="C5751" s="3" t="s">
        <v>4875</v>
      </c>
      <c r="D5751" s="2"/>
    </row>
    <row r="5752" spans="1:4" hidden="1" x14ac:dyDescent="0.25">
      <c r="A5752" s="2" t="s">
        <v>4</v>
      </c>
      <c r="B5752" s="3" t="s">
        <v>4876</v>
      </c>
      <c r="C5752" s="3" t="s">
        <v>4876</v>
      </c>
      <c r="D5752" s="2"/>
    </row>
    <row r="5753" spans="1:4" hidden="1" x14ac:dyDescent="0.25">
      <c r="A5753" s="2" t="s">
        <v>4</v>
      </c>
      <c r="B5753" s="3" t="s">
        <v>4877</v>
      </c>
      <c r="C5753" s="3" t="s">
        <v>4877</v>
      </c>
      <c r="D5753" s="2"/>
    </row>
    <row r="5754" spans="1:4" ht="30" hidden="1" x14ac:dyDescent="0.25">
      <c r="A5754" s="2" t="s">
        <v>4</v>
      </c>
      <c r="B5754" s="3" t="s">
        <v>4878</v>
      </c>
      <c r="C5754" s="3" t="s">
        <v>4878</v>
      </c>
      <c r="D5754" s="2"/>
    </row>
    <row r="5755" spans="1:4" ht="45" hidden="1" x14ac:dyDescent="0.25">
      <c r="A5755" s="2" t="s">
        <v>4</v>
      </c>
      <c r="B5755" s="3" t="s">
        <v>4879</v>
      </c>
      <c r="C5755" s="3" t="s">
        <v>4879</v>
      </c>
      <c r="D5755" s="2"/>
    </row>
    <row r="5756" spans="1:4" ht="45" hidden="1" x14ac:dyDescent="0.25">
      <c r="A5756" s="2" t="s">
        <v>4</v>
      </c>
      <c r="B5756" s="3" t="s">
        <v>4880</v>
      </c>
      <c r="C5756" s="3" t="s">
        <v>4880</v>
      </c>
      <c r="D5756" s="2"/>
    </row>
    <row r="5757" spans="1:4" ht="45" hidden="1" x14ac:dyDescent="0.25">
      <c r="A5757" s="2" t="s">
        <v>4</v>
      </c>
      <c r="B5757" s="3" t="s">
        <v>4881</v>
      </c>
      <c r="C5757" s="3" t="s">
        <v>4881</v>
      </c>
      <c r="D5757" s="2"/>
    </row>
    <row r="5758" spans="1:4" hidden="1" x14ac:dyDescent="0.25">
      <c r="A5758" s="2" t="s">
        <v>4</v>
      </c>
      <c r="B5758" s="3" t="s">
        <v>4882</v>
      </c>
      <c r="C5758" s="3" t="s">
        <v>4882</v>
      </c>
      <c r="D5758" s="2"/>
    </row>
    <row r="5759" spans="1:4" ht="30" hidden="1" x14ac:dyDescent="0.25">
      <c r="A5759" s="2" t="s">
        <v>4</v>
      </c>
      <c r="B5759" s="3" t="s">
        <v>4883</v>
      </c>
      <c r="C5759" s="3" t="s">
        <v>4883</v>
      </c>
      <c r="D5759" s="2"/>
    </row>
    <row r="5760" spans="1:4" ht="30" hidden="1" x14ac:dyDescent="0.25">
      <c r="A5760" s="2" t="s">
        <v>4</v>
      </c>
      <c r="B5760" s="3" t="s">
        <v>4884</v>
      </c>
      <c r="C5760" s="3" t="s">
        <v>4884</v>
      </c>
      <c r="D5760" s="2"/>
    </row>
    <row r="5761" spans="1:4" ht="30" hidden="1" x14ac:dyDescent="0.25">
      <c r="A5761" s="2" t="s">
        <v>4</v>
      </c>
      <c r="B5761" s="3" t="s">
        <v>4885</v>
      </c>
      <c r="C5761" s="3" t="s">
        <v>4885</v>
      </c>
      <c r="D5761" s="2"/>
    </row>
    <row r="5762" spans="1:4" ht="45" hidden="1" x14ac:dyDescent="0.25">
      <c r="A5762" s="2" t="s">
        <v>4</v>
      </c>
      <c r="B5762" s="3" t="s">
        <v>4886</v>
      </c>
      <c r="C5762" s="3" t="s">
        <v>4886</v>
      </c>
      <c r="D5762" s="2"/>
    </row>
    <row r="5763" spans="1:4" ht="45" hidden="1" x14ac:dyDescent="0.25">
      <c r="A5763" s="2" t="s">
        <v>4</v>
      </c>
      <c r="B5763" s="3" t="s">
        <v>4887</v>
      </c>
      <c r="C5763" s="3" t="s">
        <v>4887</v>
      </c>
      <c r="D5763" s="2"/>
    </row>
    <row r="5764" spans="1:4" ht="45" hidden="1" x14ac:dyDescent="0.25">
      <c r="A5764" s="2" t="s">
        <v>4</v>
      </c>
      <c r="B5764" s="3" t="s">
        <v>4888</v>
      </c>
      <c r="C5764" s="3" t="s">
        <v>4888</v>
      </c>
      <c r="D5764" s="2"/>
    </row>
    <row r="5765" spans="1:4" ht="45" hidden="1" x14ac:dyDescent="0.25">
      <c r="A5765" s="2" t="s">
        <v>4</v>
      </c>
      <c r="B5765" s="3" t="s">
        <v>4889</v>
      </c>
      <c r="C5765" s="3" t="s">
        <v>4889</v>
      </c>
      <c r="D5765" s="2"/>
    </row>
    <row r="5766" spans="1:4" ht="45" hidden="1" x14ac:dyDescent="0.25">
      <c r="A5766" s="2" t="s">
        <v>4</v>
      </c>
      <c r="B5766" s="3" t="s">
        <v>4890</v>
      </c>
      <c r="C5766" s="3" t="s">
        <v>4890</v>
      </c>
      <c r="D5766" s="2"/>
    </row>
    <row r="5767" spans="1:4" ht="45" hidden="1" x14ac:dyDescent="0.25">
      <c r="A5767" s="2" t="s">
        <v>4</v>
      </c>
      <c r="B5767" s="3" t="s">
        <v>4891</v>
      </c>
      <c r="C5767" s="3" t="s">
        <v>4891</v>
      </c>
      <c r="D5767" s="2"/>
    </row>
    <row r="5768" spans="1:4" ht="45" hidden="1" x14ac:dyDescent="0.25">
      <c r="A5768" s="2" t="s">
        <v>4</v>
      </c>
      <c r="B5768" s="3" t="s">
        <v>4892</v>
      </c>
      <c r="C5768" s="3" t="s">
        <v>4892</v>
      </c>
      <c r="D5768" s="2"/>
    </row>
    <row r="5769" spans="1:4" hidden="1" x14ac:dyDescent="0.25">
      <c r="A5769" s="2" t="s">
        <v>4</v>
      </c>
      <c r="B5769" s="3" t="s">
        <v>4893</v>
      </c>
      <c r="C5769" s="3" t="s">
        <v>4893</v>
      </c>
      <c r="D5769" s="2"/>
    </row>
    <row r="5770" spans="1:4" ht="30" hidden="1" x14ac:dyDescent="0.25">
      <c r="A5770" s="2" t="s">
        <v>4</v>
      </c>
      <c r="B5770" s="3" t="s">
        <v>4894</v>
      </c>
      <c r="C5770" s="3" t="s">
        <v>4894</v>
      </c>
      <c r="D5770" s="2"/>
    </row>
    <row r="5771" spans="1:4" ht="30" hidden="1" x14ac:dyDescent="0.25">
      <c r="A5771" s="2" t="s">
        <v>4</v>
      </c>
      <c r="B5771" s="3" t="s">
        <v>4895</v>
      </c>
      <c r="C5771" s="3" t="s">
        <v>4895</v>
      </c>
      <c r="D5771" s="2"/>
    </row>
    <row r="5772" spans="1:4" ht="45" hidden="1" x14ac:dyDescent="0.25">
      <c r="A5772" s="2" t="s">
        <v>4</v>
      </c>
      <c r="B5772" s="3" t="s">
        <v>4896</v>
      </c>
      <c r="C5772" s="3" t="s">
        <v>4896</v>
      </c>
      <c r="D5772" s="2"/>
    </row>
    <row r="5773" spans="1:4" ht="30" hidden="1" x14ac:dyDescent="0.25">
      <c r="A5773" s="2" t="s">
        <v>4</v>
      </c>
      <c r="B5773" s="3" t="s">
        <v>4897</v>
      </c>
      <c r="C5773" s="3" t="s">
        <v>4897</v>
      </c>
      <c r="D5773" s="2"/>
    </row>
    <row r="5774" spans="1:4" ht="30" hidden="1" x14ac:dyDescent="0.25">
      <c r="A5774" s="2" t="s">
        <v>4</v>
      </c>
      <c r="B5774" s="3" t="s">
        <v>4898</v>
      </c>
      <c r="C5774" s="3" t="s">
        <v>4898</v>
      </c>
      <c r="D5774" s="2"/>
    </row>
    <row r="5775" spans="1:4" ht="30" hidden="1" x14ac:dyDescent="0.25">
      <c r="A5775" s="2" t="s">
        <v>4</v>
      </c>
      <c r="B5775" s="3" t="s">
        <v>4899</v>
      </c>
      <c r="C5775" s="3" t="s">
        <v>4899</v>
      </c>
      <c r="D5775" s="2"/>
    </row>
    <row r="5776" spans="1:4" ht="45" hidden="1" x14ac:dyDescent="0.25">
      <c r="A5776" s="2" t="s">
        <v>4</v>
      </c>
      <c r="B5776" s="3" t="s">
        <v>4900</v>
      </c>
      <c r="C5776" s="3" t="s">
        <v>4900</v>
      </c>
      <c r="D5776" s="2"/>
    </row>
    <row r="5777" spans="1:4" ht="45" hidden="1" x14ac:dyDescent="0.25">
      <c r="A5777" s="2" t="s">
        <v>4</v>
      </c>
      <c r="B5777" s="3" t="s">
        <v>4901</v>
      </c>
      <c r="C5777" s="3" t="s">
        <v>4901</v>
      </c>
      <c r="D5777" s="2"/>
    </row>
    <row r="5778" spans="1:4" ht="45" hidden="1" x14ac:dyDescent="0.25">
      <c r="A5778" s="2" t="s">
        <v>4</v>
      </c>
      <c r="B5778" s="3" t="s">
        <v>4902</v>
      </c>
      <c r="C5778" s="3" t="s">
        <v>4902</v>
      </c>
      <c r="D5778" s="2"/>
    </row>
    <row r="5779" spans="1:4" ht="45" hidden="1" x14ac:dyDescent="0.25">
      <c r="A5779" s="2" t="s">
        <v>4</v>
      </c>
      <c r="B5779" s="3" t="s">
        <v>4903</v>
      </c>
      <c r="C5779" s="3" t="s">
        <v>4903</v>
      </c>
      <c r="D5779" s="2"/>
    </row>
    <row r="5780" spans="1:4" ht="45" hidden="1" x14ac:dyDescent="0.25">
      <c r="A5780" s="2" t="s">
        <v>4</v>
      </c>
      <c r="B5780" s="3" t="s">
        <v>4904</v>
      </c>
      <c r="C5780" s="3" t="s">
        <v>4904</v>
      </c>
      <c r="D5780" s="2"/>
    </row>
    <row r="5781" spans="1:4" ht="45" hidden="1" x14ac:dyDescent="0.25">
      <c r="A5781" s="2" t="s">
        <v>4</v>
      </c>
      <c r="B5781" s="3" t="s">
        <v>4905</v>
      </c>
      <c r="C5781" s="3" t="s">
        <v>4905</v>
      </c>
      <c r="D5781" s="2"/>
    </row>
    <row r="5782" spans="1:4" ht="45" hidden="1" x14ac:dyDescent="0.25">
      <c r="A5782" s="2" t="s">
        <v>4</v>
      </c>
      <c r="B5782" s="3" t="s">
        <v>4906</v>
      </c>
      <c r="C5782" s="3" t="s">
        <v>4906</v>
      </c>
      <c r="D5782" s="2"/>
    </row>
    <row r="5783" spans="1:4" ht="45" hidden="1" x14ac:dyDescent="0.25">
      <c r="A5783" s="2" t="s">
        <v>4</v>
      </c>
      <c r="B5783" s="3" t="s">
        <v>4907</v>
      </c>
      <c r="C5783" s="3" t="s">
        <v>4907</v>
      </c>
      <c r="D5783" s="2"/>
    </row>
    <row r="5784" spans="1:4" ht="45" hidden="1" x14ac:dyDescent="0.25">
      <c r="A5784" s="2" t="s">
        <v>4</v>
      </c>
      <c r="B5784" s="3" t="s">
        <v>4908</v>
      </c>
      <c r="C5784" s="3" t="s">
        <v>4908</v>
      </c>
      <c r="D5784" s="2"/>
    </row>
    <row r="5785" spans="1:4" ht="45" hidden="1" x14ac:dyDescent="0.25">
      <c r="A5785" s="2" t="s">
        <v>4</v>
      </c>
      <c r="B5785" s="3" t="s">
        <v>4909</v>
      </c>
      <c r="C5785" s="3" t="s">
        <v>4909</v>
      </c>
      <c r="D5785" s="2"/>
    </row>
    <row r="5786" spans="1:4" hidden="1" x14ac:dyDescent="0.25">
      <c r="A5786" s="2" t="s">
        <v>4</v>
      </c>
      <c r="B5786" s="3" t="s">
        <v>4910</v>
      </c>
      <c r="C5786" s="3" t="s">
        <v>4910</v>
      </c>
      <c r="D5786" s="2"/>
    </row>
    <row r="5787" spans="1:4" ht="30" hidden="1" x14ac:dyDescent="0.25">
      <c r="A5787" s="2" t="s">
        <v>4</v>
      </c>
      <c r="B5787" s="3" t="s">
        <v>4911</v>
      </c>
      <c r="C5787" s="3" t="s">
        <v>4911</v>
      </c>
      <c r="D5787" s="2"/>
    </row>
    <row r="5788" spans="1:4" hidden="1" x14ac:dyDescent="0.25">
      <c r="A5788" s="2" t="s">
        <v>4</v>
      </c>
      <c r="B5788" s="3" t="s">
        <v>4912</v>
      </c>
      <c r="C5788" s="3" t="s">
        <v>4912</v>
      </c>
      <c r="D5788" s="2"/>
    </row>
    <row r="5789" spans="1:4" ht="45" hidden="1" x14ac:dyDescent="0.25">
      <c r="A5789" s="2" t="s">
        <v>4</v>
      </c>
      <c r="B5789" s="3" t="s">
        <v>4913</v>
      </c>
      <c r="C5789" s="3" t="s">
        <v>4913</v>
      </c>
      <c r="D5789" s="2"/>
    </row>
    <row r="5790" spans="1:4" ht="45" hidden="1" x14ac:dyDescent="0.25">
      <c r="A5790" s="2" t="s">
        <v>4</v>
      </c>
      <c r="B5790" s="3" t="s">
        <v>4914</v>
      </c>
      <c r="C5790" s="3" t="s">
        <v>4914</v>
      </c>
      <c r="D5790" s="2"/>
    </row>
    <row r="5791" spans="1:4" ht="45" hidden="1" x14ac:dyDescent="0.25">
      <c r="A5791" s="2" t="s">
        <v>4</v>
      </c>
      <c r="B5791" s="3" t="s">
        <v>4915</v>
      </c>
      <c r="C5791" s="3" t="s">
        <v>4915</v>
      </c>
      <c r="D5791" s="2"/>
    </row>
    <row r="5792" spans="1:4" ht="45" hidden="1" x14ac:dyDescent="0.25">
      <c r="A5792" s="2" t="s">
        <v>4</v>
      </c>
      <c r="B5792" s="3" t="s">
        <v>4916</v>
      </c>
      <c r="C5792" s="3" t="s">
        <v>4916</v>
      </c>
      <c r="D5792" s="2"/>
    </row>
    <row r="5793" spans="1:4" ht="45" hidden="1" x14ac:dyDescent="0.25">
      <c r="A5793" s="2" t="s">
        <v>4</v>
      </c>
      <c r="B5793" s="3" t="s">
        <v>4917</v>
      </c>
      <c r="C5793" s="3" t="s">
        <v>4917</v>
      </c>
      <c r="D5793" s="2"/>
    </row>
    <row r="5794" spans="1:4" ht="45" hidden="1" x14ac:dyDescent="0.25">
      <c r="A5794" s="2" t="s">
        <v>4</v>
      </c>
      <c r="B5794" s="3" t="s">
        <v>4918</v>
      </c>
      <c r="C5794" s="3" t="s">
        <v>4918</v>
      </c>
      <c r="D5794" s="2"/>
    </row>
    <row r="5795" spans="1:4" ht="45" hidden="1" x14ac:dyDescent="0.25">
      <c r="A5795" s="2" t="s">
        <v>4</v>
      </c>
      <c r="B5795" s="3" t="s">
        <v>4919</v>
      </c>
      <c r="C5795" s="3" t="s">
        <v>4919</v>
      </c>
      <c r="D5795" s="2"/>
    </row>
    <row r="5796" spans="1:4" ht="45" hidden="1" x14ac:dyDescent="0.25">
      <c r="A5796" s="2" t="s">
        <v>4</v>
      </c>
      <c r="B5796" s="3" t="s">
        <v>4920</v>
      </c>
      <c r="C5796" s="3" t="s">
        <v>4920</v>
      </c>
      <c r="D5796" s="2"/>
    </row>
    <row r="5797" spans="1:4" ht="45" hidden="1" x14ac:dyDescent="0.25">
      <c r="A5797" s="2" t="s">
        <v>4</v>
      </c>
      <c r="B5797" s="3" t="s">
        <v>4921</v>
      </c>
      <c r="C5797" s="3" t="s">
        <v>4921</v>
      </c>
      <c r="D5797" s="2"/>
    </row>
    <row r="5798" spans="1:4" ht="45" hidden="1" x14ac:dyDescent="0.25">
      <c r="A5798" s="2" t="s">
        <v>4</v>
      </c>
      <c r="B5798" s="3" t="s">
        <v>4922</v>
      </c>
      <c r="C5798" s="3" t="s">
        <v>4922</v>
      </c>
      <c r="D5798" s="2"/>
    </row>
    <row r="5799" spans="1:4" ht="45" hidden="1" x14ac:dyDescent="0.25">
      <c r="A5799" s="2" t="s">
        <v>4</v>
      </c>
      <c r="B5799" s="3" t="s">
        <v>4923</v>
      </c>
      <c r="C5799" s="3" t="s">
        <v>4923</v>
      </c>
      <c r="D5799" s="2"/>
    </row>
    <row r="5800" spans="1:4" ht="45" hidden="1" x14ac:dyDescent="0.25">
      <c r="A5800" s="2" t="s">
        <v>4</v>
      </c>
      <c r="B5800" s="3" t="s">
        <v>4924</v>
      </c>
      <c r="C5800" s="3" t="s">
        <v>4924</v>
      </c>
      <c r="D5800" s="2"/>
    </row>
    <row r="5801" spans="1:4" ht="30" hidden="1" x14ac:dyDescent="0.25">
      <c r="A5801" s="2" t="s">
        <v>4</v>
      </c>
      <c r="B5801" s="3" t="s">
        <v>4925</v>
      </c>
      <c r="C5801" s="3" t="s">
        <v>4925</v>
      </c>
      <c r="D5801" s="2"/>
    </row>
    <row r="5802" spans="1:4" ht="30" hidden="1" x14ac:dyDescent="0.25">
      <c r="A5802" s="2" t="s">
        <v>4</v>
      </c>
      <c r="B5802" s="3" t="s">
        <v>4926</v>
      </c>
      <c r="C5802" s="3" t="s">
        <v>4926</v>
      </c>
      <c r="D5802" s="2"/>
    </row>
    <row r="5803" spans="1:4" ht="30" hidden="1" x14ac:dyDescent="0.25">
      <c r="A5803" s="2" t="s">
        <v>4</v>
      </c>
      <c r="B5803" s="3" t="s">
        <v>4927</v>
      </c>
      <c r="C5803" s="3" t="s">
        <v>4927</v>
      </c>
      <c r="D5803" s="2"/>
    </row>
    <row r="5804" spans="1:4" ht="45" hidden="1" x14ac:dyDescent="0.25">
      <c r="A5804" s="2" t="s">
        <v>4</v>
      </c>
      <c r="B5804" s="3" t="s">
        <v>4928</v>
      </c>
      <c r="C5804" s="3" t="s">
        <v>4928</v>
      </c>
      <c r="D5804" s="2"/>
    </row>
    <row r="5805" spans="1:4" ht="45" hidden="1" x14ac:dyDescent="0.25">
      <c r="A5805" s="2" t="s">
        <v>4</v>
      </c>
      <c r="B5805" s="3" t="s">
        <v>4929</v>
      </c>
      <c r="C5805" s="3" t="s">
        <v>4929</v>
      </c>
      <c r="D5805" s="2"/>
    </row>
    <row r="5806" spans="1:4" ht="45" hidden="1" x14ac:dyDescent="0.25">
      <c r="A5806" s="2" t="s">
        <v>4</v>
      </c>
      <c r="B5806" s="3" t="s">
        <v>4930</v>
      </c>
      <c r="C5806" s="3" t="s">
        <v>4930</v>
      </c>
      <c r="D5806" s="2"/>
    </row>
    <row r="5807" spans="1:4" ht="45" hidden="1" x14ac:dyDescent="0.25">
      <c r="A5807" s="2" t="s">
        <v>4</v>
      </c>
      <c r="B5807" s="3" t="s">
        <v>4931</v>
      </c>
      <c r="C5807" s="3" t="s">
        <v>4931</v>
      </c>
      <c r="D5807" s="2"/>
    </row>
    <row r="5808" spans="1:4" ht="45" hidden="1" x14ac:dyDescent="0.25">
      <c r="A5808" s="2" t="s">
        <v>4</v>
      </c>
      <c r="B5808" s="3" t="s">
        <v>4932</v>
      </c>
      <c r="C5808" s="3" t="s">
        <v>4932</v>
      </c>
      <c r="D5808" s="2"/>
    </row>
    <row r="5809" spans="1:4" ht="45" hidden="1" x14ac:dyDescent="0.25">
      <c r="A5809" s="2" t="s">
        <v>4</v>
      </c>
      <c r="B5809" s="3" t="s">
        <v>4933</v>
      </c>
      <c r="C5809" s="3" t="s">
        <v>4933</v>
      </c>
      <c r="D5809" s="2"/>
    </row>
    <row r="5810" spans="1:4" ht="45" hidden="1" x14ac:dyDescent="0.25">
      <c r="A5810" s="2" t="s">
        <v>4</v>
      </c>
      <c r="B5810" s="3" t="s">
        <v>4934</v>
      </c>
      <c r="C5810" s="3" t="s">
        <v>4934</v>
      </c>
      <c r="D5810" s="2"/>
    </row>
    <row r="5811" spans="1:4" ht="45" hidden="1" x14ac:dyDescent="0.25">
      <c r="A5811" s="2" t="s">
        <v>4</v>
      </c>
      <c r="B5811" s="3" t="s">
        <v>4935</v>
      </c>
      <c r="C5811" s="3" t="s">
        <v>4935</v>
      </c>
      <c r="D5811" s="2"/>
    </row>
    <row r="5812" spans="1:4" ht="45" hidden="1" x14ac:dyDescent="0.25">
      <c r="A5812" s="2" t="s">
        <v>4</v>
      </c>
      <c r="B5812" s="3" t="s">
        <v>4936</v>
      </c>
      <c r="C5812" s="3" t="s">
        <v>4936</v>
      </c>
      <c r="D5812" s="2"/>
    </row>
    <row r="5813" spans="1:4" ht="45" hidden="1" x14ac:dyDescent="0.25">
      <c r="A5813" s="2" t="s">
        <v>4</v>
      </c>
      <c r="B5813" s="3" t="s">
        <v>4937</v>
      </c>
      <c r="C5813" s="3" t="s">
        <v>4937</v>
      </c>
      <c r="D5813" s="2"/>
    </row>
    <row r="5814" spans="1:4" ht="45" hidden="1" x14ac:dyDescent="0.25">
      <c r="A5814" s="2" t="s">
        <v>4</v>
      </c>
      <c r="B5814" s="3" t="s">
        <v>4938</v>
      </c>
      <c r="C5814" s="3" t="s">
        <v>4938</v>
      </c>
      <c r="D5814" s="2"/>
    </row>
    <row r="5815" spans="1:4" ht="45" hidden="1" x14ac:dyDescent="0.25">
      <c r="A5815" s="2" t="s">
        <v>4</v>
      </c>
      <c r="B5815" s="3" t="s">
        <v>4939</v>
      </c>
      <c r="C5815" s="3" t="s">
        <v>4939</v>
      </c>
      <c r="D5815" s="2"/>
    </row>
    <row r="5816" spans="1:4" ht="45" hidden="1" x14ac:dyDescent="0.25">
      <c r="A5816" s="2" t="s">
        <v>4</v>
      </c>
      <c r="B5816" s="3" t="s">
        <v>4940</v>
      </c>
      <c r="C5816" s="3" t="s">
        <v>4940</v>
      </c>
      <c r="D5816" s="2"/>
    </row>
    <row r="5817" spans="1:4" ht="45" hidden="1" x14ac:dyDescent="0.25">
      <c r="A5817" s="2" t="s">
        <v>4</v>
      </c>
      <c r="B5817" s="3" t="s">
        <v>4941</v>
      </c>
      <c r="C5817" s="3" t="s">
        <v>4941</v>
      </c>
      <c r="D5817" s="2"/>
    </row>
    <row r="5818" spans="1:4" ht="45" hidden="1" x14ac:dyDescent="0.25">
      <c r="A5818" s="2" t="s">
        <v>4</v>
      </c>
      <c r="B5818" s="3" t="s">
        <v>4942</v>
      </c>
      <c r="C5818" s="3" t="s">
        <v>4942</v>
      </c>
      <c r="D5818" s="2"/>
    </row>
    <row r="5819" spans="1:4" ht="45" hidden="1" x14ac:dyDescent="0.25">
      <c r="A5819" s="2" t="s">
        <v>4</v>
      </c>
      <c r="B5819" s="3" t="s">
        <v>4943</v>
      </c>
      <c r="C5819" s="3" t="s">
        <v>4943</v>
      </c>
      <c r="D5819" s="2"/>
    </row>
    <row r="5820" spans="1:4" ht="45" hidden="1" x14ac:dyDescent="0.25">
      <c r="A5820" s="2" t="s">
        <v>4</v>
      </c>
      <c r="B5820" s="3" t="s">
        <v>4944</v>
      </c>
      <c r="C5820" s="3" t="s">
        <v>4944</v>
      </c>
      <c r="D5820" s="2"/>
    </row>
    <row r="5821" spans="1:4" ht="45" hidden="1" x14ac:dyDescent="0.25">
      <c r="A5821" s="2" t="s">
        <v>4</v>
      </c>
      <c r="B5821" s="3" t="s">
        <v>4945</v>
      </c>
      <c r="C5821" s="3" t="s">
        <v>4945</v>
      </c>
      <c r="D5821" s="2"/>
    </row>
    <row r="5822" spans="1:4" ht="45" hidden="1" x14ac:dyDescent="0.25">
      <c r="A5822" s="2" t="s">
        <v>4</v>
      </c>
      <c r="B5822" s="3" t="s">
        <v>4946</v>
      </c>
      <c r="C5822" s="3" t="s">
        <v>4946</v>
      </c>
      <c r="D5822" s="2"/>
    </row>
    <row r="5823" spans="1:4" ht="45" hidden="1" x14ac:dyDescent="0.25">
      <c r="A5823" s="2" t="s">
        <v>4</v>
      </c>
      <c r="B5823" s="3" t="s">
        <v>4947</v>
      </c>
      <c r="C5823" s="3" t="s">
        <v>4947</v>
      </c>
      <c r="D5823" s="2"/>
    </row>
    <row r="5824" spans="1:4" ht="45" hidden="1" x14ac:dyDescent="0.25">
      <c r="A5824" s="2" t="s">
        <v>4</v>
      </c>
      <c r="B5824" s="3" t="s">
        <v>4948</v>
      </c>
      <c r="C5824" s="3" t="s">
        <v>4948</v>
      </c>
      <c r="D5824" s="2"/>
    </row>
    <row r="5825" spans="1:4" ht="45" hidden="1" x14ac:dyDescent="0.25">
      <c r="A5825" s="2" t="s">
        <v>4</v>
      </c>
      <c r="B5825" s="3" t="s">
        <v>4949</v>
      </c>
      <c r="C5825" s="3" t="s">
        <v>4949</v>
      </c>
      <c r="D5825" s="2"/>
    </row>
    <row r="5826" spans="1:4" ht="45" hidden="1" x14ac:dyDescent="0.25">
      <c r="A5826" s="2" t="s">
        <v>4</v>
      </c>
      <c r="B5826" s="3" t="s">
        <v>4950</v>
      </c>
      <c r="C5826" s="3" t="s">
        <v>4950</v>
      </c>
      <c r="D5826" s="2"/>
    </row>
    <row r="5827" spans="1:4" ht="45" hidden="1" x14ac:dyDescent="0.25">
      <c r="A5827" s="2" t="s">
        <v>4</v>
      </c>
      <c r="B5827" s="3" t="s">
        <v>4951</v>
      </c>
      <c r="C5827" s="3" t="s">
        <v>4951</v>
      </c>
      <c r="D5827" s="2"/>
    </row>
    <row r="5828" spans="1:4" ht="45" hidden="1" x14ac:dyDescent="0.25">
      <c r="A5828" s="2" t="s">
        <v>4</v>
      </c>
      <c r="B5828" s="3" t="s">
        <v>4952</v>
      </c>
      <c r="C5828" s="3" t="s">
        <v>4952</v>
      </c>
      <c r="D5828" s="2"/>
    </row>
    <row r="5829" spans="1:4" ht="45" hidden="1" x14ac:dyDescent="0.25">
      <c r="A5829" s="2" t="s">
        <v>4</v>
      </c>
      <c r="B5829" s="3" t="s">
        <v>4953</v>
      </c>
      <c r="C5829" s="3" t="s">
        <v>4953</v>
      </c>
      <c r="D5829" s="2"/>
    </row>
    <row r="5830" spans="1:4" ht="45" hidden="1" x14ac:dyDescent="0.25">
      <c r="A5830" s="2" t="s">
        <v>4</v>
      </c>
      <c r="B5830" s="3" t="s">
        <v>4954</v>
      </c>
      <c r="C5830" s="3" t="s">
        <v>4954</v>
      </c>
      <c r="D5830" s="2"/>
    </row>
    <row r="5831" spans="1:4" ht="45" hidden="1" x14ac:dyDescent="0.25">
      <c r="A5831" s="2" t="s">
        <v>4</v>
      </c>
      <c r="B5831" s="3" t="s">
        <v>4955</v>
      </c>
      <c r="C5831" s="3" t="s">
        <v>4955</v>
      </c>
      <c r="D5831" s="2"/>
    </row>
    <row r="5832" spans="1:4" ht="45" hidden="1" x14ac:dyDescent="0.25">
      <c r="A5832" s="2" t="s">
        <v>4</v>
      </c>
      <c r="B5832" s="3" t="s">
        <v>4956</v>
      </c>
      <c r="C5832" s="3" t="s">
        <v>4956</v>
      </c>
      <c r="D5832" s="2"/>
    </row>
    <row r="5833" spans="1:4" ht="45" hidden="1" x14ac:dyDescent="0.25">
      <c r="A5833" s="2" t="s">
        <v>4</v>
      </c>
      <c r="B5833" s="3" t="s">
        <v>4957</v>
      </c>
      <c r="C5833" s="3" t="s">
        <v>4957</v>
      </c>
      <c r="D5833" s="2"/>
    </row>
    <row r="5834" spans="1:4" ht="45" hidden="1" x14ac:dyDescent="0.25">
      <c r="A5834" s="2" t="s">
        <v>4</v>
      </c>
      <c r="B5834" s="3" t="s">
        <v>4958</v>
      </c>
      <c r="C5834" s="3" t="s">
        <v>4958</v>
      </c>
      <c r="D5834" s="2"/>
    </row>
    <row r="5835" spans="1:4" ht="45" hidden="1" x14ac:dyDescent="0.25">
      <c r="A5835" s="2" t="s">
        <v>4</v>
      </c>
      <c r="B5835" s="3" t="s">
        <v>4959</v>
      </c>
      <c r="C5835" s="3" t="s">
        <v>4959</v>
      </c>
      <c r="D5835" s="2"/>
    </row>
    <row r="5836" spans="1:4" ht="45" hidden="1" x14ac:dyDescent="0.25">
      <c r="A5836" s="2" t="s">
        <v>4</v>
      </c>
      <c r="B5836" s="3" t="s">
        <v>4960</v>
      </c>
      <c r="C5836" s="3" t="s">
        <v>4960</v>
      </c>
      <c r="D5836" s="2"/>
    </row>
    <row r="5837" spans="1:4" ht="45" hidden="1" x14ac:dyDescent="0.25">
      <c r="A5837" s="2" t="s">
        <v>4</v>
      </c>
      <c r="B5837" s="3" t="s">
        <v>4961</v>
      </c>
      <c r="C5837" s="3" t="s">
        <v>4961</v>
      </c>
      <c r="D5837" s="2"/>
    </row>
    <row r="5838" spans="1:4" ht="45" hidden="1" x14ac:dyDescent="0.25">
      <c r="A5838" s="2" t="s">
        <v>4</v>
      </c>
      <c r="B5838" s="3" t="s">
        <v>4962</v>
      </c>
      <c r="C5838" s="3" t="s">
        <v>4962</v>
      </c>
      <c r="D5838" s="2"/>
    </row>
    <row r="5839" spans="1:4" ht="45" hidden="1" x14ac:dyDescent="0.25">
      <c r="A5839" s="2" t="s">
        <v>4</v>
      </c>
      <c r="B5839" s="3" t="s">
        <v>4963</v>
      </c>
      <c r="C5839" s="3" t="s">
        <v>4963</v>
      </c>
      <c r="D5839" s="2"/>
    </row>
    <row r="5840" spans="1:4" ht="45" hidden="1" x14ac:dyDescent="0.25">
      <c r="A5840" s="2" t="s">
        <v>4</v>
      </c>
      <c r="B5840" s="3" t="s">
        <v>4964</v>
      </c>
      <c r="C5840" s="3" t="s">
        <v>4964</v>
      </c>
      <c r="D5840" s="2"/>
    </row>
    <row r="5841" spans="1:4" ht="45" hidden="1" x14ac:dyDescent="0.25">
      <c r="A5841" s="2" t="s">
        <v>4</v>
      </c>
      <c r="B5841" s="3" t="s">
        <v>4965</v>
      </c>
      <c r="C5841" s="3" t="s">
        <v>4965</v>
      </c>
      <c r="D5841" s="2"/>
    </row>
    <row r="5842" spans="1:4" ht="45" hidden="1" x14ac:dyDescent="0.25">
      <c r="A5842" s="2" t="s">
        <v>4</v>
      </c>
      <c r="B5842" s="3" t="s">
        <v>4966</v>
      </c>
      <c r="C5842" s="3" t="s">
        <v>4966</v>
      </c>
      <c r="D5842" s="2"/>
    </row>
    <row r="5843" spans="1:4" ht="45" hidden="1" x14ac:dyDescent="0.25">
      <c r="A5843" s="2" t="s">
        <v>4</v>
      </c>
      <c r="B5843" s="3" t="s">
        <v>4967</v>
      </c>
      <c r="C5843" s="3" t="s">
        <v>4967</v>
      </c>
      <c r="D5843" s="2"/>
    </row>
    <row r="5844" spans="1:4" ht="45" hidden="1" x14ac:dyDescent="0.25">
      <c r="A5844" s="2" t="s">
        <v>4</v>
      </c>
      <c r="B5844" s="3" t="s">
        <v>4968</v>
      </c>
      <c r="C5844" s="3" t="s">
        <v>4968</v>
      </c>
      <c r="D5844" s="2"/>
    </row>
    <row r="5845" spans="1:4" ht="45" hidden="1" x14ac:dyDescent="0.25">
      <c r="A5845" s="2" t="s">
        <v>4</v>
      </c>
      <c r="B5845" s="3" t="s">
        <v>4969</v>
      </c>
      <c r="C5845" s="3" t="s">
        <v>4969</v>
      </c>
      <c r="D5845" s="2"/>
    </row>
    <row r="5846" spans="1:4" ht="45" hidden="1" x14ac:dyDescent="0.25">
      <c r="A5846" s="2" t="s">
        <v>4</v>
      </c>
      <c r="B5846" s="3" t="s">
        <v>4970</v>
      </c>
      <c r="C5846" s="3" t="s">
        <v>4970</v>
      </c>
      <c r="D5846" s="2"/>
    </row>
    <row r="5847" spans="1:4" ht="45" hidden="1" x14ac:dyDescent="0.25">
      <c r="A5847" s="2" t="s">
        <v>4</v>
      </c>
      <c r="B5847" s="3" t="s">
        <v>4971</v>
      </c>
      <c r="C5847" s="3" t="s">
        <v>4971</v>
      </c>
      <c r="D5847" s="2"/>
    </row>
    <row r="5848" spans="1:4" ht="45" hidden="1" x14ac:dyDescent="0.25">
      <c r="A5848" s="2" t="s">
        <v>4</v>
      </c>
      <c r="B5848" s="3" t="s">
        <v>4972</v>
      </c>
      <c r="C5848" s="3" t="s">
        <v>4972</v>
      </c>
      <c r="D5848" s="2"/>
    </row>
    <row r="5849" spans="1:4" ht="45" hidden="1" x14ac:dyDescent="0.25">
      <c r="A5849" s="2" t="s">
        <v>4</v>
      </c>
      <c r="B5849" s="3" t="s">
        <v>4973</v>
      </c>
      <c r="C5849" s="3" t="s">
        <v>4973</v>
      </c>
      <c r="D5849" s="2"/>
    </row>
    <row r="5850" spans="1:4" ht="45" hidden="1" x14ac:dyDescent="0.25">
      <c r="A5850" s="2" t="s">
        <v>4</v>
      </c>
      <c r="B5850" s="3" t="s">
        <v>4974</v>
      </c>
      <c r="C5850" s="3" t="s">
        <v>4974</v>
      </c>
      <c r="D5850" s="2"/>
    </row>
    <row r="5851" spans="1:4" ht="45" hidden="1" x14ac:dyDescent="0.25">
      <c r="A5851" s="2" t="s">
        <v>4</v>
      </c>
      <c r="B5851" s="3" t="s">
        <v>4975</v>
      </c>
      <c r="C5851" s="3" t="s">
        <v>4975</v>
      </c>
      <c r="D5851" s="2"/>
    </row>
    <row r="5852" spans="1:4" ht="45" hidden="1" x14ac:dyDescent="0.25">
      <c r="A5852" s="2" t="s">
        <v>4</v>
      </c>
      <c r="B5852" s="3" t="s">
        <v>4976</v>
      </c>
      <c r="C5852" s="3" t="s">
        <v>4976</v>
      </c>
      <c r="D5852" s="2"/>
    </row>
    <row r="5853" spans="1:4" ht="45" hidden="1" x14ac:dyDescent="0.25">
      <c r="A5853" s="2" t="s">
        <v>4</v>
      </c>
      <c r="B5853" s="3" t="s">
        <v>4977</v>
      </c>
      <c r="C5853" s="3" t="s">
        <v>4977</v>
      </c>
      <c r="D5853" s="2"/>
    </row>
    <row r="5854" spans="1:4" ht="45" hidden="1" x14ac:dyDescent="0.25">
      <c r="A5854" s="2" t="s">
        <v>4</v>
      </c>
      <c r="B5854" s="3" t="s">
        <v>4978</v>
      </c>
      <c r="C5854" s="3" t="s">
        <v>4978</v>
      </c>
      <c r="D5854" s="2"/>
    </row>
    <row r="5855" spans="1:4" ht="45" hidden="1" x14ac:dyDescent="0.25">
      <c r="A5855" s="2" t="s">
        <v>4</v>
      </c>
      <c r="B5855" s="3" t="s">
        <v>4979</v>
      </c>
      <c r="C5855" s="3" t="s">
        <v>4979</v>
      </c>
      <c r="D5855" s="2"/>
    </row>
    <row r="5856" spans="1:4" ht="45" hidden="1" x14ac:dyDescent="0.25">
      <c r="A5856" s="2" t="s">
        <v>4</v>
      </c>
      <c r="B5856" s="3" t="s">
        <v>4980</v>
      </c>
      <c r="C5856" s="3" t="s">
        <v>4980</v>
      </c>
      <c r="D5856" s="2"/>
    </row>
    <row r="5857" spans="1:4" ht="45" hidden="1" x14ac:dyDescent="0.25">
      <c r="A5857" s="2" t="s">
        <v>4</v>
      </c>
      <c r="B5857" s="3" t="s">
        <v>4981</v>
      </c>
      <c r="C5857" s="3" t="s">
        <v>4981</v>
      </c>
      <c r="D5857" s="2"/>
    </row>
    <row r="5858" spans="1:4" ht="45" hidden="1" x14ac:dyDescent="0.25">
      <c r="A5858" s="2" t="s">
        <v>4</v>
      </c>
      <c r="B5858" s="3" t="s">
        <v>4982</v>
      </c>
      <c r="C5858" s="3" t="s">
        <v>4982</v>
      </c>
      <c r="D5858" s="2"/>
    </row>
    <row r="5859" spans="1:4" ht="45" hidden="1" x14ac:dyDescent="0.25">
      <c r="A5859" s="2" t="s">
        <v>4</v>
      </c>
      <c r="B5859" s="3" t="s">
        <v>4983</v>
      </c>
      <c r="C5859" s="3" t="s">
        <v>4983</v>
      </c>
      <c r="D5859" s="2"/>
    </row>
    <row r="5860" spans="1:4" ht="45" hidden="1" x14ac:dyDescent="0.25">
      <c r="A5860" s="2" t="s">
        <v>4</v>
      </c>
      <c r="B5860" s="3" t="s">
        <v>4984</v>
      </c>
      <c r="C5860" s="3" t="s">
        <v>4984</v>
      </c>
      <c r="D5860" s="2"/>
    </row>
    <row r="5861" spans="1:4" ht="45" hidden="1" x14ac:dyDescent="0.25">
      <c r="A5861" s="2" t="s">
        <v>4</v>
      </c>
      <c r="B5861" s="3" t="s">
        <v>4985</v>
      </c>
      <c r="C5861" s="3" t="s">
        <v>4985</v>
      </c>
      <c r="D5861" s="2"/>
    </row>
    <row r="5862" spans="1:4" ht="45" hidden="1" x14ac:dyDescent="0.25">
      <c r="A5862" s="2" t="s">
        <v>4</v>
      </c>
      <c r="B5862" s="3" t="s">
        <v>4986</v>
      </c>
      <c r="C5862" s="3" t="s">
        <v>4986</v>
      </c>
      <c r="D5862" s="2"/>
    </row>
    <row r="5863" spans="1:4" ht="45" hidden="1" x14ac:dyDescent="0.25">
      <c r="A5863" s="2" t="s">
        <v>4</v>
      </c>
      <c r="B5863" s="3" t="s">
        <v>4987</v>
      </c>
      <c r="C5863" s="3" t="s">
        <v>4987</v>
      </c>
      <c r="D5863" s="2"/>
    </row>
    <row r="5864" spans="1:4" ht="45" hidden="1" x14ac:dyDescent="0.25">
      <c r="A5864" s="2" t="s">
        <v>4</v>
      </c>
      <c r="B5864" s="3" t="s">
        <v>4988</v>
      </c>
      <c r="C5864" s="3" t="s">
        <v>4988</v>
      </c>
      <c r="D5864" s="2"/>
    </row>
    <row r="5865" spans="1:4" ht="45" hidden="1" x14ac:dyDescent="0.25">
      <c r="A5865" s="2" t="s">
        <v>4</v>
      </c>
      <c r="B5865" s="3" t="s">
        <v>4989</v>
      </c>
      <c r="C5865" s="3" t="s">
        <v>4989</v>
      </c>
      <c r="D5865" s="2"/>
    </row>
    <row r="5866" spans="1:4" ht="45" hidden="1" x14ac:dyDescent="0.25">
      <c r="A5866" s="2" t="s">
        <v>4</v>
      </c>
      <c r="B5866" s="3" t="s">
        <v>4990</v>
      </c>
      <c r="C5866" s="3" t="s">
        <v>4990</v>
      </c>
      <c r="D5866" s="2"/>
    </row>
    <row r="5867" spans="1:4" ht="45" hidden="1" x14ac:dyDescent="0.25">
      <c r="A5867" s="2" t="s">
        <v>4</v>
      </c>
      <c r="B5867" s="3" t="s">
        <v>4991</v>
      </c>
      <c r="C5867" s="3" t="s">
        <v>4991</v>
      </c>
      <c r="D5867" s="2"/>
    </row>
    <row r="5868" spans="1:4" ht="45" hidden="1" x14ac:dyDescent="0.25">
      <c r="A5868" s="2" t="s">
        <v>4</v>
      </c>
      <c r="B5868" s="3" t="s">
        <v>4992</v>
      </c>
      <c r="C5868" s="3" t="s">
        <v>4992</v>
      </c>
      <c r="D5868" s="2"/>
    </row>
    <row r="5869" spans="1:4" ht="45" hidden="1" x14ac:dyDescent="0.25">
      <c r="A5869" s="2" t="s">
        <v>4</v>
      </c>
      <c r="B5869" s="3" t="s">
        <v>4993</v>
      </c>
      <c r="C5869" s="3" t="s">
        <v>4993</v>
      </c>
      <c r="D5869" s="2"/>
    </row>
    <row r="5870" spans="1:4" ht="45" hidden="1" x14ac:dyDescent="0.25">
      <c r="A5870" s="2" t="s">
        <v>4</v>
      </c>
      <c r="B5870" s="3" t="s">
        <v>4994</v>
      </c>
      <c r="C5870" s="3" t="s">
        <v>4994</v>
      </c>
      <c r="D5870" s="2"/>
    </row>
    <row r="5871" spans="1:4" ht="45" hidden="1" x14ac:dyDescent="0.25">
      <c r="A5871" s="2" t="s">
        <v>4</v>
      </c>
      <c r="B5871" s="3" t="s">
        <v>4995</v>
      </c>
      <c r="C5871" s="3" t="s">
        <v>4995</v>
      </c>
      <c r="D5871" s="2"/>
    </row>
    <row r="5872" spans="1:4" ht="45" hidden="1" x14ac:dyDescent="0.25">
      <c r="A5872" s="2" t="s">
        <v>4</v>
      </c>
      <c r="B5872" s="3" t="s">
        <v>4996</v>
      </c>
      <c r="C5872" s="3" t="s">
        <v>4996</v>
      </c>
      <c r="D5872" s="2"/>
    </row>
    <row r="5873" spans="1:4" ht="45" hidden="1" x14ac:dyDescent="0.25">
      <c r="A5873" s="2" t="s">
        <v>4</v>
      </c>
      <c r="B5873" s="3" t="s">
        <v>4997</v>
      </c>
      <c r="C5873" s="3" t="s">
        <v>4997</v>
      </c>
      <c r="D5873" s="2"/>
    </row>
    <row r="5874" spans="1:4" ht="45" hidden="1" x14ac:dyDescent="0.25">
      <c r="A5874" s="2" t="s">
        <v>4</v>
      </c>
      <c r="B5874" s="3" t="s">
        <v>4998</v>
      </c>
      <c r="C5874" s="3" t="s">
        <v>4998</v>
      </c>
      <c r="D5874" s="2"/>
    </row>
    <row r="5875" spans="1:4" ht="45" hidden="1" x14ac:dyDescent="0.25">
      <c r="A5875" s="2" t="s">
        <v>4</v>
      </c>
      <c r="B5875" s="3" t="s">
        <v>4999</v>
      </c>
      <c r="C5875" s="3" t="s">
        <v>4999</v>
      </c>
      <c r="D5875" s="2"/>
    </row>
    <row r="5876" spans="1:4" ht="45" hidden="1" x14ac:dyDescent="0.25">
      <c r="A5876" s="2" t="s">
        <v>4</v>
      </c>
      <c r="B5876" s="3" t="s">
        <v>5000</v>
      </c>
      <c r="C5876" s="3" t="s">
        <v>5000</v>
      </c>
      <c r="D5876" s="2"/>
    </row>
    <row r="5877" spans="1:4" ht="45" hidden="1" x14ac:dyDescent="0.25">
      <c r="A5877" s="2" t="s">
        <v>4</v>
      </c>
      <c r="B5877" s="3" t="s">
        <v>5001</v>
      </c>
      <c r="C5877" s="3" t="s">
        <v>5001</v>
      </c>
      <c r="D5877" s="2"/>
    </row>
    <row r="5878" spans="1:4" ht="45" hidden="1" x14ac:dyDescent="0.25">
      <c r="A5878" s="2" t="s">
        <v>4</v>
      </c>
      <c r="B5878" s="3" t="s">
        <v>5002</v>
      </c>
      <c r="C5878" s="3" t="s">
        <v>5002</v>
      </c>
      <c r="D5878" s="2"/>
    </row>
    <row r="5879" spans="1:4" ht="45" hidden="1" x14ac:dyDescent="0.25">
      <c r="A5879" s="2" t="s">
        <v>4</v>
      </c>
      <c r="B5879" s="3" t="s">
        <v>5003</v>
      </c>
      <c r="C5879" s="3" t="s">
        <v>5003</v>
      </c>
      <c r="D5879" s="2"/>
    </row>
    <row r="5880" spans="1:4" ht="45" hidden="1" x14ac:dyDescent="0.25">
      <c r="A5880" s="2" t="s">
        <v>4</v>
      </c>
      <c r="B5880" s="3" t="s">
        <v>5004</v>
      </c>
      <c r="C5880" s="3" t="s">
        <v>5004</v>
      </c>
      <c r="D5880" s="2"/>
    </row>
    <row r="5881" spans="1:4" ht="45" hidden="1" x14ac:dyDescent="0.25">
      <c r="A5881" s="2" t="s">
        <v>4</v>
      </c>
      <c r="B5881" s="3" t="s">
        <v>5005</v>
      </c>
      <c r="C5881" s="3" t="s">
        <v>5005</v>
      </c>
      <c r="D5881" s="2"/>
    </row>
    <row r="5882" spans="1:4" ht="45" hidden="1" x14ac:dyDescent="0.25">
      <c r="A5882" s="2" t="s">
        <v>4</v>
      </c>
      <c r="B5882" s="3" t="s">
        <v>5006</v>
      </c>
      <c r="C5882" s="3" t="s">
        <v>5006</v>
      </c>
      <c r="D5882" s="2"/>
    </row>
    <row r="5883" spans="1:4" ht="45" hidden="1" x14ac:dyDescent="0.25">
      <c r="A5883" s="2" t="s">
        <v>4</v>
      </c>
      <c r="B5883" s="3" t="s">
        <v>5007</v>
      </c>
      <c r="C5883" s="3" t="s">
        <v>5007</v>
      </c>
      <c r="D5883" s="2"/>
    </row>
    <row r="5884" spans="1:4" ht="45" hidden="1" x14ac:dyDescent="0.25">
      <c r="A5884" s="2" t="s">
        <v>4</v>
      </c>
      <c r="B5884" s="3" t="s">
        <v>5008</v>
      </c>
      <c r="C5884" s="3" t="s">
        <v>5008</v>
      </c>
      <c r="D5884" s="2"/>
    </row>
    <row r="5885" spans="1:4" ht="45" hidden="1" x14ac:dyDescent="0.25">
      <c r="A5885" s="2" t="s">
        <v>4</v>
      </c>
      <c r="B5885" s="3" t="s">
        <v>5009</v>
      </c>
      <c r="C5885" s="3" t="s">
        <v>5009</v>
      </c>
      <c r="D5885" s="2"/>
    </row>
    <row r="5886" spans="1:4" ht="45" hidden="1" x14ac:dyDescent="0.25">
      <c r="A5886" s="2" t="s">
        <v>4</v>
      </c>
      <c r="B5886" s="3" t="s">
        <v>5010</v>
      </c>
      <c r="C5886" s="3" t="s">
        <v>5010</v>
      </c>
      <c r="D5886" s="2"/>
    </row>
    <row r="5887" spans="1:4" ht="45" hidden="1" x14ac:dyDescent="0.25">
      <c r="A5887" s="2" t="s">
        <v>4</v>
      </c>
      <c r="B5887" s="3" t="s">
        <v>5011</v>
      </c>
      <c r="C5887" s="3" t="s">
        <v>5011</v>
      </c>
      <c r="D5887" s="2"/>
    </row>
    <row r="5888" spans="1:4" ht="45" hidden="1" x14ac:dyDescent="0.25">
      <c r="A5888" s="2" t="s">
        <v>4</v>
      </c>
      <c r="B5888" s="3" t="s">
        <v>5012</v>
      </c>
      <c r="C5888" s="3" t="s">
        <v>5012</v>
      </c>
      <c r="D5888" s="2"/>
    </row>
    <row r="5889" spans="1:4" ht="45" hidden="1" x14ac:dyDescent="0.25">
      <c r="A5889" s="2" t="s">
        <v>4</v>
      </c>
      <c r="B5889" s="3" t="s">
        <v>5013</v>
      </c>
      <c r="C5889" s="3" t="s">
        <v>5013</v>
      </c>
      <c r="D5889" s="2"/>
    </row>
    <row r="5890" spans="1:4" ht="45" hidden="1" x14ac:dyDescent="0.25">
      <c r="A5890" s="2" t="s">
        <v>4</v>
      </c>
      <c r="B5890" s="3" t="s">
        <v>5014</v>
      </c>
      <c r="C5890" s="3" t="s">
        <v>5014</v>
      </c>
      <c r="D5890" s="2"/>
    </row>
    <row r="5891" spans="1:4" ht="45" hidden="1" x14ac:dyDescent="0.25">
      <c r="A5891" s="2" t="s">
        <v>4</v>
      </c>
      <c r="B5891" s="3" t="s">
        <v>5015</v>
      </c>
      <c r="C5891" s="3" t="s">
        <v>5015</v>
      </c>
      <c r="D5891" s="2"/>
    </row>
    <row r="5892" spans="1:4" ht="45" hidden="1" x14ac:dyDescent="0.25">
      <c r="A5892" s="2" t="s">
        <v>4</v>
      </c>
      <c r="B5892" s="3" t="s">
        <v>5016</v>
      </c>
      <c r="C5892" s="3" t="s">
        <v>5016</v>
      </c>
      <c r="D5892" s="2"/>
    </row>
    <row r="5893" spans="1:4" ht="30" hidden="1" x14ac:dyDescent="0.25">
      <c r="A5893" s="2" t="s">
        <v>4</v>
      </c>
      <c r="B5893" s="3" t="s">
        <v>5017</v>
      </c>
      <c r="C5893" s="3" t="s">
        <v>5017</v>
      </c>
      <c r="D5893" s="2"/>
    </row>
    <row r="5894" spans="1:4" ht="45" hidden="1" x14ac:dyDescent="0.25">
      <c r="A5894" s="2" t="s">
        <v>4</v>
      </c>
      <c r="B5894" s="3" t="s">
        <v>5018</v>
      </c>
      <c r="C5894" s="3" t="s">
        <v>5018</v>
      </c>
      <c r="D5894" s="2"/>
    </row>
    <row r="5895" spans="1:4" ht="45" hidden="1" x14ac:dyDescent="0.25">
      <c r="A5895" s="2" t="s">
        <v>4</v>
      </c>
      <c r="B5895" s="3" t="s">
        <v>5019</v>
      </c>
      <c r="C5895" s="3" t="s">
        <v>5019</v>
      </c>
      <c r="D5895" s="2"/>
    </row>
    <row r="5896" spans="1:4" ht="45" hidden="1" x14ac:dyDescent="0.25">
      <c r="A5896" s="2" t="s">
        <v>4</v>
      </c>
      <c r="B5896" s="3" t="s">
        <v>5020</v>
      </c>
      <c r="C5896" s="3" t="s">
        <v>5020</v>
      </c>
      <c r="D5896" s="2"/>
    </row>
    <row r="5897" spans="1:4" ht="30" hidden="1" x14ac:dyDescent="0.25">
      <c r="A5897" s="2" t="s">
        <v>4</v>
      </c>
      <c r="B5897" s="3" t="s">
        <v>5021</v>
      </c>
      <c r="C5897" s="3" t="s">
        <v>5021</v>
      </c>
      <c r="D5897" s="2"/>
    </row>
    <row r="5898" spans="1:4" hidden="1" x14ac:dyDescent="0.25">
      <c r="A5898" s="2" t="s">
        <v>4</v>
      </c>
      <c r="B5898" s="3" t="s">
        <v>5022</v>
      </c>
      <c r="C5898" s="3" t="s">
        <v>5022</v>
      </c>
      <c r="D5898" s="2"/>
    </row>
    <row r="5899" spans="1:4" hidden="1" x14ac:dyDescent="0.25">
      <c r="A5899" s="2" t="s">
        <v>4</v>
      </c>
      <c r="B5899" s="3" t="s">
        <v>5023</v>
      </c>
      <c r="C5899" s="3" t="s">
        <v>5023</v>
      </c>
      <c r="D5899" s="2"/>
    </row>
    <row r="5900" spans="1:4" ht="45" hidden="1" x14ac:dyDescent="0.25">
      <c r="A5900" s="2" t="s">
        <v>4</v>
      </c>
      <c r="B5900" s="3" t="s">
        <v>5024</v>
      </c>
      <c r="C5900" s="3" t="s">
        <v>5024</v>
      </c>
      <c r="D5900" s="2"/>
    </row>
    <row r="5901" spans="1:4" hidden="1" x14ac:dyDescent="0.25">
      <c r="A5901" s="2" t="s">
        <v>4</v>
      </c>
      <c r="B5901" s="3" t="s">
        <v>5025</v>
      </c>
      <c r="C5901" s="3" t="s">
        <v>5025</v>
      </c>
      <c r="D5901" s="2"/>
    </row>
    <row r="5902" spans="1:4" ht="30" hidden="1" x14ac:dyDescent="0.25">
      <c r="A5902" s="2" t="s">
        <v>4</v>
      </c>
      <c r="B5902" s="3" t="s">
        <v>5026</v>
      </c>
      <c r="C5902" s="3" t="s">
        <v>5026</v>
      </c>
      <c r="D5902" s="2"/>
    </row>
    <row r="5903" spans="1:4" ht="30" hidden="1" x14ac:dyDescent="0.25">
      <c r="A5903" s="2" t="s">
        <v>4</v>
      </c>
      <c r="B5903" s="3" t="s">
        <v>5027</v>
      </c>
      <c r="C5903" s="3" t="s">
        <v>5027</v>
      </c>
      <c r="D5903" s="2"/>
    </row>
    <row r="5904" spans="1:4" ht="30" hidden="1" x14ac:dyDescent="0.25">
      <c r="A5904" s="2" t="s">
        <v>4</v>
      </c>
      <c r="B5904" s="3" t="s">
        <v>5028</v>
      </c>
      <c r="C5904" s="3" t="s">
        <v>5028</v>
      </c>
      <c r="D5904" s="2"/>
    </row>
    <row r="5905" spans="1:4" ht="45" hidden="1" x14ac:dyDescent="0.25">
      <c r="A5905" s="2" t="s">
        <v>4</v>
      </c>
      <c r="B5905" s="3" t="s">
        <v>5029</v>
      </c>
      <c r="C5905" s="3" t="s">
        <v>5029</v>
      </c>
      <c r="D5905" s="2"/>
    </row>
    <row r="5906" spans="1:4" hidden="1" x14ac:dyDescent="0.25">
      <c r="A5906" s="2" t="s">
        <v>4</v>
      </c>
      <c r="B5906" s="3" t="s">
        <v>5030</v>
      </c>
      <c r="C5906" s="3" t="s">
        <v>5030</v>
      </c>
      <c r="D5906" s="2"/>
    </row>
    <row r="5907" spans="1:4" ht="30" hidden="1" x14ac:dyDescent="0.25">
      <c r="A5907" s="2" t="s">
        <v>4</v>
      </c>
      <c r="B5907" s="3" t="s">
        <v>5031</v>
      </c>
      <c r="C5907" s="3" t="s">
        <v>5031</v>
      </c>
      <c r="D5907" s="2"/>
    </row>
    <row r="5908" spans="1:4" ht="30" hidden="1" x14ac:dyDescent="0.25">
      <c r="A5908" s="2" t="s">
        <v>4</v>
      </c>
      <c r="B5908" s="3" t="s">
        <v>5032</v>
      </c>
      <c r="C5908" s="3" t="s">
        <v>5032</v>
      </c>
      <c r="D5908" s="2"/>
    </row>
    <row r="5909" spans="1:4" hidden="1" x14ac:dyDescent="0.25">
      <c r="A5909" s="2" t="s">
        <v>4</v>
      </c>
      <c r="B5909" s="3" t="s">
        <v>5033</v>
      </c>
      <c r="C5909" s="3" t="s">
        <v>5033</v>
      </c>
      <c r="D5909" s="2"/>
    </row>
    <row r="5910" spans="1:4" ht="45" hidden="1" x14ac:dyDescent="0.25">
      <c r="A5910" s="2" t="s">
        <v>4</v>
      </c>
      <c r="B5910" s="3" t="s">
        <v>5034</v>
      </c>
      <c r="C5910" s="3" t="s">
        <v>5034</v>
      </c>
      <c r="D5910" s="2"/>
    </row>
    <row r="5911" spans="1:4" hidden="1" x14ac:dyDescent="0.25">
      <c r="A5911" s="2" t="s">
        <v>4</v>
      </c>
      <c r="B5911" s="3" t="s">
        <v>5035</v>
      </c>
      <c r="C5911" s="3" t="s">
        <v>5035</v>
      </c>
      <c r="D5911" s="2"/>
    </row>
    <row r="5912" spans="1:4" hidden="1" x14ac:dyDescent="0.25">
      <c r="A5912" s="2" t="s">
        <v>4</v>
      </c>
      <c r="B5912" s="3" t="s">
        <v>5036</v>
      </c>
      <c r="C5912" s="3" t="s">
        <v>5036</v>
      </c>
      <c r="D5912" s="2"/>
    </row>
    <row r="5913" spans="1:4" hidden="1" x14ac:dyDescent="0.25">
      <c r="A5913" s="2" t="s">
        <v>4</v>
      </c>
      <c r="B5913" s="3" t="s">
        <v>5037</v>
      </c>
      <c r="C5913" s="3" t="s">
        <v>5037</v>
      </c>
      <c r="D5913" s="2"/>
    </row>
    <row r="5914" spans="1:4" hidden="1" x14ac:dyDescent="0.25">
      <c r="A5914" s="2" t="s">
        <v>4</v>
      </c>
      <c r="B5914" s="3" t="s">
        <v>5038</v>
      </c>
      <c r="C5914" s="3" t="s">
        <v>5038</v>
      </c>
      <c r="D5914" s="2"/>
    </row>
    <row r="5915" spans="1:4" ht="30" hidden="1" x14ac:dyDescent="0.25">
      <c r="A5915" s="2" t="s">
        <v>4</v>
      </c>
      <c r="B5915" s="3" t="s">
        <v>5039</v>
      </c>
      <c r="C5915" s="3" t="s">
        <v>5039</v>
      </c>
      <c r="D5915" s="2"/>
    </row>
    <row r="5916" spans="1:4" ht="30" hidden="1" x14ac:dyDescent="0.25">
      <c r="A5916" s="2" t="s">
        <v>4</v>
      </c>
      <c r="B5916" s="3" t="s">
        <v>5040</v>
      </c>
      <c r="C5916" s="3" t="s">
        <v>5040</v>
      </c>
      <c r="D5916" s="2"/>
    </row>
    <row r="5917" spans="1:4" ht="30" hidden="1" x14ac:dyDescent="0.25">
      <c r="A5917" s="2" t="s">
        <v>4</v>
      </c>
      <c r="B5917" s="3" t="s">
        <v>5041</v>
      </c>
      <c r="C5917" s="3" t="s">
        <v>5041</v>
      </c>
      <c r="D5917" s="2"/>
    </row>
    <row r="5918" spans="1:4" ht="45" hidden="1" x14ac:dyDescent="0.25">
      <c r="A5918" s="2" t="s">
        <v>4</v>
      </c>
      <c r="B5918" s="3" t="s">
        <v>5042</v>
      </c>
      <c r="C5918" s="3" t="s">
        <v>5042</v>
      </c>
      <c r="D5918" s="2"/>
    </row>
    <row r="5919" spans="1:4" hidden="1" x14ac:dyDescent="0.25">
      <c r="A5919" s="2" t="s">
        <v>4</v>
      </c>
      <c r="B5919" s="3" t="s">
        <v>5043</v>
      </c>
      <c r="C5919" s="3" t="s">
        <v>5043</v>
      </c>
      <c r="D5919" s="2"/>
    </row>
    <row r="5920" spans="1:4" ht="30" hidden="1" x14ac:dyDescent="0.25">
      <c r="A5920" s="2" t="s">
        <v>4</v>
      </c>
      <c r="B5920" s="3" t="s">
        <v>5044</v>
      </c>
      <c r="C5920" s="3" t="s">
        <v>5044</v>
      </c>
      <c r="D5920" s="2"/>
    </row>
    <row r="5921" spans="1:4" ht="30" hidden="1" x14ac:dyDescent="0.25">
      <c r="A5921" s="2" t="s">
        <v>4</v>
      </c>
      <c r="B5921" s="3" t="s">
        <v>5045</v>
      </c>
      <c r="C5921" s="3" t="s">
        <v>5045</v>
      </c>
      <c r="D5921" s="2"/>
    </row>
    <row r="5922" spans="1:4" ht="30" hidden="1" x14ac:dyDescent="0.25">
      <c r="A5922" s="2" t="s">
        <v>4</v>
      </c>
      <c r="B5922" s="3" t="s">
        <v>5046</v>
      </c>
      <c r="C5922" s="3" t="s">
        <v>5046</v>
      </c>
      <c r="D5922" s="2"/>
    </row>
    <row r="5923" spans="1:4" hidden="1" x14ac:dyDescent="0.25">
      <c r="A5923" s="2" t="s">
        <v>4</v>
      </c>
      <c r="B5923" s="3" t="s">
        <v>5047</v>
      </c>
      <c r="C5923" s="3" t="s">
        <v>5047</v>
      </c>
      <c r="D5923" s="2"/>
    </row>
    <row r="5924" spans="1:4" hidden="1" x14ac:dyDescent="0.25">
      <c r="A5924" s="2" t="s">
        <v>4</v>
      </c>
      <c r="B5924" s="3" t="s">
        <v>5048</v>
      </c>
      <c r="C5924" s="3" t="s">
        <v>5048</v>
      </c>
      <c r="D5924" s="2"/>
    </row>
    <row r="5925" spans="1:4" hidden="1" x14ac:dyDescent="0.25">
      <c r="A5925" s="2" t="s">
        <v>4</v>
      </c>
      <c r="B5925" s="3" t="s">
        <v>5049</v>
      </c>
      <c r="C5925" s="3" t="s">
        <v>5049</v>
      </c>
      <c r="D5925" s="2"/>
    </row>
    <row r="5926" spans="1:4" ht="30" hidden="1" x14ac:dyDescent="0.25">
      <c r="A5926" s="2" t="s">
        <v>4</v>
      </c>
      <c r="B5926" s="3" t="s">
        <v>5050</v>
      </c>
      <c r="C5926" s="3" t="s">
        <v>5050</v>
      </c>
      <c r="D5926" s="2"/>
    </row>
    <row r="5927" spans="1:4" ht="30" hidden="1" x14ac:dyDescent="0.25">
      <c r="A5927" s="2" t="s">
        <v>4</v>
      </c>
      <c r="B5927" s="3" t="s">
        <v>5051</v>
      </c>
      <c r="C5927" s="3" t="s">
        <v>5051</v>
      </c>
      <c r="D5927" s="2"/>
    </row>
    <row r="5928" spans="1:4" ht="45" hidden="1" x14ac:dyDescent="0.25">
      <c r="A5928" s="2" t="s">
        <v>4</v>
      </c>
      <c r="B5928" s="3" t="s">
        <v>5052</v>
      </c>
      <c r="C5928" s="3" t="s">
        <v>5052</v>
      </c>
      <c r="D5928" s="2"/>
    </row>
    <row r="5929" spans="1:4" ht="45" hidden="1" x14ac:dyDescent="0.25">
      <c r="A5929" s="2" t="s">
        <v>4</v>
      </c>
      <c r="B5929" s="3" t="s">
        <v>5053</v>
      </c>
      <c r="C5929" s="3" t="s">
        <v>5053</v>
      </c>
      <c r="D5929" s="2"/>
    </row>
    <row r="5930" spans="1:4" ht="45" hidden="1" x14ac:dyDescent="0.25">
      <c r="A5930" s="2" t="s">
        <v>4</v>
      </c>
      <c r="B5930" s="3" t="s">
        <v>5054</v>
      </c>
      <c r="C5930" s="3" t="s">
        <v>5054</v>
      </c>
      <c r="D5930" s="2"/>
    </row>
    <row r="5931" spans="1:4" ht="30" hidden="1" x14ac:dyDescent="0.25">
      <c r="A5931" s="2" t="s">
        <v>4</v>
      </c>
      <c r="B5931" s="3" t="s">
        <v>5055</v>
      </c>
      <c r="C5931" s="3" t="s">
        <v>5055</v>
      </c>
      <c r="D5931" s="2"/>
    </row>
    <row r="5932" spans="1:4" ht="45" hidden="1" x14ac:dyDescent="0.25">
      <c r="A5932" s="2" t="s">
        <v>4</v>
      </c>
      <c r="B5932" s="3" t="s">
        <v>5056</v>
      </c>
      <c r="C5932" s="3" t="s">
        <v>5056</v>
      </c>
      <c r="D5932" s="2"/>
    </row>
    <row r="5933" spans="1:4" ht="45" hidden="1" x14ac:dyDescent="0.25">
      <c r="A5933" s="2" t="s">
        <v>4</v>
      </c>
      <c r="B5933" s="3" t="s">
        <v>5057</v>
      </c>
      <c r="C5933" s="3" t="s">
        <v>5057</v>
      </c>
      <c r="D5933" s="2"/>
    </row>
    <row r="5934" spans="1:4" ht="45" hidden="1" x14ac:dyDescent="0.25">
      <c r="A5934" s="2" t="s">
        <v>4</v>
      </c>
      <c r="B5934" s="3" t="s">
        <v>5058</v>
      </c>
      <c r="C5934" s="3" t="s">
        <v>5058</v>
      </c>
      <c r="D5934" s="2"/>
    </row>
    <row r="5935" spans="1:4" ht="30" hidden="1" x14ac:dyDescent="0.25">
      <c r="A5935" s="2" t="s">
        <v>4</v>
      </c>
      <c r="B5935" s="3" t="s">
        <v>5059</v>
      </c>
      <c r="C5935" s="3" t="s">
        <v>5059</v>
      </c>
      <c r="D5935" s="2"/>
    </row>
    <row r="5936" spans="1:4" ht="45" hidden="1" x14ac:dyDescent="0.25">
      <c r="A5936" s="2" t="s">
        <v>4</v>
      </c>
      <c r="B5936" s="3" t="s">
        <v>5060</v>
      </c>
      <c r="C5936" s="3" t="s">
        <v>5060</v>
      </c>
      <c r="D5936" s="2"/>
    </row>
    <row r="5937" spans="1:4" ht="45" hidden="1" x14ac:dyDescent="0.25">
      <c r="A5937" s="2" t="s">
        <v>4</v>
      </c>
      <c r="B5937" s="3" t="s">
        <v>5061</v>
      </c>
      <c r="C5937" s="3" t="s">
        <v>5061</v>
      </c>
      <c r="D5937" s="2"/>
    </row>
    <row r="5938" spans="1:4" ht="45" hidden="1" x14ac:dyDescent="0.25">
      <c r="A5938" s="2" t="s">
        <v>4</v>
      </c>
      <c r="B5938" s="3" t="s">
        <v>5062</v>
      </c>
      <c r="C5938" s="3" t="s">
        <v>5062</v>
      </c>
      <c r="D5938" s="2"/>
    </row>
    <row r="5939" spans="1:4" ht="45" hidden="1" x14ac:dyDescent="0.25">
      <c r="A5939" s="2" t="s">
        <v>4</v>
      </c>
      <c r="B5939" s="3" t="s">
        <v>5063</v>
      </c>
      <c r="C5939" s="3" t="s">
        <v>5063</v>
      </c>
      <c r="D5939" s="2"/>
    </row>
    <row r="5940" spans="1:4" ht="45" hidden="1" x14ac:dyDescent="0.25">
      <c r="A5940" s="2" t="s">
        <v>4</v>
      </c>
      <c r="B5940" s="3" t="s">
        <v>5064</v>
      </c>
      <c r="C5940" s="3" t="s">
        <v>5064</v>
      </c>
      <c r="D5940" s="2"/>
    </row>
    <row r="5941" spans="1:4" ht="30" hidden="1" x14ac:dyDescent="0.25">
      <c r="A5941" s="2" t="s">
        <v>4</v>
      </c>
      <c r="B5941" s="3" t="s">
        <v>5065</v>
      </c>
      <c r="C5941" s="3" t="s">
        <v>5065</v>
      </c>
      <c r="D5941" s="2"/>
    </row>
    <row r="5942" spans="1:4" ht="45" hidden="1" x14ac:dyDescent="0.25">
      <c r="A5942" s="2" t="s">
        <v>4</v>
      </c>
      <c r="B5942" s="3" t="s">
        <v>5066</v>
      </c>
      <c r="C5942" s="3" t="s">
        <v>5066</v>
      </c>
      <c r="D5942" s="2"/>
    </row>
    <row r="5943" spans="1:4" ht="45" hidden="1" x14ac:dyDescent="0.25">
      <c r="A5943" s="2" t="s">
        <v>4</v>
      </c>
      <c r="B5943" s="3" t="s">
        <v>5067</v>
      </c>
      <c r="C5943" s="3" t="s">
        <v>5067</v>
      </c>
      <c r="D5943" s="2"/>
    </row>
    <row r="5944" spans="1:4" ht="45" hidden="1" x14ac:dyDescent="0.25">
      <c r="A5944" s="2" t="s">
        <v>4</v>
      </c>
      <c r="B5944" s="3" t="s">
        <v>5068</v>
      </c>
      <c r="C5944" s="3" t="s">
        <v>5068</v>
      </c>
      <c r="D5944" s="2"/>
    </row>
    <row r="5945" spans="1:4" ht="45" hidden="1" x14ac:dyDescent="0.25">
      <c r="A5945" s="2" t="s">
        <v>4</v>
      </c>
      <c r="B5945" s="3" t="s">
        <v>5069</v>
      </c>
      <c r="C5945" s="3" t="s">
        <v>5069</v>
      </c>
      <c r="D5945" s="2"/>
    </row>
    <row r="5946" spans="1:4" ht="30" hidden="1" x14ac:dyDescent="0.25">
      <c r="A5946" s="2" t="s">
        <v>4</v>
      </c>
      <c r="B5946" s="3" t="s">
        <v>5070</v>
      </c>
      <c r="C5946" s="3" t="s">
        <v>5070</v>
      </c>
      <c r="D5946" s="2"/>
    </row>
    <row r="5947" spans="1:4" ht="45" hidden="1" x14ac:dyDescent="0.25">
      <c r="A5947" s="2" t="s">
        <v>4</v>
      </c>
      <c r="B5947" s="3" t="s">
        <v>5071</v>
      </c>
      <c r="C5947" s="3" t="s">
        <v>5071</v>
      </c>
      <c r="D5947" s="2"/>
    </row>
    <row r="5948" spans="1:4" ht="45" hidden="1" x14ac:dyDescent="0.25">
      <c r="A5948" s="2" t="s">
        <v>4</v>
      </c>
      <c r="B5948" s="3" t="s">
        <v>5072</v>
      </c>
      <c r="C5948" s="3" t="s">
        <v>5072</v>
      </c>
      <c r="D5948" s="2"/>
    </row>
    <row r="5949" spans="1:4" ht="45" hidden="1" x14ac:dyDescent="0.25">
      <c r="A5949" s="2" t="s">
        <v>4</v>
      </c>
      <c r="B5949" s="3" t="s">
        <v>5073</v>
      </c>
      <c r="C5949" s="3" t="s">
        <v>5073</v>
      </c>
      <c r="D5949" s="2"/>
    </row>
    <row r="5950" spans="1:4" ht="30" hidden="1" x14ac:dyDescent="0.25">
      <c r="A5950" s="2" t="s">
        <v>4</v>
      </c>
      <c r="B5950" s="3" t="s">
        <v>5074</v>
      </c>
      <c r="C5950" s="3" t="s">
        <v>5074</v>
      </c>
      <c r="D5950" s="2"/>
    </row>
    <row r="5951" spans="1:4" ht="45" hidden="1" x14ac:dyDescent="0.25">
      <c r="A5951" s="2" t="s">
        <v>4</v>
      </c>
      <c r="B5951" s="3" t="s">
        <v>5075</v>
      </c>
      <c r="C5951" s="3" t="s">
        <v>5075</v>
      </c>
      <c r="D5951" s="2"/>
    </row>
    <row r="5952" spans="1:4" ht="45" hidden="1" x14ac:dyDescent="0.25">
      <c r="A5952" s="2" t="s">
        <v>4</v>
      </c>
      <c r="B5952" s="3" t="s">
        <v>5076</v>
      </c>
      <c r="C5952" s="3" t="s">
        <v>5076</v>
      </c>
      <c r="D5952" s="2"/>
    </row>
    <row r="5953" spans="1:4" hidden="1" x14ac:dyDescent="0.25">
      <c r="A5953" s="2" t="s">
        <v>4</v>
      </c>
      <c r="B5953" s="3" t="s">
        <v>5077</v>
      </c>
      <c r="C5953" s="3" t="s">
        <v>5077</v>
      </c>
      <c r="D5953" s="2"/>
    </row>
    <row r="5954" spans="1:4" ht="30" hidden="1" x14ac:dyDescent="0.25">
      <c r="A5954" s="2" t="s">
        <v>4</v>
      </c>
      <c r="B5954" s="3" t="s">
        <v>5078</v>
      </c>
      <c r="C5954" s="3" t="s">
        <v>5078</v>
      </c>
      <c r="D5954" s="2"/>
    </row>
    <row r="5955" spans="1:4" ht="45" hidden="1" x14ac:dyDescent="0.25">
      <c r="A5955" s="2" t="s">
        <v>4</v>
      </c>
      <c r="B5955" s="3" t="s">
        <v>5079</v>
      </c>
      <c r="C5955" s="3" t="s">
        <v>5079</v>
      </c>
      <c r="D5955" s="2"/>
    </row>
    <row r="5956" spans="1:4" ht="45" hidden="1" x14ac:dyDescent="0.25">
      <c r="A5956" s="2" t="s">
        <v>4</v>
      </c>
      <c r="B5956" s="3" t="s">
        <v>5080</v>
      </c>
      <c r="C5956" s="3" t="s">
        <v>5080</v>
      </c>
      <c r="D5956" s="2"/>
    </row>
    <row r="5957" spans="1:4" ht="45" hidden="1" x14ac:dyDescent="0.25">
      <c r="A5957" s="2" t="s">
        <v>4</v>
      </c>
      <c r="B5957" s="3" t="s">
        <v>5081</v>
      </c>
      <c r="C5957" s="3" t="s">
        <v>5081</v>
      </c>
      <c r="D5957" s="2"/>
    </row>
    <row r="5958" spans="1:4" ht="30" hidden="1" x14ac:dyDescent="0.25">
      <c r="A5958" s="2" t="s">
        <v>4</v>
      </c>
      <c r="B5958" s="3" t="s">
        <v>5082</v>
      </c>
      <c r="C5958" s="3" t="s">
        <v>5082</v>
      </c>
      <c r="D5958" s="2"/>
    </row>
    <row r="5959" spans="1:4" ht="45" hidden="1" x14ac:dyDescent="0.25">
      <c r="A5959" s="2" t="s">
        <v>4</v>
      </c>
      <c r="B5959" s="3" t="s">
        <v>5083</v>
      </c>
      <c r="C5959" s="3" t="s">
        <v>5083</v>
      </c>
      <c r="D5959" s="2"/>
    </row>
    <row r="5960" spans="1:4" ht="45" hidden="1" x14ac:dyDescent="0.25">
      <c r="A5960" s="2" t="s">
        <v>4</v>
      </c>
      <c r="B5960" s="3" t="s">
        <v>5084</v>
      </c>
      <c r="C5960" s="3" t="s">
        <v>5084</v>
      </c>
      <c r="D5960" s="2"/>
    </row>
    <row r="5961" spans="1:4" ht="45" hidden="1" x14ac:dyDescent="0.25">
      <c r="A5961" s="2" t="s">
        <v>4</v>
      </c>
      <c r="B5961" s="3" t="s">
        <v>5085</v>
      </c>
      <c r="C5961" s="3" t="s">
        <v>5085</v>
      </c>
      <c r="D5961" s="2"/>
    </row>
    <row r="5962" spans="1:4" ht="45" hidden="1" x14ac:dyDescent="0.25">
      <c r="A5962" s="2" t="s">
        <v>4</v>
      </c>
      <c r="B5962" s="3" t="s">
        <v>5086</v>
      </c>
      <c r="C5962" s="3" t="s">
        <v>5086</v>
      </c>
      <c r="D5962" s="2"/>
    </row>
    <row r="5963" spans="1:4" ht="45" hidden="1" x14ac:dyDescent="0.25">
      <c r="A5963" s="2" t="s">
        <v>4</v>
      </c>
      <c r="B5963" s="3" t="s">
        <v>5087</v>
      </c>
      <c r="C5963" s="3" t="s">
        <v>5087</v>
      </c>
      <c r="D5963" s="2"/>
    </row>
    <row r="5964" spans="1:4" ht="45" hidden="1" x14ac:dyDescent="0.25">
      <c r="A5964" s="2" t="s">
        <v>4</v>
      </c>
      <c r="B5964" s="3" t="s">
        <v>5088</v>
      </c>
      <c r="C5964" s="3" t="s">
        <v>5088</v>
      </c>
      <c r="D5964" s="2"/>
    </row>
    <row r="5965" spans="1:4" ht="45" hidden="1" x14ac:dyDescent="0.25">
      <c r="A5965" s="2" t="s">
        <v>4</v>
      </c>
      <c r="B5965" s="3" t="s">
        <v>5089</v>
      </c>
      <c r="C5965" s="3" t="s">
        <v>5089</v>
      </c>
      <c r="D5965" s="2"/>
    </row>
    <row r="5966" spans="1:4" ht="45" hidden="1" x14ac:dyDescent="0.25">
      <c r="A5966" s="2" t="s">
        <v>4</v>
      </c>
      <c r="B5966" s="3" t="s">
        <v>5090</v>
      </c>
      <c r="C5966" s="3" t="s">
        <v>5090</v>
      </c>
      <c r="D5966" s="2"/>
    </row>
    <row r="5967" spans="1:4" ht="45" hidden="1" x14ac:dyDescent="0.25">
      <c r="A5967" s="2" t="s">
        <v>4</v>
      </c>
      <c r="B5967" s="3" t="s">
        <v>5091</v>
      </c>
      <c r="C5967" s="3" t="s">
        <v>5091</v>
      </c>
      <c r="D5967" s="2"/>
    </row>
    <row r="5968" spans="1:4" ht="45" hidden="1" x14ac:dyDescent="0.25">
      <c r="A5968" s="2" t="s">
        <v>4</v>
      </c>
      <c r="B5968" s="3" t="s">
        <v>5092</v>
      </c>
      <c r="C5968" s="3" t="s">
        <v>5092</v>
      </c>
      <c r="D5968" s="2"/>
    </row>
    <row r="5969" spans="1:4" ht="30" hidden="1" x14ac:dyDescent="0.25">
      <c r="A5969" s="2" t="s">
        <v>4</v>
      </c>
      <c r="B5969" s="3" t="s">
        <v>5093</v>
      </c>
      <c r="C5969" s="3" t="s">
        <v>5093</v>
      </c>
      <c r="D5969" s="2"/>
    </row>
    <row r="5970" spans="1:4" hidden="1" x14ac:dyDescent="0.25">
      <c r="A5970" s="2" t="s">
        <v>4</v>
      </c>
      <c r="B5970" s="3" t="s">
        <v>5094</v>
      </c>
      <c r="C5970" s="3" t="s">
        <v>5094</v>
      </c>
      <c r="D5970" s="2"/>
    </row>
    <row r="5971" spans="1:4" ht="45" hidden="1" x14ac:dyDescent="0.25">
      <c r="A5971" s="2" t="s">
        <v>4</v>
      </c>
      <c r="B5971" s="3" t="s">
        <v>5095</v>
      </c>
      <c r="C5971" s="3" t="s">
        <v>5095</v>
      </c>
      <c r="D5971" s="2"/>
    </row>
    <row r="5972" spans="1:4" ht="45" hidden="1" x14ac:dyDescent="0.25">
      <c r="A5972" s="2" t="s">
        <v>4</v>
      </c>
      <c r="B5972" s="3" t="s">
        <v>5096</v>
      </c>
      <c r="C5972" s="3" t="s">
        <v>5096</v>
      </c>
      <c r="D5972" s="2"/>
    </row>
    <row r="5973" spans="1:4" ht="45" hidden="1" x14ac:dyDescent="0.25">
      <c r="A5973" s="2" t="s">
        <v>4</v>
      </c>
      <c r="B5973" s="3" t="s">
        <v>5097</v>
      </c>
      <c r="C5973" s="3" t="s">
        <v>5097</v>
      </c>
      <c r="D5973" s="2"/>
    </row>
    <row r="5974" spans="1:4" ht="45" hidden="1" x14ac:dyDescent="0.25">
      <c r="A5974" s="2" t="s">
        <v>4</v>
      </c>
      <c r="B5974" s="3" t="s">
        <v>5098</v>
      </c>
      <c r="C5974" s="3" t="s">
        <v>5098</v>
      </c>
      <c r="D5974" s="2"/>
    </row>
    <row r="5975" spans="1:4" ht="45" hidden="1" x14ac:dyDescent="0.25">
      <c r="A5975" s="2" t="s">
        <v>4</v>
      </c>
      <c r="B5975" s="3" t="s">
        <v>5099</v>
      </c>
      <c r="C5975" s="3" t="s">
        <v>5099</v>
      </c>
      <c r="D5975" s="2"/>
    </row>
    <row r="5976" spans="1:4" ht="45" hidden="1" x14ac:dyDescent="0.25">
      <c r="A5976" s="2" t="s">
        <v>4</v>
      </c>
      <c r="B5976" s="3" t="s">
        <v>5100</v>
      </c>
      <c r="C5976" s="3" t="s">
        <v>5100</v>
      </c>
      <c r="D5976" s="2"/>
    </row>
    <row r="5977" spans="1:4" ht="45" hidden="1" x14ac:dyDescent="0.25">
      <c r="A5977" s="2" t="s">
        <v>4</v>
      </c>
      <c r="B5977" s="3" t="s">
        <v>5101</v>
      </c>
      <c r="C5977" s="3" t="s">
        <v>5101</v>
      </c>
      <c r="D5977" s="2"/>
    </row>
    <row r="5978" spans="1:4" ht="45" hidden="1" x14ac:dyDescent="0.25">
      <c r="A5978" s="2" t="s">
        <v>4</v>
      </c>
      <c r="B5978" s="3" t="s">
        <v>5102</v>
      </c>
      <c r="C5978" s="3" t="s">
        <v>5102</v>
      </c>
      <c r="D5978" s="2"/>
    </row>
    <row r="5979" spans="1:4" ht="45" hidden="1" x14ac:dyDescent="0.25">
      <c r="A5979" s="2" t="s">
        <v>4</v>
      </c>
      <c r="B5979" s="3" t="s">
        <v>5103</v>
      </c>
      <c r="C5979" s="3" t="s">
        <v>5103</v>
      </c>
      <c r="D5979" s="2"/>
    </row>
    <row r="5980" spans="1:4" ht="45" hidden="1" x14ac:dyDescent="0.25">
      <c r="A5980" s="2" t="s">
        <v>4</v>
      </c>
      <c r="B5980" s="3" t="s">
        <v>5104</v>
      </c>
      <c r="C5980" s="3" t="s">
        <v>5104</v>
      </c>
      <c r="D5980" s="2"/>
    </row>
    <row r="5981" spans="1:4" ht="45" hidden="1" x14ac:dyDescent="0.25">
      <c r="A5981" s="2" t="s">
        <v>4</v>
      </c>
      <c r="B5981" s="3" t="s">
        <v>5105</v>
      </c>
      <c r="C5981" s="3" t="s">
        <v>5105</v>
      </c>
      <c r="D5981" s="2"/>
    </row>
    <row r="5982" spans="1:4" ht="45" hidden="1" x14ac:dyDescent="0.25">
      <c r="A5982" s="2" t="s">
        <v>4</v>
      </c>
      <c r="B5982" s="3" t="s">
        <v>5106</v>
      </c>
      <c r="C5982" s="3" t="s">
        <v>5106</v>
      </c>
      <c r="D5982" s="2"/>
    </row>
    <row r="5983" spans="1:4" ht="45" hidden="1" x14ac:dyDescent="0.25">
      <c r="A5983" s="2" t="s">
        <v>4</v>
      </c>
      <c r="B5983" s="3" t="s">
        <v>5107</v>
      </c>
      <c r="C5983" s="3" t="s">
        <v>5107</v>
      </c>
      <c r="D5983" s="2"/>
    </row>
    <row r="5984" spans="1:4" ht="45" hidden="1" x14ac:dyDescent="0.25">
      <c r="A5984" s="2" t="s">
        <v>4</v>
      </c>
      <c r="B5984" s="3" t="s">
        <v>5108</v>
      </c>
      <c r="C5984" s="3" t="s">
        <v>5108</v>
      </c>
      <c r="D5984" s="2"/>
    </row>
    <row r="5985" spans="1:4" ht="45" hidden="1" x14ac:dyDescent="0.25">
      <c r="A5985" s="2" t="s">
        <v>4</v>
      </c>
      <c r="B5985" s="3" t="s">
        <v>5109</v>
      </c>
      <c r="C5985" s="3" t="s">
        <v>5109</v>
      </c>
      <c r="D5985" s="2"/>
    </row>
    <row r="5986" spans="1:4" ht="45" hidden="1" x14ac:dyDescent="0.25">
      <c r="A5986" s="2" t="s">
        <v>4</v>
      </c>
      <c r="B5986" s="3" t="s">
        <v>5110</v>
      </c>
      <c r="C5986" s="3" t="s">
        <v>5110</v>
      </c>
      <c r="D5986" s="2"/>
    </row>
    <row r="5987" spans="1:4" ht="45" hidden="1" x14ac:dyDescent="0.25">
      <c r="A5987" s="2" t="s">
        <v>4</v>
      </c>
      <c r="B5987" s="3" t="s">
        <v>5111</v>
      </c>
      <c r="C5987" s="3" t="s">
        <v>5111</v>
      </c>
      <c r="D5987" s="2"/>
    </row>
    <row r="5988" spans="1:4" ht="45" hidden="1" x14ac:dyDescent="0.25">
      <c r="A5988" s="2" t="s">
        <v>4</v>
      </c>
      <c r="B5988" s="3" t="s">
        <v>5112</v>
      </c>
      <c r="C5988" s="3" t="s">
        <v>5112</v>
      </c>
      <c r="D5988" s="2"/>
    </row>
    <row r="5989" spans="1:4" ht="45" hidden="1" x14ac:dyDescent="0.25">
      <c r="A5989" s="2" t="s">
        <v>4</v>
      </c>
      <c r="B5989" s="3" t="s">
        <v>5113</v>
      </c>
      <c r="C5989" s="3" t="s">
        <v>5113</v>
      </c>
      <c r="D5989" s="2"/>
    </row>
    <row r="5990" spans="1:4" ht="45" hidden="1" x14ac:dyDescent="0.25">
      <c r="A5990" s="2" t="s">
        <v>4</v>
      </c>
      <c r="B5990" s="3" t="s">
        <v>5114</v>
      </c>
      <c r="C5990" s="3" t="s">
        <v>5114</v>
      </c>
      <c r="D5990" s="2"/>
    </row>
    <row r="5991" spans="1:4" ht="45" hidden="1" x14ac:dyDescent="0.25">
      <c r="A5991" s="2" t="s">
        <v>4</v>
      </c>
      <c r="B5991" s="3" t="s">
        <v>5115</v>
      </c>
      <c r="C5991" s="3" t="s">
        <v>5115</v>
      </c>
      <c r="D5991" s="2"/>
    </row>
    <row r="5992" spans="1:4" ht="30" hidden="1" x14ac:dyDescent="0.25">
      <c r="A5992" s="2" t="s">
        <v>4</v>
      </c>
      <c r="B5992" s="3" t="s">
        <v>5116</v>
      </c>
      <c r="C5992" s="3" t="s">
        <v>5116</v>
      </c>
      <c r="D5992" s="2"/>
    </row>
    <row r="5993" spans="1:4" ht="30" hidden="1" x14ac:dyDescent="0.25">
      <c r="A5993" s="2" t="s">
        <v>4</v>
      </c>
      <c r="B5993" s="3" t="s">
        <v>5117</v>
      </c>
      <c r="C5993" s="3" t="s">
        <v>5117</v>
      </c>
      <c r="D5993" s="2"/>
    </row>
    <row r="5994" spans="1:4" ht="45" hidden="1" x14ac:dyDescent="0.25">
      <c r="A5994" s="2" t="s">
        <v>4</v>
      </c>
      <c r="B5994" s="3" t="s">
        <v>5118</v>
      </c>
      <c r="C5994" s="3" t="s">
        <v>5118</v>
      </c>
      <c r="D5994" s="2"/>
    </row>
    <row r="5995" spans="1:4" ht="45" hidden="1" x14ac:dyDescent="0.25">
      <c r="A5995" s="2" t="s">
        <v>4</v>
      </c>
      <c r="B5995" s="3" t="s">
        <v>5119</v>
      </c>
      <c r="C5995" s="3" t="s">
        <v>5119</v>
      </c>
      <c r="D5995" s="2"/>
    </row>
    <row r="5996" spans="1:4" ht="45" hidden="1" x14ac:dyDescent="0.25">
      <c r="A5996" s="2" t="s">
        <v>4</v>
      </c>
      <c r="B5996" s="3" t="s">
        <v>5120</v>
      </c>
      <c r="C5996" s="3" t="s">
        <v>5120</v>
      </c>
      <c r="D5996" s="2"/>
    </row>
    <row r="5997" spans="1:4" ht="45" hidden="1" x14ac:dyDescent="0.25">
      <c r="A5997" s="2" t="s">
        <v>4</v>
      </c>
      <c r="B5997" s="3" t="s">
        <v>5121</v>
      </c>
      <c r="C5997" s="3" t="s">
        <v>5121</v>
      </c>
      <c r="D5997" s="2"/>
    </row>
    <row r="5998" spans="1:4" ht="45" hidden="1" x14ac:dyDescent="0.25">
      <c r="A5998" s="2" t="s">
        <v>4</v>
      </c>
      <c r="B5998" s="3" t="s">
        <v>5122</v>
      </c>
      <c r="C5998" s="3" t="s">
        <v>5122</v>
      </c>
      <c r="D5998" s="2"/>
    </row>
    <row r="5999" spans="1:4" ht="45" hidden="1" x14ac:dyDescent="0.25">
      <c r="A5999" s="2" t="s">
        <v>4</v>
      </c>
      <c r="B5999" s="3" t="s">
        <v>5123</v>
      </c>
      <c r="C5999" s="3" t="s">
        <v>5123</v>
      </c>
      <c r="D5999" s="2"/>
    </row>
    <row r="6000" spans="1:4" ht="45" hidden="1" x14ac:dyDescent="0.25">
      <c r="A6000" s="2" t="s">
        <v>4</v>
      </c>
      <c r="B6000" s="3" t="s">
        <v>5124</v>
      </c>
      <c r="C6000" s="3" t="s">
        <v>5124</v>
      </c>
      <c r="D6000" s="2"/>
    </row>
    <row r="6001" spans="1:4" ht="45" hidden="1" x14ac:dyDescent="0.25">
      <c r="A6001" s="2" t="s">
        <v>4</v>
      </c>
      <c r="B6001" s="3" t="s">
        <v>5125</v>
      </c>
      <c r="C6001" s="3" t="s">
        <v>5125</v>
      </c>
      <c r="D6001" s="2"/>
    </row>
    <row r="6002" spans="1:4" ht="45" hidden="1" x14ac:dyDescent="0.25">
      <c r="A6002" s="2" t="s">
        <v>4</v>
      </c>
      <c r="B6002" s="3" t="s">
        <v>5126</v>
      </c>
      <c r="C6002" s="3" t="s">
        <v>5126</v>
      </c>
      <c r="D6002" s="2"/>
    </row>
    <row r="6003" spans="1:4" ht="45" hidden="1" x14ac:dyDescent="0.25">
      <c r="A6003" s="2" t="s">
        <v>4</v>
      </c>
      <c r="B6003" s="3" t="s">
        <v>5127</v>
      </c>
      <c r="C6003" s="3" t="s">
        <v>5127</v>
      </c>
      <c r="D6003" s="2"/>
    </row>
    <row r="6004" spans="1:4" ht="30" hidden="1" x14ac:dyDescent="0.25">
      <c r="A6004" s="2" t="s">
        <v>4</v>
      </c>
      <c r="B6004" s="3" t="s">
        <v>5128</v>
      </c>
      <c r="C6004" s="3" t="s">
        <v>5128</v>
      </c>
      <c r="D6004" s="2"/>
    </row>
    <row r="6005" spans="1:4" ht="45" hidden="1" x14ac:dyDescent="0.25">
      <c r="A6005" s="2" t="s">
        <v>4</v>
      </c>
      <c r="B6005" s="3" t="s">
        <v>5129</v>
      </c>
      <c r="C6005" s="3" t="s">
        <v>5129</v>
      </c>
      <c r="D6005" s="2"/>
    </row>
    <row r="6006" spans="1:4" ht="45" hidden="1" x14ac:dyDescent="0.25">
      <c r="A6006" s="2" t="s">
        <v>4</v>
      </c>
      <c r="B6006" s="3" t="s">
        <v>5130</v>
      </c>
      <c r="C6006" s="3" t="s">
        <v>5130</v>
      </c>
      <c r="D6006" s="2"/>
    </row>
    <row r="6007" spans="1:4" ht="45" hidden="1" x14ac:dyDescent="0.25">
      <c r="A6007" s="2" t="s">
        <v>4</v>
      </c>
      <c r="B6007" s="3" t="s">
        <v>5131</v>
      </c>
      <c r="C6007" s="3" t="s">
        <v>5131</v>
      </c>
      <c r="D6007" s="2"/>
    </row>
    <row r="6008" spans="1:4" ht="45" hidden="1" x14ac:dyDescent="0.25">
      <c r="A6008" s="2" t="s">
        <v>4</v>
      </c>
      <c r="B6008" s="3" t="s">
        <v>5132</v>
      </c>
      <c r="C6008" s="3" t="s">
        <v>5132</v>
      </c>
      <c r="D6008" s="2"/>
    </row>
    <row r="6009" spans="1:4" ht="45" hidden="1" x14ac:dyDescent="0.25">
      <c r="A6009" s="2" t="s">
        <v>4</v>
      </c>
      <c r="B6009" s="3" t="s">
        <v>5133</v>
      </c>
      <c r="C6009" s="3" t="s">
        <v>5133</v>
      </c>
      <c r="D6009" s="2"/>
    </row>
    <row r="6010" spans="1:4" ht="45" hidden="1" x14ac:dyDescent="0.25">
      <c r="A6010" s="2" t="s">
        <v>4</v>
      </c>
      <c r="B6010" s="3" t="s">
        <v>5134</v>
      </c>
      <c r="C6010" s="3" t="s">
        <v>5134</v>
      </c>
      <c r="D6010" s="2"/>
    </row>
    <row r="6011" spans="1:4" ht="45" hidden="1" x14ac:dyDescent="0.25">
      <c r="A6011" s="2" t="s">
        <v>4</v>
      </c>
      <c r="B6011" s="3" t="s">
        <v>5135</v>
      </c>
      <c r="C6011" s="3" t="s">
        <v>5135</v>
      </c>
      <c r="D6011" s="2"/>
    </row>
    <row r="6012" spans="1:4" ht="45" hidden="1" x14ac:dyDescent="0.25">
      <c r="A6012" s="2" t="s">
        <v>4</v>
      </c>
      <c r="B6012" s="3" t="s">
        <v>5136</v>
      </c>
      <c r="C6012" s="3" t="s">
        <v>5136</v>
      </c>
      <c r="D6012" s="2"/>
    </row>
    <row r="6013" spans="1:4" ht="45" hidden="1" x14ac:dyDescent="0.25">
      <c r="A6013" s="2" t="s">
        <v>4</v>
      </c>
      <c r="B6013" s="3" t="s">
        <v>5137</v>
      </c>
      <c r="C6013" s="3" t="s">
        <v>5137</v>
      </c>
      <c r="D6013" s="2"/>
    </row>
    <row r="6014" spans="1:4" ht="45" hidden="1" x14ac:dyDescent="0.25">
      <c r="A6014" s="2" t="s">
        <v>4</v>
      </c>
      <c r="B6014" s="3" t="s">
        <v>5138</v>
      </c>
      <c r="C6014" s="3" t="s">
        <v>5138</v>
      </c>
      <c r="D6014" s="2"/>
    </row>
    <row r="6015" spans="1:4" ht="45" hidden="1" x14ac:dyDescent="0.25">
      <c r="A6015" s="2" t="s">
        <v>4</v>
      </c>
      <c r="B6015" s="3" t="s">
        <v>5139</v>
      </c>
      <c r="C6015" s="3" t="s">
        <v>5139</v>
      </c>
      <c r="D6015" s="2"/>
    </row>
    <row r="6016" spans="1:4" ht="45" hidden="1" x14ac:dyDescent="0.25">
      <c r="A6016" s="2" t="s">
        <v>4</v>
      </c>
      <c r="B6016" s="3" t="s">
        <v>5140</v>
      </c>
      <c r="C6016" s="3" t="s">
        <v>5140</v>
      </c>
      <c r="D6016" s="2"/>
    </row>
    <row r="6017" spans="1:4" ht="45" hidden="1" x14ac:dyDescent="0.25">
      <c r="A6017" s="2" t="s">
        <v>4</v>
      </c>
      <c r="B6017" s="3" t="s">
        <v>5141</v>
      </c>
      <c r="C6017" s="3" t="s">
        <v>5141</v>
      </c>
      <c r="D6017" s="2"/>
    </row>
    <row r="6018" spans="1:4" ht="45" hidden="1" x14ac:dyDescent="0.25">
      <c r="A6018" s="2" t="s">
        <v>4</v>
      </c>
      <c r="B6018" s="3" t="s">
        <v>5142</v>
      </c>
      <c r="C6018" s="3" t="s">
        <v>5142</v>
      </c>
      <c r="D6018" s="2"/>
    </row>
    <row r="6019" spans="1:4" ht="45" hidden="1" x14ac:dyDescent="0.25">
      <c r="A6019" s="2" t="s">
        <v>4</v>
      </c>
      <c r="B6019" s="3" t="s">
        <v>5143</v>
      </c>
      <c r="C6019" s="3" t="s">
        <v>5143</v>
      </c>
      <c r="D6019" s="2"/>
    </row>
    <row r="6020" spans="1:4" ht="45" hidden="1" x14ac:dyDescent="0.25">
      <c r="A6020" s="2" t="s">
        <v>4</v>
      </c>
      <c r="B6020" s="3" t="s">
        <v>5144</v>
      </c>
      <c r="C6020" s="3" t="s">
        <v>5144</v>
      </c>
      <c r="D6020" s="2"/>
    </row>
    <row r="6021" spans="1:4" ht="45" hidden="1" x14ac:dyDescent="0.25">
      <c r="A6021" s="2" t="s">
        <v>4</v>
      </c>
      <c r="B6021" s="3" t="s">
        <v>5145</v>
      </c>
      <c r="C6021" s="3" t="s">
        <v>5145</v>
      </c>
      <c r="D6021" s="2"/>
    </row>
    <row r="6022" spans="1:4" ht="45" hidden="1" x14ac:dyDescent="0.25">
      <c r="A6022" s="2" t="s">
        <v>4</v>
      </c>
      <c r="B6022" s="3" t="s">
        <v>5146</v>
      </c>
      <c r="C6022" s="3" t="s">
        <v>5146</v>
      </c>
      <c r="D6022" s="2"/>
    </row>
    <row r="6023" spans="1:4" ht="45" hidden="1" x14ac:dyDescent="0.25">
      <c r="A6023" s="2" t="s">
        <v>4</v>
      </c>
      <c r="B6023" s="3" t="s">
        <v>5147</v>
      </c>
      <c r="C6023" s="3" t="s">
        <v>5147</v>
      </c>
      <c r="D6023" s="2"/>
    </row>
    <row r="6024" spans="1:4" ht="45" hidden="1" x14ac:dyDescent="0.25">
      <c r="A6024" s="2" t="s">
        <v>4</v>
      </c>
      <c r="B6024" s="3" t="s">
        <v>5148</v>
      </c>
      <c r="C6024" s="3" t="s">
        <v>5148</v>
      </c>
      <c r="D6024" s="2"/>
    </row>
    <row r="6025" spans="1:4" ht="45" hidden="1" x14ac:dyDescent="0.25">
      <c r="A6025" s="2" t="s">
        <v>4</v>
      </c>
      <c r="B6025" s="3" t="s">
        <v>5149</v>
      </c>
      <c r="C6025" s="3" t="s">
        <v>5149</v>
      </c>
      <c r="D6025" s="2"/>
    </row>
    <row r="6026" spans="1:4" ht="45" hidden="1" x14ac:dyDescent="0.25">
      <c r="A6026" s="2" t="s">
        <v>4</v>
      </c>
      <c r="B6026" s="3" t="s">
        <v>5150</v>
      </c>
      <c r="C6026" s="3" t="s">
        <v>5150</v>
      </c>
      <c r="D6026" s="2"/>
    </row>
    <row r="6027" spans="1:4" ht="45" hidden="1" x14ac:dyDescent="0.25">
      <c r="A6027" s="2" t="s">
        <v>4</v>
      </c>
      <c r="B6027" s="3" t="s">
        <v>5151</v>
      </c>
      <c r="C6027" s="3" t="s">
        <v>5151</v>
      </c>
      <c r="D6027" s="2"/>
    </row>
    <row r="6028" spans="1:4" ht="45" hidden="1" x14ac:dyDescent="0.25">
      <c r="A6028" s="2" t="s">
        <v>4</v>
      </c>
      <c r="B6028" s="3" t="s">
        <v>5152</v>
      </c>
      <c r="C6028" s="3" t="s">
        <v>5152</v>
      </c>
      <c r="D6028" s="2"/>
    </row>
    <row r="6029" spans="1:4" ht="45" hidden="1" x14ac:dyDescent="0.25">
      <c r="A6029" s="2" t="s">
        <v>4</v>
      </c>
      <c r="B6029" s="3" t="s">
        <v>5153</v>
      </c>
      <c r="C6029" s="3" t="s">
        <v>5153</v>
      </c>
      <c r="D6029" s="2"/>
    </row>
    <row r="6030" spans="1:4" ht="45" hidden="1" x14ac:dyDescent="0.25">
      <c r="A6030" s="2" t="s">
        <v>4</v>
      </c>
      <c r="B6030" s="3" t="s">
        <v>5154</v>
      </c>
      <c r="C6030" s="3" t="s">
        <v>5154</v>
      </c>
      <c r="D6030" s="2"/>
    </row>
    <row r="6031" spans="1:4" ht="45" hidden="1" x14ac:dyDescent="0.25">
      <c r="A6031" s="2" t="s">
        <v>4</v>
      </c>
      <c r="B6031" s="3" t="s">
        <v>5155</v>
      </c>
      <c r="C6031" s="3" t="s">
        <v>5155</v>
      </c>
      <c r="D6031" s="2"/>
    </row>
    <row r="6032" spans="1:4" ht="45" hidden="1" x14ac:dyDescent="0.25">
      <c r="A6032" s="2" t="s">
        <v>4</v>
      </c>
      <c r="B6032" s="3" t="s">
        <v>5156</v>
      </c>
      <c r="C6032" s="3" t="s">
        <v>5156</v>
      </c>
      <c r="D6032" s="2"/>
    </row>
    <row r="6033" spans="1:4" ht="45" hidden="1" x14ac:dyDescent="0.25">
      <c r="A6033" s="2" t="s">
        <v>4</v>
      </c>
      <c r="B6033" s="3" t="s">
        <v>5157</v>
      </c>
      <c r="C6033" s="3" t="s">
        <v>5157</v>
      </c>
      <c r="D6033" s="2"/>
    </row>
    <row r="6034" spans="1:4" ht="45" hidden="1" x14ac:dyDescent="0.25">
      <c r="A6034" s="2" t="s">
        <v>4</v>
      </c>
      <c r="B6034" s="3" t="s">
        <v>5158</v>
      </c>
      <c r="C6034" s="3" t="s">
        <v>5158</v>
      </c>
      <c r="D6034" s="2"/>
    </row>
    <row r="6035" spans="1:4" ht="45" hidden="1" x14ac:dyDescent="0.25">
      <c r="A6035" s="2" t="s">
        <v>4</v>
      </c>
      <c r="B6035" s="3" t="s">
        <v>5159</v>
      </c>
      <c r="C6035" s="3" t="s">
        <v>5159</v>
      </c>
      <c r="D6035" s="2"/>
    </row>
    <row r="6036" spans="1:4" ht="45" hidden="1" x14ac:dyDescent="0.25">
      <c r="A6036" s="2" t="s">
        <v>4</v>
      </c>
      <c r="B6036" s="3" t="s">
        <v>5160</v>
      </c>
      <c r="C6036" s="3" t="s">
        <v>5160</v>
      </c>
      <c r="D6036" s="2"/>
    </row>
    <row r="6037" spans="1:4" ht="45" hidden="1" x14ac:dyDescent="0.25">
      <c r="A6037" s="2" t="s">
        <v>4</v>
      </c>
      <c r="B6037" s="3" t="s">
        <v>5161</v>
      </c>
      <c r="C6037" s="3" t="s">
        <v>5161</v>
      </c>
      <c r="D6037" s="2"/>
    </row>
    <row r="6038" spans="1:4" ht="45" hidden="1" x14ac:dyDescent="0.25">
      <c r="A6038" s="2" t="s">
        <v>4</v>
      </c>
      <c r="B6038" s="3" t="s">
        <v>5162</v>
      </c>
      <c r="C6038" s="3" t="s">
        <v>5162</v>
      </c>
      <c r="D6038" s="2"/>
    </row>
    <row r="6039" spans="1:4" ht="45" hidden="1" x14ac:dyDescent="0.25">
      <c r="A6039" s="2" t="s">
        <v>4</v>
      </c>
      <c r="B6039" s="3" t="s">
        <v>5163</v>
      </c>
      <c r="C6039" s="3" t="s">
        <v>5163</v>
      </c>
      <c r="D6039" s="2"/>
    </row>
    <row r="6040" spans="1:4" ht="45" hidden="1" x14ac:dyDescent="0.25">
      <c r="A6040" s="2" t="s">
        <v>4</v>
      </c>
      <c r="B6040" s="3" t="s">
        <v>5164</v>
      </c>
      <c r="C6040" s="3" t="s">
        <v>5164</v>
      </c>
      <c r="D6040" s="2"/>
    </row>
    <row r="6041" spans="1:4" ht="45" hidden="1" x14ac:dyDescent="0.25">
      <c r="A6041" s="2" t="s">
        <v>4</v>
      </c>
      <c r="B6041" s="3" t="s">
        <v>5165</v>
      </c>
      <c r="C6041" s="3" t="s">
        <v>5165</v>
      </c>
      <c r="D6041" s="2"/>
    </row>
    <row r="6042" spans="1:4" ht="45" hidden="1" x14ac:dyDescent="0.25">
      <c r="A6042" s="2" t="s">
        <v>4</v>
      </c>
      <c r="B6042" s="3" t="s">
        <v>5166</v>
      </c>
      <c r="C6042" s="3" t="s">
        <v>5166</v>
      </c>
      <c r="D6042" s="2"/>
    </row>
    <row r="6043" spans="1:4" ht="45" hidden="1" x14ac:dyDescent="0.25">
      <c r="A6043" s="2" t="s">
        <v>4</v>
      </c>
      <c r="B6043" s="3" t="s">
        <v>5167</v>
      </c>
      <c r="C6043" s="3" t="s">
        <v>5167</v>
      </c>
      <c r="D6043" s="2"/>
    </row>
    <row r="6044" spans="1:4" ht="30" hidden="1" x14ac:dyDescent="0.25">
      <c r="A6044" s="2" t="s">
        <v>4</v>
      </c>
      <c r="B6044" s="3" t="s">
        <v>5168</v>
      </c>
      <c r="C6044" s="3" t="s">
        <v>5168</v>
      </c>
      <c r="D6044" s="2"/>
    </row>
    <row r="6045" spans="1:4" ht="45" hidden="1" x14ac:dyDescent="0.25">
      <c r="A6045" s="2" t="s">
        <v>4</v>
      </c>
      <c r="B6045" s="3" t="s">
        <v>5169</v>
      </c>
      <c r="C6045" s="3" t="s">
        <v>5169</v>
      </c>
      <c r="D6045" s="2"/>
    </row>
    <row r="6046" spans="1:4" ht="30" hidden="1" x14ac:dyDescent="0.25">
      <c r="A6046" s="2" t="s">
        <v>4</v>
      </c>
      <c r="B6046" s="3" t="s">
        <v>5170</v>
      </c>
      <c r="C6046" s="3" t="s">
        <v>5170</v>
      </c>
      <c r="D6046" s="2"/>
    </row>
    <row r="6047" spans="1:4" ht="45" hidden="1" x14ac:dyDescent="0.25">
      <c r="A6047" s="2" t="s">
        <v>4</v>
      </c>
      <c r="B6047" s="3" t="s">
        <v>5171</v>
      </c>
      <c r="C6047" s="3" t="s">
        <v>5171</v>
      </c>
      <c r="D6047" s="2"/>
    </row>
    <row r="6048" spans="1:4" ht="45" hidden="1" x14ac:dyDescent="0.25">
      <c r="A6048" s="2" t="s">
        <v>4</v>
      </c>
      <c r="B6048" s="3" t="s">
        <v>5172</v>
      </c>
      <c r="C6048" s="3" t="s">
        <v>5172</v>
      </c>
      <c r="D6048" s="2"/>
    </row>
    <row r="6049" spans="1:4" ht="45" hidden="1" x14ac:dyDescent="0.25">
      <c r="A6049" s="2" t="s">
        <v>4</v>
      </c>
      <c r="B6049" s="3" t="s">
        <v>5173</v>
      </c>
      <c r="C6049" s="3" t="s">
        <v>5173</v>
      </c>
      <c r="D6049" s="2"/>
    </row>
    <row r="6050" spans="1:4" ht="45" hidden="1" x14ac:dyDescent="0.25">
      <c r="A6050" s="2" t="s">
        <v>4</v>
      </c>
      <c r="B6050" s="3" t="s">
        <v>5174</v>
      </c>
      <c r="C6050" s="3" t="s">
        <v>5174</v>
      </c>
      <c r="D6050" s="2"/>
    </row>
    <row r="6051" spans="1:4" ht="45" hidden="1" x14ac:dyDescent="0.25">
      <c r="A6051" s="2" t="s">
        <v>4</v>
      </c>
      <c r="B6051" s="3" t="s">
        <v>5175</v>
      </c>
      <c r="C6051" s="3" t="s">
        <v>5175</v>
      </c>
      <c r="D6051" s="2"/>
    </row>
    <row r="6052" spans="1:4" ht="45" hidden="1" x14ac:dyDescent="0.25">
      <c r="A6052" s="2" t="s">
        <v>4</v>
      </c>
      <c r="B6052" s="3" t="s">
        <v>5176</v>
      </c>
      <c r="C6052" s="3" t="s">
        <v>5176</v>
      </c>
      <c r="D6052" s="2"/>
    </row>
    <row r="6053" spans="1:4" ht="45" hidden="1" x14ac:dyDescent="0.25">
      <c r="A6053" s="2" t="s">
        <v>4</v>
      </c>
      <c r="B6053" s="3" t="s">
        <v>5177</v>
      </c>
      <c r="C6053" s="3" t="s">
        <v>5177</v>
      </c>
      <c r="D6053" s="2"/>
    </row>
    <row r="6054" spans="1:4" ht="45" hidden="1" x14ac:dyDescent="0.25">
      <c r="A6054" s="2" t="s">
        <v>4</v>
      </c>
      <c r="B6054" s="3" t="s">
        <v>5178</v>
      </c>
      <c r="C6054" s="3" t="s">
        <v>5178</v>
      </c>
      <c r="D6054" s="2"/>
    </row>
    <row r="6055" spans="1:4" ht="45" hidden="1" x14ac:dyDescent="0.25">
      <c r="A6055" s="2" t="s">
        <v>4</v>
      </c>
      <c r="B6055" s="3" t="s">
        <v>5179</v>
      </c>
      <c r="C6055" s="3" t="s">
        <v>5179</v>
      </c>
      <c r="D6055" s="2"/>
    </row>
    <row r="6056" spans="1:4" ht="45" hidden="1" x14ac:dyDescent="0.25">
      <c r="A6056" s="2" t="s">
        <v>4</v>
      </c>
      <c r="B6056" s="3" t="s">
        <v>5180</v>
      </c>
      <c r="C6056" s="3" t="s">
        <v>5180</v>
      </c>
      <c r="D6056" s="2"/>
    </row>
    <row r="6057" spans="1:4" ht="45" hidden="1" x14ac:dyDescent="0.25">
      <c r="A6057" s="2" t="s">
        <v>4</v>
      </c>
      <c r="B6057" s="3" t="s">
        <v>5181</v>
      </c>
      <c r="C6057" s="3" t="s">
        <v>5181</v>
      </c>
      <c r="D6057" s="2"/>
    </row>
    <row r="6058" spans="1:4" ht="45" hidden="1" x14ac:dyDescent="0.25">
      <c r="A6058" s="2" t="s">
        <v>4</v>
      </c>
      <c r="B6058" s="3" t="s">
        <v>5182</v>
      </c>
      <c r="C6058" s="3" t="s">
        <v>5182</v>
      </c>
      <c r="D6058" s="2"/>
    </row>
    <row r="6059" spans="1:4" ht="45" hidden="1" x14ac:dyDescent="0.25">
      <c r="A6059" s="2" t="s">
        <v>4</v>
      </c>
      <c r="B6059" s="3" t="s">
        <v>5183</v>
      </c>
      <c r="C6059" s="3" t="s">
        <v>5183</v>
      </c>
      <c r="D6059" s="2"/>
    </row>
    <row r="6060" spans="1:4" ht="45" hidden="1" x14ac:dyDescent="0.25">
      <c r="A6060" s="2" t="s">
        <v>4</v>
      </c>
      <c r="B6060" s="3" t="s">
        <v>5184</v>
      </c>
      <c r="C6060" s="3" t="s">
        <v>5184</v>
      </c>
      <c r="D6060" s="2"/>
    </row>
    <row r="6061" spans="1:4" ht="45" hidden="1" x14ac:dyDescent="0.25">
      <c r="A6061" s="2" t="s">
        <v>4</v>
      </c>
      <c r="B6061" s="3" t="s">
        <v>5185</v>
      </c>
      <c r="C6061" s="3" t="s">
        <v>5185</v>
      </c>
      <c r="D6061" s="2"/>
    </row>
    <row r="6062" spans="1:4" ht="45" hidden="1" x14ac:dyDescent="0.25">
      <c r="A6062" s="2" t="s">
        <v>4</v>
      </c>
      <c r="B6062" s="3" t="s">
        <v>5186</v>
      </c>
      <c r="C6062" s="3" t="s">
        <v>5186</v>
      </c>
      <c r="D6062" s="2"/>
    </row>
    <row r="6063" spans="1:4" ht="45" hidden="1" x14ac:dyDescent="0.25">
      <c r="A6063" s="2" t="s">
        <v>4</v>
      </c>
      <c r="B6063" s="3" t="s">
        <v>5187</v>
      </c>
      <c r="C6063" s="3" t="s">
        <v>5187</v>
      </c>
      <c r="D6063" s="2"/>
    </row>
    <row r="6064" spans="1:4" ht="45" hidden="1" x14ac:dyDescent="0.25">
      <c r="A6064" s="2" t="s">
        <v>4</v>
      </c>
      <c r="B6064" s="3" t="s">
        <v>5188</v>
      </c>
      <c r="C6064" s="3" t="s">
        <v>5188</v>
      </c>
      <c r="D6064" s="2"/>
    </row>
    <row r="6065" spans="1:4" ht="30" hidden="1" x14ac:dyDescent="0.25">
      <c r="A6065" s="2" t="s">
        <v>4</v>
      </c>
      <c r="B6065" s="3" t="s">
        <v>5189</v>
      </c>
      <c r="C6065" s="3" t="s">
        <v>5189</v>
      </c>
      <c r="D6065" s="2"/>
    </row>
    <row r="6066" spans="1:4" hidden="1" x14ac:dyDescent="0.25">
      <c r="A6066" s="2" t="s">
        <v>4</v>
      </c>
      <c r="B6066" s="3" t="s">
        <v>5190</v>
      </c>
      <c r="C6066" s="3" t="s">
        <v>5190</v>
      </c>
      <c r="D6066" s="2"/>
    </row>
    <row r="6067" spans="1:4" ht="45" hidden="1" x14ac:dyDescent="0.25">
      <c r="A6067" s="2" t="s">
        <v>4</v>
      </c>
      <c r="B6067" s="3" t="s">
        <v>5191</v>
      </c>
      <c r="C6067" s="3" t="s">
        <v>5191</v>
      </c>
      <c r="D6067" s="2"/>
    </row>
    <row r="6068" spans="1:4" ht="30" hidden="1" x14ac:dyDescent="0.25">
      <c r="A6068" s="2" t="s">
        <v>4</v>
      </c>
      <c r="B6068" s="3" t="s">
        <v>5192</v>
      </c>
      <c r="C6068" s="3" t="s">
        <v>5192</v>
      </c>
      <c r="D6068" s="2"/>
    </row>
    <row r="6069" spans="1:4" hidden="1" x14ac:dyDescent="0.25">
      <c r="A6069" s="2" t="s">
        <v>4</v>
      </c>
      <c r="B6069" s="3" t="s">
        <v>5193</v>
      </c>
      <c r="C6069" s="3" t="s">
        <v>5193</v>
      </c>
      <c r="D6069" s="2"/>
    </row>
    <row r="6070" spans="1:4" ht="30" hidden="1" x14ac:dyDescent="0.25">
      <c r="A6070" s="2" t="s">
        <v>4</v>
      </c>
      <c r="B6070" s="3" t="s">
        <v>5194</v>
      </c>
      <c r="C6070" s="3" t="s">
        <v>5194</v>
      </c>
      <c r="D6070" s="2"/>
    </row>
    <row r="6071" spans="1:4" hidden="1" x14ac:dyDescent="0.25">
      <c r="A6071" s="2" t="s">
        <v>4</v>
      </c>
      <c r="B6071" s="3" t="s">
        <v>5195</v>
      </c>
      <c r="C6071" s="3" t="s">
        <v>5195</v>
      </c>
      <c r="D6071" s="2"/>
    </row>
    <row r="6072" spans="1:4" ht="30" hidden="1" x14ac:dyDescent="0.25">
      <c r="A6072" s="2" t="s">
        <v>4</v>
      </c>
      <c r="B6072" s="3" t="s">
        <v>5196</v>
      </c>
      <c r="C6072" s="3" t="s">
        <v>5196</v>
      </c>
      <c r="D6072" s="2"/>
    </row>
    <row r="6073" spans="1:4" hidden="1" x14ac:dyDescent="0.25">
      <c r="A6073" s="2" t="s">
        <v>4</v>
      </c>
      <c r="B6073" s="3" t="s">
        <v>5197</v>
      </c>
      <c r="C6073" s="3" t="s">
        <v>5197</v>
      </c>
      <c r="D6073" s="2"/>
    </row>
    <row r="6074" spans="1:4" hidden="1" x14ac:dyDescent="0.25">
      <c r="A6074" s="2" t="s">
        <v>4</v>
      </c>
      <c r="B6074" s="3" t="s">
        <v>5198</v>
      </c>
      <c r="C6074" s="3" t="s">
        <v>5198</v>
      </c>
      <c r="D6074" s="2"/>
    </row>
    <row r="6075" spans="1:4" ht="30" hidden="1" x14ac:dyDescent="0.25">
      <c r="A6075" s="2" t="s">
        <v>4</v>
      </c>
      <c r="B6075" s="3" t="s">
        <v>5199</v>
      </c>
      <c r="C6075" s="3" t="s">
        <v>5199</v>
      </c>
      <c r="D6075" s="2"/>
    </row>
    <row r="6076" spans="1:4" ht="30" hidden="1" x14ac:dyDescent="0.25">
      <c r="A6076" s="2" t="s">
        <v>4</v>
      </c>
      <c r="B6076" s="3" t="s">
        <v>5200</v>
      </c>
      <c r="C6076" s="3" t="s">
        <v>5200</v>
      </c>
      <c r="D6076" s="2"/>
    </row>
    <row r="6077" spans="1:4" ht="45" hidden="1" x14ac:dyDescent="0.25">
      <c r="A6077" s="2" t="s">
        <v>4</v>
      </c>
      <c r="B6077" s="3" t="s">
        <v>5201</v>
      </c>
      <c r="C6077" s="3" t="s">
        <v>5201</v>
      </c>
      <c r="D6077" s="2"/>
    </row>
    <row r="6078" spans="1:4" ht="30" hidden="1" x14ac:dyDescent="0.25">
      <c r="A6078" s="2" t="s">
        <v>4</v>
      </c>
      <c r="B6078" s="3" t="s">
        <v>5202</v>
      </c>
      <c r="C6078" s="3" t="s">
        <v>5202</v>
      </c>
      <c r="D6078" s="2"/>
    </row>
    <row r="6079" spans="1:4" ht="45" hidden="1" x14ac:dyDescent="0.25">
      <c r="A6079" s="2" t="s">
        <v>4</v>
      </c>
      <c r="B6079" s="3" t="s">
        <v>5203</v>
      </c>
      <c r="C6079" s="3" t="s">
        <v>5203</v>
      </c>
      <c r="D6079" s="2"/>
    </row>
    <row r="6080" spans="1:4" ht="45" hidden="1" x14ac:dyDescent="0.25">
      <c r="A6080" s="2" t="s">
        <v>4</v>
      </c>
      <c r="B6080" s="3" t="s">
        <v>5204</v>
      </c>
      <c r="C6080" s="3" t="s">
        <v>5204</v>
      </c>
      <c r="D6080" s="2"/>
    </row>
    <row r="6081" spans="1:4" ht="45" hidden="1" x14ac:dyDescent="0.25">
      <c r="A6081" s="2" t="s">
        <v>4</v>
      </c>
      <c r="B6081" s="3" t="s">
        <v>5205</v>
      </c>
      <c r="C6081" s="3" t="s">
        <v>5205</v>
      </c>
      <c r="D6081" s="2"/>
    </row>
    <row r="6082" spans="1:4" hidden="1" x14ac:dyDescent="0.25">
      <c r="A6082" s="2" t="s">
        <v>4</v>
      </c>
      <c r="B6082" s="3" t="s">
        <v>5206</v>
      </c>
      <c r="C6082" s="3" t="s">
        <v>5206</v>
      </c>
      <c r="D6082" s="2"/>
    </row>
    <row r="6083" spans="1:4" hidden="1" x14ac:dyDescent="0.25">
      <c r="A6083" s="2" t="s">
        <v>4</v>
      </c>
      <c r="B6083" s="3" t="s">
        <v>5207</v>
      </c>
      <c r="C6083" s="3" t="s">
        <v>5207</v>
      </c>
      <c r="D6083" s="2"/>
    </row>
    <row r="6084" spans="1:4" hidden="1" x14ac:dyDescent="0.25">
      <c r="A6084" s="2" t="s">
        <v>4</v>
      </c>
      <c r="B6084" s="3" t="s">
        <v>5208</v>
      </c>
      <c r="C6084" s="3" t="s">
        <v>5208</v>
      </c>
      <c r="D6084" s="2"/>
    </row>
    <row r="6085" spans="1:4" ht="30" hidden="1" x14ac:dyDescent="0.25">
      <c r="A6085" s="2" t="s">
        <v>4</v>
      </c>
      <c r="B6085" s="3" t="s">
        <v>5209</v>
      </c>
      <c r="C6085" s="3" t="s">
        <v>5209</v>
      </c>
      <c r="D6085" s="2"/>
    </row>
    <row r="6086" spans="1:4" ht="45" hidden="1" x14ac:dyDescent="0.25">
      <c r="A6086" s="2" t="s">
        <v>4</v>
      </c>
      <c r="B6086" s="3" t="s">
        <v>5210</v>
      </c>
      <c r="C6086" s="3" t="s">
        <v>5210</v>
      </c>
      <c r="D6086" s="2"/>
    </row>
    <row r="6087" spans="1:4" ht="30" hidden="1" x14ac:dyDescent="0.25">
      <c r="A6087" s="2" t="s">
        <v>4</v>
      </c>
      <c r="B6087" s="3" t="s">
        <v>5211</v>
      </c>
      <c r="C6087" s="3" t="s">
        <v>5211</v>
      </c>
      <c r="D6087" s="2"/>
    </row>
    <row r="6088" spans="1:4" ht="45" hidden="1" x14ac:dyDescent="0.25">
      <c r="A6088" s="2" t="s">
        <v>4</v>
      </c>
      <c r="B6088" s="3" t="s">
        <v>5212</v>
      </c>
      <c r="C6088" s="3" t="s">
        <v>5212</v>
      </c>
      <c r="D6088" s="2"/>
    </row>
    <row r="6089" spans="1:4" hidden="1" x14ac:dyDescent="0.25">
      <c r="A6089" s="2" t="s">
        <v>4</v>
      </c>
      <c r="B6089" s="3" t="s">
        <v>5213</v>
      </c>
      <c r="C6089" s="3" t="s">
        <v>5213</v>
      </c>
      <c r="D6089" s="2"/>
    </row>
    <row r="6090" spans="1:4" hidden="1" x14ac:dyDescent="0.25">
      <c r="A6090" s="2" t="s">
        <v>4</v>
      </c>
      <c r="B6090" s="3" t="s">
        <v>5214</v>
      </c>
      <c r="C6090" s="3" t="s">
        <v>5214</v>
      </c>
      <c r="D6090" s="2"/>
    </row>
    <row r="6091" spans="1:4" ht="45" hidden="1" x14ac:dyDescent="0.25">
      <c r="A6091" s="2" t="s">
        <v>4</v>
      </c>
      <c r="B6091" s="3" t="s">
        <v>5215</v>
      </c>
      <c r="C6091" s="3" t="s">
        <v>5215</v>
      </c>
      <c r="D6091" s="2"/>
    </row>
    <row r="6092" spans="1:4" ht="45" hidden="1" x14ac:dyDescent="0.25">
      <c r="A6092" s="2" t="s">
        <v>4</v>
      </c>
      <c r="B6092" s="3" t="s">
        <v>5216</v>
      </c>
      <c r="C6092" s="3" t="s">
        <v>5216</v>
      </c>
      <c r="D6092" s="2"/>
    </row>
    <row r="6093" spans="1:4" ht="45" hidden="1" x14ac:dyDescent="0.25">
      <c r="A6093" s="2" t="s">
        <v>4</v>
      </c>
      <c r="B6093" s="3" t="s">
        <v>5217</v>
      </c>
      <c r="C6093" s="3" t="s">
        <v>5217</v>
      </c>
      <c r="D6093" s="2"/>
    </row>
    <row r="6094" spans="1:4" ht="45" hidden="1" x14ac:dyDescent="0.25">
      <c r="A6094" s="2" t="s">
        <v>4</v>
      </c>
      <c r="B6094" s="3" t="s">
        <v>5218</v>
      </c>
      <c r="C6094" s="3" t="s">
        <v>5218</v>
      </c>
      <c r="D6094" s="2"/>
    </row>
    <row r="6095" spans="1:4" ht="45" hidden="1" x14ac:dyDescent="0.25">
      <c r="A6095" s="2" t="s">
        <v>4</v>
      </c>
      <c r="B6095" s="3" t="s">
        <v>5219</v>
      </c>
      <c r="C6095" s="3" t="s">
        <v>5219</v>
      </c>
      <c r="D6095" s="2"/>
    </row>
    <row r="6096" spans="1:4" ht="45" hidden="1" x14ac:dyDescent="0.25">
      <c r="A6096" s="2" t="s">
        <v>4</v>
      </c>
      <c r="B6096" s="3" t="s">
        <v>5220</v>
      </c>
      <c r="C6096" s="3" t="s">
        <v>5220</v>
      </c>
      <c r="D6096" s="2"/>
    </row>
    <row r="6097" spans="1:4" ht="45" hidden="1" x14ac:dyDescent="0.25">
      <c r="A6097" s="2" t="s">
        <v>4</v>
      </c>
      <c r="B6097" s="3" t="s">
        <v>5221</v>
      </c>
      <c r="C6097" s="3" t="s">
        <v>5221</v>
      </c>
      <c r="D6097" s="2"/>
    </row>
    <row r="6098" spans="1:4" ht="45" hidden="1" x14ac:dyDescent="0.25">
      <c r="A6098" s="2" t="s">
        <v>4</v>
      </c>
      <c r="B6098" s="3" t="s">
        <v>5222</v>
      </c>
      <c r="C6098" s="3" t="s">
        <v>5222</v>
      </c>
      <c r="D6098" s="2"/>
    </row>
    <row r="6099" spans="1:4" ht="45" hidden="1" x14ac:dyDescent="0.25">
      <c r="A6099" s="2" t="s">
        <v>4</v>
      </c>
      <c r="B6099" s="3" t="s">
        <v>5223</v>
      </c>
      <c r="C6099" s="3" t="s">
        <v>5223</v>
      </c>
      <c r="D6099" s="2"/>
    </row>
    <row r="6100" spans="1:4" ht="45" hidden="1" x14ac:dyDescent="0.25">
      <c r="A6100" s="2" t="s">
        <v>4</v>
      </c>
      <c r="B6100" s="3" t="s">
        <v>5224</v>
      </c>
      <c r="C6100" s="3" t="s">
        <v>5224</v>
      </c>
      <c r="D6100" s="2"/>
    </row>
    <row r="6101" spans="1:4" ht="45" hidden="1" x14ac:dyDescent="0.25">
      <c r="A6101" s="2" t="s">
        <v>4</v>
      </c>
      <c r="B6101" s="3" t="s">
        <v>5225</v>
      </c>
      <c r="C6101" s="3" t="s">
        <v>5225</v>
      </c>
      <c r="D6101" s="2"/>
    </row>
    <row r="6102" spans="1:4" ht="45" hidden="1" x14ac:dyDescent="0.25">
      <c r="A6102" s="2" t="s">
        <v>4</v>
      </c>
      <c r="B6102" s="3" t="s">
        <v>5226</v>
      </c>
      <c r="C6102" s="3" t="s">
        <v>5226</v>
      </c>
      <c r="D6102" s="2"/>
    </row>
    <row r="6103" spans="1:4" ht="45" hidden="1" x14ac:dyDescent="0.25">
      <c r="A6103" s="2" t="s">
        <v>4</v>
      </c>
      <c r="B6103" s="3" t="s">
        <v>5227</v>
      </c>
      <c r="C6103" s="3" t="s">
        <v>5227</v>
      </c>
      <c r="D6103" s="2"/>
    </row>
    <row r="6104" spans="1:4" ht="45" hidden="1" x14ac:dyDescent="0.25">
      <c r="A6104" s="2" t="s">
        <v>4</v>
      </c>
      <c r="B6104" s="3" t="s">
        <v>5228</v>
      </c>
      <c r="C6104" s="3" t="s">
        <v>5228</v>
      </c>
      <c r="D6104" s="2"/>
    </row>
    <row r="6105" spans="1:4" ht="45" hidden="1" x14ac:dyDescent="0.25">
      <c r="A6105" s="2" t="s">
        <v>4</v>
      </c>
      <c r="B6105" s="3" t="s">
        <v>5229</v>
      </c>
      <c r="C6105" s="3" t="s">
        <v>5229</v>
      </c>
      <c r="D6105" s="2"/>
    </row>
    <row r="6106" spans="1:4" ht="45" hidden="1" x14ac:dyDescent="0.25">
      <c r="A6106" s="2" t="s">
        <v>4</v>
      </c>
      <c r="B6106" s="3" t="s">
        <v>5230</v>
      </c>
      <c r="C6106" s="3" t="s">
        <v>5230</v>
      </c>
      <c r="D6106" s="2"/>
    </row>
    <row r="6107" spans="1:4" ht="45" hidden="1" x14ac:dyDescent="0.25">
      <c r="A6107" s="2" t="s">
        <v>4</v>
      </c>
      <c r="B6107" s="3" t="s">
        <v>5231</v>
      </c>
      <c r="C6107" s="3" t="s">
        <v>5231</v>
      </c>
      <c r="D6107" s="2"/>
    </row>
    <row r="6108" spans="1:4" ht="45" hidden="1" x14ac:dyDescent="0.25">
      <c r="A6108" s="2" t="s">
        <v>4</v>
      </c>
      <c r="B6108" s="3" t="s">
        <v>5232</v>
      </c>
      <c r="C6108" s="3" t="s">
        <v>5232</v>
      </c>
      <c r="D6108" s="2"/>
    </row>
    <row r="6109" spans="1:4" ht="45" hidden="1" x14ac:dyDescent="0.25">
      <c r="A6109" s="2" t="s">
        <v>4</v>
      </c>
      <c r="B6109" s="3" t="s">
        <v>5233</v>
      </c>
      <c r="C6109" s="3" t="s">
        <v>5233</v>
      </c>
      <c r="D6109" s="2"/>
    </row>
    <row r="6110" spans="1:4" ht="45" hidden="1" x14ac:dyDescent="0.25">
      <c r="A6110" s="2" t="s">
        <v>4</v>
      </c>
      <c r="B6110" s="3" t="s">
        <v>5234</v>
      </c>
      <c r="C6110" s="3" t="s">
        <v>5234</v>
      </c>
      <c r="D6110" s="2"/>
    </row>
    <row r="6111" spans="1:4" ht="45" hidden="1" x14ac:dyDescent="0.25">
      <c r="A6111" s="2" t="s">
        <v>4</v>
      </c>
      <c r="B6111" s="3" t="s">
        <v>5235</v>
      </c>
      <c r="C6111" s="3" t="s">
        <v>5235</v>
      </c>
      <c r="D6111" s="2"/>
    </row>
    <row r="6112" spans="1:4" ht="45" hidden="1" x14ac:dyDescent="0.25">
      <c r="A6112" s="2" t="s">
        <v>4</v>
      </c>
      <c r="B6112" s="3" t="s">
        <v>5236</v>
      </c>
      <c r="C6112" s="3" t="s">
        <v>5236</v>
      </c>
      <c r="D6112" s="2"/>
    </row>
    <row r="6113" spans="1:4" ht="45" hidden="1" x14ac:dyDescent="0.25">
      <c r="A6113" s="2" t="s">
        <v>4</v>
      </c>
      <c r="B6113" s="3" t="s">
        <v>5237</v>
      </c>
      <c r="C6113" s="3" t="s">
        <v>5237</v>
      </c>
      <c r="D6113" s="2"/>
    </row>
    <row r="6114" spans="1:4" ht="45" hidden="1" x14ac:dyDescent="0.25">
      <c r="A6114" s="2" t="s">
        <v>4</v>
      </c>
      <c r="B6114" s="3" t="s">
        <v>5238</v>
      </c>
      <c r="C6114" s="3" t="s">
        <v>5238</v>
      </c>
      <c r="D6114" s="2"/>
    </row>
    <row r="6115" spans="1:4" ht="45" hidden="1" x14ac:dyDescent="0.25">
      <c r="A6115" s="2" t="s">
        <v>4</v>
      </c>
      <c r="B6115" s="3" t="s">
        <v>5239</v>
      </c>
      <c r="C6115" s="3" t="s">
        <v>5239</v>
      </c>
      <c r="D6115" s="2"/>
    </row>
    <row r="6116" spans="1:4" ht="45" hidden="1" x14ac:dyDescent="0.25">
      <c r="A6116" s="2" t="s">
        <v>4</v>
      </c>
      <c r="B6116" s="3" t="s">
        <v>5240</v>
      </c>
      <c r="C6116" s="3" t="s">
        <v>5240</v>
      </c>
      <c r="D6116" s="2"/>
    </row>
    <row r="6117" spans="1:4" ht="45" hidden="1" x14ac:dyDescent="0.25">
      <c r="A6117" s="2" t="s">
        <v>4</v>
      </c>
      <c r="B6117" s="3" t="s">
        <v>5241</v>
      </c>
      <c r="C6117" s="3" t="s">
        <v>5241</v>
      </c>
      <c r="D6117" s="2"/>
    </row>
    <row r="6118" spans="1:4" ht="30" hidden="1" x14ac:dyDescent="0.25">
      <c r="A6118" s="2" t="s">
        <v>4</v>
      </c>
      <c r="B6118" s="3" t="s">
        <v>5242</v>
      </c>
      <c r="C6118" s="3" t="s">
        <v>5242</v>
      </c>
      <c r="D6118" s="2"/>
    </row>
    <row r="6119" spans="1:4" ht="30" hidden="1" x14ac:dyDescent="0.25">
      <c r="A6119" s="2" t="s">
        <v>4</v>
      </c>
      <c r="B6119" s="3" t="s">
        <v>5243</v>
      </c>
      <c r="C6119" s="3" t="s">
        <v>5243</v>
      </c>
      <c r="D6119" s="2"/>
    </row>
    <row r="6120" spans="1:4" ht="30" hidden="1" x14ac:dyDescent="0.25">
      <c r="A6120" s="2" t="s">
        <v>4</v>
      </c>
      <c r="B6120" s="3" t="s">
        <v>5244</v>
      </c>
      <c r="C6120" s="3" t="s">
        <v>5244</v>
      </c>
      <c r="D6120" s="2"/>
    </row>
    <row r="6121" spans="1:4" hidden="1" x14ac:dyDescent="0.25">
      <c r="A6121" s="2" t="s">
        <v>4</v>
      </c>
      <c r="B6121" s="3" t="s">
        <v>5245</v>
      </c>
      <c r="C6121" s="3" t="s">
        <v>5245</v>
      </c>
      <c r="D6121" s="2"/>
    </row>
    <row r="6122" spans="1:4" ht="30" hidden="1" x14ac:dyDescent="0.25">
      <c r="A6122" s="2" t="s">
        <v>4</v>
      </c>
      <c r="B6122" s="3" t="s">
        <v>5246</v>
      </c>
      <c r="C6122" s="3" t="s">
        <v>5246</v>
      </c>
      <c r="D6122" s="2"/>
    </row>
    <row r="6123" spans="1:4" hidden="1" x14ac:dyDescent="0.25">
      <c r="A6123" s="2" t="s">
        <v>4</v>
      </c>
      <c r="B6123" s="3" t="s">
        <v>5247</v>
      </c>
      <c r="C6123" s="3" t="s">
        <v>5247</v>
      </c>
      <c r="D6123" s="2"/>
    </row>
    <row r="6124" spans="1:4" hidden="1" x14ac:dyDescent="0.25">
      <c r="A6124" s="2" t="s">
        <v>4</v>
      </c>
      <c r="B6124" s="3" t="s">
        <v>5248</v>
      </c>
      <c r="C6124" s="3" t="s">
        <v>5248</v>
      </c>
      <c r="D6124" s="2"/>
    </row>
    <row r="6125" spans="1:4" ht="30" hidden="1" x14ac:dyDescent="0.25">
      <c r="A6125" s="2" t="s">
        <v>4</v>
      </c>
      <c r="B6125" s="3" t="s">
        <v>5249</v>
      </c>
      <c r="C6125" s="3" t="s">
        <v>5249</v>
      </c>
      <c r="D6125" s="2"/>
    </row>
    <row r="6126" spans="1:4" ht="45" hidden="1" x14ac:dyDescent="0.25">
      <c r="A6126" s="2" t="s">
        <v>4</v>
      </c>
      <c r="B6126" s="3" t="s">
        <v>5250</v>
      </c>
      <c r="C6126" s="3" t="s">
        <v>5250</v>
      </c>
      <c r="D6126" s="2"/>
    </row>
    <row r="6127" spans="1:4" hidden="1" x14ac:dyDescent="0.25">
      <c r="A6127" s="2" t="s">
        <v>4</v>
      </c>
      <c r="B6127" s="3" t="s">
        <v>5251</v>
      </c>
      <c r="C6127" s="3" t="s">
        <v>5251</v>
      </c>
      <c r="D6127" s="2"/>
    </row>
    <row r="6128" spans="1:4" hidden="1" x14ac:dyDescent="0.25">
      <c r="A6128" s="2" t="s">
        <v>4</v>
      </c>
      <c r="B6128" s="3" t="s">
        <v>5252</v>
      </c>
      <c r="C6128" s="3" t="s">
        <v>5252</v>
      </c>
      <c r="D6128" s="2"/>
    </row>
    <row r="6129" spans="1:4" ht="30" hidden="1" x14ac:dyDescent="0.25">
      <c r="A6129" s="2" t="s">
        <v>4</v>
      </c>
      <c r="B6129" s="3" t="s">
        <v>5253</v>
      </c>
      <c r="C6129" s="3" t="s">
        <v>5253</v>
      </c>
      <c r="D6129" s="2"/>
    </row>
    <row r="6130" spans="1:4" hidden="1" x14ac:dyDescent="0.25">
      <c r="A6130" s="2" t="s">
        <v>4</v>
      </c>
      <c r="B6130" s="3" t="s">
        <v>5254</v>
      </c>
      <c r="C6130" s="3" t="s">
        <v>5254</v>
      </c>
      <c r="D6130" s="2"/>
    </row>
    <row r="6131" spans="1:4" hidden="1" x14ac:dyDescent="0.25">
      <c r="A6131" s="2" t="s">
        <v>4</v>
      </c>
      <c r="B6131" s="3" t="s">
        <v>5255</v>
      </c>
      <c r="C6131" s="3" t="s">
        <v>5255</v>
      </c>
      <c r="D6131" s="2"/>
    </row>
    <row r="6132" spans="1:4" ht="30" hidden="1" x14ac:dyDescent="0.25">
      <c r="A6132" s="2" t="s">
        <v>4</v>
      </c>
      <c r="B6132" s="3" t="s">
        <v>5256</v>
      </c>
      <c r="C6132" s="3" t="s">
        <v>5256</v>
      </c>
      <c r="D6132" s="2"/>
    </row>
    <row r="6133" spans="1:4" hidden="1" x14ac:dyDescent="0.25">
      <c r="A6133" s="2" t="s">
        <v>4</v>
      </c>
      <c r="B6133" s="3" t="s">
        <v>5257</v>
      </c>
      <c r="C6133" s="3" t="s">
        <v>5257</v>
      </c>
      <c r="D6133" s="2"/>
    </row>
    <row r="6134" spans="1:4" ht="45" hidden="1" x14ac:dyDescent="0.25">
      <c r="A6134" s="2" t="s">
        <v>4</v>
      </c>
      <c r="B6134" s="3" t="s">
        <v>5258</v>
      </c>
      <c r="C6134" s="3" t="s">
        <v>5258</v>
      </c>
      <c r="D6134" s="2"/>
    </row>
    <row r="6135" spans="1:4" ht="45" hidden="1" x14ac:dyDescent="0.25">
      <c r="A6135" s="2" t="s">
        <v>4</v>
      </c>
      <c r="B6135" s="3" t="s">
        <v>5259</v>
      </c>
      <c r="C6135" s="3" t="s">
        <v>5259</v>
      </c>
      <c r="D6135" s="2"/>
    </row>
    <row r="6136" spans="1:4" ht="45" hidden="1" x14ac:dyDescent="0.25">
      <c r="A6136" s="2" t="s">
        <v>4</v>
      </c>
      <c r="B6136" s="3" t="s">
        <v>5260</v>
      </c>
      <c r="C6136" s="3" t="s">
        <v>5260</v>
      </c>
      <c r="D6136" s="2"/>
    </row>
    <row r="6137" spans="1:4" ht="45" hidden="1" x14ac:dyDescent="0.25">
      <c r="A6137" s="2" t="s">
        <v>4</v>
      </c>
      <c r="B6137" s="3" t="s">
        <v>5261</v>
      </c>
      <c r="C6137" s="3" t="s">
        <v>5261</v>
      </c>
      <c r="D6137" s="2"/>
    </row>
    <row r="6138" spans="1:4" ht="45" hidden="1" x14ac:dyDescent="0.25">
      <c r="A6138" s="2" t="s">
        <v>4</v>
      </c>
      <c r="B6138" s="3" t="s">
        <v>5262</v>
      </c>
      <c r="C6138" s="3" t="s">
        <v>5262</v>
      </c>
      <c r="D6138" s="2"/>
    </row>
    <row r="6139" spans="1:4" ht="45" hidden="1" x14ac:dyDescent="0.25">
      <c r="A6139" s="2" t="s">
        <v>4</v>
      </c>
      <c r="B6139" s="3" t="s">
        <v>5263</v>
      </c>
      <c r="C6139" s="3" t="s">
        <v>5263</v>
      </c>
      <c r="D6139" s="2"/>
    </row>
    <row r="6140" spans="1:4" ht="45" hidden="1" x14ac:dyDescent="0.25">
      <c r="A6140" s="2" t="s">
        <v>4</v>
      </c>
      <c r="B6140" s="3" t="s">
        <v>5264</v>
      </c>
      <c r="C6140" s="3" t="s">
        <v>5264</v>
      </c>
      <c r="D6140" s="2"/>
    </row>
    <row r="6141" spans="1:4" hidden="1" x14ac:dyDescent="0.25">
      <c r="A6141" s="2" t="s">
        <v>4</v>
      </c>
      <c r="B6141" s="3" t="s">
        <v>5265</v>
      </c>
      <c r="C6141" s="3" t="s">
        <v>5265</v>
      </c>
      <c r="D6141" s="2"/>
    </row>
    <row r="6142" spans="1:4" hidden="1" x14ac:dyDescent="0.25">
      <c r="A6142" s="2" t="s">
        <v>4</v>
      </c>
      <c r="B6142" s="3" t="s">
        <v>5266</v>
      </c>
      <c r="C6142" s="3" t="s">
        <v>5266</v>
      </c>
      <c r="D6142" s="2"/>
    </row>
    <row r="6143" spans="1:4" hidden="1" x14ac:dyDescent="0.25">
      <c r="A6143" s="2" t="s">
        <v>4</v>
      </c>
      <c r="B6143" s="3" t="s">
        <v>5267</v>
      </c>
      <c r="C6143" s="3" t="s">
        <v>5267</v>
      </c>
      <c r="D6143" s="2"/>
    </row>
    <row r="6144" spans="1:4" hidden="1" x14ac:dyDescent="0.25">
      <c r="A6144" s="2" t="s">
        <v>4</v>
      </c>
      <c r="B6144" s="3" t="s">
        <v>5268</v>
      </c>
      <c r="C6144" s="3" t="s">
        <v>5268</v>
      </c>
      <c r="D6144" s="2"/>
    </row>
    <row r="6145" spans="1:4" hidden="1" x14ac:dyDescent="0.25">
      <c r="A6145" s="2" t="s">
        <v>4</v>
      </c>
      <c r="B6145" s="3" t="s">
        <v>5269</v>
      </c>
      <c r="C6145" s="3" t="s">
        <v>5269</v>
      </c>
      <c r="D6145" s="2"/>
    </row>
    <row r="6146" spans="1:4" hidden="1" x14ac:dyDescent="0.25">
      <c r="A6146" s="2" t="s">
        <v>4</v>
      </c>
      <c r="B6146" s="3" t="s">
        <v>5270</v>
      </c>
      <c r="C6146" s="3" t="s">
        <v>5270</v>
      </c>
      <c r="D6146" s="2"/>
    </row>
    <row r="6147" spans="1:4" hidden="1" x14ac:dyDescent="0.25">
      <c r="A6147" s="2" t="s">
        <v>4</v>
      </c>
      <c r="B6147" s="3" t="s">
        <v>5271</v>
      </c>
      <c r="C6147" s="3" t="s">
        <v>5271</v>
      </c>
      <c r="D6147" s="2"/>
    </row>
    <row r="6148" spans="1:4" hidden="1" x14ac:dyDescent="0.25">
      <c r="A6148" s="2" t="s">
        <v>4</v>
      </c>
      <c r="B6148" s="3" t="s">
        <v>5272</v>
      </c>
      <c r="C6148" s="3" t="s">
        <v>5272</v>
      </c>
      <c r="D6148" s="2"/>
    </row>
    <row r="6149" spans="1:4" hidden="1" x14ac:dyDescent="0.25">
      <c r="A6149" s="2" t="s">
        <v>4</v>
      </c>
      <c r="B6149" s="3" t="s">
        <v>5273</v>
      </c>
      <c r="C6149" s="3" t="s">
        <v>5273</v>
      </c>
      <c r="D6149" s="2"/>
    </row>
    <row r="6150" spans="1:4" hidden="1" x14ac:dyDescent="0.25">
      <c r="A6150" s="2" t="s">
        <v>4</v>
      </c>
      <c r="B6150" s="3" t="s">
        <v>5274</v>
      </c>
      <c r="C6150" s="3" t="s">
        <v>5274</v>
      </c>
      <c r="D6150" s="2"/>
    </row>
    <row r="6151" spans="1:4" hidden="1" x14ac:dyDescent="0.25">
      <c r="A6151" s="2" t="s">
        <v>4</v>
      </c>
      <c r="B6151" s="3" t="s">
        <v>5275</v>
      </c>
      <c r="C6151" s="3" t="s">
        <v>5275</v>
      </c>
      <c r="D6151" s="2"/>
    </row>
    <row r="6152" spans="1:4" ht="45" hidden="1" x14ac:dyDescent="0.25">
      <c r="A6152" s="2" t="s">
        <v>4</v>
      </c>
      <c r="B6152" s="3" t="s">
        <v>5276</v>
      </c>
      <c r="C6152" s="3" t="s">
        <v>5276</v>
      </c>
      <c r="D6152" s="2"/>
    </row>
    <row r="6153" spans="1:4" ht="45" hidden="1" x14ac:dyDescent="0.25">
      <c r="A6153" s="2" t="s">
        <v>4</v>
      </c>
      <c r="B6153" s="3" t="s">
        <v>5277</v>
      </c>
      <c r="C6153" s="3" t="s">
        <v>5277</v>
      </c>
      <c r="D6153" s="2"/>
    </row>
    <row r="6154" spans="1:4" ht="45" hidden="1" x14ac:dyDescent="0.25">
      <c r="A6154" s="2" t="s">
        <v>4</v>
      </c>
      <c r="B6154" s="3" t="s">
        <v>5278</v>
      </c>
      <c r="C6154" s="3" t="s">
        <v>5278</v>
      </c>
      <c r="D6154" s="2"/>
    </row>
    <row r="6155" spans="1:4" ht="45" hidden="1" x14ac:dyDescent="0.25">
      <c r="A6155" s="2" t="s">
        <v>4</v>
      </c>
      <c r="B6155" s="3" t="s">
        <v>5279</v>
      </c>
      <c r="C6155" s="3" t="s">
        <v>5279</v>
      </c>
      <c r="D6155" s="2"/>
    </row>
    <row r="6156" spans="1:4" ht="45" hidden="1" x14ac:dyDescent="0.25">
      <c r="A6156" s="2" t="s">
        <v>4</v>
      </c>
      <c r="B6156" s="3" t="s">
        <v>5280</v>
      </c>
      <c r="C6156" s="3" t="s">
        <v>5280</v>
      </c>
      <c r="D6156" s="2"/>
    </row>
    <row r="6157" spans="1:4" ht="45" hidden="1" x14ac:dyDescent="0.25">
      <c r="A6157" s="2" t="s">
        <v>4</v>
      </c>
      <c r="B6157" s="3" t="s">
        <v>5281</v>
      </c>
      <c r="C6157" s="3" t="s">
        <v>5281</v>
      </c>
      <c r="D6157" s="2"/>
    </row>
    <row r="6158" spans="1:4" ht="45" hidden="1" x14ac:dyDescent="0.25">
      <c r="A6158" s="2" t="s">
        <v>4</v>
      </c>
      <c r="B6158" s="3" t="s">
        <v>5282</v>
      </c>
      <c r="C6158" s="3" t="s">
        <v>5282</v>
      </c>
      <c r="D6158" s="2"/>
    </row>
    <row r="6159" spans="1:4" ht="45" hidden="1" x14ac:dyDescent="0.25">
      <c r="A6159" s="2" t="s">
        <v>4</v>
      </c>
      <c r="B6159" s="3" t="s">
        <v>5283</v>
      </c>
      <c r="C6159" s="3" t="s">
        <v>5283</v>
      </c>
      <c r="D6159" s="2"/>
    </row>
    <row r="6160" spans="1:4" ht="45" hidden="1" x14ac:dyDescent="0.25">
      <c r="A6160" s="2" t="s">
        <v>4</v>
      </c>
      <c r="B6160" s="3" t="s">
        <v>5284</v>
      </c>
      <c r="C6160" s="3" t="s">
        <v>5284</v>
      </c>
      <c r="D6160" s="2"/>
    </row>
    <row r="6161" spans="1:4" hidden="1" x14ac:dyDescent="0.25">
      <c r="A6161" s="2" t="s">
        <v>4</v>
      </c>
      <c r="B6161" s="3" t="s">
        <v>5285</v>
      </c>
      <c r="C6161" s="3" t="s">
        <v>5285</v>
      </c>
      <c r="D6161" s="2"/>
    </row>
    <row r="6162" spans="1:4" ht="30" hidden="1" x14ac:dyDescent="0.25">
      <c r="A6162" s="2" t="s">
        <v>4</v>
      </c>
      <c r="B6162" s="3" t="s">
        <v>5286</v>
      </c>
      <c r="C6162" s="3" t="s">
        <v>5286</v>
      </c>
      <c r="D6162" s="2"/>
    </row>
    <row r="6163" spans="1:4" ht="30" hidden="1" x14ac:dyDescent="0.25">
      <c r="A6163" s="2" t="s">
        <v>4</v>
      </c>
      <c r="B6163" s="3" t="s">
        <v>5287</v>
      </c>
      <c r="C6163" s="3" t="s">
        <v>5287</v>
      </c>
      <c r="D6163" s="2"/>
    </row>
    <row r="6164" spans="1:4" hidden="1" x14ac:dyDescent="0.25">
      <c r="A6164" s="2" t="s">
        <v>4</v>
      </c>
      <c r="B6164" s="3" t="s">
        <v>5288</v>
      </c>
      <c r="C6164" s="3" t="s">
        <v>5288</v>
      </c>
      <c r="D6164" s="2"/>
    </row>
    <row r="6165" spans="1:4" ht="45" hidden="1" x14ac:dyDescent="0.25">
      <c r="A6165" s="2" t="s">
        <v>4</v>
      </c>
      <c r="B6165" s="3" t="s">
        <v>5289</v>
      </c>
      <c r="C6165" s="3" t="s">
        <v>5289</v>
      </c>
      <c r="D6165" s="2"/>
    </row>
    <row r="6166" spans="1:4" ht="30" hidden="1" x14ac:dyDescent="0.25">
      <c r="A6166" s="2" t="s">
        <v>4</v>
      </c>
      <c r="B6166" s="3" t="s">
        <v>5290</v>
      </c>
      <c r="C6166" s="3" t="s">
        <v>5290</v>
      </c>
      <c r="D6166" s="2"/>
    </row>
    <row r="6167" spans="1:4" hidden="1" x14ac:dyDescent="0.25">
      <c r="A6167" s="2" t="s">
        <v>4</v>
      </c>
      <c r="B6167" s="3" t="s">
        <v>5291</v>
      </c>
      <c r="C6167" s="3" t="s">
        <v>5291</v>
      </c>
      <c r="D6167" s="2"/>
    </row>
    <row r="6168" spans="1:4" hidden="1" x14ac:dyDescent="0.25">
      <c r="A6168" s="2" t="s">
        <v>4</v>
      </c>
      <c r="B6168" s="3" t="s">
        <v>5292</v>
      </c>
      <c r="C6168" s="3" t="s">
        <v>5292</v>
      </c>
      <c r="D6168" s="2"/>
    </row>
    <row r="6169" spans="1:4" hidden="1" x14ac:dyDescent="0.25">
      <c r="A6169" s="2" t="s">
        <v>4</v>
      </c>
      <c r="B6169" s="3" t="s">
        <v>5293</v>
      </c>
      <c r="C6169" s="3" t="s">
        <v>5293</v>
      </c>
      <c r="D6169" s="2"/>
    </row>
    <row r="6170" spans="1:4" hidden="1" x14ac:dyDescent="0.25">
      <c r="A6170" s="2" t="s">
        <v>4</v>
      </c>
      <c r="B6170" s="3" t="s">
        <v>5294</v>
      </c>
      <c r="C6170" s="3" t="s">
        <v>5294</v>
      </c>
      <c r="D6170" s="2"/>
    </row>
    <row r="6171" spans="1:4" hidden="1" x14ac:dyDescent="0.25">
      <c r="A6171" s="2" t="s">
        <v>4</v>
      </c>
      <c r="B6171" s="3" t="s">
        <v>5295</v>
      </c>
      <c r="C6171" s="3" t="s">
        <v>5295</v>
      </c>
      <c r="D6171" s="2"/>
    </row>
    <row r="6172" spans="1:4" hidden="1" x14ac:dyDescent="0.25">
      <c r="A6172" s="2" t="s">
        <v>4</v>
      </c>
      <c r="B6172" s="3" t="s">
        <v>5296</v>
      </c>
      <c r="C6172" s="3" t="s">
        <v>5296</v>
      </c>
      <c r="D6172" s="2"/>
    </row>
    <row r="6173" spans="1:4" ht="45" hidden="1" x14ac:dyDescent="0.25">
      <c r="A6173" s="2" t="s">
        <v>4</v>
      </c>
      <c r="B6173" s="3" t="s">
        <v>5297</v>
      </c>
      <c r="C6173" s="3" t="s">
        <v>5297</v>
      </c>
      <c r="D6173" s="2"/>
    </row>
    <row r="6174" spans="1:4" ht="45" hidden="1" x14ac:dyDescent="0.25">
      <c r="A6174" s="2" t="s">
        <v>4</v>
      </c>
      <c r="B6174" s="3" t="s">
        <v>5298</v>
      </c>
      <c r="C6174" s="3" t="s">
        <v>5298</v>
      </c>
      <c r="D6174" s="2"/>
    </row>
    <row r="6175" spans="1:4" ht="45" hidden="1" x14ac:dyDescent="0.25">
      <c r="A6175" s="2" t="s">
        <v>4</v>
      </c>
      <c r="B6175" s="3" t="s">
        <v>5299</v>
      </c>
      <c r="C6175" s="3" t="s">
        <v>5299</v>
      </c>
      <c r="D6175" s="2"/>
    </row>
    <row r="6176" spans="1:4" ht="45" hidden="1" x14ac:dyDescent="0.25">
      <c r="A6176" s="2" t="s">
        <v>4</v>
      </c>
      <c r="B6176" s="3" t="s">
        <v>5300</v>
      </c>
      <c r="C6176" s="3" t="s">
        <v>5300</v>
      </c>
      <c r="D6176" s="2"/>
    </row>
    <row r="6177" spans="1:4" ht="45" hidden="1" x14ac:dyDescent="0.25">
      <c r="A6177" s="2" t="s">
        <v>4</v>
      </c>
      <c r="B6177" s="3" t="s">
        <v>5301</v>
      </c>
      <c r="C6177" s="3" t="s">
        <v>5301</v>
      </c>
      <c r="D6177" s="2"/>
    </row>
    <row r="6178" spans="1:4" ht="45" hidden="1" x14ac:dyDescent="0.25">
      <c r="A6178" s="2" t="s">
        <v>4</v>
      </c>
      <c r="B6178" s="3" t="s">
        <v>5302</v>
      </c>
      <c r="C6178" s="3" t="s">
        <v>5302</v>
      </c>
      <c r="D6178" s="2"/>
    </row>
    <row r="6179" spans="1:4" ht="45" hidden="1" x14ac:dyDescent="0.25">
      <c r="A6179" s="2" t="s">
        <v>4</v>
      </c>
      <c r="B6179" s="3" t="s">
        <v>5303</v>
      </c>
      <c r="C6179" s="3" t="s">
        <v>5303</v>
      </c>
      <c r="D6179" s="2"/>
    </row>
    <row r="6180" spans="1:4" ht="45" hidden="1" x14ac:dyDescent="0.25">
      <c r="A6180" s="2" t="s">
        <v>4</v>
      </c>
      <c r="B6180" s="3" t="s">
        <v>5304</v>
      </c>
      <c r="C6180" s="3" t="s">
        <v>5304</v>
      </c>
      <c r="D6180" s="2"/>
    </row>
    <row r="6181" spans="1:4" ht="45" hidden="1" x14ac:dyDescent="0.25">
      <c r="A6181" s="2" t="s">
        <v>4</v>
      </c>
      <c r="B6181" s="3" t="s">
        <v>5305</v>
      </c>
      <c r="C6181" s="3" t="s">
        <v>5305</v>
      </c>
      <c r="D6181" s="2"/>
    </row>
    <row r="6182" spans="1:4" ht="45" hidden="1" x14ac:dyDescent="0.25">
      <c r="A6182" s="2" t="s">
        <v>4</v>
      </c>
      <c r="B6182" s="3" t="s">
        <v>5306</v>
      </c>
      <c r="C6182" s="3" t="s">
        <v>5306</v>
      </c>
      <c r="D6182" s="2"/>
    </row>
    <row r="6183" spans="1:4" ht="45" hidden="1" x14ac:dyDescent="0.25">
      <c r="A6183" s="2" t="s">
        <v>4</v>
      </c>
      <c r="B6183" s="3" t="s">
        <v>5307</v>
      </c>
      <c r="C6183" s="3" t="s">
        <v>5307</v>
      </c>
      <c r="D6183" s="2"/>
    </row>
    <row r="6184" spans="1:4" ht="45" hidden="1" x14ac:dyDescent="0.25">
      <c r="A6184" s="2" t="s">
        <v>4</v>
      </c>
      <c r="B6184" s="3" t="s">
        <v>5308</v>
      </c>
      <c r="C6184" s="3" t="s">
        <v>5308</v>
      </c>
      <c r="D6184" s="2"/>
    </row>
    <row r="6185" spans="1:4" ht="45" hidden="1" x14ac:dyDescent="0.25">
      <c r="A6185" s="2" t="s">
        <v>4</v>
      </c>
      <c r="B6185" s="3" t="s">
        <v>5309</v>
      </c>
      <c r="C6185" s="3" t="s">
        <v>5309</v>
      </c>
      <c r="D6185" s="2"/>
    </row>
    <row r="6186" spans="1:4" ht="45" hidden="1" x14ac:dyDescent="0.25">
      <c r="A6186" s="2" t="s">
        <v>4</v>
      </c>
      <c r="B6186" s="3" t="s">
        <v>5310</v>
      </c>
      <c r="C6186" s="3" t="s">
        <v>5310</v>
      </c>
      <c r="D6186" s="2"/>
    </row>
    <row r="6187" spans="1:4" ht="45" hidden="1" x14ac:dyDescent="0.25">
      <c r="A6187" s="2" t="s">
        <v>4</v>
      </c>
      <c r="B6187" s="3" t="s">
        <v>5311</v>
      </c>
      <c r="C6187" s="3" t="s">
        <v>5311</v>
      </c>
      <c r="D6187" s="2"/>
    </row>
    <row r="6188" spans="1:4" ht="30" hidden="1" x14ac:dyDescent="0.25">
      <c r="A6188" s="2" t="s">
        <v>4</v>
      </c>
      <c r="B6188" s="3" t="s">
        <v>5312</v>
      </c>
      <c r="C6188" s="3" t="s">
        <v>5312</v>
      </c>
      <c r="D6188" s="2"/>
    </row>
    <row r="6189" spans="1:4" ht="30" hidden="1" x14ac:dyDescent="0.25">
      <c r="A6189" s="2" t="s">
        <v>4</v>
      </c>
      <c r="B6189" s="3" t="s">
        <v>5313</v>
      </c>
      <c r="C6189" s="3" t="s">
        <v>5313</v>
      </c>
      <c r="D6189" s="2"/>
    </row>
    <row r="6190" spans="1:4" ht="45" hidden="1" x14ac:dyDescent="0.25">
      <c r="A6190" s="2" t="s">
        <v>4</v>
      </c>
      <c r="B6190" s="3" t="s">
        <v>5314</v>
      </c>
      <c r="C6190" s="3" t="s">
        <v>5314</v>
      </c>
      <c r="D6190" s="2"/>
    </row>
    <row r="6191" spans="1:4" ht="45" hidden="1" x14ac:dyDescent="0.25">
      <c r="A6191" s="2" t="s">
        <v>4</v>
      </c>
      <c r="B6191" s="3" t="s">
        <v>5315</v>
      </c>
      <c r="C6191" s="3" t="s">
        <v>5315</v>
      </c>
      <c r="D6191" s="2"/>
    </row>
    <row r="6192" spans="1:4" ht="45" hidden="1" x14ac:dyDescent="0.25">
      <c r="A6192" s="2" t="s">
        <v>4</v>
      </c>
      <c r="B6192" s="3" t="s">
        <v>5316</v>
      </c>
      <c r="C6192" s="3" t="s">
        <v>5316</v>
      </c>
      <c r="D6192" s="2"/>
    </row>
    <row r="6193" spans="1:4" ht="45" hidden="1" x14ac:dyDescent="0.25">
      <c r="A6193" s="2" t="s">
        <v>4</v>
      </c>
      <c r="B6193" s="3" t="s">
        <v>5317</v>
      </c>
      <c r="C6193" s="3" t="s">
        <v>5317</v>
      </c>
      <c r="D6193" s="2"/>
    </row>
    <row r="6194" spans="1:4" ht="45" hidden="1" x14ac:dyDescent="0.25">
      <c r="A6194" s="2" t="s">
        <v>4</v>
      </c>
      <c r="B6194" s="3" t="s">
        <v>5318</v>
      </c>
      <c r="C6194" s="3" t="s">
        <v>5318</v>
      </c>
      <c r="D6194" s="2"/>
    </row>
    <row r="6195" spans="1:4" ht="45" hidden="1" x14ac:dyDescent="0.25">
      <c r="A6195" s="2" t="s">
        <v>4</v>
      </c>
      <c r="B6195" s="3" t="s">
        <v>5319</v>
      </c>
      <c r="C6195" s="3" t="s">
        <v>5319</v>
      </c>
      <c r="D6195" s="2"/>
    </row>
    <row r="6196" spans="1:4" ht="45" hidden="1" x14ac:dyDescent="0.25">
      <c r="A6196" s="2" t="s">
        <v>4</v>
      </c>
      <c r="B6196" s="3" t="s">
        <v>5320</v>
      </c>
      <c r="C6196" s="3" t="s">
        <v>5320</v>
      </c>
      <c r="D6196" s="2"/>
    </row>
    <row r="6197" spans="1:4" ht="45" hidden="1" x14ac:dyDescent="0.25">
      <c r="A6197" s="2" t="s">
        <v>4</v>
      </c>
      <c r="B6197" s="3" t="s">
        <v>5321</v>
      </c>
      <c r="C6197" s="3" t="s">
        <v>5321</v>
      </c>
      <c r="D6197" s="2"/>
    </row>
    <row r="6198" spans="1:4" ht="45" hidden="1" x14ac:dyDescent="0.25">
      <c r="A6198" s="2" t="s">
        <v>4</v>
      </c>
      <c r="B6198" s="3" t="s">
        <v>5322</v>
      </c>
      <c r="C6198" s="3" t="s">
        <v>5322</v>
      </c>
      <c r="D6198" s="2"/>
    </row>
    <row r="6199" spans="1:4" ht="45" hidden="1" x14ac:dyDescent="0.25">
      <c r="A6199" s="2" t="s">
        <v>4</v>
      </c>
      <c r="B6199" s="3" t="s">
        <v>5323</v>
      </c>
      <c r="C6199" s="3" t="s">
        <v>5323</v>
      </c>
      <c r="D6199" s="2"/>
    </row>
    <row r="6200" spans="1:4" ht="45" hidden="1" x14ac:dyDescent="0.25">
      <c r="A6200" s="2" t="s">
        <v>4</v>
      </c>
      <c r="B6200" s="3" t="s">
        <v>5324</v>
      </c>
      <c r="C6200" s="3" t="s">
        <v>5324</v>
      </c>
      <c r="D6200" s="2"/>
    </row>
    <row r="6201" spans="1:4" ht="45" hidden="1" x14ac:dyDescent="0.25">
      <c r="A6201" s="2" t="s">
        <v>4</v>
      </c>
      <c r="B6201" s="3" t="s">
        <v>5325</v>
      </c>
      <c r="C6201" s="3" t="s">
        <v>5325</v>
      </c>
      <c r="D6201" s="2"/>
    </row>
    <row r="6202" spans="1:4" ht="45" hidden="1" x14ac:dyDescent="0.25">
      <c r="A6202" s="2" t="s">
        <v>4</v>
      </c>
      <c r="B6202" s="3" t="s">
        <v>5326</v>
      </c>
      <c r="C6202" s="3" t="s">
        <v>5326</v>
      </c>
      <c r="D6202" s="2"/>
    </row>
    <row r="6203" spans="1:4" ht="45" hidden="1" x14ac:dyDescent="0.25">
      <c r="A6203" s="2" t="s">
        <v>4</v>
      </c>
      <c r="B6203" s="3" t="s">
        <v>5327</v>
      </c>
      <c r="C6203" s="3" t="s">
        <v>5327</v>
      </c>
      <c r="D6203" s="2"/>
    </row>
    <row r="6204" spans="1:4" ht="45" hidden="1" x14ac:dyDescent="0.25">
      <c r="A6204" s="2" t="s">
        <v>4</v>
      </c>
      <c r="B6204" s="3" t="s">
        <v>5328</v>
      </c>
      <c r="C6204" s="3" t="s">
        <v>5328</v>
      </c>
      <c r="D6204" s="2"/>
    </row>
    <row r="6205" spans="1:4" ht="30" hidden="1" x14ac:dyDescent="0.25">
      <c r="A6205" s="2" t="s">
        <v>4</v>
      </c>
      <c r="B6205" s="3" t="s">
        <v>5329</v>
      </c>
      <c r="C6205" s="3" t="s">
        <v>5329</v>
      </c>
      <c r="D6205" s="2"/>
    </row>
    <row r="6206" spans="1:4" ht="30" hidden="1" x14ac:dyDescent="0.25">
      <c r="A6206" s="2" t="s">
        <v>4</v>
      </c>
      <c r="B6206" s="3" t="s">
        <v>5330</v>
      </c>
      <c r="C6206" s="3" t="s">
        <v>5330</v>
      </c>
      <c r="D6206" s="2"/>
    </row>
    <row r="6207" spans="1:4" ht="45" hidden="1" x14ac:dyDescent="0.25">
      <c r="A6207" s="2" t="s">
        <v>4</v>
      </c>
      <c r="B6207" s="3" t="s">
        <v>5331</v>
      </c>
      <c r="C6207" s="3" t="s">
        <v>5331</v>
      </c>
      <c r="D6207" s="2"/>
    </row>
    <row r="6208" spans="1:4" ht="45" hidden="1" x14ac:dyDescent="0.25">
      <c r="A6208" s="2" t="s">
        <v>4</v>
      </c>
      <c r="B6208" s="3" t="s">
        <v>5332</v>
      </c>
      <c r="C6208" s="3" t="s">
        <v>5332</v>
      </c>
      <c r="D6208" s="2"/>
    </row>
    <row r="6209" spans="1:4" ht="45" hidden="1" x14ac:dyDescent="0.25">
      <c r="A6209" s="2" t="s">
        <v>4</v>
      </c>
      <c r="B6209" s="3" t="s">
        <v>5333</v>
      </c>
      <c r="C6209" s="3" t="s">
        <v>5333</v>
      </c>
      <c r="D6209" s="2"/>
    </row>
    <row r="6210" spans="1:4" ht="45" hidden="1" x14ac:dyDescent="0.25">
      <c r="A6210" s="2" t="s">
        <v>4</v>
      </c>
      <c r="B6210" s="3" t="s">
        <v>5334</v>
      </c>
      <c r="C6210" s="3" t="s">
        <v>5334</v>
      </c>
      <c r="D6210" s="2"/>
    </row>
    <row r="6211" spans="1:4" ht="45" hidden="1" x14ac:dyDescent="0.25">
      <c r="A6211" s="2" t="s">
        <v>4</v>
      </c>
      <c r="B6211" s="3" t="s">
        <v>5335</v>
      </c>
      <c r="C6211" s="3" t="s">
        <v>5335</v>
      </c>
      <c r="D6211" s="2"/>
    </row>
    <row r="6212" spans="1:4" ht="45" hidden="1" x14ac:dyDescent="0.25">
      <c r="A6212" s="2" t="s">
        <v>4</v>
      </c>
      <c r="B6212" s="3" t="s">
        <v>5336</v>
      </c>
      <c r="C6212" s="3" t="s">
        <v>5336</v>
      </c>
      <c r="D6212" s="2"/>
    </row>
    <row r="6213" spans="1:4" ht="45" hidden="1" x14ac:dyDescent="0.25">
      <c r="A6213" s="2" t="s">
        <v>4</v>
      </c>
      <c r="B6213" s="3" t="s">
        <v>5337</v>
      </c>
      <c r="C6213" s="3" t="s">
        <v>5337</v>
      </c>
      <c r="D6213" s="2"/>
    </row>
    <row r="6214" spans="1:4" ht="45" hidden="1" x14ac:dyDescent="0.25">
      <c r="A6214" s="2" t="s">
        <v>4</v>
      </c>
      <c r="B6214" s="3" t="s">
        <v>5338</v>
      </c>
      <c r="C6214" s="3" t="s">
        <v>5338</v>
      </c>
      <c r="D6214" s="2"/>
    </row>
    <row r="6215" spans="1:4" ht="45" hidden="1" x14ac:dyDescent="0.25">
      <c r="A6215" s="2" t="s">
        <v>4</v>
      </c>
      <c r="B6215" s="3" t="s">
        <v>5339</v>
      </c>
      <c r="C6215" s="3" t="s">
        <v>5339</v>
      </c>
      <c r="D6215" s="2"/>
    </row>
    <row r="6216" spans="1:4" ht="45" hidden="1" x14ac:dyDescent="0.25">
      <c r="A6216" s="2" t="s">
        <v>4</v>
      </c>
      <c r="B6216" s="3" t="s">
        <v>5340</v>
      </c>
      <c r="C6216" s="3" t="s">
        <v>5340</v>
      </c>
      <c r="D6216" s="2"/>
    </row>
    <row r="6217" spans="1:4" ht="45" hidden="1" x14ac:dyDescent="0.25">
      <c r="A6217" s="2" t="s">
        <v>4</v>
      </c>
      <c r="B6217" s="3" t="s">
        <v>5341</v>
      </c>
      <c r="C6217" s="3" t="s">
        <v>5341</v>
      </c>
      <c r="D6217" s="2"/>
    </row>
    <row r="6218" spans="1:4" ht="45" hidden="1" x14ac:dyDescent="0.25">
      <c r="A6218" s="2" t="s">
        <v>4</v>
      </c>
      <c r="B6218" s="3" t="s">
        <v>5342</v>
      </c>
      <c r="C6218" s="3" t="s">
        <v>5342</v>
      </c>
      <c r="D6218" s="2"/>
    </row>
    <row r="6219" spans="1:4" ht="45" hidden="1" x14ac:dyDescent="0.25">
      <c r="A6219" s="2" t="s">
        <v>4</v>
      </c>
      <c r="B6219" s="3" t="s">
        <v>5343</v>
      </c>
      <c r="C6219" s="3" t="s">
        <v>5343</v>
      </c>
      <c r="D6219" s="2"/>
    </row>
    <row r="6220" spans="1:4" ht="45" hidden="1" x14ac:dyDescent="0.25">
      <c r="A6220" s="2" t="s">
        <v>4</v>
      </c>
      <c r="B6220" s="3" t="s">
        <v>5344</v>
      </c>
      <c r="C6220" s="3" t="s">
        <v>5344</v>
      </c>
      <c r="D6220" s="2"/>
    </row>
    <row r="6221" spans="1:4" ht="45" hidden="1" x14ac:dyDescent="0.25">
      <c r="A6221" s="2" t="s">
        <v>4</v>
      </c>
      <c r="B6221" s="3" t="s">
        <v>5345</v>
      </c>
      <c r="C6221" s="3" t="s">
        <v>5345</v>
      </c>
      <c r="D6221" s="2"/>
    </row>
    <row r="6222" spans="1:4" ht="45" hidden="1" x14ac:dyDescent="0.25">
      <c r="A6222" s="2" t="s">
        <v>4</v>
      </c>
      <c r="B6222" s="3" t="s">
        <v>5346</v>
      </c>
      <c r="C6222" s="3" t="s">
        <v>5346</v>
      </c>
      <c r="D6222" s="2"/>
    </row>
    <row r="6223" spans="1:4" ht="45" hidden="1" x14ac:dyDescent="0.25">
      <c r="A6223" s="2" t="s">
        <v>4</v>
      </c>
      <c r="B6223" s="3" t="s">
        <v>5347</v>
      </c>
      <c r="C6223" s="3" t="s">
        <v>5347</v>
      </c>
      <c r="D6223" s="2"/>
    </row>
    <row r="6224" spans="1:4" ht="45" hidden="1" x14ac:dyDescent="0.25">
      <c r="A6224" s="2" t="s">
        <v>4</v>
      </c>
      <c r="B6224" s="3" t="s">
        <v>5348</v>
      </c>
      <c r="C6224" s="3" t="s">
        <v>5348</v>
      </c>
      <c r="D6224" s="2"/>
    </row>
    <row r="6225" spans="1:4" ht="45" hidden="1" x14ac:dyDescent="0.25">
      <c r="A6225" s="2" t="s">
        <v>4</v>
      </c>
      <c r="B6225" s="3" t="s">
        <v>5349</v>
      </c>
      <c r="C6225" s="3" t="s">
        <v>5349</v>
      </c>
      <c r="D6225" s="2"/>
    </row>
    <row r="6226" spans="1:4" ht="45" hidden="1" x14ac:dyDescent="0.25">
      <c r="A6226" s="2" t="s">
        <v>4</v>
      </c>
      <c r="B6226" s="3" t="s">
        <v>5350</v>
      </c>
      <c r="C6226" s="3" t="s">
        <v>5350</v>
      </c>
      <c r="D6226" s="2"/>
    </row>
    <row r="6227" spans="1:4" ht="45" hidden="1" x14ac:dyDescent="0.25">
      <c r="A6227" s="2" t="s">
        <v>4</v>
      </c>
      <c r="B6227" s="3" t="s">
        <v>5351</v>
      </c>
      <c r="C6227" s="3" t="s">
        <v>5351</v>
      </c>
      <c r="D6227" s="2"/>
    </row>
    <row r="6228" spans="1:4" ht="45" hidden="1" x14ac:dyDescent="0.25">
      <c r="A6228" s="2" t="s">
        <v>4</v>
      </c>
      <c r="B6228" s="3" t="s">
        <v>5352</v>
      </c>
      <c r="C6228" s="3" t="s">
        <v>5352</v>
      </c>
      <c r="D6228" s="2"/>
    </row>
    <row r="6229" spans="1:4" ht="45" hidden="1" x14ac:dyDescent="0.25">
      <c r="A6229" s="2" t="s">
        <v>4</v>
      </c>
      <c r="B6229" s="3" t="s">
        <v>5353</v>
      </c>
      <c r="C6229" s="3" t="s">
        <v>5353</v>
      </c>
      <c r="D6229" s="2"/>
    </row>
    <row r="6230" spans="1:4" ht="45" hidden="1" x14ac:dyDescent="0.25">
      <c r="A6230" s="2" t="s">
        <v>4</v>
      </c>
      <c r="B6230" s="3" t="s">
        <v>5354</v>
      </c>
      <c r="C6230" s="3" t="s">
        <v>5354</v>
      </c>
      <c r="D6230" s="2"/>
    </row>
    <row r="6231" spans="1:4" ht="45" hidden="1" x14ac:dyDescent="0.25">
      <c r="A6231" s="2" t="s">
        <v>4</v>
      </c>
      <c r="B6231" s="3" t="s">
        <v>5355</v>
      </c>
      <c r="C6231" s="3" t="s">
        <v>5355</v>
      </c>
      <c r="D6231" s="2"/>
    </row>
    <row r="6232" spans="1:4" ht="45" hidden="1" x14ac:dyDescent="0.25">
      <c r="A6232" s="2" t="s">
        <v>4</v>
      </c>
      <c r="B6232" s="3" t="s">
        <v>5356</v>
      </c>
      <c r="C6232" s="3" t="s">
        <v>5356</v>
      </c>
      <c r="D6232" s="2"/>
    </row>
    <row r="6233" spans="1:4" ht="45" hidden="1" x14ac:dyDescent="0.25">
      <c r="A6233" s="2" t="s">
        <v>4</v>
      </c>
      <c r="B6233" s="3" t="s">
        <v>5357</v>
      </c>
      <c r="C6233" s="3" t="s">
        <v>5357</v>
      </c>
      <c r="D6233" s="2"/>
    </row>
    <row r="6234" spans="1:4" ht="45" hidden="1" x14ac:dyDescent="0.25">
      <c r="A6234" s="2" t="s">
        <v>4</v>
      </c>
      <c r="B6234" s="3" t="s">
        <v>5358</v>
      </c>
      <c r="C6234" s="3" t="s">
        <v>5358</v>
      </c>
      <c r="D6234" s="2"/>
    </row>
    <row r="6235" spans="1:4" ht="45" hidden="1" x14ac:dyDescent="0.25">
      <c r="A6235" s="2" t="s">
        <v>4</v>
      </c>
      <c r="B6235" s="3" t="s">
        <v>5359</v>
      </c>
      <c r="C6235" s="3" t="s">
        <v>5359</v>
      </c>
      <c r="D6235" s="2"/>
    </row>
    <row r="6236" spans="1:4" ht="45" hidden="1" x14ac:dyDescent="0.25">
      <c r="A6236" s="2" t="s">
        <v>4</v>
      </c>
      <c r="B6236" s="3" t="s">
        <v>5360</v>
      </c>
      <c r="C6236" s="3" t="s">
        <v>5360</v>
      </c>
      <c r="D6236" s="2"/>
    </row>
    <row r="6237" spans="1:4" ht="30" hidden="1" x14ac:dyDescent="0.25">
      <c r="A6237" s="2" t="s">
        <v>4</v>
      </c>
      <c r="B6237" s="3" t="s">
        <v>5361</v>
      </c>
      <c r="C6237" s="3" t="s">
        <v>5361</v>
      </c>
      <c r="D6237" s="2"/>
    </row>
    <row r="6238" spans="1:4" ht="45" hidden="1" x14ac:dyDescent="0.25">
      <c r="A6238" s="2" t="s">
        <v>4</v>
      </c>
      <c r="B6238" s="3" t="s">
        <v>5362</v>
      </c>
      <c r="C6238" s="3" t="s">
        <v>5362</v>
      </c>
      <c r="D6238" s="2"/>
    </row>
    <row r="6239" spans="1:4" ht="45" hidden="1" x14ac:dyDescent="0.25">
      <c r="A6239" s="2" t="s">
        <v>4</v>
      </c>
      <c r="B6239" s="3" t="s">
        <v>5363</v>
      </c>
      <c r="C6239" s="3" t="s">
        <v>5363</v>
      </c>
      <c r="D6239" s="2"/>
    </row>
    <row r="6240" spans="1:4" ht="45" hidden="1" x14ac:dyDescent="0.25">
      <c r="A6240" s="2" t="s">
        <v>4</v>
      </c>
      <c r="B6240" s="3" t="s">
        <v>5364</v>
      </c>
      <c r="C6240" s="3" t="s">
        <v>5364</v>
      </c>
      <c r="D6240" s="2"/>
    </row>
    <row r="6241" spans="1:4" ht="45" hidden="1" x14ac:dyDescent="0.25">
      <c r="A6241" s="2" t="s">
        <v>4</v>
      </c>
      <c r="B6241" s="3" t="s">
        <v>5365</v>
      </c>
      <c r="C6241" s="3" t="s">
        <v>5365</v>
      </c>
      <c r="D6241" s="2"/>
    </row>
    <row r="6242" spans="1:4" ht="45" hidden="1" x14ac:dyDescent="0.25">
      <c r="A6242" s="2" t="s">
        <v>4</v>
      </c>
      <c r="B6242" s="3" t="s">
        <v>5366</v>
      </c>
      <c r="C6242" s="3" t="s">
        <v>5366</v>
      </c>
      <c r="D6242" s="2"/>
    </row>
    <row r="6243" spans="1:4" ht="45" hidden="1" x14ac:dyDescent="0.25">
      <c r="A6243" s="2" t="s">
        <v>4</v>
      </c>
      <c r="B6243" s="3" t="s">
        <v>5367</v>
      </c>
      <c r="C6243" s="3" t="s">
        <v>5367</v>
      </c>
      <c r="D6243" s="2"/>
    </row>
    <row r="6244" spans="1:4" ht="45" hidden="1" x14ac:dyDescent="0.25">
      <c r="A6244" s="2" t="s">
        <v>4</v>
      </c>
      <c r="B6244" s="3" t="s">
        <v>5368</v>
      </c>
      <c r="C6244" s="3" t="s">
        <v>5368</v>
      </c>
      <c r="D6244" s="2"/>
    </row>
    <row r="6245" spans="1:4" ht="45" hidden="1" x14ac:dyDescent="0.25">
      <c r="A6245" s="2" t="s">
        <v>4</v>
      </c>
      <c r="B6245" s="3" t="s">
        <v>5369</v>
      </c>
      <c r="C6245" s="3" t="s">
        <v>5369</v>
      </c>
      <c r="D6245" s="2"/>
    </row>
    <row r="6246" spans="1:4" ht="45" hidden="1" x14ac:dyDescent="0.25">
      <c r="A6246" s="2" t="s">
        <v>4</v>
      </c>
      <c r="B6246" s="3" t="s">
        <v>5370</v>
      </c>
      <c r="C6246" s="3" t="s">
        <v>5370</v>
      </c>
      <c r="D6246" s="2"/>
    </row>
    <row r="6247" spans="1:4" ht="45" hidden="1" x14ac:dyDescent="0.25">
      <c r="A6247" s="2" t="s">
        <v>4</v>
      </c>
      <c r="B6247" s="3" t="s">
        <v>5371</v>
      </c>
      <c r="C6247" s="3" t="s">
        <v>5371</v>
      </c>
      <c r="D6247" s="2"/>
    </row>
    <row r="6248" spans="1:4" ht="45" hidden="1" x14ac:dyDescent="0.25">
      <c r="A6248" s="2" t="s">
        <v>4</v>
      </c>
      <c r="B6248" s="3" t="s">
        <v>5372</v>
      </c>
      <c r="C6248" s="3" t="s">
        <v>5372</v>
      </c>
      <c r="D6248" s="2"/>
    </row>
    <row r="6249" spans="1:4" ht="45" hidden="1" x14ac:dyDescent="0.25">
      <c r="A6249" s="2" t="s">
        <v>4</v>
      </c>
      <c r="B6249" s="3" t="s">
        <v>5373</v>
      </c>
      <c r="C6249" s="3" t="s">
        <v>5373</v>
      </c>
      <c r="D6249" s="2"/>
    </row>
    <row r="6250" spans="1:4" ht="45" hidden="1" x14ac:dyDescent="0.25">
      <c r="A6250" s="2" t="s">
        <v>4</v>
      </c>
      <c r="B6250" s="3" t="s">
        <v>5374</v>
      </c>
      <c r="C6250" s="3" t="s">
        <v>5374</v>
      </c>
      <c r="D6250" s="2"/>
    </row>
    <row r="6251" spans="1:4" ht="45" hidden="1" x14ac:dyDescent="0.25">
      <c r="A6251" s="2" t="s">
        <v>4</v>
      </c>
      <c r="B6251" s="3" t="s">
        <v>5375</v>
      </c>
      <c r="C6251" s="3" t="s">
        <v>5375</v>
      </c>
      <c r="D6251" s="2"/>
    </row>
    <row r="6252" spans="1:4" ht="45" hidden="1" x14ac:dyDescent="0.25">
      <c r="A6252" s="2" t="s">
        <v>4</v>
      </c>
      <c r="B6252" s="3" t="s">
        <v>5376</v>
      </c>
      <c r="C6252" s="3" t="s">
        <v>5376</v>
      </c>
      <c r="D6252" s="2"/>
    </row>
    <row r="6253" spans="1:4" ht="45" hidden="1" x14ac:dyDescent="0.25">
      <c r="A6253" s="2" t="s">
        <v>4</v>
      </c>
      <c r="B6253" s="3" t="s">
        <v>5377</v>
      </c>
      <c r="C6253" s="3" t="s">
        <v>5377</v>
      </c>
      <c r="D6253" s="2"/>
    </row>
    <row r="6254" spans="1:4" ht="45" hidden="1" x14ac:dyDescent="0.25">
      <c r="A6254" s="2" t="s">
        <v>4</v>
      </c>
      <c r="B6254" s="3" t="s">
        <v>5378</v>
      </c>
      <c r="C6254" s="3" t="s">
        <v>5378</v>
      </c>
      <c r="D6254" s="2"/>
    </row>
    <row r="6255" spans="1:4" ht="45" hidden="1" x14ac:dyDescent="0.25">
      <c r="A6255" s="2" t="s">
        <v>4</v>
      </c>
      <c r="B6255" s="3" t="s">
        <v>5379</v>
      </c>
      <c r="C6255" s="3" t="s">
        <v>5379</v>
      </c>
      <c r="D6255" s="2"/>
    </row>
    <row r="6256" spans="1:4" ht="45" hidden="1" x14ac:dyDescent="0.25">
      <c r="A6256" s="2" t="s">
        <v>4</v>
      </c>
      <c r="B6256" s="3" t="s">
        <v>5380</v>
      </c>
      <c r="C6256" s="3" t="s">
        <v>5380</v>
      </c>
      <c r="D6256" s="2"/>
    </row>
    <row r="6257" spans="1:4" ht="45" hidden="1" x14ac:dyDescent="0.25">
      <c r="A6257" s="2" t="s">
        <v>4</v>
      </c>
      <c r="B6257" s="3" t="s">
        <v>5381</v>
      </c>
      <c r="C6257" s="3" t="s">
        <v>5381</v>
      </c>
      <c r="D6257" s="2"/>
    </row>
    <row r="6258" spans="1:4" ht="45" hidden="1" x14ac:dyDescent="0.25">
      <c r="A6258" s="2" t="s">
        <v>4</v>
      </c>
      <c r="B6258" s="3" t="s">
        <v>5382</v>
      </c>
      <c r="C6258" s="3" t="s">
        <v>5382</v>
      </c>
      <c r="D6258" s="2"/>
    </row>
    <row r="6259" spans="1:4" ht="45" hidden="1" x14ac:dyDescent="0.25">
      <c r="A6259" s="2" t="s">
        <v>4</v>
      </c>
      <c r="B6259" s="3" t="s">
        <v>5383</v>
      </c>
      <c r="C6259" s="3" t="s">
        <v>5383</v>
      </c>
      <c r="D6259" s="2"/>
    </row>
    <row r="6260" spans="1:4" ht="45" hidden="1" x14ac:dyDescent="0.25">
      <c r="A6260" s="2" t="s">
        <v>4</v>
      </c>
      <c r="B6260" s="3" t="s">
        <v>5384</v>
      </c>
      <c r="C6260" s="3" t="s">
        <v>5384</v>
      </c>
      <c r="D6260" s="2"/>
    </row>
    <row r="6261" spans="1:4" ht="45" hidden="1" x14ac:dyDescent="0.25">
      <c r="A6261" s="2" t="s">
        <v>4</v>
      </c>
      <c r="B6261" s="3" t="s">
        <v>5385</v>
      </c>
      <c r="C6261" s="3" t="s">
        <v>5385</v>
      </c>
      <c r="D6261" s="2"/>
    </row>
    <row r="6262" spans="1:4" ht="45" hidden="1" x14ac:dyDescent="0.25">
      <c r="A6262" s="2" t="s">
        <v>4</v>
      </c>
      <c r="B6262" s="3" t="s">
        <v>5386</v>
      </c>
      <c r="C6262" s="3" t="s">
        <v>5386</v>
      </c>
      <c r="D6262" s="2"/>
    </row>
    <row r="6263" spans="1:4" ht="45" hidden="1" x14ac:dyDescent="0.25">
      <c r="A6263" s="2" t="s">
        <v>4</v>
      </c>
      <c r="B6263" s="3" t="s">
        <v>5387</v>
      </c>
      <c r="C6263" s="3" t="s">
        <v>5387</v>
      </c>
      <c r="D6263" s="2"/>
    </row>
    <row r="6264" spans="1:4" ht="45" hidden="1" x14ac:dyDescent="0.25">
      <c r="A6264" s="2" t="s">
        <v>4</v>
      </c>
      <c r="B6264" s="3" t="s">
        <v>5388</v>
      </c>
      <c r="C6264" s="3" t="s">
        <v>5388</v>
      </c>
      <c r="D6264" s="2"/>
    </row>
    <row r="6265" spans="1:4" ht="45" hidden="1" x14ac:dyDescent="0.25">
      <c r="A6265" s="2" t="s">
        <v>4</v>
      </c>
      <c r="B6265" s="3" t="s">
        <v>5389</v>
      </c>
      <c r="C6265" s="3" t="s">
        <v>5389</v>
      </c>
      <c r="D6265" s="2"/>
    </row>
    <row r="6266" spans="1:4" ht="45" hidden="1" x14ac:dyDescent="0.25">
      <c r="A6266" s="2" t="s">
        <v>4</v>
      </c>
      <c r="B6266" s="3" t="s">
        <v>5390</v>
      </c>
      <c r="C6266" s="3" t="s">
        <v>5390</v>
      </c>
      <c r="D6266" s="2"/>
    </row>
    <row r="6267" spans="1:4" ht="45" hidden="1" x14ac:dyDescent="0.25">
      <c r="A6267" s="2" t="s">
        <v>4</v>
      </c>
      <c r="B6267" s="3" t="s">
        <v>5391</v>
      </c>
      <c r="C6267" s="3" t="s">
        <v>5391</v>
      </c>
      <c r="D6267" s="2"/>
    </row>
    <row r="6268" spans="1:4" ht="45" hidden="1" x14ac:dyDescent="0.25">
      <c r="A6268" s="2" t="s">
        <v>4</v>
      </c>
      <c r="B6268" s="3" t="s">
        <v>5392</v>
      </c>
      <c r="C6268" s="3" t="s">
        <v>5392</v>
      </c>
      <c r="D6268" s="2"/>
    </row>
    <row r="6269" spans="1:4" ht="45" hidden="1" x14ac:dyDescent="0.25">
      <c r="A6269" s="2" t="s">
        <v>4</v>
      </c>
      <c r="B6269" s="3" t="s">
        <v>5393</v>
      </c>
      <c r="C6269" s="3" t="s">
        <v>5393</v>
      </c>
      <c r="D6269" s="2"/>
    </row>
    <row r="6270" spans="1:4" ht="45" hidden="1" x14ac:dyDescent="0.25">
      <c r="A6270" s="2" t="s">
        <v>4</v>
      </c>
      <c r="B6270" s="3" t="s">
        <v>5394</v>
      </c>
      <c r="C6270" s="3" t="s">
        <v>5394</v>
      </c>
      <c r="D6270" s="2"/>
    </row>
    <row r="6271" spans="1:4" ht="45" hidden="1" x14ac:dyDescent="0.25">
      <c r="A6271" s="2" t="s">
        <v>4</v>
      </c>
      <c r="B6271" s="3" t="s">
        <v>5395</v>
      </c>
      <c r="C6271" s="3" t="s">
        <v>5395</v>
      </c>
      <c r="D6271" s="2"/>
    </row>
    <row r="6272" spans="1:4" ht="45" hidden="1" x14ac:dyDescent="0.25">
      <c r="A6272" s="2" t="s">
        <v>4</v>
      </c>
      <c r="B6272" s="3" t="s">
        <v>5396</v>
      </c>
      <c r="C6272" s="3" t="s">
        <v>5396</v>
      </c>
      <c r="D6272" s="2"/>
    </row>
    <row r="6273" spans="1:4" ht="45" hidden="1" x14ac:dyDescent="0.25">
      <c r="A6273" s="2" t="s">
        <v>4</v>
      </c>
      <c r="B6273" s="3" t="s">
        <v>5397</v>
      </c>
      <c r="C6273" s="3" t="s">
        <v>5397</v>
      </c>
      <c r="D6273" s="2"/>
    </row>
    <row r="6274" spans="1:4" ht="45" hidden="1" x14ac:dyDescent="0.25">
      <c r="A6274" s="2" t="s">
        <v>4</v>
      </c>
      <c r="B6274" s="3" t="s">
        <v>5398</v>
      </c>
      <c r="C6274" s="3" t="s">
        <v>5398</v>
      </c>
      <c r="D6274" s="2"/>
    </row>
    <row r="6275" spans="1:4" ht="45" hidden="1" x14ac:dyDescent="0.25">
      <c r="A6275" s="2" t="s">
        <v>4</v>
      </c>
      <c r="B6275" s="3" t="s">
        <v>5399</v>
      </c>
      <c r="C6275" s="3" t="s">
        <v>5399</v>
      </c>
      <c r="D6275" s="2"/>
    </row>
    <row r="6276" spans="1:4" ht="45" hidden="1" x14ac:dyDescent="0.25">
      <c r="A6276" s="2" t="s">
        <v>4</v>
      </c>
      <c r="B6276" s="3" t="s">
        <v>5400</v>
      </c>
      <c r="C6276" s="3" t="s">
        <v>5400</v>
      </c>
      <c r="D6276" s="2"/>
    </row>
    <row r="6277" spans="1:4" ht="45" hidden="1" x14ac:dyDescent="0.25">
      <c r="A6277" s="2" t="s">
        <v>4</v>
      </c>
      <c r="B6277" s="3" t="s">
        <v>5401</v>
      </c>
      <c r="C6277" s="3" t="s">
        <v>5401</v>
      </c>
      <c r="D6277" s="2"/>
    </row>
    <row r="6278" spans="1:4" ht="45" hidden="1" x14ac:dyDescent="0.25">
      <c r="A6278" s="2" t="s">
        <v>4</v>
      </c>
      <c r="B6278" s="3" t="s">
        <v>5402</v>
      </c>
      <c r="C6278" s="3" t="s">
        <v>5402</v>
      </c>
      <c r="D6278" s="2"/>
    </row>
    <row r="6279" spans="1:4" ht="45" hidden="1" x14ac:dyDescent="0.25">
      <c r="A6279" s="2" t="s">
        <v>4</v>
      </c>
      <c r="B6279" s="3" t="s">
        <v>5403</v>
      </c>
      <c r="C6279" s="3" t="s">
        <v>5403</v>
      </c>
      <c r="D6279" s="2"/>
    </row>
    <row r="6280" spans="1:4" ht="45" hidden="1" x14ac:dyDescent="0.25">
      <c r="A6280" s="2" t="s">
        <v>4</v>
      </c>
      <c r="B6280" s="3" t="s">
        <v>5404</v>
      </c>
      <c r="C6280" s="3" t="s">
        <v>5404</v>
      </c>
      <c r="D6280" s="2"/>
    </row>
    <row r="6281" spans="1:4" ht="45" hidden="1" x14ac:dyDescent="0.25">
      <c r="A6281" s="2" t="s">
        <v>4</v>
      </c>
      <c r="B6281" s="3" t="s">
        <v>5405</v>
      </c>
      <c r="C6281" s="3" t="s">
        <v>5405</v>
      </c>
      <c r="D6281" s="2"/>
    </row>
    <row r="6282" spans="1:4" ht="45" hidden="1" x14ac:dyDescent="0.25">
      <c r="A6282" s="2" t="s">
        <v>4</v>
      </c>
      <c r="B6282" s="3" t="s">
        <v>5406</v>
      </c>
      <c r="C6282" s="3" t="s">
        <v>5406</v>
      </c>
      <c r="D6282" s="2"/>
    </row>
    <row r="6283" spans="1:4" ht="45" hidden="1" x14ac:dyDescent="0.25">
      <c r="A6283" s="2" t="s">
        <v>4</v>
      </c>
      <c r="B6283" s="3" t="s">
        <v>5407</v>
      </c>
      <c r="C6283" s="3" t="s">
        <v>5407</v>
      </c>
      <c r="D6283" s="2"/>
    </row>
    <row r="6284" spans="1:4" ht="45" hidden="1" x14ac:dyDescent="0.25">
      <c r="A6284" s="2" t="s">
        <v>4</v>
      </c>
      <c r="B6284" s="3" t="s">
        <v>5408</v>
      </c>
      <c r="C6284" s="3" t="s">
        <v>5408</v>
      </c>
      <c r="D6284" s="2"/>
    </row>
    <row r="6285" spans="1:4" ht="45" hidden="1" x14ac:dyDescent="0.25">
      <c r="A6285" s="2" t="s">
        <v>4</v>
      </c>
      <c r="B6285" s="3" t="s">
        <v>5409</v>
      </c>
      <c r="C6285" s="3" t="s">
        <v>5409</v>
      </c>
      <c r="D6285" s="2"/>
    </row>
    <row r="6286" spans="1:4" ht="45" hidden="1" x14ac:dyDescent="0.25">
      <c r="A6286" s="2" t="s">
        <v>4</v>
      </c>
      <c r="B6286" s="3" t="s">
        <v>5410</v>
      </c>
      <c r="C6286" s="3" t="s">
        <v>5410</v>
      </c>
      <c r="D6286" s="2"/>
    </row>
    <row r="6287" spans="1:4" ht="45" hidden="1" x14ac:dyDescent="0.25">
      <c r="A6287" s="2" t="s">
        <v>4</v>
      </c>
      <c r="B6287" s="3" t="s">
        <v>5411</v>
      </c>
      <c r="C6287" s="3" t="s">
        <v>5411</v>
      </c>
      <c r="D6287" s="2"/>
    </row>
    <row r="6288" spans="1:4" ht="45" hidden="1" x14ac:dyDescent="0.25">
      <c r="A6288" s="2" t="s">
        <v>4</v>
      </c>
      <c r="B6288" s="3" t="s">
        <v>5412</v>
      </c>
      <c r="C6288" s="3" t="s">
        <v>5412</v>
      </c>
      <c r="D6288" s="2"/>
    </row>
    <row r="6289" spans="1:4" ht="45" hidden="1" x14ac:dyDescent="0.25">
      <c r="A6289" s="2" t="s">
        <v>4</v>
      </c>
      <c r="B6289" s="3" t="s">
        <v>5413</v>
      </c>
      <c r="C6289" s="3" t="s">
        <v>5413</v>
      </c>
      <c r="D6289" s="2"/>
    </row>
    <row r="6290" spans="1:4" ht="45" hidden="1" x14ac:dyDescent="0.25">
      <c r="A6290" s="2" t="s">
        <v>4</v>
      </c>
      <c r="B6290" s="3" t="s">
        <v>5414</v>
      </c>
      <c r="C6290" s="3" t="s">
        <v>5414</v>
      </c>
      <c r="D6290" s="2"/>
    </row>
    <row r="6291" spans="1:4" ht="45" hidden="1" x14ac:dyDescent="0.25">
      <c r="A6291" s="2" t="s">
        <v>4</v>
      </c>
      <c r="B6291" s="3" t="s">
        <v>5415</v>
      </c>
      <c r="C6291" s="3" t="s">
        <v>5415</v>
      </c>
      <c r="D6291" s="2"/>
    </row>
    <row r="6292" spans="1:4" ht="45" hidden="1" x14ac:dyDescent="0.25">
      <c r="A6292" s="2" t="s">
        <v>4</v>
      </c>
      <c r="B6292" s="3" t="s">
        <v>5416</v>
      </c>
      <c r="C6292" s="3" t="s">
        <v>5416</v>
      </c>
      <c r="D6292" s="2"/>
    </row>
    <row r="6293" spans="1:4" ht="30" hidden="1" x14ac:dyDescent="0.25">
      <c r="A6293" s="2" t="s">
        <v>4</v>
      </c>
      <c r="B6293" s="3" t="s">
        <v>5417</v>
      </c>
      <c r="C6293" s="3" t="s">
        <v>5417</v>
      </c>
      <c r="D6293" s="2"/>
    </row>
    <row r="6294" spans="1:4" ht="30" hidden="1" x14ac:dyDescent="0.25">
      <c r="A6294" s="2" t="s">
        <v>4</v>
      </c>
      <c r="B6294" s="3" t="s">
        <v>5418</v>
      </c>
      <c r="C6294" s="3" t="s">
        <v>5418</v>
      </c>
      <c r="D6294" s="2"/>
    </row>
    <row r="6295" spans="1:4" ht="45" hidden="1" x14ac:dyDescent="0.25">
      <c r="A6295" s="2" t="s">
        <v>4</v>
      </c>
      <c r="B6295" s="3" t="s">
        <v>5419</v>
      </c>
      <c r="C6295" s="3" t="s">
        <v>5419</v>
      </c>
      <c r="D6295" s="2"/>
    </row>
    <row r="6296" spans="1:4" ht="30" hidden="1" x14ac:dyDescent="0.25">
      <c r="A6296" s="2" t="s">
        <v>4</v>
      </c>
      <c r="B6296" s="3" t="s">
        <v>5420</v>
      </c>
      <c r="C6296" s="3" t="s">
        <v>5420</v>
      </c>
      <c r="D6296" s="2"/>
    </row>
    <row r="6297" spans="1:4" ht="30" hidden="1" x14ac:dyDescent="0.25">
      <c r="A6297" s="2" t="s">
        <v>4</v>
      </c>
      <c r="B6297" s="3" t="s">
        <v>5421</v>
      </c>
      <c r="C6297" s="3" t="s">
        <v>5421</v>
      </c>
      <c r="D6297" s="2"/>
    </row>
    <row r="6298" spans="1:4" hidden="1" x14ac:dyDescent="0.25">
      <c r="A6298" s="2" t="s">
        <v>4</v>
      </c>
      <c r="B6298" s="3" t="s">
        <v>5422</v>
      </c>
      <c r="C6298" s="3" t="s">
        <v>5422</v>
      </c>
      <c r="D6298" s="2"/>
    </row>
    <row r="6299" spans="1:4" hidden="1" x14ac:dyDescent="0.25">
      <c r="A6299" s="2" t="s">
        <v>4</v>
      </c>
      <c r="B6299" s="3" t="s">
        <v>5423</v>
      </c>
      <c r="C6299" s="3" t="s">
        <v>5423</v>
      </c>
      <c r="D6299" s="2"/>
    </row>
    <row r="6300" spans="1:4" ht="30" hidden="1" x14ac:dyDescent="0.25">
      <c r="A6300" s="2" t="s">
        <v>4</v>
      </c>
      <c r="B6300" s="3" t="s">
        <v>5424</v>
      </c>
      <c r="C6300" s="3" t="s">
        <v>5424</v>
      </c>
      <c r="D6300" s="2"/>
    </row>
    <row r="6301" spans="1:4" ht="45" hidden="1" x14ac:dyDescent="0.25">
      <c r="A6301" s="2" t="s">
        <v>4</v>
      </c>
      <c r="B6301" s="3" t="s">
        <v>5425</v>
      </c>
      <c r="C6301" s="3" t="s">
        <v>5425</v>
      </c>
      <c r="D6301" s="2"/>
    </row>
    <row r="6302" spans="1:4" ht="45" hidden="1" x14ac:dyDescent="0.25">
      <c r="A6302" s="2" t="s">
        <v>4</v>
      </c>
      <c r="B6302" s="3" t="s">
        <v>5426</v>
      </c>
      <c r="C6302" s="3" t="s">
        <v>5426</v>
      </c>
      <c r="D6302" s="2"/>
    </row>
    <row r="6303" spans="1:4" ht="45" hidden="1" x14ac:dyDescent="0.25">
      <c r="A6303" s="2" t="s">
        <v>4</v>
      </c>
      <c r="B6303" s="3" t="s">
        <v>5427</v>
      </c>
      <c r="C6303" s="3" t="s">
        <v>5427</v>
      </c>
      <c r="D6303" s="2"/>
    </row>
    <row r="6304" spans="1:4" ht="45" hidden="1" x14ac:dyDescent="0.25">
      <c r="A6304" s="2" t="s">
        <v>4</v>
      </c>
      <c r="B6304" s="3" t="s">
        <v>5428</v>
      </c>
      <c r="C6304" s="3" t="s">
        <v>5428</v>
      </c>
      <c r="D6304" s="2"/>
    </row>
    <row r="6305" spans="1:4" ht="45" hidden="1" x14ac:dyDescent="0.25">
      <c r="A6305" s="2" t="s">
        <v>4</v>
      </c>
      <c r="B6305" s="3" t="s">
        <v>5429</v>
      </c>
      <c r="C6305" s="3" t="s">
        <v>5429</v>
      </c>
      <c r="D6305" s="2"/>
    </row>
    <row r="6306" spans="1:4" ht="30" hidden="1" x14ac:dyDescent="0.25">
      <c r="A6306" s="2" t="s">
        <v>4</v>
      </c>
      <c r="B6306" s="3" t="s">
        <v>5430</v>
      </c>
      <c r="C6306" s="3" t="s">
        <v>5430</v>
      </c>
      <c r="D6306" s="2"/>
    </row>
    <row r="6307" spans="1:4" ht="30" hidden="1" x14ac:dyDescent="0.25">
      <c r="A6307" s="2" t="s">
        <v>4</v>
      </c>
      <c r="B6307" s="3" t="s">
        <v>5431</v>
      </c>
      <c r="C6307" s="3" t="s">
        <v>5431</v>
      </c>
      <c r="D6307" s="2"/>
    </row>
    <row r="6308" spans="1:4" ht="45" hidden="1" x14ac:dyDescent="0.25">
      <c r="A6308" s="2" t="s">
        <v>4</v>
      </c>
      <c r="B6308" s="3" t="s">
        <v>5432</v>
      </c>
      <c r="C6308" s="3" t="s">
        <v>5432</v>
      </c>
      <c r="D6308" s="2"/>
    </row>
    <row r="6309" spans="1:4" hidden="1" x14ac:dyDescent="0.25">
      <c r="A6309" s="2" t="s">
        <v>4</v>
      </c>
      <c r="B6309" s="3" t="s">
        <v>5433</v>
      </c>
      <c r="C6309" s="3" t="s">
        <v>5433</v>
      </c>
      <c r="D6309" s="2"/>
    </row>
    <row r="6310" spans="1:4" hidden="1" x14ac:dyDescent="0.25">
      <c r="A6310" s="2" t="s">
        <v>4</v>
      </c>
      <c r="B6310" s="3" t="s">
        <v>5434</v>
      </c>
      <c r="C6310" s="3" t="s">
        <v>5434</v>
      </c>
      <c r="D6310" s="2"/>
    </row>
    <row r="6311" spans="1:4" hidden="1" x14ac:dyDescent="0.25">
      <c r="A6311" s="2" t="s">
        <v>4</v>
      </c>
      <c r="B6311" s="3" t="s">
        <v>5435</v>
      </c>
      <c r="C6311" s="3" t="s">
        <v>5435</v>
      </c>
      <c r="D6311" s="2"/>
    </row>
    <row r="6312" spans="1:4" ht="30" hidden="1" x14ac:dyDescent="0.25">
      <c r="A6312" s="2" t="s">
        <v>4</v>
      </c>
      <c r="B6312" s="3" t="s">
        <v>5436</v>
      </c>
      <c r="C6312" s="3" t="s">
        <v>5436</v>
      </c>
      <c r="D6312" s="2"/>
    </row>
    <row r="6313" spans="1:4" ht="45" hidden="1" x14ac:dyDescent="0.25">
      <c r="A6313" s="2" t="s">
        <v>4</v>
      </c>
      <c r="B6313" s="3" t="s">
        <v>5437</v>
      </c>
      <c r="C6313" s="3" t="s">
        <v>5437</v>
      </c>
      <c r="D6313" s="2"/>
    </row>
    <row r="6314" spans="1:4" ht="45" hidden="1" x14ac:dyDescent="0.25">
      <c r="A6314" s="2" t="s">
        <v>4</v>
      </c>
      <c r="B6314" s="3" t="s">
        <v>5438</v>
      </c>
      <c r="C6314" s="3" t="s">
        <v>5438</v>
      </c>
      <c r="D6314" s="2"/>
    </row>
    <row r="6315" spans="1:4" ht="45" hidden="1" x14ac:dyDescent="0.25">
      <c r="A6315" s="2" t="s">
        <v>4</v>
      </c>
      <c r="B6315" s="3" t="s">
        <v>5439</v>
      </c>
      <c r="C6315" s="3" t="s">
        <v>5439</v>
      </c>
      <c r="D6315" s="2"/>
    </row>
    <row r="6316" spans="1:4" ht="45" hidden="1" x14ac:dyDescent="0.25">
      <c r="A6316" s="2" t="s">
        <v>4</v>
      </c>
      <c r="B6316" s="3" t="s">
        <v>5440</v>
      </c>
      <c r="C6316" s="3" t="s">
        <v>5440</v>
      </c>
      <c r="D6316" s="2"/>
    </row>
    <row r="6317" spans="1:4" ht="30" hidden="1" x14ac:dyDescent="0.25">
      <c r="A6317" s="2" t="s">
        <v>4</v>
      </c>
      <c r="B6317" s="3" t="s">
        <v>5441</v>
      </c>
      <c r="C6317" s="3" t="s">
        <v>5441</v>
      </c>
      <c r="D6317" s="2"/>
    </row>
    <row r="6318" spans="1:4" ht="30" hidden="1" x14ac:dyDescent="0.25">
      <c r="A6318" s="2" t="s">
        <v>4</v>
      </c>
      <c r="B6318" s="3" t="s">
        <v>5442</v>
      </c>
      <c r="C6318" s="3" t="s">
        <v>5442</v>
      </c>
      <c r="D6318" s="2"/>
    </row>
    <row r="6319" spans="1:4" ht="45" hidden="1" x14ac:dyDescent="0.25">
      <c r="A6319" s="2" t="s">
        <v>4</v>
      </c>
      <c r="B6319" s="3" t="s">
        <v>5443</v>
      </c>
      <c r="C6319" s="3" t="s">
        <v>5443</v>
      </c>
      <c r="D6319" s="2"/>
    </row>
    <row r="6320" spans="1:4" ht="45" hidden="1" x14ac:dyDescent="0.25">
      <c r="A6320" s="2" t="s">
        <v>4</v>
      </c>
      <c r="B6320" s="3" t="s">
        <v>5444</v>
      </c>
      <c r="C6320" s="3" t="s">
        <v>5444</v>
      </c>
      <c r="D6320" s="2"/>
    </row>
    <row r="6321" spans="1:4" ht="30" hidden="1" x14ac:dyDescent="0.25">
      <c r="A6321" s="2" t="s">
        <v>4</v>
      </c>
      <c r="B6321" s="3" t="s">
        <v>5445</v>
      </c>
      <c r="C6321" s="3" t="s">
        <v>5445</v>
      </c>
      <c r="D6321" s="2"/>
    </row>
    <row r="6322" spans="1:4" ht="45" hidden="1" x14ac:dyDescent="0.25">
      <c r="A6322" s="2" t="s">
        <v>4</v>
      </c>
      <c r="B6322" s="3" t="s">
        <v>5446</v>
      </c>
      <c r="C6322" s="3" t="s">
        <v>5446</v>
      </c>
      <c r="D6322" s="2"/>
    </row>
    <row r="6323" spans="1:4" ht="45" hidden="1" x14ac:dyDescent="0.25">
      <c r="A6323" s="2" t="s">
        <v>4</v>
      </c>
      <c r="B6323" s="3" t="s">
        <v>5447</v>
      </c>
      <c r="C6323" s="3" t="s">
        <v>5447</v>
      </c>
      <c r="D6323" s="2"/>
    </row>
    <row r="6324" spans="1:4" ht="45" hidden="1" x14ac:dyDescent="0.25">
      <c r="A6324" s="2" t="s">
        <v>4</v>
      </c>
      <c r="B6324" s="3" t="s">
        <v>5448</v>
      </c>
      <c r="C6324" s="3" t="s">
        <v>5448</v>
      </c>
      <c r="D6324" s="2"/>
    </row>
    <row r="6325" spans="1:4" ht="45" hidden="1" x14ac:dyDescent="0.25">
      <c r="A6325" s="2" t="s">
        <v>4</v>
      </c>
      <c r="B6325" s="3" t="s">
        <v>5449</v>
      </c>
      <c r="C6325" s="3" t="s">
        <v>5449</v>
      </c>
      <c r="D6325" s="2"/>
    </row>
    <row r="6326" spans="1:4" ht="45" hidden="1" x14ac:dyDescent="0.25">
      <c r="A6326" s="2" t="s">
        <v>4</v>
      </c>
      <c r="B6326" s="3" t="s">
        <v>5450</v>
      </c>
      <c r="C6326" s="3" t="s">
        <v>5450</v>
      </c>
      <c r="D6326" s="2"/>
    </row>
    <row r="6327" spans="1:4" ht="45" hidden="1" x14ac:dyDescent="0.25">
      <c r="A6327" s="2" t="s">
        <v>4</v>
      </c>
      <c r="B6327" s="3" t="s">
        <v>5451</v>
      </c>
      <c r="C6327" s="3" t="s">
        <v>5451</v>
      </c>
      <c r="D6327" s="2"/>
    </row>
    <row r="6328" spans="1:4" ht="45" hidden="1" x14ac:dyDescent="0.25">
      <c r="A6328" s="2" t="s">
        <v>4</v>
      </c>
      <c r="B6328" s="3" t="s">
        <v>5452</v>
      </c>
      <c r="C6328" s="3" t="s">
        <v>5452</v>
      </c>
      <c r="D6328" s="2"/>
    </row>
    <row r="6329" spans="1:4" ht="30" hidden="1" x14ac:dyDescent="0.25">
      <c r="A6329" s="2" t="s">
        <v>4</v>
      </c>
      <c r="B6329" s="3" t="s">
        <v>5453</v>
      </c>
      <c r="C6329" s="3" t="s">
        <v>5453</v>
      </c>
      <c r="D6329" s="2"/>
    </row>
    <row r="6330" spans="1:4" ht="30" hidden="1" x14ac:dyDescent="0.25">
      <c r="A6330" s="2" t="s">
        <v>4</v>
      </c>
      <c r="B6330" s="3" t="s">
        <v>5454</v>
      </c>
      <c r="C6330" s="3" t="s">
        <v>5454</v>
      </c>
      <c r="D6330" s="2"/>
    </row>
    <row r="6331" spans="1:4" ht="45" hidden="1" x14ac:dyDescent="0.25">
      <c r="A6331" s="2" t="s">
        <v>4</v>
      </c>
      <c r="B6331" s="3" t="s">
        <v>5455</v>
      </c>
      <c r="C6331" s="3" t="s">
        <v>5455</v>
      </c>
      <c r="D6331" s="2"/>
    </row>
    <row r="6332" spans="1:4" ht="30" hidden="1" x14ac:dyDescent="0.25">
      <c r="A6332" s="2" t="s">
        <v>4</v>
      </c>
      <c r="B6332" s="3" t="s">
        <v>5456</v>
      </c>
      <c r="C6332" s="3" t="s">
        <v>5456</v>
      </c>
      <c r="D6332" s="2"/>
    </row>
    <row r="6333" spans="1:4" hidden="1" x14ac:dyDescent="0.25">
      <c r="A6333" s="2" t="s">
        <v>4</v>
      </c>
      <c r="B6333" s="3" t="s">
        <v>5457</v>
      </c>
      <c r="C6333" s="3" t="s">
        <v>5457</v>
      </c>
      <c r="D6333" s="2"/>
    </row>
    <row r="6334" spans="1:4" ht="30" hidden="1" x14ac:dyDescent="0.25">
      <c r="A6334" s="2" t="s">
        <v>4</v>
      </c>
      <c r="B6334" s="3" t="s">
        <v>5458</v>
      </c>
      <c r="C6334" s="3" t="s">
        <v>5458</v>
      </c>
      <c r="D6334" s="2"/>
    </row>
    <row r="6335" spans="1:4" ht="30" hidden="1" x14ac:dyDescent="0.25">
      <c r="A6335" s="2" t="s">
        <v>4</v>
      </c>
      <c r="B6335" s="3" t="s">
        <v>5459</v>
      </c>
      <c r="C6335" s="3" t="s">
        <v>5459</v>
      </c>
      <c r="D6335" s="2"/>
    </row>
    <row r="6336" spans="1:4" ht="45" hidden="1" x14ac:dyDescent="0.25">
      <c r="A6336" s="2" t="s">
        <v>4</v>
      </c>
      <c r="B6336" s="3" t="s">
        <v>5460</v>
      </c>
      <c r="C6336" s="3" t="s">
        <v>5460</v>
      </c>
      <c r="D6336" s="2"/>
    </row>
    <row r="6337" spans="1:4" ht="30" hidden="1" x14ac:dyDescent="0.25">
      <c r="A6337" s="2" t="s">
        <v>4</v>
      </c>
      <c r="B6337" s="3" t="s">
        <v>5461</v>
      </c>
      <c r="C6337" s="3" t="s">
        <v>5461</v>
      </c>
      <c r="D6337" s="2"/>
    </row>
    <row r="6338" spans="1:4" ht="45" hidden="1" x14ac:dyDescent="0.25">
      <c r="A6338" s="2" t="s">
        <v>4</v>
      </c>
      <c r="B6338" s="3" t="s">
        <v>5462</v>
      </c>
      <c r="C6338" s="3" t="s">
        <v>5462</v>
      </c>
      <c r="D6338" s="2"/>
    </row>
    <row r="6339" spans="1:4" ht="45" hidden="1" x14ac:dyDescent="0.25">
      <c r="A6339" s="2" t="s">
        <v>4</v>
      </c>
      <c r="B6339" s="3" t="s">
        <v>5463</v>
      </c>
      <c r="C6339" s="3" t="s">
        <v>5463</v>
      </c>
      <c r="D6339" s="2"/>
    </row>
    <row r="6340" spans="1:4" ht="45" hidden="1" x14ac:dyDescent="0.25">
      <c r="A6340" s="2" t="s">
        <v>4</v>
      </c>
      <c r="B6340" s="3" t="s">
        <v>5464</v>
      </c>
      <c r="C6340" s="3" t="s">
        <v>5464</v>
      </c>
      <c r="D6340" s="2"/>
    </row>
    <row r="6341" spans="1:4" ht="45" hidden="1" x14ac:dyDescent="0.25">
      <c r="A6341" s="2" t="s">
        <v>4</v>
      </c>
      <c r="B6341" s="3" t="s">
        <v>5465</v>
      </c>
      <c r="C6341" s="3" t="s">
        <v>5465</v>
      </c>
      <c r="D6341" s="2"/>
    </row>
    <row r="6342" spans="1:4" ht="45" hidden="1" x14ac:dyDescent="0.25">
      <c r="A6342" s="2" t="s">
        <v>4</v>
      </c>
      <c r="B6342" s="3" t="s">
        <v>5466</v>
      </c>
      <c r="C6342" s="3" t="s">
        <v>5466</v>
      </c>
      <c r="D6342" s="2"/>
    </row>
    <row r="6343" spans="1:4" ht="30" hidden="1" x14ac:dyDescent="0.25">
      <c r="A6343" s="2" t="s">
        <v>4</v>
      </c>
      <c r="B6343" s="3" t="s">
        <v>5467</v>
      </c>
      <c r="C6343" s="3" t="s">
        <v>5467</v>
      </c>
      <c r="D6343" s="2"/>
    </row>
    <row r="6344" spans="1:4" hidden="1" x14ac:dyDescent="0.25">
      <c r="A6344" s="2" t="s">
        <v>4</v>
      </c>
      <c r="B6344" s="3" t="s">
        <v>5468</v>
      </c>
      <c r="C6344" s="3" t="s">
        <v>5468</v>
      </c>
      <c r="D6344" s="2"/>
    </row>
    <row r="6345" spans="1:4" hidden="1" x14ac:dyDescent="0.25">
      <c r="A6345" s="2" t="s">
        <v>4</v>
      </c>
      <c r="B6345" s="3" t="s">
        <v>5469</v>
      </c>
      <c r="C6345" s="3" t="s">
        <v>5469</v>
      </c>
      <c r="D6345" s="2"/>
    </row>
    <row r="6346" spans="1:4" ht="30" hidden="1" x14ac:dyDescent="0.25">
      <c r="A6346" s="2" t="s">
        <v>4</v>
      </c>
      <c r="B6346" s="3" t="s">
        <v>5470</v>
      </c>
      <c r="C6346" s="3" t="s">
        <v>5470</v>
      </c>
      <c r="D6346" s="2"/>
    </row>
    <row r="6347" spans="1:4" ht="30" hidden="1" x14ac:dyDescent="0.25">
      <c r="A6347" s="2" t="s">
        <v>4</v>
      </c>
      <c r="B6347" s="3" t="s">
        <v>5471</v>
      </c>
      <c r="C6347" s="3" t="s">
        <v>5471</v>
      </c>
      <c r="D6347" s="2"/>
    </row>
    <row r="6348" spans="1:4" ht="45" hidden="1" x14ac:dyDescent="0.25">
      <c r="A6348" s="2" t="s">
        <v>4</v>
      </c>
      <c r="B6348" s="3" t="s">
        <v>5472</v>
      </c>
      <c r="C6348" s="3" t="s">
        <v>5472</v>
      </c>
      <c r="D6348" s="2"/>
    </row>
    <row r="6349" spans="1:4" ht="45" hidden="1" x14ac:dyDescent="0.25">
      <c r="A6349" s="2" t="s">
        <v>4</v>
      </c>
      <c r="B6349" s="3" t="s">
        <v>5473</v>
      </c>
      <c r="C6349" s="3" t="s">
        <v>5473</v>
      </c>
      <c r="D6349" s="2"/>
    </row>
    <row r="6350" spans="1:4" ht="45" hidden="1" x14ac:dyDescent="0.25">
      <c r="A6350" s="2" t="s">
        <v>4</v>
      </c>
      <c r="B6350" s="3" t="s">
        <v>5474</v>
      </c>
      <c r="C6350" s="3" t="s">
        <v>5474</v>
      </c>
      <c r="D6350" s="2"/>
    </row>
    <row r="6351" spans="1:4" ht="45" hidden="1" x14ac:dyDescent="0.25">
      <c r="A6351" s="2" t="s">
        <v>4</v>
      </c>
      <c r="B6351" s="3" t="s">
        <v>5475</v>
      </c>
      <c r="C6351" s="3" t="s">
        <v>5475</v>
      </c>
      <c r="D6351" s="2"/>
    </row>
    <row r="6352" spans="1:4" ht="45" hidden="1" x14ac:dyDescent="0.25">
      <c r="A6352" s="2" t="s">
        <v>4</v>
      </c>
      <c r="B6352" s="3" t="s">
        <v>5476</v>
      </c>
      <c r="C6352" s="3" t="s">
        <v>5476</v>
      </c>
      <c r="D6352" s="2"/>
    </row>
    <row r="6353" spans="1:4" ht="45" hidden="1" x14ac:dyDescent="0.25">
      <c r="A6353" s="2" t="s">
        <v>4</v>
      </c>
      <c r="B6353" s="3" t="s">
        <v>5477</v>
      </c>
      <c r="C6353" s="3" t="s">
        <v>5477</v>
      </c>
      <c r="D6353" s="2"/>
    </row>
    <row r="6354" spans="1:4" ht="45" hidden="1" x14ac:dyDescent="0.25">
      <c r="A6354" s="2" t="s">
        <v>4</v>
      </c>
      <c r="B6354" s="3" t="s">
        <v>5478</v>
      </c>
      <c r="C6354" s="3" t="s">
        <v>5478</v>
      </c>
      <c r="D6354" s="2"/>
    </row>
    <row r="6355" spans="1:4" ht="30" hidden="1" x14ac:dyDescent="0.25">
      <c r="A6355" s="2" t="s">
        <v>4</v>
      </c>
      <c r="B6355" s="3" t="s">
        <v>5479</v>
      </c>
      <c r="C6355" s="3" t="s">
        <v>5479</v>
      </c>
      <c r="D6355" s="2"/>
    </row>
    <row r="6356" spans="1:4" ht="30" hidden="1" x14ac:dyDescent="0.25">
      <c r="A6356" s="2" t="s">
        <v>4</v>
      </c>
      <c r="B6356" s="3" t="s">
        <v>5480</v>
      </c>
      <c r="C6356" s="3" t="s">
        <v>5480</v>
      </c>
      <c r="D6356" s="2"/>
    </row>
    <row r="6357" spans="1:4" ht="45" hidden="1" x14ac:dyDescent="0.25">
      <c r="A6357" s="2" t="s">
        <v>4</v>
      </c>
      <c r="B6357" s="3" t="s">
        <v>5481</v>
      </c>
      <c r="C6357" s="3" t="s">
        <v>5481</v>
      </c>
      <c r="D6357" s="2"/>
    </row>
    <row r="6358" spans="1:4" ht="45" hidden="1" x14ac:dyDescent="0.25">
      <c r="A6358" s="2" t="s">
        <v>4</v>
      </c>
      <c r="B6358" s="3" t="s">
        <v>5482</v>
      </c>
      <c r="C6358" s="3" t="s">
        <v>5482</v>
      </c>
      <c r="D6358" s="2"/>
    </row>
    <row r="6359" spans="1:4" ht="45" hidden="1" x14ac:dyDescent="0.25">
      <c r="A6359" s="2" t="s">
        <v>4</v>
      </c>
      <c r="B6359" s="3" t="s">
        <v>5483</v>
      </c>
      <c r="C6359" s="3" t="s">
        <v>5483</v>
      </c>
      <c r="D6359" s="2"/>
    </row>
    <row r="6360" spans="1:4" ht="30" hidden="1" x14ac:dyDescent="0.25">
      <c r="A6360" s="2" t="s">
        <v>4</v>
      </c>
      <c r="B6360" s="3" t="s">
        <v>5484</v>
      </c>
      <c r="C6360" s="3" t="s">
        <v>5484</v>
      </c>
      <c r="D6360" s="2"/>
    </row>
    <row r="6361" spans="1:4" ht="45" hidden="1" x14ac:dyDescent="0.25">
      <c r="A6361" s="2" t="s">
        <v>4</v>
      </c>
      <c r="B6361" s="3" t="s">
        <v>5485</v>
      </c>
      <c r="C6361" s="3" t="s">
        <v>5485</v>
      </c>
      <c r="D6361" s="2"/>
    </row>
    <row r="6362" spans="1:4" ht="45" hidden="1" x14ac:dyDescent="0.25">
      <c r="A6362" s="2" t="s">
        <v>4</v>
      </c>
      <c r="B6362" s="3" t="s">
        <v>5486</v>
      </c>
      <c r="C6362" s="3" t="s">
        <v>5486</v>
      </c>
      <c r="D6362" s="2"/>
    </row>
    <row r="6363" spans="1:4" ht="45" hidden="1" x14ac:dyDescent="0.25">
      <c r="A6363" s="2" t="s">
        <v>4</v>
      </c>
      <c r="B6363" s="3" t="s">
        <v>5487</v>
      </c>
      <c r="C6363" s="3" t="s">
        <v>5487</v>
      </c>
      <c r="D6363" s="2"/>
    </row>
    <row r="6364" spans="1:4" ht="30" hidden="1" x14ac:dyDescent="0.25">
      <c r="A6364" s="2" t="s">
        <v>4</v>
      </c>
      <c r="B6364" s="3" t="s">
        <v>5488</v>
      </c>
      <c r="C6364" s="3" t="s">
        <v>5488</v>
      </c>
      <c r="D6364" s="2"/>
    </row>
    <row r="6365" spans="1:4" hidden="1" x14ac:dyDescent="0.25">
      <c r="A6365" s="2" t="s">
        <v>4</v>
      </c>
      <c r="B6365" s="3" t="s">
        <v>5489</v>
      </c>
      <c r="C6365" s="3" t="s">
        <v>5489</v>
      </c>
      <c r="D6365" s="2"/>
    </row>
    <row r="6366" spans="1:4" ht="30" hidden="1" x14ac:dyDescent="0.25">
      <c r="A6366" s="2" t="s">
        <v>4</v>
      </c>
      <c r="B6366" s="3" t="s">
        <v>5490</v>
      </c>
      <c r="C6366" s="3" t="s">
        <v>5490</v>
      </c>
      <c r="D6366" s="2"/>
    </row>
    <row r="6367" spans="1:4" ht="45" hidden="1" x14ac:dyDescent="0.25">
      <c r="A6367" s="2" t="s">
        <v>4</v>
      </c>
      <c r="B6367" s="3" t="s">
        <v>5491</v>
      </c>
      <c r="C6367" s="3" t="s">
        <v>5491</v>
      </c>
      <c r="D6367" s="2"/>
    </row>
    <row r="6368" spans="1:4" ht="45" hidden="1" x14ac:dyDescent="0.25">
      <c r="A6368" s="2" t="s">
        <v>4</v>
      </c>
      <c r="B6368" s="3" t="s">
        <v>5492</v>
      </c>
      <c r="C6368" s="3" t="s">
        <v>5492</v>
      </c>
      <c r="D6368" s="2"/>
    </row>
    <row r="6369" spans="1:4" ht="45" hidden="1" x14ac:dyDescent="0.25">
      <c r="A6369" s="2" t="s">
        <v>4</v>
      </c>
      <c r="B6369" s="3" t="s">
        <v>5493</v>
      </c>
      <c r="C6369" s="3" t="s">
        <v>5493</v>
      </c>
      <c r="D6369" s="2"/>
    </row>
    <row r="6370" spans="1:4" ht="45" hidden="1" x14ac:dyDescent="0.25">
      <c r="A6370" s="2" t="s">
        <v>4</v>
      </c>
      <c r="B6370" s="3" t="s">
        <v>5494</v>
      </c>
      <c r="C6370" s="3" t="s">
        <v>5494</v>
      </c>
      <c r="D6370" s="2"/>
    </row>
    <row r="6371" spans="1:4" ht="45" hidden="1" x14ac:dyDescent="0.25">
      <c r="A6371" s="2" t="s">
        <v>4</v>
      </c>
      <c r="B6371" s="3" t="s">
        <v>5495</v>
      </c>
      <c r="C6371" s="3" t="s">
        <v>5495</v>
      </c>
      <c r="D6371" s="2"/>
    </row>
    <row r="6372" spans="1:4" ht="45" hidden="1" x14ac:dyDescent="0.25">
      <c r="A6372" s="2" t="s">
        <v>4</v>
      </c>
      <c r="B6372" s="3" t="s">
        <v>5496</v>
      </c>
      <c r="C6372" s="3" t="s">
        <v>5496</v>
      </c>
      <c r="D6372" s="2"/>
    </row>
    <row r="6373" spans="1:4" ht="30" hidden="1" x14ac:dyDescent="0.25">
      <c r="A6373" s="2" t="s">
        <v>4</v>
      </c>
      <c r="B6373" s="3" t="s">
        <v>5497</v>
      </c>
      <c r="C6373" s="3" t="s">
        <v>5497</v>
      </c>
      <c r="D6373" s="2"/>
    </row>
    <row r="6374" spans="1:4" ht="45" hidden="1" x14ac:dyDescent="0.25">
      <c r="A6374" s="2" t="s">
        <v>4</v>
      </c>
      <c r="B6374" s="3" t="s">
        <v>5498</v>
      </c>
      <c r="C6374" s="3" t="s">
        <v>5498</v>
      </c>
      <c r="D6374" s="2"/>
    </row>
    <row r="6375" spans="1:4" ht="30" hidden="1" x14ac:dyDescent="0.25">
      <c r="A6375" s="2" t="s">
        <v>4</v>
      </c>
      <c r="B6375" s="3" t="s">
        <v>5499</v>
      </c>
      <c r="C6375" s="3" t="s">
        <v>5499</v>
      </c>
      <c r="D6375" s="2"/>
    </row>
    <row r="6376" spans="1:4" ht="45" hidden="1" x14ac:dyDescent="0.25">
      <c r="A6376" s="2" t="s">
        <v>4</v>
      </c>
      <c r="B6376" s="3" t="s">
        <v>5500</v>
      </c>
      <c r="C6376" s="3" t="s">
        <v>5500</v>
      </c>
      <c r="D6376" s="2"/>
    </row>
    <row r="6377" spans="1:4" ht="45" hidden="1" x14ac:dyDescent="0.25">
      <c r="A6377" s="2" t="s">
        <v>4</v>
      </c>
      <c r="B6377" s="3" t="s">
        <v>5501</v>
      </c>
      <c r="C6377" s="3" t="s">
        <v>5501</v>
      </c>
      <c r="D6377" s="2"/>
    </row>
    <row r="6378" spans="1:4" ht="45" hidden="1" x14ac:dyDescent="0.25">
      <c r="A6378" s="2" t="s">
        <v>4</v>
      </c>
      <c r="B6378" s="3" t="s">
        <v>5502</v>
      </c>
      <c r="C6378" s="3" t="s">
        <v>5502</v>
      </c>
      <c r="D6378" s="2"/>
    </row>
    <row r="6379" spans="1:4" ht="30" hidden="1" x14ac:dyDescent="0.25">
      <c r="A6379" s="2" t="s">
        <v>4</v>
      </c>
      <c r="B6379" s="3" t="s">
        <v>5503</v>
      </c>
      <c r="C6379" s="3" t="s">
        <v>5503</v>
      </c>
      <c r="D6379" s="2"/>
    </row>
    <row r="6380" spans="1:4" ht="30" hidden="1" x14ac:dyDescent="0.25">
      <c r="A6380" s="2" t="s">
        <v>4</v>
      </c>
      <c r="B6380" s="3" t="s">
        <v>5504</v>
      </c>
      <c r="C6380" s="3" t="s">
        <v>5504</v>
      </c>
      <c r="D6380" s="2"/>
    </row>
    <row r="6381" spans="1:4" hidden="1" x14ac:dyDescent="0.25">
      <c r="A6381" s="2" t="s">
        <v>4</v>
      </c>
      <c r="B6381" s="3" t="s">
        <v>5505</v>
      </c>
      <c r="C6381" s="3" t="s">
        <v>5505</v>
      </c>
      <c r="D6381" s="2"/>
    </row>
    <row r="6382" spans="1:4" ht="30" hidden="1" x14ac:dyDescent="0.25">
      <c r="A6382" s="2" t="s">
        <v>4</v>
      </c>
      <c r="B6382" s="3" t="s">
        <v>5506</v>
      </c>
      <c r="C6382" s="3" t="s">
        <v>5506</v>
      </c>
      <c r="D6382" s="2"/>
    </row>
    <row r="6383" spans="1:4" hidden="1" x14ac:dyDescent="0.25">
      <c r="A6383" s="2" t="s">
        <v>4</v>
      </c>
      <c r="B6383" s="3" t="s">
        <v>5507</v>
      </c>
      <c r="C6383" s="3" t="s">
        <v>5507</v>
      </c>
      <c r="D6383" s="2"/>
    </row>
    <row r="6384" spans="1:4" ht="30" hidden="1" x14ac:dyDescent="0.25">
      <c r="A6384" s="2" t="s">
        <v>4</v>
      </c>
      <c r="B6384" s="3" t="s">
        <v>5508</v>
      </c>
      <c r="C6384" s="3" t="s">
        <v>5508</v>
      </c>
      <c r="D6384" s="2"/>
    </row>
    <row r="6385" spans="1:4" ht="45" hidden="1" x14ac:dyDescent="0.25">
      <c r="A6385" s="2" t="s">
        <v>4</v>
      </c>
      <c r="B6385" s="3" t="s">
        <v>5509</v>
      </c>
      <c r="C6385" s="3" t="s">
        <v>5509</v>
      </c>
      <c r="D6385" s="2"/>
    </row>
    <row r="6386" spans="1:4" hidden="1" x14ac:dyDescent="0.25">
      <c r="A6386" s="2" t="s">
        <v>4</v>
      </c>
      <c r="B6386" s="3" t="s">
        <v>5510</v>
      </c>
      <c r="C6386" s="3" t="s">
        <v>5510</v>
      </c>
      <c r="D6386" s="2"/>
    </row>
    <row r="6387" spans="1:4" hidden="1" x14ac:dyDescent="0.25">
      <c r="A6387" s="2" t="s">
        <v>4</v>
      </c>
      <c r="B6387" s="3" t="s">
        <v>5511</v>
      </c>
      <c r="C6387" s="3" t="s">
        <v>5511</v>
      </c>
      <c r="D6387" s="2"/>
    </row>
    <row r="6388" spans="1:4" ht="45" hidden="1" x14ac:dyDescent="0.25">
      <c r="A6388" s="2" t="s">
        <v>4</v>
      </c>
      <c r="B6388" s="3" t="s">
        <v>5512</v>
      </c>
      <c r="C6388" s="3" t="s">
        <v>5512</v>
      </c>
      <c r="D6388" s="2"/>
    </row>
    <row r="6389" spans="1:4" hidden="1" x14ac:dyDescent="0.25">
      <c r="A6389" s="2" t="s">
        <v>4</v>
      </c>
      <c r="B6389" s="3" t="s">
        <v>5513</v>
      </c>
      <c r="C6389" s="3" t="s">
        <v>5513</v>
      </c>
      <c r="D6389" s="2"/>
    </row>
    <row r="6390" spans="1:4" hidden="1" x14ac:dyDescent="0.25">
      <c r="A6390" s="2" t="s">
        <v>4</v>
      </c>
      <c r="B6390" s="3" t="s">
        <v>5514</v>
      </c>
      <c r="C6390" s="3" t="s">
        <v>5514</v>
      </c>
      <c r="D6390" s="2"/>
    </row>
    <row r="6391" spans="1:4" ht="30" hidden="1" x14ac:dyDescent="0.25">
      <c r="A6391" s="2" t="s">
        <v>4</v>
      </c>
      <c r="B6391" s="3" t="s">
        <v>5515</v>
      </c>
      <c r="C6391" s="3" t="s">
        <v>5515</v>
      </c>
      <c r="D6391" s="2"/>
    </row>
    <row r="6392" spans="1:4" hidden="1" x14ac:dyDescent="0.25">
      <c r="A6392" s="2" t="s">
        <v>4</v>
      </c>
      <c r="B6392" s="3" t="s">
        <v>5516</v>
      </c>
      <c r="C6392" s="3" t="s">
        <v>5516</v>
      </c>
      <c r="D6392" s="2"/>
    </row>
    <row r="6393" spans="1:4" hidden="1" x14ac:dyDescent="0.25">
      <c r="A6393" s="2" t="s">
        <v>4</v>
      </c>
      <c r="B6393" s="3" t="s">
        <v>5517</v>
      </c>
      <c r="C6393" s="3" t="s">
        <v>5517</v>
      </c>
      <c r="D6393" s="2"/>
    </row>
    <row r="6394" spans="1:4" ht="45" hidden="1" x14ac:dyDescent="0.25">
      <c r="A6394" s="2" t="s">
        <v>4</v>
      </c>
      <c r="B6394" s="3" t="s">
        <v>5518</v>
      </c>
      <c r="C6394" s="3" t="s">
        <v>5518</v>
      </c>
      <c r="D6394" s="2"/>
    </row>
    <row r="6395" spans="1:4" hidden="1" x14ac:dyDescent="0.25">
      <c r="A6395" s="2" t="s">
        <v>4</v>
      </c>
      <c r="B6395" s="3" t="s">
        <v>5519</v>
      </c>
      <c r="C6395" s="3" t="s">
        <v>5519</v>
      </c>
      <c r="D6395" s="2"/>
    </row>
    <row r="6396" spans="1:4" ht="45" hidden="1" x14ac:dyDescent="0.25">
      <c r="A6396" s="2" t="s">
        <v>4</v>
      </c>
      <c r="B6396" s="3" t="s">
        <v>5520</v>
      </c>
      <c r="C6396" s="3" t="s">
        <v>5520</v>
      </c>
      <c r="D6396" s="2"/>
    </row>
    <row r="6397" spans="1:4" ht="45" hidden="1" x14ac:dyDescent="0.25">
      <c r="A6397" s="2" t="s">
        <v>4</v>
      </c>
      <c r="B6397" s="3" t="s">
        <v>5521</v>
      </c>
      <c r="C6397" s="3" t="s">
        <v>5521</v>
      </c>
      <c r="D6397" s="2"/>
    </row>
    <row r="6398" spans="1:4" hidden="1" x14ac:dyDescent="0.25">
      <c r="A6398" s="2" t="s">
        <v>4</v>
      </c>
      <c r="B6398" s="3" t="s">
        <v>5522</v>
      </c>
      <c r="C6398" s="3" t="s">
        <v>5522</v>
      </c>
      <c r="D6398" s="2"/>
    </row>
    <row r="6399" spans="1:4" ht="30" hidden="1" x14ac:dyDescent="0.25">
      <c r="A6399" s="2" t="s">
        <v>4</v>
      </c>
      <c r="B6399" s="3" t="s">
        <v>5523</v>
      </c>
      <c r="C6399" s="3" t="s">
        <v>5523</v>
      </c>
      <c r="D6399" s="2"/>
    </row>
    <row r="6400" spans="1:4" hidden="1" x14ac:dyDescent="0.25">
      <c r="A6400" s="2" t="s">
        <v>4</v>
      </c>
      <c r="B6400" s="3" t="s">
        <v>5524</v>
      </c>
      <c r="C6400" s="3" t="s">
        <v>5524</v>
      </c>
      <c r="D6400" s="2"/>
    </row>
    <row r="6401" spans="1:4" ht="30" hidden="1" x14ac:dyDescent="0.25">
      <c r="A6401" s="2" t="s">
        <v>4</v>
      </c>
      <c r="B6401" s="3" t="s">
        <v>5525</v>
      </c>
      <c r="C6401" s="3" t="s">
        <v>5525</v>
      </c>
      <c r="D6401" s="2"/>
    </row>
    <row r="6402" spans="1:4" hidden="1" x14ac:dyDescent="0.25">
      <c r="A6402" s="2" t="s">
        <v>4</v>
      </c>
      <c r="B6402" s="3" t="s">
        <v>5526</v>
      </c>
      <c r="C6402" s="3" t="s">
        <v>5526</v>
      </c>
      <c r="D6402" s="2"/>
    </row>
    <row r="6403" spans="1:4" ht="30" hidden="1" x14ac:dyDescent="0.25">
      <c r="A6403" s="2" t="s">
        <v>4</v>
      </c>
      <c r="B6403" s="3" t="s">
        <v>5527</v>
      </c>
      <c r="C6403" s="3" t="s">
        <v>5527</v>
      </c>
      <c r="D6403" s="2"/>
    </row>
    <row r="6404" spans="1:4" ht="45" hidden="1" x14ac:dyDescent="0.25">
      <c r="A6404" s="2" t="s">
        <v>4</v>
      </c>
      <c r="B6404" s="3" t="s">
        <v>5528</v>
      </c>
      <c r="C6404" s="3" t="s">
        <v>5528</v>
      </c>
      <c r="D6404" s="2"/>
    </row>
    <row r="6405" spans="1:4" ht="30" hidden="1" x14ac:dyDescent="0.25">
      <c r="A6405" s="2" t="s">
        <v>4</v>
      </c>
      <c r="B6405" s="3" t="s">
        <v>5529</v>
      </c>
      <c r="C6405" s="3" t="s">
        <v>5529</v>
      </c>
      <c r="D6405" s="2"/>
    </row>
    <row r="6406" spans="1:4" hidden="1" x14ac:dyDescent="0.25">
      <c r="A6406" s="2" t="s">
        <v>4</v>
      </c>
      <c r="B6406" s="3" t="s">
        <v>5530</v>
      </c>
      <c r="C6406" s="3" t="s">
        <v>5530</v>
      </c>
      <c r="D6406" s="2"/>
    </row>
    <row r="6407" spans="1:4" hidden="1" x14ac:dyDescent="0.25">
      <c r="A6407" s="2" t="s">
        <v>4</v>
      </c>
      <c r="B6407" s="3" t="s">
        <v>5531</v>
      </c>
      <c r="C6407" s="3" t="s">
        <v>5531</v>
      </c>
      <c r="D6407" s="2"/>
    </row>
    <row r="6408" spans="1:4" ht="30" hidden="1" x14ac:dyDescent="0.25">
      <c r="A6408" s="2" t="s">
        <v>4</v>
      </c>
      <c r="B6408" s="3" t="s">
        <v>5532</v>
      </c>
      <c r="C6408" s="3" t="s">
        <v>5532</v>
      </c>
      <c r="D6408" s="2"/>
    </row>
    <row r="6409" spans="1:4" hidden="1" x14ac:dyDescent="0.25">
      <c r="A6409" s="2" t="s">
        <v>4</v>
      </c>
      <c r="B6409" s="3" t="s">
        <v>5533</v>
      </c>
      <c r="C6409" s="3" t="s">
        <v>5533</v>
      </c>
      <c r="D6409" s="2"/>
    </row>
    <row r="6410" spans="1:4" hidden="1" x14ac:dyDescent="0.25">
      <c r="A6410" s="2" t="s">
        <v>4</v>
      </c>
      <c r="B6410" s="3" t="s">
        <v>5534</v>
      </c>
      <c r="C6410" s="3" t="s">
        <v>5534</v>
      </c>
      <c r="D6410" s="2"/>
    </row>
    <row r="6411" spans="1:4" hidden="1" x14ac:dyDescent="0.25">
      <c r="A6411" s="2" t="s">
        <v>4</v>
      </c>
      <c r="B6411" s="3" t="s">
        <v>5535</v>
      </c>
      <c r="C6411" s="3" t="s">
        <v>5535</v>
      </c>
      <c r="D6411" s="2"/>
    </row>
    <row r="6412" spans="1:4" hidden="1" x14ac:dyDescent="0.25">
      <c r="A6412" s="2" t="s">
        <v>4</v>
      </c>
      <c r="B6412" s="3" t="s">
        <v>5536</v>
      </c>
      <c r="C6412" s="3" t="s">
        <v>5536</v>
      </c>
      <c r="D6412" s="2"/>
    </row>
    <row r="6413" spans="1:4" hidden="1" x14ac:dyDescent="0.25">
      <c r="A6413" s="2" t="s">
        <v>4</v>
      </c>
      <c r="B6413" s="3" t="s">
        <v>5537</v>
      </c>
      <c r="C6413" s="3" t="s">
        <v>5537</v>
      </c>
      <c r="D6413" s="2"/>
    </row>
    <row r="6414" spans="1:4" hidden="1" x14ac:dyDescent="0.25">
      <c r="A6414" s="2" t="s">
        <v>4</v>
      </c>
      <c r="B6414" s="3" t="s">
        <v>5538</v>
      </c>
      <c r="C6414" s="3" t="s">
        <v>5538</v>
      </c>
      <c r="D6414" s="2"/>
    </row>
    <row r="6415" spans="1:4" hidden="1" x14ac:dyDescent="0.25">
      <c r="A6415" s="2" t="s">
        <v>4</v>
      </c>
      <c r="B6415" s="3" t="s">
        <v>5539</v>
      </c>
      <c r="C6415" s="3" t="s">
        <v>5539</v>
      </c>
      <c r="D6415" s="2"/>
    </row>
    <row r="6416" spans="1:4" hidden="1" x14ac:dyDescent="0.25">
      <c r="A6416" s="2" t="s">
        <v>4</v>
      </c>
      <c r="B6416" s="3" t="s">
        <v>5540</v>
      </c>
      <c r="C6416" s="3" t="s">
        <v>5540</v>
      </c>
      <c r="D6416" s="2"/>
    </row>
    <row r="6417" spans="1:4" ht="30" hidden="1" x14ac:dyDescent="0.25">
      <c r="A6417" s="2" t="s">
        <v>4</v>
      </c>
      <c r="B6417" s="3" t="s">
        <v>5541</v>
      </c>
      <c r="C6417" s="3" t="s">
        <v>5541</v>
      </c>
      <c r="D6417" s="2"/>
    </row>
    <row r="6418" spans="1:4" hidden="1" x14ac:dyDescent="0.25">
      <c r="A6418" s="2" t="s">
        <v>4</v>
      </c>
      <c r="B6418" s="3" t="s">
        <v>5542</v>
      </c>
      <c r="C6418" s="3" t="s">
        <v>5542</v>
      </c>
      <c r="D6418" s="2"/>
    </row>
    <row r="6419" spans="1:4" ht="30" hidden="1" x14ac:dyDescent="0.25">
      <c r="A6419" s="2" t="s">
        <v>4</v>
      </c>
      <c r="B6419" s="3" t="s">
        <v>5543</v>
      </c>
      <c r="C6419" s="3" t="s">
        <v>5543</v>
      </c>
      <c r="D6419" s="2"/>
    </row>
    <row r="6420" spans="1:4" ht="30" hidden="1" x14ac:dyDescent="0.25">
      <c r="A6420" s="2" t="s">
        <v>4</v>
      </c>
      <c r="B6420" s="3" t="s">
        <v>5544</v>
      </c>
      <c r="C6420" s="3" t="s">
        <v>5544</v>
      </c>
      <c r="D6420" s="2"/>
    </row>
    <row r="6421" spans="1:4" ht="30" hidden="1" x14ac:dyDescent="0.25">
      <c r="A6421" s="2" t="s">
        <v>4</v>
      </c>
      <c r="B6421" s="3" t="s">
        <v>5545</v>
      </c>
      <c r="C6421" s="3" t="s">
        <v>5545</v>
      </c>
      <c r="D6421" s="2"/>
    </row>
    <row r="6422" spans="1:4" hidden="1" x14ac:dyDescent="0.25">
      <c r="A6422" s="2" t="s">
        <v>4</v>
      </c>
      <c r="B6422" s="3" t="s">
        <v>5546</v>
      </c>
      <c r="C6422" s="3" t="s">
        <v>5546</v>
      </c>
      <c r="D6422" s="2"/>
    </row>
    <row r="6423" spans="1:4" hidden="1" x14ac:dyDescent="0.25">
      <c r="A6423" s="2" t="s">
        <v>4</v>
      </c>
      <c r="B6423" s="3" t="s">
        <v>5547</v>
      </c>
      <c r="C6423" s="3" t="s">
        <v>5547</v>
      </c>
      <c r="D6423" s="2"/>
    </row>
    <row r="6424" spans="1:4" hidden="1" x14ac:dyDescent="0.25">
      <c r="A6424" s="2" t="s">
        <v>4</v>
      </c>
      <c r="B6424" s="3" t="s">
        <v>5548</v>
      </c>
      <c r="C6424" s="3" t="s">
        <v>5548</v>
      </c>
      <c r="D6424" s="2"/>
    </row>
    <row r="6425" spans="1:4" hidden="1" x14ac:dyDescent="0.25">
      <c r="A6425" s="2" t="s">
        <v>4</v>
      </c>
      <c r="B6425" s="3" t="s">
        <v>5549</v>
      </c>
      <c r="C6425" s="3" t="s">
        <v>5549</v>
      </c>
      <c r="D6425" s="2"/>
    </row>
    <row r="6426" spans="1:4" hidden="1" x14ac:dyDescent="0.25">
      <c r="A6426" s="2" t="s">
        <v>4</v>
      </c>
      <c r="B6426" s="3" t="s">
        <v>5550</v>
      </c>
      <c r="C6426" s="3" t="s">
        <v>5550</v>
      </c>
      <c r="D6426" s="2"/>
    </row>
    <row r="6427" spans="1:4" hidden="1" x14ac:dyDescent="0.25">
      <c r="A6427" s="2" t="s">
        <v>4</v>
      </c>
      <c r="B6427" s="3" t="s">
        <v>5551</v>
      </c>
      <c r="C6427" s="3" t="s">
        <v>5551</v>
      </c>
      <c r="D6427" s="2"/>
    </row>
    <row r="6428" spans="1:4" hidden="1" x14ac:dyDescent="0.25">
      <c r="A6428" s="2" t="s">
        <v>4</v>
      </c>
      <c r="B6428" s="3" t="s">
        <v>5552</v>
      </c>
      <c r="C6428" s="3" t="s">
        <v>5552</v>
      </c>
      <c r="D6428" s="2"/>
    </row>
    <row r="6429" spans="1:4" hidden="1" x14ac:dyDescent="0.25">
      <c r="A6429" s="2" t="s">
        <v>4</v>
      </c>
      <c r="B6429" s="3" t="s">
        <v>5553</v>
      </c>
      <c r="C6429" s="3" t="s">
        <v>5553</v>
      </c>
      <c r="D6429" s="2"/>
    </row>
    <row r="6430" spans="1:4" hidden="1" x14ac:dyDescent="0.25">
      <c r="A6430" s="2" t="s">
        <v>4</v>
      </c>
      <c r="B6430" s="3" t="s">
        <v>5554</v>
      </c>
      <c r="C6430" s="3" t="s">
        <v>5554</v>
      </c>
      <c r="D6430" s="2"/>
    </row>
    <row r="6431" spans="1:4" hidden="1" x14ac:dyDescent="0.25">
      <c r="A6431" s="2" t="s">
        <v>4</v>
      </c>
      <c r="B6431" s="3" t="s">
        <v>5555</v>
      </c>
      <c r="C6431" s="3" t="s">
        <v>5555</v>
      </c>
      <c r="D6431" s="2"/>
    </row>
    <row r="6432" spans="1:4" ht="30" hidden="1" x14ac:dyDescent="0.25">
      <c r="A6432" s="2" t="s">
        <v>4</v>
      </c>
      <c r="B6432" s="3" t="s">
        <v>5556</v>
      </c>
      <c r="C6432" s="3" t="s">
        <v>5556</v>
      </c>
      <c r="D6432" s="2"/>
    </row>
    <row r="6433" spans="1:4" hidden="1" x14ac:dyDescent="0.25">
      <c r="A6433" s="2" t="s">
        <v>4</v>
      </c>
      <c r="B6433" s="3" t="s">
        <v>5557</v>
      </c>
      <c r="C6433" s="3" t="s">
        <v>5557</v>
      </c>
      <c r="D6433" s="2"/>
    </row>
    <row r="6434" spans="1:4" hidden="1" x14ac:dyDescent="0.25">
      <c r="A6434" s="2" t="s">
        <v>4</v>
      </c>
      <c r="B6434" s="3" t="s">
        <v>5558</v>
      </c>
      <c r="C6434" s="3" t="s">
        <v>5558</v>
      </c>
      <c r="D6434" s="2"/>
    </row>
    <row r="6435" spans="1:4" hidden="1" x14ac:dyDescent="0.25">
      <c r="A6435" s="2" t="s">
        <v>4</v>
      </c>
      <c r="B6435" s="3" t="s">
        <v>5559</v>
      </c>
      <c r="C6435" s="3" t="s">
        <v>5559</v>
      </c>
      <c r="D6435" s="2"/>
    </row>
    <row r="6436" spans="1:4" hidden="1" x14ac:dyDescent="0.25">
      <c r="A6436" s="2" t="s">
        <v>4</v>
      </c>
      <c r="B6436" s="3" t="s">
        <v>5560</v>
      </c>
      <c r="C6436" s="3" t="s">
        <v>5560</v>
      </c>
      <c r="D6436" s="2"/>
    </row>
    <row r="6437" spans="1:4" hidden="1" x14ac:dyDescent="0.25">
      <c r="A6437" s="2" t="s">
        <v>4</v>
      </c>
      <c r="B6437" s="3" t="s">
        <v>5561</v>
      </c>
      <c r="C6437" s="3" t="s">
        <v>5561</v>
      </c>
      <c r="D6437" s="2"/>
    </row>
    <row r="6438" spans="1:4" ht="30" hidden="1" x14ac:dyDescent="0.25">
      <c r="A6438" s="2" t="s">
        <v>4</v>
      </c>
      <c r="B6438" s="3" t="s">
        <v>5562</v>
      </c>
      <c r="C6438" s="3" t="s">
        <v>5562</v>
      </c>
      <c r="D6438" s="2"/>
    </row>
    <row r="6439" spans="1:4" hidden="1" x14ac:dyDescent="0.25">
      <c r="A6439" s="2" t="s">
        <v>4</v>
      </c>
      <c r="B6439" s="3" t="s">
        <v>5563</v>
      </c>
      <c r="C6439" s="3" t="s">
        <v>5563</v>
      </c>
      <c r="D6439" s="2"/>
    </row>
    <row r="6440" spans="1:4" hidden="1" x14ac:dyDescent="0.25">
      <c r="A6440" s="2" t="s">
        <v>4</v>
      </c>
      <c r="B6440" s="3" t="s">
        <v>5564</v>
      </c>
      <c r="C6440" s="3" t="s">
        <v>5564</v>
      </c>
      <c r="D6440" s="2"/>
    </row>
    <row r="6441" spans="1:4" ht="30" hidden="1" x14ac:dyDescent="0.25">
      <c r="A6441" s="2" t="s">
        <v>4</v>
      </c>
      <c r="B6441" s="3" t="s">
        <v>5565</v>
      </c>
      <c r="C6441" s="3" t="s">
        <v>5565</v>
      </c>
      <c r="D6441" s="2"/>
    </row>
    <row r="6442" spans="1:4" hidden="1" x14ac:dyDescent="0.25">
      <c r="A6442" s="2" t="s">
        <v>4</v>
      </c>
      <c r="B6442" s="3" t="s">
        <v>5566</v>
      </c>
      <c r="C6442" s="3" t="s">
        <v>5566</v>
      </c>
      <c r="D6442" s="2"/>
    </row>
    <row r="6443" spans="1:4" hidden="1" x14ac:dyDescent="0.25">
      <c r="A6443" s="2" t="s">
        <v>4</v>
      </c>
      <c r="B6443" s="3" t="s">
        <v>5567</v>
      </c>
      <c r="C6443" s="3" t="s">
        <v>5567</v>
      </c>
      <c r="D6443" s="2"/>
    </row>
    <row r="6444" spans="1:4" hidden="1" x14ac:dyDescent="0.25">
      <c r="A6444" s="2" t="s">
        <v>4</v>
      </c>
      <c r="B6444" s="3" t="s">
        <v>5568</v>
      </c>
      <c r="C6444" s="3" t="s">
        <v>5568</v>
      </c>
      <c r="D6444" s="2"/>
    </row>
    <row r="6445" spans="1:4" hidden="1" x14ac:dyDescent="0.25">
      <c r="A6445" s="2" t="s">
        <v>4</v>
      </c>
      <c r="B6445" s="3" t="s">
        <v>5569</v>
      </c>
      <c r="C6445" s="3" t="s">
        <v>5569</v>
      </c>
      <c r="D6445" s="2"/>
    </row>
    <row r="6446" spans="1:4" hidden="1" x14ac:dyDescent="0.25">
      <c r="A6446" s="2" t="s">
        <v>4</v>
      </c>
      <c r="B6446" s="3" t="s">
        <v>5570</v>
      </c>
      <c r="C6446" s="3" t="s">
        <v>5570</v>
      </c>
      <c r="D6446" s="2"/>
    </row>
    <row r="6447" spans="1:4" hidden="1" x14ac:dyDescent="0.25">
      <c r="A6447" s="2" t="s">
        <v>4</v>
      </c>
      <c r="B6447" s="3" t="s">
        <v>5571</v>
      </c>
      <c r="C6447" s="3" t="s">
        <v>5571</v>
      </c>
      <c r="D6447" s="2"/>
    </row>
    <row r="6448" spans="1:4" ht="30" hidden="1" x14ac:dyDescent="0.25">
      <c r="A6448" s="2" t="s">
        <v>4</v>
      </c>
      <c r="B6448" s="3" t="s">
        <v>5572</v>
      </c>
      <c r="C6448" s="3" t="s">
        <v>5572</v>
      </c>
      <c r="D6448" s="2"/>
    </row>
    <row r="6449" spans="1:4" hidden="1" x14ac:dyDescent="0.25">
      <c r="A6449" s="2" t="s">
        <v>4</v>
      </c>
      <c r="B6449" s="3" t="s">
        <v>5573</v>
      </c>
      <c r="C6449" s="3" t="s">
        <v>5573</v>
      </c>
      <c r="D6449" s="2"/>
    </row>
    <row r="6450" spans="1:4" hidden="1" x14ac:dyDescent="0.25">
      <c r="A6450" s="2" t="s">
        <v>4</v>
      </c>
      <c r="B6450" s="3" t="s">
        <v>5574</v>
      </c>
      <c r="C6450" s="3" t="s">
        <v>5574</v>
      </c>
      <c r="D6450" s="2"/>
    </row>
    <row r="6451" spans="1:4" ht="45" hidden="1" x14ac:dyDescent="0.25">
      <c r="A6451" s="2" t="s">
        <v>4</v>
      </c>
      <c r="B6451" s="3" t="s">
        <v>5575</v>
      </c>
      <c r="C6451" s="3" t="s">
        <v>5575</v>
      </c>
      <c r="D6451" s="2"/>
    </row>
    <row r="6452" spans="1:4" ht="45" hidden="1" x14ac:dyDescent="0.25">
      <c r="A6452" s="2" t="s">
        <v>4</v>
      </c>
      <c r="B6452" s="3" t="s">
        <v>5576</v>
      </c>
      <c r="C6452" s="3" t="s">
        <v>5576</v>
      </c>
      <c r="D6452" s="2"/>
    </row>
    <row r="6453" spans="1:4" ht="45" hidden="1" x14ac:dyDescent="0.25">
      <c r="A6453" s="2" t="s">
        <v>4</v>
      </c>
      <c r="B6453" s="3" t="s">
        <v>5577</v>
      </c>
      <c r="C6453" s="3" t="s">
        <v>5577</v>
      </c>
      <c r="D6453" s="2"/>
    </row>
    <row r="6454" spans="1:4" ht="45" hidden="1" x14ac:dyDescent="0.25">
      <c r="A6454" s="2" t="s">
        <v>4</v>
      </c>
      <c r="B6454" s="3" t="s">
        <v>5578</v>
      </c>
      <c r="C6454" s="3" t="s">
        <v>5578</v>
      </c>
      <c r="D6454" s="2"/>
    </row>
    <row r="6455" spans="1:4" ht="45" hidden="1" x14ac:dyDescent="0.25">
      <c r="A6455" s="2" t="s">
        <v>4</v>
      </c>
      <c r="B6455" s="3" t="s">
        <v>5579</v>
      </c>
      <c r="C6455" s="3" t="s">
        <v>5579</v>
      </c>
      <c r="D6455" s="2"/>
    </row>
    <row r="6456" spans="1:4" ht="45" hidden="1" x14ac:dyDescent="0.25">
      <c r="A6456" s="2" t="s">
        <v>4</v>
      </c>
      <c r="B6456" s="3" t="s">
        <v>5580</v>
      </c>
      <c r="C6456" s="3" t="s">
        <v>5580</v>
      </c>
      <c r="D6456" s="2"/>
    </row>
    <row r="6457" spans="1:4" ht="45" hidden="1" x14ac:dyDescent="0.25">
      <c r="A6457" s="2" t="s">
        <v>4</v>
      </c>
      <c r="B6457" s="3" t="s">
        <v>5581</v>
      </c>
      <c r="C6457" s="3" t="s">
        <v>5581</v>
      </c>
      <c r="D6457" s="2"/>
    </row>
    <row r="6458" spans="1:4" ht="45" hidden="1" x14ac:dyDescent="0.25">
      <c r="A6458" s="2" t="s">
        <v>4</v>
      </c>
      <c r="B6458" s="3" t="s">
        <v>5582</v>
      </c>
      <c r="C6458" s="3" t="s">
        <v>5582</v>
      </c>
      <c r="D6458" s="2"/>
    </row>
    <row r="6459" spans="1:4" ht="30" hidden="1" x14ac:dyDescent="0.25">
      <c r="A6459" s="2" t="s">
        <v>4</v>
      </c>
      <c r="B6459" s="3" t="s">
        <v>5583</v>
      </c>
      <c r="C6459" s="3" t="s">
        <v>5583</v>
      </c>
      <c r="D6459" s="2"/>
    </row>
    <row r="6460" spans="1:4" ht="30" hidden="1" x14ac:dyDescent="0.25">
      <c r="A6460" s="2" t="s">
        <v>4</v>
      </c>
      <c r="B6460" s="3" t="s">
        <v>5584</v>
      </c>
      <c r="C6460" s="3" t="s">
        <v>5584</v>
      </c>
      <c r="D6460" s="2"/>
    </row>
    <row r="6461" spans="1:4" ht="45" hidden="1" x14ac:dyDescent="0.25">
      <c r="A6461" s="2" t="s">
        <v>4</v>
      </c>
      <c r="B6461" s="3" t="s">
        <v>5585</v>
      </c>
      <c r="C6461" s="3" t="s">
        <v>5585</v>
      </c>
      <c r="D6461" s="2"/>
    </row>
    <row r="6462" spans="1:4" ht="45" hidden="1" x14ac:dyDescent="0.25">
      <c r="A6462" s="2" t="s">
        <v>4</v>
      </c>
      <c r="B6462" s="3" t="s">
        <v>5586</v>
      </c>
      <c r="C6462" s="3" t="s">
        <v>5586</v>
      </c>
      <c r="D6462" s="2"/>
    </row>
    <row r="6463" spans="1:4" ht="45" hidden="1" x14ac:dyDescent="0.25">
      <c r="A6463" s="2" t="s">
        <v>4</v>
      </c>
      <c r="B6463" s="3" t="s">
        <v>5587</v>
      </c>
      <c r="C6463" s="3" t="s">
        <v>5587</v>
      </c>
      <c r="D6463" s="2"/>
    </row>
    <row r="6464" spans="1:4" ht="45" hidden="1" x14ac:dyDescent="0.25">
      <c r="A6464" s="2" t="s">
        <v>4</v>
      </c>
      <c r="B6464" s="3" t="s">
        <v>5588</v>
      </c>
      <c r="C6464" s="3" t="s">
        <v>5588</v>
      </c>
      <c r="D6464" s="2"/>
    </row>
    <row r="6465" spans="1:4" ht="45" hidden="1" x14ac:dyDescent="0.25">
      <c r="A6465" s="2" t="s">
        <v>4</v>
      </c>
      <c r="B6465" s="3" t="s">
        <v>5589</v>
      </c>
      <c r="C6465" s="3" t="s">
        <v>5589</v>
      </c>
      <c r="D6465" s="2"/>
    </row>
    <row r="6466" spans="1:4" ht="45" hidden="1" x14ac:dyDescent="0.25">
      <c r="A6466" s="2" t="s">
        <v>4</v>
      </c>
      <c r="B6466" s="3" t="s">
        <v>5590</v>
      </c>
      <c r="C6466" s="3" t="s">
        <v>5590</v>
      </c>
      <c r="D6466" s="2"/>
    </row>
    <row r="6467" spans="1:4" ht="45" hidden="1" x14ac:dyDescent="0.25">
      <c r="A6467" s="2" t="s">
        <v>4</v>
      </c>
      <c r="B6467" s="3" t="s">
        <v>5591</v>
      </c>
      <c r="C6467" s="3" t="s">
        <v>5591</v>
      </c>
      <c r="D6467" s="2"/>
    </row>
    <row r="6468" spans="1:4" ht="45" hidden="1" x14ac:dyDescent="0.25">
      <c r="A6468" s="2" t="s">
        <v>4</v>
      </c>
      <c r="B6468" s="3" t="s">
        <v>5592</v>
      </c>
      <c r="C6468" s="3" t="s">
        <v>5592</v>
      </c>
      <c r="D6468" s="2"/>
    </row>
    <row r="6469" spans="1:4" ht="45" hidden="1" x14ac:dyDescent="0.25">
      <c r="A6469" s="2" t="s">
        <v>4</v>
      </c>
      <c r="B6469" s="3" t="s">
        <v>5593</v>
      </c>
      <c r="C6469" s="3" t="s">
        <v>5593</v>
      </c>
      <c r="D6469" s="2"/>
    </row>
    <row r="6470" spans="1:4" ht="45" hidden="1" x14ac:dyDescent="0.25">
      <c r="A6470" s="2" t="s">
        <v>4</v>
      </c>
      <c r="B6470" s="3" t="s">
        <v>5594</v>
      </c>
      <c r="C6470" s="3" t="s">
        <v>5594</v>
      </c>
      <c r="D6470" s="2"/>
    </row>
    <row r="6471" spans="1:4" ht="45" hidden="1" x14ac:dyDescent="0.25">
      <c r="A6471" s="2" t="s">
        <v>4</v>
      </c>
      <c r="B6471" s="3" t="s">
        <v>5595</v>
      </c>
      <c r="C6471" s="3" t="s">
        <v>5595</v>
      </c>
      <c r="D6471" s="2"/>
    </row>
    <row r="6472" spans="1:4" ht="45" hidden="1" x14ac:dyDescent="0.25">
      <c r="A6472" s="2" t="s">
        <v>4</v>
      </c>
      <c r="B6472" s="3" t="s">
        <v>5596</v>
      </c>
      <c r="C6472" s="3" t="s">
        <v>5596</v>
      </c>
      <c r="D6472" s="2"/>
    </row>
    <row r="6473" spans="1:4" ht="45" hidden="1" x14ac:dyDescent="0.25">
      <c r="A6473" s="2" t="s">
        <v>4</v>
      </c>
      <c r="B6473" s="3" t="s">
        <v>5597</v>
      </c>
      <c r="C6473" s="3" t="s">
        <v>5597</v>
      </c>
      <c r="D6473" s="2"/>
    </row>
    <row r="6474" spans="1:4" ht="45" hidden="1" x14ac:dyDescent="0.25">
      <c r="A6474" s="2" t="s">
        <v>4</v>
      </c>
      <c r="B6474" s="3" t="s">
        <v>5598</v>
      </c>
      <c r="C6474" s="3" t="s">
        <v>5598</v>
      </c>
      <c r="D6474" s="2"/>
    </row>
    <row r="6475" spans="1:4" ht="45" hidden="1" x14ac:dyDescent="0.25">
      <c r="A6475" s="2" t="s">
        <v>4</v>
      </c>
      <c r="B6475" s="3" t="s">
        <v>5599</v>
      </c>
      <c r="C6475" s="3" t="s">
        <v>5599</v>
      </c>
      <c r="D6475" s="2"/>
    </row>
    <row r="6476" spans="1:4" ht="45" hidden="1" x14ac:dyDescent="0.25">
      <c r="A6476" s="2" t="s">
        <v>4</v>
      </c>
      <c r="B6476" s="3" t="s">
        <v>5600</v>
      </c>
      <c r="C6476" s="3" t="s">
        <v>5600</v>
      </c>
      <c r="D6476" s="2"/>
    </row>
    <row r="6477" spans="1:4" ht="45" hidden="1" x14ac:dyDescent="0.25">
      <c r="A6477" s="2" t="s">
        <v>4</v>
      </c>
      <c r="B6477" s="3" t="s">
        <v>5601</v>
      </c>
      <c r="C6477" s="3" t="s">
        <v>5601</v>
      </c>
      <c r="D6477" s="2"/>
    </row>
    <row r="6478" spans="1:4" ht="45" hidden="1" x14ac:dyDescent="0.25">
      <c r="A6478" s="2" t="s">
        <v>4</v>
      </c>
      <c r="B6478" s="3" t="s">
        <v>5602</v>
      </c>
      <c r="C6478" s="3" t="s">
        <v>5602</v>
      </c>
      <c r="D6478" s="2"/>
    </row>
    <row r="6479" spans="1:4" ht="45" hidden="1" x14ac:dyDescent="0.25">
      <c r="A6479" s="2" t="s">
        <v>4</v>
      </c>
      <c r="B6479" s="3" t="s">
        <v>5603</v>
      </c>
      <c r="C6479" s="3" t="s">
        <v>5603</v>
      </c>
      <c r="D6479" s="2"/>
    </row>
    <row r="6480" spans="1:4" ht="30" hidden="1" x14ac:dyDescent="0.25">
      <c r="A6480" s="2" t="s">
        <v>4</v>
      </c>
      <c r="B6480" s="3" t="s">
        <v>5604</v>
      </c>
      <c r="C6480" s="3" t="s">
        <v>5604</v>
      </c>
      <c r="D6480" s="2"/>
    </row>
    <row r="6481" spans="1:4" ht="45" hidden="1" x14ac:dyDescent="0.25">
      <c r="A6481" s="2" t="s">
        <v>4</v>
      </c>
      <c r="B6481" s="3" t="s">
        <v>5605</v>
      </c>
      <c r="C6481" s="3" t="s">
        <v>5605</v>
      </c>
      <c r="D6481" s="2"/>
    </row>
    <row r="6482" spans="1:4" ht="30" hidden="1" x14ac:dyDescent="0.25">
      <c r="A6482" s="2" t="s">
        <v>4</v>
      </c>
      <c r="B6482" s="3" t="s">
        <v>5606</v>
      </c>
      <c r="C6482" s="3" t="s">
        <v>5606</v>
      </c>
      <c r="D6482" s="2"/>
    </row>
    <row r="6483" spans="1:4" ht="30" hidden="1" x14ac:dyDescent="0.25">
      <c r="A6483" s="2" t="s">
        <v>4</v>
      </c>
      <c r="B6483" s="3" t="s">
        <v>5607</v>
      </c>
      <c r="C6483" s="3" t="s">
        <v>5607</v>
      </c>
      <c r="D6483" s="2"/>
    </row>
    <row r="6484" spans="1:4" ht="45" hidden="1" x14ac:dyDescent="0.25">
      <c r="A6484" s="2" t="s">
        <v>4</v>
      </c>
      <c r="B6484" s="3" t="s">
        <v>5608</v>
      </c>
      <c r="C6484" s="3" t="s">
        <v>5608</v>
      </c>
      <c r="D6484" s="2"/>
    </row>
    <row r="6485" spans="1:4" ht="45" hidden="1" x14ac:dyDescent="0.25">
      <c r="A6485" s="2" t="s">
        <v>4</v>
      </c>
      <c r="B6485" s="3" t="s">
        <v>5609</v>
      </c>
      <c r="C6485" s="3" t="s">
        <v>5609</v>
      </c>
      <c r="D6485" s="2"/>
    </row>
    <row r="6486" spans="1:4" ht="45" hidden="1" x14ac:dyDescent="0.25">
      <c r="A6486" s="2" t="s">
        <v>4</v>
      </c>
      <c r="B6486" s="3" t="s">
        <v>5610</v>
      </c>
      <c r="C6486" s="3" t="s">
        <v>5610</v>
      </c>
      <c r="D6486" s="2"/>
    </row>
    <row r="6487" spans="1:4" ht="45" hidden="1" x14ac:dyDescent="0.25">
      <c r="A6487" s="2" t="s">
        <v>4</v>
      </c>
      <c r="B6487" s="3" t="s">
        <v>5611</v>
      </c>
      <c r="C6487" s="3" t="s">
        <v>5611</v>
      </c>
      <c r="D6487" s="2"/>
    </row>
    <row r="6488" spans="1:4" ht="45" hidden="1" x14ac:dyDescent="0.25">
      <c r="A6488" s="2" t="s">
        <v>4</v>
      </c>
      <c r="B6488" s="3" t="s">
        <v>5612</v>
      </c>
      <c r="C6488" s="3" t="s">
        <v>5612</v>
      </c>
      <c r="D6488" s="2"/>
    </row>
    <row r="6489" spans="1:4" ht="45" hidden="1" x14ac:dyDescent="0.25">
      <c r="A6489" s="2" t="s">
        <v>4</v>
      </c>
      <c r="B6489" s="3" t="s">
        <v>5613</v>
      </c>
      <c r="C6489" s="3" t="s">
        <v>5613</v>
      </c>
      <c r="D6489" s="2"/>
    </row>
    <row r="6490" spans="1:4" ht="45" hidden="1" x14ac:dyDescent="0.25">
      <c r="A6490" s="2" t="s">
        <v>4</v>
      </c>
      <c r="B6490" s="3" t="s">
        <v>5614</v>
      </c>
      <c r="C6490" s="3" t="s">
        <v>5614</v>
      </c>
      <c r="D6490" s="2"/>
    </row>
    <row r="6491" spans="1:4" ht="45" hidden="1" x14ac:dyDescent="0.25">
      <c r="A6491" s="2" t="s">
        <v>4</v>
      </c>
      <c r="B6491" s="3" t="s">
        <v>5615</v>
      </c>
      <c r="C6491" s="3" t="s">
        <v>5615</v>
      </c>
      <c r="D6491" s="2"/>
    </row>
    <row r="6492" spans="1:4" ht="45" hidden="1" x14ac:dyDescent="0.25">
      <c r="A6492" s="2" t="s">
        <v>4</v>
      </c>
      <c r="B6492" s="3" t="s">
        <v>5616</v>
      </c>
      <c r="C6492" s="3" t="s">
        <v>5616</v>
      </c>
      <c r="D6492" s="2"/>
    </row>
    <row r="6493" spans="1:4" ht="45" hidden="1" x14ac:dyDescent="0.25">
      <c r="A6493" s="2" t="s">
        <v>4</v>
      </c>
      <c r="B6493" s="3" t="s">
        <v>5617</v>
      </c>
      <c r="C6493" s="3" t="s">
        <v>5617</v>
      </c>
      <c r="D6493" s="2"/>
    </row>
    <row r="6494" spans="1:4" ht="45" hidden="1" x14ac:dyDescent="0.25">
      <c r="A6494" s="2" t="s">
        <v>4</v>
      </c>
      <c r="B6494" s="3" t="s">
        <v>5618</v>
      </c>
      <c r="C6494" s="3" t="s">
        <v>5618</v>
      </c>
      <c r="D6494" s="2"/>
    </row>
    <row r="6495" spans="1:4" ht="30" hidden="1" x14ac:dyDescent="0.25">
      <c r="A6495" s="2" t="s">
        <v>4</v>
      </c>
      <c r="B6495" s="3" t="s">
        <v>5619</v>
      </c>
      <c r="C6495" s="3" t="s">
        <v>5619</v>
      </c>
      <c r="D6495" s="2"/>
    </row>
    <row r="6496" spans="1:4" ht="45" hidden="1" x14ac:dyDescent="0.25">
      <c r="A6496" s="2" t="s">
        <v>4</v>
      </c>
      <c r="B6496" s="3" t="s">
        <v>5620</v>
      </c>
      <c r="C6496" s="3" t="s">
        <v>5620</v>
      </c>
      <c r="D6496" s="2"/>
    </row>
    <row r="6497" spans="1:4" ht="45" hidden="1" x14ac:dyDescent="0.25">
      <c r="A6497" s="2" t="s">
        <v>4</v>
      </c>
      <c r="B6497" s="3" t="s">
        <v>5621</v>
      </c>
      <c r="C6497" s="3" t="s">
        <v>5621</v>
      </c>
      <c r="D6497" s="2"/>
    </row>
    <row r="6498" spans="1:4" ht="45" hidden="1" x14ac:dyDescent="0.25">
      <c r="A6498" s="2" t="s">
        <v>4</v>
      </c>
      <c r="B6498" s="3" t="s">
        <v>5622</v>
      </c>
      <c r="C6498" s="3" t="s">
        <v>5622</v>
      </c>
      <c r="D6498" s="2"/>
    </row>
    <row r="6499" spans="1:4" hidden="1" x14ac:dyDescent="0.25">
      <c r="A6499" s="2" t="s">
        <v>4</v>
      </c>
      <c r="B6499" s="3" t="s">
        <v>5623</v>
      </c>
      <c r="C6499" s="3" t="s">
        <v>5623</v>
      </c>
      <c r="D6499" s="2"/>
    </row>
    <row r="6500" spans="1:4" ht="30" hidden="1" x14ac:dyDescent="0.25">
      <c r="A6500" s="2" t="s">
        <v>4</v>
      </c>
      <c r="B6500" s="3" t="s">
        <v>5624</v>
      </c>
      <c r="C6500" s="3" t="s">
        <v>5624</v>
      </c>
      <c r="D6500" s="2"/>
    </row>
    <row r="6501" spans="1:4" hidden="1" x14ac:dyDescent="0.25">
      <c r="A6501" s="2" t="s">
        <v>4</v>
      </c>
      <c r="B6501" s="3" t="s">
        <v>5625</v>
      </c>
      <c r="C6501" s="3" t="s">
        <v>5625</v>
      </c>
      <c r="D6501" s="2"/>
    </row>
    <row r="6502" spans="1:4" hidden="1" x14ac:dyDescent="0.25">
      <c r="A6502" s="2" t="s">
        <v>4</v>
      </c>
      <c r="B6502" s="3" t="s">
        <v>5626</v>
      </c>
      <c r="C6502" s="3" t="s">
        <v>5626</v>
      </c>
      <c r="D6502" s="2"/>
    </row>
    <row r="6503" spans="1:4" hidden="1" x14ac:dyDescent="0.25">
      <c r="A6503" s="2" t="s">
        <v>4</v>
      </c>
      <c r="B6503" s="3" t="s">
        <v>5627</v>
      </c>
      <c r="C6503" s="3" t="s">
        <v>5627</v>
      </c>
      <c r="D6503" s="2"/>
    </row>
    <row r="6504" spans="1:4" ht="30" hidden="1" x14ac:dyDescent="0.25">
      <c r="A6504" s="2" t="s">
        <v>4</v>
      </c>
      <c r="B6504" s="3" t="s">
        <v>5628</v>
      </c>
      <c r="C6504" s="3" t="s">
        <v>5628</v>
      </c>
      <c r="D6504" s="2"/>
    </row>
    <row r="6505" spans="1:4" ht="30" hidden="1" x14ac:dyDescent="0.25">
      <c r="A6505" s="2" t="s">
        <v>4</v>
      </c>
      <c r="B6505" s="3" t="s">
        <v>5629</v>
      </c>
      <c r="C6505" s="3" t="s">
        <v>5629</v>
      </c>
      <c r="D6505" s="2"/>
    </row>
    <row r="6506" spans="1:4" ht="45" hidden="1" x14ac:dyDescent="0.25">
      <c r="A6506" s="2" t="s">
        <v>4</v>
      </c>
      <c r="B6506" s="3" t="s">
        <v>5630</v>
      </c>
      <c r="C6506" s="3" t="s">
        <v>5630</v>
      </c>
      <c r="D6506" s="2"/>
    </row>
    <row r="6507" spans="1:4" hidden="1" x14ac:dyDescent="0.25">
      <c r="A6507" s="2" t="s">
        <v>4</v>
      </c>
      <c r="B6507" s="3" t="s">
        <v>5631</v>
      </c>
      <c r="C6507" s="3" t="s">
        <v>5631</v>
      </c>
      <c r="D6507" s="2"/>
    </row>
    <row r="6508" spans="1:4" hidden="1" x14ac:dyDescent="0.25">
      <c r="A6508" s="2" t="s">
        <v>4</v>
      </c>
      <c r="B6508" s="3" t="s">
        <v>5632</v>
      </c>
      <c r="C6508" s="3" t="s">
        <v>5632</v>
      </c>
      <c r="D6508" s="2"/>
    </row>
    <row r="6509" spans="1:4" hidden="1" x14ac:dyDescent="0.25">
      <c r="A6509" s="2" t="s">
        <v>4</v>
      </c>
      <c r="B6509" s="3" t="s">
        <v>5633</v>
      </c>
      <c r="C6509" s="3" t="s">
        <v>5633</v>
      </c>
      <c r="D6509" s="2"/>
    </row>
    <row r="6510" spans="1:4" ht="30" hidden="1" x14ac:dyDescent="0.25">
      <c r="A6510" s="2" t="s">
        <v>4</v>
      </c>
      <c r="B6510" s="3" t="s">
        <v>5634</v>
      </c>
      <c r="C6510" s="3" t="s">
        <v>5634</v>
      </c>
      <c r="D6510" s="2"/>
    </row>
    <row r="6511" spans="1:4" hidden="1" x14ac:dyDescent="0.25">
      <c r="A6511" s="2" t="s">
        <v>4</v>
      </c>
      <c r="B6511" s="3" t="s">
        <v>5635</v>
      </c>
      <c r="C6511" s="3" t="s">
        <v>5635</v>
      </c>
      <c r="D6511" s="2"/>
    </row>
    <row r="6512" spans="1:4" ht="30" hidden="1" x14ac:dyDescent="0.25">
      <c r="A6512" s="2" t="s">
        <v>4</v>
      </c>
      <c r="B6512" s="3" t="s">
        <v>5636</v>
      </c>
      <c r="C6512" s="3" t="s">
        <v>5636</v>
      </c>
      <c r="D6512" s="2"/>
    </row>
    <row r="6513" spans="1:4" hidden="1" x14ac:dyDescent="0.25">
      <c r="A6513" s="2" t="s">
        <v>4</v>
      </c>
      <c r="B6513" s="3" t="s">
        <v>5637</v>
      </c>
      <c r="C6513" s="3" t="s">
        <v>5637</v>
      </c>
      <c r="D6513" s="2"/>
    </row>
    <row r="6514" spans="1:4" hidden="1" x14ac:dyDescent="0.25">
      <c r="A6514" s="2" t="s">
        <v>4</v>
      </c>
      <c r="B6514" s="3" t="s">
        <v>5638</v>
      </c>
      <c r="C6514" s="3" t="s">
        <v>5638</v>
      </c>
      <c r="D6514" s="2"/>
    </row>
    <row r="6515" spans="1:4" hidden="1" x14ac:dyDescent="0.25">
      <c r="A6515" s="2" t="s">
        <v>4</v>
      </c>
      <c r="B6515" s="3" t="s">
        <v>5639</v>
      </c>
      <c r="C6515" s="3" t="s">
        <v>5639</v>
      </c>
      <c r="D6515" s="2"/>
    </row>
    <row r="6516" spans="1:4" ht="30" hidden="1" x14ac:dyDescent="0.25">
      <c r="A6516" s="2" t="s">
        <v>4</v>
      </c>
      <c r="B6516" s="3" t="s">
        <v>5640</v>
      </c>
      <c r="C6516" s="3" t="s">
        <v>5640</v>
      </c>
      <c r="D6516" s="2"/>
    </row>
    <row r="6517" spans="1:4" ht="30" hidden="1" x14ac:dyDescent="0.25">
      <c r="A6517" s="2" t="s">
        <v>4</v>
      </c>
      <c r="B6517" s="3" t="s">
        <v>5641</v>
      </c>
      <c r="C6517" s="3" t="s">
        <v>5641</v>
      </c>
      <c r="D6517" s="2"/>
    </row>
    <row r="6518" spans="1:4" hidden="1" x14ac:dyDescent="0.25">
      <c r="A6518" s="2" t="s">
        <v>4</v>
      </c>
      <c r="B6518" s="3" t="s">
        <v>5642</v>
      </c>
      <c r="C6518" s="3" t="s">
        <v>5642</v>
      </c>
      <c r="D6518" s="2"/>
    </row>
    <row r="6519" spans="1:4" ht="45" hidden="1" x14ac:dyDescent="0.25">
      <c r="A6519" s="2" t="s">
        <v>4</v>
      </c>
      <c r="B6519" s="3" t="s">
        <v>5643</v>
      </c>
      <c r="C6519" s="3" t="s">
        <v>5643</v>
      </c>
      <c r="D6519" s="2"/>
    </row>
    <row r="6520" spans="1:4" ht="30" hidden="1" x14ac:dyDescent="0.25">
      <c r="A6520" s="2" t="s">
        <v>4</v>
      </c>
      <c r="B6520" s="3" t="s">
        <v>5644</v>
      </c>
      <c r="C6520" s="3" t="s">
        <v>5644</v>
      </c>
      <c r="D6520" s="2"/>
    </row>
    <row r="6521" spans="1:4" hidden="1" x14ac:dyDescent="0.25">
      <c r="A6521" s="2" t="s">
        <v>4</v>
      </c>
      <c r="B6521" s="3" t="s">
        <v>5645</v>
      </c>
      <c r="C6521" s="3" t="s">
        <v>5645</v>
      </c>
      <c r="D6521" s="2"/>
    </row>
    <row r="6522" spans="1:4" ht="45" hidden="1" x14ac:dyDescent="0.25">
      <c r="A6522" s="2" t="s">
        <v>4</v>
      </c>
      <c r="B6522" s="3" t="s">
        <v>5646</v>
      </c>
      <c r="C6522" s="3" t="s">
        <v>5646</v>
      </c>
      <c r="D6522" s="2"/>
    </row>
    <row r="6523" spans="1:4" ht="30" hidden="1" x14ac:dyDescent="0.25">
      <c r="A6523" s="2" t="s">
        <v>4</v>
      </c>
      <c r="B6523" s="3" t="s">
        <v>5647</v>
      </c>
      <c r="C6523" s="3" t="s">
        <v>5647</v>
      </c>
      <c r="D6523" s="2"/>
    </row>
    <row r="6524" spans="1:4" hidden="1" x14ac:dyDescent="0.25">
      <c r="A6524" s="2" t="s">
        <v>4</v>
      </c>
      <c r="B6524" s="3" t="s">
        <v>5648</v>
      </c>
      <c r="C6524" s="3" t="s">
        <v>5648</v>
      </c>
      <c r="D6524" s="2"/>
    </row>
    <row r="6525" spans="1:4" hidden="1" x14ac:dyDescent="0.25">
      <c r="A6525" s="2" t="s">
        <v>4</v>
      </c>
      <c r="B6525" s="3" t="s">
        <v>5649</v>
      </c>
      <c r="C6525" s="3" t="s">
        <v>5649</v>
      </c>
      <c r="D6525" s="2"/>
    </row>
    <row r="6526" spans="1:4" hidden="1" x14ac:dyDescent="0.25">
      <c r="A6526" s="2" t="s">
        <v>4</v>
      </c>
      <c r="B6526" s="3" t="s">
        <v>5650</v>
      </c>
      <c r="C6526" s="3" t="s">
        <v>5650</v>
      </c>
      <c r="D6526" s="2"/>
    </row>
    <row r="6527" spans="1:4" ht="45" hidden="1" x14ac:dyDescent="0.25">
      <c r="A6527" s="2" t="s">
        <v>4</v>
      </c>
      <c r="B6527" s="3" t="s">
        <v>5651</v>
      </c>
      <c r="C6527" s="3" t="s">
        <v>5651</v>
      </c>
      <c r="D6527" s="2"/>
    </row>
    <row r="6528" spans="1:4" ht="45" hidden="1" x14ac:dyDescent="0.25">
      <c r="A6528" s="2" t="s">
        <v>4</v>
      </c>
      <c r="B6528" s="3" t="s">
        <v>5652</v>
      </c>
      <c r="C6528" s="3" t="s">
        <v>5652</v>
      </c>
      <c r="D6528" s="2"/>
    </row>
    <row r="6529" spans="1:4" ht="45" hidden="1" x14ac:dyDescent="0.25">
      <c r="A6529" s="2" t="s">
        <v>4</v>
      </c>
      <c r="B6529" s="3" t="s">
        <v>5653</v>
      </c>
      <c r="C6529" s="3" t="s">
        <v>5653</v>
      </c>
      <c r="D6529" s="2"/>
    </row>
    <row r="6530" spans="1:4" ht="45" hidden="1" x14ac:dyDescent="0.25">
      <c r="A6530" s="2" t="s">
        <v>4</v>
      </c>
      <c r="B6530" s="3" t="s">
        <v>5654</v>
      </c>
      <c r="C6530" s="3" t="s">
        <v>5654</v>
      </c>
      <c r="D6530" s="2"/>
    </row>
    <row r="6531" spans="1:4" ht="45" hidden="1" x14ac:dyDescent="0.25">
      <c r="A6531" s="2" t="s">
        <v>4</v>
      </c>
      <c r="B6531" s="3" t="s">
        <v>5655</v>
      </c>
      <c r="C6531" s="3" t="s">
        <v>5655</v>
      </c>
      <c r="D6531" s="2"/>
    </row>
    <row r="6532" spans="1:4" ht="45" hidden="1" x14ac:dyDescent="0.25">
      <c r="A6532" s="2" t="s">
        <v>4</v>
      </c>
      <c r="B6532" s="3" t="s">
        <v>5656</v>
      </c>
      <c r="C6532" s="3" t="s">
        <v>5656</v>
      </c>
      <c r="D6532" s="2"/>
    </row>
    <row r="6533" spans="1:4" ht="45" hidden="1" x14ac:dyDescent="0.25">
      <c r="A6533" s="2" t="s">
        <v>4</v>
      </c>
      <c r="B6533" s="3" t="s">
        <v>5657</v>
      </c>
      <c r="C6533" s="3" t="s">
        <v>5657</v>
      </c>
      <c r="D6533" s="2"/>
    </row>
    <row r="6534" spans="1:4" ht="45" hidden="1" x14ac:dyDescent="0.25">
      <c r="A6534" s="2" t="s">
        <v>4</v>
      </c>
      <c r="B6534" s="3" t="s">
        <v>5658</v>
      </c>
      <c r="C6534" s="3" t="s">
        <v>5658</v>
      </c>
      <c r="D6534" s="2"/>
    </row>
    <row r="6535" spans="1:4" ht="45" hidden="1" x14ac:dyDescent="0.25">
      <c r="A6535" s="2" t="s">
        <v>4</v>
      </c>
      <c r="B6535" s="3" t="s">
        <v>5659</v>
      </c>
      <c r="C6535" s="3" t="s">
        <v>5659</v>
      </c>
      <c r="D6535" s="2"/>
    </row>
    <row r="6536" spans="1:4" ht="45" hidden="1" x14ac:dyDescent="0.25">
      <c r="A6536" s="2" t="s">
        <v>4</v>
      </c>
      <c r="B6536" s="3" t="s">
        <v>5660</v>
      </c>
      <c r="C6536" s="3" t="s">
        <v>5660</v>
      </c>
      <c r="D6536" s="2"/>
    </row>
    <row r="6537" spans="1:4" ht="30" hidden="1" x14ac:dyDescent="0.25">
      <c r="A6537" s="2" t="s">
        <v>4</v>
      </c>
      <c r="B6537" s="3" t="s">
        <v>5661</v>
      </c>
      <c r="C6537" s="3" t="s">
        <v>5661</v>
      </c>
      <c r="D6537" s="2"/>
    </row>
    <row r="6538" spans="1:4" ht="45" hidden="1" x14ac:dyDescent="0.25">
      <c r="A6538" s="2" t="s">
        <v>4</v>
      </c>
      <c r="B6538" s="3" t="s">
        <v>5662</v>
      </c>
      <c r="C6538" s="3" t="s">
        <v>5662</v>
      </c>
      <c r="D6538" s="2"/>
    </row>
    <row r="6539" spans="1:4" ht="45" hidden="1" x14ac:dyDescent="0.25">
      <c r="A6539" s="2" t="s">
        <v>4</v>
      </c>
      <c r="B6539" s="3" t="s">
        <v>5663</v>
      </c>
      <c r="C6539" s="3" t="s">
        <v>5663</v>
      </c>
      <c r="D6539" s="2"/>
    </row>
    <row r="6540" spans="1:4" ht="45" hidden="1" x14ac:dyDescent="0.25">
      <c r="A6540" s="2" t="s">
        <v>4</v>
      </c>
      <c r="B6540" s="3" t="s">
        <v>5664</v>
      </c>
      <c r="C6540" s="3" t="s">
        <v>5664</v>
      </c>
      <c r="D6540" s="2"/>
    </row>
    <row r="6541" spans="1:4" ht="45" hidden="1" x14ac:dyDescent="0.25">
      <c r="A6541" s="2" t="s">
        <v>4</v>
      </c>
      <c r="B6541" s="3" t="s">
        <v>5665</v>
      </c>
      <c r="C6541" s="3" t="s">
        <v>5665</v>
      </c>
      <c r="D6541" s="2"/>
    </row>
    <row r="6542" spans="1:4" ht="45" hidden="1" x14ac:dyDescent="0.25">
      <c r="A6542" s="2" t="s">
        <v>4</v>
      </c>
      <c r="B6542" s="3" t="s">
        <v>5666</v>
      </c>
      <c r="C6542" s="3" t="s">
        <v>5666</v>
      </c>
      <c r="D6542" s="2"/>
    </row>
    <row r="6543" spans="1:4" ht="45" hidden="1" x14ac:dyDescent="0.25">
      <c r="A6543" s="2" t="s">
        <v>4</v>
      </c>
      <c r="B6543" s="3" t="s">
        <v>5667</v>
      </c>
      <c r="C6543" s="3" t="s">
        <v>5667</v>
      </c>
      <c r="D6543" s="2"/>
    </row>
    <row r="6544" spans="1:4" ht="45" hidden="1" x14ac:dyDescent="0.25">
      <c r="A6544" s="2" t="s">
        <v>4</v>
      </c>
      <c r="B6544" s="3" t="s">
        <v>5668</v>
      </c>
      <c r="C6544" s="3" t="s">
        <v>5668</v>
      </c>
      <c r="D6544" s="2"/>
    </row>
    <row r="6545" spans="1:4" ht="45" hidden="1" x14ac:dyDescent="0.25">
      <c r="A6545" s="2" t="s">
        <v>4</v>
      </c>
      <c r="B6545" s="3" t="s">
        <v>5669</v>
      </c>
      <c r="C6545" s="3" t="s">
        <v>5669</v>
      </c>
      <c r="D6545" s="2"/>
    </row>
    <row r="6546" spans="1:4" ht="30" hidden="1" x14ac:dyDescent="0.25">
      <c r="A6546" s="2" t="s">
        <v>4</v>
      </c>
      <c r="B6546" s="3" t="s">
        <v>5670</v>
      </c>
      <c r="C6546" s="3" t="s">
        <v>5670</v>
      </c>
      <c r="D6546" s="2"/>
    </row>
    <row r="6547" spans="1:4" ht="30" hidden="1" x14ac:dyDescent="0.25">
      <c r="A6547" s="2" t="s">
        <v>4</v>
      </c>
      <c r="B6547" s="3" t="s">
        <v>5671</v>
      </c>
      <c r="C6547" s="3" t="s">
        <v>5671</v>
      </c>
      <c r="D6547" s="2"/>
    </row>
    <row r="6548" spans="1:4" ht="30" hidden="1" x14ac:dyDescent="0.25">
      <c r="A6548" s="2" t="s">
        <v>4</v>
      </c>
      <c r="B6548" s="3" t="s">
        <v>5672</v>
      </c>
      <c r="C6548" s="3" t="s">
        <v>5672</v>
      </c>
      <c r="D6548" s="2"/>
    </row>
    <row r="6549" spans="1:4" ht="45" hidden="1" x14ac:dyDescent="0.25">
      <c r="A6549" s="2" t="s">
        <v>4</v>
      </c>
      <c r="B6549" s="3" t="s">
        <v>5673</v>
      </c>
      <c r="C6549" s="3" t="s">
        <v>5673</v>
      </c>
      <c r="D6549" s="2"/>
    </row>
    <row r="6550" spans="1:4" ht="45" hidden="1" x14ac:dyDescent="0.25">
      <c r="A6550" s="2" t="s">
        <v>4</v>
      </c>
      <c r="B6550" s="3" t="s">
        <v>5674</v>
      </c>
      <c r="C6550" s="3" t="s">
        <v>5674</v>
      </c>
      <c r="D6550" s="2"/>
    </row>
    <row r="6551" spans="1:4" ht="45" hidden="1" x14ac:dyDescent="0.25">
      <c r="A6551" s="2" t="s">
        <v>4</v>
      </c>
      <c r="B6551" s="3" t="s">
        <v>5675</v>
      </c>
      <c r="C6551" s="3" t="s">
        <v>5675</v>
      </c>
      <c r="D6551" s="2"/>
    </row>
    <row r="6552" spans="1:4" ht="45" hidden="1" x14ac:dyDescent="0.25">
      <c r="A6552" s="2" t="s">
        <v>4</v>
      </c>
      <c r="B6552" s="3" t="s">
        <v>5676</v>
      </c>
      <c r="C6552" s="3" t="s">
        <v>5676</v>
      </c>
      <c r="D6552" s="2"/>
    </row>
    <row r="6553" spans="1:4" ht="45" hidden="1" x14ac:dyDescent="0.25">
      <c r="A6553" s="2" t="s">
        <v>4</v>
      </c>
      <c r="B6553" s="3" t="s">
        <v>5677</v>
      </c>
      <c r="C6553" s="3" t="s">
        <v>5677</v>
      </c>
      <c r="D6553" s="2"/>
    </row>
    <row r="6554" spans="1:4" ht="45" hidden="1" x14ac:dyDescent="0.25">
      <c r="A6554" s="2" t="s">
        <v>4</v>
      </c>
      <c r="B6554" s="3" t="s">
        <v>5678</v>
      </c>
      <c r="C6554" s="3" t="s">
        <v>5678</v>
      </c>
      <c r="D6554" s="2"/>
    </row>
    <row r="6555" spans="1:4" ht="45" hidden="1" x14ac:dyDescent="0.25">
      <c r="A6555" s="2" t="s">
        <v>4</v>
      </c>
      <c r="B6555" s="3" t="s">
        <v>5679</v>
      </c>
      <c r="C6555" s="3" t="s">
        <v>5679</v>
      </c>
      <c r="D6555" s="2"/>
    </row>
    <row r="6556" spans="1:4" ht="45" hidden="1" x14ac:dyDescent="0.25">
      <c r="A6556" s="2" t="s">
        <v>4</v>
      </c>
      <c r="B6556" s="3" t="s">
        <v>5680</v>
      </c>
      <c r="C6556" s="3" t="s">
        <v>5680</v>
      </c>
      <c r="D6556" s="2"/>
    </row>
    <row r="6557" spans="1:4" ht="45" hidden="1" x14ac:dyDescent="0.25">
      <c r="A6557" s="2" t="s">
        <v>4</v>
      </c>
      <c r="B6557" s="3" t="s">
        <v>5681</v>
      </c>
      <c r="C6557" s="3" t="s">
        <v>5681</v>
      </c>
      <c r="D6557" s="2"/>
    </row>
    <row r="6558" spans="1:4" ht="45" hidden="1" x14ac:dyDescent="0.25">
      <c r="A6558" s="2" t="s">
        <v>4</v>
      </c>
      <c r="B6558" s="3" t="s">
        <v>5682</v>
      </c>
      <c r="C6558" s="3" t="s">
        <v>5682</v>
      </c>
      <c r="D6558" s="2"/>
    </row>
    <row r="6559" spans="1:4" ht="45" hidden="1" x14ac:dyDescent="0.25">
      <c r="A6559" s="2" t="s">
        <v>4</v>
      </c>
      <c r="B6559" s="3" t="s">
        <v>5683</v>
      </c>
      <c r="C6559" s="3" t="s">
        <v>5683</v>
      </c>
      <c r="D6559" s="2"/>
    </row>
    <row r="6560" spans="1:4" ht="45" hidden="1" x14ac:dyDescent="0.25">
      <c r="A6560" s="2" t="s">
        <v>4</v>
      </c>
      <c r="B6560" s="3" t="s">
        <v>5684</v>
      </c>
      <c r="C6560" s="3" t="s">
        <v>5684</v>
      </c>
      <c r="D6560" s="2"/>
    </row>
    <row r="6561" spans="1:4" ht="45" hidden="1" x14ac:dyDescent="0.25">
      <c r="A6561" s="2" t="s">
        <v>4</v>
      </c>
      <c r="B6561" s="3" t="s">
        <v>5685</v>
      </c>
      <c r="C6561" s="3" t="s">
        <v>5685</v>
      </c>
      <c r="D6561" s="2"/>
    </row>
    <row r="6562" spans="1:4" ht="45" hidden="1" x14ac:dyDescent="0.25">
      <c r="A6562" s="2" t="s">
        <v>4</v>
      </c>
      <c r="B6562" s="3" t="s">
        <v>5686</v>
      </c>
      <c r="C6562" s="3" t="s">
        <v>5686</v>
      </c>
      <c r="D6562" s="2"/>
    </row>
    <row r="6563" spans="1:4" ht="45" hidden="1" x14ac:dyDescent="0.25">
      <c r="A6563" s="2" t="s">
        <v>4</v>
      </c>
      <c r="B6563" s="3" t="s">
        <v>5687</v>
      </c>
      <c r="C6563" s="3" t="s">
        <v>5687</v>
      </c>
      <c r="D6563" s="2"/>
    </row>
    <row r="6564" spans="1:4" ht="45" hidden="1" x14ac:dyDescent="0.25">
      <c r="A6564" s="2" t="s">
        <v>4</v>
      </c>
      <c r="B6564" s="3" t="s">
        <v>5688</v>
      </c>
      <c r="C6564" s="3" t="s">
        <v>5688</v>
      </c>
      <c r="D6564" s="2"/>
    </row>
    <row r="6565" spans="1:4" ht="45" hidden="1" x14ac:dyDescent="0.25">
      <c r="A6565" s="2" t="s">
        <v>4</v>
      </c>
      <c r="B6565" s="3" t="s">
        <v>5689</v>
      </c>
      <c r="C6565" s="3" t="s">
        <v>5689</v>
      </c>
      <c r="D6565" s="2"/>
    </row>
    <row r="6566" spans="1:4" ht="45" hidden="1" x14ac:dyDescent="0.25">
      <c r="A6566" s="2" t="s">
        <v>4</v>
      </c>
      <c r="B6566" s="3" t="s">
        <v>5690</v>
      </c>
      <c r="C6566" s="3" t="s">
        <v>5690</v>
      </c>
      <c r="D6566" s="2"/>
    </row>
    <row r="6567" spans="1:4" ht="45" hidden="1" x14ac:dyDescent="0.25">
      <c r="A6567" s="2" t="s">
        <v>4</v>
      </c>
      <c r="B6567" s="3" t="s">
        <v>5691</v>
      </c>
      <c r="C6567" s="3" t="s">
        <v>5691</v>
      </c>
      <c r="D6567" s="2"/>
    </row>
    <row r="6568" spans="1:4" ht="30" hidden="1" x14ac:dyDescent="0.25">
      <c r="A6568" s="2" t="s">
        <v>4</v>
      </c>
      <c r="B6568" s="3" t="s">
        <v>5692</v>
      </c>
      <c r="C6568" s="3" t="s">
        <v>5692</v>
      </c>
      <c r="D6568" s="2"/>
    </row>
    <row r="6569" spans="1:4" ht="30" hidden="1" x14ac:dyDescent="0.25">
      <c r="A6569" s="2" t="s">
        <v>4</v>
      </c>
      <c r="B6569" s="3" t="s">
        <v>5693</v>
      </c>
      <c r="C6569" s="3" t="s">
        <v>5693</v>
      </c>
      <c r="D6569" s="2"/>
    </row>
    <row r="6570" spans="1:4" ht="30" hidden="1" x14ac:dyDescent="0.25">
      <c r="A6570" s="2" t="s">
        <v>4</v>
      </c>
      <c r="B6570" s="3" t="s">
        <v>5694</v>
      </c>
      <c r="C6570" s="3" t="s">
        <v>5694</v>
      </c>
      <c r="D6570" s="2"/>
    </row>
    <row r="6571" spans="1:4" ht="45" hidden="1" x14ac:dyDescent="0.25">
      <c r="A6571" s="2" t="s">
        <v>4</v>
      </c>
      <c r="B6571" s="3" t="s">
        <v>5695</v>
      </c>
      <c r="C6571" s="3" t="s">
        <v>5695</v>
      </c>
      <c r="D6571" s="2"/>
    </row>
    <row r="6572" spans="1:4" ht="45" hidden="1" x14ac:dyDescent="0.25">
      <c r="A6572" s="2" t="s">
        <v>4</v>
      </c>
      <c r="B6572" s="3" t="s">
        <v>5696</v>
      </c>
      <c r="C6572" s="3" t="s">
        <v>5696</v>
      </c>
      <c r="D6572" s="2"/>
    </row>
    <row r="6573" spans="1:4" ht="45" hidden="1" x14ac:dyDescent="0.25">
      <c r="A6573" s="2" t="s">
        <v>4</v>
      </c>
      <c r="B6573" s="3" t="s">
        <v>5697</v>
      </c>
      <c r="C6573" s="3" t="s">
        <v>5697</v>
      </c>
      <c r="D6573" s="2"/>
    </row>
    <row r="6574" spans="1:4" ht="45" hidden="1" x14ac:dyDescent="0.25">
      <c r="A6574" s="2" t="s">
        <v>4</v>
      </c>
      <c r="B6574" s="3" t="s">
        <v>5698</v>
      </c>
      <c r="C6574" s="3" t="s">
        <v>5698</v>
      </c>
      <c r="D6574" s="2"/>
    </row>
    <row r="6575" spans="1:4" ht="45" hidden="1" x14ac:dyDescent="0.25">
      <c r="A6575" s="2" t="s">
        <v>4</v>
      </c>
      <c r="B6575" s="3" t="s">
        <v>5699</v>
      </c>
      <c r="C6575" s="3" t="s">
        <v>5699</v>
      </c>
      <c r="D6575" s="2"/>
    </row>
    <row r="6576" spans="1:4" ht="45" hidden="1" x14ac:dyDescent="0.25">
      <c r="A6576" s="2" t="s">
        <v>4</v>
      </c>
      <c r="B6576" s="3" t="s">
        <v>5700</v>
      </c>
      <c r="C6576" s="3" t="s">
        <v>5700</v>
      </c>
      <c r="D6576" s="2"/>
    </row>
    <row r="6577" spans="1:4" ht="45" hidden="1" x14ac:dyDescent="0.25">
      <c r="A6577" s="2" t="s">
        <v>4</v>
      </c>
      <c r="B6577" s="3" t="s">
        <v>5701</v>
      </c>
      <c r="C6577" s="3" t="s">
        <v>5701</v>
      </c>
      <c r="D6577" s="2"/>
    </row>
    <row r="6578" spans="1:4" ht="45" hidden="1" x14ac:dyDescent="0.25">
      <c r="A6578" s="2" t="s">
        <v>4</v>
      </c>
      <c r="B6578" s="3" t="s">
        <v>5702</v>
      </c>
      <c r="C6578" s="3" t="s">
        <v>5702</v>
      </c>
      <c r="D6578" s="2"/>
    </row>
    <row r="6579" spans="1:4" ht="45" hidden="1" x14ac:dyDescent="0.25">
      <c r="A6579" s="2" t="s">
        <v>4</v>
      </c>
      <c r="B6579" s="3" t="s">
        <v>5703</v>
      </c>
      <c r="C6579" s="3" t="s">
        <v>5703</v>
      </c>
      <c r="D6579" s="2"/>
    </row>
    <row r="6580" spans="1:4" ht="45" hidden="1" x14ac:dyDescent="0.25">
      <c r="A6580" s="2" t="s">
        <v>4</v>
      </c>
      <c r="B6580" s="3" t="s">
        <v>5704</v>
      </c>
      <c r="C6580" s="3" t="s">
        <v>5704</v>
      </c>
      <c r="D6580" s="2"/>
    </row>
    <row r="6581" spans="1:4" ht="45" hidden="1" x14ac:dyDescent="0.25">
      <c r="A6581" s="2" t="s">
        <v>4</v>
      </c>
      <c r="B6581" s="3" t="s">
        <v>5705</v>
      </c>
      <c r="C6581" s="3" t="s">
        <v>5705</v>
      </c>
      <c r="D6581" s="2"/>
    </row>
    <row r="6582" spans="1:4" ht="45" hidden="1" x14ac:dyDescent="0.25">
      <c r="A6582" s="2" t="s">
        <v>4</v>
      </c>
      <c r="B6582" s="3" t="s">
        <v>5706</v>
      </c>
      <c r="C6582" s="3" t="s">
        <v>5706</v>
      </c>
      <c r="D6582" s="2"/>
    </row>
    <row r="6583" spans="1:4" ht="45" hidden="1" x14ac:dyDescent="0.25">
      <c r="A6583" s="2" t="s">
        <v>4</v>
      </c>
      <c r="B6583" s="3" t="s">
        <v>5707</v>
      </c>
      <c r="C6583" s="3" t="s">
        <v>5707</v>
      </c>
      <c r="D6583" s="2"/>
    </row>
    <row r="6584" spans="1:4" ht="45" hidden="1" x14ac:dyDescent="0.25">
      <c r="A6584" s="2" t="s">
        <v>4</v>
      </c>
      <c r="B6584" s="3" t="s">
        <v>5708</v>
      </c>
      <c r="C6584" s="3" t="s">
        <v>5708</v>
      </c>
      <c r="D6584" s="2"/>
    </row>
    <row r="6585" spans="1:4" ht="45" hidden="1" x14ac:dyDescent="0.25">
      <c r="A6585" s="2" t="s">
        <v>4</v>
      </c>
      <c r="B6585" s="3" t="s">
        <v>5709</v>
      </c>
      <c r="C6585" s="3" t="s">
        <v>5709</v>
      </c>
      <c r="D6585" s="2"/>
    </row>
    <row r="6586" spans="1:4" ht="45" hidden="1" x14ac:dyDescent="0.25">
      <c r="A6586" s="2" t="s">
        <v>4</v>
      </c>
      <c r="B6586" s="3" t="s">
        <v>5710</v>
      </c>
      <c r="C6586" s="3" t="s">
        <v>5710</v>
      </c>
      <c r="D6586" s="2"/>
    </row>
    <row r="6587" spans="1:4" ht="45" hidden="1" x14ac:dyDescent="0.25">
      <c r="A6587" s="2" t="s">
        <v>4</v>
      </c>
      <c r="B6587" s="3" t="s">
        <v>5711</v>
      </c>
      <c r="C6587" s="3" t="s">
        <v>5711</v>
      </c>
      <c r="D6587" s="2"/>
    </row>
    <row r="6588" spans="1:4" ht="45" hidden="1" x14ac:dyDescent="0.25">
      <c r="A6588" s="2" t="s">
        <v>4</v>
      </c>
      <c r="B6588" s="3" t="s">
        <v>5712</v>
      </c>
      <c r="C6588" s="3" t="s">
        <v>5712</v>
      </c>
      <c r="D6588" s="2"/>
    </row>
    <row r="6589" spans="1:4" ht="45" hidden="1" x14ac:dyDescent="0.25">
      <c r="A6589" s="2" t="s">
        <v>4</v>
      </c>
      <c r="B6589" s="3" t="s">
        <v>5713</v>
      </c>
      <c r="C6589" s="3" t="s">
        <v>5713</v>
      </c>
      <c r="D6589" s="2"/>
    </row>
    <row r="6590" spans="1:4" ht="45" hidden="1" x14ac:dyDescent="0.25">
      <c r="A6590" s="2" t="s">
        <v>4</v>
      </c>
      <c r="B6590" s="3" t="s">
        <v>5714</v>
      </c>
      <c r="C6590" s="3" t="s">
        <v>5714</v>
      </c>
      <c r="D6590" s="2"/>
    </row>
    <row r="6591" spans="1:4" ht="45" hidden="1" x14ac:dyDescent="0.25">
      <c r="A6591" s="2" t="s">
        <v>4</v>
      </c>
      <c r="B6591" s="3" t="s">
        <v>5715</v>
      </c>
      <c r="C6591" s="3" t="s">
        <v>5715</v>
      </c>
      <c r="D6591" s="2"/>
    </row>
    <row r="6592" spans="1:4" ht="45" hidden="1" x14ac:dyDescent="0.25">
      <c r="A6592" s="2" t="s">
        <v>4</v>
      </c>
      <c r="B6592" s="3" t="s">
        <v>5716</v>
      </c>
      <c r="C6592" s="3" t="s">
        <v>5716</v>
      </c>
      <c r="D6592" s="2"/>
    </row>
    <row r="6593" spans="1:4" ht="45" hidden="1" x14ac:dyDescent="0.25">
      <c r="A6593" s="2" t="s">
        <v>4</v>
      </c>
      <c r="B6593" s="3" t="s">
        <v>5717</v>
      </c>
      <c r="C6593" s="3" t="s">
        <v>5717</v>
      </c>
      <c r="D6593" s="2"/>
    </row>
    <row r="6594" spans="1:4" ht="45" hidden="1" x14ac:dyDescent="0.25">
      <c r="A6594" s="2" t="s">
        <v>4</v>
      </c>
      <c r="B6594" s="3" t="s">
        <v>5718</v>
      </c>
      <c r="C6594" s="3" t="s">
        <v>5718</v>
      </c>
      <c r="D6594" s="2"/>
    </row>
    <row r="6595" spans="1:4" ht="45" hidden="1" x14ac:dyDescent="0.25">
      <c r="A6595" s="2" t="s">
        <v>4</v>
      </c>
      <c r="B6595" s="3" t="s">
        <v>5719</v>
      </c>
      <c r="C6595" s="3" t="s">
        <v>5719</v>
      </c>
      <c r="D6595" s="2"/>
    </row>
    <row r="6596" spans="1:4" ht="45" hidden="1" x14ac:dyDescent="0.25">
      <c r="A6596" s="2" t="s">
        <v>4</v>
      </c>
      <c r="B6596" s="3" t="s">
        <v>5720</v>
      </c>
      <c r="C6596" s="3" t="s">
        <v>5720</v>
      </c>
      <c r="D6596" s="2"/>
    </row>
    <row r="6597" spans="1:4" ht="45" hidden="1" x14ac:dyDescent="0.25">
      <c r="A6597" s="2" t="s">
        <v>4</v>
      </c>
      <c r="B6597" s="3" t="s">
        <v>5721</v>
      </c>
      <c r="C6597" s="3" t="s">
        <v>5721</v>
      </c>
      <c r="D6597" s="2"/>
    </row>
    <row r="6598" spans="1:4" ht="45" hidden="1" x14ac:dyDescent="0.25">
      <c r="A6598" s="2" t="s">
        <v>4</v>
      </c>
      <c r="B6598" s="3" t="s">
        <v>5722</v>
      </c>
      <c r="C6598" s="3" t="s">
        <v>5722</v>
      </c>
      <c r="D6598" s="2"/>
    </row>
    <row r="6599" spans="1:4" ht="45" hidden="1" x14ac:dyDescent="0.25">
      <c r="A6599" s="2" t="s">
        <v>4</v>
      </c>
      <c r="B6599" s="3" t="s">
        <v>5723</v>
      </c>
      <c r="C6599" s="3" t="s">
        <v>5723</v>
      </c>
      <c r="D6599" s="2"/>
    </row>
    <row r="6600" spans="1:4" ht="45" hidden="1" x14ac:dyDescent="0.25">
      <c r="A6600" s="2" t="s">
        <v>4</v>
      </c>
      <c r="B6600" s="3" t="s">
        <v>5724</v>
      </c>
      <c r="C6600" s="3" t="s">
        <v>5724</v>
      </c>
      <c r="D6600" s="2"/>
    </row>
    <row r="6601" spans="1:4" ht="45" hidden="1" x14ac:dyDescent="0.25">
      <c r="A6601" s="2" t="s">
        <v>4</v>
      </c>
      <c r="B6601" s="3" t="s">
        <v>5725</v>
      </c>
      <c r="C6601" s="3" t="s">
        <v>5725</v>
      </c>
      <c r="D6601" s="2"/>
    </row>
    <row r="6602" spans="1:4" ht="45" hidden="1" x14ac:dyDescent="0.25">
      <c r="A6602" s="2" t="s">
        <v>4</v>
      </c>
      <c r="B6602" s="3" t="s">
        <v>5726</v>
      </c>
      <c r="C6602" s="3" t="s">
        <v>5726</v>
      </c>
      <c r="D6602" s="2"/>
    </row>
    <row r="6603" spans="1:4" ht="45" hidden="1" x14ac:dyDescent="0.25">
      <c r="A6603" s="2" t="s">
        <v>4</v>
      </c>
      <c r="B6603" s="3" t="s">
        <v>5727</v>
      </c>
      <c r="C6603" s="3" t="s">
        <v>5727</v>
      </c>
      <c r="D6603" s="2"/>
    </row>
    <row r="6604" spans="1:4" ht="45" hidden="1" x14ac:dyDescent="0.25">
      <c r="A6604" s="2" t="s">
        <v>4</v>
      </c>
      <c r="B6604" s="3" t="s">
        <v>5728</v>
      </c>
      <c r="C6604" s="3" t="s">
        <v>5728</v>
      </c>
      <c r="D6604" s="2"/>
    </row>
    <row r="6605" spans="1:4" ht="30" hidden="1" x14ac:dyDescent="0.25">
      <c r="A6605" s="2" t="s">
        <v>4</v>
      </c>
      <c r="B6605" s="3" t="s">
        <v>5729</v>
      </c>
      <c r="C6605" s="3" t="s">
        <v>5729</v>
      </c>
      <c r="D6605" s="2"/>
    </row>
    <row r="6606" spans="1:4" ht="45" hidden="1" x14ac:dyDescent="0.25">
      <c r="A6606" s="2" t="s">
        <v>4</v>
      </c>
      <c r="B6606" s="3" t="s">
        <v>5730</v>
      </c>
      <c r="C6606" s="3" t="s">
        <v>5730</v>
      </c>
      <c r="D6606" s="2"/>
    </row>
    <row r="6607" spans="1:4" ht="45" hidden="1" x14ac:dyDescent="0.25">
      <c r="A6607" s="2" t="s">
        <v>4</v>
      </c>
      <c r="B6607" s="3" t="s">
        <v>5731</v>
      </c>
      <c r="C6607" s="3" t="s">
        <v>5731</v>
      </c>
      <c r="D6607" s="2"/>
    </row>
    <row r="6608" spans="1:4" ht="45" hidden="1" x14ac:dyDescent="0.25">
      <c r="A6608" s="2" t="s">
        <v>4</v>
      </c>
      <c r="B6608" s="3" t="s">
        <v>5732</v>
      </c>
      <c r="C6608" s="3" t="s">
        <v>5732</v>
      </c>
      <c r="D6608" s="2"/>
    </row>
    <row r="6609" spans="1:4" ht="30" hidden="1" x14ac:dyDescent="0.25">
      <c r="A6609" s="2" t="s">
        <v>4</v>
      </c>
      <c r="B6609" s="3" t="s">
        <v>5733</v>
      </c>
      <c r="C6609" s="3" t="s">
        <v>5733</v>
      </c>
      <c r="D6609" s="2"/>
    </row>
    <row r="6610" spans="1:4" ht="45" hidden="1" x14ac:dyDescent="0.25">
      <c r="A6610" s="2" t="s">
        <v>4</v>
      </c>
      <c r="B6610" s="3" t="s">
        <v>5734</v>
      </c>
      <c r="C6610" s="3" t="s">
        <v>5734</v>
      </c>
      <c r="D6610" s="2"/>
    </row>
    <row r="6611" spans="1:4" hidden="1" x14ac:dyDescent="0.25">
      <c r="A6611" s="2" t="s">
        <v>4</v>
      </c>
      <c r="B6611" s="3" t="s">
        <v>5735</v>
      </c>
      <c r="C6611" s="3" t="s">
        <v>5735</v>
      </c>
      <c r="D6611" s="2"/>
    </row>
    <row r="6612" spans="1:4" hidden="1" x14ac:dyDescent="0.25">
      <c r="A6612" s="2" t="s">
        <v>4</v>
      </c>
      <c r="B6612" s="3" t="s">
        <v>5736</v>
      </c>
      <c r="C6612" s="3" t="s">
        <v>5736</v>
      </c>
      <c r="D6612" s="2"/>
    </row>
    <row r="6613" spans="1:4" hidden="1" x14ac:dyDescent="0.25">
      <c r="A6613" s="2" t="s">
        <v>4</v>
      </c>
      <c r="B6613" s="3" t="s">
        <v>5737</v>
      </c>
      <c r="C6613" s="3" t="s">
        <v>5737</v>
      </c>
      <c r="D6613" s="2"/>
    </row>
    <row r="6614" spans="1:4" hidden="1" x14ac:dyDescent="0.25">
      <c r="A6614" s="2" t="s">
        <v>4</v>
      </c>
      <c r="B6614" s="3" t="s">
        <v>5738</v>
      </c>
      <c r="C6614" s="3" t="s">
        <v>5738</v>
      </c>
      <c r="D6614" s="2"/>
    </row>
    <row r="6615" spans="1:4" ht="30" hidden="1" x14ac:dyDescent="0.25">
      <c r="A6615" s="2" t="s">
        <v>4</v>
      </c>
      <c r="B6615" s="3" t="s">
        <v>5739</v>
      </c>
      <c r="C6615" s="3" t="s">
        <v>5739</v>
      </c>
      <c r="D6615" s="2"/>
    </row>
    <row r="6616" spans="1:4" ht="30" hidden="1" x14ac:dyDescent="0.25">
      <c r="A6616" s="2" t="s">
        <v>4</v>
      </c>
      <c r="B6616" s="3" t="s">
        <v>5740</v>
      </c>
      <c r="C6616" s="3" t="s">
        <v>5740</v>
      </c>
      <c r="D6616" s="2"/>
    </row>
    <row r="6617" spans="1:4" ht="45" hidden="1" x14ac:dyDescent="0.25">
      <c r="A6617" s="2" t="s">
        <v>4</v>
      </c>
      <c r="B6617" s="3" t="s">
        <v>5741</v>
      </c>
      <c r="C6617" s="3" t="s">
        <v>5741</v>
      </c>
      <c r="D6617" s="2"/>
    </row>
    <row r="6618" spans="1:4" ht="45" hidden="1" x14ac:dyDescent="0.25">
      <c r="A6618" s="2" t="s">
        <v>4</v>
      </c>
      <c r="B6618" s="3" t="s">
        <v>5742</v>
      </c>
      <c r="C6618" s="3" t="s">
        <v>5742</v>
      </c>
      <c r="D6618" s="2"/>
    </row>
    <row r="6619" spans="1:4" ht="30" hidden="1" x14ac:dyDescent="0.25">
      <c r="A6619" s="2" t="s">
        <v>4</v>
      </c>
      <c r="B6619" s="3" t="s">
        <v>5743</v>
      </c>
      <c r="C6619" s="3" t="s">
        <v>5743</v>
      </c>
      <c r="D6619" s="2"/>
    </row>
    <row r="6620" spans="1:4" ht="30" hidden="1" x14ac:dyDescent="0.25">
      <c r="A6620" s="2" t="s">
        <v>4</v>
      </c>
      <c r="B6620" s="3" t="s">
        <v>5744</v>
      </c>
      <c r="C6620" s="3" t="s">
        <v>5744</v>
      </c>
      <c r="D6620" s="2"/>
    </row>
    <row r="6621" spans="1:4" hidden="1" x14ac:dyDescent="0.25">
      <c r="A6621" s="2" t="s">
        <v>4</v>
      </c>
      <c r="B6621" s="3" t="s">
        <v>5745</v>
      </c>
      <c r="C6621" s="3" t="s">
        <v>5745</v>
      </c>
      <c r="D6621" s="2"/>
    </row>
    <row r="6622" spans="1:4" hidden="1" x14ac:dyDescent="0.25">
      <c r="A6622" s="2" t="s">
        <v>4</v>
      </c>
      <c r="B6622" s="3" t="s">
        <v>5746</v>
      </c>
      <c r="C6622" s="3" t="s">
        <v>5746</v>
      </c>
      <c r="D6622" s="2"/>
    </row>
    <row r="6623" spans="1:4" ht="30" hidden="1" x14ac:dyDescent="0.25">
      <c r="A6623" s="2" t="s">
        <v>4</v>
      </c>
      <c r="B6623" s="3" t="s">
        <v>5747</v>
      </c>
      <c r="C6623" s="3" t="s">
        <v>5747</v>
      </c>
      <c r="D6623" s="2"/>
    </row>
    <row r="6624" spans="1:4" hidden="1" x14ac:dyDescent="0.25">
      <c r="A6624" s="2" t="s">
        <v>4</v>
      </c>
      <c r="B6624" s="3" t="s">
        <v>5748</v>
      </c>
      <c r="C6624" s="3" t="s">
        <v>5748</v>
      </c>
      <c r="D6624" s="2"/>
    </row>
    <row r="6625" spans="1:4" hidden="1" x14ac:dyDescent="0.25">
      <c r="A6625" s="2" t="s">
        <v>4</v>
      </c>
      <c r="B6625" s="3" t="s">
        <v>5749</v>
      </c>
      <c r="C6625" s="3" t="s">
        <v>5749</v>
      </c>
      <c r="D6625" s="2"/>
    </row>
    <row r="6626" spans="1:4" hidden="1" x14ac:dyDescent="0.25">
      <c r="A6626" s="2" t="s">
        <v>4</v>
      </c>
      <c r="B6626" s="3" t="s">
        <v>5750</v>
      </c>
      <c r="C6626" s="3" t="s">
        <v>5750</v>
      </c>
      <c r="D6626" s="2"/>
    </row>
    <row r="6627" spans="1:4" hidden="1" x14ac:dyDescent="0.25">
      <c r="A6627" s="2" t="s">
        <v>4</v>
      </c>
      <c r="B6627" s="3" t="s">
        <v>5751</v>
      </c>
      <c r="C6627" s="3" t="s">
        <v>5751</v>
      </c>
      <c r="D6627" s="2"/>
    </row>
    <row r="6628" spans="1:4" hidden="1" x14ac:dyDescent="0.25">
      <c r="A6628" s="2" t="s">
        <v>4</v>
      </c>
      <c r="B6628" s="3" t="s">
        <v>5752</v>
      </c>
      <c r="C6628" s="3" t="s">
        <v>5752</v>
      </c>
      <c r="D6628" s="2"/>
    </row>
    <row r="6629" spans="1:4" hidden="1" x14ac:dyDescent="0.25">
      <c r="A6629" s="2" t="s">
        <v>4</v>
      </c>
      <c r="B6629" s="3" t="s">
        <v>5753</v>
      </c>
      <c r="C6629" s="3" t="s">
        <v>5753</v>
      </c>
      <c r="D6629" s="2"/>
    </row>
    <row r="6630" spans="1:4" hidden="1" x14ac:dyDescent="0.25">
      <c r="A6630" s="2" t="s">
        <v>4</v>
      </c>
      <c r="B6630" s="3" t="s">
        <v>5754</v>
      </c>
      <c r="C6630" s="3" t="s">
        <v>5754</v>
      </c>
      <c r="D6630" s="2"/>
    </row>
    <row r="6631" spans="1:4" hidden="1" x14ac:dyDescent="0.25">
      <c r="A6631" s="2" t="s">
        <v>4</v>
      </c>
      <c r="B6631" s="3" t="s">
        <v>5755</v>
      </c>
      <c r="C6631" s="3" t="s">
        <v>5755</v>
      </c>
      <c r="D6631" s="2"/>
    </row>
    <row r="6632" spans="1:4" hidden="1" x14ac:dyDescent="0.25">
      <c r="A6632" s="2" t="s">
        <v>4</v>
      </c>
      <c r="B6632" s="3" t="s">
        <v>5756</v>
      </c>
      <c r="C6632" s="3" t="s">
        <v>5756</v>
      </c>
      <c r="D6632" s="2"/>
    </row>
    <row r="6633" spans="1:4" ht="30" hidden="1" x14ac:dyDescent="0.25">
      <c r="A6633" s="2" t="s">
        <v>4</v>
      </c>
      <c r="B6633" s="3" t="s">
        <v>5757</v>
      </c>
      <c r="C6633" s="3" t="s">
        <v>5757</v>
      </c>
      <c r="D6633" s="2"/>
    </row>
    <row r="6634" spans="1:4" hidden="1" x14ac:dyDescent="0.25">
      <c r="A6634" s="2" t="s">
        <v>4</v>
      </c>
      <c r="B6634" s="3" t="s">
        <v>5758</v>
      </c>
      <c r="C6634" s="3" t="s">
        <v>5758</v>
      </c>
      <c r="D6634" s="2"/>
    </row>
    <row r="6635" spans="1:4" hidden="1" x14ac:dyDescent="0.25">
      <c r="A6635" s="2" t="s">
        <v>4</v>
      </c>
      <c r="B6635" s="3" t="s">
        <v>5759</v>
      </c>
      <c r="C6635" s="3" t="s">
        <v>5759</v>
      </c>
      <c r="D6635" s="2"/>
    </row>
    <row r="6636" spans="1:4" hidden="1" x14ac:dyDescent="0.25">
      <c r="A6636" s="2" t="s">
        <v>4</v>
      </c>
      <c r="B6636" s="3" t="s">
        <v>5760</v>
      </c>
      <c r="C6636" s="3" t="s">
        <v>5760</v>
      </c>
      <c r="D6636" s="2"/>
    </row>
    <row r="6637" spans="1:4" hidden="1" x14ac:dyDescent="0.25">
      <c r="A6637" s="2" t="s">
        <v>4</v>
      </c>
      <c r="B6637" s="3" t="s">
        <v>5761</v>
      </c>
      <c r="C6637" s="3" t="s">
        <v>5761</v>
      </c>
      <c r="D6637" s="2"/>
    </row>
    <row r="6638" spans="1:4" hidden="1" x14ac:dyDescent="0.25">
      <c r="A6638" s="2" t="s">
        <v>4</v>
      </c>
      <c r="B6638" s="3" t="s">
        <v>5762</v>
      </c>
      <c r="C6638" s="3" t="s">
        <v>5762</v>
      </c>
      <c r="D6638" s="2"/>
    </row>
    <row r="6639" spans="1:4" hidden="1" x14ac:dyDescent="0.25">
      <c r="A6639" s="2" t="s">
        <v>4</v>
      </c>
      <c r="B6639" s="3" t="s">
        <v>5763</v>
      </c>
      <c r="C6639" s="3" t="s">
        <v>5763</v>
      </c>
      <c r="D6639" s="2"/>
    </row>
    <row r="6640" spans="1:4" hidden="1" x14ac:dyDescent="0.25">
      <c r="A6640" s="2" t="s">
        <v>4</v>
      </c>
      <c r="B6640" s="3" t="s">
        <v>5764</v>
      </c>
      <c r="C6640" s="3" t="s">
        <v>5764</v>
      </c>
      <c r="D6640" s="2"/>
    </row>
    <row r="6641" spans="1:4" hidden="1" x14ac:dyDescent="0.25">
      <c r="A6641" s="2" t="s">
        <v>4</v>
      </c>
      <c r="B6641" s="3" t="s">
        <v>5765</v>
      </c>
      <c r="C6641" s="3" t="s">
        <v>5765</v>
      </c>
      <c r="D6641" s="2"/>
    </row>
    <row r="6642" spans="1:4" hidden="1" x14ac:dyDescent="0.25">
      <c r="A6642" s="2" t="s">
        <v>4</v>
      </c>
      <c r="B6642" s="3" t="s">
        <v>5766</v>
      </c>
      <c r="C6642" s="3" t="s">
        <v>5766</v>
      </c>
      <c r="D6642" s="2"/>
    </row>
    <row r="6643" spans="1:4" hidden="1" x14ac:dyDescent="0.25">
      <c r="A6643" s="2" t="s">
        <v>4</v>
      </c>
      <c r="B6643" s="3" t="s">
        <v>5767</v>
      </c>
      <c r="C6643" s="3" t="s">
        <v>5767</v>
      </c>
      <c r="D6643" s="2"/>
    </row>
    <row r="6644" spans="1:4" hidden="1" x14ac:dyDescent="0.25">
      <c r="A6644" s="2" t="s">
        <v>4</v>
      </c>
      <c r="B6644" s="3" t="s">
        <v>5768</v>
      </c>
      <c r="C6644" s="3" t="s">
        <v>5768</v>
      </c>
      <c r="D6644" s="2"/>
    </row>
    <row r="6645" spans="1:4" hidden="1" x14ac:dyDescent="0.25">
      <c r="A6645" s="2" t="s">
        <v>4</v>
      </c>
      <c r="B6645" s="3" t="s">
        <v>5769</v>
      </c>
      <c r="C6645" s="3" t="s">
        <v>5769</v>
      </c>
      <c r="D6645" s="2"/>
    </row>
    <row r="6646" spans="1:4" hidden="1" x14ac:dyDescent="0.25">
      <c r="A6646" s="2" t="s">
        <v>4</v>
      </c>
      <c r="B6646" s="3" t="s">
        <v>5770</v>
      </c>
      <c r="C6646" s="3" t="s">
        <v>5770</v>
      </c>
      <c r="D6646" s="2"/>
    </row>
    <row r="6647" spans="1:4" hidden="1" x14ac:dyDescent="0.25">
      <c r="A6647" s="2" t="s">
        <v>4</v>
      </c>
      <c r="B6647" s="3" t="s">
        <v>5771</v>
      </c>
      <c r="C6647" s="3" t="s">
        <v>5771</v>
      </c>
      <c r="D6647" s="2"/>
    </row>
    <row r="6648" spans="1:4" hidden="1" x14ac:dyDescent="0.25">
      <c r="A6648" s="2" t="s">
        <v>4</v>
      </c>
      <c r="B6648" s="3" t="s">
        <v>5772</v>
      </c>
      <c r="C6648" s="3" t="s">
        <v>5772</v>
      </c>
      <c r="D6648" s="2"/>
    </row>
    <row r="6649" spans="1:4" hidden="1" x14ac:dyDescent="0.25">
      <c r="A6649" s="2" t="s">
        <v>4</v>
      </c>
      <c r="B6649" s="3" t="s">
        <v>5773</v>
      </c>
      <c r="C6649" s="3" t="s">
        <v>5773</v>
      </c>
      <c r="D6649" s="2"/>
    </row>
    <row r="6650" spans="1:4" hidden="1" x14ac:dyDescent="0.25">
      <c r="A6650" s="2" t="s">
        <v>4</v>
      </c>
      <c r="B6650" s="3" t="s">
        <v>5774</v>
      </c>
      <c r="C6650" s="3" t="s">
        <v>5774</v>
      </c>
      <c r="D6650" s="2"/>
    </row>
    <row r="6651" spans="1:4" hidden="1" x14ac:dyDescent="0.25">
      <c r="A6651" s="2" t="s">
        <v>4</v>
      </c>
      <c r="B6651" s="3" t="s">
        <v>5775</v>
      </c>
      <c r="C6651" s="3" t="s">
        <v>5775</v>
      </c>
      <c r="D6651" s="2"/>
    </row>
    <row r="6652" spans="1:4" hidden="1" x14ac:dyDescent="0.25">
      <c r="A6652" s="2" t="s">
        <v>4</v>
      </c>
      <c r="B6652" s="3" t="s">
        <v>5776</v>
      </c>
      <c r="C6652" s="3" t="s">
        <v>5776</v>
      </c>
      <c r="D6652" s="2"/>
    </row>
    <row r="6653" spans="1:4" hidden="1" x14ac:dyDescent="0.25">
      <c r="A6653" s="2" t="s">
        <v>4</v>
      </c>
      <c r="B6653" s="3" t="s">
        <v>5777</v>
      </c>
      <c r="C6653" s="3" t="s">
        <v>5777</v>
      </c>
      <c r="D6653" s="2"/>
    </row>
    <row r="6654" spans="1:4" hidden="1" x14ac:dyDescent="0.25">
      <c r="A6654" s="2" t="s">
        <v>4</v>
      </c>
      <c r="B6654" s="3" t="s">
        <v>5778</v>
      </c>
      <c r="C6654" s="3" t="s">
        <v>5778</v>
      </c>
      <c r="D6654" s="2"/>
    </row>
    <row r="6655" spans="1:4" hidden="1" x14ac:dyDescent="0.25">
      <c r="A6655" s="2" t="s">
        <v>4</v>
      </c>
      <c r="B6655" s="3" t="s">
        <v>5779</v>
      </c>
      <c r="C6655" s="3" t="s">
        <v>5779</v>
      </c>
      <c r="D6655" s="2"/>
    </row>
    <row r="6656" spans="1:4" hidden="1" x14ac:dyDescent="0.25">
      <c r="A6656" s="2" t="s">
        <v>4</v>
      </c>
      <c r="B6656" s="3" t="s">
        <v>5780</v>
      </c>
      <c r="C6656" s="3" t="s">
        <v>5780</v>
      </c>
      <c r="D6656" s="2"/>
    </row>
    <row r="6657" spans="1:4" hidden="1" x14ac:dyDescent="0.25">
      <c r="A6657" s="2" t="s">
        <v>4</v>
      </c>
      <c r="B6657" s="3" t="s">
        <v>5781</v>
      </c>
      <c r="C6657" s="3" t="s">
        <v>5781</v>
      </c>
      <c r="D6657" s="2"/>
    </row>
    <row r="6658" spans="1:4" hidden="1" x14ac:dyDescent="0.25">
      <c r="A6658" s="2" t="s">
        <v>4</v>
      </c>
      <c r="B6658" s="3" t="s">
        <v>5782</v>
      </c>
      <c r="C6658" s="3" t="s">
        <v>5782</v>
      </c>
      <c r="D6658" s="2"/>
    </row>
    <row r="6659" spans="1:4" hidden="1" x14ac:dyDescent="0.25">
      <c r="A6659" s="2" t="s">
        <v>4</v>
      </c>
      <c r="B6659" s="3" t="s">
        <v>5783</v>
      </c>
      <c r="C6659" s="3" t="s">
        <v>5783</v>
      </c>
      <c r="D6659" s="2"/>
    </row>
    <row r="6660" spans="1:4" hidden="1" x14ac:dyDescent="0.25">
      <c r="A6660" s="2" t="s">
        <v>4</v>
      </c>
      <c r="B6660" s="3" t="s">
        <v>5784</v>
      </c>
      <c r="C6660" s="3" t="s">
        <v>5784</v>
      </c>
      <c r="D6660" s="2"/>
    </row>
    <row r="6661" spans="1:4" hidden="1" x14ac:dyDescent="0.25">
      <c r="A6661" s="2" t="s">
        <v>4</v>
      </c>
      <c r="B6661" s="3" t="s">
        <v>5785</v>
      </c>
      <c r="C6661" s="3" t="s">
        <v>5785</v>
      </c>
      <c r="D6661" s="2"/>
    </row>
    <row r="6662" spans="1:4" hidden="1" x14ac:dyDescent="0.25">
      <c r="A6662" s="2" t="s">
        <v>4</v>
      </c>
      <c r="B6662" s="3" t="s">
        <v>5786</v>
      </c>
      <c r="C6662" s="3" t="s">
        <v>5786</v>
      </c>
      <c r="D6662" s="2"/>
    </row>
    <row r="6663" spans="1:4" hidden="1" x14ac:dyDescent="0.25">
      <c r="A6663" s="2" t="s">
        <v>4</v>
      </c>
      <c r="B6663" s="3" t="s">
        <v>5787</v>
      </c>
      <c r="C6663" s="3" t="s">
        <v>5787</v>
      </c>
      <c r="D6663" s="2"/>
    </row>
    <row r="6664" spans="1:4" hidden="1" x14ac:dyDescent="0.25">
      <c r="A6664" s="2" t="s">
        <v>4</v>
      </c>
      <c r="B6664" s="3" t="s">
        <v>5788</v>
      </c>
      <c r="C6664" s="3" t="s">
        <v>5788</v>
      </c>
      <c r="D6664" s="2"/>
    </row>
    <row r="6665" spans="1:4" hidden="1" x14ac:dyDescent="0.25">
      <c r="A6665" s="2" t="s">
        <v>4</v>
      </c>
      <c r="B6665" s="3" t="s">
        <v>5789</v>
      </c>
      <c r="C6665" s="3" t="s">
        <v>5789</v>
      </c>
      <c r="D6665" s="2"/>
    </row>
    <row r="6666" spans="1:4" hidden="1" x14ac:dyDescent="0.25">
      <c r="A6666" s="2" t="s">
        <v>4</v>
      </c>
      <c r="B6666" s="3" t="s">
        <v>5790</v>
      </c>
      <c r="C6666" s="3" t="s">
        <v>5790</v>
      </c>
      <c r="D6666" s="2"/>
    </row>
    <row r="6667" spans="1:4" hidden="1" x14ac:dyDescent="0.25">
      <c r="A6667" s="2" t="s">
        <v>4</v>
      </c>
      <c r="B6667" s="3" t="s">
        <v>5791</v>
      </c>
      <c r="C6667" s="3" t="s">
        <v>5791</v>
      </c>
      <c r="D6667" s="2"/>
    </row>
    <row r="6668" spans="1:4" hidden="1" x14ac:dyDescent="0.25">
      <c r="A6668" s="2" t="s">
        <v>4</v>
      </c>
      <c r="B6668" s="3" t="s">
        <v>5792</v>
      </c>
      <c r="C6668" s="3" t="s">
        <v>5792</v>
      </c>
      <c r="D6668" s="2"/>
    </row>
    <row r="6669" spans="1:4" hidden="1" x14ac:dyDescent="0.25">
      <c r="A6669" s="2" t="s">
        <v>4</v>
      </c>
      <c r="B6669" s="3" t="s">
        <v>5793</v>
      </c>
      <c r="C6669" s="3" t="s">
        <v>5793</v>
      </c>
      <c r="D6669" s="2"/>
    </row>
    <row r="6670" spans="1:4" hidden="1" x14ac:dyDescent="0.25">
      <c r="A6670" s="2" t="s">
        <v>4</v>
      </c>
      <c r="B6670" s="3" t="s">
        <v>5794</v>
      </c>
      <c r="C6670" s="3" t="s">
        <v>5794</v>
      </c>
      <c r="D6670" s="2"/>
    </row>
    <row r="6671" spans="1:4" hidden="1" x14ac:dyDescent="0.25">
      <c r="A6671" s="2" t="s">
        <v>4</v>
      </c>
      <c r="B6671" s="3" t="s">
        <v>5795</v>
      </c>
      <c r="C6671" s="3" t="s">
        <v>5795</v>
      </c>
      <c r="D6671" s="2"/>
    </row>
    <row r="6672" spans="1:4" hidden="1" x14ac:dyDescent="0.25">
      <c r="A6672" s="2" t="s">
        <v>4</v>
      </c>
      <c r="B6672" s="3" t="s">
        <v>5796</v>
      </c>
      <c r="C6672" s="3" t="s">
        <v>5796</v>
      </c>
      <c r="D6672" s="2"/>
    </row>
    <row r="6673" spans="1:4" hidden="1" x14ac:dyDescent="0.25">
      <c r="A6673" s="2" t="s">
        <v>4</v>
      </c>
      <c r="B6673" s="3" t="s">
        <v>5797</v>
      </c>
      <c r="C6673" s="3" t="s">
        <v>5797</v>
      </c>
      <c r="D6673" s="2"/>
    </row>
    <row r="6674" spans="1:4" hidden="1" x14ac:dyDescent="0.25">
      <c r="A6674" s="2" t="s">
        <v>4</v>
      </c>
      <c r="B6674" s="3" t="s">
        <v>5798</v>
      </c>
      <c r="C6674" s="3" t="s">
        <v>5798</v>
      </c>
      <c r="D6674" s="2"/>
    </row>
    <row r="6675" spans="1:4" hidden="1" x14ac:dyDescent="0.25">
      <c r="A6675" s="2" t="s">
        <v>4</v>
      </c>
      <c r="B6675" s="3" t="s">
        <v>5799</v>
      </c>
      <c r="C6675" s="3" t="s">
        <v>5799</v>
      </c>
      <c r="D6675" s="2"/>
    </row>
    <row r="6676" spans="1:4" hidden="1" x14ac:dyDescent="0.25">
      <c r="A6676" s="2" t="s">
        <v>4</v>
      </c>
      <c r="B6676" s="3" t="s">
        <v>5800</v>
      </c>
      <c r="C6676" s="3" t="s">
        <v>5800</v>
      </c>
      <c r="D6676" s="2"/>
    </row>
    <row r="6677" spans="1:4" ht="30" hidden="1" x14ac:dyDescent="0.25">
      <c r="A6677" s="2" t="s">
        <v>4</v>
      </c>
      <c r="B6677" s="3" t="s">
        <v>5801</v>
      </c>
      <c r="C6677" s="3" t="s">
        <v>5801</v>
      </c>
      <c r="D6677" s="2"/>
    </row>
    <row r="6678" spans="1:4" hidden="1" x14ac:dyDescent="0.25">
      <c r="A6678" s="2" t="s">
        <v>4</v>
      </c>
      <c r="B6678" s="3" t="s">
        <v>5802</v>
      </c>
      <c r="C6678" s="3" t="s">
        <v>5802</v>
      </c>
      <c r="D6678" s="2"/>
    </row>
    <row r="6679" spans="1:4" hidden="1" x14ac:dyDescent="0.25">
      <c r="A6679" s="2" t="s">
        <v>4</v>
      </c>
      <c r="B6679" s="3" t="s">
        <v>5803</v>
      </c>
      <c r="C6679" s="3" t="s">
        <v>5803</v>
      </c>
      <c r="D6679" s="2"/>
    </row>
    <row r="6680" spans="1:4" hidden="1" x14ac:dyDescent="0.25">
      <c r="A6680" s="2" t="s">
        <v>4</v>
      </c>
      <c r="B6680" s="3" t="s">
        <v>5804</v>
      </c>
      <c r="C6680" s="3" t="s">
        <v>5804</v>
      </c>
      <c r="D6680" s="2"/>
    </row>
    <row r="6681" spans="1:4" hidden="1" x14ac:dyDescent="0.25">
      <c r="A6681" s="2" t="s">
        <v>4</v>
      </c>
      <c r="B6681" s="3" t="s">
        <v>5805</v>
      </c>
      <c r="C6681" s="3" t="s">
        <v>5805</v>
      </c>
      <c r="D6681" s="2"/>
    </row>
    <row r="6682" spans="1:4" hidden="1" x14ac:dyDescent="0.25">
      <c r="A6682" s="2" t="s">
        <v>4</v>
      </c>
      <c r="B6682" s="3" t="s">
        <v>5806</v>
      </c>
      <c r="C6682" s="3" t="s">
        <v>5806</v>
      </c>
      <c r="D6682" s="2"/>
    </row>
    <row r="6683" spans="1:4" hidden="1" x14ac:dyDescent="0.25">
      <c r="A6683" s="2" t="s">
        <v>4</v>
      </c>
      <c r="B6683" s="3" t="s">
        <v>5807</v>
      </c>
      <c r="C6683" s="3" t="s">
        <v>5807</v>
      </c>
      <c r="D6683" s="2"/>
    </row>
    <row r="6684" spans="1:4" ht="30" hidden="1" x14ac:dyDescent="0.25">
      <c r="A6684" s="2" t="s">
        <v>4</v>
      </c>
      <c r="B6684" s="3" t="s">
        <v>5808</v>
      </c>
      <c r="C6684" s="3" t="s">
        <v>5808</v>
      </c>
      <c r="D6684" s="2"/>
    </row>
    <row r="6685" spans="1:4" hidden="1" x14ac:dyDescent="0.25">
      <c r="A6685" s="2" t="s">
        <v>4</v>
      </c>
      <c r="B6685" s="3" t="s">
        <v>5809</v>
      </c>
      <c r="C6685" s="3" t="s">
        <v>5809</v>
      </c>
      <c r="D6685" s="2"/>
    </row>
    <row r="6686" spans="1:4" hidden="1" x14ac:dyDescent="0.25">
      <c r="A6686" s="2" t="s">
        <v>4</v>
      </c>
      <c r="B6686" s="3" t="s">
        <v>5810</v>
      </c>
      <c r="C6686" s="3" t="s">
        <v>5810</v>
      </c>
      <c r="D6686" s="2"/>
    </row>
    <row r="6687" spans="1:4" hidden="1" x14ac:dyDescent="0.25">
      <c r="A6687" s="2" t="s">
        <v>4</v>
      </c>
      <c r="B6687" s="3" t="s">
        <v>5811</v>
      </c>
      <c r="C6687" s="3" t="s">
        <v>5811</v>
      </c>
      <c r="D6687" s="2"/>
    </row>
    <row r="6688" spans="1:4" ht="30" hidden="1" x14ac:dyDescent="0.25">
      <c r="A6688" s="2" t="s">
        <v>4</v>
      </c>
      <c r="B6688" s="3" t="s">
        <v>5812</v>
      </c>
      <c r="C6688" s="3" t="s">
        <v>5812</v>
      </c>
      <c r="D6688" s="2"/>
    </row>
    <row r="6689" spans="1:4" ht="30" hidden="1" x14ac:dyDescent="0.25">
      <c r="A6689" s="2" t="s">
        <v>4</v>
      </c>
      <c r="B6689" s="3" t="s">
        <v>5813</v>
      </c>
      <c r="C6689" s="3" t="s">
        <v>5813</v>
      </c>
      <c r="D6689" s="2"/>
    </row>
    <row r="6690" spans="1:4" ht="30" hidden="1" x14ac:dyDescent="0.25">
      <c r="A6690" s="2" t="s">
        <v>4</v>
      </c>
      <c r="B6690" s="3" t="s">
        <v>5814</v>
      </c>
      <c r="C6690" s="3" t="s">
        <v>5814</v>
      </c>
      <c r="D6690" s="2"/>
    </row>
    <row r="6691" spans="1:4" ht="30" hidden="1" x14ac:dyDescent="0.25">
      <c r="A6691" s="2" t="s">
        <v>4</v>
      </c>
      <c r="B6691" s="3" t="s">
        <v>5815</v>
      </c>
      <c r="C6691" s="3" t="s">
        <v>5815</v>
      </c>
      <c r="D6691" s="2"/>
    </row>
    <row r="6692" spans="1:4" ht="30" hidden="1" x14ac:dyDescent="0.25">
      <c r="A6692" s="2" t="s">
        <v>4</v>
      </c>
      <c r="B6692" s="3" t="s">
        <v>5816</v>
      </c>
      <c r="C6692" s="3" t="s">
        <v>5816</v>
      </c>
      <c r="D6692" s="2"/>
    </row>
    <row r="6693" spans="1:4" hidden="1" x14ac:dyDescent="0.25">
      <c r="A6693" s="2" t="s">
        <v>4</v>
      </c>
      <c r="B6693" s="3" t="s">
        <v>5817</v>
      </c>
      <c r="C6693" s="3" t="s">
        <v>5817</v>
      </c>
      <c r="D6693" s="2"/>
    </row>
    <row r="6694" spans="1:4" hidden="1" x14ac:dyDescent="0.25">
      <c r="A6694" s="2" t="s">
        <v>4</v>
      </c>
      <c r="B6694" s="3" t="s">
        <v>5818</v>
      </c>
      <c r="C6694" s="3" t="s">
        <v>5818</v>
      </c>
      <c r="D6694" s="2"/>
    </row>
    <row r="6695" spans="1:4" hidden="1" x14ac:dyDescent="0.25">
      <c r="A6695" s="2" t="s">
        <v>4</v>
      </c>
      <c r="B6695" s="3" t="s">
        <v>5819</v>
      </c>
      <c r="C6695" s="3" t="s">
        <v>5819</v>
      </c>
      <c r="D6695" s="2"/>
    </row>
    <row r="6696" spans="1:4" ht="45" hidden="1" x14ac:dyDescent="0.25">
      <c r="A6696" s="2" t="s">
        <v>4</v>
      </c>
      <c r="B6696" s="3" t="s">
        <v>5820</v>
      </c>
      <c r="C6696" s="3" t="s">
        <v>5820</v>
      </c>
      <c r="D6696" s="2"/>
    </row>
    <row r="6697" spans="1:4" ht="45" hidden="1" x14ac:dyDescent="0.25">
      <c r="A6697" s="2" t="s">
        <v>4</v>
      </c>
      <c r="B6697" s="3" t="s">
        <v>5821</v>
      </c>
      <c r="C6697" s="3" t="s">
        <v>5821</v>
      </c>
      <c r="D6697" s="2"/>
    </row>
    <row r="6698" spans="1:4" ht="30" hidden="1" x14ac:dyDescent="0.25">
      <c r="A6698" s="2" t="s">
        <v>4</v>
      </c>
      <c r="B6698" s="3" t="s">
        <v>5822</v>
      </c>
      <c r="C6698" s="3" t="s">
        <v>5822</v>
      </c>
      <c r="D6698" s="2"/>
    </row>
    <row r="6699" spans="1:4" ht="30" hidden="1" x14ac:dyDescent="0.25">
      <c r="A6699" s="2" t="s">
        <v>4</v>
      </c>
      <c r="B6699" s="3" t="s">
        <v>5823</v>
      </c>
      <c r="C6699" s="3" t="s">
        <v>5823</v>
      </c>
      <c r="D6699" s="2"/>
    </row>
    <row r="6700" spans="1:4" ht="30" hidden="1" x14ac:dyDescent="0.25">
      <c r="A6700" s="2" t="s">
        <v>4</v>
      </c>
      <c r="B6700" s="3" t="s">
        <v>5824</v>
      </c>
      <c r="C6700" s="3" t="s">
        <v>5824</v>
      </c>
      <c r="D6700" s="2"/>
    </row>
    <row r="6701" spans="1:4" ht="30" hidden="1" x14ac:dyDescent="0.25">
      <c r="A6701" s="2" t="s">
        <v>4</v>
      </c>
      <c r="B6701" s="3" t="s">
        <v>5825</v>
      </c>
      <c r="C6701" s="3" t="s">
        <v>5825</v>
      </c>
      <c r="D6701" s="2"/>
    </row>
    <row r="6702" spans="1:4" ht="30" hidden="1" x14ac:dyDescent="0.25">
      <c r="A6702" s="2" t="s">
        <v>4</v>
      </c>
      <c r="B6702" s="3" t="s">
        <v>5826</v>
      </c>
      <c r="C6702" s="3" t="s">
        <v>5826</v>
      </c>
      <c r="D6702" s="2"/>
    </row>
    <row r="6703" spans="1:4" ht="30" hidden="1" x14ac:dyDescent="0.25">
      <c r="A6703" s="2" t="s">
        <v>4</v>
      </c>
      <c r="B6703" s="3" t="s">
        <v>5827</v>
      </c>
      <c r="C6703" s="3" t="s">
        <v>5827</v>
      </c>
      <c r="D6703" s="2"/>
    </row>
    <row r="6704" spans="1:4" ht="45" hidden="1" x14ac:dyDescent="0.25">
      <c r="A6704" s="2" t="s">
        <v>4</v>
      </c>
      <c r="B6704" s="3" t="s">
        <v>5828</v>
      </c>
      <c r="C6704" s="3" t="s">
        <v>5828</v>
      </c>
      <c r="D6704" s="2"/>
    </row>
    <row r="6705" spans="1:4" ht="30" hidden="1" x14ac:dyDescent="0.25">
      <c r="A6705" s="2" t="s">
        <v>4</v>
      </c>
      <c r="B6705" s="3" t="s">
        <v>5829</v>
      </c>
      <c r="C6705" s="3" t="s">
        <v>5829</v>
      </c>
      <c r="D6705" s="2"/>
    </row>
    <row r="6706" spans="1:4" ht="30" hidden="1" x14ac:dyDescent="0.25">
      <c r="A6706" s="2" t="s">
        <v>4</v>
      </c>
      <c r="B6706" s="3" t="s">
        <v>5830</v>
      </c>
      <c r="C6706" s="3" t="s">
        <v>5830</v>
      </c>
      <c r="D6706" s="2"/>
    </row>
    <row r="6707" spans="1:4" hidden="1" x14ac:dyDescent="0.25">
      <c r="A6707" s="2" t="s">
        <v>4</v>
      </c>
      <c r="B6707" s="3" t="s">
        <v>5831</v>
      </c>
      <c r="C6707" s="3" t="s">
        <v>5831</v>
      </c>
      <c r="D6707" s="2"/>
    </row>
    <row r="6708" spans="1:4" hidden="1" x14ac:dyDescent="0.25">
      <c r="A6708" s="2" t="s">
        <v>4</v>
      </c>
      <c r="B6708" s="3" t="s">
        <v>5832</v>
      </c>
      <c r="C6708" s="3" t="s">
        <v>5832</v>
      </c>
      <c r="D6708" s="2"/>
    </row>
    <row r="6709" spans="1:4" hidden="1" x14ac:dyDescent="0.25">
      <c r="A6709" s="2" t="s">
        <v>4</v>
      </c>
      <c r="B6709" s="3" t="s">
        <v>5833</v>
      </c>
      <c r="C6709" s="3" t="s">
        <v>5833</v>
      </c>
      <c r="D6709" s="2"/>
    </row>
    <row r="6710" spans="1:4" ht="45" hidden="1" x14ac:dyDescent="0.25">
      <c r="A6710" s="2" t="s">
        <v>4</v>
      </c>
      <c r="B6710" s="3" t="s">
        <v>5834</v>
      </c>
      <c r="C6710" s="3" t="s">
        <v>5834</v>
      </c>
      <c r="D6710" s="2"/>
    </row>
    <row r="6711" spans="1:4" ht="45" hidden="1" x14ac:dyDescent="0.25">
      <c r="A6711" s="2" t="s">
        <v>4</v>
      </c>
      <c r="B6711" s="3" t="s">
        <v>5835</v>
      </c>
      <c r="C6711" s="3" t="s">
        <v>5835</v>
      </c>
      <c r="D6711" s="2"/>
    </row>
    <row r="6712" spans="1:4" ht="30" hidden="1" x14ac:dyDescent="0.25">
      <c r="A6712" s="2" t="s">
        <v>4</v>
      </c>
      <c r="B6712" s="3" t="s">
        <v>5836</v>
      </c>
      <c r="C6712" s="3" t="s">
        <v>5836</v>
      </c>
      <c r="D6712" s="2"/>
    </row>
    <row r="6713" spans="1:4" ht="30" hidden="1" x14ac:dyDescent="0.25">
      <c r="A6713" s="2" t="s">
        <v>4</v>
      </c>
      <c r="B6713" s="3" t="s">
        <v>5837</v>
      </c>
      <c r="C6713" s="3" t="s">
        <v>5837</v>
      </c>
      <c r="D6713" s="2"/>
    </row>
    <row r="6714" spans="1:4" ht="30" hidden="1" x14ac:dyDescent="0.25">
      <c r="A6714" s="2" t="s">
        <v>4</v>
      </c>
      <c r="B6714" s="3" t="s">
        <v>5838</v>
      </c>
      <c r="C6714" s="3" t="s">
        <v>5838</v>
      </c>
      <c r="D6714" s="2"/>
    </row>
    <row r="6715" spans="1:4" ht="30" hidden="1" x14ac:dyDescent="0.25">
      <c r="A6715" s="2" t="s">
        <v>4</v>
      </c>
      <c r="B6715" s="3" t="s">
        <v>5839</v>
      </c>
      <c r="C6715" s="3" t="s">
        <v>5839</v>
      </c>
      <c r="D6715" s="2"/>
    </row>
    <row r="6716" spans="1:4" ht="30" hidden="1" x14ac:dyDescent="0.25">
      <c r="A6716" s="2" t="s">
        <v>4</v>
      </c>
      <c r="B6716" s="3" t="s">
        <v>5840</v>
      </c>
      <c r="C6716" s="3" t="s">
        <v>5840</v>
      </c>
      <c r="D6716" s="2"/>
    </row>
    <row r="6717" spans="1:4" hidden="1" x14ac:dyDescent="0.25">
      <c r="A6717" s="2" t="s">
        <v>4</v>
      </c>
      <c r="B6717" s="3" t="s">
        <v>5841</v>
      </c>
      <c r="C6717" s="3" t="s">
        <v>5841</v>
      </c>
      <c r="D6717" s="2"/>
    </row>
    <row r="6718" spans="1:4" hidden="1" x14ac:dyDescent="0.25">
      <c r="A6718" s="2" t="s">
        <v>4</v>
      </c>
      <c r="B6718" s="3" t="s">
        <v>5842</v>
      </c>
      <c r="C6718" s="3" t="s">
        <v>5842</v>
      </c>
      <c r="D6718" s="2"/>
    </row>
    <row r="6719" spans="1:4" hidden="1" x14ac:dyDescent="0.25">
      <c r="A6719" s="2" t="s">
        <v>4</v>
      </c>
      <c r="B6719" s="3" t="s">
        <v>5843</v>
      </c>
      <c r="C6719" s="3" t="s">
        <v>5843</v>
      </c>
      <c r="D6719" s="2"/>
    </row>
    <row r="6720" spans="1:4" hidden="1" x14ac:dyDescent="0.25">
      <c r="A6720" s="2" t="s">
        <v>4</v>
      </c>
      <c r="B6720" s="3" t="s">
        <v>5844</v>
      </c>
      <c r="C6720" s="3" t="s">
        <v>5844</v>
      </c>
      <c r="D6720" s="2"/>
    </row>
    <row r="6721" spans="1:4" ht="30" hidden="1" x14ac:dyDescent="0.25">
      <c r="A6721" s="2" t="s">
        <v>4</v>
      </c>
      <c r="B6721" s="3" t="s">
        <v>5845</v>
      </c>
      <c r="C6721" s="3" t="s">
        <v>5845</v>
      </c>
      <c r="D6721" s="2"/>
    </row>
    <row r="6722" spans="1:4" hidden="1" x14ac:dyDescent="0.25">
      <c r="A6722" s="2" t="s">
        <v>4</v>
      </c>
      <c r="B6722" s="3" t="s">
        <v>5846</v>
      </c>
      <c r="C6722" s="3" t="s">
        <v>5846</v>
      </c>
      <c r="D6722" s="2"/>
    </row>
    <row r="6723" spans="1:4" ht="30" hidden="1" x14ac:dyDescent="0.25">
      <c r="A6723" s="2" t="s">
        <v>4</v>
      </c>
      <c r="B6723" s="3" t="s">
        <v>5847</v>
      </c>
      <c r="C6723" s="3" t="s">
        <v>5847</v>
      </c>
      <c r="D6723" s="2"/>
    </row>
    <row r="6724" spans="1:4" ht="30" hidden="1" x14ac:dyDescent="0.25">
      <c r="A6724" s="2" t="s">
        <v>4</v>
      </c>
      <c r="B6724" s="3" t="s">
        <v>5848</v>
      </c>
      <c r="C6724" s="3" t="s">
        <v>5848</v>
      </c>
      <c r="D6724" s="2"/>
    </row>
    <row r="6725" spans="1:4" ht="45" hidden="1" x14ac:dyDescent="0.25">
      <c r="A6725" s="2" t="s">
        <v>4</v>
      </c>
      <c r="B6725" s="3" t="s">
        <v>5849</v>
      </c>
      <c r="C6725" s="3" t="s">
        <v>5849</v>
      </c>
      <c r="D6725" s="2"/>
    </row>
    <row r="6726" spans="1:4" ht="45" hidden="1" x14ac:dyDescent="0.25">
      <c r="A6726" s="2" t="s">
        <v>4</v>
      </c>
      <c r="B6726" s="3" t="s">
        <v>5850</v>
      </c>
      <c r="C6726" s="3" t="s">
        <v>5850</v>
      </c>
      <c r="D6726" s="2"/>
    </row>
    <row r="6727" spans="1:4" ht="45" hidden="1" x14ac:dyDescent="0.25">
      <c r="A6727" s="2" t="s">
        <v>4</v>
      </c>
      <c r="B6727" s="3" t="s">
        <v>5851</v>
      </c>
      <c r="C6727" s="3" t="s">
        <v>5851</v>
      </c>
      <c r="D6727" s="2"/>
    </row>
    <row r="6728" spans="1:4" ht="30" hidden="1" x14ac:dyDescent="0.25">
      <c r="A6728" s="2" t="s">
        <v>4</v>
      </c>
      <c r="B6728" s="3" t="s">
        <v>5852</v>
      </c>
      <c r="C6728" s="3" t="s">
        <v>5852</v>
      </c>
      <c r="D6728" s="2"/>
    </row>
    <row r="6729" spans="1:4" hidden="1" x14ac:dyDescent="0.25">
      <c r="A6729" s="2" t="s">
        <v>4</v>
      </c>
      <c r="B6729" s="3" t="s">
        <v>5853</v>
      </c>
      <c r="C6729" s="3" t="s">
        <v>5853</v>
      </c>
      <c r="D6729" s="2"/>
    </row>
    <row r="6730" spans="1:4" hidden="1" x14ac:dyDescent="0.25">
      <c r="A6730" s="2" t="s">
        <v>4</v>
      </c>
      <c r="B6730" s="3" t="s">
        <v>5854</v>
      </c>
      <c r="C6730" s="3" t="s">
        <v>5854</v>
      </c>
      <c r="D6730" s="2"/>
    </row>
    <row r="6731" spans="1:4" ht="45" hidden="1" x14ac:dyDescent="0.25">
      <c r="A6731" s="2" t="s">
        <v>4</v>
      </c>
      <c r="B6731" s="3" t="s">
        <v>5855</v>
      </c>
      <c r="C6731" s="3" t="s">
        <v>5855</v>
      </c>
      <c r="D6731" s="2"/>
    </row>
    <row r="6732" spans="1:4" ht="45" hidden="1" x14ac:dyDescent="0.25">
      <c r="A6732" s="2" t="s">
        <v>4</v>
      </c>
      <c r="B6732" s="3" t="s">
        <v>5856</v>
      </c>
      <c r="C6732" s="3" t="s">
        <v>5856</v>
      </c>
      <c r="D6732" s="2"/>
    </row>
    <row r="6733" spans="1:4" ht="45" hidden="1" x14ac:dyDescent="0.25">
      <c r="A6733" s="2" t="s">
        <v>4</v>
      </c>
      <c r="B6733" s="3" t="s">
        <v>5857</v>
      </c>
      <c r="C6733" s="3" t="s">
        <v>5857</v>
      </c>
      <c r="D6733" s="2"/>
    </row>
    <row r="6734" spans="1:4" ht="45" hidden="1" x14ac:dyDescent="0.25">
      <c r="A6734" s="2" t="s">
        <v>4</v>
      </c>
      <c r="B6734" s="3" t="s">
        <v>5858</v>
      </c>
      <c r="C6734" s="3" t="s">
        <v>5858</v>
      </c>
      <c r="D6734" s="2"/>
    </row>
    <row r="6735" spans="1:4" ht="30" hidden="1" x14ac:dyDescent="0.25">
      <c r="A6735" s="2" t="s">
        <v>4</v>
      </c>
      <c r="B6735" s="3" t="s">
        <v>5859</v>
      </c>
      <c r="C6735" s="3" t="s">
        <v>5859</v>
      </c>
      <c r="D6735" s="2"/>
    </row>
    <row r="6736" spans="1:4" ht="45" hidden="1" x14ac:dyDescent="0.25">
      <c r="A6736" s="2" t="s">
        <v>4</v>
      </c>
      <c r="B6736" s="3" t="s">
        <v>5860</v>
      </c>
      <c r="C6736" s="3" t="s">
        <v>5860</v>
      </c>
      <c r="D6736" s="2"/>
    </row>
    <row r="6737" spans="1:4" ht="45" hidden="1" x14ac:dyDescent="0.25">
      <c r="A6737" s="2" t="s">
        <v>4</v>
      </c>
      <c r="B6737" s="3" t="s">
        <v>5861</v>
      </c>
      <c r="C6737" s="3" t="s">
        <v>5861</v>
      </c>
      <c r="D6737" s="2"/>
    </row>
    <row r="6738" spans="1:4" ht="45" hidden="1" x14ac:dyDescent="0.25">
      <c r="A6738" s="2" t="s">
        <v>4</v>
      </c>
      <c r="B6738" s="3" t="s">
        <v>5862</v>
      </c>
      <c r="C6738" s="3" t="s">
        <v>5862</v>
      </c>
      <c r="D6738" s="2"/>
    </row>
    <row r="6739" spans="1:4" ht="45" hidden="1" x14ac:dyDescent="0.25">
      <c r="A6739" s="2" t="s">
        <v>4</v>
      </c>
      <c r="B6739" s="3" t="s">
        <v>5863</v>
      </c>
      <c r="C6739" s="3" t="s">
        <v>5863</v>
      </c>
      <c r="D6739" s="2"/>
    </row>
    <row r="6740" spans="1:4" ht="45" hidden="1" x14ac:dyDescent="0.25">
      <c r="A6740" s="2" t="s">
        <v>4</v>
      </c>
      <c r="B6740" s="3" t="s">
        <v>5864</v>
      </c>
      <c r="C6740" s="3" t="s">
        <v>5864</v>
      </c>
      <c r="D6740" s="2"/>
    </row>
    <row r="6741" spans="1:4" ht="30" hidden="1" x14ac:dyDescent="0.25">
      <c r="A6741" s="2" t="s">
        <v>4</v>
      </c>
      <c r="B6741" s="3" t="s">
        <v>5865</v>
      </c>
      <c r="C6741" s="3" t="s">
        <v>5865</v>
      </c>
      <c r="D6741" s="2"/>
    </row>
    <row r="6742" spans="1:4" ht="30" hidden="1" x14ac:dyDescent="0.25">
      <c r="A6742" s="2" t="s">
        <v>4</v>
      </c>
      <c r="B6742" s="3" t="s">
        <v>5866</v>
      </c>
      <c r="C6742" s="3" t="s">
        <v>5866</v>
      </c>
      <c r="D6742" s="2"/>
    </row>
    <row r="6743" spans="1:4" hidden="1" x14ac:dyDescent="0.25">
      <c r="A6743" s="2" t="s">
        <v>4</v>
      </c>
      <c r="B6743" s="3" t="s">
        <v>5867</v>
      </c>
      <c r="C6743" s="3" t="s">
        <v>5867</v>
      </c>
      <c r="D6743" s="2"/>
    </row>
    <row r="6744" spans="1:4" ht="45" hidden="1" x14ac:dyDescent="0.25">
      <c r="A6744" s="2" t="s">
        <v>4</v>
      </c>
      <c r="B6744" s="3" t="s">
        <v>5868</v>
      </c>
      <c r="C6744" s="3" t="s">
        <v>5868</v>
      </c>
      <c r="D6744" s="2"/>
    </row>
    <row r="6745" spans="1:4" ht="45" hidden="1" x14ac:dyDescent="0.25">
      <c r="A6745" s="2" t="s">
        <v>4</v>
      </c>
      <c r="B6745" s="3" t="s">
        <v>5869</v>
      </c>
      <c r="C6745" s="3" t="s">
        <v>5869</v>
      </c>
      <c r="D6745" s="2"/>
    </row>
    <row r="6746" spans="1:4" ht="45" hidden="1" x14ac:dyDescent="0.25">
      <c r="A6746" s="2" t="s">
        <v>4</v>
      </c>
      <c r="B6746" s="3" t="s">
        <v>5870</v>
      </c>
      <c r="C6746" s="3" t="s">
        <v>5870</v>
      </c>
      <c r="D6746" s="2"/>
    </row>
    <row r="6747" spans="1:4" ht="45" hidden="1" x14ac:dyDescent="0.25">
      <c r="A6747" s="2" t="s">
        <v>4</v>
      </c>
      <c r="B6747" s="3" t="s">
        <v>5871</v>
      </c>
      <c r="C6747" s="3" t="s">
        <v>5871</v>
      </c>
      <c r="D6747" s="2"/>
    </row>
    <row r="6748" spans="1:4" ht="30" hidden="1" x14ac:dyDescent="0.25">
      <c r="A6748" s="2" t="s">
        <v>4</v>
      </c>
      <c r="B6748" s="3" t="s">
        <v>5872</v>
      </c>
      <c r="C6748" s="3" t="s">
        <v>5872</v>
      </c>
      <c r="D6748" s="2"/>
    </row>
    <row r="6749" spans="1:4" hidden="1" x14ac:dyDescent="0.25">
      <c r="A6749" s="2" t="s">
        <v>4</v>
      </c>
      <c r="B6749" s="3" t="s">
        <v>5873</v>
      </c>
      <c r="C6749" s="3" t="s">
        <v>5873</v>
      </c>
      <c r="D6749" s="2"/>
    </row>
    <row r="6750" spans="1:4" hidden="1" x14ac:dyDescent="0.25">
      <c r="A6750" s="2" t="s">
        <v>4</v>
      </c>
      <c r="B6750" s="3" t="s">
        <v>5874</v>
      </c>
      <c r="C6750" s="3" t="s">
        <v>5874</v>
      </c>
      <c r="D6750" s="2"/>
    </row>
    <row r="6751" spans="1:4" ht="45" hidden="1" x14ac:dyDescent="0.25">
      <c r="A6751" s="2" t="s">
        <v>4</v>
      </c>
      <c r="B6751" s="3" t="s">
        <v>5875</v>
      </c>
      <c r="C6751" s="3" t="s">
        <v>5875</v>
      </c>
      <c r="D6751" s="2"/>
    </row>
    <row r="6752" spans="1:4" ht="45" hidden="1" x14ac:dyDescent="0.25">
      <c r="A6752" s="2" t="s">
        <v>4</v>
      </c>
      <c r="B6752" s="3" t="s">
        <v>5876</v>
      </c>
      <c r="C6752" s="3" t="s">
        <v>5876</v>
      </c>
      <c r="D6752" s="2"/>
    </row>
    <row r="6753" spans="1:4" ht="30" hidden="1" x14ac:dyDescent="0.25">
      <c r="A6753" s="2" t="s">
        <v>4</v>
      </c>
      <c r="B6753" s="3" t="s">
        <v>5877</v>
      </c>
      <c r="C6753" s="3" t="s">
        <v>5877</v>
      </c>
      <c r="D6753" s="2"/>
    </row>
    <row r="6754" spans="1:4" ht="30" hidden="1" x14ac:dyDescent="0.25">
      <c r="A6754" s="2" t="s">
        <v>4</v>
      </c>
      <c r="B6754" s="3" t="s">
        <v>5878</v>
      </c>
      <c r="C6754" s="3" t="s">
        <v>5878</v>
      </c>
      <c r="D6754" s="2"/>
    </row>
    <row r="6755" spans="1:4" ht="30" hidden="1" x14ac:dyDescent="0.25">
      <c r="A6755" s="2" t="s">
        <v>4</v>
      </c>
      <c r="B6755" s="3" t="s">
        <v>5879</v>
      </c>
      <c r="C6755" s="3" t="s">
        <v>5879</v>
      </c>
      <c r="D6755" s="2"/>
    </row>
    <row r="6756" spans="1:4" ht="30" hidden="1" x14ac:dyDescent="0.25">
      <c r="A6756" s="2" t="s">
        <v>4</v>
      </c>
      <c r="B6756" s="3" t="s">
        <v>5880</v>
      </c>
      <c r="C6756" s="3" t="s">
        <v>5880</v>
      </c>
      <c r="D6756" s="2"/>
    </row>
    <row r="6757" spans="1:4" ht="45" hidden="1" x14ac:dyDescent="0.25">
      <c r="A6757" s="2" t="s">
        <v>4</v>
      </c>
      <c r="B6757" s="3" t="s">
        <v>5881</v>
      </c>
      <c r="C6757" s="3" t="s">
        <v>5881</v>
      </c>
      <c r="D6757" s="2"/>
    </row>
    <row r="6758" spans="1:4" ht="45" hidden="1" x14ac:dyDescent="0.25">
      <c r="A6758" s="2" t="s">
        <v>4</v>
      </c>
      <c r="B6758" s="3" t="s">
        <v>5882</v>
      </c>
      <c r="C6758" s="3" t="s">
        <v>5882</v>
      </c>
      <c r="D6758" s="2"/>
    </row>
    <row r="6759" spans="1:4" hidden="1" x14ac:dyDescent="0.25">
      <c r="A6759" s="2" t="s">
        <v>4</v>
      </c>
      <c r="B6759" s="3" t="s">
        <v>5883</v>
      </c>
      <c r="C6759" s="3" t="s">
        <v>5883</v>
      </c>
      <c r="D6759" s="2"/>
    </row>
    <row r="6760" spans="1:4" hidden="1" x14ac:dyDescent="0.25">
      <c r="A6760" s="2" t="s">
        <v>4</v>
      </c>
      <c r="B6760" s="3" t="s">
        <v>5884</v>
      </c>
      <c r="C6760" s="3" t="s">
        <v>5884</v>
      </c>
      <c r="D6760" s="2"/>
    </row>
    <row r="6761" spans="1:4" hidden="1" x14ac:dyDescent="0.25">
      <c r="A6761" s="2" t="s">
        <v>4</v>
      </c>
      <c r="B6761" s="3" t="s">
        <v>5885</v>
      </c>
      <c r="C6761" s="3" t="s">
        <v>5885</v>
      </c>
      <c r="D6761" s="2"/>
    </row>
    <row r="6762" spans="1:4" ht="45" hidden="1" x14ac:dyDescent="0.25">
      <c r="A6762" s="2" t="s">
        <v>4</v>
      </c>
      <c r="B6762" s="3" t="s">
        <v>5886</v>
      </c>
      <c r="C6762" s="3" t="s">
        <v>5886</v>
      </c>
      <c r="D6762" s="2"/>
    </row>
    <row r="6763" spans="1:4" ht="45" hidden="1" x14ac:dyDescent="0.25">
      <c r="A6763" s="2" t="s">
        <v>4</v>
      </c>
      <c r="B6763" s="3" t="s">
        <v>5887</v>
      </c>
      <c r="C6763" s="3" t="s">
        <v>5887</v>
      </c>
      <c r="D6763" s="2"/>
    </row>
    <row r="6764" spans="1:4" ht="45" hidden="1" x14ac:dyDescent="0.25">
      <c r="A6764" s="2" t="s">
        <v>4</v>
      </c>
      <c r="B6764" s="3" t="s">
        <v>5888</v>
      </c>
      <c r="C6764" s="3" t="s">
        <v>5888</v>
      </c>
      <c r="D6764" s="2"/>
    </row>
    <row r="6765" spans="1:4" ht="45" hidden="1" x14ac:dyDescent="0.25">
      <c r="A6765" s="2" t="s">
        <v>4</v>
      </c>
      <c r="B6765" s="3" t="s">
        <v>5889</v>
      </c>
      <c r="C6765" s="3" t="s">
        <v>5889</v>
      </c>
      <c r="D6765" s="2"/>
    </row>
    <row r="6766" spans="1:4" ht="30" hidden="1" x14ac:dyDescent="0.25">
      <c r="A6766" s="2" t="s">
        <v>4</v>
      </c>
      <c r="B6766" s="3" t="s">
        <v>5890</v>
      </c>
      <c r="C6766" s="3" t="s">
        <v>5890</v>
      </c>
      <c r="D6766" s="2"/>
    </row>
    <row r="6767" spans="1:4" ht="30" hidden="1" x14ac:dyDescent="0.25">
      <c r="A6767" s="2" t="s">
        <v>4</v>
      </c>
      <c r="B6767" s="3" t="s">
        <v>5891</v>
      </c>
      <c r="C6767" s="3" t="s">
        <v>5891</v>
      </c>
      <c r="D6767" s="2"/>
    </row>
    <row r="6768" spans="1:4" ht="30" hidden="1" x14ac:dyDescent="0.25">
      <c r="A6768" s="2" t="s">
        <v>4</v>
      </c>
      <c r="B6768" s="3" t="s">
        <v>5892</v>
      </c>
      <c r="C6768" s="3" t="s">
        <v>5892</v>
      </c>
      <c r="D6768" s="2"/>
    </row>
    <row r="6769" spans="1:4" ht="45" hidden="1" x14ac:dyDescent="0.25">
      <c r="A6769" s="2" t="s">
        <v>4</v>
      </c>
      <c r="B6769" s="3" t="s">
        <v>5893</v>
      </c>
      <c r="C6769" s="3" t="s">
        <v>5893</v>
      </c>
      <c r="D6769" s="2"/>
    </row>
    <row r="6770" spans="1:4" ht="30" hidden="1" x14ac:dyDescent="0.25">
      <c r="A6770" s="2" t="s">
        <v>4</v>
      </c>
      <c r="B6770" s="3" t="s">
        <v>5894</v>
      </c>
      <c r="C6770" s="3" t="s">
        <v>5894</v>
      </c>
      <c r="D6770" s="2"/>
    </row>
    <row r="6771" spans="1:4" ht="30" hidden="1" x14ac:dyDescent="0.25">
      <c r="A6771" s="2" t="s">
        <v>4</v>
      </c>
      <c r="B6771" s="3" t="s">
        <v>5895</v>
      </c>
      <c r="C6771" s="3" t="s">
        <v>5895</v>
      </c>
      <c r="D6771" s="2"/>
    </row>
    <row r="6772" spans="1:4" ht="30" hidden="1" x14ac:dyDescent="0.25">
      <c r="A6772" s="2" t="s">
        <v>4</v>
      </c>
      <c r="B6772" s="3" t="s">
        <v>5896</v>
      </c>
      <c r="C6772" s="3" t="s">
        <v>5896</v>
      </c>
      <c r="D6772" s="2"/>
    </row>
    <row r="6773" spans="1:4" ht="45" hidden="1" x14ac:dyDescent="0.25">
      <c r="A6773" s="2" t="s">
        <v>4</v>
      </c>
      <c r="B6773" s="3" t="s">
        <v>5897</v>
      </c>
      <c r="C6773" s="3" t="s">
        <v>5897</v>
      </c>
      <c r="D6773" s="2"/>
    </row>
    <row r="6774" spans="1:4" ht="45" hidden="1" x14ac:dyDescent="0.25">
      <c r="A6774" s="2" t="s">
        <v>4</v>
      </c>
      <c r="B6774" s="3" t="s">
        <v>5898</v>
      </c>
      <c r="C6774" s="3" t="s">
        <v>5898</v>
      </c>
      <c r="D6774" s="2"/>
    </row>
    <row r="6775" spans="1:4" ht="45" hidden="1" x14ac:dyDescent="0.25">
      <c r="A6775" s="2" t="s">
        <v>4</v>
      </c>
      <c r="B6775" s="3" t="s">
        <v>5899</v>
      </c>
      <c r="C6775" s="3" t="s">
        <v>5899</v>
      </c>
      <c r="D6775" s="2"/>
    </row>
    <row r="6776" spans="1:4" ht="45" hidden="1" x14ac:dyDescent="0.25">
      <c r="A6776" s="2" t="s">
        <v>4</v>
      </c>
      <c r="B6776" s="3" t="s">
        <v>5900</v>
      </c>
      <c r="C6776" s="3" t="s">
        <v>5900</v>
      </c>
      <c r="D6776" s="2"/>
    </row>
    <row r="6777" spans="1:4" ht="30" hidden="1" x14ac:dyDescent="0.25">
      <c r="A6777" s="2" t="s">
        <v>4</v>
      </c>
      <c r="B6777" s="3" t="s">
        <v>5901</v>
      </c>
      <c r="C6777" s="3" t="s">
        <v>5901</v>
      </c>
      <c r="D6777" s="2"/>
    </row>
    <row r="6778" spans="1:4" ht="30" hidden="1" x14ac:dyDescent="0.25">
      <c r="A6778" s="2" t="s">
        <v>4</v>
      </c>
      <c r="B6778" s="3" t="s">
        <v>5902</v>
      </c>
      <c r="C6778" s="3" t="s">
        <v>5902</v>
      </c>
      <c r="D6778" s="2"/>
    </row>
    <row r="6779" spans="1:4" ht="45" hidden="1" x14ac:dyDescent="0.25">
      <c r="A6779" s="2" t="s">
        <v>4</v>
      </c>
      <c r="B6779" s="3" t="s">
        <v>5903</v>
      </c>
      <c r="C6779" s="3" t="s">
        <v>5903</v>
      </c>
      <c r="D6779" s="2"/>
    </row>
    <row r="6780" spans="1:4" ht="45" hidden="1" x14ac:dyDescent="0.25">
      <c r="A6780" s="2" t="s">
        <v>4</v>
      </c>
      <c r="B6780" s="3" t="s">
        <v>5904</v>
      </c>
      <c r="C6780" s="3" t="s">
        <v>5904</v>
      </c>
      <c r="D6780" s="2"/>
    </row>
    <row r="6781" spans="1:4" ht="45" hidden="1" x14ac:dyDescent="0.25">
      <c r="A6781" s="2" t="s">
        <v>4</v>
      </c>
      <c r="B6781" s="3" t="s">
        <v>5905</v>
      </c>
      <c r="C6781" s="3" t="s">
        <v>5905</v>
      </c>
      <c r="D6781" s="2"/>
    </row>
    <row r="6782" spans="1:4" ht="45" hidden="1" x14ac:dyDescent="0.25">
      <c r="A6782" s="2" t="s">
        <v>4</v>
      </c>
      <c r="B6782" s="3" t="s">
        <v>5906</v>
      </c>
      <c r="C6782" s="3" t="s">
        <v>5906</v>
      </c>
      <c r="D6782" s="2"/>
    </row>
    <row r="6783" spans="1:4" ht="45" hidden="1" x14ac:dyDescent="0.25">
      <c r="A6783" s="2" t="s">
        <v>4</v>
      </c>
      <c r="B6783" s="3" t="s">
        <v>5907</v>
      </c>
      <c r="C6783" s="3" t="s">
        <v>5907</v>
      </c>
      <c r="D6783" s="2"/>
    </row>
    <row r="6784" spans="1:4" ht="45" hidden="1" x14ac:dyDescent="0.25">
      <c r="A6784" s="2" t="s">
        <v>4</v>
      </c>
      <c r="B6784" s="3" t="s">
        <v>5908</v>
      </c>
      <c r="C6784" s="3" t="s">
        <v>5908</v>
      </c>
      <c r="D6784" s="2"/>
    </row>
    <row r="6785" spans="1:4" ht="45" hidden="1" x14ac:dyDescent="0.25">
      <c r="A6785" s="2" t="s">
        <v>4</v>
      </c>
      <c r="B6785" s="3" t="s">
        <v>5909</v>
      </c>
      <c r="C6785" s="3" t="s">
        <v>5909</v>
      </c>
      <c r="D6785" s="2"/>
    </row>
    <row r="6786" spans="1:4" ht="30" hidden="1" x14ac:dyDescent="0.25">
      <c r="A6786" s="2" t="s">
        <v>4</v>
      </c>
      <c r="B6786" s="3" t="s">
        <v>5910</v>
      </c>
      <c r="C6786" s="3" t="s">
        <v>5910</v>
      </c>
      <c r="D6786" s="2"/>
    </row>
    <row r="6787" spans="1:4" ht="30" hidden="1" x14ac:dyDescent="0.25">
      <c r="A6787" s="2" t="s">
        <v>4</v>
      </c>
      <c r="B6787" s="3" t="s">
        <v>5911</v>
      </c>
      <c r="C6787" s="3" t="s">
        <v>5911</v>
      </c>
      <c r="D6787" s="2"/>
    </row>
    <row r="6788" spans="1:4" ht="30" hidden="1" x14ac:dyDescent="0.25">
      <c r="A6788" s="2" t="s">
        <v>4</v>
      </c>
      <c r="B6788" s="3" t="s">
        <v>5912</v>
      </c>
      <c r="C6788" s="3" t="s">
        <v>5912</v>
      </c>
      <c r="D6788" s="2"/>
    </row>
    <row r="6789" spans="1:4" ht="45" hidden="1" x14ac:dyDescent="0.25">
      <c r="A6789" s="2" t="s">
        <v>4</v>
      </c>
      <c r="B6789" s="3" t="s">
        <v>5913</v>
      </c>
      <c r="C6789" s="3" t="s">
        <v>5913</v>
      </c>
      <c r="D6789" s="2"/>
    </row>
    <row r="6790" spans="1:4" ht="45" hidden="1" x14ac:dyDescent="0.25">
      <c r="A6790" s="2" t="s">
        <v>4</v>
      </c>
      <c r="B6790" s="3" t="s">
        <v>5914</v>
      </c>
      <c r="C6790" s="3" t="s">
        <v>5914</v>
      </c>
      <c r="D6790" s="2"/>
    </row>
    <row r="6791" spans="1:4" ht="45" hidden="1" x14ac:dyDescent="0.25">
      <c r="A6791" s="2" t="s">
        <v>4</v>
      </c>
      <c r="B6791" s="3" t="s">
        <v>5915</v>
      </c>
      <c r="C6791" s="3" t="s">
        <v>5915</v>
      </c>
      <c r="D6791" s="2"/>
    </row>
    <row r="6792" spans="1:4" ht="45" hidden="1" x14ac:dyDescent="0.25">
      <c r="A6792" s="2" t="s">
        <v>4</v>
      </c>
      <c r="B6792" s="3" t="s">
        <v>5916</v>
      </c>
      <c r="C6792" s="3" t="s">
        <v>5916</v>
      </c>
      <c r="D6792" s="2"/>
    </row>
    <row r="6793" spans="1:4" ht="45" hidden="1" x14ac:dyDescent="0.25">
      <c r="A6793" s="2" t="s">
        <v>4</v>
      </c>
      <c r="B6793" s="3" t="s">
        <v>5917</v>
      </c>
      <c r="C6793" s="3" t="s">
        <v>5917</v>
      </c>
      <c r="D6793" s="2"/>
    </row>
    <row r="6794" spans="1:4" ht="45" hidden="1" x14ac:dyDescent="0.25">
      <c r="A6794" s="2" t="s">
        <v>4</v>
      </c>
      <c r="B6794" s="3" t="s">
        <v>5918</v>
      </c>
      <c r="C6794" s="3" t="s">
        <v>5918</v>
      </c>
      <c r="D6794" s="2"/>
    </row>
    <row r="6795" spans="1:4" ht="45" hidden="1" x14ac:dyDescent="0.25">
      <c r="A6795" s="2" t="s">
        <v>4</v>
      </c>
      <c r="B6795" s="3" t="s">
        <v>5919</v>
      </c>
      <c r="C6795" s="3" t="s">
        <v>5919</v>
      </c>
      <c r="D6795" s="2"/>
    </row>
    <row r="6796" spans="1:4" ht="45" hidden="1" x14ac:dyDescent="0.25">
      <c r="A6796" s="2" t="s">
        <v>4</v>
      </c>
      <c r="B6796" s="3" t="s">
        <v>5920</v>
      </c>
      <c r="C6796" s="3" t="s">
        <v>5920</v>
      </c>
      <c r="D6796" s="2"/>
    </row>
    <row r="6797" spans="1:4" ht="45" hidden="1" x14ac:dyDescent="0.25">
      <c r="A6797" s="2" t="s">
        <v>4</v>
      </c>
      <c r="B6797" s="3" t="s">
        <v>5921</v>
      </c>
      <c r="C6797" s="3" t="s">
        <v>5921</v>
      </c>
      <c r="D6797" s="2"/>
    </row>
    <row r="6798" spans="1:4" ht="30" hidden="1" x14ac:dyDescent="0.25">
      <c r="A6798" s="2" t="s">
        <v>4</v>
      </c>
      <c r="B6798" s="3" t="s">
        <v>5922</v>
      </c>
      <c r="C6798" s="3" t="s">
        <v>5922</v>
      </c>
      <c r="D6798" s="2"/>
    </row>
    <row r="6799" spans="1:4" hidden="1" x14ac:dyDescent="0.25">
      <c r="A6799" s="2" t="s">
        <v>4</v>
      </c>
      <c r="B6799" s="3" t="s">
        <v>5923</v>
      </c>
      <c r="C6799" s="3" t="s">
        <v>5923</v>
      </c>
      <c r="D6799" s="2"/>
    </row>
    <row r="6800" spans="1:4" hidden="1" x14ac:dyDescent="0.25">
      <c r="A6800" s="2" t="s">
        <v>4</v>
      </c>
      <c r="B6800" s="3" t="s">
        <v>5924</v>
      </c>
      <c r="C6800" s="3" t="s">
        <v>5924</v>
      </c>
      <c r="D6800" s="2"/>
    </row>
    <row r="6801" spans="1:4" ht="45" hidden="1" x14ac:dyDescent="0.25">
      <c r="A6801" s="2" t="s">
        <v>4</v>
      </c>
      <c r="B6801" s="3" t="s">
        <v>5925</v>
      </c>
      <c r="C6801" s="3" t="s">
        <v>5925</v>
      </c>
      <c r="D6801" s="2"/>
    </row>
    <row r="6802" spans="1:4" ht="45" hidden="1" x14ac:dyDescent="0.25">
      <c r="A6802" s="2" t="s">
        <v>4</v>
      </c>
      <c r="B6802" s="3" t="s">
        <v>5926</v>
      </c>
      <c r="C6802" s="3" t="s">
        <v>5926</v>
      </c>
      <c r="D6802" s="2"/>
    </row>
    <row r="6803" spans="1:4" ht="45" hidden="1" x14ac:dyDescent="0.25">
      <c r="A6803" s="2" t="s">
        <v>4</v>
      </c>
      <c r="B6803" s="3" t="s">
        <v>5927</v>
      </c>
      <c r="C6803" s="3" t="s">
        <v>5927</v>
      </c>
      <c r="D6803" s="2"/>
    </row>
    <row r="6804" spans="1:4" ht="45" hidden="1" x14ac:dyDescent="0.25">
      <c r="A6804" s="2" t="s">
        <v>4</v>
      </c>
      <c r="B6804" s="3" t="s">
        <v>5928</v>
      </c>
      <c r="C6804" s="3" t="s">
        <v>5928</v>
      </c>
      <c r="D6804" s="2"/>
    </row>
    <row r="6805" spans="1:4" ht="45" hidden="1" x14ac:dyDescent="0.25">
      <c r="A6805" s="2" t="s">
        <v>4</v>
      </c>
      <c r="B6805" s="3" t="s">
        <v>5929</v>
      </c>
      <c r="C6805" s="3" t="s">
        <v>5929</v>
      </c>
      <c r="D6805" s="2"/>
    </row>
    <row r="6806" spans="1:4" ht="45" hidden="1" x14ac:dyDescent="0.25">
      <c r="A6806" s="2" t="s">
        <v>4</v>
      </c>
      <c r="B6806" s="3" t="s">
        <v>5930</v>
      </c>
      <c r="C6806" s="3" t="s">
        <v>5930</v>
      </c>
      <c r="D6806" s="2"/>
    </row>
    <row r="6807" spans="1:4" ht="45" hidden="1" x14ac:dyDescent="0.25">
      <c r="A6807" s="2" t="s">
        <v>4</v>
      </c>
      <c r="B6807" s="3" t="s">
        <v>5931</v>
      </c>
      <c r="C6807" s="3" t="s">
        <v>5931</v>
      </c>
      <c r="D6807" s="2"/>
    </row>
    <row r="6808" spans="1:4" ht="45" hidden="1" x14ac:dyDescent="0.25">
      <c r="A6808" s="2" t="s">
        <v>4</v>
      </c>
      <c r="B6808" s="3" t="s">
        <v>5932</v>
      </c>
      <c r="C6808" s="3" t="s">
        <v>5932</v>
      </c>
      <c r="D6808" s="2"/>
    </row>
    <row r="6809" spans="1:4" ht="45" hidden="1" x14ac:dyDescent="0.25">
      <c r="A6809" s="2" t="s">
        <v>4</v>
      </c>
      <c r="B6809" s="3" t="s">
        <v>5933</v>
      </c>
      <c r="C6809" s="3" t="s">
        <v>5933</v>
      </c>
      <c r="D6809" s="2"/>
    </row>
    <row r="6810" spans="1:4" ht="45" hidden="1" x14ac:dyDescent="0.25">
      <c r="A6810" s="2" t="s">
        <v>4</v>
      </c>
      <c r="B6810" s="3" t="s">
        <v>5934</v>
      </c>
      <c r="C6810" s="3" t="s">
        <v>5934</v>
      </c>
      <c r="D6810" s="2"/>
    </row>
    <row r="6811" spans="1:4" ht="45" hidden="1" x14ac:dyDescent="0.25">
      <c r="A6811" s="2" t="s">
        <v>4</v>
      </c>
      <c r="B6811" s="3" t="s">
        <v>5935</v>
      </c>
      <c r="C6811" s="3" t="s">
        <v>5935</v>
      </c>
      <c r="D6811" s="2"/>
    </row>
    <row r="6812" spans="1:4" ht="45" hidden="1" x14ac:dyDescent="0.25">
      <c r="A6812" s="2" t="s">
        <v>4</v>
      </c>
      <c r="B6812" s="3" t="s">
        <v>5936</v>
      </c>
      <c r="C6812" s="3" t="s">
        <v>5936</v>
      </c>
      <c r="D6812" s="2"/>
    </row>
    <row r="6813" spans="1:4" ht="45" hidden="1" x14ac:dyDescent="0.25">
      <c r="A6813" s="2" t="s">
        <v>4</v>
      </c>
      <c r="B6813" s="3" t="s">
        <v>5937</v>
      </c>
      <c r="C6813" s="3" t="s">
        <v>5937</v>
      </c>
      <c r="D6813" s="2"/>
    </row>
    <row r="6814" spans="1:4" ht="45" hidden="1" x14ac:dyDescent="0.25">
      <c r="A6814" s="2" t="s">
        <v>4</v>
      </c>
      <c r="B6814" s="3" t="s">
        <v>5938</v>
      </c>
      <c r="C6814" s="3" t="s">
        <v>5938</v>
      </c>
      <c r="D6814" s="2"/>
    </row>
    <row r="6815" spans="1:4" ht="45" hidden="1" x14ac:dyDescent="0.25">
      <c r="A6815" s="2" t="s">
        <v>4</v>
      </c>
      <c r="B6815" s="3" t="s">
        <v>5939</v>
      </c>
      <c r="C6815" s="3" t="s">
        <v>5939</v>
      </c>
      <c r="D6815" s="2"/>
    </row>
    <row r="6816" spans="1:4" ht="45" hidden="1" x14ac:dyDescent="0.25">
      <c r="A6816" s="2" t="s">
        <v>4</v>
      </c>
      <c r="B6816" s="3" t="s">
        <v>5940</v>
      </c>
      <c r="C6816" s="3" t="s">
        <v>5940</v>
      </c>
      <c r="D6816" s="2"/>
    </row>
    <row r="6817" spans="1:4" ht="45" hidden="1" x14ac:dyDescent="0.25">
      <c r="A6817" s="2" t="s">
        <v>4</v>
      </c>
      <c r="B6817" s="3" t="s">
        <v>5941</v>
      </c>
      <c r="C6817" s="3" t="s">
        <v>5941</v>
      </c>
      <c r="D6817" s="2"/>
    </row>
    <row r="6818" spans="1:4" ht="30" hidden="1" x14ac:dyDescent="0.25">
      <c r="A6818" s="2" t="s">
        <v>4</v>
      </c>
      <c r="B6818" s="3" t="s">
        <v>5942</v>
      </c>
      <c r="C6818" s="3" t="s">
        <v>5942</v>
      </c>
      <c r="D6818" s="2"/>
    </row>
    <row r="6819" spans="1:4" ht="45" hidden="1" x14ac:dyDescent="0.25">
      <c r="A6819" s="2" t="s">
        <v>4</v>
      </c>
      <c r="B6819" s="3" t="s">
        <v>5943</v>
      </c>
      <c r="C6819" s="3" t="s">
        <v>5943</v>
      </c>
      <c r="D6819" s="2"/>
    </row>
    <row r="6820" spans="1:4" ht="45" hidden="1" x14ac:dyDescent="0.25">
      <c r="A6820" s="2" t="s">
        <v>4</v>
      </c>
      <c r="B6820" s="3" t="s">
        <v>5944</v>
      </c>
      <c r="C6820" s="3" t="s">
        <v>5944</v>
      </c>
      <c r="D6820" s="2"/>
    </row>
    <row r="6821" spans="1:4" ht="45" hidden="1" x14ac:dyDescent="0.25">
      <c r="A6821" s="2" t="s">
        <v>4</v>
      </c>
      <c r="B6821" s="3" t="s">
        <v>5945</v>
      </c>
      <c r="C6821" s="3" t="s">
        <v>5945</v>
      </c>
      <c r="D6821" s="2"/>
    </row>
    <row r="6822" spans="1:4" hidden="1" x14ac:dyDescent="0.25">
      <c r="A6822" s="2" t="s">
        <v>4</v>
      </c>
      <c r="B6822" s="3" t="s">
        <v>5946</v>
      </c>
      <c r="C6822" s="3" t="s">
        <v>5946</v>
      </c>
      <c r="D6822" s="2"/>
    </row>
    <row r="6823" spans="1:4" hidden="1" x14ac:dyDescent="0.25">
      <c r="A6823" s="2" t="s">
        <v>4</v>
      </c>
      <c r="B6823" s="3" t="s">
        <v>5947</v>
      </c>
      <c r="C6823" s="3" t="s">
        <v>5947</v>
      </c>
      <c r="D6823" s="2"/>
    </row>
    <row r="6824" spans="1:4" ht="45" hidden="1" x14ac:dyDescent="0.25">
      <c r="A6824" s="2" t="s">
        <v>4</v>
      </c>
      <c r="B6824" s="3" t="s">
        <v>5948</v>
      </c>
      <c r="C6824" s="3" t="s">
        <v>5948</v>
      </c>
      <c r="D6824" s="2"/>
    </row>
    <row r="6825" spans="1:4" ht="30" hidden="1" x14ac:dyDescent="0.25">
      <c r="A6825" s="2" t="s">
        <v>4</v>
      </c>
      <c r="B6825" s="3" t="s">
        <v>5949</v>
      </c>
      <c r="C6825" s="3" t="s">
        <v>5949</v>
      </c>
      <c r="D6825" s="2"/>
    </row>
    <row r="6826" spans="1:4" ht="45" hidden="1" x14ac:dyDescent="0.25">
      <c r="A6826" s="2" t="s">
        <v>4</v>
      </c>
      <c r="B6826" s="3" t="s">
        <v>5950</v>
      </c>
      <c r="C6826" s="3" t="s">
        <v>5950</v>
      </c>
      <c r="D6826" s="2"/>
    </row>
    <row r="6827" spans="1:4" ht="45" hidden="1" x14ac:dyDescent="0.25">
      <c r="A6827" s="2" t="s">
        <v>4</v>
      </c>
      <c r="B6827" s="3" t="s">
        <v>5951</v>
      </c>
      <c r="C6827" s="3" t="s">
        <v>5951</v>
      </c>
      <c r="D6827" s="2"/>
    </row>
    <row r="6828" spans="1:4" ht="45" hidden="1" x14ac:dyDescent="0.25">
      <c r="A6828" s="2" t="s">
        <v>4</v>
      </c>
      <c r="B6828" s="3" t="s">
        <v>5952</v>
      </c>
      <c r="C6828" s="3" t="s">
        <v>5952</v>
      </c>
      <c r="D6828" s="2"/>
    </row>
    <row r="6829" spans="1:4" ht="30" hidden="1" x14ac:dyDescent="0.25">
      <c r="A6829" s="2" t="s">
        <v>4</v>
      </c>
      <c r="B6829" s="3" t="s">
        <v>5953</v>
      </c>
      <c r="C6829" s="3" t="s">
        <v>5953</v>
      </c>
      <c r="D6829" s="2"/>
    </row>
    <row r="6830" spans="1:4" ht="30" hidden="1" x14ac:dyDescent="0.25">
      <c r="A6830" s="2" t="s">
        <v>4</v>
      </c>
      <c r="B6830" s="3" t="s">
        <v>5954</v>
      </c>
      <c r="C6830" s="3" t="s">
        <v>5954</v>
      </c>
      <c r="D6830" s="2"/>
    </row>
    <row r="6831" spans="1:4" hidden="1" x14ac:dyDescent="0.25">
      <c r="A6831" s="2" t="s">
        <v>4</v>
      </c>
      <c r="B6831" s="3" t="s">
        <v>5955</v>
      </c>
      <c r="C6831" s="3" t="s">
        <v>5955</v>
      </c>
      <c r="D6831" s="2"/>
    </row>
    <row r="6832" spans="1:4" hidden="1" x14ac:dyDescent="0.25">
      <c r="A6832" s="2" t="s">
        <v>4</v>
      </c>
      <c r="B6832" s="3" t="s">
        <v>5956</v>
      </c>
      <c r="C6832" s="3" t="s">
        <v>5956</v>
      </c>
      <c r="D6832" s="2"/>
    </row>
    <row r="6833" spans="1:4" ht="45" hidden="1" x14ac:dyDescent="0.25">
      <c r="A6833" s="2" t="s">
        <v>4</v>
      </c>
      <c r="B6833" s="3" t="s">
        <v>5957</v>
      </c>
      <c r="C6833" s="3" t="s">
        <v>5957</v>
      </c>
      <c r="D6833" s="2"/>
    </row>
    <row r="6834" spans="1:4" ht="30" hidden="1" x14ac:dyDescent="0.25">
      <c r="A6834" s="2" t="s">
        <v>4</v>
      </c>
      <c r="B6834" s="3" t="s">
        <v>5958</v>
      </c>
      <c r="C6834" s="3" t="s">
        <v>5958</v>
      </c>
      <c r="D6834" s="2"/>
    </row>
    <row r="6835" spans="1:4" ht="45" hidden="1" x14ac:dyDescent="0.25">
      <c r="A6835" s="2" t="s">
        <v>4</v>
      </c>
      <c r="B6835" s="3" t="s">
        <v>5959</v>
      </c>
      <c r="C6835" s="3" t="s">
        <v>5959</v>
      </c>
      <c r="D6835" s="2"/>
    </row>
    <row r="6836" spans="1:4" ht="45" hidden="1" x14ac:dyDescent="0.25">
      <c r="A6836" s="2" t="s">
        <v>4</v>
      </c>
      <c r="B6836" s="3" t="s">
        <v>5960</v>
      </c>
      <c r="C6836" s="3" t="s">
        <v>5960</v>
      </c>
      <c r="D6836" s="2"/>
    </row>
    <row r="6837" spans="1:4" ht="30" hidden="1" x14ac:dyDescent="0.25">
      <c r="A6837" s="2" t="s">
        <v>4</v>
      </c>
      <c r="B6837" s="3" t="s">
        <v>5961</v>
      </c>
      <c r="C6837" s="3" t="s">
        <v>5961</v>
      </c>
      <c r="D6837" s="2"/>
    </row>
    <row r="6838" spans="1:4" ht="30" hidden="1" x14ac:dyDescent="0.25">
      <c r="A6838" s="2" t="s">
        <v>4</v>
      </c>
      <c r="B6838" s="3" t="s">
        <v>5962</v>
      </c>
      <c r="C6838" s="3" t="s">
        <v>5962</v>
      </c>
      <c r="D6838" s="2"/>
    </row>
    <row r="6839" spans="1:4" ht="45" hidden="1" x14ac:dyDescent="0.25">
      <c r="A6839" s="2" t="s">
        <v>4</v>
      </c>
      <c r="B6839" s="3" t="s">
        <v>5963</v>
      </c>
      <c r="C6839" s="3" t="s">
        <v>5963</v>
      </c>
      <c r="D6839" s="2"/>
    </row>
    <row r="6840" spans="1:4" ht="45" hidden="1" x14ac:dyDescent="0.25">
      <c r="A6840" s="2" t="s">
        <v>4</v>
      </c>
      <c r="B6840" s="3" t="s">
        <v>5964</v>
      </c>
      <c r="C6840" s="3" t="s">
        <v>5964</v>
      </c>
      <c r="D6840" s="2"/>
    </row>
    <row r="6841" spans="1:4" ht="45" hidden="1" x14ac:dyDescent="0.25">
      <c r="A6841" s="2" t="s">
        <v>4</v>
      </c>
      <c r="B6841" s="3" t="s">
        <v>5965</v>
      </c>
      <c r="C6841" s="3" t="s">
        <v>5965</v>
      </c>
      <c r="D6841" s="2"/>
    </row>
    <row r="6842" spans="1:4" ht="30" hidden="1" x14ac:dyDescent="0.25">
      <c r="A6842" s="2" t="s">
        <v>4</v>
      </c>
      <c r="B6842" s="3" t="s">
        <v>5966</v>
      </c>
      <c r="C6842" s="3" t="s">
        <v>5966</v>
      </c>
      <c r="D6842" s="2"/>
    </row>
    <row r="6843" spans="1:4" hidden="1" x14ac:dyDescent="0.25">
      <c r="A6843" s="2" t="s">
        <v>4</v>
      </c>
      <c r="B6843" s="3" t="s">
        <v>5967</v>
      </c>
      <c r="C6843" s="3" t="s">
        <v>5967</v>
      </c>
      <c r="D6843" s="2"/>
    </row>
    <row r="6844" spans="1:4" ht="45" hidden="1" x14ac:dyDescent="0.25">
      <c r="A6844" s="2" t="s">
        <v>4</v>
      </c>
      <c r="B6844" s="3" t="s">
        <v>5968</v>
      </c>
      <c r="C6844" s="3" t="s">
        <v>5968</v>
      </c>
      <c r="D6844" s="2"/>
    </row>
    <row r="6845" spans="1:4" ht="45" hidden="1" x14ac:dyDescent="0.25">
      <c r="A6845" s="2" t="s">
        <v>4</v>
      </c>
      <c r="B6845" s="3" t="s">
        <v>5969</v>
      </c>
      <c r="C6845" s="3" t="s">
        <v>5969</v>
      </c>
      <c r="D6845" s="2"/>
    </row>
    <row r="6846" spans="1:4" ht="45" hidden="1" x14ac:dyDescent="0.25">
      <c r="A6846" s="2" t="s">
        <v>4</v>
      </c>
      <c r="B6846" s="3" t="s">
        <v>5970</v>
      </c>
      <c r="C6846" s="3" t="s">
        <v>5970</v>
      </c>
      <c r="D6846" s="2"/>
    </row>
    <row r="6847" spans="1:4" ht="45" hidden="1" x14ac:dyDescent="0.25">
      <c r="A6847" s="2" t="s">
        <v>4</v>
      </c>
      <c r="B6847" s="3" t="s">
        <v>5971</v>
      </c>
      <c r="C6847" s="3" t="s">
        <v>5971</v>
      </c>
      <c r="D6847" s="2"/>
    </row>
    <row r="6848" spans="1:4" ht="45" hidden="1" x14ac:dyDescent="0.25">
      <c r="A6848" s="2" t="s">
        <v>4</v>
      </c>
      <c r="B6848" s="3" t="s">
        <v>5972</v>
      </c>
      <c r="C6848" s="3" t="s">
        <v>5972</v>
      </c>
      <c r="D6848" s="2"/>
    </row>
    <row r="6849" spans="1:4" ht="45" hidden="1" x14ac:dyDescent="0.25">
      <c r="A6849" s="2" t="s">
        <v>4</v>
      </c>
      <c r="B6849" s="3" t="s">
        <v>5973</v>
      </c>
      <c r="C6849" s="3" t="s">
        <v>5973</v>
      </c>
      <c r="D6849" s="2"/>
    </row>
    <row r="6850" spans="1:4" ht="45" hidden="1" x14ac:dyDescent="0.25">
      <c r="A6850" s="2" t="s">
        <v>4</v>
      </c>
      <c r="B6850" s="3" t="s">
        <v>5974</v>
      </c>
      <c r="C6850" s="3" t="s">
        <v>5974</v>
      </c>
      <c r="D6850" s="2"/>
    </row>
    <row r="6851" spans="1:4" ht="45" hidden="1" x14ac:dyDescent="0.25">
      <c r="A6851" s="2" t="s">
        <v>4</v>
      </c>
      <c r="B6851" s="3" t="s">
        <v>5975</v>
      </c>
      <c r="C6851" s="3" t="s">
        <v>5975</v>
      </c>
      <c r="D6851" s="2"/>
    </row>
    <row r="6852" spans="1:4" ht="45" hidden="1" x14ac:dyDescent="0.25">
      <c r="A6852" s="2" t="s">
        <v>4</v>
      </c>
      <c r="B6852" s="3" t="s">
        <v>5976</v>
      </c>
      <c r="C6852" s="3" t="s">
        <v>5976</v>
      </c>
      <c r="D6852" s="2"/>
    </row>
    <row r="6853" spans="1:4" ht="45" hidden="1" x14ac:dyDescent="0.25">
      <c r="A6853" s="2" t="s">
        <v>4</v>
      </c>
      <c r="B6853" s="3" t="s">
        <v>5977</v>
      </c>
      <c r="C6853" s="3" t="s">
        <v>5977</v>
      </c>
      <c r="D6853" s="2"/>
    </row>
    <row r="6854" spans="1:4" ht="30" hidden="1" x14ac:dyDescent="0.25">
      <c r="A6854" s="2" t="s">
        <v>4</v>
      </c>
      <c r="B6854" s="3" t="s">
        <v>5978</v>
      </c>
      <c r="C6854" s="3" t="s">
        <v>5978</v>
      </c>
      <c r="D6854" s="2"/>
    </row>
    <row r="6855" spans="1:4" ht="30" hidden="1" x14ac:dyDescent="0.25">
      <c r="A6855" s="2" t="s">
        <v>4</v>
      </c>
      <c r="B6855" s="3" t="s">
        <v>5979</v>
      </c>
      <c r="C6855" s="3" t="s">
        <v>5979</v>
      </c>
      <c r="D6855" s="2"/>
    </row>
    <row r="6856" spans="1:4" ht="45" hidden="1" x14ac:dyDescent="0.25">
      <c r="A6856" s="2" t="s">
        <v>4</v>
      </c>
      <c r="B6856" s="3" t="s">
        <v>5980</v>
      </c>
      <c r="C6856" s="3" t="s">
        <v>5980</v>
      </c>
      <c r="D6856" s="2"/>
    </row>
    <row r="6857" spans="1:4" ht="45" hidden="1" x14ac:dyDescent="0.25">
      <c r="A6857" s="2" t="s">
        <v>4</v>
      </c>
      <c r="B6857" s="3" t="s">
        <v>5981</v>
      </c>
      <c r="C6857" s="3" t="s">
        <v>5981</v>
      </c>
      <c r="D6857" s="2"/>
    </row>
    <row r="6858" spans="1:4" ht="45" hidden="1" x14ac:dyDescent="0.25">
      <c r="A6858" s="2" t="s">
        <v>4</v>
      </c>
      <c r="B6858" s="3" t="s">
        <v>5982</v>
      </c>
      <c r="C6858" s="3" t="s">
        <v>5982</v>
      </c>
      <c r="D6858" s="2"/>
    </row>
    <row r="6859" spans="1:4" ht="45" hidden="1" x14ac:dyDescent="0.25">
      <c r="A6859" s="2" t="s">
        <v>4</v>
      </c>
      <c r="B6859" s="3" t="s">
        <v>5983</v>
      </c>
      <c r="C6859" s="3" t="s">
        <v>5983</v>
      </c>
      <c r="D6859" s="2"/>
    </row>
    <row r="6860" spans="1:4" ht="45" hidden="1" x14ac:dyDescent="0.25">
      <c r="A6860" s="2" t="s">
        <v>4</v>
      </c>
      <c r="B6860" s="3" t="s">
        <v>5984</v>
      </c>
      <c r="C6860" s="3" t="s">
        <v>5984</v>
      </c>
      <c r="D6860" s="2"/>
    </row>
    <row r="6861" spans="1:4" ht="45" hidden="1" x14ac:dyDescent="0.25">
      <c r="A6861" s="2" t="s">
        <v>4</v>
      </c>
      <c r="B6861" s="3" t="s">
        <v>5985</v>
      </c>
      <c r="C6861" s="3" t="s">
        <v>5985</v>
      </c>
      <c r="D6861" s="2"/>
    </row>
    <row r="6862" spans="1:4" ht="45" hidden="1" x14ac:dyDescent="0.25">
      <c r="A6862" s="2" t="s">
        <v>4</v>
      </c>
      <c r="B6862" s="3" t="s">
        <v>5986</v>
      </c>
      <c r="C6862" s="3" t="s">
        <v>5986</v>
      </c>
      <c r="D6862" s="2"/>
    </row>
    <row r="6863" spans="1:4" ht="45" hidden="1" x14ac:dyDescent="0.25">
      <c r="A6863" s="2" t="s">
        <v>4</v>
      </c>
      <c r="B6863" s="3" t="s">
        <v>5987</v>
      </c>
      <c r="C6863" s="3" t="s">
        <v>5987</v>
      </c>
      <c r="D6863" s="2"/>
    </row>
    <row r="6864" spans="1:4" ht="45" hidden="1" x14ac:dyDescent="0.25">
      <c r="A6864" s="2" t="s">
        <v>4</v>
      </c>
      <c r="B6864" s="3" t="s">
        <v>5988</v>
      </c>
      <c r="C6864" s="3" t="s">
        <v>5988</v>
      </c>
      <c r="D6864" s="2"/>
    </row>
    <row r="6865" spans="1:4" ht="45" hidden="1" x14ac:dyDescent="0.25">
      <c r="A6865" s="2" t="s">
        <v>4</v>
      </c>
      <c r="B6865" s="3" t="s">
        <v>5989</v>
      </c>
      <c r="C6865" s="3" t="s">
        <v>5989</v>
      </c>
      <c r="D6865" s="2"/>
    </row>
    <row r="6866" spans="1:4" ht="45" hidden="1" x14ac:dyDescent="0.25">
      <c r="A6866" s="2" t="s">
        <v>4</v>
      </c>
      <c r="B6866" s="3" t="s">
        <v>5990</v>
      </c>
      <c r="C6866" s="3" t="s">
        <v>5990</v>
      </c>
      <c r="D6866" s="2"/>
    </row>
    <row r="6867" spans="1:4" ht="45" hidden="1" x14ac:dyDescent="0.25">
      <c r="A6867" s="2" t="s">
        <v>4</v>
      </c>
      <c r="B6867" s="3" t="s">
        <v>5991</v>
      </c>
      <c r="C6867" s="3" t="s">
        <v>5991</v>
      </c>
      <c r="D6867" s="2"/>
    </row>
    <row r="6868" spans="1:4" ht="45" hidden="1" x14ac:dyDescent="0.25">
      <c r="A6868" s="2" t="s">
        <v>4</v>
      </c>
      <c r="B6868" s="3" t="s">
        <v>5992</v>
      </c>
      <c r="C6868" s="3" t="s">
        <v>5992</v>
      </c>
      <c r="D6868" s="2"/>
    </row>
    <row r="6869" spans="1:4" ht="45" hidden="1" x14ac:dyDescent="0.25">
      <c r="A6869" s="2" t="s">
        <v>4</v>
      </c>
      <c r="B6869" s="3" t="s">
        <v>5993</v>
      </c>
      <c r="C6869" s="3" t="s">
        <v>5993</v>
      </c>
      <c r="D6869" s="2"/>
    </row>
    <row r="6870" spans="1:4" ht="45" hidden="1" x14ac:dyDescent="0.25">
      <c r="A6870" s="2" t="s">
        <v>4</v>
      </c>
      <c r="B6870" s="3" t="s">
        <v>5994</v>
      </c>
      <c r="C6870" s="3" t="s">
        <v>5994</v>
      </c>
      <c r="D6870" s="2"/>
    </row>
    <row r="6871" spans="1:4" ht="45" hidden="1" x14ac:dyDescent="0.25">
      <c r="A6871" s="2" t="s">
        <v>4</v>
      </c>
      <c r="B6871" s="3" t="s">
        <v>5995</v>
      </c>
      <c r="C6871" s="3" t="s">
        <v>5995</v>
      </c>
      <c r="D6871" s="2"/>
    </row>
    <row r="6872" spans="1:4" ht="45" hidden="1" x14ac:dyDescent="0.25">
      <c r="A6872" s="2" t="s">
        <v>4</v>
      </c>
      <c r="B6872" s="3" t="s">
        <v>5996</v>
      </c>
      <c r="C6872" s="3" t="s">
        <v>5996</v>
      </c>
      <c r="D6872" s="2"/>
    </row>
    <row r="6873" spans="1:4" ht="45" hidden="1" x14ac:dyDescent="0.25">
      <c r="A6873" s="2" t="s">
        <v>4</v>
      </c>
      <c r="B6873" s="3" t="s">
        <v>5997</v>
      </c>
      <c r="C6873" s="3" t="s">
        <v>5997</v>
      </c>
      <c r="D6873" s="2"/>
    </row>
    <row r="6874" spans="1:4" ht="45" hidden="1" x14ac:dyDescent="0.25">
      <c r="A6874" s="2" t="s">
        <v>4</v>
      </c>
      <c r="B6874" s="3" t="s">
        <v>5998</v>
      </c>
      <c r="C6874" s="3" t="s">
        <v>5998</v>
      </c>
      <c r="D6874" s="2"/>
    </row>
    <row r="6875" spans="1:4" ht="45" hidden="1" x14ac:dyDescent="0.25">
      <c r="A6875" s="2" t="s">
        <v>4</v>
      </c>
      <c r="B6875" s="3" t="s">
        <v>5999</v>
      </c>
      <c r="C6875" s="3" t="s">
        <v>5999</v>
      </c>
      <c r="D6875" s="2"/>
    </row>
    <row r="6876" spans="1:4" ht="45" hidden="1" x14ac:dyDescent="0.25">
      <c r="A6876" s="2" t="s">
        <v>4</v>
      </c>
      <c r="B6876" s="3" t="s">
        <v>6000</v>
      </c>
      <c r="C6876" s="3" t="s">
        <v>6000</v>
      </c>
      <c r="D6876" s="2"/>
    </row>
    <row r="6877" spans="1:4" ht="45" hidden="1" x14ac:dyDescent="0.25">
      <c r="A6877" s="2" t="s">
        <v>4</v>
      </c>
      <c r="B6877" s="3" t="s">
        <v>6001</v>
      </c>
      <c r="C6877" s="3" t="s">
        <v>6001</v>
      </c>
      <c r="D6877" s="2"/>
    </row>
    <row r="6878" spans="1:4" ht="45" hidden="1" x14ac:dyDescent="0.25">
      <c r="A6878" s="2" t="s">
        <v>4</v>
      </c>
      <c r="B6878" s="3" t="s">
        <v>6002</v>
      </c>
      <c r="C6878" s="3" t="s">
        <v>6002</v>
      </c>
      <c r="D6878" s="2"/>
    </row>
    <row r="6879" spans="1:4" ht="45" hidden="1" x14ac:dyDescent="0.25">
      <c r="A6879" s="2" t="s">
        <v>4</v>
      </c>
      <c r="B6879" s="3" t="s">
        <v>6003</v>
      </c>
      <c r="C6879" s="3" t="s">
        <v>6003</v>
      </c>
      <c r="D6879" s="2"/>
    </row>
    <row r="6880" spans="1:4" ht="45" hidden="1" x14ac:dyDescent="0.25">
      <c r="A6880" s="2" t="s">
        <v>4</v>
      </c>
      <c r="B6880" s="3" t="s">
        <v>6004</v>
      </c>
      <c r="C6880" s="3" t="s">
        <v>6004</v>
      </c>
      <c r="D6880" s="2"/>
    </row>
    <row r="6881" spans="1:4" ht="45" hidden="1" x14ac:dyDescent="0.25">
      <c r="A6881" s="2" t="s">
        <v>4</v>
      </c>
      <c r="B6881" s="3" t="s">
        <v>6005</v>
      </c>
      <c r="C6881" s="3" t="s">
        <v>6005</v>
      </c>
      <c r="D6881" s="2"/>
    </row>
    <row r="6882" spans="1:4" ht="45" hidden="1" x14ac:dyDescent="0.25">
      <c r="A6882" s="2" t="s">
        <v>4</v>
      </c>
      <c r="B6882" s="3" t="s">
        <v>6006</v>
      </c>
      <c r="C6882" s="3" t="s">
        <v>6006</v>
      </c>
      <c r="D6882" s="2"/>
    </row>
    <row r="6883" spans="1:4" ht="45" hidden="1" x14ac:dyDescent="0.25">
      <c r="A6883" s="2" t="s">
        <v>4</v>
      </c>
      <c r="B6883" s="3" t="s">
        <v>6007</v>
      </c>
      <c r="C6883" s="3" t="s">
        <v>6007</v>
      </c>
      <c r="D6883" s="2"/>
    </row>
    <row r="6884" spans="1:4" ht="45" hidden="1" x14ac:dyDescent="0.25">
      <c r="A6884" s="2" t="s">
        <v>4</v>
      </c>
      <c r="B6884" s="3" t="s">
        <v>6008</v>
      </c>
      <c r="C6884" s="3" t="s">
        <v>6008</v>
      </c>
      <c r="D6884" s="2"/>
    </row>
    <row r="6885" spans="1:4" ht="45" hidden="1" x14ac:dyDescent="0.25">
      <c r="A6885" s="2" t="s">
        <v>4</v>
      </c>
      <c r="B6885" s="3" t="s">
        <v>6009</v>
      </c>
      <c r="C6885" s="3" t="s">
        <v>6009</v>
      </c>
      <c r="D6885" s="2"/>
    </row>
    <row r="6886" spans="1:4" ht="45" hidden="1" x14ac:dyDescent="0.25">
      <c r="A6886" s="2" t="s">
        <v>4</v>
      </c>
      <c r="B6886" s="3" t="s">
        <v>6010</v>
      </c>
      <c r="C6886" s="3" t="s">
        <v>6010</v>
      </c>
      <c r="D6886" s="2"/>
    </row>
    <row r="6887" spans="1:4" ht="45" hidden="1" x14ac:dyDescent="0.25">
      <c r="A6887" s="2" t="s">
        <v>4</v>
      </c>
      <c r="B6887" s="3" t="s">
        <v>6011</v>
      </c>
      <c r="C6887" s="3" t="s">
        <v>6011</v>
      </c>
      <c r="D6887" s="2"/>
    </row>
    <row r="6888" spans="1:4" ht="45" hidden="1" x14ac:dyDescent="0.25">
      <c r="A6888" s="2" t="s">
        <v>4</v>
      </c>
      <c r="B6888" s="3" t="s">
        <v>6012</v>
      </c>
      <c r="C6888" s="3" t="s">
        <v>6012</v>
      </c>
      <c r="D6888" s="2"/>
    </row>
    <row r="6889" spans="1:4" ht="45" hidden="1" x14ac:dyDescent="0.25">
      <c r="A6889" s="2" t="s">
        <v>4</v>
      </c>
      <c r="B6889" s="3" t="s">
        <v>6013</v>
      </c>
      <c r="C6889" s="3" t="s">
        <v>6013</v>
      </c>
      <c r="D6889" s="2"/>
    </row>
    <row r="6890" spans="1:4" ht="45" hidden="1" x14ac:dyDescent="0.25">
      <c r="A6890" s="2" t="s">
        <v>4</v>
      </c>
      <c r="B6890" s="3" t="s">
        <v>6014</v>
      </c>
      <c r="C6890" s="3" t="s">
        <v>6014</v>
      </c>
      <c r="D6890" s="2"/>
    </row>
    <row r="6891" spans="1:4" ht="45" hidden="1" x14ac:dyDescent="0.25">
      <c r="A6891" s="2" t="s">
        <v>4</v>
      </c>
      <c r="B6891" s="3" t="s">
        <v>6015</v>
      </c>
      <c r="C6891" s="3" t="s">
        <v>6015</v>
      </c>
      <c r="D6891" s="2"/>
    </row>
    <row r="6892" spans="1:4" ht="45" hidden="1" x14ac:dyDescent="0.25">
      <c r="A6892" s="2" t="s">
        <v>4</v>
      </c>
      <c r="B6892" s="3" t="s">
        <v>6016</v>
      </c>
      <c r="C6892" s="3" t="s">
        <v>6016</v>
      </c>
      <c r="D6892" s="2"/>
    </row>
    <row r="6893" spans="1:4" ht="45" hidden="1" x14ac:dyDescent="0.25">
      <c r="A6893" s="2" t="s">
        <v>4</v>
      </c>
      <c r="B6893" s="3" t="s">
        <v>6017</v>
      </c>
      <c r="C6893" s="3" t="s">
        <v>6017</v>
      </c>
      <c r="D6893" s="2"/>
    </row>
    <row r="6894" spans="1:4" ht="45" hidden="1" x14ac:dyDescent="0.25">
      <c r="A6894" s="2" t="s">
        <v>4</v>
      </c>
      <c r="B6894" s="3" t="s">
        <v>6018</v>
      </c>
      <c r="C6894" s="3" t="s">
        <v>6018</v>
      </c>
      <c r="D6894" s="2"/>
    </row>
    <row r="6895" spans="1:4" ht="45" hidden="1" x14ac:dyDescent="0.25">
      <c r="A6895" s="2" t="s">
        <v>4</v>
      </c>
      <c r="B6895" s="3" t="s">
        <v>6019</v>
      </c>
      <c r="C6895" s="3" t="s">
        <v>6019</v>
      </c>
      <c r="D6895" s="2"/>
    </row>
    <row r="6896" spans="1:4" ht="45" hidden="1" x14ac:dyDescent="0.25">
      <c r="A6896" s="2" t="s">
        <v>4</v>
      </c>
      <c r="B6896" s="3" t="s">
        <v>6020</v>
      </c>
      <c r="C6896" s="3" t="s">
        <v>6020</v>
      </c>
      <c r="D6896" s="2"/>
    </row>
    <row r="6897" spans="1:4" ht="45" hidden="1" x14ac:dyDescent="0.25">
      <c r="A6897" s="2" t="s">
        <v>4</v>
      </c>
      <c r="B6897" s="3" t="s">
        <v>6021</v>
      </c>
      <c r="C6897" s="3" t="s">
        <v>6021</v>
      </c>
      <c r="D6897" s="2"/>
    </row>
    <row r="6898" spans="1:4" hidden="1" x14ac:dyDescent="0.25">
      <c r="A6898" s="2" t="s">
        <v>4</v>
      </c>
      <c r="B6898" s="3" t="s">
        <v>6022</v>
      </c>
      <c r="C6898" s="3" t="s">
        <v>6022</v>
      </c>
      <c r="D6898" s="2"/>
    </row>
    <row r="6899" spans="1:4" hidden="1" x14ac:dyDescent="0.25">
      <c r="A6899" s="2" t="s">
        <v>4</v>
      </c>
      <c r="B6899" s="3" t="s">
        <v>6023</v>
      </c>
      <c r="C6899" s="3" t="s">
        <v>6023</v>
      </c>
      <c r="D6899" s="2"/>
    </row>
    <row r="6900" spans="1:4" hidden="1" x14ac:dyDescent="0.25">
      <c r="A6900" s="2" t="s">
        <v>4</v>
      </c>
      <c r="B6900" s="3" t="s">
        <v>6024</v>
      </c>
      <c r="C6900" s="3" t="s">
        <v>6024</v>
      </c>
      <c r="D6900" s="2"/>
    </row>
    <row r="6901" spans="1:4" hidden="1" x14ac:dyDescent="0.25">
      <c r="A6901" s="2" t="s">
        <v>4</v>
      </c>
      <c r="B6901" s="3" t="s">
        <v>6025</v>
      </c>
      <c r="C6901" s="3" t="s">
        <v>6025</v>
      </c>
      <c r="D6901" s="2"/>
    </row>
    <row r="6902" spans="1:4" hidden="1" x14ac:dyDescent="0.25">
      <c r="A6902" s="2" t="s">
        <v>4</v>
      </c>
      <c r="B6902" s="3" t="s">
        <v>6026</v>
      </c>
      <c r="C6902" s="3" t="s">
        <v>6026</v>
      </c>
      <c r="D6902" s="2"/>
    </row>
    <row r="6903" spans="1:4" hidden="1" x14ac:dyDescent="0.25">
      <c r="A6903" s="2" t="s">
        <v>4</v>
      </c>
      <c r="B6903" s="3" t="s">
        <v>6027</v>
      </c>
      <c r="C6903" s="3" t="s">
        <v>6027</v>
      </c>
      <c r="D6903" s="2"/>
    </row>
    <row r="6904" spans="1:4" hidden="1" x14ac:dyDescent="0.25">
      <c r="A6904" s="2" t="s">
        <v>4</v>
      </c>
      <c r="B6904" s="3" t="s">
        <v>6028</v>
      </c>
      <c r="C6904" s="3" t="s">
        <v>6028</v>
      </c>
      <c r="D6904" s="2"/>
    </row>
    <row r="6905" spans="1:4" ht="30" hidden="1" x14ac:dyDescent="0.25">
      <c r="A6905" s="2" t="s">
        <v>4</v>
      </c>
      <c r="B6905" s="3" t="s">
        <v>6029</v>
      </c>
      <c r="C6905" s="3" t="s">
        <v>6029</v>
      </c>
      <c r="D6905" s="2"/>
    </row>
    <row r="6906" spans="1:4" ht="30" hidden="1" x14ac:dyDescent="0.25">
      <c r="A6906" s="2" t="s">
        <v>4</v>
      </c>
      <c r="B6906" s="3" t="s">
        <v>6030</v>
      </c>
      <c r="C6906" s="3" t="s">
        <v>6030</v>
      </c>
      <c r="D6906" s="2"/>
    </row>
    <row r="6907" spans="1:4" hidden="1" x14ac:dyDescent="0.25">
      <c r="A6907" s="2" t="s">
        <v>4</v>
      </c>
      <c r="B6907" s="3" t="s">
        <v>6031</v>
      </c>
      <c r="C6907" s="3" t="s">
        <v>6031</v>
      </c>
      <c r="D6907" s="2"/>
    </row>
    <row r="6908" spans="1:4" ht="30" hidden="1" x14ac:dyDescent="0.25">
      <c r="A6908" s="2" t="s">
        <v>4</v>
      </c>
      <c r="B6908" s="3" t="s">
        <v>6032</v>
      </c>
      <c r="C6908" s="3" t="s">
        <v>6032</v>
      </c>
      <c r="D6908" s="2"/>
    </row>
    <row r="6909" spans="1:4" hidden="1" x14ac:dyDescent="0.25">
      <c r="A6909" s="2" t="s">
        <v>4</v>
      </c>
      <c r="B6909" s="3" t="s">
        <v>6033</v>
      </c>
      <c r="C6909" s="3" t="s">
        <v>6033</v>
      </c>
      <c r="D6909" s="2"/>
    </row>
    <row r="6910" spans="1:4" hidden="1" x14ac:dyDescent="0.25">
      <c r="A6910" s="2" t="s">
        <v>4</v>
      </c>
      <c r="B6910" s="3" t="s">
        <v>6034</v>
      </c>
      <c r="C6910" s="3" t="s">
        <v>6034</v>
      </c>
      <c r="D6910" s="2"/>
    </row>
    <row r="6911" spans="1:4" hidden="1" x14ac:dyDescent="0.25">
      <c r="A6911" s="2" t="s">
        <v>4</v>
      </c>
      <c r="B6911" s="3" t="s">
        <v>6035</v>
      </c>
      <c r="C6911" s="3" t="s">
        <v>6035</v>
      </c>
      <c r="D6911" s="2"/>
    </row>
    <row r="6912" spans="1:4" hidden="1" x14ac:dyDescent="0.25">
      <c r="A6912" s="2" t="s">
        <v>4</v>
      </c>
      <c r="B6912" s="3" t="s">
        <v>6036</v>
      </c>
      <c r="C6912" s="3" t="s">
        <v>6036</v>
      </c>
      <c r="D6912" s="2"/>
    </row>
    <row r="6913" spans="1:4" hidden="1" x14ac:dyDescent="0.25">
      <c r="A6913" s="2" t="s">
        <v>4</v>
      </c>
      <c r="B6913" s="3" t="s">
        <v>6037</v>
      </c>
      <c r="C6913" s="3" t="s">
        <v>6037</v>
      </c>
      <c r="D6913" s="2"/>
    </row>
    <row r="6914" spans="1:4" hidden="1" x14ac:dyDescent="0.25">
      <c r="A6914" s="2" t="s">
        <v>4</v>
      </c>
      <c r="B6914" s="3" t="s">
        <v>6038</v>
      </c>
      <c r="C6914" s="3" t="s">
        <v>6038</v>
      </c>
      <c r="D6914" s="2"/>
    </row>
    <row r="6915" spans="1:4" hidden="1" x14ac:dyDescent="0.25">
      <c r="A6915" s="2" t="s">
        <v>4</v>
      </c>
      <c r="B6915" s="3" t="s">
        <v>6039</v>
      </c>
      <c r="C6915" s="3" t="s">
        <v>6039</v>
      </c>
      <c r="D6915" s="2"/>
    </row>
    <row r="6916" spans="1:4" hidden="1" x14ac:dyDescent="0.25">
      <c r="A6916" s="2" t="s">
        <v>4</v>
      </c>
      <c r="B6916" s="3" t="s">
        <v>6040</v>
      </c>
      <c r="C6916" s="3" t="s">
        <v>6040</v>
      </c>
      <c r="D6916" s="2"/>
    </row>
    <row r="6917" spans="1:4" hidden="1" x14ac:dyDescent="0.25">
      <c r="A6917" s="2" t="s">
        <v>4</v>
      </c>
      <c r="B6917" s="3" t="s">
        <v>6041</v>
      </c>
      <c r="C6917" s="3" t="s">
        <v>6041</v>
      </c>
      <c r="D6917" s="2"/>
    </row>
    <row r="6918" spans="1:4" ht="30" hidden="1" x14ac:dyDescent="0.25">
      <c r="A6918" s="2" t="s">
        <v>4</v>
      </c>
      <c r="B6918" s="3" t="s">
        <v>6042</v>
      </c>
      <c r="C6918" s="3" t="s">
        <v>6042</v>
      </c>
      <c r="D6918" s="2"/>
    </row>
    <row r="6919" spans="1:4" hidden="1" x14ac:dyDescent="0.25">
      <c r="A6919" s="2" t="s">
        <v>4</v>
      </c>
      <c r="B6919" s="3" t="s">
        <v>6043</v>
      </c>
      <c r="C6919" s="3" t="s">
        <v>6043</v>
      </c>
      <c r="D6919" s="2"/>
    </row>
    <row r="6920" spans="1:4" hidden="1" x14ac:dyDescent="0.25">
      <c r="A6920" s="2" t="s">
        <v>4</v>
      </c>
      <c r="B6920" s="3" t="s">
        <v>6044</v>
      </c>
      <c r="C6920" s="3" t="s">
        <v>6044</v>
      </c>
      <c r="D6920" s="2"/>
    </row>
    <row r="6921" spans="1:4" ht="30" hidden="1" x14ac:dyDescent="0.25">
      <c r="A6921" s="2" t="s">
        <v>4</v>
      </c>
      <c r="B6921" s="3" t="s">
        <v>6045</v>
      </c>
      <c r="C6921" s="3" t="s">
        <v>6045</v>
      </c>
      <c r="D6921" s="2"/>
    </row>
    <row r="6922" spans="1:4" hidden="1" x14ac:dyDescent="0.25">
      <c r="A6922" s="2" t="s">
        <v>4</v>
      </c>
      <c r="B6922" s="3" t="s">
        <v>6046</v>
      </c>
      <c r="C6922" s="3" t="s">
        <v>6046</v>
      </c>
      <c r="D6922" s="2"/>
    </row>
    <row r="6923" spans="1:4" hidden="1" x14ac:dyDescent="0.25">
      <c r="A6923" s="2" t="s">
        <v>4</v>
      </c>
      <c r="B6923" s="3" t="s">
        <v>6047</v>
      </c>
      <c r="C6923" s="3" t="s">
        <v>6047</v>
      </c>
      <c r="D6923" s="2"/>
    </row>
    <row r="6924" spans="1:4" hidden="1" x14ac:dyDescent="0.25">
      <c r="A6924" s="2" t="s">
        <v>4</v>
      </c>
      <c r="B6924" s="3" t="s">
        <v>6048</v>
      </c>
      <c r="C6924" s="3" t="s">
        <v>6048</v>
      </c>
      <c r="D6924" s="2"/>
    </row>
    <row r="6925" spans="1:4" hidden="1" x14ac:dyDescent="0.25">
      <c r="A6925" s="2" t="s">
        <v>4</v>
      </c>
      <c r="B6925" s="3" t="s">
        <v>6049</v>
      </c>
      <c r="C6925" s="3" t="s">
        <v>6049</v>
      </c>
      <c r="D6925" s="2"/>
    </row>
    <row r="6926" spans="1:4" hidden="1" x14ac:dyDescent="0.25">
      <c r="A6926" s="2" t="s">
        <v>4</v>
      </c>
      <c r="B6926" s="3" t="s">
        <v>6050</v>
      </c>
      <c r="C6926" s="3" t="s">
        <v>6050</v>
      </c>
      <c r="D6926" s="2"/>
    </row>
    <row r="6927" spans="1:4" hidden="1" x14ac:dyDescent="0.25">
      <c r="A6927" s="2" t="s">
        <v>4</v>
      </c>
      <c r="B6927" s="3" t="s">
        <v>6051</v>
      </c>
      <c r="C6927" s="3" t="s">
        <v>6051</v>
      </c>
      <c r="D6927" s="2"/>
    </row>
    <row r="6928" spans="1:4" hidden="1" x14ac:dyDescent="0.25">
      <c r="A6928" s="2" t="s">
        <v>4</v>
      </c>
      <c r="B6928" s="3" t="s">
        <v>6052</v>
      </c>
      <c r="C6928" s="3" t="s">
        <v>6052</v>
      </c>
      <c r="D6928" s="2"/>
    </row>
    <row r="6929" spans="1:4" hidden="1" x14ac:dyDescent="0.25">
      <c r="A6929" s="2" t="s">
        <v>4</v>
      </c>
      <c r="B6929" s="3" t="s">
        <v>6053</v>
      </c>
      <c r="C6929" s="3" t="s">
        <v>6053</v>
      </c>
      <c r="D6929" s="2"/>
    </row>
    <row r="6930" spans="1:4" hidden="1" x14ac:dyDescent="0.25">
      <c r="A6930" s="2" t="s">
        <v>4</v>
      </c>
      <c r="B6930" s="3" t="s">
        <v>6054</v>
      </c>
      <c r="C6930" s="3" t="s">
        <v>6054</v>
      </c>
      <c r="D6930" s="2"/>
    </row>
    <row r="6931" spans="1:4" hidden="1" x14ac:dyDescent="0.25">
      <c r="A6931" s="2" t="s">
        <v>4</v>
      </c>
      <c r="B6931" s="3" t="s">
        <v>6055</v>
      </c>
      <c r="C6931" s="3" t="s">
        <v>6055</v>
      </c>
      <c r="D6931" s="2"/>
    </row>
    <row r="6932" spans="1:4" hidden="1" x14ac:dyDescent="0.25">
      <c r="A6932" s="2" t="s">
        <v>4</v>
      </c>
      <c r="B6932" s="3" t="s">
        <v>6056</v>
      </c>
      <c r="C6932" s="3" t="s">
        <v>6056</v>
      </c>
      <c r="D6932" s="2"/>
    </row>
    <row r="6933" spans="1:4" hidden="1" x14ac:dyDescent="0.25">
      <c r="A6933" s="2" t="s">
        <v>4</v>
      </c>
      <c r="B6933" s="3" t="s">
        <v>6057</v>
      </c>
      <c r="C6933" s="3" t="s">
        <v>6057</v>
      </c>
      <c r="D6933" s="2"/>
    </row>
    <row r="6934" spans="1:4" ht="45" hidden="1" x14ac:dyDescent="0.25">
      <c r="A6934" s="2" t="s">
        <v>4</v>
      </c>
      <c r="B6934" s="3" t="s">
        <v>6058</v>
      </c>
      <c r="C6934" s="3" t="s">
        <v>6058</v>
      </c>
      <c r="D6934" s="2"/>
    </row>
    <row r="6935" spans="1:4" hidden="1" x14ac:dyDescent="0.25">
      <c r="A6935" s="2" t="s">
        <v>4</v>
      </c>
      <c r="B6935" s="3" t="s">
        <v>6059</v>
      </c>
      <c r="C6935" s="3" t="s">
        <v>6059</v>
      </c>
      <c r="D6935" s="2"/>
    </row>
    <row r="6936" spans="1:4" hidden="1" x14ac:dyDescent="0.25">
      <c r="A6936" s="2" t="s">
        <v>4</v>
      </c>
      <c r="B6936" s="3" t="s">
        <v>6060</v>
      </c>
      <c r="C6936" s="3" t="s">
        <v>6060</v>
      </c>
      <c r="D6936" s="2"/>
    </row>
    <row r="6937" spans="1:4" hidden="1" x14ac:dyDescent="0.25">
      <c r="A6937" s="2" t="s">
        <v>4</v>
      </c>
      <c r="B6937" s="3" t="s">
        <v>6061</v>
      </c>
      <c r="C6937" s="3" t="s">
        <v>6061</v>
      </c>
      <c r="D6937" s="2"/>
    </row>
    <row r="6938" spans="1:4" hidden="1" x14ac:dyDescent="0.25">
      <c r="A6938" s="2" t="s">
        <v>4</v>
      </c>
      <c r="B6938" s="3" t="s">
        <v>6062</v>
      </c>
      <c r="C6938" s="3" t="s">
        <v>6062</v>
      </c>
      <c r="D6938" s="2"/>
    </row>
    <row r="6939" spans="1:4" hidden="1" x14ac:dyDescent="0.25">
      <c r="A6939" s="2" t="s">
        <v>4</v>
      </c>
      <c r="B6939" s="3" t="s">
        <v>6063</v>
      </c>
      <c r="C6939" s="3" t="s">
        <v>6063</v>
      </c>
      <c r="D6939" s="2"/>
    </row>
    <row r="6940" spans="1:4" hidden="1" x14ac:dyDescent="0.25">
      <c r="A6940" s="2" t="s">
        <v>4</v>
      </c>
      <c r="B6940" s="3" t="s">
        <v>6064</v>
      </c>
      <c r="C6940" s="3" t="s">
        <v>6064</v>
      </c>
      <c r="D6940" s="2"/>
    </row>
    <row r="6941" spans="1:4" hidden="1" x14ac:dyDescent="0.25">
      <c r="A6941" s="2" t="s">
        <v>4</v>
      </c>
      <c r="B6941" s="3" t="s">
        <v>6065</v>
      </c>
      <c r="C6941" s="3" t="s">
        <v>6065</v>
      </c>
      <c r="D6941" s="2"/>
    </row>
    <row r="6942" spans="1:4" hidden="1" x14ac:dyDescent="0.25">
      <c r="A6942" s="2" t="s">
        <v>4</v>
      </c>
      <c r="B6942" s="3" t="s">
        <v>6066</v>
      </c>
      <c r="C6942" s="3" t="s">
        <v>6066</v>
      </c>
      <c r="D6942" s="2"/>
    </row>
    <row r="6943" spans="1:4" hidden="1" x14ac:dyDescent="0.25">
      <c r="A6943" s="2" t="s">
        <v>4</v>
      </c>
      <c r="B6943" s="3" t="s">
        <v>6067</v>
      </c>
      <c r="C6943" s="3" t="s">
        <v>6067</v>
      </c>
      <c r="D6943" s="2"/>
    </row>
    <row r="6944" spans="1:4" hidden="1" x14ac:dyDescent="0.25">
      <c r="A6944" s="2" t="s">
        <v>4</v>
      </c>
      <c r="B6944" s="3" t="s">
        <v>6068</v>
      </c>
      <c r="C6944" s="3" t="s">
        <v>6068</v>
      </c>
      <c r="D6944" s="2"/>
    </row>
    <row r="6945" spans="1:4" hidden="1" x14ac:dyDescent="0.25">
      <c r="A6945" s="2" t="s">
        <v>4</v>
      </c>
      <c r="B6945" s="3" t="s">
        <v>6069</v>
      </c>
      <c r="C6945" s="3" t="s">
        <v>6069</v>
      </c>
      <c r="D6945" s="2"/>
    </row>
    <row r="6946" spans="1:4" hidden="1" x14ac:dyDescent="0.25">
      <c r="A6946" s="2" t="s">
        <v>4</v>
      </c>
      <c r="B6946" s="3" t="s">
        <v>6070</v>
      </c>
      <c r="C6946" s="3" t="s">
        <v>6070</v>
      </c>
      <c r="D6946" s="2"/>
    </row>
    <row r="6947" spans="1:4" hidden="1" x14ac:dyDescent="0.25">
      <c r="A6947" s="2" t="s">
        <v>4</v>
      </c>
      <c r="B6947" s="3" t="s">
        <v>6071</v>
      </c>
      <c r="C6947" s="3" t="s">
        <v>6071</v>
      </c>
      <c r="D6947" s="2"/>
    </row>
    <row r="6948" spans="1:4" hidden="1" x14ac:dyDescent="0.25">
      <c r="A6948" s="2" t="s">
        <v>4</v>
      </c>
      <c r="B6948" s="3" t="s">
        <v>6072</v>
      </c>
      <c r="C6948" s="3" t="s">
        <v>6072</v>
      </c>
      <c r="D6948" s="2"/>
    </row>
    <row r="6949" spans="1:4" hidden="1" x14ac:dyDescent="0.25">
      <c r="A6949" s="2" t="s">
        <v>4</v>
      </c>
      <c r="B6949" s="3" t="s">
        <v>6073</v>
      </c>
      <c r="C6949" s="3" t="s">
        <v>6073</v>
      </c>
      <c r="D6949" s="2"/>
    </row>
    <row r="6950" spans="1:4" ht="30" hidden="1" x14ac:dyDescent="0.25">
      <c r="A6950" s="2" t="s">
        <v>4</v>
      </c>
      <c r="B6950" s="3" t="s">
        <v>6074</v>
      </c>
      <c r="C6950" s="3" t="s">
        <v>6074</v>
      </c>
      <c r="D6950" s="2"/>
    </row>
    <row r="6951" spans="1:4" ht="30" hidden="1" x14ac:dyDescent="0.25">
      <c r="A6951" s="2" t="s">
        <v>4</v>
      </c>
      <c r="B6951" s="3" t="s">
        <v>6075</v>
      </c>
      <c r="C6951" s="3" t="s">
        <v>6075</v>
      </c>
      <c r="D6951" s="2"/>
    </row>
    <row r="6952" spans="1:4" ht="30" hidden="1" x14ac:dyDescent="0.25">
      <c r="A6952" s="2" t="s">
        <v>4</v>
      </c>
      <c r="B6952" s="3" t="s">
        <v>6076</v>
      </c>
      <c r="C6952" s="3" t="s">
        <v>6076</v>
      </c>
      <c r="D6952" s="2"/>
    </row>
    <row r="6953" spans="1:4" ht="30" hidden="1" x14ac:dyDescent="0.25">
      <c r="A6953" s="2" t="s">
        <v>4</v>
      </c>
      <c r="B6953" s="3" t="s">
        <v>6077</v>
      </c>
      <c r="C6953" s="3" t="s">
        <v>6077</v>
      </c>
      <c r="D6953" s="2"/>
    </row>
    <row r="6954" spans="1:4" ht="30" hidden="1" x14ac:dyDescent="0.25">
      <c r="A6954" s="2" t="s">
        <v>4</v>
      </c>
      <c r="B6954" s="3" t="s">
        <v>6078</v>
      </c>
      <c r="C6954" s="3" t="s">
        <v>6078</v>
      </c>
      <c r="D6954" s="2"/>
    </row>
    <row r="6955" spans="1:4" ht="30" hidden="1" x14ac:dyDescent="0.25">
      <c r="A6955" s="2" t="s">
        <v>4</v>
      </c>
      <c r="B6955" s="3" t="s">
        <v>6079</v>
      </c>
      <c r="C6955" s="3" t="s">
        <v>6079</v>
      </c>
      <c r="D6955" s="2"/>
    </row>
    <row r="6956" spans="1:4" hidden="1" x14ac:dyDescent="0.25">
      <c r="A6956" s="2" t="s">
        <v>4</v>
      </c>
      <c r="B6956" s="3" t="s">
        <v>6080</v>
      </c>
      <c r="C6956" s="3" t="s">
        <v>6080</v>
      </c>
      <c r="D6956" s="2"/>
    </row>
    <row r="6957" spans="1:4" ht="30" hidden="1" x14ac:dyDescent="0.25">
      <c r="A6957" s="2" t="s">
        <v>4</v>
      </c>
      <c r="B6957" s="3" t="s">
        <v>6081</v>
      </c>
      <c r="C6957" s="3" t="s">
        <v>6081</v>
      </c>
      <c r="D6957" s="2"/>
    </row>
    <row r="6958" spans="1:4" hidden="1" x14ac:dyDescent="0.25">
      <c r="A6958" s="2" t="s">
        <v>4</v>
      </c>
      <c r="B6958" s="3" t="s">
        <v>6082</v>
      </c>
      <c r="C6958" s="3" t="s">
        <v>6082</v>
      </c>
      <c r="D6958" s="2"/>
    </row>
    <row r="6959" spans="1:4" hidden="1" x14ac:dyDescent="0.25">
      <c r="A6959" s="2" t="s">
        <v>4</v>
      </c>
      <c r="B6959" s="3" t="s">
        <v>6083</v>
      </c>
      <c r="C6959" s="3" t="s">
        <v>6083</v>
      </c>
      <c r="D6959" s="2"/>
    </row>
    <row r="6960" spans="1:4" ht="30" hidden="1" x14ac:dyDescent="0.25">
      <c r="A6960" s="2" t="s">
        <v>4</v>
      </c>
      <c r="B6960" s="3" t="s">
        <v>6084</v>
      </c>
      <c r="C6960" s="3" t="s">
        <v>6084</v>
      </c>
      <c r="D6960" s="2"/>
    </row>
    <row r="6961" spans="1:4" ht="30" hidden="1" x14ac:dyDescent="0.25">
      <c r="A6961" s="2" t="s">
        <v>4</v>
      </c>
      <c r="B6961" s="3" t="s">
        <v>6085</v>
      </c>
      <c r="C6961" s="3" t="s">
        <v>6085</v>
      </c>
      <c r="D6961" s="2"/>
    </row>
    <row r="6962" spans="1:4" hidden="1" x14ac:dyDescent="0.25">
      <c r="A6962" s="2" t="s">
        <v>4</v>
      </c>
      <c r="B6962" s="3" t="s">
        <v>6086</v>
      </c>
      <c r="C6962" s="3" t="s">
        <v>6086</v>
      </c>
      <c r="D6962" s="2"/>
    </row>
    <row r="6963" spans="1:4" hidden="1" x14ac:dyDescent="0.25">
      <c r="A6963" s="2" t="s">
        <v>4</v>
      </c>
      <c r="B6963" s="3" t="s">
        <v>6087</v>
      </c>
      <c r="C6963" s="3" t="s">
        <v>6087</v>
      </c>
      <c r="D6963" s="2"/>
    </row>
    <row r="6964" spans="1:4" hidden="1" x14ac:dyDescent="0.25">
      <c r="A6964" s="2" t="s">
        <v>4</v>
      </c>
      <c r="B6964" s="3" t="s">
        <v>6088</v>
      </c>
      <c r="C6964" s="3" t="s">
        <v>6088</v>
      </c>
      <c r="D6964" s="2"/>
    </row>
    <row r="6965" spans="1:4" hidden="1" x14ac:dyDescent="0.25">
      <c r="A6965" s="2" t="s">
        <v>4</v>
      </c>
      <c r="B6965" s="3" t="s">
        <v>6089</v>
      </c>
      <c r="C6965" s="3" t="s">
        <v>6089</v>
      </c>
      <c r="D6965" s="2"/>
    </row>
    <row r="6966" spans="1:4" hidden="1" x14ac:dyDescent="0.25">
      <c r="A6966" s="2" t="s">
        <v>4</v>
      </c>
      <c r="B6966" s="3" t="s">
        <v>6090</v>
      </c>
      <c r="C6966" s="3" t="s">
        <v>6090</v>
      </c>
      <c r="D6966" s="2"/>
    </row>
    <row r="6967" spans="1:4" hidden="1" x14ac:dyDescent="0.25">
      <c r="A6967" s="2" t="s">
        <v>4</v>
      </c>
      <c r="B6967" s="3" t="s">
        <v>6091</v>
      </c>
      <c r="C6967" s="3" t="s">
        <v>6091</v>
      </c>
      <c r="D6967" s="2"/>
    </row>
    <row r="6968" spans="1:4" hidden="1" x14ac:dyDescent="0.25">
      <c r="A6968" s="2" t="s">
        <v>4</v>
      </c>
      <c r="B6968" s="3" t="s">
        <v>6092</v>
      </c>
      <c r="C6968" s="3" t="s">
        <v>6092</v>
      </c>
      <c r="D6968" s="2"/>
    </row>
    <row r="6969" spans="1:4" hidden="1" x14ac:dyDescent="0.25">
      <c r="A6969" s="2" t="s">
        <v>4</v>
      </c>
      <c r="B6969" s="3" t="s">
        <v>6093</v>
      </c>
      <c r="C6969" s="3" t="s">
        <v>6093</v>
      </c>
      <c r="D6969" s="2"/>
    </row>
    <row r="6970" spans="1:4" hidden="1" x14ac:dyDescent="0.25">
      <c r="A6970" s="2" t="s">
        <v>4</v>
      </c>
      <c r="B6970" s="3" t="s">
        <v>6094</v>
      </c>
      <c r="C6970" s="3" t="s">
        <v>6094</v>
      </c>
      <c r="D6970" s="2"/>
    </row>
    <row r="6971" spans="1:4" hidden="1" x14ac:dyDescent="0.25">
      <c r="A6971" s="2" t="s">
        <v>4</v>
      </c>
      <c r="B6971" s="3" t="s">
        <v>6095</v>
      </c>
      <c r="C6971" s="3" t="s">
        <v>6095</v>
      </c>
      <c r="D6971" s="2"/>
    </row>
    <row r="6972" spans="1:4" hidden="1" x14ac:dyDescent="0.25">
      <c r="A6972" s="2" t="s">
        <v>4</v>
      </c>
      <c r="B6972" s="3" t="s">
        <v>6096</v>
      </c>
      <c r="C6972" s="3" t="s">
        <v>6096</v>
      </c>
      <c r="D6972" s="2"/>
    </row>
    <row r="6973" spans="1:4" hidden="1" x14ac:dyDescent="0.25">
      <c r="A6973" s="2" t="s">
        <v>4</v>
      </c>
      <c r="B6973" s="3" t="s">
        <v>6097</v>
      </c>
      <c r="C6973" s="3" t="s">
        <v>6097</v>
      </c>
      <c r="D6973" s="2"/>
    </row>
    <row r="6974" spans="1:4" hidden="1" x14ac:dyDescent="0.25">
      <c r="A6974" s="2" t="s">
        <v>4</v>
      </c>
      <c r="B6974" s="3" t="s">
        <v>6098</v>
      </c>
      <c r="C6974" s="3" t="s">
        <v>6098</v>
      </c>
      <c r="D6974" s="2"/>
    </row>
    <row r="6975" spans="1:4" hidden="1" x14ac:dyDescent="0.25">
      <c r="A6975" s="2" t="s">
        <v>4</v>
      </c>
      <c r="B6975" s="3" t="s">
        <v>6099</v>
      </c>
      <c r="C6975" s="3" t="s">
        <v>6099</v>
      </c>
      <c r="D6975" s="2"/>
    </row>
    <row r="6976" spans="1:4" hidden="1" x14ac:dyDescent="0.25">
      <c r="A6976" s="2" t="s">
        <v>4</v>
      </c>
      <c r="B6976" s="3" t="s">
        <v>6100</v>
      </c>
      <c r="C6976" s="3" t="s">
        <v>6100</v>
      </c>
      <c r="D6976" s="2"/>
    </row>
    <row r="6977" spans="1:4" hidden="1" x14ac:dyDescent="0.25">
      <c r="A6977" s="2" t="s">
        <v>4</v>
      </c>
      <c r="B6977" s="3" t="s">
        <v>6101</v>
      </c>
      <c r="C6977" s="3" t="s">
        <v>6101</v>
      </c>
      <c r="D6977" s="2"/>
    </row>
    <row r="6978" spans="1:4" hidden="1" x14ac:dyDescent="0.25">
      <c r="A6978" s="2" t="s">
        <v>4</v>
      </c>
      <c r="B6978" s="3" t="s">
        <v>6102</v>
      </c>
      <c r="C6978" s="3" t="s">
        <v>6102</v>
      </c>
      <c r="D6978" s="2"/>
    </row>
    <row r="6979" spans="1:4" hidden="1" x14ac:dyDescent="0.25">
      <c r="A6979" s="2" t="s">
        <v>4</v>
      </c>
      <c r="B6979" s="3" t="s">
        <v>6103</v>
      </c>
      <c r="C6979" s="3" t="s">
        <v>6103</v>
      </c>
      <c r="D6979" s="2"/>
    </row>
    <row r="6980" spans="1:4" hidden="1" x14ac:dyDescent="0.25">
      <c r="A6980" s="2" t="s">
        <v>4</v>
      </c>
      <c r="B6980" s="3" t="s">
        <v>6104</v>
      </c>
      <c r="C6980" s="3" t="s">
        <v>6104</v>
      </c>
      <c r="D6980" s="2"/>
    </row>
    <row r="6981" spans="1:4" hidden="1" x14ac:dyDescent="0.25">
      <c r="A6981" s="2" t="s">
        <v>4</v>
      </c>
      <c r="B6981" s="3" t="s">
        <v>6105</v>
      </c>
      <c r="C6981" s="3" t="s">
        <v>6105</v>
      </c>
      <c r="D6981" s="2"/>
    </row>
    <row r="6982" spans="1:4" ht="30" hidden="1" x14ac:dyDescent="0.25">
      <c r="A6982" s="2" t="s">
        <v>4</v>
      </c>
      <c r="B6982" s="3" t="s">
        <v>6106</v>
      </c>
      <c r="C6982" s="3" t="s">
        <v>6106</v>
      </c>
      <c r="D6982" s="2"/>
    </row>
    <row r="6983" spans="1:4" ht="30" hidden="1" x14ac:dyDescent="0.25">
      <c r="A6983" s="2" t="s">
        <v>4</v>
      </c>
      <c r="B6983" s="3" t="s">
        <v>6107</v>
      </c>
      <c r="C6983" s="3" t="s">
        <v>6107</v>
      </c>
      <c r="D6983" s="2"/>
    </row>
    <row r="6984" spans="1:4" ht="45" hidden="1" x14ac:dyDescent="0.25">
      <c r="A6984" s="2" t="s">
        <v>4</v>
      </c>
      <c r="B6984" s="3" t="s">
        <v>6108</v>
      </c>
      <c r="C6984" s="3" t="s">
        <v>6108</v>
      </c>
      <c r="D6984" s="2"/>
    </row>
    <row r="6985" spans="1:4" ht="45" hidden="1" x14ac:dyDescent="0.25">
      <c r="A6985" s="2" t="s">
        <v>4</v>
      </c>
      <c r="B6985" s="3" t="s">
        <v>6109</v>
      </c>
      <c r="C6985" s="3" t="s">
        <v>6109</v>
      </c>
      <c r="D6985" s="2"/>
    </row>
    <row r="6986" spans="1:4" ht="45" hidden="1" x14ac:dyDescent="0.25">
      <c r="A6986" s="2" t="s">
        <v>4</v>
      </c>
      <c r="B6986" s="3" t="s">
        <v>6110</v>
      </c>
      <c r="C6986" s="3" t="s">
        <v>6110</v>
      </c>
      <c r="D6986" s="2"/>
    </row>
    <row r="6987" spans="1:4" ht="45" hidden="1" x14ac:dyDescent="0.25">
      <c r="A6987" s="2" t="s">
        <v>4</v>
      </c>
      <c r="B6987" s="3" t="s">
        <v>6111</v>
      </c>
      <c r="C6987" s="3" t="s">
        <v>6111</v>
      </c>
      <c r="D6987" s="2"/>
    </row>
    <row r="6988" spans="1:4" ht="45" hidden="1" x14ac:dyDescent="0.25">
      <c r="A6988" s="2" t="s">
        <v>4</v>
      </c>
      <c r="B6988" s="3" t="s">
        <v>6112</v>
      </c>
      <c r="C6988" s="3" t="s">
        <v>6112</v>
      </c>
      <c r="D6988" s="2"/>
    </row>
    <row r="6989" spans="1:4" ht="45" hidden="1" x14ac:dyDescent="0.25">
      <c r="A6989" s="2" t="s">
        <v>4</v>
      </c>
      <c r="B6989" s="3" t="s">
        <v>6113</v>
      </c>
      <c r="C6989" s="3" t="s">
        <v>6113</v>
      </c>
      <c r="D6989" s="2"/>
    </row>
    <row r="6990" spans="1:4" ht="45" hidden="1" x14ac:dyDescent="0.25">
      <c r="A6990" s="2" t="s">
        <v>4</v>
      </c>
      <c r="B6990" s="3" t="s">
        <v>6114</v>
      </c>
      <c r="C6990" s="3" t="s">
        <v>6114</v>
      </c>
      <c r="D6990" s="2"/>
    </row>
    <row r="6991" spans="1:4" ht="45" hidden="1" x14ac:dyDescent="0.25">
      <c r="A6991" s="2" t="s">
        <v>4</v>
      </c>
      <c r="B6991" s="3" t="s">
        <v>6115</v>
      </c>
      <c r="C6991" s="3" t="s">
        <v>6115</v>
      </c>
      <c r="D6991" s="2"/>
    </row>
    <row r="6992" spans="1:4" ht="45" hidden="1" x14ac:dyDescent="0.25">
      <c r="A6992" s="2" t="s">
        <v>4</v>
      </c>
      <c r="B6992" s="3" t="s">
        <v>6116</v>
      </c>
      <c r="C6992" s="3" t="s">
        <v>6116</v>
      </c>
      <c r="D6992" s="2"/>
    </row>
    <row r="6993" spans="1:4" ht="30" hidden="1" x14ac:dyDescent="0.25">
      <c r="A6993" s="2" t="s">
        <v>4</v>
      </c>
      <c r="B6993" s="3" t="s">
        <v>6117</v>
      </c>
      <c r="C6993" s="3" t="s">
        <v>6117</v>
      </c>
      <c r="D6993" s="2"/>
    </row>
    <row r="6994" spans="1:4" hidden="1" x14ac:dyDescent="0.25">
      <c r="A6994" s="2" t="s">
        <v>4</v>
      </c>
      <c r="B6994" s="3" t="s">
        <v>6118</v>
      </c>
      <c r="C6994" s="3" t="s">
        <v>6118</v>
      </c>
      <c r="D6994" s="2"/>
    </row>
    <row r="6995" spans="1:4" hidden="1" x14ac:dyDescent="0.25">
      <c r="A6995" s="2" t="s">
        <v>4</v>
      </c>
      <c r="B6995" s="3" t="s">
        <v>6119</v>
      </c>
      <c r="C6995" s="3" t="s">
        <v>6119</v>
      </c>
      <c r="D6995" s="2"/>
    </row>
    <row r="6996" spans="1:4" ht="45" hidden="1" x14ac:dyDescent="0.25">
      <c r="A6996" s="2" t="s">
        <v>4</v>
      </c>
      <c r="B6996" s="3" t="s">
        <v>6120</v>
      </c>
      <c r="C6996" s="3" t="s">
        <v>6120</v>
      </c>
      <c r="D6996" s="2"/>
    </row>
    <row r="6997" spans="1:4" ht="45" hidden="1" x14ac:dyDescent="0.25">
      <c r="A6997" s="2" t="s">
        <v>4</v>
      </c>
      <c r="B6997" s="3" t="s">
        <v>6121</v>
      </c>
      <c r="C6997" s="3" t="s">
        <v>6121</v>
      </c>
      <c r="D6997" s="2"/>
    </row>
    <row r="6998" spans="1:4" ht="45" hidden="1" x14ac:dyDescent="0.25">
      <c r="A6998" s="2" t="s">
        <v>4</v>
      </c>
      <c r="B6998" s="3" t="s">
        <v>6122</v>
      </c>
      <c r="C6998" s="3" t="s">
        <v>6122</v>
      </c>
      <c r="D6998" s="2"/>
    </row>
    <row r="6999" spans="1:4" ht="45" hidden="1" x14ac:dyDescent="0.25">
      <c r="A6999" s="2" t="s">
        <v>4</v>
      </c>
      <c r="B6999" s="3" t="s">
        <v>6123</v>
      </c>
      <c r="C6999" s="3" t="s">
        <v>6123</v>
      </c>
      <c r="D6999" s="2"/>
    </row>
    <row r="7000" spans="1:4" ht="30" hidden="1" x14ac:dyDescent="0.25">
      <c r="A7000" s="2" t="s">
        <v>4</v>
      </c>
      <c r="B7000" s="3" t="s">
        <v>6124</v>
      </c>
      <c r="C7000" s="3" t="s">
        <v>6124</v>
      </c>
      <c r="D7000" s="2"/>
    </row>
    <row r="7001" spans="1:4" ht="30" hidden="1" x14ac:dyDescent="0.25">
      <c r="A7001" s="2" t="s">
        <v>4</v>
      </c>
      <c r="B7001" s="3" t="s">
        <v>6125</v>
      </c>
      <c r="C7001" s="3" t="s">
        <v>6125</v>
      </c>
      <c r="D7001" s="2"/>
    </row>
    <row r="7002" spans="1:4" ht="45" hidden="1" x14ac:dyDescent="0.25">
      <c r="A7002" s="2" t="s">
        <v>4</v>
      </c>
      <c r="B7002" s="3" t="s">
        <v>6126</v>
      </c>
      <c r="C7002" s="3" t="s">
        <v>6126</v>
      </c>
      <c r="D7002" s="2"/>
    </row>
    <row r="7003" spans="1:4" hidden="1" x14ac:dyDescent="0.25">
      <c r="A7003" s="2" t="s">
        <v>4</v>
      </c>
      <c r="B7003" s="3" t="s">
        <v>6127</v>
      </c>
      <c r="C7003" s="3" t="s">
        <v>6127</v>
      </c>
      <c r="D7003" s="2"/>
    </row>
    <row r="7004" spans="1:4" hidden="1" x14ac:dyDescent="0.25">
      <c r="A7004" s="2" t="s">
        <v>4</v>
      </c>
      <c r="B7004" s="3" t="s">
        <v>6128</v>
      </c>
      <c r="C7004" s="3" t="s">
        <v>6128</v>
      </c>
      <c r="D7004" s="2"/>
    </row>
    <row r="7005" spans="1:4" hidden="1" x14ac:dyDescent="0.25">
      <c r="A7005" s="2" t="s">
        <v>4</v>
      </c>
      <c r="B7005" s="3" t="s">
        <v>6129</v>
      </c>
      <c r="C7005" s="3" t="s">
        <v>6129</v>
      </c>
      <c r="D7005" s="2"/>
    </row>
    <row r="7006" spans="1:4" ht="30" hidden="1" x14ac:dyDescent="0.25">
      <c r="A7006" s="2" t="s">
        <v>4</v>
      </c>
      <c r="B7006" s="3" t="s">
        <v>6130</v>
      </c>
      <c r="C7006" s="3" t="s">
        <v>6130</v>
      </c>
      <c r="D7006" s="2"/>
    </row>
    <row r="7007" spans="1:4" ht="30" hidden="1" x14ac:dyDescent="0.25">
      <c r="A7007" s="2" t="s">
        <v>4</v>
      </c>
      <c r="B7007" s="3" t="s">
        <v>6131</v>
      </c>
      <c r="C7007" s="3" t="s">
        <v>6131</v>
      </c>
      <c r="D7007" s="2"/>
    </row>
    <row r="7008" spans="1:4" ht="30" hidden="1" x14ac:dyDescent="0.25">
      <c r="A7008" s="2" t="s">
        <v>4</v>
      </c>
      <c r="B7008" s="3" t="s">
        <v>6132</v>
      </c>
      <c r="C7008" s="3" t="s">
        <v>6132</v>
      </c>
      <c r="D7008" s="2"/>
    </row>
    <row r="7009" spans="1:4" ht="30" hidden="1" x14ac:dyDescent="0.25">
      <c r="A7009" s="2" t="s">
        <v>4</v>
      </c>
      <c r="B7009" s="3" t="s">
        <v>6133</v>
      </c>
      <c r="C7009" s="3" t="s">
        <v>6133</v>
      </c>
      <c r="D7009" s="2"/>
    </row>
    <row r="7010" spans="1:4" hidden="1" x14ac:dyDescent="0.25">
      <c r="A7010" s="2" t="s">
        <v>4</v>
      </c>
      <c r="B7010" s="3" t="s">
        <v>6134</v>
      </c>
      <c r="C7010" s="3" t="s">
        <v>6134</v>
      </c>
      <c r="D7010" s="2"/>
    </row>
    <row r="7011" spans="1:4" hidden="1" x14ac:dyDescent="0.25">
      <c r="A7011" s="2" t="s">
        <v>4</v>
      </c>
      <c r="B7011" s="3" t="s">
        <v>6135</v>
      </c>
      <c r="C7011" s="3" t="s">
        <v>6135</v>
      </c>
      <c r="D7011" s="2"/>
    </row>
    <row r="7012" spans="1:4" ht="30" hidden="1" x14ac:dyDescent="0.25">
      <c r="A7012" s="2" t="s">
        <v>4</v>
      </c>
      <c r="B7012" s="3" t="s">
        <v>6136</v>
      </c>
      <c r="C7012" s="3" t="s">
        <v>6136</v>
      </c>
      <c r="D7012" s="2"/>
    </row>
    <row r="7013" spans="1:4" ht="45" hidden="1" x14ac:dyDescent="0.25">
      <c r="A7013" s="2" t="s">
        <v>4</v>
      </c>
      <c r="B7013" s="3" t="s">
        <v>6137</v>
      </c>
      <c r="C7013" s="3" t="s">
        <v>6137</v>
      </c>
      <c r="D7013" s="2"/>
    </row>
    <row r="7014" spans="1:4" ht="45" hidden="1" x14ac:dyDescent="0.25">
      <c r="A7014" s="2" t="s">
        <v>4</v>
      </c>
      <c r="B7014" s="3" t="s">
        <v>6138</v>
      </c>
      <c r="C7014" s="3" t="s">
        <v>6138</v>
      </c>
      <c r="D7014" s="2"/>
    </row>
    <row r="7015" spans="1:4" ht="45" hidden="1" x14ac:dyDescent="0.25">
      <c r="A7015" s="2" t="s">
        <v>4</v>
      </c>
      <c r="B7015" s="3" t="s">
        <v>6139</v>
      </c>
      <c r="C7015" s="3" t="s">
        <v>6139</v>
      </c>
      <c r="D7015" s="2"/>
    </row>
    <row r="7016" spans="1:4" ht="45" hidden="1" x14ac:dyDescent="0.25">
      <c r="A7016" s="2" t="s">
        <v>4</v>
      </c>
      <c r="B7016" s="3" t="s">
        <v>6140</v>
      </c>
      <c r="C7016" s="3" t="s">
        <v>6140</v>
      </c>
      <c r="D7016" s="2"/>
    </row>
    <row r="7017" spans="1:4" ht="45" hidden="1" x14ac:dyDescent="0.25">
      <c r="A7017" s="2" t="s">
        <v>4</v>
      </c>
      <c r="B7017" s="3" t="s">
        <v>6141</v>
      </c>
      <c r="C7017" s="3" t="s">
        <v>6141</v>
      </c>
      <c r="D7017" s="2"/>
    </row>
    <row r="7018" spans="1:4" ht="45" hidden="1" x14ac:dyDescent="0.25">
      <c r="A7018" s="2" t="s">
        <v>4</v>
      </c>
      <c r="B7018" s="3" t="s">
        <v>6142</v>
      </c>
      <c r="C7018" s="3" t="s">
        <v>6142</v>
      </c>
      <c r="D7018" s="2"/>
    </row>
    <row r="7019" spans="1:4" ht="45" hidden="1" x14ac:dyDescent="0.25">
      <c r="A7019" s="2" t="s">
        <v>4</v>
      </c>
      <c r="B7019" s="3" t="s">
        <v>6143</v>
      </c>
      <c r="C7019" s="3" t="s">
        <v>6143</v>
      </c>
      <c r="D7019" s="2"/>
    </row>
    <row r="7020" spans="1:4" ht="45" hidden="1" x14ac:dyDescent="0.25">
      <c r="A7020" s="2" t="s">
        <v>4</v>
      </c>
      <c r="B7020" s="3" t="s">
        <v>6144</v>
      </c>
      <c r="C7020" s="3" t="s">
        <v>6144</v>
      </c>
      <c r="D7020" s="2"/>
    </row>
    <row r="7021" spans="1:4" ht="45" hidden="1" x14ac:dyDescent="0.25">
      <c r="A7021" s="2" t="s">
        <v>4</v>
      </c>
      <c r="B7021" s="3" t="s">
        <v>6145</v>
      </c>
      <c r="C7021" s="3" t="s">
        <v>6145</v>
      </c>
      <c r="D7021" s="2"/>
    </row>
    <row r="7022" spans="1:4" ht="45" hidden="1" x14ac:dyDescent="0.25">
      <c r="A7022" s="2" t="s">
        <v>4</v>
      </c>
      <c r="B7022" s="3" t="s">
        <v>6146</v>
      </c>
      <c r="C7022" s="3" t="s">
        <v>6146</v>
      </c>
      <c r="D7022" s="2"/>
    </row>
    <row r="7023" spans="1:4" hidden="1" x14ac:dyDescent="0.25">
      <c r="A7023" s="2" t="s">
        <v>4</v>
      </c>
      <c r="B7023" s="3" t="s">
        <v>6147</v>
      </c>
      <c r="C7023" s="3" t="s">
        <v>6147</v>
      </c>
      <c r="D7023" s="2"/>
    </row>
    <row r="7024" spans="1:4" hidden="1" x14ac:dyDescent="0.25">
      <c r="A7024" s="2" t="s">
        <v>4</v>
      </c>
      <c r="B7024" s="3" t="s">
        <v>6148</v>
      </c>
      <c r="C7024" s="3" t="s">
        <v>6148</v>
      </c>
      <c r="D7024" s="2"/>
    </row>
    <row r="7025" spans="1:4" hidden="1" x14ac:dyDescent="0.25">
      <c r="A7025" s="2" t="s">
        <v>4</v>
      </c>
      <c r="B7025" s="3" t="s">
        <v>6149</v>
      </c>
      <c r="C7025" s="3" t="s">
        <v>6149</v>
      </c>
      <c r="D7025" s="2"/>
    </row>
    <row r="7026" spans="1:4" ht="45" hidden="1" x14ac:dyDescent="0.25">
      <c r="A7026" s="2" t="s">
        <v>4</v>
      </c>
      <c r="B7026" s="3" t="s">
        <v>6150</v>
      </c>
      <c r="C7026" s="3" t="s">
        <v>6150</v>
      </c>
      <c r="D7026" s="2"/>
    </row>
    <row r="7027" spans="1:4" ht="45" hidden="1" x14ac:dyDescent="0.25">
      <c r="A7027" s="2" t="s">
        <v>4</v>
      </c>
      <c r="B7027" s="3" t="s">
        <v>6151</v>
      </c>
      <c r="C7027" s="3" t="s">
        <v>6151</v>
      </c>
      <c r="D7027" s="2"/>
    </row>
    <row r="7028" spans="1:4" ht="45" hidden="1" x14ac:dyDescent="0.25">
      <c r="A7028" s="2" t="s">
        <v>4</v>
      </c>
      <c r="B7028" s="3" t="s">
        <v>6152</v>
      </c>
      <c r="C7028" s="3" t="s">
        <v>6152</v>
      </c>
      <c r="D7028" s="2"/>
    </row>
    <row r="7029" spans="1:4" ht="45" hidden="1" x14ac:dyDescent="0.25">
      <c r="A7029" s="2" t="s">
        <v>4</v>
      </c>
      <c r="B7029" s="3" t="s">
        <v>6153</v>
      </c>
      <c r="C7029" s="3" t="s">
        <v>6153</v>
      </c>
      <c r="D7029" s="2"/>
    </row>
    <row r="7030" spans="1:4" ht="45" hidden="1" x14ac:dyDescent="0.25">
      <c r="A7030" s="2" t="s">
        <v>4</v>
      </c>
      <c r="B7030" s="3" t="s">
        <v>6154</v>
      </c>
      <c r="C7030" s="3" t="s">
        <v>6154</v>
      </c>
      <c r="D7030" s="2"/>
    </row>
    <row r="7031" spans="1:4" ht="30" hidden="1" x14ac:dyDescent="0.25">
      <c r="A7031" s="2" t="s">
        <v>4</v>
      </c>
      <c r="B7031" s="3" t="s">
        <v>6155</v>
      </c>
      <c r="C7031" s="3" t="s">
        <v>6155</v>
      </c>
      <c r="D7031" s="2"/>
    </row>
    <row r="7032" spans="1:4" ht="45" hidden="1" x14ac:dyDescent="0.25">
      <c r="A7032" s="2" t="s">
        <v>4</v>
      </c>
      <c r="B7032" s="3" t="s">
        <v>6156</v>
      </c>
      <c r="C7032" s="3" t="s">
        <v>6156</v>
      </c>
      <c r="D7032" s="2"/>
    </row>
    <row r="7033" spans="1:4" ht="45" hidden="1" x14ac:dyDescent="0.25">
      <c r="A7033" s="2" t="s">
        <v>4</v>
      </c>
      <c r="B7033" s="3" t="s">
        <v>6157</v>
      </c>
      <c r="C7033" s="3" t="s">
        <v>6157</v>
      </c>
      <c r="D7033" s="2"/>
    </row>
    <row r="7034" spans="1:4" ht="45" hidden="1" x14ac:dyDescent="0.25">
      <c r="A7034" s="2" t="s">
        <v>4</v>
      </c>
      <c r="B7034" s="3" t="s">
        <v>6158</v>
      </c>
      <c r="C7034" s="3" t="s">
        <v>6158</v>
      </c>
      <c r="D7034" s="2"/>
    </row>
    <row r="7035" spans="1:4" ht="45" hidden="1" x14ac:dyDescent="0.25">
      <c r="A7035" s="2" t="s">
        <v>4</v>
      </c>
      <c r="B7035" s="3" t="s">
        <v>6159</v>
      </c>
      <c r="C7035" s="3" t="s">
        <v>6159</v>
      </c>
      <c r="D7035" s="2"/>
    </row>
    <row r="7036" spans="1:4" ht="45" hidden="1" x14ac:dyDescent="0.25">
      <c r="A7036" s="2" t="s">
        <v>4</v>
      </c>
      <c r="B7036" s="3" t="s">
        <v>6160</v>
      </c>
      <c r="C7036" s="3" t="s">
        <v>6160</v>
      </c>
      <c r="D7036" s="2"/>
    </row>
    <row r="7037" spans="1:4" ht="45" hidden="1" x14ac:dyDescent="0.25">
      <c r="A7037" s="2" t="s">
        <v>4</v>
      </c>
      <c r="B7037" s="3" t="s">
        <v>6161</v>
      </c>
      <c r="C7037" s="3" t="s">
        <v>6161</v>
      </c>
      <c r="D7037" s="2"/>
    </row>
    <row r="7038" spans="1:4" ht="45" hidden="1" x14ac:dyDescent="0.25">
      <c r="A7038" s="2" t="s">
        <v>4</v>
      </c>
      <c r="B7038" s="3" t="s">
        <v>6162</v>
      </c>
      <c r="C7038" s="3" t="s">
        <v>6162</v>
      </c>
      <c r="D7038" s="2"/>
    </row>
    <row r="7039" spans="1:4" ht="45" hidden="1" x14ac:dyDescent="0.25">
      <c r="A7039" s="2" t="s">
        <v>4</v>
      </c>
      <c r="B7039" s="3" t="s">
        <v>6163</v>
      </c>
      <c r="C7039" s="3" t="s">
        <v>6163</v>
      </c>
      <c r="D7039" s="2"/>
    </row>
    <row r="7040" spans="1:4" ht="45" hidden="1" x14ac:dyDescent="0.25">
      <c r="A7040" s="2" t="s">
        <v>4</v>
      </c>
      <c r="B7040" s="3" t="s">
        <v>6164</v>
      </c>
      <c r="C7040" s="3" t="s">
        <v>6164</v>
      </c>
      <c r="D7040" s="2"/>
    </row>
    <row r="7041" spans="1:4" hidden="1" x14ac:dyDescent="0.25">
      <c r="A7041" s="2" t="s">
        <v>4</v>
      </c>
      <c r="B7041" s="3" t="s">
        <v>6165</v>
      </c>
      <c r="C7041" s="3" t="s">
        <v>6165</v>
      </c>
      <c r="D7041" s="2"/>
    </row>
    <row r="7042" spans="1:4" hidden="1" x14ac:dyDescent="0.25">
      <c r="A7042" s="2" t="s">
        <v>4</v>
      </c>
      <c r="B7042" s="3" t="s">
        <v>6166</v>
      </c>
      <c r="C7042" s="3" t="s">
        <v>6166</v>
      </c>
      <c r="D7042" s="2"/>
    </row>
    <row r="7043" spans="1:4" hidden="1" x14ac:dyDescent="0.25">
      <c r="A7043" s="2" t="s">
        <v>4</v>
      </c>
      <c r="B7043" s="3" t="s">
        <v>6167</v>
      </c>
      <c r="C7043" s="3" t="s">
        <v>6167</v>
      </c>
      <c r="D7043" s="2"/>
    </row>
    <row r="7044" spans="1:4" ht="45" hidden="1" x14ac:dyDescent="0.25">
      <c r="A7044" s="2" t="s">
        <v>4</v>
      </c>
      <c r="B7044" s="3" t="s">
        <v>6168</v>
      </c>
      <c r="C7044" s="3" t="s">
        <v>6168</v>
      </c>
      <c r="D7044" s="2"/>
    </row>
    <row r="7045" spans="1:4" ht="30" hidden="1" x14ac:dyDescent="0.25">
      <c r="A7045" s="2" t="s">
        <v>4</v>
      </c>
      <c r="B7045" s="3" t="s">
        <v>6169</v>
      </c>
      <c r="C7045" s="3" t="s">
        <v>6169</v>
      </c>
      <c r="D7045" s="2"/>
    </row>
    <row r="7046" spans="1:4" ht="30" hidden="1" x14ac:dyDescent="0.25">
      <c r="A7046" s="2" t="s">
        <v>4</v>
      </c>
      <c r="B7046" s="3" t="s">
        <v>6170</v>
      </c>
      <c r="C7046" s="3" t="s">
        <v>6170</v>
      </c>
      <c r="D7046" s="2"/>
    </row>
    <row r="7047" spans="1:4" ht="45" hidden="1" x14ac:dyDescent="0.25">
      <c r="A7047" s="2" t="s">
        <v>4</v>
      </c>
      <c r="B7047" s="3" t="s">
        <v>6171</v>
      </c>
      <c r="C7047" s="3" t="s">
        <v>6171</v>
      </c>
      <c r="D7047" s="2"/>
    </row>
    <row r="7048" spans="1:4" ht="45" hidden="1" x14ac:dyDescent="0.25">
      <c r="A7048" s="2" t="s">
        <v>4</v>
      </c>
      <c r="B7048" s="3" t="s">
        <v>6172</v>
      </c>
      <c r="C7048" s="3" t="s">
        <v>6172</v>
      </c>
      <c r="D7048" s="2"/>
    </row>
    <row r="7049" spans="1:4" ht="45" hidden="1" x14ac:dyDescent="0.25">
      <c r="A7049" s="2" t="s">
        <v>4</v>
      </c>
      <c r="B7049" s="3" t="s">
        <v>6173</v>
      </c>
      <c r="C7049" s="3" t="s">
        <v>6173</v>
      </c>
      <c r="D7049" s="2"/>
    </row>
    <row r="7050" spans="1:4" ht="45" hidden="1" x14ac:dyDescent="0.25">
      <c r="A7050" s="2" t="s">
        <v>4</v>
      </c>
      <c r="B7050" s="3" t="s">
        <v>6174</v>
      </c>
      <c r="C7050" s="3" t="s">
        <v>6174</v>
      </c>
      <c r="D7050" s="2"/>
    </row>
    <row r="7051" spans="1:4" ht="45" hidden="1" x14ac:dyDescent="0.25">
      <c r="A7051" s="2" t="s">
        <v>4</v>
      </c>
      <c r="B7051" s="3" t="s">
        <v>6175</v>
      </c>
      <c r="C7051" s="3" t="s">
        <v>6175</v>
      </c>
      <c r="D7051" s="2"/>
    </row>
    <row r="7052" spans="1:4" ht="45" hidden="1" x14ac:dyDescent="0.25">
      <c r="A7052" s="2" t="s">
        <v>4</v>
      </c>
      <c r="B7052" s="3" t="s">
        <v>6176</v>
      </c>
      <c r="C7052" s="3" t="s">
        <v>6176</v>
      </c>
      <c r="D7052" s="2"/>
    </row>
    <row r="7053" spans="1:4" ht="45" hidden="1" x14ac:dyDescent="0.25">
      <c r="A7053" s="2" t="s">
        <v>4</v>
      </c>
      <c r="B7053" s="3" t="s">
        <v>6177</v>
      </c>
      <c r="C7053" s="3" t="s">
        <v>6177</v>
      </c>
      <c r="D7053" s="2"/>
    </row>
    <row r="7054" spans="1:4" ht="45" hidden="1" x14ac:dyDescent="0.25">
      <c r="A7054" s="2" t="s">
        <v>4</v>
      </c>
      <c r="B7054" s="3" t="s">
        <v>6178</v>
      </c>
      <c r="C7054" s="3" t="s">
        <v>6178</v>
      </c>
      <c r="D7054" s="2"/>
    </row>
    <row r="7055" spans="1:4" ht="45" hidden="1" x14ac:dyDescent="0.25">
      <c r="A7055" s="2" t="s">
        <v>4</v>
      </c>
      <c r="B7055" s="3" t="s">
        <v>6179</v>
      </c>
      <c r="C7055" s="3" t="s">
        <v>6179</v>
      </c>
      <c r="D7055" s="2"/>
    </row>
    <row r="7056" spans="1:4" ht="30" hidden="1" x14ac:dyDescent="0.25">
      <c r="A7056" s="2" t="s">
        <v>4</v>
      </c>
      <c r="B7056" s="3" t="s">
        <v>6180</v>
      </c>
      <c r="C7056" s="3" t="s">
        <v>6180</v>
      </c>
      <c r="D7056" s="2"/>
    </row>
    <row r="7057" spans="1:4" ht="30" hidden="1" x14ac:dyDescent="0.25">
      <c r="A7057" s="2" t="s">
        <v>4</v>
      </c>
      <c r="B7057" s="3" t="s">
        <v>6181</v>
      </c>
      <c r="C7057" s="3" t="s">
        <v>6181</v>
      </c>
      <c r="D7057" s="2"/>
    </row>
    <row r="7058" spans="1:4" ht="45" hidden="1" x14ac:dyDescent="0.25">
      <c r="A7058" s="2" t="s">
        <v>4</v>
      </c>
      <c r="B7058" s="3" t="s">
        <v>6182</v>
      </c>
      <c r="C7058" s="3" t="s">
        <v>6182</v>
      </c>
      <c r="D7058" s="2"/>
    </row>
    <row r="7059" spans="1:4" ht="45" hidden="1" x14ac:dyDescent="0.25">
      <c r="A7059" s="2" t="s">
        <v>4</v>
      </c>
      <c r="B7059" s="3" t="s">
        <v>6183</v>
      </c>
      <c r="C7059" s="3" t="s">
        <v>6183</v>
      </c>
      <c r="D7059" s="2"/>
    </row>
    <row r="7060" spans="1:4" ht="45" hidden="1" x14ac:dyDescent="0.25">
      <c r="A7060" s="2" t="s">
        <v>4</v>
      </c>
      <c r="B7060" s="3" t="s">
        <v>6184</v>
      </c>
      <c r="C7060" s="3" t="s">
        <v>6184</v>
      </c>
      <c r="D7060" s="2"/>
    </row>
    <row r="7061" spans="1:4" ht="45" hidden="1" x14ac:dyDescent="0.25">
      <c r="A7061" s="2" t="s">
        <v>4</v>
      </c>
      <c r="B7061" s="3" t="s">
        <v>6185</v>
      </c>
      <c r="C7061" s="3" t="s">
        <v>6185</v>
      </c>
      <c r="D7061" s="2"/>
    </row>
    <row r="7062" spans="1:4" ht="45" hidden="1" x14ac:dyDescent="0.25">
      <c r="A7062" s="2" t="s">
        <v>4</v>
      </c>
      <c r="B7062" s="3" t="s">
        <v>6186</v>
      </c>
      <c r="C7062" s="3" t="s">
        <v>6186</v>
      </c>
      <c r="D7062" s="2"/>
    </row>
    <row r="7063" spans="1:4" ht="45" hidden="1" x14ac:dyDescent="0.25">
      <c r="A7063" s="2" t="s">
        <v>4</v>
      </c>
      <c r="B7063" s="3" t="s">
        <v>6187</v>
      </c>
      <c r="C7063" s="3" t="s">
        <v>6187</v>
      </c>
      <c r="D7063" s="2"/>
    </row>
    <row r="7064" spans="1:4" ht="45" hidden="1" x14ac:dyDescent="0.25">
      <c r="A7064" s="2" t="s">
        <v>4</v>
      </c>
      <c r="B7064" s="3" t="s">
        <v>6188</v>
      </c>
      <c r="C7064" s="3" t="s">
        <v>6188</v>
      </c>
      <c r="D7064" s="2"/>
    </row>
    <row r="7065" spans="1:4" ht="45" hidden="1" x14ac:dyDescent="0.25">
      <c r="A7065" s="2" t="s">
        <v>4</v>
      </c>
      <c r="B7065" s="3" t="s">
        <v>6189</v>
      </c>
      <c r="C7065" s="3" t="s">
        <v>6189</v>
      </c>
      <c r="D7065" s="2"/>
    </row>
    <row r="7066" spans="1:4" hidden="1" x14ac:dyDescent="0.25">
      <c r="A7066" s="2" t="s">
        <v>4</v>
      </c>
      <c r="B7066" s="3" t="s">
        <v>6190</v>
      </c>
      <c r="C7066" s="3" t="s">
        <v>6190</v>
      </c>
      <c r="D7066" s="2"/>
    </row>
    <row r="7067" spans="1:4" hidden="1" x14ac:dyDescent="0.25">
      <c r="A7067" s="2" t="s">
        <v>4</v>
      </c>
      <c r="B7067" s="3" t="s">
        <v>6191</v>
      </c>
      <c r="C7067" s="3" t="s">
        <v>6191</v>
      </c>
      <c r="D7067" s="2"/>
    </row>
    <row r="7068" spans="1:4" hidden="1" x14ac:dyDescent="0.25">
      <c r="A7068" s="2" t="s">
        <v>4</v>
      </c>
      <c r="B7068" s="3" t="s">
        <v>6192</v>
      </c>
      <c r="C7068" s="3" t="s">
        <v>6192</v>
      </c>
      <c r="D7068" s="2"/>
    </row>
    <row r="7069" spans="1:4" hidden="1" x14ac:dyDescent="0.25">
      <c r="A7069" s="2" t="s">
        <v>4</v>
      </c>
      <c r="B7069" s="3" t="s">
        <v>6193</v>
      </c>
      <c r="C7069" s="3" t="s">
        <v>6193</v>
      </c>
      <c r="D7069" s="2"/>
    </row>
    <row r="7070" spans="1:4" ht="45" hidden="1" x14ac:dyDescent="0.25">
      <c r="A7070" s="2" t="s">
        <v>6194</v>
      </c>
      <c r="B7070" s="3" t="s">
        <v>6195</v>
      </c>
      <c r="C7070" s="3" t="s">
        <v>6195</v>
      </c>
      <c r="D7070" s="2"/>
    </row>
    <row r="7071" spans="1:4" ht="45" hidden="1" x14ac:dyDescent="0.25">
      <c r="A7071" s="2" t="s">
        <v>6194</v>
      </c>
      <c r="B7071" s="3" t="s">
        <v>6196</v>
      </c>
      <c r="C7071" s="3" t="s">
        <v>6196</v>
      </c>
      <c r="D7071" s="2"/>
    </row>
    <row r="7072" spans="1:4" ht="45" hidden="1" x14ac:dyDescent="0.25">
      <c r="A7072" s="2" t="s">
        <v>6197</v>
      </c>
      <c r="B7072" s="3" t="s">
        <v>6198</v>
      </c>
      <c r="C7072" s="3" t="s">
        <v>6198</v>
      </c>
      <c r="D7072" s="2"/>
    </row>
    <row r="7073" spans="1:4" ht="45" hidden="1" x14ac:dyDescent="0.25">
      <c r="A7073" s="2" t="s">
        <v>2252</v>
      </c>
      <c r="B7073" s="3" t="s">
        <v>6199</v>
      </c>
      <c r="C7073" s="3" t="s">
        <v>6199</v>
      </c>
      <c r="D7073" s="2"/>
    </row>
    <row r="7074" spans="1:4" ht="45" hidden="1" x14ac:dyDescent="0.25">
      <c r="A7074" s="2" t="s">
        <v>6200</v>
      </c>
      <c r="B7074" s="3" t="s">
        <v>6201</v>
      </c>
      <c r="C7074" s="3" t="s">
        <v>6201</v>
      </c>
      <c r="D7074" s="2"/>
    </row>
    <row r="7075" spans="1:4" ht="45" hidden="1" x14ac:dyDescent="0.25">
      <c r="A7075" s="2" t="s">
        <v>6200</v>
      </c>
      <c r="B7075" s="3" t="s">
        <v>6202</v>
      </c>
      <c r="C7075" s="3" t="s">
        <v>6202</v>
      </c>
      <c r="D7075" s="2"/>
    </row>
    <row r="7076" spans="1:4" ht="30" hidden="1" x14ac:dyDescent="0.25">
      <c r="A7076" s="2" t="s">
        <v>6203</v>
      </c>
      <c r="B7076" s="3" t="s">
        <v>6204</v>
      </c>
      <c r="C7076" s="3" t="s">
        <v>6204</v>
      </c>
      <c r="D7076" s="2"/>
    </row>
    <row r="7077" spans="1:4" ht="30" hidden="1" x14ac:dyDescent="0.25">
      <c r="A7077" s="2" t="s">
        <v>6205</v>
      </c>
      <c r="B7077" s="3" t="s">
        <v>6206</v>
      </c>
      <c r="C7077" s="3" t="s">
        <v>6206</v>
      </c>
      <c r="D7077" s="2"/>
    </row>
    <row r="7078" spans="1:4" ht="45" hidden="1" x14ac:dyDescent="0.25">
      <c r="A7078" s="2" t="s">
        <v>2256</v>
      </c>
      <c r="B7078" s="3" t="s">
        <v>6207</v>
      </c>
      <c r="C7078" s="3" t="s">
        <v>6207</v>
      </c>
      <c r="D7078" s="2" t="str">
        <f>IF(B7078=C7078,"ok","-")</f>
        <v>ok</v>
      </c>
    </row>
    <row r="7079" spans="1:4" ht="45" hidden="1" x14ac:dyDescent="0.25">
      <c r="A7079" s="2" t="s">
        <v>2256</v>
      </c>
      <c r="B7079" s="3" t="s">
        <v>6208</v>
      </c>
      <c r="C7079" s="3" t="s">
        <v>6208</v>
      </c>
      <c r="D7079" s="2" t="str">
        <f>IF(B7079=C7079,"ok","-")</f>
        <v>ok</v>
      </c>
    </row>
    <row r="7080" spans="1:4" ht="45" hidden="1" x14ac:dyDescent="0.25">
      <c r="A7080" s="2" t="s">
        <v>2256</v>
      </c>
      <c r="B7080" s="3" t="s">
        <v>6209</v>
      </c>
      <c r="C7080" s="3" t="s">
        <v>6209</v>
      </c>
      <c r="D7080" s="2"/>
    </row>
    <row r="7081" spans="1:4" hidden="1" x14ac:dyDescent="0.25">
      <c r="A7081" s="2" t="s">
        <v>2256</v>
      </c>
      <c r="B7081" s="3" t="s">
        <v>6210</v>
      </c>
      <c r="C7081" s="3" t="s">
        <v>6210</v>
      </c>
      <c r="D7081" s="2"/>
    </row>
    <row r="7082" spans="1:4" ht="45" hidden="1" x14ac:dyDescent="0.25">
      <c r="A7082" s="2" t="s">
        <v>2258</v>
      </c>
      <c r="B7082" s="3" t="s">
        <v>6211</v>
      </c>
      <c r="C7082" s="3" t="s">
        <v>6211</v>
      </c>
      <c r="D7082" s="2"/>
    </row>
    <row r="7083" spans="1:4" ht="45" hidden="1" x14ac:dyDescent="0.25">
      <c r="A7083" s="2" t="s">
        <v>6212</v>
      </c>
      <c r="B7083" s="3" t="s">
        <v>6213</v>
      </c>
      <c r="C7083" s="3" t="s">
        <v>6213</v>
      </c>
      <c r="D7083" s="2"/>
    </row>
    <row r="7084" spans="1:4" ht="45" hidden="1" x14ac:dyDescent="0.25">
      <c r="A7084" s="2" t="s">
        <v>6214</v>
      </c>
      <c r="B7084" s="3" t="s">
        <v>6215</v>
      </c>
      <c r="C7084" s="3" t="s">
        <v>6215</v>
      </c>
      <c r="D7084" s="2"/>
    </row>
    <row r="7085" spans="1:4" hidden="1" x14ac:dyDescent="0.25">
      <c r="A7085" s="2" t="s">
        <v>6214</v>
      </c>
      <c r="B7085" s="3" t="s">
        <v>6216</v>
      </c>
      <c r="C7085" s="3" t="s">
        <v>6216</v>
      </c>
      <c r="D7085" s="2"/>
    </row>
    <row r="7086" spans="1:4" ht="45" hidden="1" x14ac:dyDescent="0.25">
      <c r="A7086" s="2" t="s">
        <v>2260</v>
      </c>
      <c r="B7086" s="3" t="s">
        <v>6217</v>
      </c>
      <c r="C7086" s="3" t="s">
        <v>6217</v>
      </c>
      <c r="D7086" s="2"/>
    </row>
    <row r="7087" spans="1:4" ht="45" hidden="1" x14ac:dyDescent="0.25">
      <c r="A7087" s="2" t="s">
        <v>6218</v>
      </c>
      <c r="B7087" s="3" t="s">
        <v>6219</v>
      </c>
      <c r="C7087" s="3" t="s">
        <v>6219</v>
      </c>
      <c r="D7087" s="2"/>
    </row>
    <row r="7088" spans="1:4" hidden="1" x14ac:dyDescent="0.25">
      <c r="A7088" s="2" t="s">
        <v>2269</v>
      </c>
      <c r="B7088" s="3" t="s">
        <v>6220</v>
      </c>
      <c r="C7088" s="3" t="s">
        <v>6220</v>
      </c>
      <c r="D7088" s="2"/>
    </row>
    <row r="7089" spans="1:4" hidden="1" x14ac:dyDescent="0.25">
      <c r="A7089" s="2" t="s">
        <v>2269</v>
      </c>
      <c r="B7089" s="3" t="s">
        <v>6221</v>
      </c>
      <c r="C7089" s="3" t="s">
        <v>6221</v>
      </c>
      <c r="D7089" s="2"/>
    </row>
    <row r="7090" spans="1:4" ht="45" hidden="1" x14ac:dyDescent="0.25">
      <c r="A7090" s="2" t="s">
        <v>2277</v>
      </c>
      <c r="B7090" s="3" t="s">
        <v>6222</v>
      </c>
      <c r="C7090" s="3" t="s">
        <v>6222</v>
      </c>
      <c r="D7090" s="2"/>
    </row>
    <row r="7091" spans="1:4" ht="45" hidden="1" x14ac:dyDescent="0.25">
      <c r="A7091" s="2" t="s">
        <v>2277</v>
      </c>
      <c r="B7091" s="3" t="s">
        <v>6223</v>
      </c>
      <c r="C7091" s="3" t="s">
        <v>6223</v>
      </c>
      <c r="D7091" s="2"/>
    </row>
    <row r="7092" spans="1:4" ht="45" hidden="1" x14ac:dyDescent="0.25">
      <c r="A7092" s="2" t="s">
        <v>2279</v>
      </c>
      <c r="B7092" s="3" t="s">
        <v>6224</v>
      </c>
      <c r="C7092" s="3" t="s">
        <v>6224</v>
      </c>
      <c r="D7092" s="2"/>
    </row>
    <row r="7093" spans="1:4" ht="45" hidden="1" x14ac:dyDescent="0.25">
      <c r="A7093" s="2" t="s">
        <v>2279</v>
      </c>
      <c r="B7093" s="3" t="s">
        <v>6225</v>
      </c>
      <c r="C7093" s="3" t="s">
        <v>6225</v>
      </c>
      <c r="D7093" s="2"/>
    </row>
    <row r="7094" spans="1:4" ht="45" hidden="1" x14ac:dyDescent="0.25">
      <c r="A7094" s="2" t="s">
        <v>6226</v>
      </c>
      <c r="B7094" s="3" t="s">
        <v>6227</v>
      </c>
      <c r="C7094" s="3" t="s">
        <v>6227</v>
      </c>
      <c r="D7094" s="2"/>
    </row>
    <row r="7095" spans="1:4" ht="45" hidden="1" x14ac:dyDescent="0.25">
      <c r="A7095" s="2" t="s">
        <v>6226</v>
      </c>
      <c r="B7095" s="3" t="s">
        <v>6228</v>
      </c>
      <c r="C7095" s="3" t="s">
        <v>6228</v>
      </c>
      <c r="D7095" s="2"/>
    </row>
    <row r="7096" spans="1:4" ht="45" hidden="1" x14ac:dyDescent="0.25">
      <c r="A7096" s="2" t="s">
        <v>6226</v>
      </c>
      <c r="B7096" s="3" t="s">
        <v>6229</v>
      </c>
      <c r="C7096" s="3" t="s">
        <v>6229</v>
      </c>
      <c r="D7096" s="2"/>
    </row>
    <row r="7097" spans="1:4" ht="45" hidden="1" x14ac:dyDescent="0.25">
      <c r="A7097" s="2" t="s">
        <v>6226</v>
      </c>
      <c r="B7097" s="3" t="s">
        <v>6230</v>
      </c>
      <c r="C7097" s="3" t="s">
        <v>6230</v>
      </c>
      <c r="D7097" s="2"/>
    </row>
    <row r="7098" spans="1:4" ht="45" hidden="1" x14ac:dyDescent="0.25">
      <c r="A7098" s="2" t="s">
        <v>6226</v>
      </c>
      <c r="B7098" s="3" t="s">
        <v>6231</v>
      </c>
      <c r="C7098" s="3" t="s">
        <v>6231</v>
      </c>
      <c r="D7098" s="2"/>
    </row>
    <row r="7099" spans="1:4" ht="45" hidden="1" x14ac:dyDescent="0.25">
      <c r="A7099" s="2" t="s">
        <v>6226</v>
      </c>
      <c r="B7099" s="3" t="s">
        <v>6232</v>
      </c>
      <c r="C7099" s="3" t="s">
        <v>6232</v>
      </c>
      <c r="D7099" s="2"/>
    </row>
    <row r="7100" spans="1:4" ht="45" hidden="1" x14ac:dyDescent="0.25">
      <c r="A7100" s="2" t="s">
        <v>6226</v>
      </c>
      <c r="B7100" s="3" t="s">
        <v>6233</v>
      </c>
      <c r="C7100" s="3" t="s">
        <v>6233</v>
      </c>
      <c r="D7100" s="2"/>
    </row>
    <row r="7101" spans="1:4" ht="45" hidden="1" x14ac:dyDescent="0.25">
      <c r="A7101" s="2" t="s">
        <v>6226</v>
      </c>
      <c r="B7101" s="3" t="s">
        <v>6234</v>
      </c>
      <c r="C7101" s="3" t="s">
        <v>6234</v>
      </c>
      <c r="D7101" s="2"/>
    </row>
    <row r="7102" spans="1:4" hidden="1" x14ac:dyDescent="0.25">
      <c r="A7102" s="2" t="s">
        <v>6235</v>
      </c>
      <c r="B7102" s="3" t="s">
        <v>6236</v>
      </c>
      <c r="C7102" s="3" t="s">
        <v>6236</v>
      </c>
      <c r="D7102" s="2"/>
    </row>
    <row r="7103" spans="1:4" ht="30" hidden="1" x14ac:dyDescent="0.25">
      <c r="A7103" s="2" t="s">
        <v>6235</v>
      </c>
      <c r="B7103" s="3" t="s">
        <v>6237</v>
      </c>
      <c r="C7103" s="3" t="s">
        <v>6237</v>
      </c>
      <c r="D7103" s="2"/>
    </row>
    <row r="7104" spans="1:4" hidden="1" x14ac:dyDescent="0.25">
      <c r="A7104" s="2" t="s">
        <v>2283</v>
      </c>
      <c r="B7104" s="3" t="s">
        <v>6238</v>
      </c>
      <c r="C7104" s="3" t="s">
        <v>6238</v>
      </c>
      <c r="D7104" s="2"/>
    </row>
    <row r="7105" spans="1:4" ht="45" hidden="1" x14ac:dyDescent="0.25">
      <c r="A7105" s="2" t="s">
        <v>6239</v>
      </c>
      <c r="B7105" s="3" t="s">
        <v>6240</v>
      </c>
      <c r="C7105" s="3" t="s">
        <v>6240</v>
      </c>
      <c r="D7105" s="2"/>
    </row>
    <row r="7106" spans="1:4" ht="45" hidden="1" x14ac:dyDescent="0.25">
      <c r="A7106" s="2" t="s">
        <v>6239</v>
      </c>
      <c r="B7106" s="3" t="s">
        <v>6241</v>
      </c>
      <c r="C7106" s="3" t="s">
        <v>6241</v>
      </c>
      <c r="D7106" s="2"/>
    </row>
    <row r="7107" spans="1:4" ht="30" hidden="1" x14ac:dyDescent="0.25">
      <c r="A7107" s="2" t="s">
        <v>6242</v>
      </c>
      <c r="B7107" s="3" t="s">
        <v>6243</v>
      </c>
      <c r="C7107" s="3" t="s">
        <v>6243</v>
      </c>
      <c r="D7107" s="2"/>
    </row>
    <row r="7108" spans="1:4" ht="45" hidden="1" x14ac:dyDescent="0.25">
      <c r="A7108" s="2" t="s">
        <v>2293</v>
      </c>
      <c r="B7108" s="3" t="s">
        <v>6244</v>
      </c>
      <c r="C7108" s="3" t="s">
        <v>6244</v>
      </c>
      <c r="D7108" s="2"/>
    </row>
    <row r="7109" spans="1:4" ht="45" hidden="1" x14ac:dyDescent="0.25">
      <c r="A7109" s="2" t="s">
        <v>2293</v>
      </c>
      <c r="B7109" s="3" t="s">
        <v>6245</v>
      </c>
      <c r="C7109" s="3" t="s">
        <v>6245</v>
      </c>
      <c r="D7109" s="2"/>
    </row>
    <row r="7110" spans="1:4" ht="30" hidden="1" x14ac:dyDescent="0.25">
      <c r="A7110" s="2" t="s">
        <v>6246</v>
      </c>
      <c r="B7110" s="3" t="s">
        <v>6247</v>
      </c>
      <c r="C7110" s="3" t="s">
        <v>6247</v>
      </c>
      <c r="D7110" s="2"/>
    </row>
    <row r="7111" spans="1:4" ht="30" hidden="1" x14ac:dyDescent="0.25">
      <c r="A7111" s="2" t="s">
        <v>6246</v>
      </c>
      <c r="B7111" s="3" t="s">
        <v>6248</v>
      </c>
      <c r="C7111" s="3" t="s">
        <v>6248</v>
      </c>
      <c r="D7111" s="2"/>
    </row>
    <row r="7112" spans="1:4" hidden="1" x14ac:dyDescent="0.25">
      <c r="A7112" s="2" t="s">
        <v>6246</v>
      </c>
      <c r="B7112" s="3" t="s">
        <v>6249</v>
      </c>
      <c r="C7112" s="3" t="s">
        <v>6249</v>
      </c>
      <c r="D7112" s="2"/>
    </row>
    <row r="7113" spans="1:4" ht="45" hidden="1" x14ac:dyDescent="0.25">
      <c r="A7113" s="2" t="s">
        <v>2300</v>
      </c>
      <c r="B7113" s="3" t="s">
        <v>6250</v>
      </c>
      <c r="C7113" s="3" t="s">
        <v>6250</v>
      </c>
      <c r="D7113" s="2"/>
    </row>
    <row r="7114" spans="1:4" ht="45" hidden="1" x14ac:dyDescent="0.25">
      <c r="A7114" s="2" t="s">
        <v>2300</v>
      </c>
      <c r="B7114" s="3" t="s">
        <v>6251</v>
      </c>
      <c r="C7114" s="3" t="s">
        <v>6251</v>
      </c>
      <c r="D7114" s="2"/>
    </row>
    <row r="7115" spans="1:4" hidden="1" x14ac:dyDescent="0.25">
      <c r="A7115" s="2" t="s">
        <v>6252</v>
      </c>
      <c r="B7115" s="3" t="s">
        <v>6253</v>
      </c>
      <c r="C7115" s="3" t="s">
        <v>6253</v>
      </c>
      <c r="D7115" s="2"/>
    </row>
    <row r="7116" spans="1:4" hidden="1" x14ac:dyDescent="0.25">
      <c r="A7116" s="2" t="s">
        <v>2302</v>
      </c>
      <c r="B7116" s="3" t="s">
        <v>6254</v>
      </c>
      <c r="C7116" s="3" t="s">
        <v>6254</v>
      </c>
      <c r="D7116" s="2"/>
    </row>
    <row r="7117" spans="1:4" ht="45" hidden="1" x14ac:dyDescent="0.25">
      <c r="A7117" s="2" t="s">
        <v>2302</v>
      </c>
      <c r="B7117" s="3" t="s">
        <v>6255</v>
      </c>
      <c r="C7117" s="3" t="s">
        <v>6255</v>
      </c>
      <c r="D7117" s="2"/>
    </row>
    <row r="7118" spans="1:4" hidden="1" x14ac:dyDescent="0.25">
      <c r="A7118" s="2" t="s">
        <v>6256</v>
      </c>
      <c r="B7118" s="3" t="s">
        <v>6257</v>
      </c>
      <c r="C7118" s="3" t="s">
        <v>6257</v>
      </c>
      <c r="D7118" s="2"/>
    </row>
    <row r="7119" spans="1:4" ht="45" hidden="1" x14ac:dyDescent="0.25">
      <c r="A7119" s="2" t="s">
        <v>6258</v>
      </c>
      <c r="B7119" s="3" t="s">
        <v>6259</v>
      </c>
      <c r="C7119" s="3" t="s">
        <v>6259</v>
      </c>
      <c r="D7119" s="2"/>
    </row>
    <row r="7120" spans="1:4" hidden="1" x14ac:dyDescent="0.25">
      <c r="A7120" s="2" t="s">
        <v>6260</v>
      </c>
      <c r="B7120" s="3" t="s">
        <v>6261</v>
      </c>
      <c r="C7120" s="3" t="s">
        <v>6261</v>
      </c>
      <c r="D7120" s="2"/>
    </row>
    <row r="7121" spans="1:4" hidden="1" x14ac:dyDescent="0.25">
      <c r="A7121" s="2" t="s">
        <v>6260</v>
      </c>
      <c r="B7121" s="3" t="s">
        <v>6262</v>
      </c>
      <c r="C7121" s="3" t="s">
        <v>6262</v>
      </c>
      <c r="D7121" s="2"/>
    </row>
    <row r="7122" spans="1:4" ht="45" hidden="1" x14ac:dyDescent="0.25">
      <c r="A7122" s="2" t="s">
        <v>6260</v>
      </c>
      <c r="B7122" s="3" t="s">
        <v>6263</v>
      </c>
      <c r="C7122" s="3" t="s">
        <v>6263</v>
      </c>
      <c r="D7122" s="2"/>
    </row>
    <row r="7123" spans="1:4" ht="45" hidden="1" x14ac:dyDescent="0.25">
      <c r="A7123" s="2" t="s">
        <v>6260</v>
      </c>
      <c r="B7123" s="3" t="s">
        <v>6264</v>
      </c>
      <c r="C7123" s="3" t="s">
        <v>6264</v>
      </c>
      <c r="D7123" s="2"/>
    </row>
    <row r="7124" spans="1:4" ht="45" hidden="1" x14ac:dyDescent="0.25">
      <c r="A7124" s="2" t="s">
        <v>6265</v>
      </c>
      <c r="B7124" s="3" t="s">
        <v>6266</v>
      </c>
      <c r="C7124" s="3" t="s">
        <v>6266</v>
      </c>
      <c r="D7124" s="2"/>
    </row>
    <row r="7125" spans="1:4" ht="45" hidden="1" x14ac:dyDescent="0.25">
      <c r="A7125" s="2" t="s">
        <v>6267</v>
      </c>
      <c r="B7125" s="3" t="s">
        <v>6268</v>
      </c>
      <c r="C7125" s="3" t="s">
        <v>6268</v>
      </c>
      <c r="D7125" s="2" t="str">
        <f>IF(B7125=C7125,"ok","-")</f>
        <v>ok</v>
      </c>
    </row>
    <row r="7126" spans="1:4" ht="45" hidden="1" x14ac:dyDescent="0.25">
      <c r="A7126" s="2" t="s">
        <v>6267</v>
      </c>
      <c r="B7126" s="3" t="s">
        <v>6269</v>
      </c>
      <c r="C7126" s="3" t="s">
        <v>6269</v>
      </c>
      <c r="D7126" s="2" t="str">
        <f>IF(B7126=C7126,"ok","-")</f>
        <v>ok</v>
      </c>
    </row>
    <row r="7127" spans="1:4" ht="45" hidden="1" x14ac:dyDescent="0.25">
      <c r="A7127" s="2" t="s">
        <v>6270</v>
      </c>
      <c r="B7127" s="3" t="s">
        <v>6271</v>
      </c>
      <c r="C7127" s="3" t="s">
        <v>6271</v>
      </c>
      <c r="D7127" s="2"/>
    </row>
    <row r="7128" spans="1:4" ht="45" hidden="1" x14ac:dyDescent="0.25">
      <c r="A7128" s="2" t="s">
        <v>2309</v>
      </c>
      <c r="B7128" s="3" t="s">
        <v>6272</v>
      </c>
      <c r="C7128" s="3" t="s">
        <v>6272</v>
      </c>
      <c r="D7128" s="2"/>
    </row>
    <row r="7129" spans="1:4" ht="45" hidden="1" x14ac:dyDescent="0.25">
      <c r="A7129" s="2" t="s">
        <v>6273</v>
      </c>
      <c r="B7129" s="3" t="s">
        <v>6274</v>
      </c>
      <c r="C7129" s="3" t="s">
        <v>6274</v>
      </c>
      <c r="D7129" s="2"/>
    </row>
    <row r="7130" spans="1:4" hidden="1" x14ac:dyDescent="0.25">
      <c r="A7130" s="2" t="s">
        <v>2312</v>
      </c>
      <c r="B7130" s="3" t="s">
        <v>6275</v>
      </c>
      <c r="C7130" s="3" t="s">
        <v>6275</v>
      </c>
      <c r="D7130" s="2"/>
    </row>
    <row r="7131" spans="1:4" ht="45" hidden="1" x14ac:dyDescent="0.25">
      <c r="A7131" s="2" t="s">
        <v>2312</v>
      </c>
      <c r="B7131" s="3" t="s">
        <v>6276</v>
      </c>
      <c r="C7131" s="3" t="s">
        <v>6276</v>
      </c>
      <c r="D7131" s="2"/>
    </row>
    <row r="7132" spans="1:4" ht="45" hidden="1" x14ac:dyDescent="0.25">
      <c r="A7132" s="2" t="s">
        <v>2312</v>
      </c>
      <c r="B7132" s="3" t="s">
        <v>6277</v>
      </c>
      <c r="C7132" s="3" t="s">
        <v>6277</v>
      </c>
      <c r="D7132" s="2"/>
    </row>
    <row r="7133" spans="1:4" ht="45" hidden="1" x14ac:dyDescent="0.25">
      <c r="A7133" s="2" t="s">
        <v>2317</v>
      </c>
      <c r="B7133" s="3" t="s">
        <v>6278</v>
      </c>
      <c r="C7133" s="3" t="s">
        <v>6278</v>
      </c>
      <c r="D7133" s="2"/>
    </row>
    <row r="7134" spans="1:4" ht="45" hidden="1" x14ac:dyDescent="0.25">
      <c r="A7134" s="2" t="s">
        <v>2317</v>
      </c>
      <c r="B7134" s="3" t="s">
        <v>6279</v>
      </c>
      <c r="C7134" s="3" t="s">
        <v>6279</v>
      </c>
      <c r="D7134" s="2"/>
    </row>
    <row r="7135" spans="1:4" ht="45" hidden="1" x14ac:dyDescent="0.25">
      <c r="A7135" s="2" t="s">
        <v>2319</v>
      </c>
      <c r="B7135" s="3" t="s">
        <v>6280</v>
      </c>
      <c r="C7135" s="3" t="s">
        <v>6280</v>
      </c>
      <c r="D7135" s="2"/>
    </row>
    <row r="7136" spans="1:4" ht="45" hidden="1" x14ac:dyDescent="0.25">
      <c r="A7136" s="2" t="s">
        <v>2319</v>
      </c>
      <c r="B7136" s="3" t="s">
        <v>6281</v>
      </c>
      <c r="C7136" s="3" t="s">
        <v>6281</v>
      </c>
      <c r="D7136" s="2"/>
    </row>
    <row r="7137" spans="1:4" ht="30" hidden="1" x14ac:dyDescent="0.25">
      <c r="A7137" s="2" t="s">
        <v>6282</v>
      </c>
      <c r="B7137" s="3" t="s">
        <v>6283</v>
      </c>
      <c r="C7137" s="3" t="s">
        <v>6283</v>
      </c>
      <c r="D7137" s="2"/>
    </row>
    <row r="7138" spans="1:4" hidden="1" x14ac:dyDescent="0.25">
      <c r="A7138" s="2" t="s">
        <v>6282</v>
      </c>
      <c r="B7138" s="3" t="s">
        <v>6284</v>
      </c>
      <c r="C7138" s="3" t="s">
        <v>6284</v>
      </c>
      <c r="D7138" s="2"/>
    </row>
    <row r="7139" spans="1:4" ht="45" hidden="1" x14ac:dyDescent="0.25">
      <c r="A7139" s="2" t="s">
        <v>6285</v>
      </c>
      <c r="B7139" s="3" t="s">
        <v>6286</v>
      </c>
      <c r="C7139" s="3" t="s">
        <v>6286</v>
      </c>
      <c r="D7139" s="2"/>
    </row>
    <row r="7140" spans="1:4" ht="45" hidden="1" x14ac:dyDescent="0.25">
      <c r="A7140" s="2" t="s">
        <v>6285</v>
      </c>
      <c r="B7140" s="3" t="s">
        <v>6287</v>
      </c>
      <c r="C7140" s="3" t="s">
        <v>6287</v>
      </c>
      <c r="D7140" s="2"/>
    </row>
    <row r="7141" spans="1:4" hidden="1" x14ac:dyDescent="0.25">
      <c r="A7141" s="2" t="s">
        <v>6288</v>
      </c>
      <c r="B7141" s="3" t="s">
        <v>6289</v>
      </c>
      <c r="C7141" s="3" t="s">
        <v>6289</v>
      </c>
      <c r="D7141" s="2"/>
    </row>
    <row r="7142" spans="1:4" ht="45" hidden="1" x14ac:dyDescent="0.25">
      <c r="A7142" s="2" t="s">
        <v>2324</v>
      </c>
      <c r="B7142" s="3" t="s">
        <v>6290</v>
      </c>
      <c r="C7142" s="3" t="s">
        <v>6290</v>
      </c>
      <c r="D7142" s="2"/>
    </row>
    <row r="7143" spans="1:4" ht="45" hidden="1" x14ac:dyDescent="0.25">
      <c r="A7143" s="2" t="s">
        <v>2324</v>
      </c>
      <c r="B7143" s="3" t="s">
        <v>6291</v>
      </c>
      <c r="C7143" s="3" t="s">
        <v>6291</v>
      </c>
      <c r="D7143" s="2"/>
    </row>
    <row r="7144" spans="1:4" ht="45" hidden="1" x14ac:dyDescent="0.25">
      <c r="A7144" s="2" t="s">
        <v>2324</v>
      </c>
      <c r="B7144" s="3" t="s">
        <v>6292</v>
      </c>
      <c r="C7144" s="3" t="s">
        <v>6292</v>
      </c>
      <c r="D7144" s="2"/>
    </row>
    <row r="7145" spans="1:4" hidden="1" x14ac:dyDescent="0.25">
      <c r="A7145" s="2" t="s">
        <v>6293</v>
      </c>
      <c r="B7145" s="3" t="s">
        <v>6294</v>
      </c>
      <c r="C7145" s="3" t="s">
        <v>6294</v>
      </c>
      <c r="D7145" s="2"/>
    </row>
    <row r="7146" spans="1:4" ht="30" hidden="1" x14ac:dyDescent="0.25">
      <c r="A7146" s="2" t="s">
        <v>2326</v>
      </c>
      <c r="B7146" s="3" t="s">
        <v>6295</v>
      </c>
      <c r="C7146" s="3" t="s">
        <v>6295</v>
      </c>
      <c r="D7146" s="2"/>
    </row>
    <row r="7147" spans="1:4" ht="45" hidden="1" x14ac:dyDescent="0.25">
      <c r="A7147" s="2" t="s">
        <v>2333</v>
      </c>
      <c r="B7147" s="3" t="s">
        <v>6296</v>
      </c>
      <c r="C7147" s="3" t="s">
        <v>6296</v>
      </c>
      <c r="D7147" s="2"/>
    </row>
    <row r="7148" spans="1:4" ht="45" hidden="1" x14ac:dyDescent="0.25">
      <c r="A7148" s="2" t="s">
        <v>2333</v>
      </c>
      <c r="B7148" s="3" t="s">
        <v>6297</v>
      </c>
      <c r="C7148" s="3" t="s">
        <v>6297</v>
      </c>
      <c r="D7148" s="2"/>
    </row>
    <row r="7149" spans="1:4" ht="45" hidden="1" x14ac:dyDescent="0.25">
      <c r="A7149" s="2" t="s">
        <v>2333</v>
      </c>
      <c r="B7149" s="3" t="s">
        <v>6298</v>
      </c>
      <c r="C7149" s="3" t="s">
        <v>6298</v>
      </c>
      <c r="D7149" s="2"/>
    </row>
    <row r="7150" spans="1:4" ht="45" hidden="1" x14ac:dyDescent="0.25">
      <c r="A7150" s="2" t="s">
        <v>2333</v>
      </c>
      <c r="B7150" s="3" t="s">
        <v>6299</v>
      </c>
      <c r="C7150" s="3" t="s">
        <v>6299</v>
      </c>
      <c r="D7150" s="2"/>
    </row>
    <row r="7151" spans="1:4" ht="45" hidden="1" x14ac:dyDescent="0.25">
      <c r="A7151" s="2" t="s">
        <v>2333</v>
      </c>
      <c r="B7151" s="3" t="s">
        <v>6300</v>
      </c>
      <c r="C7151" s="3" t="s">
        <v>6300</v>
      </c>
      <c r="D7151" s="2"/>
    </row>
    <row r="7152" spans="1:4" ht="45" hidden="1" x14ac:dyDescent="0.25">
      <c r="A7152" s="2" t="s">
        <v>2333</v>
      </c>
      <c r="B7152" s="3" t="s">
        <v>6301</v>
      </c>
      <c r="C7152" s="3" t="s">
        <v>6301</v>
      </c>
      <c r="D7152" s="2"/>
    </row>
    <row r="7153" spans="1:4" ht="45" hidden="1" x14ac:dyDescent="0.25">
      <c r="A7153" s="2" t="s">
        <v>2333</v>
      </c>
      <c r="B7153" s="3" t="s">
        <v>6302</v>
      </c>
      <c r="C7153" s="3" t="s">
        <v>6302</v>
      </c>
      <c r="D7153" s="2"/>
    </row>
    <row r="7154" spans="1:4" ht="30" hidden="1" x14ac:dyDescent="0.25">
      <c r="A7154" s="2" t="s">
        <v>2333</v>
      </c>
      <c r="B7154" s="3" t="s">
        <v>6303</v>
      </c>
      <c r="C7154" s="3" t="s">
        <v>6303</v>
      </c>
      <c r="D7154" s="2"/>
    </row>
    <row r="7155" spans="1:4" hidden="1" x14ac:dyDescent="0.25">
      <c r="A7155" s="2" t="s">
        <v>2333</v>
      </c>
      <c r="B7155" s="3" t="s">
        <v>6304</v>
      </c>
      <c r="C7155" s="3" t="s">
        <v>6304</v>
      </c>
      <c r="D7155" s="2"/>
    </row>
    <row r="7156" spans="1:4" hidden="1" x14ac:dyDescent="0.25">
      <c r="A7156" s="2" t="s">
        <v>2333</v>
      </c>
      <c r="B7156" s="3" t="s">
        <v>6305</v>
      </c>
      <c r="C7156" s="3" t="s">
        <v>6305</v>
      </c>
      <c r="D7156" s="2"/>
    </row>
    <row r="7157" spans="1:4" hidden="1" x14ac:dyDescent="0.25">
      <c r="A7157" s="2" t="s">
        <v>6306</v>
      </c>
      <c r="B7157" s="3" t="s">
        <v>6307</v>
      </c>
      <c r="C7157" s="3" t="s">
        <v>6307</v>
      </c>
      <c r="D7157" s="2"/>
    </row>
    <row r="7158" spans="1:4" hidden="1" x14ac:dyDescent="0.25">
      <c r="A7158" s="2" t="s">
        <v>6306</v>
      </c>
      <c r="B7158" s="3" t="s">
        <v>6308</v>
      </c>
      <c r="C7158" s="3" t="s">
        <v>6308</v>
      </c>
      <c r="D7158" s="2"/>
    </row>
    <row r="7159" spans="1:4" ht="30" hidden="1" x14ac:dyDescent="0.25">
      <c r="A7159" s="2" t="s">
        <v>6306</v>
      </c>
      <c r="B7159" s="3" t="s">
        <v>6309</v>
      </c>
      <c r="C7159" s="3" t="s">
        <v>6309</v>
      </c>
      <c r="D7159" s="2"/>
    </row>
    <row r="7160" spans="1:4" hidden="1" x14ac:dyDescent="0.25">
      <c r="A7160" s="2" t="s">
        <v>6306</v>
      </c>
      <c r="B7160" s="3" t="s">
        <v>6310</v>
      </c>
      <c r="C7160" s="3" t="s">
        <v>6310</v>
      </c>
      <c r="D7160" s="2"/>
    </row>
    <row r="7161" spans="1:4" hidden="1" x14ac:dyDescent="0.25">
      <c r="A7161" s="2" t="s">
        <v>6306</v>
      </c>
      <c r="B7161" s="3" t="s">
        <v>6311</v>
      </c>
      <c r="C7161" s="3" t="s">
        <v>6311</v>
      </c>
      <c r="D7161" s="2"/>
    </row>
    <row r="7162" spans="1:4" ht="45" hidden="1" x14ac:dyDescent="0.25">
      <c r="A7162" s="2" t="s">
        <v>156</v>
      </c>
      <c r="B7162" s="3" t="s">
        <v>6312</v>
      </c>
      <c r="C7162" s="3" t="s">
        <v>6312</v>
      </c>
      <c r="D7162" s="2"/>
    </row>
    <row r="7163" spans="1:4" ht="45" hidden="1" x14ac:dyDescent="0.25">
      <c r="A7163" s="2" t="s">
        <v>156</v>
      </c>
      <c r="B7163" s="3" t="s">
        <v>6313</v>
      </c>
      <c r="C7163" s="3" t="s">
        <v>6313</v>
      </c>
      <c r="D7163" s="2"/>
    </row>
    <row r="7164" spans="1:4" ht="30" hidden="1" x14ac:dyDescent="0.25">
      <c r="A7164" s="2" t="s">
        <v>156</v>
      </c>
      <c r="B7164" s="3" t="s">
        <v>6314</v>
      </c>
      <c r="C7164" s="3" t="s">
        <v>6314</v>
      </c>
      <c r="D7164" s="2"/>
    </row>
    <row r="7165" spans="1:4" ht="45" hidden="1" x14ac:dyDescent="0.25">
      <c r="A7165" s="2" t="s">
        <v>156</v>
      </c>
      <c r="B7165" s="3" t="s">
        <v>6315</v>
      </c>
      <c r="C7165" s="3" t="s">
        <v>6315</v>
      </c>
      <c r="D7165" s="2"/>
    </row>
    <row r="7166" spans="1:4" ht="45" hidden="1" x14ac:dyDescent="0.25">
      <c r="A7166" s="2" t="s">
        <v>156</v>
      </c>
      <c r="B7166" s="3" t="s">
        <v>6316</v>
      </c>
      <c r="C7166" s="3" t="s">
        <v>6316</v>
      </c>
      <c r="D7166" s="2"/>
    </row>
    <row r="7167" spans="1:4" ht="30" hidden="1" x14ac:dyDescent="0.25">
      <c r="A7167" s="2" t="s">
        <v>156</v>
      </c>
      <c r="B7167" s="3" t="s">
        <v>6317</v>
      </c>
      <c r="C7167" s="3" t="s">
        <v>6317</v>
      </c>
      <c r="D7167" s="2"/>
    </row>
    <row r="7168" spans="1:4" hidden="1" x14ac:dyDescent="0.25">
      <c r="A7168" s="2" t="s">
        <v>156</v>
      </c>
      <c r="B7168" s="3" t="s">
        <v>6318</v>
      </c>
      <c r="C7168" s="3" t="s">
        <v>6318</v>
      </c>
      <c r="D7168" s="2"/>
    </row>
    <row r="7169" spans="1:4" ht="45" hidden="1" x14ac:dyDescent="0.25">
      <c r="A7169" s="2" t="s">
        <v>156</v>
      </c>
      <c r="B7169" s="3" t="s">
        <v>6319</v>
      </c>
      <c r="C7169" s="3" t="s">
        <v>6319</v>
      </c>
      <c r="D7169" s="2"/>
    </row>
    <row r="7170" spans="1:4" ht="45" hidden="1" x14ac:dyDescent="0.25">
      <c r="A7170" s="2" t="s">
        <v>156</v>
      </c>
      <c r="B7170" s="3" t="s">
        <v>6320</v>
      </c>
      <c r="C7170" s="3" t="s">
        <v>6320</v>
      </c>
      <c r="D7170" s="2"/>
    </row>
    <row r="7171" spans="1:4" ht="45" hidden="1" x14ac:dyDescent="0.25">
      <c r="A7171" s="2" t="s">
        <v>6321</v>
      </c>
      <c r="B7171" s="3" t="s">
        <v>6322</v>
      </c>
      <c r="C7171" s="3" t="s">
        <v>6322</v>
      </c>
      <c r="D7171" s="2"/>
    </row>
    <row r="7172" spans="1:4" hidden="1" x14ac:dyDescent="0.25">
      <c r="A7172" s="2" t="s">
        <v>6323</v>
      </c>
      <c r="B7172" s="3" t="s">
        <v>6324</v>
      </c>
      <c r="C7172" s="3" t="s">
        <v>6324</v>
      </c>
      <c r="D7172" s="2"/>
    </row>
    <row r="7173" spans="1:4" hidden="1" x14ac:dyDescent="0.25">
      <c r="A7173" s="2" t="s">
        <v>6323</v>
      </c>
      <c r="B7173" s="3" t="s">
        <v>6325</v>
      </c>
      <c r="C7173" s="3" t="s">
        <v>6325</v>
      </c>
      <c r="D7173" s="2"/>
    </row>
    <row r="7174" spans="1:4" ht="45" hidden="1" x14ac:dyDescent="0.25">
      <c r="A7174" s="2" t="s">
        <v>2341</v>
      </c>
      <c r="B7174" s="3" t="s">
        <v>6326</v>
      </c>
      <c r="C7174" s="3" t="s">
        <v>6326</v>
      </c>
      <c r="D7174" s="2"/>
    </row>
    <row r="7175" spans="1:4" ht="45" hidden="1" x14ac:dyDescent="0.25">
      <c r="A7175" s="2" t="s">
        <v>6327</v>
      </c>
      <c r="B7175" s="3" t="s">
        <v>6328</v>
      </c>
      <c r="C7175" s="3" t="s">
        <v>6328</v>
      </c>
      <c r="D7175" s="2"/>
    </row>
    <row r="7176" spans="1:4" hidden="1" x14ac:dyDescent="0.25">
      <c r="A7176" s="2" t="s">
        <v>2345</v>
      </c>
      <c r="B7176" s="3" t="s">
        <v>6329</v>
      </c>
      <c r="C7176" s="3" t="s">
        <v>6329</v>
      </c>
      <c r="D7176" s="2"/>
    </row>
    <row r="7177" spans="1:4" hidden="1" x14ac:dyDescent="0.25">
      <c r="A7177" s="2" t="s">
        <v>2345</v>
      </c>
      <c r="B7177" s="3" t="s">
        <v>6330</v>
      </c>
      <c r="C7177" s="3" t="s">
        <v>6330</v>
      </c>
      <c r="D7177" s="2"/>
    </row>
    <row r="7178" spans="1:4" hidden="1" x14ac:dyDescent="0.25">
      <c r="A7178" s="2" t="s">
        <v>2345</v>
      </c>
      <c r="B7178" s="3" t="s">
        <v>6331</v>
      </c>
      <c r="C7178" s="3" t="s">
        <v>6331</v>
      </c>
      <c r="D7178" s="2"/>
    </row>
    <row r="7179" spans="1:4" ht="30" hidden="1" x14ac:dyDescent="0.25">
      <c r="A7179" s="2" t="s">
        <v>2345</v>
      </c>
      <c r="B7179" s="3" t="s">
        <v>6332</v>
      </c>
      <c r="C7179" s="3" t="s">
        <v>6332</v>
      </c>
      <c r="D7179" s="2"/>
    </row>
    <row r="7180" spans="1:4" ht="30" hidden="1" x14ac:dyDescent="0.25">
      <c r="A7180" s="2" t="s">
        <v>2345</v>
      </c>
      <c r="B7180" s="3" t="s">
        <v>6333</v>
      </c>
      <c r="C7180" s="3" t="s">
        <v>6333</v>
      </c>
      <c r="D7180" s="2"/>
    </row>
    <row r="7181" spans="1:4" ht="30" hidden="1" x14ac:dyDescent="0.25">
      <c r="A7181" s="2" t="s">
        <v>2345</v>
      </c>
      <c r="B7181" s="3" t="s">
        <v>6334</v>
      </c>
      <c r="C7181" s="3" t="s">
        <v>6334</v>
      </c>
      <c r="D7181" s="2"/>
    </row>
    <row r="7182" spans="1:4" ht="30" hidden="1" x14ac:dyDescent="0.25">
      <c r="A7182" s="2" t="s">
        <v>2345</v>
      </c>
      <c r="B7182" s="3" t="s">
        <v>6335</v>
      </c>
      <c r="C7182" s="3" t="s">
        <v>6335</v>
      </c>
      <c r="D7182" s="2"/>
    </row>
    <row r="7183" spans="1:4" ht="30" hidden="1" x14ac:dyDescent="0.25">
      <c r="A7183" s="2" t="s">
        <v>2345</v>
      </c>
      <c r="B7183" s="3" t="s">
        <v>6336</v>
      </c>
      <c r="C7183" s="3" t="s">
        <v>6336</v>
      </c>
      <c r="D7183" s="2"/>
    </row>
    <row r="7184" spans="1:4" hidden="1" x14ac:dyDescent="0.25">
      <c r="A7184" s="2" t="s">
        <v>2345</v>
      </c>
      <c r="B7184" s="3" t="s">
        <v>6337</v>
      </c>
      <c r="C7184" s="3" t="s">
        <v>6337</v>
      </c>
      <c r="D7184" s="2"/>
    </row>
    <row r="7185" spans="1:4" ht="30" hidden="1" x14ac:dyDescent="0.25">
      <c r="A7185" s="2" t="s">
        <v>2345</v>
      </c>
      <c r="B7185" s="3" t="s">
        <v>6338</v>
      </c>
      <c r="C7185" s="3" t="s">
        <v>6338</v>
      </c>
      <c r="D7185" s="2"/>
    </row>
    <row r="7186" spans="1:4" ht="30" hidden="1" x14ac:dyDescent="0.25">
      <c r="A7186" s="2" t="s">
        <v>2345</v>
      </c>
      <c r="B7186" s="3" t="s">
        <v>6339</v>
      </c>
      <c r="C7186" s="3" t="s">
        <v>6339</v>
      </c>
      <c r="D7186" s="2"/>
    </row>
    <row r="7187" spans="1:4" ht="30" hidden="1" x14ac:dyDescent="0.25">
      <c r="A7187" s="2" t="s">
        <v>2345</v>
      </c>
      <c r="B7187" s="3" t="s">
        <v>6340</v>
      </c>
      <c r="C7187" s="3" t="s">
        <v>6340</v>
      </c>
      <c r="D7187" s="2"/>
    </row>
    <row r="7188" spans="1:4" ht="30" hidden="1" x14ac:dyDescent="0.25">
      <c r="A7188" s="2" t="s">
        <v>2345</v>
      </c>
      <c r="B7188" s="3" t="s">
        <v>6341</v>
      </c>
      <c r="C7188" s="3" t="s">
        <v>6341</v>
      </c>
      <c r="D7188" s="2"/>
    </row>
    <row r="7189" spans="1:4" hidden="1" x14ac:dyDescent="0.25">
      <c r="A7189" s="2" t="s">
        <v>2345</v>
      </c>
      <c r="B7189" s="3" t="s">
        <v>6342</v>
      </c>
      <c r="C7189" s="3" t="s">
        <v>6342</v>
      </c>
      <c r="D7189" s="2"/>
    </row>
    <row r="7190" spans="1:4" hidden="1" x14ac:dyDescent="0.25">
      <c r="A7190" s="2" t="s">
        <v>2345</v>
      </c>
      <c r="B7190" s="3" t="s">
        <v>6343</v>
      </c>
      <c r="C7190" s="3" t="s">
        <v>6343</v>
      </c>
      <c r="D7190" s="2"/>
    </row>
    <row r="7191" spans="1:4" hidden="1" x14ac:dyDescent="0.25">
      <c r="A7191" s="2" t="s">
        <v>2345</v>
      </c>
      <c r="B7191" s="3" t="s">
        <v>6344</v>
      </c>
      <c r="C7191" s="3" t="s">
        <v>6344</v>
      </c>
      <c r="D7191" s="2" t="str">
        <f t="shared" ref="D7191:D7196" si="9">IF(B7191=C7191,"ok","-")</f>
        <v>ok</v>
      </c>
    </row>
    <row r="7192" spans="1:4" ht="30" hidden="1" x14ac:dyDescent="0.25">
      <c r="A7192" s="2" t="s">
        <v>2345</v>
      </c>
      <c r="B7192" s="3" t="s">
        <v>6345</v>
      </c>
      <c r="C7192" s="3" t="s">
        <v>6345</v>
      </c>
      <c r="D7192" s="2" t="str">
        <f t="shared" si="9"/>
        <v>ok</v>
      </c>
    </row>
    <row r="7193" spans="1:4" hidden="1" x14ac:dyDescent="0.25">
      <c r="A7193" s="2" t="s">
        <v>2345</v>
      </c>
      <c r="B7193" s="3" t="s">
        <v>6346</v>
      </c>
      <c r="C7193" s="3" t="s">
        <v>6346</v>
      </c>
      <c r="D7193" s="2" t="str">
        <f t="shared" si="9"/>
        <v>ok</v>
      </c>
    </row>
    <row r="7194" spans="1:4" hidden="1" x14ac:dyDescent="0.25">
      <c r="A7194" s="2" t="s">
        <v>2345</v>
      </c>
      <c r="B7194" s="3" t="s">
        <v>6347</v>
      </c>
      <c r="C7194" s="3" t="s">
        <v>6347</v>
      </c>
      <c r="D7194" s="2" t="str">
        <f t="shared" si="9"/>
        <v>ok</v>
      </c>
    </row>
    <row r="7195" spans="1:4" ht="30" hidden="1" x14ac:dyDescent="0.25">
      <c r="A7195" s="2" t="s">
        <v>2345</v>
      </c>
      <c r="B7195" s="3" t="s">
        <v>6348</v>
      </c>
      <c r="C7195" s="3" t="s">
        <v>6348</v>
      </c>
      <c r="D7195" s="2" t="str">
        <f t="shared" si="9"/>
        <v>ok</v>
      </c>
    </row>
    <row r="7196" spans="1:4" ht="45" hidden="1" x14ac:dyDescent="0.25">
      <c r="A7196" s="2" t="s">
        <v>2345</v>
      </c>
      <c r="B7196" s="3" t="s">
        <v>6349</v>
      </c>
      <c r="C7196" s="3" t="s">
        <v>6349</v>
      </c>
      <c r="D7196" s="2" t="str">
        <f t="shared" si="9"/>
        <v>ok</v>
      </c>
    </row>
    <row r="7197" spans="1:4" ht="45" hidden="1" x14ac:dyDescent="0.25">
      <c r="A7197" s="2" t="s">
        <v>2345</v>
      </c>
      <c r="B7197" s="3" t="s">
        <v>6350</v>
      </c>
      <c r="C7197" s="3" t="s">
        <v>6350</v>
      </c>
      <c r="D7197" s="2"/>
    </row>
    <row r="7198" spans="1:4" hidden="1" x14ac:dyDescent="0.25">
      <c r="A7198" s="2" t="s">
        <v>2345</v>
      </c>
      <c r="B7198" s="3" t="s">
        <v>6351</v>
      </c>
      <c r="C7198" s="3" t="s">
        <v>6351</v>
      </c>
      <c r="D7198" s="2"/>
    </row>
    <row r="7199" spans="1:4" hidden="1" x14ac:dyDescent="0.25">
      <c r="A7199" s="2" t="s">
        <v>2345</v>
      </c>
      <c r="B7199" s="3" t="s">
        <v>6352</v>
      </c>
      <c r="C7199" s="3" t="s">
        <v>6352</v>
      </c>
      <c r="D7199" s="2"/>
    </row>
    <row r="7200" spans="1:4" ht="45" hidden="1" x14ac:dyDescent="0.25">
      <c r="A7200" s="2" t="s">
        <v>2345</v>
      </c>
      <c r="B7200" s="3" t="s">
        <v>6353</v>
      </c>
      <c r="C7200" s="3" t="s">
        <v>6353</v>
      </c>
      <c r="D7200" s="2"/>
    </row>
    <row r="7201" spans="1:4" ht="45" hidden="1" x14ac:dyDescent="0.25">
      <c r="A7201" s="2" t="s">
        <v>2345</v>
      </c>
      <c r="B7201" s="3" t="s">
        <v>6354</v>
      </c>
      <c r="C7201" s="3" t="s">
        <v>6354</v>
      </c>
      <c r="D7201" s="2"/>
    </row>
    <row r="7202" spans="1:4" ht="45" hidden="1" x14ac:dyDescent="0.25">
      <c r="A7202" s="2" t="s">
        <v>2345</v>
      </c>
      <c r="B7202" s="3" t="s">
        <v>6355</v>
      </c>
      <c r="C7202" s="3" t="s">
        <v>6355</v>
      </c>
      <c r="D7202" s="2"/>
    </row>
    <row r="7203" spans="1:4" ht="30" hidden="1" x14ac:dyDescent="0.25">
      <c r="A7203" s="2" t="s">
        <v>2345</v>
      </c>
      <c r="B7203" s="3" t="s">
        <v>6356</v>
      </c>
      <c r="C7203" s="3" t="s">
        <v>6356</v>
      </c>
      <c r="D7203" s="2"/>
    </row>
    <row r="7204" spans="1:4" hidden="1" x14ac:dyDescent="0.25">
      <c r="A7204" s="2" t="s">
        <v>2345</v>
      </c>
      <c r="B7204" s="3" t="s">
        <v>6357</v>
      </c>
      <c r="C7204" s="3" t="s">
        <v>6357</v>
      </c>
      <c r="D7204" s="2"/>
    </row>
    <row r="7205" spans="1:4" ht="45" hidden="1" x14ac:dyDescent="0.25">
      <c r="A7205" s="2" t="s">
        <v>2345</v>
      </c>
      <c r="B7205" s="3" t="s">
        <v>6358</v>
      </c>
      <c r="C7205" s="3" t="s">
        <v>6358</v>
      </c>
      <c r="D7205" s="2"/>
    </row>
    <row r="7206" spans="1:4" ht="30" hidden="1" x14ac:dyDescent="0.25">
      <c r="A7206" s="2" t="s">
        <v>2345</v>
      </c>
      <c r="B7206" s="3" t="s">
        <v>6359</v>
      </c>
      <c r="C7206" s="3" t="s">
        <v>6359</v>
      </c>
      <c r="D7206" s="2"/>
    </row>
    <row r="7207" spans="1:4" hidden="1" x14ac:dyDescent="0.25">
      <c r="A7207" s="2" t="s">
        <v>2345</v>
      </c>
      <c r="B7207" s="3" t="s">
        <v>6360</v>
      </c>
      <c r="C7207" s="3" t="s">
        <v>6360</v>
      </c>
      <c r="D7207" s="2"/>
    </row>
    <row r="7208" spans="1:4" ht="45" hidden="1" x14ac:dyDescent="0.25">
      <c r="A7208" s="2" t="s">
        <v>2345</v>
      </c>
      <c r="B7208" s="3" t="s">
        <v>6361</v>
      </c>
      <c r="C7208" s="3" t="s">
        <v>6361</v>
      </c>
      <c r="D7208" s="2"/>
    </row>
    <row r="7209" spans="1:4" ht="30" hidden="1" x14ac:dyDescent="0.25">
      <c r="A7209" s="2" t="s">
        <v>2345</v>
      </c>
      <c r="B7209" s="3" t="s">
        <v>6362</v>
      </c>
      <c r="C7209" s="3" t="s">
        <v>6362</v>
      </c>
      <c r="D7209" s="2"/>
    </row>
    <row r="7210" spans="1:4" ht="45" hidden="1" x14ac:dyDescent="0.25">
      <c r="A7210" s="2" t="s">
        <v>2345</v>
      </c>
      <c r="B7210" s="3" t="s">
        <v>6363</v>
      </c>
      <c r="C7210" s="3" t="s">
        <v>6363</v>
      </c>
      <c r="D7210" s="2"/>
    </row>
    <row r="7211" spans="1:4" ht="45" hidden="1" x14ac:dyDescent="0.25">
      <c r="A7211" s="2" t="s">
        <v>2345</v>
      </c>
      <c r="B7211" s="3" t="s">
        <v>6364</v>
      </c>
      <c r="C7211" s="3" t="s">
        <v>6364</v>
      </c>
      <c r="D7211" s="2"/>
    </row>
    <row r="7212" spans="1:4" ht="45" hidden="1" x14ac:dyDescent="0.25">
      <c r="A7212" s="2" t="s">
        <v>6365</v>
      </c>
      <c r="B7212" s="3" t="s">
        <v>6366</v>
      </c>
      <c r="C7212" s="3" t="s">
        <v>6366</v>
      </c>
      <c r="D7212" s="2"/>
    </row>
    <row r="7213" spans="1:4" ht="45" hidden="1" x14ac:dyDescent="0.25">
      <c r="A7213" s="2" t="s">
        <v>6367</v>
      </c>
      <c r="B7213" s="3" t="s">
        <v>6368</v>
      </c>
      <c r="C7213" s="3" t="s">
        <v>6368</v>
      </c>
      <c r="D7213" s="2"/>
    </row>
    <row r="7214" spans="1:4" ht="45" hidden="1" x14ac:dyDescent="0.25">
      <c r="A7214" s="2" t="s">
        <v>6369</v>
      </c>
      <c r="B7214" s="3" t="s">
        <v>6370</v>
      </c>
      <c r="C7214" s="3" t="s">
        <v>6370</v>
      </c>
      <c r="D7214" s="2"/>
    </row>
    <row r="7215" spans="1:4" ht="45" hidden="1" x14ac:dyDescent="0.25">
      <c r="A7215" s="2" t="s">
        <v>6371</v>
      </c>
      <c r="B7215" s="3" t="s">
        <v>6372</v>
      </c>
      <c r="C7215" s="3" t="s">
        <v>6372</v>
      </c>
      <c r="D7215" s="2"/>
    </row>
    <row r="7216" spans="1:4" ht="45" hidden="1" x14ac:dyDescent="0.25">
      <c r="A7216" s="2" t="s">
        <v>6373</v>
      </c>
      <c r="B7216" s="3" t="s">
        <v>6374</v>
      </c>
      <c r="C7216" s="3" t="s">
        <v>6374</v>
      </c>
      <c r="D7216" s="2"/>
    </row>
    <row r="7217" spans="1:4" ht="45" x14ac:dyDescent="0.25">
      <c r="A7217" s="2" t="s">
        <v>6373</v>
      </c>
      <c r="B7217" s="3" t="s">
        <v>6375</v>
      </c>
      <c r="C7217" s="3" t="s">
        <v>6375</v>
      </c>
      <c r="D7217" s="2" t="str">
        <f>IF(B7217=C7217,"ok","-")</f>
        <v>ok</v>
      </c>
    </row>
    <row r="7218" spans="1:4" ht="45" x14ac:dyDescent="0.25">
      <c r="A7218" s="2" t="s">
        <v>6373</v>
      </c>
      <c r="B7218" s="3" t="s">
        <v>6376</v>
      </c>
      <c r="C7218" s="3" t="s">
        <v>6376</v>
      </c>
      <c r="D7218" s="2" t="str">
        <f>IF(B7218=C7218,"ok","-")</f>
        <v>ok</v>
      </c>
    </row>
    <row r="7219" spans="1:4" ht="45" x14ac:dyDescent="0.25">
      <c r="A7219" s="2" t="s">
        <v>6373</v>
      </c>
      <c r="B7219" s="3" t="s">
        <v>6377</v>
      </c>
      <c r="C7219" s="3" t="s">
        <v>6377</v>
      </c>
      <c r="D7219" s="2" t="str">
        <f>IF(B7219=C7219,"ok","-")</f>
        <v>ok</v>
      </c>
    </row>
    <row r="7220" spans="1:4" ht="45" x14ac:dyDescent="0.25">
      <c r="A7220" s="2" t="s">
        <v>6373</v>
      </c>
      <c r="B7220" s="3" t="s">
        <v>6378</v>
      </c>
      <c r="C7220" s="3" t="s">
        <v>6378</v>
      </c>
      <c r="D7220" s="2" t="str">
        <f>IF(B7220=C7220,"ok","-")</f>
        <v>ok</v>
      </c>
    </row>
    <row r="7221" spans="1:4" ht="45" x14ac:dyDescent="0.25">
      <c r="A7221" s="2" t="s">
        <v>6373</v>
      </c>
      <c r="B7221" s="3" t="s">
        <v>6379</v>
      </c>
      <c r="C7221" s="3" t="s">
        <v>6379</v>
      </c>
      <c r="D7221" s="2" t="str">
        <f>IF(B7221=C7221,"ok","-")</f>
        <v>ok</v>
      </c>
    </row>
    <row r="7222" spans="1:4" ht="45" hidden="1" x14ac:dyDescent="0.25">
      <c r="A7222" s="2" t="s">
        <v>6380</v>
      </c>
      <c r="B7222" s="3" t="s">
        <v>6381</v>
      </c>
      <c r="C7222" s="3" t="s">
        <v>6381</v>
      </c>
      <c r="D7222" s="2"/>
    </row>
    <row r="7223" spans="1:4" ht="45" hidden="1" x14ac:dyDescent="0.25">
      <c r="A7223" s="2" t="s">
        <v>6382</v>
      </c>
      <c r="B7223" s="3" t="s">
        <v>6383</v>
      </c>
      <c r="C7223" s="3" t="s">
        <v>6383</v>
      </c>
      <c r="D7223" s="2"/>
    </row>
    <row r="7224" spans="1:4" ht="45" hidden="1" x14ac:dyDescent="0.25">
      <c r="A7224" s="2" t="s">
        <v>6382</v>
      </c>
      <c r="B7224" s="3" t="s">
        <v>6384</v>
      </c>
      <c r="C7224" s="3" t="s">
        <v>6384</v>
      </c>
      <c r="D7224" s="2"/>
    </row>
    <row r="7225" spans="1:4" ht="45" hidden="1" x14ac:dyDescent="0.25">
      <c r="A7225" s="2" t="s">
        <v>6382</v>
      </c>
      <c r="B7225" s="3" t="s">
        <v>6385</v>
      </c>
      <c r="C7225" s="3" t="s">
        <v>6385</v>
      </c>
      <c r="D7225" s="2"/>
    </row>
    <row r="7226" spans="1:4" hidden="1" x14ac:dyDescent="0.25">
      <c r="A7226" s="2" t="s">
        <v>2359</v>
      </c>
      <c r="B7226" s="3" t="s">
        <v>6386</v>
      </c>
      <c r="C7226" s="3" t="s">
        <v>6386</v>
      </c>
      <c r="D7226" s="2"/>
    </row>
    <row r="7227" spans="1:4" hidden="1" x14ac:dyDescent="0.25">
      <c r="A7227" s="2" t="s">
        <v>2359</v>
      </c>
      <c r="B7227" s="3" t="s">
        <v>6387</v>
      </c>
      <c r="C7227" s="3" t="s">
        <v>6387</v>
      </c>
      <c r="D7227" s="2"/>
    </row>
    <row r="7228" spans="1:4" hidden="1" x14ac:dyDescent="0.25">
      <c r="A7228" s="2" t="s">
        <v>2359</v>
      </c>
      <c r="B7228" s="3" t="s">
        <v>6388</v>
      </c>
      <c r="C7228" s="3" t="s">
        <v>6388</v>
      </c>
      <c r="D7228" s="2"/>
    </row>
    <row r="7229" spans="1:4" hidden="1" x14ac:dyDescent="0.25">
      <c r="A7229" s="2" t="s">
        <v>2359</v>
      </c>
      <c r="B7229" s="3" t="s">
        <v>6389</v>
      </c>
      <c r="C7229" s="3" t="s">
        <v>6389</v>
      </c>
      <c r="D7229" s="2"/>
    </row>
    <row r="7230" spans="1:4" hidden="1" x14ac:dyDescent="0.25">
      <c r="A7230" s="2" t="s">
        <v>2359</v>
      </c>
      <c r="B7230" s="3" t="s">
        <v>6390</v>
      </c>
      <c r="C7230" s="3" t="s">
        <v>6390</v>
      </c>
      <c r="D7230" s="2"/>
    </row>
    <row r="7231" spans="1:4" ht="30" hidden="1" x14ac:dyDescent="0.25">
      <c r="A7231" s="2" t="s">
        <v>6391</v>
      </c>
      <c r="B7231" s="3" t="s">
        <v>6392</v>
      </c>
      <c r="C7231" s="3" t="s">
        <v>6392</v>
      </c>
      <c r="D7231" s="2"/>
    </row>
    <row r="7232" spans="1:4" hidden="1" x14ac:dyDescent="0.25">
      <c r="A7232" s="2" t="s">
        <v>2369</v>
      </c>
      <c r="B7232" s="3" t="s">
        <v>6393</v>
      </c>
      <c r="C7232" s="3" t="s">
        <v>6393</v>
      </c>
      <c r="D7232" s="2"/>
    </row>
    <row r="7233" spans="1:4" hidden="1" x14ac:dyDescent="0.25">
      <c r="A7233" s="2" t="s">
        <v>2369</v>
      </c>
      <c r="B7233" s="3" t="s">
        <v>6394</v>
      </c>
      <c r="C7233" s="3" t="s">
        <v>6394</v>
      </c>
      <c r="D7233" s="2"/>
    </row>
    <row r="7234" spans="1:4" hidden="1" x14ac:dyDescent="0.25">
      <c r="A7234" s="2" t="s">
        <v>2369</v>
      </c>
      <c r="B7234" s="3" t="s">
        <v>6395</v>
      </c>
      <c r="C7234" s="3" t="s">
        <v>6395</v>
      </c>
      <c r="D7234" s="2"/>
    </row>
    <row r="7235" spans="1:4" hidden="1" x14ac:dyDescent="0.25">
      <c r="A7235" s="2" t="s">
        <v>2369</v>
      </c>
      <c r="B7235" s="3" t="s">
        <v>6396</v>
      </c>
      <c r="C7235" s="3" t="s">
        <v>6396</v>
      </c>
      <c r="D7235" s="2"/>
    </row>
    <row r="7236" spans="1:4" hidden="1" x14ac:dyDescent="0.25">
      <c r="A7236" s="2" t="s">
        <v>2369</v>
      </c>
      <c r="B7236" s="3" t="s">
        <v>6397</v>
      </c>
      <c r="C7236" s="3" t="s">
        <v>6397</v>
      </c>
      <c r="D7236" s="2"/>
    </row>
    <row r="7237" spans="1:4" ht="30" hidden="1" x14ac:dyDescent="0.25">
      <c r="A7237" s="2" t="s">
        <v>2369</v>
      </c>
      <c r="B7237" s="3" t="s">
        <v>6398</v>
      </c>
      <c r="C7237" s="3" t="s">
        <v>6398</v>
      </c>
      <c r="D7237" s="2"/>
    </row>
    <row r="7238" spans="1:4" ht="30" hidden="1" x14ac:dyDescent="0.25">
      <c r="A7238" s="2" t="s">
        <v>2369</v>
      </c>
      <c r="B7238" s="3" t="s">
        <v>6399</v>
      </c>
      <c r="C7238" s="3" t="s">
        <v>6399</v>
      </c>
      <c r="D7238" s="2"/>
    </row>
    <row r="7239" spans="1:4" hidden="1" x14ac:dyDescent="0.25">
      <c r="A7239" s="2" t="s">
        <v>2369</v>
      </c>
      <c r="B7239" s="3" t="s">
        <v>6400</v>
      </c>
      <c r="C7239" s="3" t="s">
        <v>6400</v>
      </c>
      <c r="D7239" s="2"/>
    </row>
    <row r="7240" spans="1:4" ht="45" hidden="1" x14ac:dyDescent="0.25">
      <c r="A7240" s="2" t="s">
        <v>2369</v>
      </c>
      <c r="B7240" s="3" t="s">
        <v>6401</v>
      </c>
      <c r="C7240" s="3" t="s">
        <v>6401</v>
      </c>
      <c r="D7240" s="2"/>
    </row>
    <row r="7241" spans="1:4" ht="30" hidden="1" x14ac:dyDescent="0.25">
      <c r="A7241" s="2" t="s">
        <v>2369</v>
      </c>
      <c r="B7241" s="3" t="s">
        <v>6402</v>
      </c>
      <c r="C7241" s="3" t="s">
        <v>6402</v>
      </c>
      <c r="D7241" s="2"/>
    </row>
    <row r="7242" spans="1:4" ht="30" hidden="1" x14ac:dyDescent="0.25">
      <c r="A7242" s="2" t="s">
        <v>2369</v>
      </c>
      <c r="B7242" s="3" t="s">
        <v>6403</v>
      </c>
      <c r="C7242" s="3" t="s">
        <v>6403</v>
      </c>
      <c r="D7242" s="2"/>
    </row>
    <row r="7243" spans="1:4" ht="45" hidden="1" x14ac:dyDescent="0.25">
      <c r="A7243" s="2" t="s">
        <v>2369</v>
      </c>
      <c r="B7243" s="3" t="s">
        <v>6404</v>
      </c>
      <c r="C7243" s="3" t="s">
        <v>6404</v>
      </c>
      <c r="D7243" s="2"/>
    </row>
    <row r="7244" spans="1:4" hidden="1" x14ac:dyDescent="0.25">
      <c r="A7244" s="2" t="s">
        <v>2369</v>
      </c>
      <c r="B7244" s="3" t="s">
        <v>6405</v>
      </c>
      <c r="C7244" s="3" t="s">
        <v>6405</v>
      </c>
      <c r="D7244" s="2"/>
    </row>
    <row r="7245" spans="1:4" ht="45" hidden="1" x14ac:dyDescent="0.25">
      <c r="A7245" s="2" t="s">
        <v>6406</v>
      </c>
      <c r="B7245" s="3" t="s">
        <v>6407</v>
      </c>
      <c r="C7245" s="3" t="s">
        <v>6407</v>
      </c>
      <c r="D7245" s="2"/>
    </row>
    <row r="7246" spans="1:4" ht="45" hidden="1" x14ac:dyDescent="0.25">
      <c r="A7246" s="2" t="s">
        <v>186</v>
      </c>
      <c r="B7246" s="3" t="s">
        <v>6408</v>
      </c>
      <c r="C7246" s="3" t="s">
        <v>6408</v>
      </c>
      <c r="D7246" s="2"/>
    </row>
    <row r="7247" spans="1:4" hidden="1" x14ac:dyDescent="0.25">
      <c r="A7247" s="2" t="s">
        <v>186</v>
      </c>
      <c r="B7247" s="3" t="s">
        <v>6409</v>
      </c>
      <c r="C7247" s="3" t="s">
        <v>6409</v>
      </c>
      <c r="D7247" s="2"/>
    </row>
    <row r="7248" spans="1:4" hidden="1" x14ac:dyDescent="0.25">
      <c r="A7248" s="2" t="s">
        <v>186</v>
      </c>
      <c r="B7248" s="3" t="s">
        <v>6410</v>
      </c>
      <c r="C7248" s="3" t="s">
        <v>6410</v>
      </c>
      <c r="D7248" s="2"/>
    </row>
    <row r="7249" spans="1:4" ht="45" hidden="1" x14ac:dyDescent="0.25">
      <c r="A7249" s="2" t="s">
        <v>186</v>
      </c>
      <c r="B7249" s="3" t="s">
        <v>6411</v>
      </c>
      <c r="C7249" s="3" t="s">
        <v>6411</v>
      </c>
      <c r="D7249" s="2"/>
    </row>
    <row r="7250" spans="1:4" ht="45" hidden="1" x14ac:dyDescent="0.25">
      <c r="A7250" s="2" t="s">
        <v>2377</v>
      </c>
      <c r="B7250" s="3" t="s">
        <v>6412</v>
      </c>
      <c r="C7250" s="3" t="s">
        <v>6412</v>
      </c>
      <c r="D7250" s="2"/>
    </row>
    <row r="7251" spans="1:4" ht="45" hidden="1" x14ac:dyDescent="0.25">
      <c r="A7251" s="2" t="s">
        <v>6413</v>
      </c>
      <c r="B7251" s="3" t="s">
        <v>6414</v>
      </c>
      <c r="C7251" s="3" t="s">
        <v>6414</v>
      </c>
      <c r="D7251" s="2"/>
    </row>
    <row r="7252" spans="1:4" ht="45" hidden="1" x14ac:dyDescent="0.25">
      <c r="A7252" s="2" t="s">
        <v>6413</v>
      </c>
      <c r="B7252" s="3" t="s">
        <v>6415</v>
      </c>
      <c r="C7252" s="3" t="s">
        <v>6415</v>
      </c>
      <c r="D7252" s="2"/>
    </row>
    <row r="7253" spans="1:4" ht="45" hidden="1" x14ac:dyDescent="0.25">
      <c r="A7253" s="2" t="s">
        <v>6413</v>
      </c>
      <c r="B7253" s="3" t="s">
        <v>6416</v>
      </c>
      <c r="C7253" s="3" t="s">
        <v>6416</v>
      </c>
      <c r="D7253" s="2"/>
    </row>
    <row r="7254" spans="1:4" hidden="1" x14ac:dyDescent="0.25">
      <c r="A7254" s="2" t="s">
        <v>2383</v>
      </c>
      <c r="B7254" s="3" t="s">
        <v>6417</v>
      </c>
      <c r="C7254" s="3" t="s">
        <v>6418</v>
      </c>
      <c r="D7254" s="2"/>
    </row>
    <row r="7255" spans="1:4" hidden="1" x14ac:dyDescent="0.25">
      <c r="A7255" s="2" t="s">
        <v>2383</v>
      </c>
      <c r="B7255" s="3" t="s">
        <v>6419</v>
      </c>
      <c r="C7255" s="3" t="s">
        <v>6420</v>
      </c>
      <c r="D7255" s="2"/>
    </row>
    <row r="7256" spans="1:4" hidden="1" x14ac:dyDescent="0.25">
      <c r="A7256" s="2" t="s">
        <v>2383</v>
      </c>
      <c r="B7256" s="3" t="s">
        <v>6421</v>
      </c>
      <c r="C7256" s="3" t="s">
        <v>6422</v>
      </c>
      <c r="D7256" s="2"/>
    </row>
    <row r="7257" spans="1:4" hidden="1" x14ac:dyDescent="0.25">
      <c r="A7257" s="2" t="s">
        <v>2383</v>
      </c>
      <c r="B7257" s="3" t="s">
        <v>6423</v>
      </c>
      <c r="C7257" s="3" t="s">
        <v>6424</v>
      </c>
      <c r="D7257" s="2"/>
    </row>
    <row r="7258" spans="1:4" hidden="1" x14ac:dyDescent="0.25">
      <c r="A7258" s="2" t="s">
        <v>2383</v>
      </c>
      <c r="B7258" s="3" t="s">
        <v>6425</v>
      </c>
      <c r="C7258" s="3" t="s">
        <v>6426</v>
      </c>
      <c r="D7258" s="2"/>
    </row>
    <row r="7259" spans="1:4" hidden="1" x14ac:dyDescent="0.25">
      <c r="A7259" s="2" t="s">
        <v>2383</v>
      </c>
      <c r="B7259" s="3" t="s">
        <v>6427</v>
      </c>
      <c r="C7259" s="3" t="s">
        <v>6428</v>
      </c>
      <c r="D7259" s="2"/>
    </row>
    <row r="7260" spans="1:4" ht="45" hidden="1" x14ac:dyDescent="0.25">
      <c r="A7260" s="2" t="s">
        <v>2383</v>
      </c>
      <c r="B7260" s="3" t="s">
        <v>6429</v>
      </c>
      <c r="C7260" s="3" t="s">
        <v>6429</v>
      </c>
      <c r="D7260" s="2"/>
    </row>
    <row r="7261" spans="1:4" hidden="1" x14ac:dyDescent="0.25">
      <c r="A7261" s="2" t="s">
        <v>2383</v>
      </c>
      <c r="B7261" s="3" t="s">
        <v>6430</v>
      </c>
      <c r="C7261" s="3" t="s">
        <v>6431</v>
      </c>
      <c r="D7261" s="2"/>
    </row>
    <row r="7262" spans="1:4" hidden="1" x14ac:dyDescent="0.25">
      <c r="A7262" s="2" t="s">
        <v>2383</v>
      </c>
      <c r="B7262" s="3" t="s">
        <v>6432</v>
      </c>
      <c r="C7262" s="3" t="s">
        <v>6433</v>
      </c>
      <c r="D7262" s="2"/>
    </row>
    <row r="7263" spans="1:4" hidden="1" x14ac:dyDescent="0.25">
      <c r="A7263" s="2" t="s">
        <v>2383</v>
      </c>
      <c r="B7263" s="3" t="s">
        <v>6434</v>
      </c>
      <c r="C7263" s="3" t="s">
        <v>6435</v>
      </c>
      <c r="D7263" s="2"/>
    </row>
    <row r="7264" spans="1:4" hidden="1" x14ac:dyDescent="0.25">
      <c r="A7264" s="2" t="s">
        <v>2383</v>
      </c>
      <c r="B7264" s="3" t="s">
        <v>6436</v>
      </c>
      <c r="C7264" s="3" t="s">
        <v>6437</v>
      </c>
      <c r="D7264" s="2"/>
    </row>
    <row r="7265" spans="1:4" ht="45" hidden="1" x14ac:dyDescent="0.25">
      <c r="A7265" s="2" t="s">
        <v>2383</v>
      </c>
      <c r="B7265" s="3" t="s">
        <v>6438</v>
      </c>
      <c r="C7265" s="3" t="s">
        <v>6438</v>
      </c>
      <c r="D7265" s="2"/>
    </row>
    <row r="7266" spans="1:4" ht="45" hidden="1" x14ac:dyDescent="0.25">
      <c r="A7266" s="2" t="s">
        <v>6439</v>
      </c>
      <c r="B7266" s="3" t="s">
        <v>6440</v>
      </c>
      <c r="C7266" s="3" t="s">
        <v>6440</v>
      </c>
      <c r="D7266" s="2"/>
    </row>
    <row r="7267" spans="1:4" ht="45" hidden="1" x14ac:dyDescent="0.25">
      <c r="A7267" s="2" t="s">
        <v>2396</v>
      </c>
      <c r="B7267" s="3" t="s">
        <v>6441</v>
      </c>
      <c r="C7267" s="3" t="s">
        <v>6441</v>
      </c>
      <c r="D7267" s="2"/>
    </row>
    <row r="7268" spans="1:4" ht="30" hidden="1" x14ac:dyDescent="0.25">
      <c r="A7268" s="2" t="s">
        <v>2396</v>
      </c>
      <c r="B7268" s="3" t="s">
        <v>6442</v>
      </c>
      <c r="C7268" s="3" t="s">
        <v>6442</v>
      </c>
      <c r="D7268" s="2"/>
    </row>
    <row r="7269" spans="1:4" ht="45" hidden="1" x14ac:dyDescent="0.25">
      <c r="A7269" s="2" t="s">
        <v>2396</v>
      </c>
      <c r="B7269" s="3" t="s">
        <v>6443</v>
      </c>
      <c r="C7269" s="3" t="s">
        <v>6443</v>
      </c>
      <c r="D7269" s="2"/>
    </row>
    <row r="7270" spans="1:4" ht="45" hidden="1" x14ac:dyDescent="0.25">
      <c r="A7270" s="2" t="s">
        <v>2396</v>
      </c>
      <c r="B7270" s="3" t="s">
        <v>6444</v>
      </c>
      <c r="C7270" s="3" t="s">
        <v>6444</v>
      </c>
      <c r="D7270" s="2"/>
    </row>
    <row r="7271" spans="1:4" ht="45" hidden="1" x14ac:dyDescent="0.25">
      <c r="A7271" s="2" t="s">
        <v>6445</v>
      </c>
      <c r="B7271" s="3" t="s">
        <v>6446</v>
      </c>
      <c r="C7271" s="3" t="s">
        <v>6446</v>
      </c>
      <c r="D7271" s="2"/>
    </row>
    <row r="7272" spans="1:4" ht="45" hidden="1" x14ac:dyDescent="0.25">
      <c r="A7272" s="2" t="s">
        <v>6445</v>
      </c>
      <c r="B7272" s="3" t="s">
        <v>6447</v>
      </c>
      <c r="C7272" s="3" t="s">
        <v>6447</v>
      </c>
      <c r="D7272" s="2"/>
    </row>
    <row r="7273" spans="1:4" ht="45" hidden="1" x14ac:dyDescent="0.25">
      <c r="A7273" s="2" t="s">
        <v>6445</v>
      </c>
      <c r="B7273" s="3" t="s">
        <v>6448</v>
      </c>
      <c r="C7273" s="3" t="s">
        <v>6448</v>
      </c>
      <c r="D7273" s="2"/>
    </row>
    <row r="7274" spans="1:4" ht="45" hidden="1" x14ac:dyDescent="0.25">
      <c r="A7274" s="2" t="s">
        <v>6449</v>
      </c>
      <c r="B7274" s="3" t="s">
        <v>6450</v>
      </c>
      <c r="C7274" s="3" t="s">
        <v>6450</v>
      </c>
      <c r="D7274" s="2" t="str">
        <f>IF(B7274=C7274,"ok","-")</f>
        <v>ok</v>
      </c>
    </row>
    <row r="7275" spans="1:4" ht="45" hidden="1" x14ac:dyDescent="0.25">
      <c r="A7275" s="2" t="s">
        <v>6451</v>
      </c>
      <c r="B7275" s="3" t="s">
        <v>6452</v>
      </c>
      <c r="C7275" s="3" t="s">
        <v>6452</v>
      </c>
      <c r="D7275" s="2"/>
    </row>
    <row r="7276" spans="1:4" ht="45" hidden="1" x14ac:dyDescent="0.25">
      <c r="A7276" s="2" t="s">
        <v>6453</v>
      </c>
      <c r="B7276" s="3" t="s">
        <v>6454</v>
      </c>
      <c r="C7276" s="3" t="s">
        <v>6454</v>
      </c>
      <c r="D7276" s="2"/>
    </row>
    <row r="7277" spans="1:4" ht="45" hidden="1" x14ac:dyDescent="0.25">
      <c r="A7277" s="2" t="s">
        <v>6455</v>
      </c>
      <c r="B7277" s="3" t="s">
        <v>6456</v>
      </c>
      <c r="C7277" s="3" t="s">
        <v>6456</v>
      </c>
      <c r="D7277" s="2"/>
    </row>
    <row r="7278" spans="1:4" ht="45" x14ac:dyDescent="0.25">
      <c r="A7278" s="2" t="s">
        <v>6457</v>
      </c>
      <c r="B7278" s="3" t="s">
        <v>6458</v>
      </c>
      <c r="C7278" s="3" t="s">
        <v>6458</v>
      </c>
      <c r="D7278" s="2" t="str">
        <f>IF(B7278=C7278,"ok","-")</f>
        <v>ok</v>
      </c>
    </row>
    <row r="7279" spans="1:4" ht="45" x14ac:dyDescent="0.25">
      <c r="A7279" s="2" t="s">
        <v>6457</v>
      </c>
      <c r="B7279" s="3" t="s">
        <v>6459</v>
      </c>
      <c r="C7279" s="3" t="s">
        <v>6459</v>
      </c>
      <c r="D7279" s="2" t="str">
        <f>IF(B7279=C7279,"ok","-")</f>
        <v>ok</v>
      </c>
    </row>
    <row r="7280" spans="1:4" ht="45" x14ac:dyDescent="0.25">
      <c r="A7280" s="2" t="s">
        <v>6457</v>
      </c>
      <c r="B7280" s="3" t="s">
        <v>6460</v>
      </c>
      <c r="C7280" s="3" t="s">
        <v>6460</v>
      </c>
      <c r="D7280" s="2" t="str">
        <f>IF(B7280=C7280,"ok","-")</f>
        <v>ok</v>
      </c>
    </row>
    <row r="7281" spans="1:4" ht="45" x14ac:dyDescent="0.25">
      <c r="A7281" s="2" t="s">
        <v>6457</v>
      </c>
      <c r="B7281" s="3" t="s">
        <v>6461</v>
      </c>
      <c r="C7281" s="3" t="s">
        <v>6461</v>
      </c>
      <c r="D7281" s="2" t="str">
        <f>IF(B7281=C7281,"ok","-")</f>
        <v>ok</v>
      </c>
    </row>
    <row r="7282" spans="1:4" ht="45" hidden="1" x14ac:dyDescent="0.25">
      <c r="A7282" s="2" t="s">
        <v>6462</v>
      </c>
      <c r="B7282" s="3" t="s">
        <v>6463</v>
      </c>
      <c r="C7282" s="3" t="s">
        <v>6463</v>
      </c>
      <c r="D7282" s="2"/>
    </row>
    <row r="7283" spans="1:4" ht="45" hidden="1" x14ac:dyDescent="0.25">
      <c r="A7283" s="2" t="s">
        <v>2404</v>
      </c>
      <c r="B7283" s="3" t="s">
        <v>6464</v>
      </c>
      <c r="C7283" s="3" t="s">
        <v>6464</v>
      </c>
      <c r="D7283" s="2"/>
    </row>
    <row r="7284" spans="1:4" ht="45" hidden="1" x14ac:dyDescent="0.25">
      <c r="A7284" s="2" t="s">
        <v>2404</v>
      </c>
      <c r="B7284" s="3" t="s">
        <v>6465</v>
      </c>
      <c r="C7284" s="3" t="s">
        <v>6465</v>
      </c>
      <c r="D7284" s="2"/>
    </row>
    <row r="7285" spans="1:4" ht="45" hidden="1" x14ac:dyDescent="0.25">
      <c r="A7285" s="2" t="s">
        <v>2404</v>
      </c>
      <c r="B7285" s="3" t="s">
        <v>6466</v>
      </c>
      <c r="C7285" s="3" t="s">
        <v>6466</v>
      </c>
      <c r="D7285" s="2"/>
    </row>
    <row r="7286" spans="1:4" ht="45" hidden="1" x14ac:dyDescent="0.25">
      <c r="A7286" s="2" t="s">
        <v>2404</v>
      </c>
      <c r="B7286" s="3" t="s">
        <v>6467</v>
      </c>
      <c r="C7286" s="3" t="s">
        <v>6467</v>
      </c>
      <c r="D7286" s="2"/>
    </row>
    <row r="7287" spans="1:4" ht="45" hidden="1" x14ac:dyDescent="0.25">
      <c r="A7287" s="2" t="s">
        <v>2404</v>
      </c>
      <c r="B7287" s="3" t="s">
        <v>6468</v>
      </c>
      <c r="C7287" s="3" t="s">
        <v>6468</v>
      </c>
      <c r="D7287" s="2"/>
    </row>
    <row r="7288" spans="1:4" ht="30" hidden="1" x14ac:dyDescent="0.25">
      <c r="A7288" s="2" t="s">
        <v>6469</v>
      </c>
      <c r="B7288" s="3" t="s">
        <v>6470</v>
      </c>
      <c r="C7288" s="3" t="s">
        <v>6470</v>
      </c>
      <c r="D7288" s="2"/>
    </row>
    <row r="7289" spans="1:4" hidden="1" x14ac:dyDescent="0.25">
      <c r="A7289" s="2" t="s">
        <v>6469</v>
      </c>
      <c r="B7289" s="3" t="s">
        <v>6471</v>
      </c>
      <c r="C7289" s="3" t="s">
        <v>6471</v>
      </c>
      <c r="D7289" s="2"/>
    </row>
    <row r="7290" spans="1:4" ht="45" hidden="1" x14ac:dyDescent="0.25">
      <c r="A7290" s="2" t="s">
        <v>6472</v>
      </c>
      <c r="B7290" s="3" t="s">
        <v>6473</v>
      </c>
      <c r="C7290" s="3" t="s">
        <v>6473</v>
      </c>
      <c r="D7290" s="2"/>
    </row>
    <row r="7291" spans="1:4" hidden="1" x14ac:dyDescent="0.25">
      <c r="A7291" s="2" t="s">
        <v>6474</v>
      </c>
      <c r="B7291" s="3" t="s">
        <v>6475</v>
      </c>
      <c r="C7291" s="3" t="s">
        <v>6475</v>
      </c>
      <c r="D7291" s="2"/>
    </row>
    <row r="7292" spans="1:4" ht="45" hidden="1" x14ac:dyDescent="0.25">
      <c r="A7292" s="2" t="s">
        <v>6476</v>
      </c>
      <c r="B7292" s="3" t="s">
        <v>6477</v>
      </c>
      <c r="C7292" s="3" t="s">
        <v>6477</v>
      </c>
      <c r="D7292" s="2" t="str">
        <f>IF(B7292=C7292,"ok","-")</f>
        <v>ok</v>
      </c>
    </row>
    <row r="7293" spans="1:4" ht="45" hidden="1" x14ac:dyDescent="0.25">
      <c r="A7293" s="2" t="s">
        <v>6478</v>
      </c>
      <c r="B7293" s="3" t="s">
        <v>6479</v>
      </c>
      <c r="C7293" s="3" t="s">
        <v>6479</v>
      </c>
      <c r="D7293" s="2"/>
    </row>
    <row r="7294" spans="1:4" ht="45" hidden="1" x14ac:dyDescent="0.25">
      <c r="A7294" s="2" t="s">
        <v>6480</v>
      </c>
      <c r="B7294" s="3" t="s">
        <v>6481</v>
      </c>
      <c r="C7294" s="3" t="s">
        <v>6481</v>
      </c>
      <c r="D7294" s="2"/>
    </row>
    <row r="7295" spans="1:4" ht="45" hidden="1" x14ac:dyDescent="0.25">
      <c r="A7295" s="2" t="s">
        <v>6482</v>
      </c>
      <c r="B7295" s="3" t="s">
        <v>6483</v>
      </c>
      <c r="C7295" s="3" t="s">
        <v>6483</v>
      </c>
      <c r="D7295" s="2"/>
    </row>
    <row r="7296" spans="1:4" ht="45" hidden="1" x14ac:dyDescent="0.25">
      <c r="A7296" s="2" t="s">
        <v>231</v>
      </c>
      <c r="B7296" s="3" t="s">
        <v>6484</v>
      </c>
      <c r="C7296" s="3" t="s">
        <v>6484</v>
      </c>
      <c r="D7296" s="2"/>
    </row>
    <row r="7297" spans="1:4" ht="45" hidden="1" x14ac:dyDescent="0.25">
      <c r="A7297" s="2" t="s">
        <v>231</v>
      </c>
      <c r="B7297" s="3" t="s">
        <v>6485</v>
      </c>
      <c r="C7297" s="3" t="s">
        <v>6485</v>
      </c>
      <c r="D7297" s="2"/>
    </row>
    <row r="7298" spans="1:4" ht="30" hidden="1" x14ac:dyDescent="0.25">
      <c r="A7298" s="2" t="s">
        <v>231</v>
      </c>
      <c r="B7298" s="3" t="s">
        <v>6486</v>
      </c>
      <c r="C7298" s="3" t="s">
        <v>6486</v>
      </c>
      <c r="D7298" s="2"/>
    </row>
    <row r="7299" spans="1:4" ht="45" hidden="1" x14ac:dyDescent="0.25">
      <c r="A7299" s="2" t="s">
        <v>231</v>
      </c>
      <c r="B7299" s="3" t="s">
        <v>6487</v>
      </c>
      <c r="C7299" s="3" t="s">
        <v>6487</v>
      </c>
      <c r="D7299" s="2"/>
    </row>
    <row r="7300" spans="1:4" ht="45" hidden="1" x14ac:dyDescent="0.25">
      <c r="A7300" s="2" t="s">
        <v>231</v>
      </c>
      <c r="B7300" s="3" t="s">
        <v>6488</v>
      </c>
      <c r="C7300" s="3" t="s">
        <v>6488</v>
      </c>
      <c r="D7300" s="2"/>
    </row>
    <row r="7301" spans="1:4" ht="45" hidden="1" x14ac:dyDescent="0.25">
      <c r="A7301" s="2" t="s">
        <v>231</v>
      </c>
      <c r="B7301" s="3" t="s">
        <v>6489</v>
      </c>
      <c r="C7301" s="3" t="s">
        <v>6489</v>
      </c>
      <c r="D7301" s="2"/>
    </row>
    <row r="7302" spans="1:4" ht="45" hidden="1" x14ac:dyDescent="0.25">
      <c r="A7302" s="2" t="s">
        <v>231</v>
      </c>
      <c r="B7302" s="3" t="s">
        <v>6490</v>
      </c>
      <c r="C7302" s="3" t="s">
        <v>6490</v>
      </c>
      <c r="D7302" s="2"/>
    </row>
    <row r="7303" spans="1:4" ht="45" hidden="1" x14ac:dyDescent="0.25">
      <c r="A7303" s="2" t="s">
        <v>231</v>
      </c>
      <c r="B7303" s="3" t="s">
        <v>6491</v>
      </c>
      <c r="C7303" s="3" t="s">
        <v>6491</v>
      </c>
      <c r="D7303" s="2"/>
    </row>
    <row r="7304" spans="1:4" ht="30" hidden="1" x14ac:dyDescent="0.25">
      <c r="A7304" s="2" t="s">
        <v>231</v>
      </c>
      <c r="B7304" s="3" t="s">
        <v>6492</v>
      </c>
      <c r="C7304" s="3" t="s">
        <v>6492</v>
      </c>
      <c r="D7304" s="2"/>
    </row>
    <row r="7305" spans="1:4" hidden="1" x14ac:dyDescent="0.25">
      <c r="A7305" s="2" t="s">
        <v>231</v>
      </c>
      <c r="B7305" s="3" t="s">
        <v>6493</v>
      </c>
      <c r="C7305" s="3" t="s">
        <v>6493</v>
      </c>
      <c r="D7305" s="2"/>
    </row>
    <row r="7306" spans="1:4" ht="45" hidden="1" x14ac:dyDescent="0.25">
      <c r="A7306" s="2" t="s">
        <v>6494</v>
      </c>
      <c r="B7306" s="3" t="s">
        <v>6495</v>
      </c>
      <c r="C7306" s="3" t="s">
        <v>6495</v>
      </c>
      <c r="D7306" s="2"/>
    </row>
    <row r="7307" spans="1:4" ht="45" hidden="1" x14ac:dyDescent="0.25">
      <c r="A7307" s="2" t="s">
        <v>6494</v>
      </c>
      <c r="B7307" s="3" t="s">
        <v>6496</v>
      </c>
      <c r="C7307" s="3" t="s">
        <v>6496</v>
      </c>
      <c r="D7307" s="2"/>
    </row>
    <row r="7308" spans="1:4" ht="45" hidden="1" x14ac:dyDescent="0.25">
      <c r="A7308" s="2" t="s">
        <v>239</v>
      </c>
      <c r="B7308" s="3" t="s">
        <v>6497</v>
      </c>
      <c r="C7308" s="3" t="s">
        <v>6497</v>
      </c>
      <c r="D7308" s="2"/>
    </row>
    <row r="7309" spans="1:4" hidden="1" x14ac:dyDescent="0.25">
      <c r="A7309" s="2" t="s">
        <v>6498</v>
      </c>
      <c r="B7309" s="3" t="s">
        <v>6499</v>
      </c>
      <c r="C7309" s="3" t="s">
        <v>6499</v>
      </c>
      <c r="D7309" s="2"/>
    </row>
    <row r="7310" spans="1:4" ht="45" hidden="1" x14ac:dyDescent="0.25">
      <c r="A7310" s="2" t="s">
        <v>6500</v>
      </c>
      <c r="B7310" s="3" t="s">
        <v>6501</v>
      </c>
      <c r="C7310" s="3" t="s">
        <v>6501</v>
      </c>
      <c r="D7310" s="2"/>
    </row>
    <row r="7311" spans="1:4" ht="30" hidden="1" x14ac:dyDescent="0.25">
      <c r="A7311" s="2" t="s">
        <v>245</v>
      </c>
      <c r="B7311" s="3" t="s">
        <v>6502</v>
      </c>
      <c r="C7311" s="3" t="s">
        <v>6502</v>
      </c>
      <c r="D7311" s="2"/>
    </row>
    <row r="7312" spans="1:4" ht="45" hidden="1" x14ac:dyDescent="0.25">
      <c r="A7312" s="2" t="s">
        <v>6503</v>
      </c>
      <c r="B7312" s="3" t="s">
        <v>6504</v>
      </c>
      <c r="C7312" s="3" t="s">
        <v>6504</v>
      </c>
      <c r="D7312" s="2"/>
    </row>
    <row r="7313" spans="1:4" hidden="1" x14ac:dyDescent="0.25">
      <c r="A7313" s="2" t="s">
        <v>6505</v>
      </c>
      <c r="B7313" s="3" t="s">
        <v>6506</v>
      </c>
      <c r="C7313" s="3" t="s">
        <v>6506</v>
      </c>
      <c r="D7313" s="2"/>
    </row>
    <row r="7314" spans="1:4" ht="30" hidden="1" x14ac:dyDescent="0.25">
      <c r="A7314" s="2" t="s">
        <v>6507</v>
      </c>
      <c r="B7314" s="3" t="s">
        <v>6508</v>
      </c>
      <c r="C7314" s="3" t="s">
        <v>6508</v>
      </c>
      <c r="D7314" s="2"/>
    </row>
    <row r="7315" spans="1:4" hidden="1" x14ac:dyDescent="0.25">
      <c r="A7315" s="2" t="s">
        <v>2427</v>
      </c>
      <c r="B7315" s="3" t="s">
        <v>6509</v>
      </c>
      <c r="C7315" s="3" t="s">
        <v>6509</v>
      </c>
      <c r="D7315" s="2"/>
    </row>
    <row r="7316" spans="1:4" hidden="1" x14ac:dyDescent="0.25">
      <c r="A7316" s="2" t="s">
        <v>2427</v>
      </c>
      <c r="B7316" s="3" t="s">
        <v>6510</v>
      </c>
      <c r="C7316" s="3" t="s">
        <v>6510</v>
      </c>
      <c r="D7316" s="2"/>
    </row>
    <row r="7317" spans="1:4" hidden="1" x14ac:dyDescent="0.25">
      <c r="A7317" s="2" t="s">
        <v>2427</v>
      </c>
      <c r="B7317" s="3" t="s">
        <v>6511</v>
      </c>
      <c r="C7317" s="3" t="s">
        <v>6511</v>
      </c>
      <c r="D7317" s="2"/>
    </row>
    <row r="7318" spans="1:4" ht="45" hidden="1" x14ac:dyDescent="0.25">
      <c r="A7318" s="2" t="s">
        <v>2427</v>
      </c>
      <c r="B7318" s="3" t="s">
        <v>6512</v>
      </c>
      <c r="C7318" s="3" t="s">
        <v>6512</v>
      </c>
      <c r="D7318" s="2"/>
    </row>
    <row r="7319" spans="1:4" ht="45" hidden="1" x14ac:dyDescent="0.25">
      <c r="A7319" s="2" t="s">
        <v>2427</v>
      </c>
      <c r="B7319" s="3" t="s">
        <v>6513</v>
      </c>
      <c r="C7319" s="3" t="s">
        <v>6513</v>
      </c>
      <c r="D7319" s="2"/>
    </row>
    <row r="7320" spans="1:4" hidden="1" x14ac:dyDescent="0.25">
      <c r="A7320" s="2" t="s">
        <v>2427</v>
      </c>
      <c r="B7320" s="3" t="s">
        <v>6514</v>
      </c>
      <c r="C7320" s="3" t="s">
        <v>6514</v>
      </c>
      <c r="D7320" s="2"/>
    </row>
    <row r="7321" spans="1:4" hidden="1" x14ac:dyDescent="0.25">
      <c r="A7321" s="2" t="s">
        <v>2427</v>
      </c>
      <c r="B7321" s="3" t="s">
        <v>6515</v>
      </c>
      <c r="C7321" s="3" t="s">
        <v>6515</v>
      </c>
      <c r="D7321" s="2"/>
    </row>
    <row r="7322" spans="1:4" hidden="1" x14ac:dyDescent="0.25">
      <c r="A7322" s="2" t="s">
        <v>2427</v>
      </c>
      <c r="B7322" s="3" t="s">
        <v>6516</v>
      </c>
      <c r="C7322" s="3" t="s">
        <v>6516</v>
      </c>
      <c r="D7322" s="2"/>
    </row>
    <row r="7323" spans="1:4" hidden="1" x14ac:dyDescent="0.25">
      <c r="A7323" s="2" t="s">
        <v>2427</v>
      </c>
      <c r="B7323" s="3" t="s">
        <v>6517</v>
      </c>
      <c r="C7323" s="3" t="s">
        <v>6517</v>
      </c>
      <c r="D7323" s="2"/>
    </row>
    <row r="7324" spans="1:4" ht="45" hidden="1" x14ac:dyDescent="0.25">
      <c r="A7324" s="2" t="s">
        <v>2427</v>
      </c>
      <c r="B7324" s="3" t="s">
        <v>6518</v>
      </c>
      <c r="C7324" s="3" t="s">
        <v>6518</v>
      </c>
      <c r="D7324" s="2"/>
    </row>
    <row r="7325" spans="1:4" ht="45" hidden="1" x14ac:dyDescent="0.25">
      <c r="A7325" s="2" t="s">
        <v>2427</v>
      </c>
      <c r="B7325" s="3" t="s">
        <v>6519</v>
      </c>
      <c r="C7325" s="3" t="s">
        <v>6519</v>
      </c>
      <c r="D7325" s="2"/>
    </row>
    <row r="7326" spans="1:4" hidden="1" x14ac:dyDescent="0.25">
      <c r="A7326" s="2" t="s">
        <v>2427</v>
      </c>
      <c r="B7326" s="3" t="s">
        <v>6520</v>
      </c>
      <c r="C7326" s="3" t="s">
        <v>6520</v>
      </c>
      <c r="D7326" s="2"/>
    </row>
    <row r="7327" spans="1:4" ht="45" hidden="1" x14ac:dyDescent="0.25">
      <c r="A7327" s="2" t="s">
        <v>2427</v>
      </c>
      <c r="B7327" s="3" t="s">
        <v>6521</v>
      </c>
      <c r="C7327" s="3" t="s">
        <v>6521</v>
      </c>
      <c r="D7327" s="2"/>
    </row>
    <row r="7328" spans="1:4" hidden="1" x14ac:dyDescent="0.25">
      <c r="A7328" s="2" t="s">
        <v>2427</v>
      </c>
      <c r="B7328" s="3" t="s">
        <v>6522</v>
      </c>
      <c r="C7328" s="3" t="s">
        <v>6522</v>
      </c>
      <c r="D7328" s="2"/>
    </row>
    <row r="7329" spans="1:4" ht="45" hidden="1" x14ac:dyDescent="0.25">
      <c r="A7329" s="2" t="s">
        <v>2427</v>
      </c>
      <c r="B7329" s="3" t="s">
        <v>6523</v>
      </c>
      <c r="C7329" s="3" t="s">
        <v>6523</v>
      </c>
      <c r="D7329" s="2"/>
    </row>
    <row r="7330" spans="1:4" hidden="1" x14ac:dyDescent="0.25">
      <c r="A7330" s="2" t="s">
        <v>2442</v>
      </c>
      <c r="B7330" s="3" t="s">
        <v>6524</v>
      </c>
      <c r="C7330" s="3" t="s">
        <v>6524</v>
      </c>
      <c r="D7330" s="2"/>
    </row>
    <row r="7331" spans="1:4" ht="45" hidden="1" x14ac:dyDescent="0.25">
      <c r="A7331" s="2" t="s">
        <v>6525</v>
      </c>
      <c r="B7331" s="3" t="s">
        <v>6526</v>
      </c>
      <c r="C7331" s="3" t="s">
        <v>6526</v>
      </c>
      <c r="D7331" s="2"/>
    </row>
    <row r="7332" spans="1:4" ht="45" hidden="1" x14ac:dyDescent="0.25">
      <c r="A7332" s="2" t="s">
        <v>6525</v>
      </c>
      <c r="B7332" s="3" t="s">
        <v>6527</v>
      </c>
      <c r="C7332" s="3" t="s">
        <v>6527</v>
      </c>
      <c r="D7332" s="2"/>
    </row>
    <row r="7333" spans="1:4" ht="30" hidden="1" x14ac:dyDescent="0.25">
      <c r="A7333" s="2" t="s">
        <v>6528</v>
      </c>
      <c r="B7333" s="3" t="s">
        <v>6529</v>
      </c>
      <c r="C7333" s="3" t="s">
        <v>6529</v>
      </c>
      <c r="D7333" s="2"/>
    </row>
    <row r="7334" spans="1:4" ht="45" hidden="1" x14ac:dyDescent="0.25">
      <c r="A7334" s="2" t="s">
        <v>6530</v>
      </c>
      <c r="B7334" s="3" t="s">
        <v>6531</v>
      </c>
      <c r="C7334" s="3" t="s">
        <v>6531</v>
      </c>
      <c r="D7334" s="2"/>
    </row>
    <row r="7335" spans="1:4" ht="45" hidden="1" x14ac:dyDescent="0.25">
      <c r="A7335" s="2" t="s">
        <v>6530</v>
      </c>
      <c r="B7335" s="3" t="s">
        <v>6532</v>
      </c>
      <c r="C7335" s="3" t="s">
        <v>6532</v>
      </c>
      <c r="D7335" s="2"/>
    </row>
    <row r="7336" spans="1:4" ht="45" hidden="1" x14ac:dyDescent="0.25">
      <c r="A7336" s="2" t="s">
        <v>6530</v>
      </c>
      <c r="B7336" s="3" t="s">
        <v>6533</v>
      </c>
      <c r="C7336" s="3" t="s">
        <v>6533</v>
      </c>
      <c r="D7336" s="2"/>
    </row>
    <row r="7337" spans="1:4" ht="45" hidden="1" x14ac:dyDescent="0.25">
      <c r="A7337" s="2" t="s">
        <v>6530</v>
      </c>
      <c r="B7337" s="3" t="s">
        <v>6534</v>
      </c>
      <c r="C7337" s="3" t="s">
        <v>6534</v>
      </c>
      <c r="D7337" s="2"/>
    </row>
    <row r="7338" spans="1:4" ht="45" hidden="1" x14ac:dyDescent="0.25">
      <c r="A7338" s="2" t="s">
        <v>6530</v>
      </c>
      <c r="B7338" s="3" t="s">
        <v>6535</v>
      </c>
      <c r="C7338" s="3" t="s">
        <v>6535</v>
      </c>
      <c r="D7338" s="2"/>
    </row>
    <row r="7339" spans="1:4" ht="45" hidden="1" x14ac:dyDescent="0.25">
      <c r="A7339" s="2" t="s">
        <v>6536</v>
      </c>
      <c r="B7339" s="3" t="s">
        <v>6537</v>
      </c>
      <c r="C7339" s="3" t="s">
        <v>6537</v>
      </c>
      <c r="D7339" s="2"/>
    </row>
    <row r="7340" spans="1:4" ht="45" hidden="1" x14ac:dyDescent="0.25">
      <c r="A7340" s="2" t="s">
        <v>6538</v>
      </c>
      <c r="B7340" s="3" t="s">
        <v>6539</v>
      </c>
      <c r="C7340" s="3" t="s">
        <v>6539</v>
      </c>
      <c r="D7340" s="2"/>
    </row>
    <row r="7341" spans="1:4" ht="30" hidden="1" x14ac:dyDescent="0.25">
      <c r="A7341" s="2" t="s">
        <v>6540</v>
      </c>
      <c r="B7341" s="3" t="s">
        <v>6541</v>
      </c>
      <c r="C7341" s="3" t="s">
        <v>6541</v>
      </c>
      <c r="D7341" s="2"/>
    </row>
    <row r="7342" spans="1:4" hidden="1" x14ac:dyDescent="0.25">
      <c r="A7342" s="2" t="s">
        <v>6542</v>
      </c>
      <c r="B7342" s="3" t="s">
        <v>6543</v>
      </c>
      <c r="C7342" s="3" t="s">
        <v>6543</v>
      </c>
      <c r="D7342" s="2"/>
    </row>
    <row r="7343" spans="1:4" ht="45" hidden="1" x14ac:dyDescent="0.25">
      <c r="A7343" s="2" t="s">
        <v>6544</v>
      </c>
      <c r="B7343" s="3" t="s">
        <v>6545</v>
      </c>
      <c r="C7343" s="3" t="s">
        <v>6546</v>
      </c>
      <c r="D7343" s="2" t="str">
        <f>IF(B7343=C7343,"ok","-")</f>
        <v>-</v>
      </c>
    </row>
    <row r="7344" spans="1:4" ht="45" hidden="1" x14ac:dyDescent="0.25">
      <c r="A7344" s="2" t="s">
        <v>6544</v>
      </c>
      <c r="B7344" s="3" t="s">
        <v>6547</v>
      </c>
      <c r="C7344" s="3" t="s">
        <v>6548</v>
      </c>
      <c r="D7344" s="2" t="str">
        <f>IF(B7344=C7344,"ok","-")</f>
        <v>-</v>
      </c>
    </row>
    <row r="7345" spans="1:4" ht="30" hidden="1" x14ac:dyDescent="0.25">
      <c r="A7345" s="2" t="s">
        <v>6549</v>
      </c>
      <c r="B7345" s="3" t="s">
        <v>6550</v>
      </c>
      <c r="C7345" s="3" t="s">
        <v>6550</v>
      </c>
      <c r="D7345" s="2"/>
    </row>
    <row r="7346" spans="1:4" ht="45" hidden="1" x14ac:dyDescent="0.25">
      <c r="A7346" s="2" t="s">
        <v>6551</v>
      </c>
      <c r="B7346" s="3" t="s">
        <v>6552</v>
      </c>
      <c r="C7346" s="3" t="s">
        <v>6552</v>
      </c>
      <c r="D7346" s="2"/>
    </row>
    <row r="7347" spans="1:4" hidden="1" x14ac:dyDescent="0.25">
      <c r="A7347" s="2" t="s">
        <v>6553</v>
      </c>
      <c r="B7347" s="3" t="s">
        <v>6554</v>
      </c>
      <c r="C7347" s="3" t="s">
        <v>6554</v>
      </c>
      <c r="D7347" s="2"/>
    </row>
    <row r="7348" spans="1:4" ht="45" hidden="1" x14ac:dyDescent="0.25">
      <c r="A7348" s="2" t="s">
        <v>6555</v>
      </c>
      <c r="B7348" s="3" t="s">
        <v>6556</v>
      </c>
      <c r="C7348" s="3" t="s">
        <v>6556</v>
      </c>
      <c r="D7348" s="2"/>
    </row>
    <row r="7349" spans="1:4" ht="45" hidden="1" x14ac:dyDescent="0.25">
      <c r="A7349" s="2" t="s">
        <v>6555</v>
      </c>
      <c r="B7349" s="3" t="s">
        <v>6557</v>
      </c>
      <c r="C7349" s="3" t="s">
        <v>6557</v>
      </c>
      <c r="D7349" s="2"/>
    </row>
    <row r="7350" spans="1:4" hidden="1" x14ac:dyDescent="0.25">
      <c r="A7350" s="2" t="s">
        <v>6558</v>
      </c>
      <c r="B7350" s="3" t="s">
        <v>6559</v>
      </c>
      <c r="C7350" s="3" t="s">
        <v>6559</v>
      </c>
      <c r="D7350" s="2"/>
    </row>
    <row r="7351" spans="1:4" hidden="1" x14ac:dyDescent="0.25">
      <c r="A7351" s="2" t="s">
        <v>6558</v>
      </c>
      <c r="B7351" s="3" t="s">
        <v>6560</v>
      </c>
      <c r="C7351" s="3" t="s">
        <v>6560</v>
      </c>
      <c r="D7351" s="2"/>
    </row>
    <row r="7352" spans="1:4" hidden="1" x14ac:dyDescent="0.25">
      <c r="A7352" s="2" t="s">
        <v>6558</v>
      </c>
      <c r="B7352" s="3" t="s">
        <v>6561</v>
      </c>
      <c r="C7352" s="3" t="s">
        <v>6561</v>
      </c>
      <c r="D7352" s="2"/>
    </row>
    <row r="7353" spans="1:4" hidden="1" x14ac:dyDescent="0.25">
      <c r="A7353" s="2" t="s">
        <v>6558</v>
      </c>
      <c r="B7353" s="3" t="s">
        <v>6562</v>
      </c>
      <c r="C7353" s="3" t="s">
        <v>6562</v>
      </c>
      <c r="D7353" s="2"/>
    </row>
    <row r="7354" spans="1:4" ht="45" hidden="1" x14ac:dyDescent="0.25">
      <c r="A7354" s="2" t="s">
        <v>6563</v>
      </c>
      <c r="B7354" s="3" t="s">
        <v>6564</v>
      </c>
      <c r="C7354" s="3" t="s">
        <v>6564</v>
      </c>
      <c r="D7354" s="2"/>
    </row>
    <row r="7355" spans="1:4" ht="45" hidden="1" x14ac:dyDescent="0.25">
      <c r="A7355" s="2" t="s">
        <v>6563</v>
      </c>
      <c r="B7355" s="3" t="s">
        <v>6565</v>
      </c>
      <c r="C7355" s="3" t="s">
        <v>6565</v>
      </c>
      <c r="D7355" s="2"/>
    </row>
    <row r="7356" spans="1:4" ht="45" hidden="1" x14ac:dyDescent="0.25">
      <c r="A7356" s="2" t="s">
        <v>6563</v>
      </c>
      <c r="B7356" s="3" t="s">
        <v>6566</v>
      </c>
      <c r="C7356" s="3" t="s">
        <v>6566</v>
      </c>
      <c r="D7356" s="2"/>
    </row>
    <row r="7357" spans="1:4" ht="45" hidden="1" x14ac:dyDescent="0.25">
      <c r="A7357" s="2" t="s">
        <v>6563</v>
      </c>
      <c r="B7357" s="3" t="s">
        <v>6567</v>
      </c>
      <c r="C7357" s="3" t="s">
        <v>6567</v>
      </c>
      <c r="D7357" s="2"/>
    </row>
    <row r="7358" spans="1:4" ht="45" hidden="1" x14ac:dyDescent="0.25">
      <c r="A7358" s="2" t="s">
        <v>6563</v>
      </c>
      <c r="B7358" s="3" t="s">
        <v>6568</v>
      </c>
      <c r="C7358" s="3" t="s">
        <v>6568</v>
      </c>
      <c r="D7358" s="2"/>
    </row>
    <row r="7359" spans="1:4" ht="45" hidden="1" x14ac:dyDescent="0.25">
      <c r="A7359" s="2" t="s">
        <v>6563</v>
      </c>
      <c r="B7359" s="3" t="s">
        <v>6569</v>
      </c>
      <c r="C7359" s="3" t="s">
        <v>6569</v>
      </c>
      <c r="D7359" s="2"/>
    </row>
    <row r="7360" spans="1:4" ht="30" hidden="1" x14ac:dyDescent="0.25">
      <c r="A7360" s="2" t="s">
        <v>6563</v>
      </c>
      <c r="B7360" s="3" t="s">
        <v>6570</v>
      </c>
      <c r="C7360" s="3" t="s">
        <v>6570</v>
      </c>
      <c r="D7360" s="2"/>
    </row>
    <row r="7361" spans="1:4" ht="45" hidden="1" x14ac:dyDescent="0.25">
      <c r="A7361" s="2" t="s">
        <v>6571</v>
      </c>
      <c r="B7361" s="3" t="s">
        <v>6572</v>
      </c>
      <c r="C7361" s="3" t="s">
        <v>6572</v>
      </c>
      <c r="D7361" s="2"/>
    </row>
    <row r="7362" spans="1:4" ht="45" hidden="1" x14ac:dyDescent="0.25">
      <c r="A7362" s="2" t="s">
        <v>6573</v>
      </c>
      <c r="B7362" s="3" t="s">
        <v>6574</v>
      </c>
      <c r="C7362" s="3" t="s">
        <v>6574</v>
      </c>
      <c r="D7362" s="2"/>
    </row>
    <row r="7363" spans="1:4" ht="45" hidden="1" x14ac:dyDescent="0.25">
      <c r="A7363" s="2" t="s">
        <v>6575</v>
      </c>
      <c r="B7363" s="3" t="s">
        <v>6576</v>
      </c>
      <c r="C7363" s="3" t="s">
        <v>6576</v>
      </c>
      <c r="D7363" s="2"/>
    </row>
    <row r="7364" spans="1:4" ht="30" hidden="1" x14ac:dyDescent="0.25">
      <c r="A7364" s="2" t="s">
        <v>6577</v>
      </c>
      <c r="B7364" s="3" t="s">
        <v>6578</v>
      </c>
      <c r="C7364" s="3" t="s">
        <v>6578</v>
      </c>
      <c r="D7364" s="2" t="str">
        <f>IF(B7364=C7364,"ok","-")</f>
        <v>ok</v>
      </c>
    </row>
    <row r="7365" spans="1:4" ht="45" hidden="1" x14ac:dyDescent="0.25">
      <c r="A7365" s="2" t="s">
        <v>6579</v>
      </c>
      <c r="B7365" s="3" t="s">
        <v>6580</v>
      </c>
      <c r="C7365" s="3" t="s">
        <v>6580</v>
      </c>
      <c r="D7365" s="2"/>
    </row>
    <row r="7366" spans="1:4" hidden="1" x14ac:dyDescent="0.25">
      <c r="A7366" s="2" t="s">
        <v>2467</v>
      </c>
      <c r="B7366" s="3" t="s">
        <v>6581</v>
      </c>
      <c r="C7366" s="3" t="s">
        <v>6581</v>
      </c>
      <c r="D7366" s="2"/>
    </row>
    <row r="7367" spans="1:4" hidden="1" x14ac:dyDescent="0.25">
      <c r="A7367" s="2" t="s">
        <v>2467</v>
      </c>
      <c r="B7367" s="3" t="s">
        <v>6582</v>
      </c>
      <c r="C7367" s="3" t="s">
        <v>6582</v>
      </c>
      <c r="D7367" s="2"/>
    </row>
    <row r="7368" spans="1:4" ht="30" hidden="1" x14ac:dyDescent="0.25">
      <c r="A7368" s="2" t="s">
        <v>6583</v>
      </c>
      <c r="B7368" s="3" t="s">
        <v>6584</v>
      </c>
      <c r="C7368" s="3" t="s">
        <v>6584</v>
      </c>
      <c r="D7368" s="2" t="str">
        <f>IF(B7368=C7368,"ok","-")</f>
        <v>ok</v>
      </c>
    </row>
    <row r="7369" spans="1:4" ht="45" hidden="1" x14ac:dyDescent="0.25">
      <c r="A7369" s="2" t="s">
        <v>6585</v>
      </c>
      <c r="B7369" s="3" t="s">
        <v>6586</v>
      </c>
      <c r="C7369" s="3" t="s">
        <v>6586</v>
      </c>
      <c r="D7369" s="2"/>
    </row>
    <row r="7370" spans="1:4" ht="45" hidden="1" x14ac:dyDescent="0.25">
      <c r="A7370" s="2" t="s">
        <v>2469</v>
      </c>
      <c r="B7370" s="3" t="s">
        <v>6587</v>
      </c>
      <c r="C7370" s="3" t="s">
        <v>6587</v>
      </c>
      <c r="D7370" s="2"/>
    </row>
    <row r="7371" spans="1:4" ht="45" hidden="1" x14ac:dyDescent="0.25">
      <c r="A7371" s="2" t="s">
        <v>6588</v>
      </c>
      <c r="B7371" s="3" t="s">
        <v>6589</v>
      </c>
      <c r="C7371" s="3" t="s">
        <v>6589</v>
      </c>
      <c r="D7371" s="2"/>
    </row>
    <row r="7372" spans="1:4" ht="45" hidden="1" x14ac:dyDescent="0.25">
      <c r="A7372" s="2" t="s">
        <v>2471</v>
      </c>
      <c r="B7372" s="3" t="s">
        <v>6590</v>
      </c>
      <c r="C7372" s="3" t="s">
        <v>6590</v>
      </c>
      <c r="D7372" s="2"/>
    </row>
    <row r="7373" spans="1:4" hidden="1" x14ac:dyDescent="0.25">
      <c r="A7373" s="2" t="s">
        <v>2471</v>
      </c>
      <c r="B7373" s="3" t="s">
        <v>6591</v>
      </c>
      <c r="C7373" s="3" t="s">
        <v>6591</v>
      </c>
      <c r="D7373" s="2"/>
    </row>
    <row r="7374" spans="1:4" ht="45" hidden="1" x14ac:dyDescent="0.25">
      <c r="A7374" s="2" t="s">
        <v>2471</v>
      </c>
      <c r="B7374" s="3" t="s">
        <v>6592</v>
      </c>
      <c r="C7374" s="3" t="s">
        <v>6592</v>
      </c>
      <c r="D7374" s="2"/>
    </row>
    <row r="7375" spans="1:4" ht="45" hidden="1" x14ac:dyDescent="0.25">
      <c r="A7375" s="2" t="s">
        <v>2471</v>
      </c>
      <c r="B7375" s="3" t="s">
        <v>6593</v>
      </c>
      <c r="C7375" s="3" t="s">
        <v>6593</v>
      </c>
      <c r="D7375" s="2"/>
    </row>
    <row r="7376" spans="1:4" ht="45" hidden="1" x14ac:dyDescent="0.25">
      <c r="A7376" s="2" t="s">
        <v>2471</v>
      </c>
      <c r="B7376" s="3" t="s">
        <v>6594</v>
      </c>
      <c r="C7376" s="3" t="s">
        <v>6594</v>
      </c>
      <c r="D7376" s="2"/>
    </row>
    <row r="7377" spans="1:4" ht="45" hidden="1" x14ac:dyDescent="0.25">
      <c r="A7377" s="2" t="s">
        <v>2471</v>
      </c>
      <c r="B7377" s="3" t="s">
        <v>6595</v>
      </c>
      <c r="C7377" s="3" t="s">
        <v>6595</v>
      </c>
      <c r="D7377" s="2"/>
    </row>
    <row r="7378" spans="1:4" ht="45" hidden="1" x14ac:dyDescent="0.25">
      <c r="A7378" s="2" t="s">
        <v>2471</v>
      </c>
      <c r="B7378" s="3" t="s">
        <v>6596</v>
      </c>
      <c r="C7378" s="3" t="s">
        <v>6596</v>
      </c>
      <c r="D7378" s="2"/>
    </row>
    <row r="7379" spans="1:4" ht="45" hidden="1" x14ac:dyDescent="0.25">
      <c r="A7379" s="2" t="s">
        <v>2471</v>
      </c>
      <c r="B7379" s="3" t="s">
        <v>6597</v>
      </c>
      <c r="C7379" s="3" t="s">
        <v>6597</v>
      </c>
      <c r="D7379" s="2"/>
    </row>
    <row r="7380" spans="1:4" hidden="1" x14ac:dyDescent="0.25">
      <c r="A7380" s="2" t="s">
        <v>2471</v>
      </c>
      <c r="B7380" s="3" t="s">
        <v>6598</v>
      </c>
      <c r="C7380" s="3" t="s">
        <v>6598</v>
      </c>
      <c r="D7380" s="2"/>
    </row>
    <row r="7381" spans="1:4" hidden="1" x14ac:dyDescent="0.25">
      <c r="A7381" s="2" t="s">
        <v>2471</v>
      </c>
      <c r="B7381" s="3" t="s">
        <v>6599</v>
      </c>
      <c r="C7381" s="3" t="s">
        <v>6599</v>
      </c>
      <c r="D7381" s="2"/>
    </row>
    <row r="7382" spans="1:4" ht="45" hidden="1" x14ac:dyDescent="0.25">
      <c r="A7382" s="2" t="s">
        <v>2471</v>
      </c>
      <c r="B7382" s="3" t="s">
        <v>6600</v>
      </c>
      <c r="C7382" s="3" t="s">
        <v>6600</v>
      </c>
      <c r="D7382" s="2"/>
    </row>
    <row r="7383" spans="1:4" ht="45" hidden="1" x14ac:dyDescent="0.25">
      <c r="A7383" s="2" t="s">
        <v>2471</v>
      </c>
      <c r="B7383" s="3" t="s">
        <v>6601</v>
      </c>
      <c r="C7383" s="3" t="s">
        <v>6601</v>
      </c>
      <c r="D7383" s="2"/>
    </row>
    <row r="7384" spans="1:4" ht="45" hidden="1" x14ac:dyDescent="0.25">
      <c r="A7384" s="2" t="s">
        <v>2471</v>
      </c>
      <c r="B7384" s="3" t="s">
        <v>6602</v>
      </c>
      <c r="C7384" s="3" t="s">
        <v>6602</v>
      </c>
      <c r="D7384" s="2"/>
    </row>
    <row r="7385" spans="1:4" ht="45" hidden="1" x14ac:dyDescent="0.25">
      <c r="A7385" s="2" t="s">
        <v>2471</v>
      </c>
      <c r="B7385" s="3" t="s">
        <v>6603</v>
      </c>
      <c r="C7385" s="3" t="s">
        <v>6603</v>
      </c>
      <c r="D7385" s="2"/>
    </row>
    <row r="7386" spans="1:4" ht="45" hidden="1" x14ac:dyDescent="0.25">
      <c r="A7386" s="2" t="s">
        <v>2471</v>
      </c>
      <c r="B7386" s="3" t="s">
        <v>6604</v>
      </c>
      <c r="C7386" s="3" t="s">
        <v>6604</v>
      </c>
      <c r="D7386" s="2"/>
    </row>
    <row r="7387" spans="1:4" hidden="1" x14ac:dyDescent="0.25">
      <c r="A7387" s="2" t="s">
        <v>2471</v>
      </c>
      <c r="B7387" s="3" t="s">
        <v>6605</v>
      </c>
      <c r="C7387" s="3" t="s">
        <v>6605</v>
      </c>
      <c r="D7387" s="2"/>
    </row>
    <row r="7388" spans="1:4" ht="45" hidden="1" x14ac:dyDescent="0.25">
      <c r="A7388" s="2" t="s">
        <v>2471</v>
      </c>
      <c r="B7388" s="3" t="s">
        <v>6606</v>
      </c>
      <c r="C7388" s="3" t="s">
        <v>6606</v>
      </c>
      <c r="D7388" s="2"/>
    </row>
    <row r="7389" spans="1:4" hidden="1" x14ac:dyDescent="0.25">
      <c r="A7389" s="2" t="s">
        <v>2471</v>
      </c>
      <c r="B7389" s="3" t="s">
        <v>6607</v>
      </c>
      <c r="C7389" s="3" t="s">
        <v>6607</v>
      </c>
      <c r="D7389" s="2"/>
    </row>
    <row r="7390" spans="1:4" ht="45" hidden="1" x14ac:dyDescent="0.25">
      <c r="A7390" s="2" t="s">
        <v>2471</v>
      </c>
      <c r="B7390" s="3" t="s">
        <v>6608</v>
      </c>
      <c r="C7390" s="3" t="s">
        <v>6608</v>
      </c>
      <c r="D7390" s="2"/>
    </row>
    <row r="7391" spans="1:4" ht="45" hidden="1" x14ac:dyDescent="0.25">
      <c r="A7391" s="2" t="s">
        <v>2471</v>
      </c>
      <c r="B7391" s="3" t="s">
        <v>6609</v>
      </c>
      <c r="C7391" s="3" t="s">
        <v>6609</v>
      </c>
      <c r="D7391" s="2"/>
    </row>
    <row r="7392" spans="1:4" hidden="1" x14ac:dyDescent="0.25">
      <c r="A7392" s="2" t="s">
        <v>2471</v>
      </c>
      <c r="B7392" s="3" t="s">
        <v>6610</v>
      </c>
      <c r="C7392" s="3" t="s">
        <v>6610</v>
      </c>
      <c r="D7392" s="2"/>
    </row>
    <row r="7393" spans="1:4" ht="30" hidden="1" x14ac:dyDescent="0.25">
      <c r="A7393" s="2" t="s">
        <v>2471</v>
      </c>
      <c r="B7393" s="3" t="s">
        <v>6611</v>
      </c>
      <c r="C7393" s="3" t="s">
        <v>6611</v>
      </c>
      <c r="D7393" s="2"/>
    </row>
    <row r="7394" spans="1:4" ht="45" hidden="1" x14ac:dyDescent="0.25">
      <c r="A7394" s="2" t="s">
        <v>2471</v>
      </c>
      <c r="B7394" s="3" t="s">
        <v>6612</v>
      </c>
      <c r="C7394" s="3" t="s">
        <v>6612</v>
      </c>
      <c r="D7394" s="2"/>
    </row>
    <row r="7395" spans="1:4" ht="45" hidden="1" x14ac:dyDescent="0.25">
      <c r="A7395" s="2" t="s">
        <v>2471</v>
      </c>
      <c r="B7395" s="3" t="s">
        <v>6613</v>
      </c>
      <c r="C7395" s="3" t="s">
        <v>6613</v>
      </c>
      <c r="D7395" s="2"/>
    </row>
    <row r="7396" spans="1:4" ht="45" hidden="1" x14ac:dyDescent="0.25">
      <c r="A7396" s="2" t="s">
        <v>2471</v>
      </c>
      <c r="B7396" s="3" t="s">
        <v>6614</v>
      </c>
      <c r="C7396" s="3" t="s">
        <v>6614</v>
      </c>
      <c r="D7396" s="2"/>
    </row>
    <row r="7397" spans="1:4" ht="45" hidden="1" x14ac:dyDescent="0.25">
      <c r="A7397" s="2" t="s">
        <v>2471</v>
      </c>
      <c r="B7397" s="3" t="s">
        <v>6615</v>
      </c>
      <c r="C7397" s="3" t="s">
        <v>6615</v>
      </c>
      <c r="D7397" s="2"/>
    </row>
    <row r="7398" spans="1:4" ht="45" hidden="1" x14ac:dyDescent="0.25">
      <c r="A7398" s="2" t="s">
        <v>2471</v>
      </c>
      <c r="B7398" s="3" t="s">
        <v>6616</v>
      </c>
      <c r="C7398" s="3" t="s">
        <v>6616</v>
      </c>
      <c r="D7398" s="2"/>
    </row>
    <row r="7399" spans="1:4" hidden="1" x14ac:dyDescent="0.25">
      <c r="A7399" s="2" t="s">
        <v>2471</v>
      </c>
      <c r="B7399" s="3" t="s">
        <v>6617</v>
      </c>
      <c r="C7399" s="3" t="s">
        <v>6617</v>
      </c>
      <c r="D7399" s="2"/>
    </row>
    <row r="7400" spans="1:4" hidden="1" x14ac:dyDescent="0.25">
      <c r="A7400" s="2" t="s">
        <v>2471</v>
      </c>
      <c r="B7400" s="3" t="s">
        <v>6618</v>
      </c>
      <c r="C7400" s="3" t="s">
        <v>6618</v>
      </c>
      <c r="D7400" s="2"/>
    </row>
    <row r="7401" spans="1:4" ht="45" hidden="1" x14ac:dyDescent="0.25">
      <c r="A7401" s="2" t="s">
        <v>2471</v>
      </c>
      <c r="B7401" s="3" t="s">
        <v>6619</v>
      </c>
      <c r="C7401" s="3" t="s">
        <v>6619</v>
      </c>
      <c r="D7401" s="2"/>
    </row>
    <row r="7402" spans="1:4" ht="45" hidden="1" x14ac:dyDescent="0.25">
      <c r="A7402" s="2" t="s">
        <v>2471</v>
      </c>
      <c r="B7402" s="3" t="s">
        <v>6620</v>
      </c>
      <c r="C7402" s="3" t="s">
        <v>6620</v>
      </c>
      <c r="D7402" s="2"/>
    </row>
    <row r="7403" spans="1:4" hidden="1" x14ac:dyDescent="0.25">
      <c r="A7403" s="2" t="s">
        <v>2471</v>
      </c>
      <c r="B7403" s="3" t="s">
        <v>6621</v>
      </c>
      <c r="C7403" s="3" t="s">
        <v>6621</v>
      </c>
      <c r="D7403" s="2"/>
    </row>
    <row r="7404" spans="1:4" hidden="1" x14ac:dyDescent="0.25">
      <c r="A7404" s="2" t="s">
        <v>2471</v>
      </c>
      <c r="B7404" s="3" t="s">
        <v>6622</v>
      </c>
      <c r="C7404" s="3" t="s">
        <v>6622</v>
      </c>
      <c r="D7404" s="2"/>
    </row>
    <row r="7405" spans="1:4" ht="45" hidden="1" x14ac:dyDescent="0.25">
      <c r="A7405" s="2" t="s">
        <v>2471</v>
      </c>
      <c r="B7405" s="3" t="s">
        <v>6623</v>
      </c>
      <c r="C7405" s="3" t="s">
        <v>6623</v>
      </c>
      <c r="D7405" s="2"/>
    </row>
    <row r="7406" spans="1:4" ht="30" hidden="1" x14ac:dyDescent="0.25">
      <c r="A7406" s="2" t="s">
        <v>2471</v>
      </c>
      <c r="B7406" s="3" t="s">
        <v>6624</v>
      </c>
      <c r="C7406" s="3" t="s">
        <v>6624</v>
      </c>
      <c r="D7406" s="2"/>
    </row>
    <row r="7407" spans="1:4" hidden="1" x14ac:dyDescent="0.25">
      <c r="A7407" s="2" t="s">
        <v>2471</v>
      </c>
      <c r="B7407" s="3" t="s">
        <v>6625</v>
      </c>
      <c r="C7407" s="3" t="s">
        <v>6625</v>
      </c>
      <c r="D7407" s="2"/>
    </row>
    <row r="7408" spans="1:4" hidden="1" x14ac:dyDescent="0.25">
      <c r="A7408" s="2" t="s">
        <v>2471</v>
      </c>
      <c r="B7408" s="3" t="s">
        <v>6626</v>
      </c>
      <c r="C7408" s="3" t="s">
        <v>6626</v>
      </c>
      <c r="D7408" s="2"/>
    </row>
    <row r="7409" spans="1:4" hidden="1" x14ac:dyDescent="0.25">
      <c r="A7409" s="2" t="s">
        <v>2471</v>
      </c>
      <c r="B7409" s="3" t="s">
        <v>6627</v>
      </c>
      <c r="C7409" s="3" t="s">
        <v>6627</v>
      </c>
      <c r="D7409" s="2"/>
    </row>
    <row r="7410" spans="1:4" hidden="1" x14ac:dyDescent="0.25">
      <c r="A7410" s="2" t="s">
        <v>2471</v>
      </c>
      <c r="B7410" s="3" t="s">
        <v>6628</v>
      </c>
      <c r="C7410" s="3" t="s">
        <v>6628</v>
      </c>
      <c r="D7410" s="2"/>
    </row>
    <row r="7411" spans="1:4" ht="45" hidden="1" x14ac:dyDescent="0.25">
      <c r="A7411" s="2" t="s">
        <v>2471</v>
      </c>
      <c r="B7411" s="3" t="s">
        <v>6629</v>
      </c>
      <c r="C7411" s="3" t="s">
        <v>6629</v>
      </c>
      <c r="D7411" s="2"/>
    </row>
    <row r="7412" spans="1:4" ht="45" hidden="1" x14ac:dyDescent="0.25">
      <c r="A7412" s="2" t="s">
        <v>2471</v>
      </c>
      <c r="B7412" s="3" t="s">
        <v>6630</v>
      </c>
      <c r="C7412" s="3" t="s">
        <v>6630</v>
      </c>
      <c r="D7412" s="2"/>
    </row>
    <row r="7413" spans="1:4" ht="30" hidden="1" x14ac:dyDescent="0.25">
      <c r="A7413" s="2" t="s">
        <v>2471</v>
      </c>
      <c r="B7413" s="3" t="s">
        <v>6631</v>
      </c>
      <c r="C7413" s="3" t="s">
        <v>6631</v>
      </c>
      <c r="D7413" s="2"/>
    </row>
    <row r="7414" spans="1:4" ht="45" hidden="1" x14ac:dyDescent="0.25">
      <c r="A7414" s="2" t="s">
        <v>2471</v>
      </c>
      <c r="B7414" s="3" t="s">
        <v>6632</v>
      </c>
      <c r="C7414" s="3" t="s">
        <v>6632</v>
      </c>
      <c r="D7414" s="2"/>
    </row>
    <row r="7415" spans="1:4" ht="45" hidden="1" x14ac:dyDescent="0.25">
      <c r="A7415" s="2" t="s">
        <v>2471</v>
      </c>
      <c r="B7415" s="3" t="s">
        <v>6633</v>
      </c>
      <c r="C7415" s="3" t="s">
        <v>6633</v>
      </c>
      <c r="D7415" s="2"/>
    </row>
    <row r="7416" spans="1:4" ht="30" hidden="1" x14ac:dyDescent="0.25">
      <c r="A7416" s="2" t="s">
        <v>2471</v>
      </c>
      <c r="B7416" s="3" t="s">
        <v>6634</v>
      </c>
      <c r="C7416" s="3" t="s">
        <v>6634</v>
      </c>
      <c r="D7416" s="2"/>
    </row>
    <row r="7417" spans="1:4" hidden="1" x14ac:dyDescent="0.25">
      <c r="A7417" s="2" t="s">
        <v>2471</v>
      </c>
      <c r="B7417" s="3" t="s">
        <v>6635</v>
      </c>
      <c r="C7417" s="3" t="s">
        <v>6635</v>
      </c>
      <c r="D7417" s="2"/>
    </row>
    <row r="7418" spans="1:4" ht="45" hidden="1" x14ac:dyDescent="0.25">
      <c r="A7418" s="2" t="s">
        <v>2471</v>
      </c>
      <c r="B7418" s="3" t="s">
        <v>6636</v>
      </c>
      <c r="C7418" s="3" t="s">
        <v>6636</v>
      </c>
      <c r="D7418" s="2"/>
    </row>
    <row r="7419" spans="1:4" ht="30" hidden="1" x14ac:dyDescent="0.25">
      <c r="A7419" s="2" t="s">
        <v>2471</v>
      </c>
      <c r="B7419" s="3" t="s">
        <v>6637</v>
      </c>
      <c r="C7419" s="3" t="s">
        <v>6637</v>
      </c>
      <c r="D7419" s="2"/>
    </row>
    <row r="7420" spans="1:4" ht="45" hidden="1" x14ac:dyDescent="0.25">
      <c r="A7420" s="2" t="s">
        <v>2471</v>
      </c>
      <c r="B7420" s="3" t="s">
        <v>6638</v>
      </c>
      <c r="C7420" s="3" t="s">
        <v>6638</v>
      </c>
      <c r="D7420" s="2"/>
    </row>
    <row r="7421" spans="1:4" ht="30" hidden="1" x14ac:dyDescent="0.25">
      <c r="A7421" s="2" t="s">
        <v>2471</v>
      </c>
      <c r="B7421" s="3" t="s">
        <v>6639</v>
      </c>
      <c r="C7421" s="3" t="s">
        <v>6639</v>
      </c>
      <c r="D7421" s="2"/>
    </row>
    <row r="7422" spans="1:4" ht="45" hidden="1" x14ac:dyDescent="0.25">
      <c r="A7422" s="2" t="s">
        <v>2471</v>
      </c>
      <c r="B7422" s="3" t="s">
        <v>6640</v>
      </c>
      <c r="C7422" s="3" t="s">
        <v>6640</v>
      </c>
      <c r="D7422" s="2"/>
    </row>
    <row r="7423" spans="1:4" hidden="1" x14ac:dyDescent="0.25">
      <c r="A7423" s="2" t="s">
        <v>2471</v>
      </c>
      <c r="B7423" s="3" t="s">
        <v>6641</v>
      </c>
      <c r="C7423" s="3" t="s">
        <v>6641</v>
      </c>
      <c r="D7423" s="2"/>
    </row>
    <row r="7424" spans="1:4" hidden="1" x14ac:dyDescent="0.25">
      <c r="A7424" s="2" t="s">
        <v>2471</v>
      </c>
      <c r="B7424" s="3" t="s">
        <v>6642</v>
      </c>
      <c r="C7424" s="3" t="s">
        <v>6642</v>
      </c>
      <c r="D7424" s="2"/>
    </row>
    <row r="7425" spans="1:4" ht="30" hidden="1" x14ac:dyDescent="0.25">
      <c r="A7425" s="2" t="s">
        <v>2471</v>
      </c>
      <c r="B7425" s="3" t="s">
        <v>6643</v>
      </c>
      <c r="C7425" s="3" t="s">
        <v>6643</v>
      </c>
      <c r="D7425" s="2"/>
    </row>
    <row r="7426" spans="1:4" hidden="1" x14ac:dyDescent="0.25">
      <c r="A7426" s="2" t="s">
        <v>2471</v>
      </c>
      <c r="B7426" s="3" t="s">
        <v>6644</v>
      </c>
      <c r="C7426" s="3" t="s">
        <v>6644</v>
      </c>
      <c r="D7426" s="2"/>
    </row>
    <row r="7427" spans="1:4" ht="45" hidden="1" x14ac:dyDescent="0.25">
      <c r="A7427" s="2" t="s">
        <v>6645</v>
      </c>
      <c r="B7427" s="3" t="s">
        <v>6646</v>
      </c>
      <c r="C7427" s="3" t="s">
        <v>6646</v>
      </c>
      <c r="D7427" s="2"/>
    </row>
    <row r="7428" spans="1:4" ht="45" hidden="1" x14ac:dyDescent="0.25">
      <c r="A7428" s="2" t="s">
        <v>6647</v>
      </c>
      <c r="B7428" s="3" t="s">
        <v>6648</v>
      </c>
      <c r="C7428" s="3" t="s">
        <v>6648</v>
      </c>
      <c r="D7428" s="2"/>
    </row>
    <row r="7429" spans="1:4" ht="45" hidden="1" x14ac:dyDescent="0.25">
      <c r="A7429" s="2" t="s">
        <v>6647</v>
      </c>
      <c r="B7429" s="3" t="s">
        <v>6649</v>
      </c>
      <c r="C7429" s="3" t="s">
        <v>6649</v>
      </c>
      <c r="D7429" s="2"/>
    </row>
    <row r="7430" spans="1:4" ht="45" hidden="1" x14ac:dyDescent="0.25">
      <c r="A7430" s="2" t="s">
        <v>6650</v>
      </c>
      <c r="B7430" s="3" t="s">
        <v>6651</v>
      </c>
      <c r="C7430" s="3" t="s">
        <v>6651</v>
      </c>
      <c r="D7430" s="2"/>
    </row>
    <row r="7431" spans="1:4" ht="45" hidden="1" x14ac:dyDescent="0.25">
      <c r="A7431" s="2" t="s">
        <v>6650</v>
      </c>
      <c r="B7431" s="3" t="s">
        <v>6652</v>
      </c>
      <c r="C7431" s="3" t="s">
        <v>6652</v>
      </c>
      <c r="D7431" s="2"/>
    </row>
    <row r="7432" spans="1:4" ht="45" hidden="1" x14ac:dyDescent="0.25">
      <c r="A7432" s="2" t="s">
        <v>6653</v>
      </c>
      <c r="B7432" s="3" t="s">
        <v>6654</v>
      </c>
      <c r="C7432" s="3" t="s">
        <v>6654</v>
      </c>
      <c r="D7432" s="2"/>
    </row>
    <row r="7433" spans="1:4" ht="45" hidden="1" x14ac:dyDescent="0.25">
      <c r="A7433" s="2" t="s">
        <v>6655</v>
      </c>
      <c r="B7433" s="3" t="s">
        <v>6656</v>
      </c>
      <c r="C7433" s="3" t="s">
        <v>6656</v>
      </c>
      <c r="D7433" s="2"/>
    </row>
    <row r="7434" spans="1:4" ht="45" hidden="1" x14ac:dyDescent="0.25">
      <c r="A7434" s="2" t="s">
        <v>6655</v>
      </c>
      <c r="B7434" s="3" t="s">
        <v>6657</v>
      </c>
      <c r="C7434" s="3" t="s">
        <v>6657</v>
      </c>
      <c r="D7434" s="2"/>
    </row>
    <row r="7435" spans="1:4" ht="30" hidden="1" x14ac:dyDescent="0.25">
      <c r="A7435" s="2" t="s">
        <v>6658</v>
      </c>
      <c r="B7435" s="3" t="s">
        <v>6659</v>
      </c>
      <c r="C7435" s="3" t="s">
        <v>6659</v>
      </c>
      <c r="D7435" s="2"/>
    </row>
    <row r="7436" spans="1:4" hidden="1" x14ac:dyDescent="0.25">
      <c r="A7436" s="2" t="s">
        <v>2503</v>
      </c>
      <c r="B7436" s="3" t="s">
        <v>6660</v>
      </c>
      <c r="C7436" s="3" t="s">
        <v>6660</v>
      </c>
      <c r="D7436" s="2"/>
    </row>
    <row r="7437" spans="1:4" hidden="1" x14ac:dyDescent="0.25">
      <c r="A7437" s="2" t="s">
        <v>6661</v>
      </c>
      <c r="B7437" s="3" t="s">
        <v>6662</v>
      </c>
      <c r="C7437" s="3" t="s">
        <v>6662</v>
      </c>
      <c r="D7437" s="2" t="str">
        <f>IF(B7437=C7437,"ok","-")</f>
        <v>ok</v>
      </c>
    </row>
    <row r="7438" spans="1:4" ht="45" x14ac:dyDescent="0.25">
      <c r="A7438" s="2" t="s">
        <v>6663</v>
      </c>
      <c r="B7438" s="3" t="s">
        <v>6664</v>
      </c>
      <c r="C7438" s="3" t="s">
        <v>6664</v>
      </c>
      <c r="D7438" s="2" t="str">
        <f>IF(B7438=C7438,"ok","-")</f>
        <v>ok</v>
      </c>
    </row>
    <row r="7439" spans="1:4" ht="30" hidden="1" x14ac:dyDescent="0.25">
      <c r="A7439" s="2" t="s">
        <v>6665</v>
      </c>
      <c r="B7439" s="3" t="s">
        <v>6666</v>
      </c>
      <c r="C7439" s="3" t="s">
        <v>6666</v>
      </c>
      <c r="D7439" s="2"/>
    </row>
    <row r="7440" spans="1:4" ht="30" hidden="1" x14ac:dyDescent="0.25">
      <c r="A7440" s="2" t="s">
        <v>287</v>
      </c>
      <c r="B7440" s="3" t="s">
        <v>6667</v>
      </c>
      <c r="C7440" s="3" t="s">
        <v>6667</v>
      </c>
      <c r="D7440" s="2"/>
    </row>
    <row r="7441" spans="1:4" ht="45" x14ac:dyDescent="0.25">
      <c r="A7441" s="2" t="s">
        <v>6668</v>
      </c>
      <c r="B7441" s="3" t="s">
        <v>6669</v>
      </c>
      <c r="C7441" s="3" t="s">
        <v>6669</v>
      </c>
      <c r="D7441" s="2" t="str">
        <f>IF(B7441=C7441,"ok","-")</f>
        <v>ok</v>
      </c>
    </row>
    <row r="7442" spans="1:4" hidden="1" x14ac:dyDescent="0.25">
      <c r="A7442" s="2" t="s">
        <v>2509</v>
      </c>
      <c r="B7442" s="3" t="s">
        <v>6670</v>
      </c>
      <c r="C7442" s="3" t="s">
        <v>6670</v>
      </c>
      <c r="D7442" s="2"/>
    </row>
    <row r="7443" spans="1:4" hidden="1" x14ac:dyDescent="0.25">
      <c r="A7443" s="2" t="s">
        <v>2509</v>
      </c>
      <c r="B7443" s="3" t="s">
        <v>6671</v>
      </c>
      <c r="C7443" s="3" t="s">
        <v>6671</v>
      </c>
      <c r="D7443" s="2"/>
    </row>
    <row r="7444" spans="1:4" ht="30" hidden="1" x14ac:dyDescent="0.25">
      <c r="A7444" s="2" t="s">
        <v>2509</v>
      </c>
      <c r="B7444" s="3" t="s">
        <v>6672</v>
      </c>
      <c r="C7444" s="3" t="s">
        <v>6672</v>
      </c>
      <c r="D7444" s="2"/>
    </row>
    <row r="7445" spans="1:4" ht="30" hidden="1" x14ac:dyDescent="0.25">
      <c r="A7445" s="2" t="s">
        <v>2509</v>
      </c>
      <c r="B7445" s="3" t="s">
        <v>6673</v>
      </c>
      <c r="C7445" s="3" t="s">
        <v>6673</v>
      </c>
      <c r="D7445" s="2"/>
    </row>
    <row r="7446" spans="1:4" hidden="1" x14ac:dyDescent="0.25">
      <c r="A7446" s="2" t="s">
        <v>2509</v>
      </c>
      <c r="B7446" s="3" t="s">
        <v>6674</v>
      </c>
      <c r="C7446" s="3" t="s">
        <v>6674</v>
      </c>
      <c r="D7446" s="2"/>
    </row>
    <row r="7447" spans="1:4" hidden="1" x14ac:dyDescent="0.25">
      <c r="A7447" s="2" t="s">
        <v>2509</v>
      </c>
      <c r="B7447" s="3" t="s">
        <v>6675</v>
      </c>
      <c r="C7447" s="3" t="s">
        <v>6675</v>
      </c>
      <c r="D7447" s="2"/>
    </row>
    <row r="7448" spans="1:4" ht="45" hidden="1" x14ac:dyDescent="0.25">
      <c r="A7448" s="2" t="s">
        <v>2509</v>
      </c>
      <c r="B7448" s="3" t="s">
        <v>6676</v>
      </c>
      <c r="C7448" s="3" t="s">
        <v>6676</v>
      </c>
      <c r="D7448" s="2"/>
    </row>
    <row r="7449" spans="1:4" hidden="1" x14ac:dyDescent="0.25">
      <c r="A7449" s="2" t="s">
        <v>2509</v>
      </c>
      <c r="B7449" s="3" t="s">
        <v>6677</v>
      </c>
      <c r="C7449" s="3" t="s">
        <v>6677</v>
      </c>
      <c r="D7449" s="2"/>
    </row>
    <row r="7450" spans="1:4" hidden="1" x14ac:dyDescent="0.25">
      <c r="A7450" s="2" t="s">
        <v>2509</v>
      </c>
      <c r="B7450" s="3" t="s">
        <v>6678</v>
      </c>
      <c r="C7450" s="3" t="s">
        <v>6678</v>
      </c>
      <c r="D7450" s="2"/>
    </row>
    <row r="7451" spans="1:4" ht="30" hidden="1" x14ac:dyDescent="0.25">
      <c r="A7451" s="2" t="s">
        <v>2509</v>
      </c>
      <c r="B7451" s="3" t="s">
        <v>6679</v>
      </c>
      <c r="C7451" s="3" t="s">
        <v>6679</v>
      </c>
      <c r="D7451" s="2"/>
    </row>
    <row r="7452" spans="1:4" hidden="1" x14ac:dyDescent="0.25">
      <c r="A7452" s="2" t="s">
        <v>2509</v>
      </c>
      <c r="B7452" s="3" t="s">
        <v>6680</v>
      </c>
      <c r="C7452" s="3" t="s">
        <v>6680</v>
      </c>
      <c r="D7452" s="2"/>
    </row>
    <row r="7453" spans="1:4" hidden="1" x14ac:dyDescent="0.25">
      <c r="A7453" s="2" t="s">
        <v>2509</v>
      </c>
      <c r="B7453" s="3" t="s">
        <v>6681</v>
      </c>
      <c r="C7453" s="3" t="s">
        <v>6681</v>
      </c>
      <c r="D7453" s="2"/>
    </row>
    <row r="7454" spans="1:4" hidden="1" x14ac:dyDescent="0.25">
      <c r="A7454" s="2" t="s">
        <v>2509</v>
      </c>
      <c r="B7454" s="3" t="s">
        <v>6682</v>
      </c>
      <c r="C7454" s="3" t="s">
        <v>6682</v>
      </c>
      <c r="D7454" s="2"/>
    </row>
    <row r="7455" spans="1:4" hidden="1" x14ac:dyDescent="0.25">
      <c r="A7455" s="2" t="s">
        <v>2509</v>
      </c>
      <c r="B7455" s="3" t="s">
        <v>6683</v>
      </c>
      <c r="C7455" s="3" t="s">
        <v>6683</v>
      </c>
      <c r="D7455" s="2"/>
    </row>
    <row r="7456" spans="1:4" hidden="1" x14ac:dyDescent="0.25">
      <c r="A7456" s="2" t="s">
        <v>2509</v>
      </c>
      <c r="B7456" s="3" t="s">
        <v>6684</v>
      </c>
      <c r="C7456" s="3" t="s">
        <v>6684</v>
      </c>
      <c r="D7456" s="2"/>
    </row>
    <row r="7457" spans="1:4" ht="45" hidden="1" x14ac:dyDescent="0.25">
      <c r="A7457" s="2" t="s">
        <v>2509</v>
      </c>
      <c r="B7457" s="3" t="s">
        <v>6685</v>
      </c>
      <c r="C7457" s="3" t="s">
        <v>6685</v>
      </c>
      <c r="D7457" s="2"/>
    </row>
    <row r="7458" spans="1:4" hidden="1" x14ac:dyDescent="0.25">
      <c r="A7458" s="2" t="s">
        <v>2509</v>
      </c>
      <c r="B7458" s="3" t="s">
        <v>6686</v>
      </c>
      <c r="C7458" s="3" t="s">
        <v>6686</v>
      </c>
      <c r="D7458" s="2"/>
    </row>
    <row r="7459" spans="1:4" hidden="1" x14ac:dyDescent="0.25">
      <c r="A7459" s="2" t="s">
        <v>2509</v>
      </c>
      <c r="B7459" s="3" t="s">
        <v>6687</v>
      </c>
      <c r="C7459" s="3" t="s">
        <v>6687</v>
      </c>
      <c r="D7459" s="2"/>
    </row>
    <row r="7460" spans="1:4" hidden="1" x14ac:dyDescent="0.25">
      <c r="A7460" s="2" t="s">
        <v>2509</v>
      </c>
      <c r="B7460" s="3" t="s">
        <v>6688</v>
      </c>
      <c r="C7460" s="3" t="s">
        <v>6688</v>
      </c>
      <c r="D7460" s="2"/>
    </row>
    <row r="7461" spans="1:4" ht="30" hidden="1" x14ac:dyDescent="0.25">
      <c r="A7461" s="2" t="s">
        <v>2509</v>
      </c>
      <c r="B7461" s="3" t="s">
        <v>6689</v>
      </c>
      <c r="C7461" s="3" t="s">
        <v>6689</v>
      </c>
      <c r="D7461" s="2"/>
    </row>
    <row r="7462" spans="1:4" ht="45" hidden="1" x14ac:dyDescent="0.25">
      <c r="A7462" s="2" t="s">
        <v>2509</v>
      </c>
      <c r="B7462" s="3" t="s">
        <v>6690</v>
      </c>
      <c r="C7462" s="3" t="s">
        <v>6690</v>
      </c>
      <c r="D7462" s="2"/>
    </row>
    <row r="7463" spans="1:4" ht="30" hidden="1" x14ac:dyDescent="0.25">
      <c r="A7463" s="2" t="s">
        <v>2509</v>
      </c>
      <c r="B7463" s="3" t="s">
        <v>6691</v>
      </c>
      <c r="C7463" s="3" t="s">
        <v>6691</v>
      </c>
      <c r="D7463" s="2"/>
    </row>
    <row r="7464" spans="1:4" ht="30" hidden="1" x14ac:dyDescent="0.25">
      <c r="A7464" s="2" t="s">
        <v>2509</v>
      </c>
      <c r="B7464" s="3" t="s">
        <v>6692</v>
      </c>
      <c r="C7464" s="3" t="s">
        <v>6692</v>
      </c>
      <c r="D7464" s="2"/>
    </row>
    <row r="7465" spans="1:4" ht="45" hidden="1" x14ac:dyDescent="0.25">
      <c r="A7465" s="2" t="s">
        <v>2509</v>
      </c>
      <c r="B7465" s="3" t="s">
        <v>6693</v>
      </c>
      <c r="C7465" s="3" t="s">
        <v>6693</v>
      </c>
      <c r="D7465" s="2"/>
    </row>
    <row r="7466" spans="1:4" hidden="1" x14ac:dyDescent="0.25">
      <c r="A7466" s="2" t="s">
        <v>2509</v>
      </c>
      <c r="B7466" s="3" t="s">
        <v>6694</v>
      </c>
      <c r="C7466" s="3" t="s">
        <v>6694</v>
      </c>
      <c r="D7466" s="2"/>
    </row>
    <row r="7467" spans="1:4" ht="30" hidden="1" x14ac:dyDescent="0.25">
      <c r="A7467" s="2" t="s">
        <v>2509</v>
      </c>
      <c r="B7467" s="3" t="s">
        <v>6695</v>
      </c>
      <c r="C7467" s="3" t="s">
        <v>6695</v>
      </c>
      <c r="D7467" s="2"/>
    </row>
    <row r="7468" spans="1:4" ht="45" hidden="1" x14ac:dyDescent="0.25">
      <c r="A7468" s="2" t="s">
        <v>2509</v>
      </c>
      <c r="B7468" s="3" t="s">
        <v>6696</v>
      </c>
      <c r="C7468" s="3" t="s">
        <v>6696</v>
      </c>
      <c r="D7468" s="2"/>
    </row>
    <row r="7469" spans="1:4" ht="30" hidden="1" x14ac:dyDescent="0.25">
      <c r="A7469" s="2" t="s">
        <v>2509</v>
      </c>
      <c r="B7469" s="3" t="s">
        <v>6697</v>
      </c>
      <c r="C7469" s="3" t="s">
        <v>6697</v>
      </c>
      <c r="D7469" s="2"/>
    </row>
    <row r="7470" spans="1:4" hidden="1" x14ac:dyDescent="0.25">
      <c r="A7470" s="2" t="s">
        <v>2509</v>
      </c>
      <c r="B7470" s="3" t="s">
        <v>6698</v>
      </c>
      <c r="C7470" s="3" t="s">
        <v>6698</v>
      </c>
      <c r="D7470" s="2"/>
    </row>
    <row r="7471" spans="1:4" ht="45" hidden="1" x14ac:dyDescent="0.25">
      <c r="A7471" s="2" t="s">
        <v>2509</v>
      </c>
      <c r="B7471" s="3" t="s">
        <v>6699</v>
      </c>
      <c r="C7471" s="3" t="s">
        <v>6699</v>
      </c>
      <c r="D7471" s="2"/>
    </row>
    <row r="7472" spans="1:4" ht="45" hidden="1" x14ac:dyDescent="0.25">
      <c r="A7472" s="2" t="s">
        <v>2509</v>
      </c>
      <c r="B7472" s="3" t="s">
        <v>6700</v>
      </c>
      <c r="C7472" s="3" t="s">
        <v>6700</v>
      </c>
      <c r="D7472" s="2"/>
    </row>
    <row r="7473" spans="1:4" ht="45" hidden="1" x14ac:dyDescent="0.25">
      <c r="A7473" s="2" t="s">
        <v>2509</v>
      </c>
      <c r="B7473" s="3" t="s">
        <v>6701</v>
      </c>
      <c r="C7473" s="3" t="s">
        <v>6701</v>
      </c>
      <c r="D7473" s="2"/>
    </row>
    <row r="7474" spans="1:4" ht="45" hidden="1" x14ac:dyDescent="0.25">
      <c r="A7474" s="2" t="s">
        <v>2509</v>
      </c>
      <c r="B7474" s="3" t="s">
        <v>6702</v>
      </c>
      <c r="C7474" s="3" t="s">
        <v>6702</v>
      </c>
      <c r="D7474" s="2"/>
    </row>
    <row r="7475" spans="1:4" hidden="1" x14ac:dyDescent="0.25">
      <c r="A7475" s="2" t="s">
        <v>2509</v>
      </c>
      <c r="B7475" s="3" t="s">
        <v>6703</v>
      </c>
      <c r="C7475" s="3" t="s">
        <v>6703</v>
      </c>
      <c r="D7475" s="2"/>
    </row>
    <row r="7476" spans="1:4" hidden="1" x14ac:dyDescent="0.25">
      <c r="A7476" s="2" t="s">
        <v>2509</v>
      </c>
      <c r="B7476" s="3" t="s">
        <v>6704</v>
      </c>
      <c r="C7476" s="3" t="s">
        <v>6704</v>
      </c>
      <c r="D7476" s="2"/>
    </row>
    <row r="7477" spans="1:4" ht="30" hidden="1" x14ac:dyDescent="0.25">
      <c r="A7477" s="2" t="s">
        <v>2509</v>
      </c>
      <c r="B7477" s="3" t="s">
        <v>6705</v>
      </c>
      <c r="C7477" s="3" t="s">
        <v>6705</v>
      </c>
      <c r="D7477" s="2"/>
    </row>
    <row r="7478" spans="1:4" ht="45" hidden="1" x14ac:dyDescent="0.25">
      <c r="A7478" s="2" t="s">
        <v>6706</v>
      </c>
      <c r="B7478" s="3" t="s">
        <v>6707</v>
      </c>
      <c r="C7478" s="3" t="s">
        <v>6707</v>
      </c>
      <c r="D7478" s="2"/>
    </row>
    <row r="7479" spans="1:4" ht="45" x14ac:dyDescent="0.25">
      <c r="A7479" s="2" t="s">
        <v>6708</v>
      </c>
      <c r="B7479" s="3" t="s">
        <v>6709</v>
      </c>
      <c r="C7479" s="3" t="s">
        <v>6709</v>
      </c>
      <c r="D7479" s="2" t="str">
        <f>IF(B7479=C7479,"ok","-")</f>
        <v>ok</v>
      </c>
    </row>
    <row r="7480" spans="1:4" ht="45" hidden="1" x14ac:dyDescent="0.25">
      <c r="A7480" s="2" t="s">
        <v>6710</v>
      </c>
      <c r="B7480" s="3" t="s">
        <v>6711</v>
      </c>
      <c r="C7480" s="3" t="s">
        <v>6711</v>
      </c>
      <c r="D7480" s="2"/>
    </row>
    <row r="7481" spans="1:4" ht="30" hidden="1" x14ac:dyDescent="0.25">
      <c r="A7481" s="2" t="s">
        <v>6712</v>
      </c>
      <c r="B7481" s="3" t="s">
        <v>6713</v>
      </c>
      <c r="C7481" s="3" t="s">
        <v>6713</v>
      </c>
      <c r="D7481" s="2"/>
    </row>
    <row r="7482" spans="1:4" ht="45" hidden="1" x14ac:dyDescent="0.25">
      <c r="A7482" s="2" t="s">
        <v>6712</v>
      </c>
      <c r="B7482" s="3" t="s">
        <v>6714</v>
      </c>
      <c r="C7482" s="3" t="s">
        <v>6714</v>
      </c>
      <c r="D7482" s="2"/>
    </row>
    <row r="7483" spans="1:4" ht="45" hidden="1" x14ac:dyDescent="0.25">
      <c r="A7483" s="2" t="s">
        <v>6715</v>
      </c>
      <c r="B7483" s="3" t="s">
        <v>6716</v>
      </c>
      <c r="C7483" s="3" t="s">
        <v>6716</v>
      </c>
      <c r="D7483" s="2"/>
    </row>
    <row r="7484" spans="1:4" ht="45" hidden="1" x14ac:dyDescent="0.25">
      <c r="A7484" s="2" t="s">
        <v>6717</v>
      </c>
      <c r="B7484" s="3" t="s">
        <v>6718</v>
      </c>
      <c r="C7484" s="3" t="s">
        <v>6718</v>
      </c>
      <c r="D7484" s="2"/>
    </row>
    <row r="7485" spans="1:4" ht="45" hidden="1" x14ac:dyDescent="0.25">
      <c r="A7485" s="2" t="s">
        <v>6717</v>
      </c>
      <c r="B7485" s="3" t="s">
        <v>6719</v>
      </c>
      <c r="C7485" s="3" t="s">
        <v>6719</v>
      </c>
      <c r="D7485" s="2"/>
    </row>
    <row r="7486" spans="1:4" ht="45" x14ac:dyDescent="0.25">
      <c r="A7486" s="2" t="s">
        <v>6720</v>
      </c>
      <c r="B7486" s="3" t="s">
        <v>6721</v>
      </c>
      <c r="C7486" s="3" t="s">
        <v>6721</v>
      </c>
      <c r="D7486" s="2" t="str">
        <f>IF(B7486=C7486,"ok","-")</f>
        <v>ok</v>
      </c>
    </row>
    <row r="7487" spans="1:4" ht="45" hidden="1" x14ac:dyDescent="0.25">
      <c r="A7487" s="2" t="s">
        <v>6722</v>
      </c>
      <c r="B7487" s="3" t="s">
        <v>6723</v>
      </c>
      <c r="C7487" s="3" t="s">
        <v>6724</v>
      </c>
      <c r="D7487" s="2" t="str">
        <f>IF(B7487=C7487,"ok","-")</f>
        <v>-</v>
      </c>
    </row>
    <row r="7488" spans="1:4" ht="45" hidden="1" x14ac:dyDescent="0.25">
      <c r="A7488" s="2" t="s">
        <v>6725</v>
      </c>
      <c r="B7488" s="3" t="s">
        <v>6726</v>
      </c>
      <c r="C7488" s="3" t="s">
        <v>6726</v>
      </c>
      <c r="D7488" s="2"/>
    </row>
    <row r="7489" spans="1:4" ht="45" hidden="1" x14ac:dyDescent="0.25">
      <c r="A7489" s="2" t="s">
        <v>6727</v>
      </c>
      <c r="B7489" s="3" t="s">
        <v>6728</v>
      </c>
      <c r="C7489" s="3" t="s">
        <v>6728</v>
      </c>
      <c r="D7489" s="2"/>
    </row>
    <row r="7490" spans="1:4" ht="45" hidden="1" x14ac:dyDescent="0.25">
      <c r="A7490" s="2" t="s">
        <v>6727</v>
      </c>
      <c r="B7490" s="3" t="s">
        <v>6729</v>
      </c>
      <c r="C7490" s="3" t="s">
        <v>6729</v>
      </c>
      <c r="D7490" s="2"/>
    </row>
    <row r="7491" spans="1:4" ht="45" hidden="1" x14ac:dyDescent="0.25">
      <c r="A7491" s="2" t="s">
        <v>6727</v>
      </c>
      <c r="B7491" s="3" t="s">
        <v>6730</v>
      </c>
      <c r="C7491" s="3" t="s">
        <v>6730</v>
      </c>
      <c r="D7491" s="2"/>
    </row>
    <row r="7492" spans="1:4" ht="45" hidden="1" x14ac:dyDescent="0.25">
      <c r="A7492" s="2" t="s">
        <v>6727</v>
      </c>
      <c r="B7492" s="3" t="s">
        <v>6731</v>
      </c>
      <c r="C7492" s="3" t="s">
        <v>6731</v>
      </c>
      <c r="D7492" s="2"/>
    </row>
    <row r="7493" spans="1:4" ht="45" hidden="1" x14ac:dyDescent="0.25">
      <c r="A7493" s="2" t="s">
        <v>6727</v>
      </c>
      <c r="B7493" s="3" t="s">
        <v>6732</v>
      </c>
      <c r="C7493" s="3" t="s">
        <v>6732</v>
      </c>
      <c r="D7493" s="2"/>
    </row>
    <row r="7494" spans="1:4" ht="45" hidden="1" x14ac:dyDescent="0.25">
      <c r="A7494" s="2" t="s">
        <v>6727</v>
      </c>
      <c r="B7494" s="3" t="s">
        <v>6733</v>
      </c>
      <c r="C7494" s="3" t="s">
        <v>6733</v>
      </c>
      <c r="D7494" s="2"/>
    </row>
    <row r="7495" spans="1:4" ht="30" hidden="1" x14ac:dyDescent="0.25">
      <c r="A7495" s="2" t="s">
        <v>6727</v>
      </c>
      <c r="B7495" s="3" t="s">
        <v>6734</v>
      </c>
      <c r="C7495" s="3" t="s">
        <v>6734</v>
      </c>
      <c r="D7495" s="2"/>
    </row>
    <row r="7496" spans="1:4" ht="45" hidden="1" x14ac:dyDescent="0.25">
      <c r="A7496" s="2" t="s">
        <v>6735</v>
      </c>
      <c r="B7496" s="3" t="s">
        <v>6736</v>
      </c>
      <c r="C7496" s="3" t="s">
        <v>6736</v>
      </c>
      <c r="D7496" s="2"/>
    </row>
    <row r="7497" spans="1:4" ht="45" hidden="1" x14ac:dyDescent="0.25">
      <c r="A7497" s="2" t="s">
        <v>6737</v>
      </c>
      <c r="B7497" s="3" t="s">
        <v>6738</v>
      </c>
      <c r="C7497" s="3" t="s">
        <v>6738</v>
      </c>
      <c r="D7497" s="2"/>
    </row>
    <row r="7498" spans="1:4" ht="45" hidden="1" x14ac:dyDescent="0.25">
      <c r="A7498" s="2" t="s">
        <v>6739</v>
      </c>
      <c r="B7498" s="3" t="s">
        <v>6740</v>
      </c>
      <c r="C7498" s="3" t="s">
        <v>6741</v>
      </c>
      <c r="D7498" s="2"/>
    </row>
    <row r="7499" spans="1:4" ht="45" x14ac:dyDescent="0.25">
      <c r="A7499" s="2" t="s">
        <v>6742</v>
      </c>
      <c r="B7499" s="3" t="s">
        <v>6743</v>
      </c>
      <c r="C7499" s="3" t="s">
        <v>6743</v>
      </c>
      <c r="D7499" s="2" t="str">
        <f>IF(B7499=C7499,"ok","-")</f>
        <v>ok</v>
      </c>
    </row>
    <row r="7500" spans="1:4" ht="45" x14ac:dyDescent="0.25">
      <c r="A7500" s="2" t="s">
        <v>6742</v>
      </c>
      <c r="B7500" s="3" t="s">
        <v>6744</v>
      </c>
      <c r="C7500" s="3" t="s">
        <v>6744</v>
      </c>
      <c r="D7500" s="2" t="str">
        <f>IF(B7500=C7500,"ok","-")</f>
        <v>ok</v>
      </c>
    </row>
    <row r="7501" spans="1:4" ht="45" hidden="1" x14ac:dyDescent="0.25">
      <c r="A7501" s="2" t="s">
        <v>2546</v>
      </c>
      <c r="B7501" s="3" t="s">
        <v>6745</v>
      </c>
      <c r="C7501" s="3" t="s">
        <v>6745</v>
      </c>
      <c r="D7501" s="2"/>
    </row>
    <row r="7502" spans="1:4" ht="45" hidden="1" x14ac:dyDescent="0.25">
      <c r="A7502" s="2" t="s">
        <v>2546</v>
      </c>
      <c r="B7502" s="3" t="s">
        <v>6746</v>
      </c>
      <c r="C7502" s="3" t="s">
        <v>6746</v>
      </c>
      <c r="D7502" s="2"/>
    </row>
    <row r="7503" spans="1:4" ht="45" hidden="1" x14ac:dyDescent="0.25">
      <c r="A7503" s="2" t="s">
        <v>2546</v>
      </c>
      <c r="B7503" s="3" t="s">
        <v>6747</v>
      </c>
      <c r="C7503" s="3" t="s">
        <v>6747</v>
      </c>
      <c r="D7503" s="2"/>
    </row>
    <row r="7504" spans="1:4" ht="45" hidden="1" x14ac:dyDescent="0.25">
      <c r="A7504" s="2" t="s">
        <v>2546</v>
      </c>
      <c r="B7504" s="3" t="s">
        <v>6748</v>
      </c>
      <c r="C7504" s="3" t="s">
        <v>6748</v>
      </c>
      <c r="D7504" s="2"/>
    </row>
    <row r="7505" spans="1:4" ht="45" hidden="1" x14ac:dyDescent="0.25">
      <c r="A7505" s="2" t="s">
        <v>297</v>
      </c>
      <c r="B7505" s="3" t="s">
        <v>6749</v>
      </c>
      <c r="C7505" s="2"/>
      <c r="D7505" s="2"/>
    </row>
    <row r="7506" spans="1:4" hidden="1" x14ac:dyDescent="0.25">
      <c r="A7506" s="2" t="s">
        <v>297</v>
      </c>
      <c r="B7506" s="3" t="s">
        <v>6750</v>
      </c>
      <c r="C7506" s="2"/>
      <c r="D7506" s="2"/>
    </row>
    <row r="7507" spans="1:4" ht="45" hidden="1" x14ac:dyDescent="0.25">
      <c r="A7507" s="2" t="s">
        <v>297</v>
      </c>
      <c r="B7507" s="3" t="s">
        <v>6751</v>
      </c>
      <c r="C7507" s="2"/>
      <c r="D7507" s="2"/>
    </row>
    <row r="7508" spans="1:4" ht="45" hidden="1" x14ac:dyDescent="0.25">
      <c r="A7508" s="2" t="s">
        <v>297</v>
      </c>
      <c r="B7508" s="3" t="s">
        <v>6752</v>
      </c>
      <c r="C7508" s="2"/>
      <c r="D7508" s="2"/>
    </row>
    <row r="7509" spans="1:4" ht="45" hidden="1" x14ac:dyDescent="0.25">
      <c r="A7509" s="2" t="s">
        <v>297</v>
      </c>
      <c r="B7509" s="3" t="s">
        <v>6753</v>
      </c>
      <c r="C7509" s="2"/>
      <c r="D7509" s="2"/>
    </row>
    <row r="7510" spans="1:4" ht="45" hidden="1" x14ac:dyDescent="0.25">
      <c r="A7510" s="2" t="s">
        <v>297</v>
      </c>
      <c r="B7510" s="3" t="s">
        <v>6754</v>
      </c>
      <c r="C7510" s="2"/>
      <c r="D7510" s="2"/>
    </row>
    <row r="7511" spans="1:4" ht="45" hidden="1" x14ac:dyDescent="0.25">
      <c r="A7511" s="2" t="s">
        <v>297</v>
      </c>
      <c r="B7511" s="3" t="s">
        <v>6755</v>
      </c>
      <c r="C7511" s="2"/>
      <c r="D7511" s="2"/>
    </row>
    <row r="7512" spans="1:4" ht="45" hidden="1" x14ac:dyDescent="0.25">
      <c r="A7512" s="2" t="s">
        <v>297</v>
      </c>
      <c r="B7512" s="3" t="s">
        <v>6756</v>
      </c>
      <c r="C7512" s="2"/>
      <c r="D7512" s="2"/>
    </row>
    <row r="7513" spans="1:4" ht="45" hidden="1" x14ac:dyDescent="0.25">
      <c r="A7513" s="2" t="s">
        <v>297</v>
      </c>
      <c r="B7513" s="3" t="s">
        <v>6757</v>
      </c>
      <c r="C7513" s="2"/>
      <c r="D7513" s="2"/>
    </row>
    <row r="7514" spans="1:4" ht="45" hidden="1" x14ac:dyDescent="0.25">
      <c r="A7514" s="2" t="s">
        <v>297</v>
      </c>
      <c r="B7514" s="3" t="s">
        <v>6758</v>
      </c>
      <c r="C7514" s="2"/>
      <c r="D7514" s="2"/>
    </row>
    <row r="7515" spans="1:4" ht="45" hidden="1" x14ac:dyDescent="0.25">
      <c r="A7515" s="2" t="s">
        <v>297</v>
      </c>
      <c r="B7515" s="3" t="s">
        <v>6759</v>
      </c>
      <c r="C7515" s="2"/>
      <c r="D7515" s="2"/>
    </row>
    <row r="7516" spans="1:4" ht="45" hidden="1" x14ac:dyDescent="0.25">
      <c r="A7516" s="2" t="s">
        <v>297</v>
      </c>
      <c r="B7516" s="3" t="s">
        <v>6760</v>
      </c>
      <c r="C7516" s="2"/>
      <c r="D7516" s="2"/>
    </row>
    <row r="7517" spans="1:4" ht="45" hidden="1" x14ac:dyDescent="0.25">
      <c r="A7517" s="2" t="s">
        <v>297</v>
      </c>
      <c r="B7517" s="3" t="s">
        <v>6761</v>
      </c>
      <c r="C7517" s="2"/>
      <c r="D7517" s="2"/>
    </row>
    <row r="7518" spans="1:4" ht="45" hidden="1" x14ac:dyDescent="0.25">
      <c r="A7518" s="2" t="s">
        <v>297</v>
      </c>
      <c r="B7518" s="3" t="s">
        <v>6762</v>
      </c>
      <c r="C7518" s="2"/>
      <c r="D7518" s="2"/>
    </row>
    <row r="7519" spans="1:4" ht="30" hidden="1" x14ac:dyDescent="0.25">
      <c r="A7519" s="2" t="s">
        <v>297</v>
      </c>
      <c r="B7519" s="3" t="s">
        <v>6763</v>
      </c>
      <c r="C7519" s="2"/>
      <c r="D7519" s="2"/>
    </row>
    <row r="7520" spans="1:4" ht="30" hidden="1" x14ac:dyDescent="0.25">
      <c r="A7520" s="2" t="s">
        <v>297</v>
      </c>
      <c r="B7520" s="3" t="s">
        <v>6764</v>
      </c>
      <c r="C7520" s="2"/>
      <c r="D7520" s="2"/>
    </row>
    <row r="7521" spans="1:4" ht="45" hidden="1" x14ac:dyDescent="0.25">
      <c r="A7521" s="2" t="s">
        <v>297</v>
      </c>
      <c r="B7521" s="3" t="s">
        <v>6765</v>
      </c>
      <c r="C7521" s="2"/>
      <c r="D7521" s="2"/>
    </row>
    <row r="7522" spans="1:4" ht="45" hidden="1" x14ac:dyDescent="0.25">
      <c r="A7522" s="2" t="s">
        <v>297</v>
      </c>
      <c r="B7522" s="3" t="s">
        <v>6766</v>
      </c>
      <c r="C7522" s="2"/>
      <c r="D7522" s="2"/>
    </row>
    <row r="7523" spans="1:4" ht="45" hidden="1" x14ac:dyDescent="0.25">
      <c r="A7523" s="2" t="s">
        <v>297</v>
      </c>
      <c r="B7523" s="3" t="s">
        <v>6767</v>
      </c>
      <c r="C7523" s="2"/>
      <c r="D7523" s="2"/>
    </row>
    <row r="7524" spans="1:4" ht="45" hidden="1" x14ac:dyDescent="0.25">
      <c r="A7524" s="2" t="s">
        <v>297</v>
      </c>
      <c r="B7524" s="3" t="s">
        <v>6768</v>
      </c>
      <c r="C7524" s="2"/>
      <c r="D7524" s="2"/>
    </row>
    <row r="7525" spans="1:4" hidden="1" x14ac:dyDescent="0.25">
      <c r="A7525" s="2" t="s">
        <v>297</v>
      </c>
      <c r="B7525" s="3" t="s">
        <v>6769</v>
      </c>
      <c r="C7525" s="2"/>
      <c r="D7525" s="2"/>
    </row>
    <row r="7526" spans="1:4" hidden="1" x14ac:dyDescent="0.25">
      <c r="A7526" s="2" t="s">
        <v>297</v>
      </c>
      <c r="B7526" s="3" t="s">
        <v>6770</v>
      </c>
      <c r="C7526" s="2"/>
      <c r="D7526" s="2"/>
    </row>
    <row r="7527" spans="1:4" ht="45" hidden="1" x14ac:dyDescent="0.25">
      <c r="A7527" s="2" t="s">
        <v>297</v>
      </c>
      <c r="B7527" s="3" t="s">
        <v>6771</v>
      </c>
      <c r="C7527" s="2"/>
      <c r="D7527" s="2"/>
    </row>
    <row r="7528" spans="1:4" hidden="1" x14ac:dyDescent="0.25">
      <c r="A7528" s="2" t="s">
        <v>297</v>
      </c>
      <c r="B7528" s="3" t="s">
        <v>6772</v>
      </c>
      <c r="C7528" s="2"/>
      <c r="D7528" s="2"/>
    </row>
    <row r="7529" spans="1:4" hidden="1" x14ac:dyDescent="0.25">
      <c r="A7529" s="2" t="s">
        <v>297</v>
      </c>
      <c r="B7529" s="3" t="s">
        <v>6773</v>
      </c>
      <c r="C7529" s="2"/>
      <c r="D7529" s="2"/>
    </row>
    <row r="7530" spans="1:4" hidden="1" x14ac:dyDescent="0.25">
      <c r="A7530" s="2" t="s">
        <v>297</v>
      </c>
      <c r="B7530" s="3" t="s">
        <v>6774</v>
      </c>
      <c r="C7530" s="2"/>
      <c r="D7530" s="2"/>
    </row>
    <row r="7531" spans="1:4" hidden="1" x14ac:dyDescent="0.25">
      <c r="A7531" s="2" t="s">
        <v>297</v>
      </c>
      <c r="B7531" s="3" t="s">
        <v>6775</v>
      </c>
      <c r="C7531" s="2"/>
      <c r="D7531" s="2"/>
    </row>
    <row r="7532" spans="1:4" hidden="1" x14ac:dyDescent="0.25">
      <c r="A7532" s="2" t="s">
        <v>297</v>
      </c>
      <c r="B7532" s="3" t="s">
        <v>6776</v>
      </c>
      <c r="C7532" s="2"/>
      <c r="D7532" s="2"/>
    </row>
    <row r="7533" spans="1:4" ht="30" hidden="1" x14ac:dyDescent="0.25">
      <c r="A7533" s="2" t="s">
        <v>297</v>
      </c>
      <c r="B7533" s="3" t="s">
        <v>6777</v>
      </c>
      <c r="C7533" s="2"/>
      <c r="D7533" s="2"/>
    </row>
    <row r="7534" spans="1:4" hidden="1" x14ac:dyDescent="0.25">
      <c r="A7534" s="2" t="s">
        <v>297</v>
      </c>
      <c r="B7534" s="3" t="s">
        <v>6778</v>
      </c>
      <c r="C7534" s="2"/>
      <c r="D7534" s="2"/>
    </row>
    <row r="7535" spans="1:4" hidden="1" x14ac:dyDescent="0.25">
      <c r="A7535" s="2" t="s">
        <v>297</v>
      </c>
      <c r="B7535" s="3" t="s">
        <v>6779</v>
      </c>
      <c r="C7535" s="2"/>
      <c r="D7535" s="2"/>
    </row>
    <row r="7536" spans="1:4" hidden="1" x14ac:dyDescent="0.25">
      <c r="A7536" s="2" t="s">
        <v>297</v>
      </c>
      <c r="B7536" s="3" t="s">
        <v>6780</v>
      </c>
      <c r="C7536" s="2"/>
      <c r="D7536" s="2"/>
    </row>
    <row r="7537" spans="1:4" ht="45" hidden="1" x14ac:dyDescent="0.25">
      <c r="A7537" s="2" t="s">
        <v>297</v>
      </c>
      <c r="B7537" s="3" t="s">
        <v>6781</v>
      </c>
      <c r="C7537" s="2"/>
      <c r="D7537" s="2"/>
    </row>
    <row r="7538" spans="1:4" hidden="1" x14ac:dyDescent="0.25">
      <c r="A7538" s="2" t="s">
        <v>297</v>
      </c>
      <c r="B7538" s="3" t="s">
        <v>6782</v>
      </c>
      <c r="C7538" s="2"/>
      <c r="D7538" s="2"/>
    </row>
    <row r="7539" spans="1:4" hidden="1" x14ac:dyDescent="0.25">
      <c r="A7539" s="2" t="s">
        <v>297</v>
      </c>
      <c r="B7539" s="3" t="s">
        <v>6783</v>
      </c>
      <c r="C7539" s="2"/>
      <c r="D7539" s="2"/>
    </row>
    <row r="7540" spans="1:4" ht="30" hidden="1" x14ac:dyDescent="0.25">
      <c r="A7540" s="2" t="s">
        <v>297</v>
      </c>
      <c r="B7540" s="3" t="s">
        <v>6784</v>
      </c>
      <c r="C7540" s="2"/>
      <c r="D7540" s="2"/>
    </row>
    <row r="7541" spans="1:4" hidden="1" x14ac:dyDescent="0.25">
      <c r="A7541" s="2" t="s">
        <v>297</v>
      </c>
      <c r="B7541" s="3" t="s">
        <v>6785</v>
      </c>
      <c r="C7541" s="2"/>
      <c r="D7541" s="2"/>
    </row>
    <row r="7542" spans="1:4" hidden="1" x14ac:dyDescent="0.25">
      <c r="A7542" s="2" t="s">
        <v>297</v>
      </c>
      <c r="B7542" s="3" t="s">
        <v>6786</v>
      </c>
      <c r="C7542" s="2"/>
      <c r="D7542" s="2"/>
    </row>
    <row r="7543" spans="1:4" hidden="1" x14ac:dyDescent="0.25">
      <c r="A7543" s="2" t="s">
        <v>297</v>
      </c>
      <c r="B7543" s="3" t="s">
        <v>6787</v>
      </c>
      <c r="C7543" s="2"/>
      <c r="D7543" s="2"/>
    </row>
    <row r="7544" spans="1:4" ht="30" hidden="1" x14ac:dyDescent="0.25">
      <c r="A7544" s="2" t="s">
        <v>297</v>
      </c>
      <c r="B7544" s="3" t="s">
        <v>6788</v>
      </c>
      <c r="C7544" s="2"/>
      <c r="D7544" s="2"/>
    </row>
    <row r="7545" spans="1:4" hidden="1" x14ac:dyDescent="0.25">
      <c r="A7545" s="2" t="s">
        <v>297</v>
      </c>
      <c r="B7545" s="3" t="s">
        <v>6789</v>
      </c>
      <c r="C7545" s="2"/>
      <c r="D7545" s="2"/>
    </row>
    <row r="7546" spans="1:4" hidden="1" x14ac:dyDescent="0.25">
      <c r="A7546" s="2" t="s">
        <v>297</v>
      </c>
      <c r="B7546" s="3" t="s">
        <v>6790</v>
      </c>
      <c r="C7546" s="2"/>
      <c r="D7546" s="2"/>
    </row>
    <row r="7547" spans="1:4" ht="45" hidden="1" x14ac:dyDescent="0.25">
      <c r="A7547" s="2" t="s">
        <v>297</v>
      </c>
      <c r="B7547" s="3" t="s">
        <v>6791</v>
      </c>
      <c r="C7547" s="2"/>
      <c r="D7547" s="2"/>
    </row>
    <row r="7548" spans="1:4" ht="45" hidden="1" x14ac:dyDescent="0.25">
      <c r="A7548" s="2" t="s">
        <v>297</v>
      </c>
      <c r="B7548" s="3" t="s">
        <v>6792</v>
      </c>
      <c r="C7548" s="2"/>
      <c r="D7548" s="2"/>
    </row>
    <row r="7549" spans="1:4" ht="30" hidden="1" x14ac:dyDescent="0.25">
      <c r="A7549" s="2" t="s">
        <v>297</v>
      </c>
      <c r="B7549" s="3" t="s">
        <v>6793</v>
      </c>
      <c r="C7549" s="2"/>
      <c r="D7549" s="2"/>
    </row>
    <row r="7550" spans="1:4" ht="45" hidden="1" x14ac:dyDescent="0.25">
      <c r="A7550" s="2" t="s">
        <v>297</v>
      </c>
      <c r="B7550" s="3" t="s">
        <v>6794</v>
      </c>
      <c r="C7550" s="2"/>
      <c r="D7550" s="2"/>
    </row>
    <row r="7551" spans="1:4" ht="45" hidden="1" x14ac:dyDescent="0.25">
      <c r="A7551" s="2" t="s">
        <v>297</v>
      </c>
      <c r="B7551" s="3" t="s">
        <v>6795</v>
      </c>
      <c r="C7551" s="2"/>
      <c r="D7551" s="2"/>
    </row>
    <row r="7552" spans="1:4" ht="45" hidden="1" x14ac:dyDescent="0.25">
      <c r="A7552" s="2" t="s">
        <v>297</v>
      </c>
      <c r="B7552" s="3" t="s">
        <v>6796</v>
      </c>
      <c r="C7552" s="2"/>
      <c r="D7552" s="2"/>
    </row>
    <row r="7553" spans="1:4" ht="30" hidden="1" x14ac:dyDescent="0.25">
      <c r="A7553" s="2" t="s">
        <v>297</v>
      </c>
      <c r="B7553" s="3" t="s">
        <v>6797</v>
      </c>
      <c r="C7553" s="2"/>
      <c r="D7553" s="2"/>
    </row>
    <row r="7554" spans="1:4" ht="30" hidden="1" x14ac:dyDescent="0.25">
      <c r="A7554" s="2" t="s">
        <v>297</v>
      </c>
      <c r="B7554" s="3" t="s">
        <v>6798</v>
      </c>
      <c r="C7554" s="2"/>
      <c r="D7554" s="2"/>
    </row>
    <row r="7555" spans="1:4" hidden="1" x14ac:dyDescent="0.25">
      <c r="A7555" s="2" t="s">
        <v>297</v>
      </c>
      <c r="B7555" s="3" t="s">
        <v>6799</v>
      </c>
      <c r="C7555" s="2"/>
      <c r="D7555" s="2"/>
    </row>
    <row r="7556" spans="1:4" ht="45" hidden="1" x14ac:dyDescent="0.25">
      <c r="A7556" s="2" t="s">
        <v>297</v>
      </c>
      <c r="B7556" s="3" t="s">
        <v>6800</v>
      </c>
      <c r="C7556" s="2"/>
      <c r="D7556" s="2"/>
    </row>
    <row r="7557" spans="1:4" ht="45" hidden="1" x14ac:dyDescent="0.25">
      <c r="A7557" s="2" t="s">
        <v>297</v>
      </c>
      <c r="B7557" s="3" t="s">
        <v>6801</v>
      </c>
      <c r="C7557" s="2"/>
      <c r="D7557" s="2"/>
    </row>
    <row r="7558" spans="1:4" hidden="1" x14ac:dyDescent="0.25">
      <c r="A7558" s="2" t="s">
        <v>297</v>
      </c>
      <c r="B7558" s="3" t="s">
        <v>6802</v>
      </c>
      <c r="C7558" s="2"/>
      <c r="D7558" s="2"/>
    </row>
    <row r="7559" spans="1:4" hidden="1" x14ac:dyDescent="0.25">
      <c r="A7559" s="2" t="s">
        <v>297</v>
      </c>
      <c r="B7559" s="3" t="s">
        <v>6803</v>
      </c>
      <c r="C7559" s="2"/>
      <c r="D7559" s="2"/>
    </row>
    <row r="7560" spans="1:4" ht="45" hidden="1" x14ac:dyDescent="0.25">
      <c r="A7560" s="2" t="s">
        <v>297</v>
      </c>
      <c r="B7560" s="3" t="s">
        <v>6804</v>
      </c>
      <c r="C7560" s="2"/>
      <c r="D7560" s="2"/>
    </row>
    <row r="7561" spans="1:4" ht="45" hidden="1" x14ac:dyDescent="0.25">
      <c r="A7561" s="2" t="s">
        <v>297</v>
      </c>
      <c r="B7561" s="3" t="s">
        <v>6805</v>
      </c>
      <c r="C7561" s="2"/>
      <c r="D7561" s="2"/>
    </row>
    <row r="7562" spans="1:4" ht="45" hidden="1" x14ac:dyDescent="0.25">
      <c r="A7562" s="2" t="s">
        <v>297</v>
      </c>
      <c r="B7562" s="3" t="s">
        <v>6806</v>
      </c>
      <c r="C7562" s="2"/>
      <c r="D7562" s="2"/>
    </row>
    <row r="7563" spans="1:4" ht="45" hidden="1" x14ac:dyDescent="0.25">
      <c r="A7563" s="2" t="s">
        <v>297</v>
      </c>
      <c r="B7563" s="3" t="s">
        <v>6807</v>
      </c>
      <c r="C7563" s="2"/>
      <c r="D7563" s="2"/>
    </row>
    <row r="7564" spans="1:4" ht="45" hidden="1" x14ac:dyDescent="0.25">
      <c r="A7564" s="2" t="s">
        <v>297</v>
      </c>
      <c r="B7564" s="3" t="s">
        <v>6808</v>
      </c>
      <c r="C7564" s="2"/>
      <c r="D7564" s="2"/>
    </row>
    <row r="7565" spans="1:4" ht="45" hidden="1" x14ac:dyDescent="0.25">
      <c r="A7565" s="2" t="s">
        <v>297</v>
      </c>
      <c r="B7565" s="3" t="s">
        <v>6809</v>
      </c>
      <c r="C7565" s="2"/>
      <c r="D7565" s="2"/>
    </row>
    <row r="7566" spans="1:4" ht="45" hidden="1" x14ac:dyDescent="0.25">
      <c r="A7566" s="2" t="s">
        <v>297</v>
      </c>
      <c r="B7566" s="3" t="s">
        <v>6810</v>
      </c>
      <c r="C7566" s="2"/>
      <c r="D7566" s="2"/>
    </row>
    <row r="7567" spans="1:4" ht="45" hidden="1" x14ac:dyDescent="0.25">
      <c r="A7567" s="2" t="s">
        <v>297</v>
      </c>
      <c r="B7567" s="3" t="s">
        <v>6811</v>
      </c>
      <c r="C7567" s="2"/>
      <c r="D7567" s="2"/>
    </row>
    <row r="7568" spans="1:4" ht="45" hidden="1" x14ac:dyDescent="0.25">
      <c r="A7568" s="2" t="s">
        <v>297</v>
      </c>
      <c r="B7568" s="3" t="s">
        <v>6812</v>
      </c>
      <c r="C7568" s="2"/>
      <c r="D7568" s="2"/>
    </row>
    <row r="7569" spans="1:4" ht="45" hidden="1" x14ac:dyDescent="0.25">
      <c r="A7569" s="2" t="s">
        <v>297</v>
      </c>
      <c r="B7569" s="3" t="s">
        <v>6813</v>
      </c>
      <c r="C7569" s="2"/>
      <c r="D7569" s="2"/>
    </row>
    <row r="7570" spans="1:4" ht="45" hidden="1" x14ac:dyDescent="0.25">
      <c r="A7570" s="2" t="s">
        <v>297</v>
      </c>
      <c r="B7570" s="3" t="s">
        <v>6814</v>
      </c>
      <c r="C7570" s="2"/>
      <c r="D7570" s="2"/>
    </row>
    <row r="7571" spans="1:4" ht="45" hidden="1" x14ac:dyDescent="0.25">
      <c r="A7571" s="2" t="s">
        <v>297</v>
      </c>
      <c r="B7571" s="3" t="s">
        <v>6815</v>
      </c>
      <c r="C7571" s="2"/>
      <c r="D7571" s="2"/>
    </row>
    <row r="7572" spans="1:4" ht="45" hidden="1" x14ac:dyDescent="0.25">
      <c r="A7572" s="2" t="s">
        <v>297</v>
      </c>
      <c r="B7572" s="3" t="s">
        <v>6816</v>
      </c>
      <c r="C7572" s="2"/>
      <c r="D7572" s="2"/>
    </row>
    <row r="7573" spans="1:4" ht="45" hidden="1" x14ac:dyDescent="0.25">
      <c r="A7573" s="2" t="s">
        <v>297</v>
      </c>
      <c r="B7573" s="3" t="s">
        <v>6817</v>
      </c>
      <c r="C7573" s="2"/>
      <c r="D7573" s="2"/>
    </row>
    <row r="7574" spans="1:4" ht="45" hidden="1" x14ac:dyDescent="0.25">
      <c r="A7574" s="2" t="s">
        <v>297</v>
      </c>
      <c r="B7574" s="3" t="s">
        <v>6818</v>
      </c>
      <c r="C7574" s="2"/>
      <c r="D7574" s="2"/>
    </row>
    <row r="7575" spans="1:4" ht="45" hidden="1" x14ac:dyDescent="0.25">
      <c r="A7575" s="2" t="s">
        <v>297</v>
      </c>
      <c r="B7575" s="3" t="s">
        <v>6819</v>
      </c>
      <c r="C7575" s="2"/>
      <c r="D7575" s="2"/>
    </row>
    <row r="7576" spans="1:4" ht="45" hidden="1" x14ac:dyDescent="0.25">
      <c r="A7576" s="2" t="s">
        <v>297</v>
      </c>
      <c r="B7576" s="3" t="s">
        <v>6820</v>
      </c>
      <c r="C7576" s="2"/>
      <c r="D7576" s="2"/>
    </row>
    <row r="7577" spans="1:4" ht="45" hidden="1" x14ac:dyDescent="0.25">
      <c r="A7577" s="2" t="s">
        <v>297</v>
      </c>
      <c r="B7577" s="3" t="s">
        <v>6821</v>
      </c>
      <c r="C7577" s="2"/>
      <c r="D7577" s="2"/>
    </row>
    <row r="7578" spans="1:4" ht="45" hidden="1" x14ac:dyDescent="0.25">
      <c r="A7578" s="2" t="s">
        <v>297</v>
      </c>
      <c r="B7578" s="3" t="s">
        <v>6822</v>
      </c>
      <c r="C7578" s="2"/>
      <c r="D7578" s="2"/>
    </row>
    <row r="7579" spans="1:4" ht="45" hidden="1" x14ac:dyDescent="0.25">
      <c r="A7579" s="2" t="s">
        <v>297</v>
      </c>
      <c r="B7579" s="3" t="s">
        <v>6823</v>
      </c>
      <c r="C7579" s="2"/>
      <c r="D7579" s="2"/>
    </row>
    <row r="7580" spans="1:4" ht="45" hidden="1" x14ac:dyDescent="0.25">
      <c r="A7580" s="2" t="s">
        <v>297</v>
      </c>
      <c r="B7580" s="3" t="s">
        <v>6824</v>
      </c>
      <c r="C7580" s="2"/>
      <c r="D7580" s="2"/>
    </row>
    <row r="7581" spans="1:4" ht="45" hidden="1" x14ac:dyDescent="0.25">
      <c r="A7581" s="2" t="s">
        <v>297</v>
      </c>
      <c r="B7581" s="3" t="s">
        <v>6825</v>
      </c>
      <c r="C7581" s="2"/>
      <c r="D7581" s="2"/>
    </row>
    <row r="7582" spans="1:4" ht="45" hidden="1" x14ac:dyDescent="0.25">
      <c r="A7582" s="2" t="s">
        <v>297</v>
      </c>
      <c r="B7582" s="3" t="s">
        <v>6826</v>
      </c>
      <c r="C7582" s="2"/>
      <c r="D7582" s="2"/>
    </row>
    <row r="7583" spans="1:4" ht="45" hidden="1" x14ac:dyDescent="0.25">
      <c r="A7583" s="2" t="s">
        <v>297</v>
      </c>
      <c r="B7583" s="3" t="s">
        <v>6827</v>
      </c>
      <c r="C7583" s="2"/>
      <c r="D7583" s="2"/>
    </row>
    <row r="7584" spans="1:4" ht="45" hidden="1" x14ac:dyDescent="0.25">
      <c r="A7584" s="2" t="s">
        <v>297</v>
      </c>
      <c r="B7584" s="3" t="s">
        <v>6828</v>
      </c>
      <c r="C7584" s="2"/>
      <c r="D7584" s="2"/>
    </row>
    <row r="7585" spans="1:4" ht="45" hidden="1" x14ac:dyDescent="0.25">
      <c r="A7585" s="2" t="s">
        <v>297</v>
      </c>
      <c r="B7585" s="3" t="s">
        <v>6829</v>
      </c>
      <c r="C7585" s="2"/>
      <c r="D7585" s="2"/>
    </row>
    <row r="7586" spans="1:4" ht="45" hidden="1" x14ac:dyDescent="0.25">
      <c r="A7586" s="2" t="s">
        <v>297</v>
      </c>
      <c r="B7586" s="3" t="s">
        <v>6830</v>
      </c>
      <c r="C7586" s="2"/>
      <c r="D7586" s="2"/>
    </row>
    <row r="7587" spans="1:4" ht="45" hidden="1" x14ac:dyDescent="0.25">
      <c r="A7587" s="2" t="s">
        <v>297</v>
      </c>
      <c r="B7587" s="3" t="s">
        <v>6831</v>
      </c>
      <c r="C7587" s="2"/>
      <c r="D7587" s="2"/>
    </row>
    <row r="7588" spans="1:4" ht="45" hidden="1" x14ac:dyDescent="0.25">
      <c r="A7588" s="2" t="s">
        <v>297</v>
      </c>
      <c r="B7588" s="3" t="s">
        <v>6832</v>
      </c>
      <c r="C7588" s="2"/>
      <c r="D7588" s="2"/>
    </row>
    <row r="7589" spans="1:4" ht="45" hidden="1" x14ac:dyDescent="0.25">
      <c r="A7589" s="2" t="s">
        <v>297</v>
      </c>
      <c r="B7589" s="3" t="s">
        <v>6833</v>
      </c>
      <c r="C7589" s="2"/>
      <c r="D7589" s="2"/>
    </row>
    <row r="7590" spans="1:4" ht="45" hidden="1" x14ac:dyDescent="0.25">
      <c r="A7590" s="2" t="s">
        <v>297</v>
      </c>
      <c r="B7590" s="3" t="s">
        <v>6834</v>
      </c>
      <c r="C7590" s="2"/>
      <c r="D7590" s="2"/>
    </row>
    <row r="7591" spans="1:4" ht="45" hidden="1" x14ac:dyDescent="0.25">
      <c r="A7591" s="2" t="s">
        <v>297</v>
      </c>
      <c r="B7591" s="3" t="s">
        <v>6835</v>
      </c>
      <c r="C7591" s="2"/>
      <c r="D7591" s="2"/>
    </row>
    <row r="7592" spans="1:4" ht="45" hidden="1" x14ac:dyDescent="0.25">
      <c r="A7592" s="2" t="s">
        <v>297</v>
      </c>
      <c r="B7592" s="3" t="s">
        <v>6836</v>
      </c>
      <c r="C7592" s="2"/>
      <c r="D7592" s="2"/>
    </row>
    <row r="7593" spans="1:4" ht="45" hidden="1" x14ac:dyDescent="0.25">
      <c r="A7593" s="2" t="s">
        <v>297</v>
      </c>
      <c r="B7593" s="3" t="s">
        <v>6837</v>
      </c>
      <c r="C7593" s="2"/>
      <c r="D7593" s="2"/>
    </row>
    <row r="7594" spans="1:4" ht="45" hidden="1" x14ac:dyDescent="0.25">
      <c r="A7594" s="2" t="s">
        <v>297</v>
      </c>
      <c r="B7594" s="3" t="s">
        <v>6838</v>
      </c>
      <c r="C7594" s="2"/>
      <c r="D7594" s="2"/>
    </row>
    <row r="7595" spans="1:4" ht="45" hidden="1" x14ac:dyDescent="0.25">
      <c r="A7595" s="2" t="s">
        <v>297</v>
      </c>
      <c r="B7595" s="3" t="s">
        <v>6839</v>
      </c>
      <c r="C7595" s="2"/>
      <c r="D7595" s="2"/>
    </row>
    <row r="7596" spans="1:4" ht="45" hidden="1" x14ac:dyDescent="0.25">
      <c r="A7596" s="2" t="s">
        <v>297</v>
      </c>
      <c r="B7596" s="3" t="s">
        <v>6840</v>
      </c>
      <c r="C7596" s="2"/>
      <c r="D7596" s="2"/>
    </row>
    <row r="7597" spans="1:4" ht="45" hidden="1" x14ac:dyDescent="0.25">
      <c r="A7597" s="2" t="s">
        <v>297</v>
      </c>
      <c r="B7597" s="3" t="s">
        <v>6841</v>
      </c>
      <c r="C7597" s="2"/>
      <c r="D7597" s="2"/>
    </row>
    <row r="7598" spans="1:4" ht="45" hidden="1" x14ac:dyDescent="0.25">
      <c r="A7598" s="2" t="s">
        <v>297</v>
      </c>
      <c r="B7598" s="3" t="s">
        <v>6842</v>
      </c>
      <c r="C7598" s="2"/>
      <c r="D7598" s="2"/>
    </row>
    <row r="7599" spans="1:4" ht="30" hidden="1" x14ac:dyDescent="0.25">
      <c r="A7599" s="2" t="s">
        <v>297</v>
      </c>
      <c r="B7599" s="3" t="s">
        <v>6843</v>
      </c>
      <c r="C7599" s="2"/>
      <c r="D7599" s="2"/>
    </row>
    <row r="7600" spans="1:4" ht="45" hidden="1" x14ac:dyDescent="0.25">
      <c r="A7600" s="2" t="s">
        <v>297</v>
      </c>
      <c r="B7600" s="3" t="s">
        <v>6844</v>
      </c>
      <c r="C7600" s="2"/>
      <c r="D7600" s="2"/>
    </row>
    <row r="7601" spans="1:4" ht="45" hidden="1" x14ac:dyDescent="0.25">
      <c r="A7601" s="2" t="s">
        <v>297</v>
      </c>
      <c r="B7601" s="3" t="s">
        <v>6845</v>
      </c>
      <c r="C7601" s="2"/>
      <c r="D7601" s="2"/>
    </row>
    <row r="7602" spans="1:4" ht="30" hidden="1" x14ac:dyDescent="0.25">
      <c r="A7602" s="2" t="s">
        <v>297</v>
      </c>
      <c r="B7602" s="3" t="s">
        <v>6846</v>
      </c>
      <c r="C7602" s="2"/>
      <c r="D7602" s="2"/>
    </row>
    <row r="7603" spans="1:4" ht="30" hidden="1" x14ac:dyDescent="0.25">
      <c r="A7603" s="2" t="s">
        <v>297</v>
      </c>
      <c r="B7603" s="3" t="s">
        <v>6847</v>
      </c>
      <c r="C7603" s="2"/>
      <c r="D7603" s="2"/>
    </row>
    <row r="7604" spans="1:4" hidden="1" x14ac:dyDescent="0.25">
      <c r="A7604" s="2" t="s">
        <v>297</v>
      </c>
      <c r="B7604" s="3" t="s">
        <v>6848</v>
      </c>
      <c r="C7604" s="2"/>
      <c r="D7604" s="2"/>
    </row>
    <row r="7605" spans="1:4" ht="30" hidden="1" x14ac:dyDescent="0.25">
      <c r="A7605" s="2" t="s">
        <v>297</v>
      </c>
      <c r="B7605" s="3" t="s">
        <v>6849</v>
      </c>
      <c r="C7605" s="2"/>
      <c r="D7605" s="2"/>
    </row>
    <row r="7606" spans="1:4" hidden="1" x14ac:dyDescent="0.25">
      <c r="A7606" s="2" t="s">
        <v>297</v>
      </c>
      <c r="B7606" s="3" t="s">
        <v>6850</v>
      </c>
      <c r="C7606" s="2"/>
      <c r="D7606" s="2"/>
    </row>
    <row r="7607" spans="1:4" ht="30" hidden="1" x14ac:dyDescent="0.25">
      <c r="A7607" s="2" t="s">
        <v>297</v>
      </c>
      <c r="B7607" s="3" t="s">
        <v>6851</v>
      </c>
      <c r="C7607" s="2"/>
      <c r="D7607" s="2"/>
    </row>
    <row r="7608" spans="1:4" ht="45" hidden="1" x14ac:dyDescent="0.25">
      <c r="A7608" s="2" t="s">
        <v>297</v>
      </c>
      <c r="B7608" s="3" t="s">
        <v>6852</v>
      </c>
      <c r="C7608" s="2"/>
      <c r="D7608" s="2"/>
    </row>
    <row r="7609" spans="1:4" ht="45" hidden="1" x14ac:dyDescent="0.25">
      <c r="A7609" s="2" t="s">
        <v>297</v>
      </c>
      <c r="B7609" s="3" t="s">
        <v>6853</v>
      </c>
      <c r="C7609" s="2"/>
      <c r="D7609" s="2"/>
    </row>
    <row r="7610" spans="1:4" ht="45" hidden="1" x14ac:dyDescent="0.25">
      <c r="A7610" s="2" t="s">
        <v>297</v>
      </c>
      <c r="B7610" s="3" t="s">
        <v>6854</v>
      </c>
      <c r="C7610" s="2"/>
      <c r="D7610" s="2"/>
    </row>
    <row r="7611" spans="1:4" ht="45" hidden="1" x14ac:dyDescent="0.25">
      <c r="A7611" s="2" t="s">
        <v>297</v>
      </c>
      <c r="B7611" s="3" t="s">
        <v>6855</v>
      </c>
      <c r="C7611" s="2"/>
      <c r="D7611" s="2"/>
    </row>
    <row r="7612" spans="1:4" hidden="1" x14ac:dyDescent="0.25">
      <c r="A7612" s="2" t="s">
        <v>297</v>
      </c>
      <c r="B7612" s="3" t="s">
        <v>6856</v>
      </c>
      <c r="C7612" s="2"/>
      <c r="D7612" s="2"/>
    </row>
    <row r="7613" spans="1:4" ht="45" hidden="1" x14ac:dyDescent="0.25">
      <c r="A7613" s="2" t="s">
        <v>297</v>
      </c>
      <c r="B7613" s="3" t="s">
        <v>6857</v>
      </c>
      <c r="C7613" s="2"/>
      <c r="D7613" s="2"/>
    </row>
    <row r="7614" spans="1:4" ht="45" hidden="1" x14ac:dyDescent="0.25">
      <c r="A7614" s="2" t="s">
        <v>297</v>
      </c>
      <c r="B7614" s="3" t="s">
        <v>6858</v>
      </c>
      <c r="C7614" s="2"/>
      <c r="D7614" s="2"/>
    </row>
    <row r="7615" spans="1:4" ht="45" hidden="1" x14ac:dyDescent="0.25">
      <c r="A7615" s="2" t="s">
        <v>297</v>
      </c>
      <c r="B7615" s="3" t="s">
        <v>6859</v>
      </c>
      <c r="C7615" s="2"/>
      <c r="D7615" s="2"/>
    </row>
    <row r="7616" spans="1:4" hidden="1" x14ac:dyDescent="0.25">
      <c r="A7616" s="2" t="s">
        <v>297</v>
      </c>
      <c r="B7616" s="3" t="s">
        <v>6860</v>
      </c>
      <c r="C7616" s="2"/>
      <c r="D7616" s="2"/>
    </row>
    <row r="7617" spans="1:4" hidden="1" x14ac:dyDescent="0.25">
      <c r="A7617" s="2" t="s">
        <v>297</v>
      </c>
      <c r="B7617" s="3" t="s">
        <v>6861</v>
      </c>
      <c r="C7617" s="2"/>
      <c r="D7617" s="2"/>
    </row>
    <row r="7618" spans="1:4" hidden="1" x14ac:dyDescent="0.25">
      <c r="A7618" s="2" t="s">
        <v>297</v>
      </c>
      <c r="B7618" s="3" t="s">
        <v>6862</v>
      </c>
      <c r="C7618" s="2"/>
      <c r="D7618" s="2"/>
    </row>
    <row r="7619" spans="1:4" hidden="1" x14ac:dyDescent="0.25">
      <c r="A7619" s="2" t="s">
        <v>297</v>
      </c>
      <c r="B7619" s="3" t="s">
        <v>6863</v>
      </c>
      <c r="C7619" s="2"/>
      <c r="D7619" s="2"/>
    </row>
    <row r="7620" spans="1:4" ht="30" hidden="1" x14ac:dyDescent="0.25">
      <c r="A7620" s="2" t="s">
        <v>297</v>
      </c>
      <c r="B7620" s="3" t="s">
        <v>6864</v>
      </c>
      <c r="C7620" s="2"/>
      <c r="D7620" s="2"/>
    </row>
    <row r="7621" spans="1:4" hidden="1" x14ac:dyDescent="0.25">
      <c r="A7621" s="2" t="s">
        <v>297</v>
      </c>
      <c r="B7621" s="3" t="s">
        <v>6865</v>
      </c>
      <c r="C7621" s="2"/>
      <c r="D7621" s="2"/>
    </row>
    <row r="7622" spans="1:4" hidden="1" x14ac:dyDescent="0.25">
      <c r="A7622" s="2" t="s">
        <v>297</v>
      </c>
      <c r="B7622" s="3" t="s">
        <v>6866</v>
      </c>
      <c r="C7622" s="2"/>
      <c r="D7622" s="2"/>
    </row>
    <row r="7623" spans="1:4" hidden="1" x14ac:dyDescent="0.25">
      <c r="A7623" s="2" t="s">
        <v>297</v>
      </c>
      <c r="B7623" s="3" t="s">
        <v>6867</v>
      </c>
      <c r="C7623" s="2"/>
      <c r="D7623" s="2"/>
    </row>
    <row r="7624" spans="1:4" hidden="1" x14ac:dyDescent="0.25">
      <c r="A7624" s="2" t="s">
        <v>297</v>
      </c>
      <c r="B7624" s="3" t="s">
        <v>6868</v>
      </c>
      <c r="C7624" s="2"/>
      <c r="D7624" s="2"/>
    </row>
    <row r="7625" spans="1:4" ht="30" hidden="1" x14ac:dyDescent="0.25">
      <c r="A7625" s="2" t="s">
        <v>297</v>
      </c>
      <c r="B7625" s="3" t="s">
        <v>6869</v>
      </c>
      <c r="C7625" s="2"/>
      <c r="D7625" s="2"/>
    </row>
    <row r="7626" spans="1:4" ht="30" hidden="1" x14ac:dyDescent="0.25">
      <c r="A7626" s="2" t="s">
        <v>297</v>
      </c>
      <c r="B7626" s="3" t="s">
        <v>6870</v>
      </c>
      <c r="C7626" s="2"/>
      <c r="D7626" s="2"/>
    </row>
    <row r="7627" spans="1:4" ht="45" hidden="1" x14ac:dyDescent="0.25">
      <c r="A7627" s="2" t="s">
        <v>297</v>
      </c>
      <c r="B7627" s="3" t="s">
        <v>6871</v>
      </c>
      <c r="C7627" s="2"/>
      <c r="D7627" s="2"/>
    </row>
    <row r="7628" spans="1:4" ht="45" hidden="1" x14ac:dyDescent="0.25">
      <c r="A7628" s="2" t="s">
        <v>297</v>
      </c>
      <c r="B7628" s="3" t="s">
        <v>6872</v>
      </c>
      <c r="C7628" s="2"/>
      <c r="D7628" s="2"/>
    </row>
    <row r="7629" spans="1:4" ht="45" hidden="1" x14ac:dyDescent="0.25">
      <c r="A7629" s="2" t="s">
        <v>297</v>
      </c>
      <c r="B7629" s="3" t="s">
        <v>6873</v>
      </c>
      <c r="C7629" s="2"/>
      <c r="D7629" s="2"/>
    </row>
    <row r="7630" spans="1:4" ht="45" hidden="1" x14ac:dyDescent="0.25">
      <c r="A7630" s="2" t="s">
        <v>297</v>
      </c>
      <c r="B7630" s="3" t="s">
        <v>6874</v>
      </c>
      <c r="C7630" s="2"/>
      <c r="D7630" s="2"/>
    </row>
    <row r="7631" spans="1:4" ht="45" hidden="1" x14ac:dyDescent="0.25">
      <c r="A7631" s="2" t="s">
        <v>297</v>
      </c>
      <c r="B7631" s="3" t="s">
        <v>6875</v>
      </c>
      <c r="C7631" s="2"/>
      <c r="D7631" s="2"/>
    </row>
    <row r="7632" spans="1:4" ht="45" hidden="1" x14ac:dyDescent="0.25">
      <c r="A7632" s="2" t="s">
        <v>297</v>
      </c>
      <c r="B7632" s="3" t="s">
        <v>6876</v>
      </c>
      <c r="C7632" s="2"/>
      <c r="D7632" s="2"/>
    </row>
    <row r="7633" spans="1:4" ht="45" hidden="1" x14ac:dyDescent="0.25">
      <c r="A7633" s="2" t="s">
        <v>297</v>
      </c>
      <c r="B7633" s="3" t="s">
        <v>6877</v>
      </c>
      <c r="C7633" s="2"/>
      <c r="D7633" s="2"/>
    </row>
    <row r="7634" spans="1:4" ht="45" hidden="1" x14ac:dyDescent="0.25">
      <c r="A7634" s="2" t="s">
        <v>297</v>
      </c>
      <c r="B7634" s="3" t="s">
        <v>6878</v>
      </c>
      <c r="C7634" s="2"/>
      <c r="D7634" s="2"/>
    </row>
    <row r="7635" spans="1:4" ht="45" hidden="1" x14ac:dyDescent="0.25">
      <c r="A7635" s="2" t="s">
        <v>297</v>
      </c>
      <c r="B7635" s="3" t="s">
        <v>6879</v>
      </c>
      <c r="C7635" s="2"/>
      <c r="D7635" s="2"/>
    </row>
    <row r="7636" spans="1:4" ht="30" hidden="1" x14ac:dyDescent="0.25">
      <c r="A7636" s="2" t="s">
        <v>297</v>
      </c>
      <c r="B7636" s="3" t="s">
        <v>6880</v>
      </c>
      <c r="C7636" s="2"/>
      <c r="D7636" s="2"/>
    </row>
    <row r="7637" spans="1:4" hidden="1" x14ac:dyDescent="0.25">
      <c r="A7637" s="2" t="s">
        <v>297</v>
      </c>
      <c r="B7637" s="3" t="s">
        <v>6881</v>
      </c>
      <c r="C7637" s="2"/>
      <c r="D7637" s="2"/>
    </row>
    <row r="7638" spans="1:4" hidden="1" x14ac:dyDescent="0.25">
      <c r="A7638" s="2" t="s">
        <v>297</v>
      </c>
      <c r="B7638" s="3" t="s">
        <v>6882</v>
      </c>
      <c r="C7638" s="2"/>
      <c r="D7638" s="2"/>
    </row>
    <row r="7639" spans="1:4" ht="45" hidden="1" x14ac:dyDescent="0.25">
      <c r="A7639" s="2" t="s">
        <v>297</v>
      </c>
      <c r="B7639" s="3" t="s">
        <v>6883</v>
      </c>
      <c r="C7639" s="2"/>
      <c r="D7639" s="2"/>
    </row>
    <row r="7640" spans="1:4" ht="45" hidden="1" x14ac:dyDescent="0.25">
      <c r="A7640" s="2" t="s">
        <v>297</v>
      </c>
      <c r="B7640" s="3" t="s">
        <v>6884</v>
      </c>
      <c r="C7640" s="2"/>
      <c r="D7640" s="2"/>
    </row>
    <row r="7641" spans="1:4" ht="45" hidden="1" x14ac:dyDescent="0.25">
      <c r="A7641" s="2" t="s">
        <v>297</v>
      </c>
      <c r="B7641" s="3" t="s">
        <v>6885</v>
      </c>
      <c r="C7641" s="2"/>
      <c r="D7641" s="2"/>
    </row>
    <row r="7642" spans="1:4" ht="45" hidden="1" x14ac:dyDescent="0.25">
      <c r="A7642" s="2" t="s">
        <v>297</v>
      </c>
      <c r="B7642" s="3" t="s">
        <v>6886</v>
      </c>
      <c r="C7642" s="2"/>
      <c r="D7642" s="2"/>
    </row>
    <row r="7643" spans="1:4" hidden="1" x14ac:dyDescent="0.25">
      <c r="A7643" s="2" t="s">
        <v>297</v>
      </c>
      <c r="B7643" s="3" t="s">
        <v>6887</v>
      </c>
      <c r="C7643" s="2"/>
      <c r="D7643" s="2"/>
    </row>
    <row r="7644" spans="1:4" hidden="1" x14ac:dyDescent="0.25">
      <c r="A7644" s="2" t="s">
        <v>297</v>
      </c>
      <c r="B7644" s="3" t="s">
        <v>6888</v>
      </c>
      <c r="C7644" s="2"/>
      <c r="D7644" s="2"/>
    </row>
    <row r="7645" spans="1:4" hidden="1" x14ac:dyDescent="0.25">
      <c r="A7645" s="2" t="s">
        <v>297</v>
      </c>
      <c r="B7645" s="3" t="s">
        <v>6889</v>
      </c>
      <c r="C7645" s="2"/>
      <c r="D7645" s="2"/>
    </row>
    <row r="7646" spans="1:4" ht="45" x14ac:dyDescent="0.25">
      <c r="A7646" s="2" t="s">
        <v>297</v>
      </c>
      <c r="B7646" s="3" t="s">
        <v>6890</v>
      </c>
      <c r="C7646" s="2"/>
      <c r="D7646" s="2" t="str">
        <f t="shared" ref="D7646:D7677" si="10">IF(B7646=C7646,"ok","-")</f>
        <v>-</v>
      </c>
    </row>
    <row r="7647" spans="1:4" ht="45" x14ac:dyDescent="0.25">
      <c r="A7647" s="2" t="s">
        <v>297</v>
      </c>
      <c r="B7647" s="3" t="s">
        <v>6891</v>
      </c>
      <c r="C7647" s="2"/>
      <c r="D7647" s="2" t="str">
        <f t="shared" si="10"/>
        <v>-</v>
      </c>
    </row>
    <row r="7648" spans="1:4" ht="45" x14ac:dyDescent="0.25">
      <c r="A7648" s="2" t="s">
        <v>297</v>
      </c>
      <c r="B7648" s="3" t="s">
        <v>6892</v>
      </c>
      <c r="C7648" s="2"/>
      <c r="D7648" s="2" t="str">
        <f t="shared" si="10"/>
        <v>-</v>
      </c>
    </row>
    <row r="7649" spans="1:4" ht="45" x14ac:dyDescent="0.25">
      <c r="A7649" s="2" t="s">
        <v>297</v>
      </c>
      <c r="B7649" s="3" t="s">
        <v>6893</v>
      </c>
      <c r="C7649" s="2"/>
      <c r="D7649" s="2" t="str">
        <f t="shared" si="10"/>
        <v>-</v>
      </c>
    </row>
    <row r="7650" spans="1:4" ht="45" x14ac:dyDescent="0.25">
      <c r="A7650" s="2" t="s">
        <v>297</v>
      </c>
      <c r="B7650" s="3" t="s">
        <v>6894</v>
      </c>
      <c r="C7650" s="2"/>
      <c r="D7650" s="2" t="str">
        <f t="shared" si="10"/>
        <v>-</v>
      </c>
    </row>
    <row r="7651" spans="1:4" ht="45" x14ac:dyDescent="0.25">
      <c r="A7651" s="2" t="s">
        <v>297</v>
      </c>
      <c r="B7651" s="3" t="s">
        <v>6895</v>
      </c>
      <c r="C7651" s="2"/>
      <c r="D7651" s="2" t="str">
        <f t="shared" si="10"/>
        <v>-</v>
      </c>
    </row>
    <row r="7652" spans="1:4" ht="45" x14ac:dyDescent="0.25">
      <c r="A7652" s="2" t="s">
        <v>297</v>
      </c>
      <c r="B7652" s="3" t="s">
        <v>6896</v>
      </c>
      <c r="C7652" s="2"/>
      <c r="D7652" s="2" t="str">
        <f t="shared" si="10"/>
        <v>-</v>
      </c>
    </row>
    <row r="7653" spans="1:4" ht="45" hidden="1" x14ac:dyDescent="0.25">
      <c r="A7653" s="2" t="s">
        <v>297</v>
      </c>
      <c r="B7653" s="3" t="s">
        <v>6897</v>
      </c>
      <c r="C7653" s="2"/>
      <c r="D7653" s="2" t="str">
        <f t="shared" si="10"/>
        <v>-</v>
      </c>
    </row>
    <row r="7654" spans="1:4" ht="45" hidden="1" x14ac:dyDescent="0.25">
      <c r="A7654" s="2" t="s">
        <v>297</v>
      </c>
      <c r="B7654" s="3" t="s">
        <v>6898</v>
      </c>
      <c r="C7654" s="2"/>
      <c r="D7654" s="2" t="str">
        <f t="shared" si="10"/>
        <v>-</v>
      </c>
    </row>
    <row r="7655" spans="1:4" ht="45" hidden="1" x14ac:dyDescent="0.25">
      <c r="A7655" s="2" t="s">
        <v>297</v>
      </c>
      <c r="B7655" s="3" t="s">
        <v>6899</v>
      </c>
      <c r="C7655" s="2"/>
      <c r="D7655" s="2" t="str">
        <f t="shared" si="10"/>
        <v>-</v>
      </c>
    </row>
    <row r="7656" spans="1:4" ht="45" hidden="1" x14ac:dyDescent="0.25">
      <c r="A7656" s="2" t="s">
        <v>297</v>
      </c>
      <c r="B7656" s="3" t="s">
        <v>6900</v>
      </c>
      <c r="C7656" s="2"/>
      <c r="D7656" s="2" t="str">
        <f t="shared" si="10"/>
        <v>-</v>
      </c>
    </row>
    <row r="7657" spans="1:4" ht="45" hidden="1" x14ac:dyDescent="0.25">
      <c r="A7657" s="2" t="s">
        <v>297</v>
      </c>
      <c r="B7657" s="3" t="s">
        <v>6901</v>
      </c>
      <c r="C7657" s="2"/>
      <c r="D7657" s="2" t="str">
        <f t="shared" si="10"/>
        <v>-</v>
      </c>
    </row>
    <row r="7658" spans="1:4" ht="45" hidden="1" x14ac:dyDescent="0.25">
      <c r="A7658" s="2" t="s">
        <v>297</v>
      </c>
      <c r="B7658" s="3" t="s">
        <v>6902</v>
      </c>
      <c r="C7658" s="2"/>
      <c r="D7658" s="2" t="str">
        <f t="shared" si="10"/>
        <v>-</v>
      </c>
    </row>
    <row r="7659" spans="1:4" ht="45" hidden="1" x14ac:dyDescent="0.25">
      <c r="A7659" s="2" t="s">
        <v>297</v>
      </c>
      <c r="B7659" s="3" t="s">
        <v>6903</v>
      </c>
      <c r="C7659" s="2"/>
      <c r="D7659" s="2" t="str">
        <f t="shared" si="10"/>
        <v>-</v>
      </c>
    </row>
    <row r="7660" spans="1:4" ht="45" hidden="1" x14ac:dyDescent="0.25">
      <c r="A7660" s="2" t="s">
        <v>297</v>
      </c>
      <c r="B7660" s="3" t="s">
        <v>6904</v>
      </c>
      <c r="C7660" s="2"/>
      <c r="D7660" s="2" t="str">
        <f t="shared" si="10"/>
        <v>-</v>
      </c>
    </row>
    <row r="7661" spans="1:4" ht="45" hidden="1" x14ac:dyDescent="0.25">
      <c r="A7661" s="2" t="s">
        <v>297</v>
      </c>
      <c r="B7661" s="3" t="s">
        <v>6905</v>
      </c>
      <c r="C7661" s="2"/>
      <c r="D7661" s="2" t="str">
        <f t="shared" si="10"/>
        <v>-</v>
      </c>
    </row>
    <row r="7662" spans="1:4" ht="45" hidden="1" x14ac:dyDescent="0.25">
      <c r="A7662" s="2" t="s">
        <v>297</v>
      </c>
      <c r="B7662" s="3" t="s">
        <v>6906</v>
      </c>
      <c r="C7662" s="2"/>
      <c r="D7662" s="2" t="str">
        <f t="shared" si="10"/>
        <v>-</v>
      </c>
    </row>
    <row r="7663" spans="1:4" ht="45" hidden="1" x14ac:dyDescent="0.25">
      <c r="A7663" s="2" t="s">
        <v>297</v>
      </c>
      <c r="B7663" s="3" t="s">
        <v>6907</v>
      </c>
      <c r="C7663" s="2"/>
      <c r="D7663" s="2" t="str">
        <f t="shared" si="10"/>
        <v>-</v>
      </c>
    </row>
    <row r="7664" spans="1:4" ht="45" hidden="1" x14ac:dyDescent="0.25">
      <c r="A7664" s="2" t="s">
        <v>297</v>
      </c>
      <c r="B7664" s="3" t="s">
        <v>6908</v>
      </c>
      <c r="C7664" s="2"/>
      <c r="D7664" s="2" t="str">
        <f t="shared" si="10"/>
        <v>-</v>
      </c>
    </row>
    <row r="7665" spans="1:4" ht="45" hidden="1" x14ac:dyDescent="0.25">
      <c r="A7665" s="2" t="s">
        <v>297</v>
      </c>
      <c r="B7665" s="3" t="s">
        <v>6909</v>
      </c>
      <c r="C7665" s="2"/>
      <c r="D7665" s="2" t="str">
        <f t="shared" si="10"/>
        <v>-</v>
      </c>
    </row>
    <row r="7666" spans="1:4" ht="45" hidden="1" x14ac:dyDescent="0.25">
      <c r="A7666" s="2" t="s">
        <v>297</v>
      </c>
      <c r="B7666" s="3" t="s">
        <v>6910</v>
      </c>
      <c r="C7666" s="2"/>
      <c r="D7666" s="2" t="str">
        <f t="shared" si="10"/>
        <v>-</v>
      </c>
    </row>
    <row r="7667" spans="1:4" ht="45" hidden="1" x14ac:dyDescent="0.25">
      <c r="A7667" s="2" t="s">
        <v>297</v>
      </c>
      <c r="B7667" s="3" t="s">
        <v>6911</v>
      </c>
      <c r="C7667" s="2"/>
      <c r="D7667" s="2" t="str">
        <f t="shared" si="10"/>
        <v>-</v>
      </c>
    </row>
    <row r="7668" spans="1:4" ht="45" hidden="1" x14ac:dyDescent="0.25">
      <c r="A7668" s="2" t="s">
        <v>297</v>
      </c>
      <c r="B7668" s="3" t="s">
        <v>6912</v>
      </c>
      <c r="C7668" s="2"/>
      <c r="D7668" s="2" t="str">
        <f t="shared" si="10"/>
        <v>-</v>
      </c>
    </row>
    <row r="7669" spans="1:4" ht="45" hidden="1" x14ac:dyDescent="0.25">
      <c r="A7669" s="2" t="s">
        <v>297</v>
      </c>
      <c r="B7669" s="3" t="s">
        <v>6913</v>
      </c>
      <c r="C7669" s="2"/>
      <c r="D7669" s="2" t="str">
        <f t="shared" si="10"/>
        <v>-</v>
      </c>
    </row>
    <row r="7670" spans="1:4" ht="45" hidden="1" x14ac:dyDescent="0.25">
      <c r="A7670" s="2" t="s">
        <v>297</v>
      </c>
      <c r="B7670" s="3" t="s">
        <v>6914</v>
      </c>
      <c r="C7670" s="2"/>
      <c r="D7670" s="2" t="str">
        <f t="shared" si="10"/>
        <v>-</v>
      </c>
    </row>
    <row r="7671" spans="1:4" ht="45" hidden="1" x14ac:dyDescent="0.25">
      <c r="A7671" s="2" t="s">
        <v>297</v>
      </c>
      <c r="B7671" s="3" t="s">
        <v>6915</v>
      </c>
      <c r="C7671" s="2"/>
      <c r="D7671" s="2" t="str">
        <f t="shared" si="10"/>
        <v>-</v>
      </c>
    </row>
    <row r="7672" spans="1:4" ht="45" hidden="1" x14ac:dyDescent="0.25">
      <c r="A7672" s="2" t="s">
        <v>297</v>
      </c>
      <c r="B7672" s="3" t="s">
        <v>6916</v>
      </c>
      <c r="C7672" s="2"/>
      <c r="D7672" s="2" t="str">
        <f t="shared" si="10"/>
        <v>-</v>
      </c>
    </row>
    <row r="7673" spans="1:4" ht="45" hidden="1" x14ac:dyDescent="0.25">
      <c r="A7673" s="2" t="s">
        <v>297</v>
      </c>
      <c r="B7673" s="3" t="s">
        <v>6917</v>
      </c>
      <c r="C7673" s="2"/>
      <c r="D7673" s="2" t="str">
        <f t="shared" si="10"/>
        <v>-</v>
      </c>
    </row>
    <row r="7674" spans="1:4" ht="45" hidden="1" x14ac:dyDescent="0.25">
      <c r="A7674" s="2" t="s">
        <v>297</v>
      </c>
      <c r="B7674" s="3" t="s">
        <v>6918</v>
      </c>
      <c r="C7674" s="2"/>
      <c r="D7674" s="2" t="str">
        <f t="shared" si="10"/>
        <v>-</v>
      </c>
    </row>
    <row r="7675" spans="1:4" ht="45" hidden="1" x14ac:dyDescent="0.25">
      <c r="A7675" s="2" t="s">
        <v>297</v>
      </c>
      <c r="B7675" s="3" t="s">
        <v>6919</v>
      </c>
      <c r="C7675" s="2"/>
      <c r="D7675" s="2" t="str">
        <f t="shared" si="10"/>
        <v>-</v>
      </c>
    </row>
    <row r="7676" spans="1:4" ht="45" hidden="1" x14ac:dyDescent="0.25">
      <c r="A7676" s="2" t="s">
        <v>297</v>
      </c>
      <c r="B7676" s="3" t="s">
        <v>6920</v>
      </c>
      <c r="C7676" s="2"/>
      <c r="D7676" s="2" t="str">
        <f t="shared" si="10"/>
        <v>-</v>
      </c>
    </row>
    <row r="7677" spans="1:4" ht="45" hidden="1" x14ac:dyDescent="0.25">
      <c r="A7677" s="2" t="s">
        <v>297</v>
      </c>
      <c r="B7677" s="3" t="s">
        <v>6921</v>
      </c>
      <c r="C7677" s="2"/>
      <c r="D7677" s="2" t="str">
        <f t="shared" si="10"/>
        <v>-</v>
      </c>
    </row>
    <row r="7678" spans="1:4" ht="45" hidden="1" x14ac:dyDescent="0.25">
      <c r="A7678" s="2" t="s">
        <v>297</v>
      </c>
      <c r="B7678" s="3" t="s">
        <v>6922</v>
      </c>
      <c r="C7678" s="2"/>
      <c r="D7678" s="2" t="str">
        <f t="shared" ref="D7678:D7709" si="11">IF(B7678=C7678,"ok","-")</f>
        <v>-</v>
      </c>
    </row>
    <row r="7679" spans="1:4" ht="45" hidden="1" x14ac:dyDescent="0.25">
      <c r="A7679" s="2" t="s">
        <v>297</v>
      </c>
      <c r="B7679" s="3" t="s">
        <v>6923</v>
      </c>
      <c r="C7679" s="2"/>
      <c r="D7679" s="2" t="str">
        <f t="shared" si="11"/>
        <v>-</v>
      </c>
    </row>
    <row r="7680" spans="1:4" ht="45" hidden="1" x14ac:dyDescent="0.25">
      <c r="A7680" s="2" t="s">
        <v>297</v>
      </c>
      <c r="B7680" s="3" t="s">
        <v>6924</v>
      </c>
      <c r="C7680" s="2"/>
      <c r="D7680" s="2" t="str">
        <f t="shared" si="11"/>
        <v>-</v>
      </c>
    </row>
    <row r="7681" spans="1:4" ht="45" hidden="1" x14ac:dyDescent="0.25">
      <c r="A7681" s="2" t="s">
        <v>297</v>
      </c>
      <c r="B7681" s="3" t="s">
        <v>6925</v>
      </c>
      <c r="C7681" s="2"/>
      <c r="D7681" s="2" t="str">
        <f t="shared" si="11"/>
        <v>-</v>
      </c>
    </row>
    <row r="7682" spans="1:4" ht="45" hidden="1" x14ac:dyDescent="0.25">
      <c r="A7682" s="2" t="s">
        <v>297</v>
      </c>
      <c r="B7682" s="3" t="s">
        <v>6926</v>
      </c>
      <c r="C7682" s="2"/>
      <c r="D7682" s="2" t="str">
        <f t="shared" si="11"/>
        <v>-</v>
      </c>
    </row>
    <row r="7683" spans="1:4" ht="45" hidden="1" x14ac:dyDescent="0.25">
      <c r="A7683" s="2" t="s">
        <v>297</v>
      </c>
      <c r="B7683" s="3" t="s">
        <v>6927</v>
      </c>
      <c r="C7683" s="2"/>
      <c r="D7683" s="2" t="str">
        <f t="shared" si="11"/>
        <v>-</v>
      </c>
    </row>
    <row r="7684" spans="1:4" ht="45" hidden="1" x14ac:dyDescent="0.25">
      <c r="A7684" s="2" t="s">
        <v>297</v>
      </c>
      <c r="B7684" s="3" t="s">
        <v>6928</v>
      </c>
      <c r="C7684" s="2"/>
      <c r="D7684" s="2" t="str">
        <f t="shared" si="11"/>
        <v>-</v>
      </c>
    </row>
    <row r="7685" spans="1:4" ht="45" hidden="1" x14ac:dyDescent="0.25">
      <c r="A7685" s="2" t="s">
        <v>297</v>
      </c>
      <c r="B7685" s="3" t="s">
        <v>6929</v>
      </c>
      <c r="C7685" s="2"/>
      <c r="D7685" s="2" t="str">
        <f t="shared" si="11"/>
        <v>-</v>
      </c>
    </row>
    <row r="7686" spans="1:4" ht="45" hidden="1" x14ac:dyDescent="0.25">
      <c r="A7686" s="2" t="s">
        <v>297</v>
      </c>
      <c r="B7686" s="3" t="s">
        <v>6930</v>
      </c>
      <c r="C7686" s="2"/>
      <c r="D7686" s="2" t="str">
        <f t="shared" si="11"/>
        <v>-</v>
      </c>
    </row>
    <row r="7687" spans="1:4" ht="45" hidden="1" x14ac:dyDescent="0.25">
      <c r="A7687" s="2" t="s">
        <v>297</v>
      </c>
      <c r="B7687" s="3" t="s">
        <v>6931</v>
      </c>
      <c r="C7687" s="2"/>
      <c r="D7687" s="2" t="str">
        <f t="shared" si="11"/>
        <v>-</v>
      </c>
    </row>
    <row r="7688" spans="1:4" ht="45" hidden="1" x14ac:dyDescent="0.25">
      <c r="A7688" s="2" t="s">
        <v>297</v>
      </c>
      <c r="B7688" s="3" t="s">
        <v>6932</v>
      </c>
      <c r="C7688" s="2"/>
      <c r="D7688" s="2" t="str">
        <f t="shared" si="11"/>
        <v>-</v>
      </c>
    </row>
    <row r="7689" spans="1:4" ht="45" hidden="1" x14ac:dyDescent="0.25">
      <c r="A7689" s="2" t="s">
        <v>297</v>
      </c>
      <c r="B7689" s="3" t="s">
        <v>6933</v>
      </c>
      <c r="C7689" s="2"/>
      <c r="D7689" s="2" t="str">
        <f t="shared" si="11"/>
        <v>-</v>
      </c>
    </row>
    <row r="7690" spans="1:4" ht="45" hidden="1" x14ac:dyDescent="0.25">
      <c r="A7690" s="2" t="s">
        <v>297</v>
      </c>
      <c r="B7690" s="3" t="s">
        <v>6934</v>
      </c>
      <c r="C7690" s="2"/>
      <c r="D7690" s="2" t="str">
        <f t="shared" si="11"/>
        <v>-</v>
      </c>
    </row>
    <row r="7691" spans="1:4" ht="45" hidden="1" x14ac:dyDescent="0.25">
      <c r="A7691" s="2" t="s">
        <v>297</v>
      </c>
      <c r="B7691" s="3" t="s">
        <v>6935</v>
      </c>
      <c r="C7691" s="2"/>
      <c r="D7691" s="2" t="str">
        <f t="shared" si="11"/>
        <v>-</v>
      </c>
    </row>
    <row r="7692" spans="1:4" ht="45" hidden="1" x14ac:dyDescent="0.25">
      <c r="A7692" s="2" t="s">
        <v>297</v>
      </c>
      <c r="B7692" s="3" t="s">
        <v>6936</v>
      </c>
      <c r="C7692" s="2"/>
      <c r="D7692" s="2" t="str">
        <f t="shared" si="11"/>
        <v>-</v>
      </c>
    </row>
    <row r="7693" spans="1:4" ht="45" hidden="1" x14ac:dyDescent="0.25">
      <c r="A7693" s="2" t="s">
        <v>297</v>
      </c>
      <c r="B7693" s="3" t="s">
        <v>6937</v>
      </c>
      <c r="C7693" s="2"/>
      <c r="D7693" s="2" t="str">
        <f t="shared" si="11"/>
        <v>-</v>
      </c>
    </row>
    <row r="7694" spans="1:4" ht="45" hidden="1" x14ac:dyDescent="0.25">
      <c r="A7694" s="2" t="s">
        <v>297</v>
      </c>
      <c r="B7694" s="3" t="s">
        <v>6938</v>
      </c>
      <c r="C7694" s="2"/>
      <c r="D7694" s="2" t="str">
        <f t="shared" si="11"/>
        <v>-</v>
      </c>
    </row>
    <row r="7695" spans="1:4" ht="45" hidden="1" x14ac:dyDescent="0.25">
      <c r="A7695" s="2" t="s">
        <v>297</v>
      </c>
      <c r="B7695" s="3" t="s">
        <v>6939</v>
      </c>
      <c r="C7695" s="2"/>
      <c r="D7695" s="2" t="str">
        <f t="shared" si="11"/>
        <v>-</v>
      </c>
    </row>
    <row r="7696" spans="1:4" ht="45" hidden="1" x14ac:dyDescent="0.25">
      <c r="A7696" s="2" t="s">
        <v>297</v>
      </c>
      <c r="B7696" s="3" t="s">
        <v>6940</v>
      </c>
      <c r="C7696" s="2"/>
      <c r="D7696" s="2" t="str">
        <f t="shared" si="11"/>
        <v>-</v>
      </c>
    </row>
    <row r="7697" spans="1:4" ht="45" hidden="1" x14ac:dyDescent="0.25">
      <c r="A7697" s="2" t="s">
        <v>297</v>
      </c>
      <c r="B7697" s="3" t="s">
        <v>6941</v>
      </c>
      <c r="C7697" s="2"/>
      <c r="D7697" s="2" t="str">
        <f t="shared" si="11"/>
        <v>-</v>
      </c>
    </row>
    <row r="7698" spans="1:4" ht="45" hidden="1" x14ac:dyDescent="0.25">
      <c r="A7698" s="2" t="s">
        <v>297</v>
      </c>
      <c r="B7698" s="3" t="s">
        <v>6942</v>
      </c>
      <c r="C7698" s="2"/>
      <c r="D7698" s="2" t="str">
        <f t="shared" si="11"/>
        <v>-</v>
      </c>
    </row>
    <row r="7699" spans="1:4" ht="45" hidden="1" x14ac:dyDescent="0.25">
      <c r="A7699" s="2" t="s">
        <v>297</v>
      </c>
      <c r="B7699" s="3" t="s">
        <v>6943</v>
      </c>
      <c r="C7699" s="2"/>
      <c r="D7699" s="2" t="str">
        <f t="shared" si="11"/>
        <v>-</v>
      </c>
    </row>
    <row r="7700" spans="1:4" ht="45" hidden="1" x14ac:dyDescent="0.25">
      <c r="A7700" s="2" t="s">
        <v>297</v>
      </c>
      <c r="B7700" s="3" t="s">
        <v>6944</v>
      </c>
      <c r="C7700" s="2"/>
      <c r="D7700" s="2" t="str">
        <f t="shared" si="11"/>
        <v>-</v>
      </c>
    </row>
    <row r="7701" spans="1:4" ht="45" hidden="1" x14ac:dyDescent="0.25">
      <c r="A7701" s="2" t="s">
        <v>297</v>
      </c>
      <c r="B7701" s="3" t="s">
        <v>6945</v>
      </c>
      <c r="C7701" s="2"/>
      <c r="D7701" s="2" t="str">
        <f t="shared" si="11"/>
        <v>-</v>
      </c>
    </row>
    <row r="7702" spans="1:4" ht="45" hidden="1" x14ac:dyDescent="0.25">
      <c r="A7702" s="2" t="s">
        <v>297</v>
      </c>
      <c r="B7702" s="3" t="s">
        <v>6946</v>
      </c>
      <c r="C7702" s="2"/>
      <c r="D7702" s="2" t="str">
        <f t="shared" si="11"/>
        <v>-</v>
      </c>
    </row>
    <row r="7703" spans="1:4" ht="45" hidden="1" x14ac:dyDescent="0.25">
      <c r="A7703" s="2" t="s">
        <v>297</v>
      </c>
      <c r="B7703" s="3" t="s">
        <v>6947</v>
      </c>
      <c r="C7703" s="2"/>
      <c r="D7703" s="2" t="str">
        <f t="shared" si="11"/>
        <v>-</v>
      </c>
    </row>
    <row r="7704" spans="1:4" ht="45" hidden="1" x14ac:dyDescent="0.25">
      <c r="A7704" s="2" t="s">
        <v>297</v>
      </c>
      <c r="B7704" s="3" t="s">
        <v>6948</v>
      </c>
      <c r="C7704" s="2"/>
      <c r="D7704" s="2" t="str">
        <f t="shared" si="11"/>
        <v>-</v>
      </c>
    </row>
    <row r="7705" spans="1:4" ht="45" hidden="1" x14ac:dyDescent="0.25">
      <c r="A7705" s="2" t="s">
        <v>297</v>
      </c>
      <c r="B7705" s="3" t="s">
        <v>6949</v>
      </c>
      <c r="C7705" s="2"/>
      <c r="D7705" s="2" t="str">
        <f t="shared" si="11"/>
        <v>-</v>
      </c>
    </row>
    <row r="7706" spans="1:4" ht="45" hidden="1" x14ac:dyDescent="0.25">
      <c r="A7706" s="2" t="s">
        <v>297</v>
      </c>
      <c r="B7706" s="3" t="s">
        <v>6950</v>
      </c>
      <c r="C7706" s="2"/>
      <c r="D7706" s="2" t="str">
        <f t="shared" si="11"/>
        <v>-</v>
      </c>
    </row>
    <row r="7707" spans="1:4" ht="45" hidden="1" x14ac:dyDescent="0.25">
      <c r="A7707" s="2" t="s">
        <v>297</v>
      </c>
      <c r="B7707" s="3" t="s">
        <v>6951</v>
      </c>
      <c r="C7707" s="2"/>
      <c r="D7707" s="2" t="str">
        <f t="shared" si="11"/>
        <v>-</v>
      </c>
    </row>
    <row r="7708" spans="1:4" ht="45" hidden="1" x14ac:dyDescent="0.25">
      <c r="A7708" s="2" t="s">
        <v>297</v>
      </c>
      <c r="B7708" s="3" t="s">
        <v>6952</v>
      </c>
      <c r="C7708" s="2"/>
      <c r="D7708" s="2" t="str">
        <f t="shared" si="11"/>
        <v>-</v>
      </c>
    </row>
    <row r="7709" spans="1:4" ht="45" hidden="1" x14ac:dyDescent="0.25">
      <c r="A7709" s="2" t="s">
        <v>297</v>
      </c>
      <c r="B7709" s="3" t="s">
        <v>6953</v>
      </c>
      <c r="C7709" s="2"/>
      <c r="D7709" s="2" t="str">
        <f t="shared" si="11"/>
        <v>-</v>
      </c>
    </row>
    <row r="7710" spans="1:4" ht="45" hidden="1" x14ac:dyDescent="0.25">
      <c r="A7710" s="2" t="s">
        <v>297</v>
      </c>
      <c r="B7710" s="3" t="s">
        <v>6954</v>
      </c>
      <c r="C7710" s="2"/>
      <c r="D7710" s="2" t="str">
        <f t="shared" ref="D7710:D7721" si="12">IF(B7710=C7710,"ok","-")</f>
        <v>-</v>
      </c>
    </row>
    <row r="7711" spans="1:4" ht="45" hidden="1" x14ac:dyDescent="0.25">
      <c r="A7711" s="2" t="s">
        <v>297</v>
      </c>
      <c r="B7711" s="3" t="s">
        <v>6955</v>
      </c>
      <c r="C7711" s="2"/>
      <c r="D7711" s="2" t="str">
        <f t="shared" si="12"/>
        <v>-</v>
      </c>
    </row>
    <row r="7712" spans="1:4" ht="30" hidden="1" x14ac:dyDescent="0.25">
      <c r="A7712" s="2" t="s">
        <v>297</v>
      </c>
      <c r="B7712" s="3" t="s">
        <v>6956</v>
      </c>
      <c r="C7712" s="2"/>
      <c r="D7712" s="2" t="str">
        <f t="shared" si="12"/>
        <v>-</v>
      </c>
    </row>
    <row r="7713" spans="1:4" ht="45" hidden="1" x14ac:dyDescent="0.25">
      <c r="A7713" s="2" t="s">
        <v>297</v>
      </c>
      <c r="B7713" s="3" t="s">
        <v>6957</v>
      </c>
      <c r="C7713" s="2"/>
      <c r="D7713" s="2" t="str">
        <f t="shared" si="12"/>
        <v>-</v>
      </c>
    </row>
    <row r="7714" spans="1:4" ht="45" hidden="1" x14ac:dyDescent="0.25">
      <c r="A7714" s="2" t="s">
        <v>297</v>
      </c>
      <c r="B7714" s="3" t="s">
        <v>6958</v>
      </c>
      <c r="C7714" s="2"/>
      <c r="D7714" s="2" t="str">
        <f t="shared" si="12"/>
        <v>-</v>
      </c>
    </row>
    <row r="7715" spans="1:4" ht="45" hidden="1" x14ac:dyDescent="0.25">
      <c r="A7715" s="2" t="s">
        <v>297</v>
      </c>
      <c r="B7715" s="3" t="s">
        <v>6959</v>
      </c>
      <c r="C7715" s="2"/>
      <c r="D7715" s="2" t="str">
        <f t="shared" si="12"/>
        <v>-</v>
      </c>
    </row>
    <row r="7716" spans="1:4" ht="45" hidden="1" x14ac:dyDescent="0.25">
      <c r="A7716" s="2" t="s">
        <v>297</v>
      </c>
      <c r="B7716" s="3" t="s">
        <v>6960</v>
      </c>
      <c r="C7716" s="2"/>
      <c r="D7716" s="2" t="str">
        <f t="shared" si="12"/>
        <v>-</v>
      </c>
    </row>
    <row r="7717" spans="1:4" ht="45" hidden="1" x14ac:dyDescent="0.25">
      <c r="A7717" s="2" t="s">
        <v>297</v>
      </c>
      <c r="B7717" s="3" t="s">
        <v>6961</v>
      </c>
      <c r="C7717" s="2"/>
      <c r="D7717" s="2" t="str">
        <f t="shared" si="12"/>
        <v>-</v>
      </c>
    </row>
    <row r="7718" spans="1:4" ht="45" hidden="1" x14ac:dyDescent="0.25">
      <c r="A7718" s="2" t="s">
        <v>297</v>
      </c>
      <c r="B7718" s="3" t="s">
        <v>6962</v>
      </c>
      <c r="C7718" s="2"/>
      <c r="D7718" s="2" t="str">
        <f t="shared" si="12"/>
        <v>-</v>
      </c>
    </row>
    <row r="7719" spans="1:4" ht="45" hidden="1" x14ac:dyDescent="0.25">
      <c r="A7719" s="2" t="s">
        <v>297</v>
      </c>
      <c r="B7719" s="3" t="s">
        <v>6963</v>
      </c>
      <c r="C7719" s="2"/>
      <c r="D7719" s="2" t="str">
        <f t="shared" si="12"/>
        <v>-</v>
      </c>
    </row>
    <row r="7720" spans="1:4" ht="45" hidden="1" x14ac:dyDescent="0.25">
      <c r="A7720" s="2" t="s">
        <v>297</v>
      </c>
      <c r="B7720" s="3" t="s">
        <v>6964</v>
      </c>
      <c r="C7720" s="2"/>
      <c r="D7720" s="2" t="str">
        <f t="shared" si="12"/>
        <v>-</v>
      </c>
    </row>
    <row r="7721" spans="1:4" ht="45" hidden="1" x14ac:dyDescent="0.25">
      <c r="A7721" s="2" t="s">
        <v>297</v>
      </c>
      <c r="B7721" s="3" t="s">
        <v>6965</v>
      </c>
      <c r="C7721" s="2"/>
      <c r="D7721" s="2" t="str">
        <f t="shared" si="12"/>
        <v>-</v>
      </c>
    </row>
    <row r="7722" spans="1:4" ht="45" hidden="1" x14ac:dyDescent="0.25">
      <c r="A7722" s="2" t="s">
        <v>297</v>
      </c>
      <c r="B7722" s="3" t="s">
        <v>6966</v>
      </c>
      <c r="C7722" s="2"/>
      <c r="D7722" s="2"/>
    </row>
    <row r="7723" spans="1:4" ht="45" hidden="1" x14ac:dyDescent="0.25">
      <c r="A7723" s="2" t="s">
        <v>297</v>
      </c>
      <c r="B7723" s="3" t="s">
        <v>6967</v>
      </c>
      <c r="C7723" s="2"/>
      <c r="D7723" s="2"/>
    </row>
    <row r="7724" spans="1:4" hidden="1" x14ac:dyDescent="0.25">
      <c r="A7724" s="2" t="s">
        <v>297</v>
      </c>
      <c r="B7724" s="3" t="s">
        <v>6968</v>
      </c>
      <c r="C7724" s="2"/>
      <c r="D7724" s="2"/>
    </row>
    <row r="7725" spans="1:4" hidden="1" x14ac:dyDescent="0.25">
      <c r="A7725" s="2" t="s">
        <v>297</v>
      </c>
      <c r="B7725" s="3" t="s">
        <v>6969</v>
      </c>
      <c r="C7725" s="2"/>
      <c r="D7725" s="2"/>
    </row>
    <row r="7726" spans="1:4" ht="45" hidden="1" x14ac:dyDescent="0.25">
      <c r="A7726" s="2" t="s">
        <v>297</v>
      </c>
      <c r="B7726" s="3" t="s">
        <v>6970</v>
      </c>
      <c r="C7726" s="2"/>
      <c r="D7726" s="2"/>
    </row>
    <row r="7727" spans="1:4" ht="45" hidden="1" x14ac:dyDescent="0.25">
      <c r="A7727" s="2" t="s">
        <v>297</v>
      </c>
      <c r="B7727" s="3" t="s">
        <v>6971</v>
      </c>
      <c r="C7727" s="2"/>
      <c r="D7727" s="2"/>
    </row>
    <row r="7728" spans="1:4" hidden="1" x14ac:dyDescent="0.25">
      <c r="A7728" s="2" t="s">
        <v>297</v>
      </c>
      <c r="B7728" s="3" t="s">
        <v>6972</v>
      </c>
      <c r="C7728" s="2"/>
      <c r="D7728" s="2"/>
    </row>
    <row r="7729" spans="1:4" ht="45" hidden="1" x14ac:dyDescent="0.25">
      <c r="A7729" s="2" t="s">
        <v>297</v>
      </c>
      <c r="B7729" s="3" t="s">
        <v>6973</v>
      </c>
      <c r="C7729" s="2"/>
      <c r="D7729" s="2"/>
    </row>
    <row r="7730" spans="1:4" hidden="1" x14ac:dyDescent="0.25">
      <c r="A7730" s="2" t="s">
        <v>297</v>
      </c>
      <c r="B7730" s="3" t="s">
        <v>6974</v>
      </c>
      <c r="C7730" s="2"/>
      <c r="D7730" s="2"/>
    </row>
    <row r="7731" spans="1:4" ht="45" hidden="1" x14ac:dyDescent="0.25">
      <c r="A7731" s="2" t="s">
        <v>297</v>
      </c>
      <c r="B7731" s="3" t="s">
        <v>6975</v>
      </c>
      <c r="C7731" s="2"/>
      <c r="D7731" s="2"/>
    </row>
    <row r="7732" spans="1:4" ht="45" hidden="1" x14ac:dyDescent="0.25">
      <c r="A7732" s="2" t="s">
        <v>297</v>
      </c>
      <c r="B7732" s="3" t="s">
        <v>6976</v>
      </c>
      <c r="C7732" s="2"/>
      <c r="D7732" s="2"/>
    </row>
    <row r="7733" spans="1:4" ht="45" hidden="1" x14ac:dyDescent="0.25">
      <c r="A7733" s="2" t="s">
        <v>297</v>
      </c>
      <c r="B7733" s="3" t="s">
        <v>6977</v>
      </c>
      <c r="C7733" s="2"/>
      <c r="D7733" s="2"/>
    </row>
    <row r="7734" spans="1:4" hidden="1" x14ac:dyDescent="0.25">
      <c r="A7734" s="2" t="s">
        <v>297</v>
      </c>
      <c r="B7734" s="3" t="s">
        <v>6978</v>
      </c>
      <c r="C7734" s="2"/>
      <c r="D7734" s="2"/>
    </row>
    <row r="7735" spans="1:4" ht="45" hidden="1" x14ac:dyDescent="0.25">
      <c r="A7735" s="2" t="s">
        <v>297</v>
      </c>
      <c r="B7735" s="3" t="s">
        <v>6979</v>
      </c>
      <c r="C7735" s="2"/>
      <c r="D7735" s="2"/>
    </row>
    <row r="7736" spans="1:4" hidden="1" x14ac:dyDescent="0.25">
      <c r="A7736" s="2" t="s">
        <v>297</v>
      </c>
      <c r="B7736" s="3" t="s">
        <v>6980</v>
      </c>
      <c r="C7736" s="2"/>
      <c r="D7736" s="2"/>
    </row>
    <row r="7737" spans="1:4" ht="45" hidden="1" x14ac:dyDescent="0.25">
      <c r="A7737" s="2" t="s">
        <v>297</v>
      </c>
      <c r="B7737" s="3" t="s">
        <v>6981</v>
      </c>
      <c r="C7737" s="2"/>
      <c r="D7737" s="2"/>
    </row>
    <row r="7738" spans="1:4" ht="45" hidden="1" x14ac:dyDescent="0.25">
      <c r="A7738" s="2" t="s">
        <v>297</v>
      </c>
      <c r="B7738" s="3" t="s">
        <v>6982</v>
      </c>
      <c r="C7738" s="2"/>
      <c r="D7738" s="2"/>
    </row>
    <row r="7739" spans="1:4" ht="45" hidden="1" x14ac:dyDescent="0.25">
      <c r="A7739" s="2" t="s">
        <v>297</v>
      </c>
      <c r="B7739" s="3" t="s">
        <v>6983</v>
      </c>
      <c r="C7739" s="2"/>
      <c r="D7739" s="2"/>
    </row>
    <row r="7740" spans="1:4" ht="45" hidden="1" x14ac:dyDescent="0.25">
      <c r="A7740" s="2" t="s">
        <v>297</v>
      </c>
      <c r="B7740" s="3" t="s">
        <v>6984</v>
      </c>
      <c r="C7740" s="2"/>
      <c r="D7740" s="2"/>
    </row>
    <row r="7741" spans="1:4" ht="45" hidden="1" x14ac:dyDescent="0.25">
      <c r="A7741" s="2" t="s">
        <v>297</v>
      </c>
      <c r="B7741" s="3" t="s">
        <v>6985</v>
      </c>
      <c r="C7741" s="2"/>
      <c r="D7741" s="2"/>
    </row>
    <row r="7742" spans="1:4" ht="45" hidden="1" x14ac:dyDescent="0.25">
      <c r="A7742" s="2" t="s">
        <v>297</v>
      </c>
      <c r="B7742" s="3" t="s">
        <v>6986</v>
      </c>
      <c r="C7742" s="2"/>
      <c r="D7742" s="2"/>
    </row>
    <row r="7743" spans="1:4" ht="45" hidden="1" x14ac:dyDescent="0.25">
      <c r="A7743" s="2" t="s">
        <v>297</v>
      </c>
      <c r="B7743" s="3" t="s">
        <v>6987</v>
      </c>
      <c r="C7743" s="2"/>
      <c r="D7743" s="2"/>
    </row>
    <row r="7744" spans="1:4" ht="45" hidden="1" x14ac:dyDescent="0.25">
      <c r="A7744" s="2" t="s">
        <v>297</v>
      </c>
      <c r="B7744" s="3" t="s">
        <v>6988</v>
      </c>
      <c r="C7744" s="2"/>
      <c r="D7744" s="2"/>
    </row>
    <row r="7745" spans="1:4" ht="45" hidden="1" x14ac:dyDescent="0.25">
      <c r="A7745" s="2" t="s">
        <v>297</v>
      </c>
      <c r="B7745" s="3" t="s">
        <v>6989</v>
      </c>
      <c r="C7745" s="2"/>
      <c r="D7745" s="2"/>
    </row>
    <row r="7746" spans="1:4" ht="45" hidden="1" x14ac:dyDescent="0.25">
      <c r="A7746" s="2" t="s">
        <v>297</v>
      </c>
      <c r="B7746" s="3" t="s">
        <v>6990</v>
      </c>
      <c r="C7746" s="2"/>
      <c r="D7746" s="2"/>
    </row>
    <row r="7747" spans="1:4" ht="45" hidden="1" x14ac:dyDescent="0.25">
      <c r="A7747" s="2" t="s">
        <v>297</v>
      </c>
      <c r="B7747" s="3" t="s">
        <v>6991</v>
      </c>
      <c r="C7747" s="2"/>
      <c r="D7747" s="2"/>
    </row>
    <row r="7748" spans="1:4" ht="45" hidden="1" x14ac:dyDescent="0.25">
      <c r="A7748" s="2" t="s">
        <v>297</v>
      </c>
      <c r="B7748" s="3" t="s">
        <v>6992</v>
      </c>
      <c r="C7748" s="2"/>
      <c r="D7748" s="2"/>
    </row>
    <row r="7749" spans="1:4" ht="45" hidden="1" x14ac:dyDescent="0.25">
      <c r="A7749" s="2" t="s">
        <v>297</v>
      </c>
      <c r="B7749" s="3" t="s">
        <v>6993</v>
      </c>
      <c r="C7749" s="2"/>
      <c r="D7749" s="2"/>
    </row>
    <row r="7750" spans="1:4" ht="45" hidden="1" x14ac:dyDescent="0.25">
      <c r="A7750" s="2" t="s">
        <v>297</v>
      </c>
      <c r="B7750" s="3" t="s">
        <v>6994</v>
      </c>
      <c r="C7750" s="2"/>
      <c r="D7750" s="2"/>
    </row>
    <row r="7751" spans="1:4" ht="45" hidden="1" x14ac:dyDescent="0.25">
      <c r="A7751" s="2" t="s">
        <v>297</v>
      </c>
      <c r="B7751" s="3" t="s">
        <v>6995</v>
      </c>
      <c r="C7751" s="2"/>
      <c r="D7751" s="2"/>
    </row>
    <row r="7752" spans="1:4" ht="45" hidden="1" x14ac:dyDescent="0.25">
      <c r="A7752" s="2" t="s">
        <v>297</v>
      </c>
      <c r="B7752" s="3" t="s">
        <v>6996</v>
      </c>
      <c r="C7752" s="2"/>
      <c r="D7752" s="2"/>
    </row>
    <row r="7753" spans="1:4" ht="45" hidden="1" x14ac:dyDescent="0.25">
      <c r="A7753" s="2" t="s">
        <v>297</v>
      </c>
      <c r="B7753" s="3" t="s">
        <v>6997</v>
      </c>
      <c r="C7753" s="2"/>
      <c r="D7753" s="2"/>
    </row>
    <row r="7754" spans="1:4" ht="45" hidden="1" x14ac:dyDescent="0.25">
      <c r="A7754" s="2" t="s">
        <v>297</v>
      </c>
      <c r="B7754" s="3" t="s">
        <v>6998</v>
      </c>
      <c r="C7754" s="2"/>
      <c r="D7754" s="2"/>
    </row>
    <row r="7755" spans="1:4" ht="30" hidden="1" x14ac:dyDescent="0.25">
      <c r="A7755" s="2" t="s">
        <v>297</v>
      </c>
      <c r="B7755" s="3" t="s">
        <v>6999</v>
      </c>
      <c r="C7755" s="2"/>
      <c r="D7755" s="2"/>
    </row>
    <row r="7756" spans="1:4" ht="45" hidden="1" x14ac:dyDescent="0.25">
      <c r="A7756" s="2" t="s">
        <v>297</v>
      </c>
      <c r="B7756" s="3" t="s">
        <v>7000</v>
      </c>
      <c r="C7756" s="2"/>
      <c r="D7756" s="2"/>
    </row>
    <row r="7757" spans="1:4" ht="45" hidden="1" x14ac:dyDescent="0.25">
      <c r="A7757" s="2" t="s">
        <v>297</v>
      </c>
      <c r="B7757" s="3" t="s">
        <v>7001</v>
      </c>
      <c r="C7757" s="2"/>
      <c r="D7757" s="2"/>
    </row>
    <row r="7758" spans="1:4" ht="45" hidden="1" x14ac:dyDescent="0.25">
      <c r="A7758" s="2" t="s">
        <v>297</v>
      </c>
      <c r="B7758" s="3" t="s">
        <v>7002</v>
      </c>
      <c r="C7758" s="2"/>
      <c r="D7758" s="2"/>
    </row>
    <row r="7759" spans="1:4" ht="45" hidden="1" x14ac:dyDescent="0.25">
      <c r="A7759" s="2" t="s">
        <v>297</v>
      </c>
      <c r="B7759" s="3" t="s">
        <v>7003</v>
      </c>
      <c r="C7759" s="2"/>
      <c r="D7759" s="2"/>
    </row>
    <row r="7760" spans="1:4" ht="45" hidden="1" x14ac:dyDescent="0.25">
      <c r="A7760" s="2" t="s">
        <v>297</v>
      </c>
      <c r="B7760" s="3" t="s">
        <v>7004</v>
      </c>
      <c r="C7760" s="2"/>
      <c r="D7760" s="2"/>
    </row>
    <row r="7761" spans="1:4" ht="45" hidden="1" x14ac:dyDescent="0.25">
      <c r="A7761" s="2" t="s">
        <v>297</v>
      </c>
      <c r="B7761" s="3" t="s">
        <v>7005</v>
      </c>
      <c r="C7761" s="2"/>
      <c r="D7761" s="2"/>
    </row>
    <row r="7762" spans="1:4" ht="45" hidden="1" x14ac:dyDescent="0.25">
      <c r="A7762" s="2" t="s">
        <v>297</v>
      </c>
      <c r="B7762" s="3" t="s">
        <v>7006</v>
      </c>
      <c r="C7762" s="2"/>
      <c r="D7762" s="2"/>
    </row>
    <row r="7763" spans="1:4" ht="45" hidden="1" x14ac:dyDescent="0.25">
      <c r="A7763" s="2" t="s">
        <v>297</v>
      </c>
      <c r="B7763" s="3" t="s">
        <v>7007</v>
      </c>
      <c r="C7763" s="2"/>
      <c r="D7763" s="2"/>
    </row>
    <row r="7764" spans="1:4" ht="45" hidden="1" x14ac:dyDescent="0.25">
      <c r="A7764" s="2" t="s">
        <v>297</v>
      </c>
      <c r="B7764" s="3" t="s">
        <v>7008</v>
      </c>
      <c r="C7764" s="2"/>
      <c r="D7764" s="2"/>
    </row>
    <row r="7765" spans="1:4" ht="45" hidden="1" x14ac:dyDescent="0.25">
      <c r="A7765" s="2" t="s">
        <v>297</v>
      </c>
      <c r="B7765" s="3" t="s">
        <v>7009</v>
      </c>
      <c r="C7765" s="2"/>
      <c r="D7765" s="2"/>
    </row>
    <row r="7766" spans="1:4" ht="45" hidden="1" x14ac:dyDescent="0.25">
      <c r="A7766" s="2" t="s">
        <v>297</v>
      </c>
      <c r="B7766" s="3" t="s">
        <v>7010</v>
      </c>
      <c r="C7766" s="2"/>
      <c r="D7766" s="2"/>
    </row>
    <row r="7767" spans="1:4" ht="45" hidden="1" x14ac:dyDescent="0.25">
      <c r="A7767" s="2" t="s">
        <v>297</v>
      </c>
      <c r="B7767" s="3" t="s">
        <v>7011</v>
      </c>
      <c r="C7767" s="2"/>
      <c r="D7767" s="2"/>
    </row>
    <row r="7768" spans="1:4" ht="45" hidden="1" x14ac:dyDescent="0.25">
      <c r="A7768" s="2" t="s">
        <v>297</v>
      </c>
      <c r="B7768" s="3" t="s">
        <v>7012</v>
      </c>
      <c r="C7768" s="2"/>
      <c r="D7768" s="2"/>
    </row>
    <row r="7769" spans="1:4" ht="45" hidden="1" x14ac:dyDescent="0.25">
      <c r="A7769" s="2" t="s">
        <v>297</v>
      </c>
      <c r="B7769" s="3" t="s">
        <v>7013</v>
      </c>
      <c r="C7769" s="2"/>
      <c r="D7769" s="2"/>
    </row>
    <row r="7770" spans="1:4" ht="30" hidden="1" x14ac:dyDescent="0.25">
      <c r="A7770" s="2" t="s">
        <v>297</v>
      </c>
      <c r="B7770" s="3" t="s">
        <v>7014</v>
      </c>
      <c r="C7770" s="2"/>
      <c r="D7770" s="2"/>
    </row>
    <row r="7771" spans="1:4" ht="30" hidden="1" x14ac:dyDescent="0.25">
      <c r="A7771" s="2" t="s">
        <v>297</v>
      </c>
      <c r="B7771" s="3" t="s">
        <v>7015</v>
      </c>
      <c r="C7771" s="2"/>
      <c r="D7771" s="2"/>
    </row>
    <row r="7772" spans="1:4" ht="45" hidden="1" x14ac:dyDescent="0.25">
      <c r="A7772" s="2" t="s">
        <v>297</v>
      </c>
      <c r="B7772" s="3" t="s">
        <v>7016</v>
      </c>
      <c r="C7772" s="2"/>
      <c r="D7772" s="2"/>
    </row>
    <row r="7773" spans="1:4" hidden="1" x14ac:dyDescent="0.25">
      <c r="A7773" s="2" t="s">
        <v>297</v>
      </c>
      <c r="B7773" s="3" t="s">
        <v>7017</v>
      </c>
      <c r="C7773" s="2"/>
      <c r="D7773" s="2"/>
    </row>
    <row r="7774" spans="1:4" hidden="1" x14ac:dyDescent="0.25">
      <c r="A7774" s="2" t="s">
        <v>297</v>
      </c>
      <c r="B7774" s="3" t="s">
        <v>7018</v>
      </c>
      <c r="C7774" s="2"/>
      <c r="D7774" s="2"/>
    </row>
    <row r="7775" spans="1:4" ht="45" hidden="1" x14ac:dyDescent="0.25">
      <c r="A7775" s="2" t="s">
        <v>297</v>
      </c>
      <c r="B7775" s="3" t="s">
        <v>7019</v>
      </c>
      <c r="C7775" s="2"/>
      <c r="D7775" s="2"/>
    </row>
    <row r="7776" spans="1:4" hidden="1" x14ac:dyDescent="0.25">
      <c r="A7776" s="2" t="s">
        <v>297</v>
      </c>
      <c r="B7776" s="3" t="s">
        <v>7020</v>
      </c>
      <c r="C7776" s="2"/>
      <c r="D7776" s="2"/>
    </row>
    <row r="7777" spans="1:4" ht="30" hidden="1" x14ac:dyDescent="0.25">
      <c r="A7777" s="2" t="s">
        <v>297</v>
      </c>
      <c r="B7777" s="3" t="s">
        <v>7021</v>
      </c>
      <c r="C7777" s="2"/>
      <c r="D7777" s="2"/>
    </row>
    <row r="7778" spans="1:4" hidden="1" x14ac:dyDescent="0.25">
      <c r="A7778" s="2" t="s">
        <v>297</v>
      </c>
      <c r="B7778" s="3" t="s">
        <v>7022</v>
      </c>
      <c r="C7778" s="2"/>
      <c r="D7778" s="2"/>
    </row>
    <row r="7779" spans="1:4" hidden="1" x14ac:dyDescent="0.25">
      <c r="A7779" s="2" t="s">
        <v>297</v>
      </c>
      <c r="B7779" s="3" t="s">
        <v>7023</v>
      </c>
      <c r="C7779" s="2"/>
      <c r="D7779" s="2"/>
    </row>
    <row r="7780" spans="1:4" ht="30" hidden="1" x14ac:dyDescent="0.25">
      <c r="A7780" s="2" t="s">
        <v>297</v>
      </c>
      <c r="B7780" s="3" t="s">
        <v>7024</v>
      </c>
      <c r="C7780" s="2"/>
      <c r="D7780" s="2"/>
    </row>
    <row r="7781" spans="1:4" hidden="1" x14ac:dyDescent="0.25">
      <c r="A7781" s="2" t="s">
        <v>297</v>
      </c>
      <c r="B7781" s="3" t="s">
        <v>7025</v>
      </c>
      <c r="C7781" s="2"/>
      <c r="D7781" s="2"/>
    </row>
    <row r="7782" spans="1:4" ht="45" hidden="1" x14ac:dyDescent="0.25">
      <c r="A7782" s="2" t="s">
        <v>297</v>
      </c>
      <c r="B7782" s="3" t="s">
        <v>7026</v>
      </c>
      <c r="C7782" s="2"/>
      <c r="D7782" s="2"/>
    </row>
    <row r="7783" spans="1:4" ht="45" hidden="1" x14ac:dyDescent="0.25">
      <c r="A7783" s="2" t="s">
        <v>297</v>
      </c>
      <c r="B7783" s="3" t="s">
        <v>7027</v>
      </c>
      <c r="C7783" s="2"/>
      <c r="D7783" s="2"/>
    </row>
    <row r="7784" spans="1:4" ht="45" hidden="1" x14ac:dyDescent="0.25">
      <c r="A7784" s="2" t="s">
        <v>297</v>
      </c>
      <c r="B7784" s="3" t="s">
        <v>7028</v>
      </c>
      <c r="C7784" s="2"/>
      <c r="D7784" s="2"/>
    </row>
    <row r="7785" spans="1:4" ht="45" hidden="1" x14ac:dyDescent="0.25">
      <c r="A7785" s="2" t="s">
        <v>297</v>
      </c>
      <c r="B7785" s="3" t="s">
        <v>7029</v>
      </c>
      <c r="C7785" s="2"/>
      <c r="D7785" s="2"/>
    </row>
    <row r="7786" spans="1:4" ht="45" hidden="1" x14ac:dyDescent="0.25">
      <c r="A7786" s="2" t="s">
        <v>297</v>
      </c>
      <c r="B7786" s="3" t="s">
        <v>7030</v>
      </c>
      <c r="C7786" s="2"/>
      <c r="D7786" s="2"/>
    </row>
    <row r="7787" spans="1:4" hidden="1" x14ac:dyDescent="0.25">
      <c r="A7787" s="2" t="s">
        <v>297</v>
      </c>
      <c r="B7787" s="3" t="s">
        <v>7031</v>
      </c>
      <c r="C7787" s="2"/>
      <c r="D7787" s="2"/>
    </row>
    <row r="7788" spans="1:4" ht="30" hidden="1" x14ac:dyDescent="0.25">
      <c r="A7788" s="2" t="s">
        <v>297</v>
      </c>
      <c r="B7788" s="3" t="s">
        <v>7032</v>
      </c>
      <c r="C7788" s="2"/>
      <c r="D7788" s="2"/>
    </row>
    <row r="7789" spans="1:4" hidden="1" x14ac:dyDescent="0.25">
      <c r="A7789" s="2" t="s">
        <v>297</v>
      </c>
      <c r="B7789" s="3" t="s">
        <v>7033</v>
      </c>
      <c r="C7789" s="2"/>
      <c r="D7789" s="2"/>
    </row>
    <row r="7790" spans="1:4" ht="45" hidden="1" x14ac:dyDescent="0.25">
      <c r="A7790" s="2" t="s">
        <v>297</v>
      </c>
      <c r="B7790" s="3" t="s">
        <v>7034</v>
      </c>
      <c r="C7790" s="2"/>
      <c r="D7790" s="2"/>
    </row>
    <row r="7791" spans="1:4" ht="30" hidden="1" x14ac:dyDescent="0.25">
      <c r="A7791" s="2" t="s">
        <v>297</v>
      </c>
      <c r="B7791" s="3" t="s">
        <v>7035</v>
      </c>
      <c r="C7791" s="2"/>
      <c r="D7791" s="2"/>
    </row>
    <row r="7792" spans="1:4" ht="30" hidden="1" x14ac:dyDescent="0.25">
      <c r="A7792" s="2" t="s">
        <v>297</v>
      </c>
      <c r="B7792" s="3" t="s">
        <v>7036</v>
      </c>
      <c r="C7792" s="2"/>
      <c r="D7792" s="2"/>
    </row>
    <row r="7793" spans="1:4" hidden="1" x14ac:dyDescent="0.25">
      <c r="A7793" s="2" t="s">
        <v>297</v>
      </c>
      <c r="B7793" s="3" t="s">
        <v>7037</v>
      </c>
      <c r="C7793" s="2"/>
      <c r="D7793" s="2"/>
    </row>
    <row r="7794" spans="1:4" hidden="1" x14ac:dyDescent="0.25">
      <c r="A7794" s="2" t="s">
        <v>297</v>
      </c>
      <c r="B7794" s="3" t="s">
        <v>7038</v>
      </c>
      <c r="C7794" s="2"/>
      <c r="D7794" s="2"/>
    </row>
    <row r="7795" spans="1:4" ht="30" hidden="1" x14ac:dyDescent="0.25">
      <c r="A7795" s="2" t="s">
        <v>297</v>
      </c>
      <c r="B7795" s="3" t="s">
        <v>7039</v>
      </c>
      <c r="C7795" s="2"/>
      <c r="D7795" s="2"/>
    </row>
    <row r="7796" spans="1:4" ht="30" hidden="1" x14ac:dyDescent="0.25">
      <c r="A7796" s="2" t="s">
        <v>297</v>
      </c>
      <c r="B7796" s="3" t="s">
        <v>7040</v>
      </c>
      <c r="C7796" s="2"/>
      <c r="D7796" s="2"/>
    </row>
    <row r="7797" spans="1:4" hidden="1" x14ac:dyDescent="0.25">
      <c r="A7797" s="2" t="s">
        <v>297</v>
      </c>
      <c r="B7797" s="3" t="s">
        <v>7041</v>
      </c>
      <c r="C7797" s="2"/>
      <c r="D7797" s="2"/>
    </row>
    <row r="7798" spans="1:4" ht="45" hidden="1" x14ac:dyDescent="0.25">
      <c r="A7798" s="2" t="s">
        <v>297</v>
      </c>
      <c r="B7798" s="3" t="s">
        <v>7042</v>
      </c>
      <c r="C7798" s="2"/>
      <c r="D7798" s="2"/>
    </row>
    <row r="7799" spans="1:4" ht="30" hidden="1" x14ac:dyDescent="0.25">
      <c r="A7799" s="2" t="s">
        <v>297</v>
      </c>
      <c r="B7799" s="3" t="s">
        <v>7043</v>
      </c>
      <c r="C7799" s="2"/>
      <c r="D7799" s="2"/>
    </row>
    <row r="7800" spans="1:4" hidden="1" x14ac:dyDescent="0.25">
      <c r="A7800" s="2" t="s">
        <v>297</v>
      </c>
      <c r="B7800" s="3" t="s">
        <v>7044</v>
      </c>
      <c r="C7800" s="2"/>
      <c r="D7800" s="2"/>
    </row>
    <row r="7801" spans="1:4" ht="30" hidden="1" x14ac:dyDescent="0.25">
      <c r="A7801" s="2" t="s">
        <v>297</v>
      </c>
      <c r="B7801" s="3" t="s">
        <v>7045</v>
      </c>
      <c r="C7801" s="2"/>
      <c r="D7801" s="2"/>
    </row>
    <row r="7802" spans="1:4" ht="45" hidden="1" x14ac:dyDescent="0.25">
      <c r="A7802" s="2" t="s">
        <v>297</v>
      </c>
      <c r="B7802" s="3" t="s">
        <v>7046</v>
      </c>
      <c r="C7802" s="2"/>
      <c r="D7802" s="2"/>
    </row>
    <row r="7803" spans="1:4" ht="45" hidden="1" x14ac:dyDescent="0.25">
      <c r="A7803" s="2" t="s">
        <v>297</v>
      </c>
      <c r="B7803" s="3" t="s">
        <v>7047</v>
      </c>
      <c r="C7803" s="2"/>
      <c r="D7803" s="2"/>
    </row>
    <row r="7804" spans="1:4" ht="45" hidden="1" x14ac:dyDescent="0.25">
      <c r="A7804" s="2" t="s">
        <v>297</v>
      </c>
      <c r="B7804" s="3" t="s">
        <v>7048</v>
      </c>
      <c r="C7804" s="2"/>
      <c r="D7804" s="2"/>
    </row>
    <row r="7805" spans="1:4" ht="45" hidden="1" x14ac:dyDescent="0.25">
      <c r="A7805" s="2" t="s">
        <v>297</v>
      </c>
      <c r="B7805" s="3" t="s">
        <v>7049</v>
      </c>
      <c r="C7805" s="2"/>
      <c r="D7805" s="2"/>
    </row>
    <row r="7806" spans="1:4" ht="45" hidden="1" x14ac:dyDescent="0.25">
      <c r="A7806" s="2" t="s">
        <v>297</v>
      </c>
      <c r="B7806" s="3" t="s">
        <v>7050</v>
      </c>
      <c r="C7806" s="2"/>
      <c r="D7806" s="2"/>
    </row>
    <row r="7807" spans="1:4" ht="45" hidden="1" x14ac:dyDescent="0.25">
      <c r="A7807" s="2" t="s">
        <v>297</v>
      </c>
      <c r="B7807" s="3" t="s">
        <v>7051</v>
      </c>
      <c r="C7807" s="2"/>
      <c r="D7807" s="2"/>
    </row>
    <row r="7808" spans="1:4" ht="45" hidden="1" x14ac:dyDescent="0.25">
      <c r="A7808" s="2" t="s">
        <v>297</v>
      </c>
      <c r="B7808" s="3" t="s">
        <v>7052</v>
      </c>
      <c r="C7808" s="2"/>
      <c r="D7808" s="2"/>
    </row>
    <row r="7809" spans="1:4" ht="45" hidden="1" x14ac:dyDescent="0.25">
      <c r="A7809" s="2" t="s">
        <v>297</v>
      </c>
      <c r="B7809" s="3" t="s">
        <v>7053</v>
      </c>
      <c r="C7809" s="2"/>
      <c r="D7809" s="2"/>
    </row>
    <row r="7810" spans="1:4" ht="45" hidden="1" x14ac:dyDescent="0.25">
      <c r="A7810" s="2" t="s">
        <v>297</v>
      </c>
      <c r="B7810" s="3" t="s">
        <v>7054</v>
      </c>
      <c r="C7810" s="2"/>
      <c r="D7810" s="2"/>
    </row>
    <row r="7811" spans="1:4" ht="45" hidden="1" x14ac:dyDescent="0.25">
      <c r="A7811" s="2" t="s">
        <v>297</v>
      </c>
      <c r="B7811" s="3" t="s">
        <v>7055</v>
      </c>
      <c r="C7811" s="2"/>
      <c r="D7811" s="2"/>
    </row>
    <row r="7812" spans="1:4" ht="45" hidden="1" x14ac:dyDescent="0.25">
      <c r="A7812" s="2" t="s">
        <v>297</v>
      </c>
      <c r="B7812" s="3" t="s">
        <v>7056</v>
      </c>
      <c r="C7812" s="2"/>
      <c r="D7812" s="2"/>
    </row>
    <row r="7813" spans="1:4" ht="45" hidden="1" x14ac:dyDescent="0.25">
      <c r="A7813" s="2" t="s">
        <v>297</v>
      </c>
      <c r="B7813" s="3" t="s">
        <v>7057</v>
      </c>
      <c r="C7813" s="2"/>
      <c r="D7813" s="2"/>
    </row>
    <row r="7814" spans="1:4" ht="45" hidden="1" x14ac:dyDescent="0.25">
      <c r="A7814" s="2" t="s">
        <v>297</v>
      </c>
      <c r="B7814" s="3" t="s">
        <v>7058</v>
      </c>
      <c r="C7814" s="2"/>
      <c r="D7814" s="2"/>
    </row>
    <row r="7815" spans="1:4" ht="45" hidden="1" x14ac:dyDescent="0.25">
      <c r="A7815" s="2" t="s">
        <v>297</v>
      </c>
      <c r="B7815" s="3" t="s">
        <v>7059</v>
      </c>
      <c r="C7815" s="2"/>
      <c r="D7815" s="2"/>
    </row>
    <row r="7816" spans="1:4" ht="45" hidden="1" x14ac:dyDescent="0.25">
      <c r="A7816" s="2" t="s">
        <v>297</v>
      </c>
      <c r="B7816" s="3" t="s">
        <v>7060</v>
      </c>
      <c r="C7816" s="2"/>
      <c r="D7816" s="2"/>
    </row>
    <row r="7817" spans="1:4" ht="45" hidden="1" x14ac:dyDescent="0.25">
      <c r="A7817" s="2" t="s">
        <v>297</v>
      </c>
      <c r="B7817" s="3" t="s">
        <v>7061</v>
      </c>
      <c r="C7817" s="2"/>
      <c r="D7817" s="2"/>
    </row>
    <row r="7818" spans="1:4" ht="45" hidden="1" x14ac:dyDescent="0.25">
      <c r="A7818" s="2" t="s">
        <v>297</v>
      </c>
      <c r="B7818" s="3" t="s">
        <v>7062</v>
      </c>
      <c r="C7818" s="2"/>
      <c r="D7818" s="2"/>
    </row>
    <row r="7819" spans="1:4" ht="45" hidden="1" x14ac:dyDescent="0.25">
      <c r="A7819" s="2" t="s">
        <v>297</v>
      </c>
      <c r="B7819" s="3" t="s">
        <v>7063</v>
      </c>
      <c r="C7819" s="2"/>
      <c r="D7819" s="2"/>
    </row>
    <row r="7820" spans="1:4" ht="45" hidden="1" x14ac:dyDescent="0.25">
      <c r="A7820" s="2" t="s">
        <v>297</v>
      </c>
      <c r="B7820" s="3" t="s">
        <v>7064</v>
      </c>
      <c r="C7820" s="2"/>
      <c r="D7820" s="2"/>
    </row>
    <row r="7821" spans="1:4" ht="45" hidden="1" x14ac:dyDescent="0.25">
      <c r="A7821" s="2" t="s">
        <v>297</v>
      </c>
      <c r="B7821" s="3" t="s">
        <v>7065</v>
      </c>
      <c r="C7821" s="2"/>
      <c r="D7821" s="2"/>
    </row>
    <row r="7822" spans="1:4" ht="45" hidden="1" x14ac:dyDescent="0.25">
      <c r="A7822" s="2" t="s">
        <v>297</v>
      </c>
      <c r="B7822" s="3" t="s">
        <v>7066</v>
      </c>
      <c r="C7822" s="2"/>
      <c r="D7822" s="2"/>
    </row>
    <row r="7823" spans="1:4" ht="45" hidden="1" x14ac:dyDescent="0.25">
      <c r="A7823" s="2" t="s">
        <v>297</v>
      </c>
      <c r="B7823" s="3" t="s">
        <v>7067</v>
      </c>
      <c r="C7823" s="2"/>
      <c r="D7823" s="2"/>
    </row>
    <row r="7824" spans="1:4" ht="45" hidden="1" x14ac:dyDescent="0.25">
      <c r="A7824" s="2" t="s">
        <v>297</v>
      </c>
      <c r="B7824" s="3" t="s">
        <v>7068</v>
      </c>
      <c r="C7824" s="2"/>
      <c r="D7824" s="2"/>
    </row>
    <row r="7825" spans="1:4" ht="45" hidden="1" x14ac:dyDescent="0.25">
      <c r="A7825" s="2" t="s">
        <v>297</v>
      </c>
      <c r="B7825" s="3" t="s">
        <v>7069</v>
      </c>
      <c r="C7825" s="2"/>
      <c r="D7825" s="2"/>
    </row>
    <row r="7826" spans="1:4" ht="45" hidden="1" x14ac:dyDescent="0.25">
      <c r="A7826" s="2" t="s">
        <v>297</v>
      </c>
      <c r="B7826" s="3" t="s">
        <v>7070</v>
      </c>
      <c r="C7826" s="2"/>
      <c r="D7826" s="2"/>
    </row>
    <row r="7827" spans="1:4" ht="45" hidden="1" x14ac:dyDescent="0.25">
      <c r="A7827" s="2" t="s">
        <v>297</v>
      </c>
      <c r="B7827" s="3" t="s">
        <v>7071</v>
      </c>
      <c r="C7827" s="2"/>
      <c r="D7827" s="2"/>
    </row>
    <row r="7828" spans="1:4" ht="45" hidden="1" x14ac:dyDescent="0.25">
      <c r="A7828" s="2" t="s">
        <v>297</v>
      </c>
      <c r="B7828" s="3" t="s">
        <v>7072</v>
      </c>
      <c r="C7828" s="2"/>
      <c r="D7828" s="2"/>
    </row>
    <row r="7829" spans="1:4" ht="45" hidden="1" x14ac:dyDescent="0.25">
      <c r="A7829" s="2" t="s">
        <v>297</v>
      </c>
      <c r="B7829" s="3" t="s">
        <v>7073</v>
      </c>
      <c r="C7829" s="2"/>
      <c r="D7829" s="2"/>
    </row>
    <row r="7830" spans="1:4" ht="30" hidden="1" x14ac:dyDescent="0.25">
      <c r="A7830" s="2" t="s">
        <v>297</v>
      </c>
      <c r="B7830" s="3" t="s">
        <v>7074</v>
      </c>
      <c r="C7830" s="2"/>
      <c r="D7830" s="2"/>
    </row>
    <row r="7831" spans="1:4" ht="45" hidden="1" x14ac:dyDescent="0.25">
      <c r="A7831" s="2" t="s">
        <v>297</v>
      </c>
      <c r="B7831" s="3" t="s">
        <v>7075</v>
      </c>
      <c r="C7831" s="2"/>
      <c r="D7831" s="2"/>
    </row>
    <row r="7832" spans="1:4" ht="30" hidden="1" x14ac:dyDescent="0.25">
      <c r="A7832" s="2" t="s">
        <v>297</v>
      </c>
      <c r="B7832" s="3" t="s">
        <v>7076</v>
      </c>
      <c r="C7832" s="2"/>
      <c r="D7832" s="2"/>
    </row>
    <row r="7833" spans="1:4" ht="45" hidden="1" x14ac:dyDescent="0.25">
      <c r="A7833" s="2" t="s">
        <v>297</v>
      </c>
      <c r="B7833" s="3" t="s">
        <v>7077</v>
      </c>
      <c r="C7833" s="2"/>
      <c r="D7833" s="2"/>
    </row>
    <row r="7834" spans="1:4" ht="45" hidden="1" x14ac:dyDescent="0.25">
      <c r="A7834" s="2" t="s">
        <v>297</v>
      </c>
      <c r="B7834" s="3" t="s">
        <v>7078</v>
      </c>
      <c r="C7834" s="2"/>
      <c r="D7834" s="2"/>
    </row>
    <row r="7835" spans="1:4" ht="45" hidden="1" x14ac:dyDescent="0.25">
      <c r="A7835" s="2" t="s">
        <v>297</v>
      </c>
      <c r="B7835" s="3" t="s">
        <v>7079</v>
      </c>
      <c r="C7835" s="2"/>
      <c r="D7835" s="2"/>
    </row>
    <row r="7836" spans="1:4" ht="45" hidden="1" x14ac:dyDescent="0.25">
      <c r="A7836" s="2" t="s">
        <v>297</v>
      </c>
      <c r="B7836" s="3" t="s">
        <v>7080</v>
      </c>
      <c r="C7836" s="2"/>
      <c r="D7836" s="2"/>
    </row>
    <row r="7837" spans="1:4" ht="45" hidden="1" x14ac:dyDescent="0.25">
      <c r="A7837" s="2" t="s">
        <v>297</v>
      </c>
      <c r="B7837" s="3" t="s">
        <v>7081</v>
      </c>
      <c r="C7837" s="2"/>
      <c r="D7837" s="2"/>
    </row>
    <row r="7838" spans="1:4" ht="45" hidden="1" x14ac:dyDescent="0.25">
      <c r="A7838" s="2" t="s">
        <v>297</v>
      </c>
      <c r="B7838" s="3" t="s">
        <v>7082</v>
      </c>
      <c r="C7838" s="2"/>
      <c r="D7838" s="2"/>
    </row>
    <row r="7839" spans="1:4" ht="30" hidden="1" x14ac:dyDescent="0.25">
      <c r="A7839" s="2" t="s">
        <v>297</v>
      </c>
      <c r="B7839" s="3" t="s">
        <v>7083</v>
      </c>
      <c r="C7839" s="2"/>
      <c r="D7839" s="2"/>
    </row>
    <row r="7840" spans="1:4" hidden="1" x14ac:dyDescent="0.25">
      <c r="A7840" s="2" t="s">
        <v>297</v>
      </c>
      <c r="B7840" s="3" t="s">
        <v>7084</v>
      </c>
      <c r="C7840" s="2"/>
      <c r="D7840" s="2"/>
    </row>
    <row r="7841" spans="1:4" hidden="1" x14ac:dyDescent="0.25">
      <c r="A7841" s="2" t="s">
        <v>297</v>
      </c>
      <c r="B7841" s="3" t="s">
        <v>7085</v>
      </c>
      <c r="C7841" s="2"/>
      <c r="D7841" s="2"/>
    </row>
    <row r="7842" spans="1:4" hidden="1" x14ac:dyDescent="0.25">
      <c r="A7842" s="2" t="s">
        <v>297</v>
      </c>
      <c r="B7842" s="3" t="s">
        <v>7086</v>
      </c>
      <c r="C7842" s="2"/>
      <c r="D7842" s="2"/>
    </row>
    <row r="7843" spans="1:4" hidden="1" x14ac:dyDescent="0.25">
      <c r="A7843" s="2" t="s">
        <v>297</v>
      </c>
      <c r="B7843" s="3" t="s">
        <v>7087</v>
      </c>
      <c r="C7843" s="2"/>
      <c r="D7843" s="2"/>
    </row>
    <row r="7844" spans="1:4" hidden="1" x14ac:dyDescent="0.25">
      <c r="A7844" s="2" t="s">
        <v>297</v>
      </c>
      <c r="B7844" s="3" t="s">
        <v>7088</v>
      </c>
      <c r="C7844" s="2"/>
      <c r="D7844" s="2"/>
    </row>
    <row r="7845" spans="1:4" ht="30" hidden="1" x14ac:dyDescent="0.25">
      <c r="A7845" s="2" t="s">
        <v>297</v>
      </c>
      <c r="B7845" s="3" t="s">
        <v>7089</v>
      </c>
      <c r="C7845" s="2"/>
      <c r="D7845" s="2"/>
    </row>
    <row r="7846" spans="1:4" ht="45" hidden="1" x14ac:dyDescent="0.25">
      <c r="A7846" s="2" t="s">
        <v>297</v>
      </c>
      <c r="B7846" s="3" t="s">
        <v>7090</v>
      </c>
      <c r="C7846" s="2"/>
      <c r="D7846" s="2"/>
    </row>
    <row r="7847" spans="1:4" ht="45" hidden="1" x14ac:dyDescent="0.25">
      <c r="A7847" s="2" t="s">
        <v>297</v>
      </c>
      <c r="B7847" s="3" t="s">
        <v>7091</v>
      </c>
      <c r="C7847" s="2"/>
      <c r="D7847" s="2"/>
    </row>
    <row r="7848" spans="1:4" ht="45" hidden="1" x14ac:dyDescent="0.25">
      <c r="A7848" s="2" t="s">
        <v>297</v>
      </c>
      <c r="B7848" s="3" t="s">
        <v>7092</v>
      </c>
      <c r="C7848" s="2"/>
      <c r="D7848" s="2"/>
    </row>
    <row r="7849" spans="1:4" ht="45" hidden="1" x14ac:dyDescent="0.25">
      <c r="A7849" s="2" t="s">
        <v>297</v>
      </c>
      <c r="B7849" s="3" t="s">
        <v>7093</v>
      </c>
      <c r="C7849" s="2"/>
      <c r="D7849" s="2"/>
    </row>
    <row r="7850" spans="1:4" ht="45" hidden="1" x14ac:dyDescent="0.25">
      <c r="A7850" s="2" t="s">
        <v>297</v>
      </c>
      <c r="B7850" s="3" t="s">
        <v>7094</v>
      </c>
      <c r="C7850" s="2"/>
      <c r="D7850" s="2"/>
    </row>
    <row r="7851" spans="1:4" ht="45" hidden="1" x14ac:dyDescent="0.25">
      <c r="A7851" s="2" t="s">
        <v>297</v>
      </c>
      <c r="B7851" s="3" t="s">
        <v>7095</v>
      </c>
      <c r="C7851" s="2"/>
      <c r="D7851" s="2"/>
    </row>
    <row r="7852" spans="1:4" ht="45" hidden="1" x14ac:dyDescent="0.25">
      <c r="A7852" s="2" t="s">
        <v>297</v>
      </c>
      <c r="B7852" s="3" t="s">
        <v>7096</v>
      </c>
      <c r="C7852" s="2"/>
      <c r="D7852" s="2"/>
    </row>
    <row r="7853" spans="1:4" ht="45" hidden="1" x14ac:dyDescent="0.25">
      <c r="A7853" s="2" t="s">
        <v>297</v>
      </c>
      <c r="B7853" s="3" t="s">
        <v>7097</v>
      </c>
      <c r="C7853" s="2"/>
      <c r="D7853" s="2"/>
    </row>
    <row r="7854" spans="1:4" ht="45" hidden="1" x14ac:dyDescent="0.25">
      <c r="A7854" s="2" t="s">
        <v>297</v>
      </c>
      <c r="B7854" s="3" t="s">
        <v>7098</v>
      </c>
      <c r="C7854" s="2"/>
      <c r="D7854" s="2"/>
    </row>
    <row r="7855" spans="1:4" ht="45" hidden="1" x14ac:dyDescent="0.25">
      <c r="A7855" s="2" t="s">
        <v>297</v>
      </c>
      <c r="B7855" s="3" t="s">
        <v>7099</v>
      </c>
      <c r="C7855" s="2"/>
      <c r="D7855" s="2"/>
    </row>
    <row r="7856" spans="1:4" ht="45" hidden="1" x14ac:dyDescent="0.25">
      <c r="A7856" s="2" t="s">
        <v>297</v>
      </c>
      <c r="B7856" s="3" t="s">
        <v>7100</v>
      </c>
      <c r="C7856" s="2"/>
      <c r="D7856" s="2"/>
    </row>
    <row r="7857" spans="1:4" ht="45" hidden="1" x14ac:dyDescent="0.25">
      <c r="A7857" s="2" t="s">
        <v>297</v>
      </c>
      <c r="B7857" s="3" t="s">
        <v>7101</v>
      </c>
      <c r="C7857" s="2"/>
      <c r="D7857" s="2"/>
    </row>
    <row r="7858" spans="1:4" ht="45" hidden="1" x14ac:dyDescent="0.25">
      <c r="A7858" s="2" t="s">
        <v>297</v>
      </c>
      <c r="B7858" s="3" t="s">
        <v>7102</v>
      </c>
      <c r="C7858" s="2"/>
      <c r="D7858" s="2"/>
    </row>
    <row r="7859" spans="1:4" ht="45" hidden="1" x14ac:dyDescent="0.25">
      <c r="A7859" s="2" t="s">
        <v>297</v>
      </c>
      <c r="B7859" s="3" t="s">
        <v>7103</v>
      </c>
      <c r="C7859" s="2"/>
      <c r="D7859" s="2"/>
    </row>
    <row r="7860" spans="1:4" ht="45" hidden="1" x14ac:dyDescent="0.25">
      <c r="A7860" s="2" t="s">
        <v>297</v>
      </c>
      <c r="B7860" s="3" t="s">
        <v>7104</v>
      </c>
      <c r="C7860" s="2"/>
      <c r="D7860" s="2"/>
    </row>
    <row r="7861" spans="1:4" ht="45" hidden="1" x14ac:dyDescent="0.25">
      <c r="A7861" s="2" t="s">
        <v>297</v>
      </c>
      <c r="B7861" s="3" t="s">
        <v>7105</v>
      </c>
      <c r="C7861" s="2"/>
      <c r="D7861" s="2"/>
    </row>
    <row r="7862" spans="1:4" ht="45" hidden="1" x14ac:dyDescent="0.25">
      <c r="A7862" s="2" t="s">
        <v>297</v>
      </c>
      <c r="B7862" s="3" t="s">
        <v>7106</v>
      </c>
      <c r="C7862" s="2"/>
      <c r="D7862" s="2"/>
    </row>
    <row r="7863" spans="1:4" ht="45" hidden="1" x14ac:dyDescent="0.25">
      <c r="A7863" s="2" t="s">
        <v>297</v>
      </c>
      <c r="B7863" s="3" t="s">
        <v>7107</v>
      </c>
      <c r="C7863" s="2"/>
      <c r="D7863" s="2"/>
    </row>
    <row r="7864" spans="1:4" ht="45" hidden="1" x14ac:dyDescent="0.25">
      <c r="A7864" s="2" t="s">
        <v>297</v>
      </c>
      <c r="B7864" s="3" t="s">
        <v>7108</v>
      </c>
      <c r="C7864" s="2"/>
      <c r="D7864" s="2"/>
    </row>
    <row r="7865" spans="1:4" ht="45" hidden="1" x14ac:dyDescent="0.25">
      <c r="A7865" s="2" t="s">
        <v>297</v>
      </c>
      <c r="B7865" s="3" t="s">
        <v>7109</v>
      </c>
      <c r="C7865" s="2"/>
      <c r="D7865" s="2"/>
    </row>
    <row r="7866" spans="1:4" ht="45" hidden="1" x14ac:dyDescent="0.25">
      <c r="A7866" s="2" t="s">
        <v>297</v>
      </c>
      <c r="B7866" s="3" t="s">
        <v>7110</v>
      </c>
      <c r="C7866" s="2"/>
      <c r="D7866" s="2"/>
    </row>
    <row r="7867" spans="1:4" ht="45" hidden="1" x14ac:dyDescent="0.25">
      <c r="A7867" s="2" t="s">
        <v>297</v>
      </c>
      <c r="B7867" s="3" t="s">
        <v>7111</v>
      </c>
      <c r="C7867" s="2"/>
      <c r="D7867" s="2"/>
    </row>
    <row r="7868" spans="1:4" ht="45" hidden="1" x14ac:dyDescent="0.25">
      <c r="A7868" s="2" t="s">
        <v>297</v>
      </c>
      <c r="B7868" s="3" t="s">
        <v>7112</v>
      </c>
      <c r="C7868" s="2"/>
      <c r="D7868" s="2"/>
    </row>
    <row r="7869" spans="1:4" ht="45" hidden="1" x14ac:dyDescent="0.25">
      <c r="A7869" s="2" t="s">
        <v>297</v>
      </c>
      <c r="B7869" s="3" t="s">
        <v>7113</v>
      </c>
      <c r="C7869" s="2"/>
      <c r="D7869" s="2"/>
    </row>
    <row r="7870" spans="1:4" ht="45" hidden="1" x14ac:dyDescent="0.25">
      <c r="A7870" s="2" t="s">
        <v>297</v>
      </c>
      <c r="B7870" s="3" t="s">
        <v>7114</v>
      </c>
      <c r="C7870" s="2"/>
      <c r="D7870" s="2"/>
    </row>
    <row r="7871" spans="1:4" hidden="1" x14ac:dyDescent="0.25">
      <c r="A7871" s="2" t="s">
        <v>297</v>
      </c>
      <c r="B7871" s="3" t="s">
        <v>7115</v>
      </c>
      <c r="C7871" s="2"/>
      <c r="D7871" s="2"/>
    </row>
    <row r="7872" spans="1:4" ht="45" hidden="1" x14ac:dyDescent="0.25">
      <c r="A7872" s="2" t="s">
        <v>297</v>
      </c>
      <c r="B7872" s="3" t="s">
        <v>7116</v>
      </c>
      <c r="C7872" s="2"/>
      <c r="D7872" s="2"/>
    </row>
    <row r="7873" spans="1:4" ht="45" hidden="1" x14ac:dyDescent="0.25">
      <c r="A7873" s="2" t="s">
        <v>297</v>
      </c>
      <c r="B7873" s="3" t="s">
        <v>7117</v>
      </c>
      <c r="C7873" s="2"/>
      <c r="D7873" s="2"/>
    </row>
    <row r="7874" spans="1:4" ht="45" hidden="1" x14ac:dyDescent="0.25">
      <c r="A7874" s="2" t="s">
        <v>297</v>
      </c>
      <c r="B7874" s="3" t="s">
        <v>7118</v>
      </c>
      <c r="C7874" s="2"/>
      <c r="D7874" s="2"/>
    </row>
    <row r="7875" spans="1:4" ht="45" hidden="1" x14ac:dyDescent="0.25">
      <c r="A7875" s="2" t="s">
        <v>297</v>
      </c>
      <c r="B7875" s="3" t="s">
        <v>7119</v>
      </c>
      <c r="C7875" s="2"/>
      <c r="D7875" s="2"/>
    </row>
    <row r="7876" spans="1:4" ht="45" hidden="1" x14ac:dyDescent="0.25">
      <c r="A7876" s="2" t="s">
        <v>297</v>
      </c>
      <c r="B7876" s="3" t="s">
        <v>7120</v>
      </c>
      <c r="C7876" s="2"/>
      <c r="D7876" s="2"/>
    </row>
    <row r="7877" spans="1:4" ht="45" hidden="1" x14ac:dyDescent="0.25">
      <c r="A7877" s="2" t="s">
        <v>297</v>
      </c>
      <c r="B7877" s="3" t="s">
        <v>7121</v>
      </c>
      <c r="C7877" s="2"/>
      <c r="D7877" s="2"/>
    </row>
    <row r="7878" spans="1:4" ht="45" hidden="1" x14ac:dyDescent="0.25">
      <c r="A7878" s="2" t="s">
        <v>297</v>
      </c>
      <c r="B7878" s="3" t="s">
        <v>7122</v>
      </c>
      <c r="C7878" s="2"/>
      <c r="D7878" s="2"/>
    </row>
    <row r="7879" spans="1:4" ht="45" hidden="1" x14ac:dyDescent="0.25">
      <c r="A7879" s="2" t="s">
        <v>297</v>
      </c>
      <c r="B7879" s="3" t="s">
        <v>7123</v>
      </c>
      <c r="C7879" s="2"/>
      <c r="D7879" s="2"/>
    </row>
    <row r="7880" spans="1:4" ht="45" hidden="1" x14ac:dyDescent="0.25">
      <c r="A7880" s="2" t="s">
        <v>297</v>
      </c>
      <c r="B7880" s="3" t="s">
        <v>7124</v>
      </c>
      <c r="C7880" s="2"/>
      <c r="D7880" s="2"/>
    </row>
    <row r="7881" spans="1:4" hidden="1" x14ac:dyDescent="0.25">
      <c r="A7881" s="2" t="s">
        <v>297</v>
      </c>
      <c r="B7881" s="3" t="s">
        <v>7125</v>
      </c>
      <c r="C7881" s="2"/>
      <c r="D7881" s="2"/>
    </row>
    <row r="7882" spans="1:4" hidden="1" x14ac:dyDescent="0.25">
      <c r="A7882" s="2" t="s">
        <v>297</v>
      </c>
      <c r="B7882" s="3" t="s">
        <v>7126</v>
      </c>
      <c r="C7882" s="2"/>
      <c r="D7882" s="2"/>
    </row>
    <row r="7883" spans="1:4" hidden="1" x14ac:dyDescent="0.25">
      <c r="A7883" s="2" t="s">
        <v>297</v>
      </c>
      <c r="B7883" s="3" t="s">
        <v>7127</v>
      </c>
      <c r="C7883" s="2"/>
      <c r="D7883" s="2"/>
    </row>
    <row r="7884" spans="1:4" hidden="1" x14ac:dyDescent="0.25">
      <c r="A7884" s="2" t="s">
        <v>297</v>
      </c>
      <c r="B7884" s="3" t="s">
        <v>7128</v>
      </c>
      <c r="C7884" s="2"/>
      <c r="D7884" s="2"/>
    </row>
    <row r="7885" spans="1:4" ht="30" hidden="1" x14ac:dyDescent="0.25">
      <c r="A7885" s="2" t="s">
        <v>297</v>
      </c>
      <c r="B7885" s="3" t="s">
        <v>7129</v>
      </c>
      <c r="C7885" s="2"/>
      <c r="D7885" s="2"/>
    </row>
    <row r="7886" spans="1:4" hidden="1" x14ac:dyDescent="0.25">
      <c r="A7886" s="2" t="s">
        <v>297</v>
      </c>
      <c r="B7886" s="3" t="s">
        <v>7130</v>
      </c>
      <c r="C7886" s="2"/>
      <c r="D7886" s="2"/>
    </row>
    <row r="7887" spans="1:4" hidden="1" x14ac:dyDescent="0.25">
      <c r="A7887" s="2" t="s">
        <v>297</v>
      </c>
      <c r="B7887" s="3" t="s">
        <v>7131</v>
      </c>
      <c r="C7887" s="2"/>
      <c r="D7887" s="2"/>
    </row>
    <row r="7888" spans="1:4" ht="45" hidden="1" x14ac:dyDescent="0.25">
      <c r="A7888" s="2" t="s">
        <v>297</v>
      </c>
      <c r="B7888" s="3" t="s">
        <v>7132</v>
      </c>
      <c r="C7888" s="2"/>
      <c r="D7888" s="2"/>
    </row>
    <row r="7889" spans="1:4" ht="45" hidden="1" x14ac:dyDescent="0.25">
      <c r="A7889" s="2" t="s">
        <v>297</v>
      </c>
      <c r="B7889" s="3" t="s">
        <v>7133</v>
      </c>
      <c r="C7889" s="2"/>
      <c r="D7889" s="2"/>
    </row>
    <row r="7890" spans="1:4" ht="45" hidden="1" x14ac:dyDescent="0.25">
      <c r="A7890" s="2" t="s">
        <v>297</v>
      </c>
      <c r="B7890" s="3" t="s">
        <v>7134</v>
      </c>
      <c r="C7890" s="2"/>
      <c r="D7890" s="2"/>
    </row>
    <row r="7891" spans="1:4" ht="45" hidden="1" x14ac:dyDescent="0.25">
      <c r="A7891" s="2" t="s">
        <v>297</v>
      </c>
      <c r="B7891" s="3" t="s">
        <v>7135</v>
      </c>
      <c r="C7891" s="2"/>
      <c r="D7891" s="2"/>
    </row>
    <row r="7892" spans="1:4" ht="45" hidden="1" x14ac:dyDescent="0.25">
      <c r="A7892" s="2" t="s">
        <v>297</v>
      </c>
      <c r="B7892" s="3" t="s">
        <v>7136</v>
      </c>
      <c r="C7892" s="2"/>
      <c r="D7892" s="2"/>
    </row>
    <row r="7893" spans="1:4" ht="45" hidden="1" x14ac:dyDescent="0.25">
      <c r="A7893" s="2" t="s">
        <v>297</v>
      </c>
      <c r="B7893" s="3" t="s">
        <v>7137</v>
      </c>
      <c r="C7893" s="2"/>
      <c r="D7893" s="2"/>
    </row>
    <row r="7894" spans="1:4" ht="45" hidden="1" x14ac:dyDescent="0.25">
      <c r="A7894" s="2" t="s">
        <v>297</v>
      </c>
      <c r="B7894" s="3" t="s">
        <v>7138</v>
      </c>
      <c r="C7894" s="2"/>
      <c r="D7894" s="2"/>
    </row>
    <row r="7895" spans="1:4" ht="45" hidden="1" x14ac:dyDescent="0.25">
      <c r="A7895" s="2" t="s">
        <v>297</v>
      </c>
      <c r="B7895" s="3" t="s">
        <v>7139</v>
      </c>
      <c r="C7895" s="2"/>
      <c r="D7895" s="2"/>
    </row>
    <row r="7896" spans="1:4" ht="45" hidden="1" x14ac:dyDescent="0.25">
      <c r="A7896" s="2" t="s">
        <v>297</v>
      </c>
      <c r="B7896" s="3" t="s">
        <v>7140</v>
      </c>
      <c r="C7896" s="2"/>
      <c r="D7896" s="2"/>
    </row>
    <row r="7897" spans="1:4" ht="45" hidden="1" x14ac:dyDescent="0.25">
      <c r="A7897" s="2" t="s">
        <v>297</v>
      </c>
      <c r="B7897" s="3" t="s">
        <v>7141</v>
      </c>
      <c r="C7897" s="2"/>
      <c r="D7897" s="2"/>
    </row>
    <row r="7898" spans="1:4" ht="45" hidden="1" x14ac:dyDescent="0.25">
      <c r="A7898" s="2" t="s">
        <v>297</v>
      </c>
      <c r="B7898" s="3" t="s">
        <v>7142</v>
      </c>
      <c r="C7898" s="2"/>
      <c r="D7898" s="2"/>
    </row>
    <row r="7899" spans="1:4" ht="45" hidden="1" x14ac:dyDescent="0.25">
      <c r="A7899" s="2" t="s">
        <v>297</v>
      </c>
      <c r="B7899" s="3" t="s">
        <v>7143</v>
      </c>
      <c r="C7899" s="2"/>
      <c r="D7899" s="2"/>
    </row>
    <row r="7900" spans="1:4" ht="30" hidden="1" x14ac:dyDescent="0.25">
      <c r="A7900" s="2" t="s">
        <v>297</v>
      </c>
      <c r="B7900" s="3" t="s">
        <v>7144</v>
      </c>
      <c r="C7900" s="2"/>
      <c r="D7900" s="2"/>
    </row>
    <row r="7901" spans="1:4" ht="30" hidden="1" x14ac:dyDescent="0.25">
      <c r="A7901" s="2" t="s">
        <v>297</v>
      </c>
      <c r="B7901" s="3" t="s">
        <v>7145</v>
      </c>
      <c r="C7901" s="2"/>
      <c r="D7901" s="2"/>
    </row>
    <row r="7902" spans="1:4" ht="30" hidden="1" x14ac:dyDescent="0.25">
      <c r="A7902" s="2" t="s">
        <v>297</v>
      </c>
      <c r="B7902" s="3" t="s">
        <v>7146</v>
      </c>
      <c r="C7902" s="2"/>
      <c r="D7902" s="2"/>
    </row>
    <row r="7903" spans="1:4" ht="45" hidden="1" x14ac:dyDescent="0.25">
      <c r="A7903" s="2" t="s">
        <v>297</v>
      </c>
      <c r="B7903" s="3" t="s">
        <v>7147</v>
      </c>
      <c r="C7903" s="2"/>
      <c r="D7903" s="2"/>
    </row>
    <row r="7904" spans="1:4" ht="45" hidden="1" x14ac:dyDescent="0.25">
      <c r="A7904" s="2" t="s">
        <v>297</v>
      </c>
      <c r="B7904" s="3" t="s">
        <v>7148</v>
      </c>
      <c r="C7904" s="2"/>
      <c r="D7904" s="2"/>
    </row>
    <row r="7905" spans="1:4" ht="30" hidden="1" x14ac:dyDescent="0.25">
      <c r="A7905" s="2" t="s">
        <v>297</v>
      </c>
      <c r="B7905" s="3" t="s">
        <v>7149</v>
      </c>
      <c r="C7905" s="2"/>
      <c r="D7905" s="2"/>
    </row>
    <row r="7906" spans="1:4" ht="30" hidden="1" x14ac:dyDescent="0.25">
      <c r="A7906" s="2" t="s">
        <v>297</v>
      </c>
      <c r="B7906" s="3" t="s">
        <v>7150</v>
      </c>
      <c r="C7906" s="2"/>
      <c r="D7906" s="2"/>
    </row>
    <row r="7907" spans="1:4" ht="30" hidden="1" x14ac:dyDescent="0.25">
      <c r="A7907" s="2" t="s">
        <v>297</v>
      </c>
      <c r="B7907" s="3" t="s">
        <v>7151</v>
      </c>
      <c r="C7907" s="2"/>
      <c r="D7907" s="2"/>
    </row>
    <row r="7908" spans="1:4" ht="30" hidden="1" x14ac:dyDescent="0.25">
      <c r="A7908" s="2" t="s">
        <v>297</v>
      </c>
      <c r="B7908" s="3" t="s">
        <v>7152</v>
      </c>
      <c r="C7908" s="2"/>
      <c r="D7908" s="2"/>
    </row>
    <row r="7909" spans="1:4" ht="45" hidden="1" x14ac:dyDescent="0.25">
      <c r="A7909" s="2" t="s">
        <v>297</v>
      </c>
      <c r="B7909" s="3" t="s">
        <v>7153</v>
      </c>
      <c r="C7909" s="2"/>
      <c r="D7909" s="2"/>
    </row>
    <row r="7910" spans="1:4" hidden="1" x14ac:dyDescent="0.25">
      <c r="A7910" s="2" t="s">
        <v>297</v>
      </c>
      <c r="B7910" s="3" t="s">
        <v>7154</v>
      </c>
      <c r="C7910" s="2"/>
      <c r="D7910" s="2"/>
    </row>
    <row r="7911" spans="1:4" hidden="1" x14ac:dyDescent="0.25">
      <c r="A7911" s="2" t="s">
        <v>297</v>
      </c>
      <c r="B7911" s="3" t="s">
        <v>7155</v>
      </c>
      <c r="C7911" s="2"/>
      <c r="D7911" s="2"/>
    </row>
    <row r="7912" spans="1:4" ht="45" hidden="1" x14ac:dyDescent="0.25">
      <c r="A7912" s="2" t="s">
        <v>297</v>
      </c>
      <c r="B7912" s="3" t="s">
        <v>7156</v>
      </c>
      <c r="C7912" s="2"/>
      <c r="D7912" s="2"/>
    </row>
    <row r="7913" spans="1:4" hidden="1" x14ac:dyDescent="0.25">
      <c r="A7913" s="2" t="s">
        <v>297</v>
      </c>
      <c r="B7913" s="3" t="s">
        <v>7157</v>
      </c>
      <c r="C7913" s="2"/>
      <c r="D7913" s="2"/>
    </row>
    <row r="7914" spans="1:4" ht="30" hidden="1" x14ac:dyDescent="0.25">
      <c r="A7914" s="2" t="s">
        <v>297</v>
      </c>
      <c r="B7914" s="3" t="s">
        <v>7158</v>
      </c>
      <c r="C7914" s="2"/>
      <c r="D7914" s="2"/>
    </row>
    <row r="7915" spans="1:4" hidden="1" x14ac:dyDescent="0.25">
      <c r="A7915" s="2" t="s">
        <v>297</v>
      </c>
      <c r="B7915" s="3" t="s">
        <v>7159</v>
      </c>
      <c r="C7915" s="2"/>
      <c r="D7915" s="2"/>
    </row>
    <row r="7916" spans="1:4" ht="30" hidden="1" x14ac:dyDescent="0.25">
      <c r="A7916" s="2" t="s">
        <v>297</v>
      </c>
      <c r="B7916" s="3" t="s">
        <v>7160</v>
      </c>
      <c r="C7916" s="2"/>
      <c r="D7916" s="2"/>
    </row>
    <row r="7917" spans="1:4" ht="45" hidden="1" x14ac:dyDescent="0.25">
      <c r="A7917" s="2" t="s">
        <v>297</v>
      </c>
      <c r="B7917" s="3" t="s">
        <v>7161</v>
      </c>
      <c r="C7917" s="2"/>
      <c r="D7917" s="2"/>
    </row>
    <row r="7918" spans="1:4" ht="45" hidden="1" x14ac:dyDescent="0.25">
      <c r="A7918" s="2" t="s">
        <v>297</v>
      </c>
      <c r="B7918" s="3" t="s">
        <v>7162</v>
      </c>
      <c r="C7918" s="2"/>
      <c r="D7918" s="2"/>
    </row>
    <row r="7919" spans="1:4" ht="45" hidden="1" x14ac:dyDescent="0.25">
      <c r="A7919" s="2" t="s">
        <v>297</v>
      </c>
      <c r="B7919" s="3" t="s">
        <v>7163</v>
      </c>
      <c r="C7919" s="2"/>
      <c r="D7919" s="2"/>
    </row>
    <row r="7920" spans="1:4" hidden="1" x14ac:dyDescent="0.25">
      <c r="A7920" s="2" t="s">
        <v>297</v>
      </c>
      <c r="B7920" s="3" t="s">
        <v>7164</v>
      </c>
      <c r="C7920" s="2"/>
      <c r="D7920" s="2"/>
    </row>
    <row r="7921" spans="1:4" ht="45" hidden="1" x14ac:dyDescent="0.25">
      <c r="A7921" s="2" t="s">
        <v>297</v>
      </c>
      <c r="B7921" s="3" t="s">
        <v>7165</v>
      </c>
      <c r="C7921" s="2"/>
      <c r="D7921" s="2"/>
    </row>
    <row r="7922" spans="1:4" ht="45" hidden="1" x14ac:dyDescent="0.25">
      <c r="A7922" s="2" t="s">
        <v>297</v>
      </c>
      <c r="B7922" s="3" t="s">
        <v>7166</v>
      </c>
      <c r="C7922" s="2"/>
      <c r="D7922" s="2"/>
    </row>
    <row r="7923" spans="1:4" ht="30" hidden="1" x14ac:dyDescent="0.25">
      <c r="A7923" s="2" t="s">
        <v>297</v>
      </c>
      <c r="B7923" s="3" t="s">
        <v>7167</v>
      </c>
      <c r="C7923" s="2"/>
      <c r="D7923" s="2"/>
    </row>
    <row r="7924" spans="1:4" ht="45" hidden="1" x14ac:dyDescent="0.25">
      <c r="A7924" s="2" t="s">
        <v>297</v>
      </c>
      <c r="B7924" s="3" t="s">
        <v>7168</v>
      </c>
      <c r="C7924" s="2"/>
      <c r="D7924" s="2"/>
    </row>
    <row r="7925" spans="1:4" ht="45" hidden="1" x14ac:dyDescent="0.25">
      <c r="A7925" s="2" t="s">
        <v>297</v>
      </c>
      <c r="B7925" s="3" t="s">
        <v>7169</v>
      </c>
      <c r="C7925" s="2"/>
      <c r="D7925" s="2"/>
    </row>
    <row r="7926" spans="1:4" ht="30" hidden="1" x14ac:dyDescent="0.25">
      <c r="A7926" s="2" t="s">
        <v>297</v>
      </c>
      <c r="B7926" s="3" t="s">
        <v>7170</v>
      </c>
      <c r="C7926" s="2"/>
      <c r="D7926" s="2"/>
    </row>
    <row r="7927" spans="1:4" hidden="1" x14ac:dyDescent="0.25">
      <c r="A7927" s="2" t="s">
        <v>297</v>
      </c>
      <c r="B7927" s="3" t="s">
        <v>7171</v>
      </c>
      <c r="C7927" s="2"/>
      <c r="D7927" s="2"/>
    </row>
    <row r="7928" spans="1:4" ht="30" hidden="1" x14ac:dyDescent="0.25">
      <c r="A7928" s="2" t="s">
        <v>297</v>
      </c>
      <c r="B7928" s="3" t="s">
        <v>7172</v>
      </c>
      <c r="C7928" s="2"/>
      <c r="D7928" s="2"/>
    </row>
    <row r="7929" spans="1:4" ht="30" hidden="1" x14ac:dyDescent="0.25">
      <c r="A7929" s="2" t="s">
        <v>297</v>
      </c>
      <c r="B7929" s="3" t="s">
        <v>7173</v>
      </c>
      <c r="C7929" s="2"/>
      <c r="D7929" s="2"/>
    </row>
    <row r="7930" spans="1:4" ht="45" hidden="1" x14ac:dyDescent="0.25">
      <c r="A7930" s="2" t="s">
        <v>297</v>
      </c>
      <c r="B7930" s="3" t="s">
        <v>7174</v>
      </c>
      <c r="C7930" s="2"/>
      <c r="D7930" s="2"/>
    </row>
    <row r="7931" spans="1:4" ht="45" hidden="1" x14ac:dyDescent="0.25">
      <c r="A7931" s="2" t="s">
        <v>297</v>
      </c>
      <c r="B7931" s="3" t="s">
        <v>7175</v>
      </c>
      <c r="C7931" s="2"/>
      <c r="D7931" s="2"/>
    </row>
    <row r="7932" spans="1:4" ht="45" hidden="1" x14ac:dyDescent="0.25">
      <c r="A7932" s="2" t="s">
        <v>297</v>
      </c>
      <c r="B7932" s="3" t="s">
        <v>7176</v>
      </c>
      <c r="C7932" s="2"/>
      <c r="D7932" s="2"/>
    </row>
    <row r="7933" spans="1:4" ht="45" hidden="1" x14ac:dyDescent="0.25">
      <c r="A7933" s="2" t="s">
        <v>297</v>
      </c>
      <c r="B7933" s="3" t="s">
        <v>7177</v>
      </c>
      <c r="C7933" s="2"/>
      <c r="D7933" s="2"/>
    </row>
    <row r="7934" spans="1:4" ht="45" hidden="1" x14ac:dyDescent="0.25">
      <c r="A7934" s="2" t="s">
        <v>297</v>
      </c>
      <c r="B7934" s="3" t="s">
        <v>7178</v>
      </c>
      <c r="C7934" s="2"/>
      <c r="D7934" s="2"/>
    </row>
    <row r="7935" spans="1:4" ht="45" hidden="1" x14ac:dyDescent="0.25">
      <c r="A7935" s="2" t="s">
        <v>297</v>
      </c>
      <c r="B7935" s="3" t="s">
        <v>7179</v>
      </c>
      <c r="C7935" s="2"/>
      <c r="D7935" s="2"/>
    </row>
    <row r="7936" spans="1:4" ht="45" hidden="1" x14ac:dyDescent="0.25">
      <c r="A7936" s="2" t="s">
        <v>297</v>
      </c>
      <c r="B7936" s="3" t="s">
        <v>7180</v>
      </c>
      <c r="C7936" s="2"/>
      <c r="D7936" s="2"/>
    </row>
    <row r="7937" spans="1:4" ht="45" hidden="1" x14ac:dyDescent="0.25">
      <c r="A7937" s="2" t="s">
        <v>297</v>
      </c>
      <c r="B7937" s="3" t="s">
        <v>7181</v>
      </c>
      <c r="C7937" s="2"/>
      <c r="D7937" s="2"/>
    </row>
    <row r="7938" spans="1:4" ht="45" hidden="1" x14ac:dyDescent="0.25">
      <c r="A7938" s="2" t="s">
        <v>297</v>
      </c>
      <c r="B7938" s="3" t="s">
        <v>7182</v>
      </c>
      <c r="C7938" s="2"/>
      <c r="D7938" s="2"/>
    </row>
    <row r="7939" spans="1:4" ht="45" hidden="1" x14ac:dyDescent="0.25">
      <c r="A7939" s="2" t="s">
        <v>297</v>
      </c>
      <c r="B7939" s="3" t="s">
        <v>7183</v>
      </c>
      <c r="C7939" s="2"/>
      <c r="D7939" s="2"/>
    </row>
    <row r="7940" spans="1:4" ht="45" hidden="1" x14ac:dyDescent="0.25">
      <c r="A7940" s="2" t="s">
        <v>297</v>
      </c>
      <c r="B7940" s="3" t="s">
        <v>7184</v>
      </c>
      <c r="C7940" s="2"/>
      <c r="D7940" s="2"/>
    </row>
    <row r="7941" spans="1:4" ht="45" hidden="1" x14ac:dyDescent="0.25">
      <c r="A7941" s="2" t="s">
        <v>297</v>
      </c>
      <c r="B7941" s="3" t="s">
        <v>7185</v>
      </c>
      <c r="C7941" s="2"/>
      <c r="D7941" s="2"/>
    </row>
    <row r="7942" spans="1:4" ht="45" hidden="1" x14ac:dyDescent="0.25">
      <c r="A7942" s="2" t="s">
        <v>297</v>
      </c>
      <c r="B7942" s="3" t="s">
        <v>7186</v>
      </c>
      <c r="C7942" s="2"/>
      <c r="D7942" s="2"/>
    </row>
    <row r="7943" spans="1:4" ht="45" hidden="1" x14ac:dyDescent="0.25">
      <c r="A7943" s="2" t="s">
        <v>297</v>
      </c>
      <c r="B7943" s="3" t="s">
        <v>7187</v>
      </c>
      <c r="C7943" s="2"/>
      <c r="D7943" s="2"/>
    </row>
    <row r="7944" spans="1:4" ht="45" hidden="1" x14ac:dyDescent="0.25">
      <c r="A7944" s="2" t="s">
        <v>297</v>
      </c>
      <c r="B7944" s="3" t="s">
        <v>7188</v>
      </c>
      <c r="C7944" s="2"/>
      <c r="D7944" s="2"/>
    </row>
    <row r="7945" spans="1:4" ht="45" hidden="1" x14ac:dyDescent="0.25">
      <c r="A7945" s="2" t="s">
        <v>297</v>
      </c>
      <c r="B7945" s="3" t="s">
        <v>7189</v>
      </c>
      <c r="C7945" s="2"/>
      <c r="D7945" s="2"/>
    </row>
    <row r="7946" spans="1:4" ht="45" hidden="1" x14ac:dyDescent="0.25">
      <c r="A7946" s="2" t="s">
        <v>297</v>
      </c>
      <c r="B7946" s="3" t="s">
        <v>7190</v>
      </c>
      <c r="C7946" s="2"/>
      <c r="D7946" s="2"/>
    </row>
    <row r="7947" spans="1:4" ht="45" hidden="1" x14ac:dyDescent="0.25">
      <c r="A7947" s="2" t="s">
        <v>297</v>
      </c>
      <c r="B7947" s="3" t="s">
        <v>7191</v>
      </c>
      <c r="C7947" s="2"/>
      <c r="D7947" s="2"/>
    </row>
    <row r="7948" spans="1:4" ht="45" hidden="1" x14ac:dyDescent="0.25">
      <c r="A7948" s="2" t="s">
        <v>297</v>
      </c>
      <c r="B7948" s="3" t="s">
        <v>7192</v>
      </c>
      <c r="C7948" s="2"/>
      <c r="D7948" s="2"/>
    </row>
    <row r="7949" spans="1:4" ht="45" hidden="1" x14ac:dyDescent="0.25">
      <c r="A7949" s="2" t="s">
        <v>297</v>
      </c>
      <c r="B7949" s="3" t="s">
        <v>7193</v>
      </c>
      <c r="C7949" s="2"/>
      <c r="D7949" s="2"/>
    </row>
    <row r="7950" spans="1:4" ht="45" hidden="1" x14ac:dyDescent="0.25">
      <c r="A7950" s="2" t="s">
        <v>297</v>
      </c>
      <c r="B7950" s="3" t="s">
        <v>7194</v>
      </c>
      <c r="C7950" s="2"/>
      <c r="D7950" s="2"/>
    </row>
    <row r="7951" spans="1:4" ht="45" hidden="1" x14ac:dyDescent="0.25">
      <c r="A7951" s="2" t="s">
        <v>297</v>
      </c>
      <c r="B7951" s="3" t="s">
        <v>7195</v>
      </c>
      <c r="C7951" s="2"/>
      <c r="D7951" s="2"/>
    </row>
    <row r="7952" spans="1:4" ht="45" hidden="1" x14ac:dyDescent="0.25">
      <c r="A7952" s="2" t="s">
        <v>297</v>
      </c>
      <c r="B7952" s="3" t="s">
        <v>7196</v>
      </c>
      <c r="C7952" s="2"/>
      <c r="D7952" s="2"/>
    </row>
    <row r="7953" spans="1:4" ht="45" hidden="1" x14ac:dyDescent="0.25">
      <c r="A7953" s="2" t="s">
        <v>297</v>
      </c>
      <c r="B7953" s="3" t="s">
        <v>7197</v>
      </c>
      <c r="C7953" s="2"/>
      <c r="D7953" s="2"/>
    </row>
    <row r="7954" spans="1:4" ht="45" hidden="1" x14ac:dyDescent="0.25">
      <c r="A7954" s="2" t="s">
        <v>297</v>
      </c>
      <c r="B7954" s="3" t="s">
        <v>7198</v>
      </c>
      <c r="C7954" s="2"/>
      <c r="D7954" s="2"/>
    </row>
    <row r="7955" spans="1:4" ht="45" hidden="1" x14ac:dyDescent="0.25">
      <c r="A7955" s="2" t="s">
        <v>297</v>
      </c>
      <c r="B7955" s="3" t="s">
        <v>7199</v>
      </c>
      <c r="C7955" s="2"/>
      <c r="D7955" s="2"/>
    </row>
    <row r="7956" spans="1:4" hidden="1" x14ac:dyDescent="0.25">
      <c r="A7956" s="2" t="s">
        <v>297</v>
      </c>
      <c r="B7956" s="3" t="s">
        <v>7200</v>
      </c>
      <c r="C7956" s="2"/>
      <c r="D7956" s="2"/>
    </row>
    <row r="7957" spans="1:4" ht="30" hidden="1" x14ac:dyDescent="0.25">
      <c r="A7957" s="2" t="s">
        <v>297</v>
      </c>
      <c r="B7957" s="3" t="s">
        <v>7201</v>
      </c>
      <c r="C7957" s="2"/>
      <c r="D7957" s="2"/>
    </row>
    <row r="7958" spans="1:4" ht="30" hidden="1" x14ac:dyDescent="0.25">
      <c r="A7958" s="2" t="s">
        <v>297</v>
      </c>
      <c r="B7958" s="3" t="s">
        <v>7202</v>
      </c>
      <c r="C7958" s="2"/>
      <c r="D7958" s="2"/>
    </row>
    <row r="7959" spans="1:4" hidden="1" x14ac:dyDescent="0.25">
      <c r="A7959" s="2" t="s">
        <v>297</v>
      </c>
      <c r="B7959" s="3" t="s">
        <v>7203</v>
      </c>
      <c r="C7959" s="2"/>
      <c r="D7959" s="2"/>
    </row>
    <row r="7960" spans="1:4" ht="30" hidden="1" x14ac:dyDescent="0.25">
      <c r="A7960" s="2" t="s">
        <v>297</v>
      </c>
      <c r="B7960" s="3" t="s">
        <v>7204</v>
      </c>
      <c r="C7960" s="2"/>
      <c r="D7960" s="2"/>
    </row>
    <row r="7961" spans="1:4" hidden="1" x14ac:dyDescent="0.25">
      <c r="A7961" s="2" t="s">
        <v>297</v>
      </c>
      <c r="B7961" s="3" t="s">
        <v>7205</v>
      </c>
      <c r="C7961" s="2"/>
      <c r="D7961" s="2"/>
    </row>
    <row r="7962" spans="1:4" hidden="1" x14ac:dyDescent="0.25">
      <c r="A7962" s="2" t="s">
        <v>297</v>
      </c>
      <c r="B7962" s="3" t="s">
        <v>7206</v>
      </c>
      <c r="C7962" s="2"/>
      <c r="D7962" s="2"/>
    </row>
    <row r="7963" spans="1:4" hidden="1" x14ac:dyDescent="0.25">
      <c r="A7963" s="2" t="s">
        <v>297</v>
      </c>
      <c r="B7963" s="3" t="s">
        <v>7207</v>
      </c>
      <c r="C7963" s="2"/>
      <c r="D7963" s="2"/>
    </row>
    <row r="7964" spans="1:4" ht="30" hidden="1" x14ac:dyDescent="0.25">
      <c r="A7964" s="2" t="s">
        <v>297</v>
      </c>
      <c r="B7964" s="3" t="s">
        <v>7208</v>
      </c>
      <c r="C7964" s="2"/>
      <c r="D7964" s="2"/>
    </row>
    <row r="7965" spans="1:4" hidden="1" x14ac:dyDescent="0.25">
      <c r="A7965" s="2" t="s">
        <v>297</v>
      </c>
      <c r="B7965" s="3" t="s">
        <v>7209</v>
      </c>
      <c r="C7965" s="2"/>
      <c r="D7965" s="2"/>
    </row>
    <row r="7966" spans="1:4" hidden="1" x14ac:dyDescent="0.25">
      <c r="A7966" s="2" t="s">
        <v>297</v>
      </c>
      <c r="B7966" s="3" t="s">
        <v>7210</v>
      </c>
      <c r="C7966" s="2"/>
      <c r="D7966" s="2"/>
    </row>
    <row r="7967" spans="1:4" hidden="1" x14ac:dyDescent="0.25">
      <c r="A7967" s="2" t="s">
        <v>297</v>
      </c>
      <c r="B7967" s="3" t="s">
        <v>7211</v>
      </c>
      <c r="C7967" s="2"/>
      <c r="D7967" s="2"/>
    </row>
    <row r="7968" spans="1:4" ht="45" hidden="1" x14ac:dyDescent="0.25">
      <c r="A7968" s="2" t="s">
        <v>297</v>
      </c>
      <c r="B7968" s="3" t="s">
        <v>7212</v>
      </c>
      <c r="C7968" s="2"/>
      <c r="D7968" s="2"/>
    </row>
    <row r="7969" spans="1:4" ht="45" hidden="1" x14ac:dyDescent="0.25">
      <c r="A7969" s="2" t="s">
        <v>297</v>
      </c>
      <c r="B7969" s="3" t="s">
        <v>7213</v>
      </c>
      <c r="C7969" s="2"/>
      <c r="D7969" s="2"/>
    </row>
    <row r="7970" spans="1:4" ht="45" hidden="1" x14ac:dyDescent="0.25">
      <c r="A7970" s="2" t="s">
        <v>297</v>
      </c>
      <c r="B7970" s="3" t="s">
        <v>7214</v>
      </c>
      <c r="C7970" s="2"/>
      <c r="D7970" s="2"/>
    </row>
    <row r="7971" spans="1:4" ht="45" hidden="1" x14ac:dyDescent="0.25">
      <c r="A7971" s="2" t="s">
        <v>297</v>
      </c>
      <c r="B7971" s="3" t="s">
        <v>7215</v>
      </c>
      <c r="C7971" s="2"/>
      <c r="D7971" s="2"/>
    </row>
    <row r="7972" spans="1:4" ht="45" hidden="1" x14ac:dyDescent="0.25">
      <c r="A7972" s="2" t="s">
        <v>297</v>
      </c>
      <c r="B7972" s="3" t="s">
        <v>7216</v>
      </c>
      <c r="C7972" s="2"/>
      <c r="D7972" s="2"/>
    </row>
    <row r="7973" spans="1:4" ht="45" hidden="1" x14ac:dyDescent="0.25">
      <c r="A7973" s="2" t="s">
        <v>297</v>
      </c>
      <c r="B7973" s="3" t="s">
        <v>7217</v>
      </c>
      <c r="C7973" s="2"/>
      <c r="D7973" s="2"/>
    </row>
    <row r="7974" spans="1:4" ht="30" hidden="1" x14ac:dyDescent="0.25">
      <c r="A7974" s="2" t="s">
        <v>297</v>
      </c>
      <c r="B7974" s="3" t="s">
        <v>7218</v>
      </c>
      <c r="C7974" s="2"/>
      <c r="D7974" s="2"/>
    </row>
    <row r="7975" spans="1:4" ht="45" hidden="1" x14ac:dyDescent="0.25">
      <c r="A7975" s="2" t="s">
        <v>297</v>
      </c>
      <c r="B7975" s="3" t="s">
        <v>7219</v>
      </c>
      <c r="C7975" s="2"/>
      <c r="D7975" s="2"/>
    </row>
    <row r="7976" spans="1:4" hidden="1" x14ac:dyDescent="0.25">
      <c r="A7976" s="2" t="s">
        <v>297</v>
      </c>
      <c r="B7976" s="3" t="s">
        <v>7220</v>
      </c>
      <c r="C7976" s="2"/>
      <c r="D7976" s="2"/>
    </row>
    <row r="7977" spans="1:4" ht="45" hidden="1" x14ac:dyDescent="0.25">
      <c r="A7977" s="2" t="s">
        <v>297</v>
      </c>
      <c r="B7977" s="3" t="s">
        <v>7221</v>
      </c>
      <c r="C7977" s="2"/>
      <c r="D7977" s="2"/>
    </row>
    <row r="7978" spans="1:4" ht="45" hidden="1" x14ac:dyDescent="0.25">
      <c r="A7978" s="2" t="s">
        <v>297</v>
      </c>
      <c r="B7978" s="3" t="s">
        <v>7222</v>
      </c>
      <c r="C7978" s="2"/>
      <c r="D7978" s="2"/>
    </row>
    <row r="7979" spans="1:4" ht="45" hidden="1" x14ac:dyDescent="0.25">
      <c r="A7979" s="2" t="s">
        <v>297</v>
      </c>
      <c r="B7979" s="3" t="s">
        <v>7223</v>
      </c>
      <c r="C7979" s="2"/>
      <c r="D7979" s="2"/>
    </row>
    <row r="7980" spans="1:4" ht="45" hidden="1" x14ac:dyDescent="0.25">
      <c r="A7980" s="2" t="s">
        <v>297</v>
      </c>
      <c r="B7980" s="3" t="s">
        <v>7224</v>
      </c>
      <c r="C7980" s="2"/>
      <c r="D7980" s="2"/>
    </row>
    <row r="7981" spans="1:4" ht="45" hidden="1" x14ac:dyDescent="0.25">
      <c r="A7981" s="2" t="s">
        <v>297</v>
      </c>
      <c r="B7981" s="3" t="s">
        <v>7225</v>
      </c>
      <c r="C7981" s="2"/>
      <c r="D7981" s="2"/>
    </row>
    <row r="7982" spans="1:4" ht="45" hidden="1" x14ac:dyDescent="0.25">
      <c r="A7982" s="2" t="s">
        <v>297</v>
      </c>
      <c r="B7982" s="3" t="s">
        <v>7226</v>
      </c>
      <c r="C7982" s="2"/>
      <c r="D7982" s="2"/>
    </row>
    <row r="7983" spans="1:4" ht="45" hidden="1" x14ac:dyDescent="0.25">
      <c r="A7983" s="2" t="s">
        <v>297</v>
      </c>
      <c r="B7983" s="3" t="s">
        <v>7227</v>
      </c>
      <c r="C7983" s="2"/>
      <c r="D7983" s="2"/>
    </row>
    <row r="7984" spans="1:4" ht="45" hidden="1" x14ac:dyDescent="0.25">
      <c r="A7984" s="2" t="s">
        <v>297</v>
      </c>
      <c r="B7984" s="3" t="s">
        <v>7228</v>
      </c>
      <c r="C7984" s="2"/>
      <c r="D7984" s="2"/>
    </row>
    <row r="7985" spans="1:4" ht="45" hidden="1" x14ac:dyDescent="0.25">
      <c r="A7985" s="2" t="s">
        <v>297</v>
      </c>
      <c r="B7985" s="3" t="s">
        <v>7229</v>
      </c>
      <c r="C7985" s="2"/>
      <c r="D7985" s="2"/>
    </row>
    <row r="7986" spans="1:4" ht="45" hidden="1" x14ac:dyDescent="0.25">
      <c r="A7986" s="2" t="s">
        <v>297</v>
      </c>
      <c r="B7986" s="3" t="s">
        <v>7230</v>
      </c>
      <c r="C7986" s="2"/>
      <c r="D7986" s="2"/>
    </row>
    <row r="7987" spans="1:4" ht="45" hidden="1" x14ac:dyDescent="0.25">
      <c r="A7987" s="2" t="s">
        <v>297</v>
      </c>
      <c r="B7987" s="3" t="s">
        <v>7231</v>
      </c>
      <c r="C7987" s="2"/>
      <c r="D7987" s="2"/>
    </row>
    <row r="7988" spans="1:4" ht="45" hidden="1" x14ac:dyDescent="0.25">
      <c r="A7988" s="2" t="s">
        <v>297</v>
      </c>
      <c r="B7988" s="3" t="s">
        <v>7232</v>
      </c>
      <c r="C7988" s="2"/>
      <c r="D7988" s="2"/>
    </row>
    <row r="7989" spans="1:4" ht="30" hidden="1" x14ac:dyDescent="0.25">
      <c r="A7989" s="2" t="s">
        <v>297</v>
      </c>
      <c r="B7989" s="3" t="s">
        <v>7233</v>
      </c>
      <c r="C7989" s="2"/>
      <c r="D7989" s="2"/>
    </row>
    <row r="7990" spans="1:4" ht="45" hidden="1" x14ac:dyDescent="0.25">
      <c r="A7990" s="2" t="s">
        <v>297</v>
      </c>
      <c r="B7990" s="3" t="s">
        <v>7234</v>
      </c>
      <c r="C7990" s="2"/>
      <c r="D7990" s="2"/>
    </row>
    <row r="7991" spans="1:4" ht="45" hidden="1" x14ac:dyDescent="0.25">
      <c r="A7991" s="2" t="s">
        <v>297</v>
      </c>
      <c r="B7991" s="3" t="s">
        <v>7235</v>
      </c>
      <c r="C7991" s="2"/>
      <c r="D7991" s="2"/>
    </row>
    <row r="7992" spans="1:4" ht="45" hidden="1" x14ac:dyDescent="0.25">
      <c r="A7992" s="2" t="s">
        <v>297</v>
      </c>
      <c r="B7992" s="3" t="s">
        <v>7236</v>
      </c>
      <c r="C7992" s="2"/>
      <c r="D7992" s="2"/>
    </row>
    <row r="7993" spans="1:4" ht="45" hidden="1" x14ac:dyDescent="0.25">
      <c r="A7993" s="2" t="s">
        <v>297</v>
      </c>
      <c r="B7993" s="3" t="s">
        <v>7237</v>
      </c>
      <c r="C7993" s="2"/>
      <c r="D7993" s="2"/>
    </row>
    <row r="7994" spans="1:4" ht="45" hidden="1" x14ac:dyDescent="0.25">
      <c r="A7994" s="2" t="s">
        <v>297</v>
      </c>
      <c r="B7994" s="3" t="s">
        <v>7238</v>
      </c>
      <c r="C7994" s="2"/>
      <c r="D7994" s="2"/>
    </row>
    <row r="7995" spans="1:4" ht="45" hidden="1" x14ac:dyDescent="0.25">
      <c r="A7995" s="2" t="s">
        <v>297</v>
      </c>
      <c r="B7995" s="3" t="s">
        <v>7239</v>
      </c>
      <c r="C7995" s="2"/>
      <c r="D7995" s="2"/>
    </row>
    <row r="7996" spans="1:4" ht="45" hidden="1" x14ac:dyDescent="0.25">
      <c r="A7996" s="2" t="s">
        <v>297</v>
      </c>
      <c r="B7996" s="3" t="s">
        <v>7240</v>
      </c>
      <c r="C7996" s="2"/>
      <c r="D7996" s="2"/>
    </row>
    <row r="7997" spans="1:4" ht="45" hidden="1" x14ac:dyDescent="0.25">
      <c r="A7997" s="2" t="s">
        <v>297</v>
      </c>
      <c r="B7997" s="3" t="s">
        <v>7241</v>
      </c>
      <c r="C7997" s="2"/>
      <c r="D7997" s="2"/>
    </row>
    <row r="7998" spans="1:4" ht="45" hidden="1" x14ac:dyDescent="0.25">
      <c r="A7998" s="2" t="s">
        <v>297</v>
      </c>
      <c r="B7998" s="3" t="s">
        <v>7242</v>
      </c>
      <c r="C7998" s="2"/>
      <c r="D7998" s="2"/>
    </row>
    <row r="7999" spans="1:4" hidden="1" x14ac:dyDescent="0.25">
      <c r="A7999" s="2" t="s">
        <v>297</v>
      </c>
      <c r="B7999" s="3" t="s">
        <v>7243</v>
      </c>
      <c r="C7999" s="2"/>
      <c r="D7999" s="2"/>
    </row>
    <row r="8000" spans="1:4" ht="30" hidden="1" x14ac:dyDescent="0.25">
      <c r="A8000" s="2" t="s">
        <v>297</v>
      </c>
      <c r="B8000" s="3" t="s">
        <v>7244</v>
      </c>
      <c r="C8000" s="2"/>
      <c r="D8000" s="2"/>
    </row>
    <row r="8001" spans="1:4" ht="30" hidden="1" x14ac:dyDescent="0.25">
      <c r="A8001" s="2" t="s">
        <v>297</v>
      </c>
      <c r="B8001" s="3" t="s">
        <v>7245</v>
      </c>
      <c r="C8001" s="2"/>
      <c r="D8001" s="2"/>
    </row>
    <row r="8002" spans="1:4" ht="45" hidden="1" x14ac:dyDescent="0.25">
      <c r="A8002" s="2" t="s">
        <v>297</v>
      </c>
      <c r="B8002" s="3" t="s">
        <v>7246</v>
      </c>
      <c r="C8002" s="2"/>
      <c r="D8002" s="2"/>
    </row>
    <row r="8003" spans="1:4" hidden="1" x14ac:dyDescent="0.25">
      <c r="A8003" s="2" t="s">
        <v>297</v>
      </c>
      <c r="B8003" s="3" t="s">
        <v>7247</v>
      </c>
      <c r="C8003" s="2"/>
      <c r="D8003" s="2"/>
    </row>
    <row r="8004" spans="1:4" hidden="1" x14ac:dyDescent="0.25">
      <c r="A8004" s="2" t="s">
        <v>297</v>
      </c>
      <c r="B8004" s="3" t="s">
        <v>7248</v>
      </c>
      <c r="C8004" s="2"/>
      <c r="D8004" s="2"/>
    </row>
    <row r="8005" spans="1:4" hidden="1" x14ac:dyDescent="0.25">
      <c r="A8005" s="2" t="s">
        <v>297</v>
      </c>
      <c r="B8005" s="3" t="s">
        <v>7249</v>
      </c>
      <c r="C8005" s="2"/>
      <c r="D8005" s="2"/>
    </row>
    <row r="8006" spans="1:4" ht="45" hidden="1" x14ac:dyDescent="0.25">
      <c r="A8006" s="2" t="s">
        <v>297</v>
      </c>
      <c r="B8006" s="3" t="s">
        <v>7250</v>
      </c>
      <c r="C8006" s="2"/>
      <c r="D8006" s="2"/>
    </row>
    <row r="8007" spans="1:4" ht="30" hidden="1" x14ac:dyDescent="0.25">
      <c r="A8007" s="2" t="s">
        <v>297</v>
      </c>
      <c r="B8007" s="3" t="s">
        <v>7251</v>
      </c>
      <c r="C8007" s="2"/>
      <c r="D8007" s="2"/>
    </row>
    <row r="8008" spans="1:4" ht="45" hidden="1" x14ac:dyDescent="0.25">
      <c r="A8008" s="2" t="s">
        <v>297</v>
      </c>
      <c r="B8008" s="3" t="s">
        <v>7252</v>
      </c>
      <c r="C8008" s="2"/>
      <c r="D8008" s="2"/>
    </row>
    <row r="8009" spans="1:4" ht="45" hidden="1" x14ac:dyDescent="0.25">
      <c r="A8009" s="2" t="s">
        <v>297</v>
      </c>
      <c r="B8009" s="3" t="s">
        <v>7253</v>
      </c>
      <c r="C8009" s="2"/>
      <c r="D8009" s="2"/>
    </row>
    <row r="8010" spans="1:4" ht="45" hidden="1" x14ac:dyDescent="0.25">
      <c r="A8010" s="2" t="s">
        <v>297</v>
      </c>
      <c r="B8010" s="3" t="s">
        <v>7254</v>
      </c>
      <c r="C8010" s="2"/>
      <c r="D8010" s="2"/>
    </row>
    <row r="8011" spans="1:4" ht="45" hidden="1" x14ac:dyDescent="0.25">
      <c r="A8011" s="2" t="s">
        <v>297</v>
      </c>
      <c r="B8011" s="3" t="s">
        <v>7255</v>
      </c>
      <c r="C8011" s="2"/>
      <c r="D8011" s="2"/>
    </row>
    <row r="8012" spans="1:4" ht="45" hidden="1" x14ac:dyDescent="0.25">
      <c r="A8012" s="2" t="s">
        <v>297</v>
      </c>
      <c r="B8012" s="3" t="s">
        <v>7256</v>
      </c>
      <c r="C8012" s="2"/>
      <c r="D8012" s="2"/>
    </row>
    <row r="8013" spans="1:4" ht="30" hidden="1" x14ac:dyDescent="0.25">
      <c r="A8013" s="2" t="s">
        <v>297</v>
      </c>
      <c r="B8013" s="3" t="s">
        <v>7257</v>
      </c>
      <c r="C8013" s="2"/>
      <c r="D8013" s="2"/>
    </row>
    <row r="8014" spans="1:4" ht="45" hidden="1" x14ac:dyDescent="0.25">
      <c r="A8014" s="2" t="s">
        <v>297</v>
      </c>
      <c r="B8014" s="3" t="s">
        <v>7258</v>
      </c>
      <c r="C8014" s="2"/>
      <c r="D8014" s="2"/>
    </row>
    <row r="8015" spans="1:4" hidden="1" x14ac:dyDescent="0.25">
      <c r="A8015" s="2" t="s">
        <v>297</v>
      </c>
      <c r="B8015" s="2"/>
      <c r="C8015" s="3" t="s">
        <v>7259</v>
      </c>
      <c r="D8015" s="2"/>
    </row>
    <row r="8016" spans="1:4" ht="30" hidden="1" x14ac:dyDescent="0.25">
      <c r="A8016" s="2" t="s">
        <v>297</v>
      </c>
      <c r="B8016" s="2"/>
      <c r="C8016" s="3" t="s">
        <v>7260</v>
      </c>
      <c r="D8016" s="2"/>
    </row>
    <row r="8017" spans="1:4" hidden="1" x14ac:dyDescent="0.25">
      <c r="A8017" s="2" t="s">
        <v>297</v>
      </c>
      <c r="B8017" s="2"/>
      <c r="C8017" s="3" t="s">
        <v>7261</v>
      </c>
      <c r="D8017" s="2"/>
    </row>
    <row r="8018" spans="1:4" hidden="1" x14ac:dyDescent="0.25">
      <c r="A8018" s="2" t="s">
        <v>297</v>
      </c>
      <c r="B8018" s="2"/>
      <c r="C8018" s="3" t="s">
        <v>7262</v>
      </c>
      <c r="D8018" s="2"/>
    </row>
    <row r="8019" spans="1:4" hidden="1" x14ac:dyDescent="0.25">
      <c r="A8019" s="2" t="s">
        <v>297</v>
      </c>
      <c r="B8019" s="2"/>
      <c r="C8019" s="3" t="s">
        <v>7263</v>
      </c>
      <c r="D8019" s="2"/>
    </row>
    <row r="8020" spans="1:4" hidden="1" x14ac:dyDescent="0.25">
      <c r="A8020" s="2" t="s">
        <v>297</v>
      </c>
      <c r="B8020" s="2"/>
      <c r="C8020" s="3" t="s">
        <v>6750</v>
      </c>
      <c r="D8020" s="2"/>
    </row>
    <row r="8021" spans="1:4" hidden="1" x14ac:dyDescent="0.25">
      <c r="A8021" s="2" t="s">
        <v>297</v>
      </c>
      <c r="B8021" s="2"/>
      <c r="C8021" s="3" t="s">
        <v>6751</v>
      </c>
      <c r="D8021" s="2"/>
    </row>
    <row r="8022" spans="1:4" hidden="1" x14ac:dyDescent="0.25">
      <c r="A8022" s="2" t="s">
        <v>297</v>
      </c>
      <c r="B8022" s="2"/>
      <c r="C8022" s="3" t="s">
        <v>6749</v>
      </c>
      <c r="D8022" s="2"/>
    </row>
    <row r="8023" spans="1:4" hidden="1" x14ac:dyDescent="0.25">
      <c r="A8023" s="2" t="s">
        <v>297</v>
      </c>
      <c r="B8023" s="2"/>
      <c r="C8023" s="3" t="s">
        <v>7264</v>
      </c>
      <c r="D8023" s="2"/>
    </row>
    <row r="8024" spans="1:4" hidden="1" x14ac:dyDescent="0.25">
      <c r="A8024" s="2" t="s">
        <v>297</v>
      </c>
      <c r="B8024" s="2"/>
      <c r="C8024" s="3" t="s">
        <v>7265</v>
      </c>
      <c r="D8024" s="2"/>
    </row>
    <row r="8025" spans="1:4" hidden="1" x14ac:dyDescent="0.25">
      <c r="A8025" s="2" t="s">
        <v>297</v>
      </c>
      <c r="B8025" s="2"/>
      <c r="C8025" s="3" t="s">
        <v>7266</v>
      </c>
      <c r="D8025" s="2"/>
    </row>
    <row r="8026" spans="1:4" hidden="1" x14ac:dyDescent="0.25">
      <c r="A8026" s="2" t="s">
        <v>297</v>
      </c>
      <c r="B8026" s="2"/>
      <c r="C8026" s="3" t="s">
        <v>7267</v>
      </c>
      <c r="D8026" s="2"/>
    </row>
    <row r="8027" spans="1:4" hidden="1" x14ac:dyDescent="0.25">
      <c r="A8027" s="2" t="s">
        <v>297</v>
      </c>
      <c r="B8027" s="2"/>
      <c r="C8027" s="3" t="s">
        <v>7268</v>
      </c>
      <c r="D8027" s="2"/>
    </row>
    <row r="8028" spans="1:4" hidden="1" x14ac:dyDescent="0.25">
      <c r="A8028" s="2" t="s">
        <v>297</v>
      </c>
      <c r="B8028" s="2"/>
      <c r="C8028" s="3" t="s">
        <v>7269</v>
      </c>
      <c r="D8028" s="2"/>
    </row>
    <row r="8029" spans="1:4" hidden="1" x14ac:dyDescent="0.25">
      <c r="A8029" s="2" t="s">
        <v>297</v>
      </c>
      <c r="B8029" s="2"/>
      <c r="C8029" s="3" t="s">
        <v>7270</v>
      </c>
      <c r="D8029" s="2"/>
    </row>
    <row r="8030" spans="1:4" hidden="1" x14ac:dyDescent="0.25">
      <c r="A8030" s="2" t="s">
        <v>297</v>
      </c>
      <c r="B8030" s="2"/>
      <c r="C8030" s="3" t="s">
        <v>7271</v>
      </c>
      <c r="D8030" s="2"/>
    </row>
    <row r="8031" spans="1:4" hidden="1" x14ac:dyDescent="0.25">
      <c r="A8031" s="2" t="s">
        <v>297</v>
      </c>
      <c r="B8031" s="2"/>
      <c r="C8031" s="3" t="s">
        <v>7272</v>
      </c>
      <c r="D8031" s="2"/>
    </row>
    <row r="8032" spans="1:4" hidden="1" x14ac:dyDescent="0.25">
      <c r="A8032" s="2" t="s">
        <v>297</v>
      </c>
      <c r="B8032" s="2"/>
      <c r="C8032" s="3" t="s">
        <v>7273</v>
      </c>
      <c r="D8032" s="2"/>
    </row>
    <row r="8033" spans="1:4" hidden="1" x14ac:dyDescent="0.25">
      <c r="A8033" s="2" t="s">
        <v>297</v>
      </c>
      <c r="B8033" s="2"/>
      <c r="C8033" s="3" t="s">
        <v>7274</v>
      </c>
      <c r="D8033" s="2"/>
    </row>
    <row r="8034" spans="1:4" hidden="1" x14ac:dyDescent="0.25">
      <c r="A8034" s="2" t="s">
        <v>297</v>
      </c>
      <c r="B8034" s="2"/>
      <c r="C8034" s="3" t="s">
        <v>7275</v>
      </c>
      <c r="D8034" s="2"/>
    </row>
    <row r="8035" spans="1:4" hidden="1" x14ac:dyDescent="0.25">
      <c r="A8035" s="2" t="s">
        <v>297</v>
      </c>
      <c r="B8035" s="2"/>
      <c r="C8035" s="3" t="s">
        <v>7276</v>
      </c>
      <c r="D8035" s="2"/>
    </row>
    <row r="8036" spans="1:4" hidden="1" x14ac:dyDescent="0.25">
      <c r="A8036" s="2" t="s">
        <v>297</v>
      </c>
      <c r="B8036" s="2"/>
      <c r="C8036" s="3" t="s">
        <v>7277</v>
      </c>
      <c r="D8036" s="2"/>
    </row>
    <row r="8037" spans="1:4" hidden="1" x14ac:dyDescent="0.25">
      <c r="A8037" s="2" t="s">
        <v>297</v>
      </c>
      <c r="B8037" s="2"/>
      <c r="C8037" s="3" t="s">
        <v>7278</v>
      </c>
      <c r="D8037" s="2"/>
    </row>
    <row r="8038" spans="1:4" hidden="1" x14ac:dyDescent="0.25">
      <c r="A8038" s="2" t="s">
        <v>297</v>
      </c>
      <c r="B8038" s="2"/>
      <c r="C8038" s="3" t="s">
        <v>7279</v>
      </c>
      <c r="D8038" s="2"/>
    </row>
    <row r="8039" spans="1:4" hidden="1" x14ac:dyDescent="0.25">
      <c r="A8039" s="2" t="s">
        <v>297</v>
      </c>
      <c r="B8039" s="2"/>
      <c r="C8039" s="3" t="s">
        <v>7280</v>
      </c>
      <c r="D8039" s="2"/>
    </row>
    <row r="8040" spans="1:4" hidden="1" x14ac:dyDescent="0.25">
      <c r="A8040" s="2" t="s">
        <v>297</v>
      </c>
      <c r="B8040" s="2"/>
      <c r="C8040" s="3" t="s">
        <v>7281</v>
      </c>
      <c r="D8040" s="2"/>
    </row>
    <row r="8041" spans="1:4" hidden="1" x14ac:dyDescent="0.25">
      <c r="A8041" s="2" t="s">
        <v>297</v>
      </c>
      <c r="B8041" s="2"/>
      <c r="C8041" s="3" t="s">
        <v>7282</v>
      </c>
      <c r="D8041" s="2"/>
    </row>
    <row r="8042" spans="1:4" hidden="1" x14ac:dyDescent="0.25">
      <c r="A8042" s="2" t="s">
        <v>297</v>
      </c>
      <c r="B8042" s="2"/>
      <c r="C8042" s="3" t="s">
        <v>7283</v>
      </c>
      <c r="D8042" s="2"/>
    </row>
    <row r="8043" spans="1:4" hidden="1" x14ac:dyDescent="0.25">
      <c r="A8043" s="2" t="s">
        <v>297</v>
      </c>
      <c r="B8043" s="2"/>
      <c r="C8043" s="3" t="s">
        <v>7284</v>
      </c>
      <c r="D8043" s="2"/>
    </row>
    <row r="8044" spans="1:4" hidden="1" x14ac:dyDescent="0.25">
      <c r="A8044" s="2" t="s">
        <v>297</v>
      </c>
      <c r="B8044" s="2"/>
      <c r="C8044" s="3" t="s">
        <v>7285</v>
      </c>
      <c r="D8044" s="2"/>
    </row>
    <row r="8045" spans="1:4" hidden="1" x14ac:dyDescent="0.25">
      <c r="A8045" s="2" t="s">
        <v>297</v>
      </c>
      <c r="B8045" s="2"/>
      <c r="C8045" s="3" t="s">
        <v>7286</v>
      </c>
      <c r="D8045" s="2"/>
    </row>
    <row r="8046" spans="1:4" hidden="1" x14ac:dyDescent="0.25">
      <c r="A8046" s="2" t="s">
        <v>297</v>
      </c>
      <c r="B8046" s="2"/>
      <c r="C8046" s="3" t="s">
        <v>7287</v>
      </c>
      <c r="D8046" s="2"/>
    </row>
    <row r="8047" spans="1:4" hidden="1" x14ac:dyDescent="0.25">
      <c r="A8047" s="2" t="s">
        <v>297</v>
      </c>
      <c r="B8047" s="2"/>
      <c r="C8047" s="3" t="s">
        <v>7288</v>
      </c>
      <c r="D8047" s="2"/>
    </row>
    <row r="8048" spans="1:4" hidden="1" x14ac:dyDescent="0.25">
      <c r="A8048" s="2" t="s">
        <v>297</v>
      </c>
      <c r="B8048" s="2"/>
      <c r="C8048" s="3" t="s">
        <v>7289</v>
      </c>
      <c r="D8048" s="2"/>
    </row>
    <row r="8049" spans="1:4" hidden="1" x14ac:dyDescent="0.25">
      <c r="A8049" s="2" t="s">
        <v>297</v>
      </c>
      <c r="B8049" s="2"/>
      <c r="C8049" s="3" t="s">
        <v>7290</v>
      </c>
      <c r="D8049" s="2"/>
    </row>
    <row r="8050" spans="1:4" hidden="1" x14ac:dyDescent="0.25">
      <c r="A8050" s="2" t="s">
        <v>297</v>
      </c>
      <c r="B8050" s="2"/>
      <c r="C8050" s="3" t="s">
        <v>7291</v>
      </c>
      <c r="D8050" s="2"/>
    </row>
    <row r="8051" spans="1:4" hidden="1" x14ac:dyDescent="0.25">
      <c r="A8051" s="2" t="s">
        <v>297</v>
      </c>
      <c r="B8051" s="2"/>
      <c r="C8051" s="3" t="s">
        <v>7292</v>
      </c>
      <c r="D8051" s="2"/>
    </row>
    <row r="8052" spans="1:4" hidden="1" x14ac:dyDescent="0.25">
      <c r="A8052" s="2" t="s">
        <v>297</v>
      </c>
      <c r="B8052" s="2"/>
      <c r="C8052" s="3" t="s">
        <v>7293</v>
      </c>
      <c r="D8052" s="2"/>
    </row>
    <row r="8053" spans="1:4" hidden="1" x14ac:dyDescent="0.25">
      <c r="A8053" s="2" t="s">
        <v>297</v>
      </c>
      <c r="B8053" s="2"/>
      <c r="C8053" s="3" t="s">
        <v>7294</v>
      </c>
      <c r="D8053" s="2"/>
    </row>
    <row r="8054" spans="1:4" hidden="1" x14ac:dyDescent="0.25">
      <c r="A8054" s="2" t="s">
        <v>297</v>
      </c>
      <c r="B8054" s="2"/>
      <c r="C8054" s="3" t="s">
        <v>7295</v>
      </c>
      <c r="D8054" s="2"/>
    </row>
    <row r="8055" spans="1:4" hidden="1" x14ac:dyDescent="0.25">
      <c r="A8055" s="2" t="s">
        <v>297</v>
      </c>
      <c r="B8055" s="2"/>
      <c r="C8055" s="3" t="s">
        <v>7296</v>
      </c>
      <c r="D8055" s="2"/>
    </row>
    <row r="8056" spans="1:4" hidden="1" x14ac:dyDescent="0.25">
      <c r="A8056" s="2" t="s">
        <v>297</v>
      </c>
      <c r="B8056" s="2"/>
      <c r="C8056" s="3" t="s">
        <v>6752</v>
      </c>
      <c r="D8056" s="2"/>
    </row>
    <row r="8057" spans="1:4" hidden="1" x14ac:dyDescent="0.25">
      <c r="A8057" s="2" t="s">
        <v>297</v>
      </c>
      <c r="B8057" s="2"/>
      <c r="C8057" s="3" t="s">
        <v>6753</v>
      </c>
      <c r="D8057" s="2"/>
    </row>
    <row r="8058" spans="1:4" hidden="1" x14ac:dyDescent="0.25">
      <c r="A8058" s="2" t="s">
        <v>297</v>
      </c>
      <c r="B8058" s="2"/>
      <c r="C8058" s="3" t="s">
        <v>7297</v>
      </c>
      <c r="D8058" s="2"/>
    </row>
    <row r="8059" spans="1:4" hidden="1" x14ac:dyDescent="0.25">
      <c r="A8059" s="2" t="s">
        <v>297</v>
      </c>
      <c r="B8059" s="2"/>
      <c r="C8059" s="3" t="s">
        <v>6754</v>
      </c>
      <c r="D8059" s="2"/>
    </row>
    <row r="8060" spans="1:4" hidden="1" x14ac:dyDescent="0.25">
      <c r="A8060" s="2" t="s">
        <v>297</v>
      </c>
      <c r="B8060" s="2"/>
      <c r="C8060" s="3" t="s">
        <v>6755</v>
      </c>
      <c r="D8060" s="2"/>
    </row>
    <row r="8061" spans="1:4" hidden="1" x14ac:dyDescent="0.25">
      <c r="A8061" s="2" t="s">
        <v>297</v>
      </c>
      <c r="B8061" s="2"/>
      <c r="C8061" s="3" t="s">
        <v>6756</v>
      </c>
      <c r="D8061" s="2"/>
    </row>
    <row r="8062" spans="1:4" hidden="1" x14ac:dyDescent="0.25">
      <c r="A8062" s="2" t="s">
        <v>297</v>
      </c>
      <c r="B8062" s="2"/>
      <c r="C8062" s="3" t="s">
        <v>6757</v>
      </c>
      <c r="D8062" s="2"/>
    </row>
    <row r="8063" spans="1:4" hidden="1" x14ac:dyDescent="0.25">
      <c r="A8063" s="2" t="s">
        <v>297</v>
      </c>
      <c r="B8063" s="2"/>
      <c r="C8063" s="3" t="s">
        <v>6758</v>
      </c>
      <c r="D8063" s="2"/>
    </row>
    <row r="8064" spans="1:4" hidden="1" x14ac:dyDescent="0.25">
      <c r="A8064" s="2" t="s">
        <v>297</v>
      </c>
      <c r="B8064" s="2"/>
      <c r="C8064" s="3" t="s">
        <v>7298</v>
      </c>
      <c r="D8064" s="2"/>
    </row>
    <row r="8065" spans="1:4" hidden="1" x14ac:dyDescent="0.25">
      <c r="A8065" s="2" t="s">
        <v>297</v>
      </c>
      <c r="B8065" s="2"/>
      <c r="C8065" s="3" t="s">
        <v>6759</v>
      </c>
      <c r="D8065" s="2"/>
    </row>
    <row r="8066" spans="1:4" hidden="1" x14ac:dyDescent="0.25">
      <c r="A8066" s="2" t="s">
        <v>297</v>
      </c>
      <c r="B8066" s="2"/>
      <c r="C8066" s="3" t="s">
        <v>6760</v>
      </c>
      <c r="D8066" s="2"/>
    </row>
    <row r="8067" spans="1:4" hidden="1" x14ac:dyDescent="0.25">
      <c r="A8067" s="2" t="s">
        <v>297</v>
      </c>
      <c r="B8067" s="2"/>
      <c r="C8067" s="3" t="s">
        <v>6761</v>
      </c>
      <c r="D8067" s="2"/>
    </row>
    <row r="8068" spans="1:4" hidden="1" x14ac:dyDescent="0.25">
      <c r="A8068" s="2" t="s">
        <v>297</v>
      </c>
      <c r="B8068" s="2"/>
      <c r="C8068" s="3" t="s">
        <v>6762</v>
      </c>
      <c r="D8068" s="2"/>
    </row>
    <row r="8069" spans="1:4" hidden="1" x14ac:dyDescent="0.25">
      <c r="A8069" s="2" t="s">
        <v>297</v>
      </c>
      <c r="B8069" s="2"/>
      <c r="C8069" s="3" t="s">
        <v>6763</v>
      </c>
      <c r="D8069" s="2"/>
    </row>
    <row r="8070" spans="1:4" hidden="1" x14ac:dyDescent="0.25">
      <c r="A8070" s="2" t="s">
        <v>297</v>
      </c>
      <c r="B8070" s="2"/>
      <c r="C8070" s="3" t="s">
        <v>6764</v>
      </c>
      <c r="D8070" s="2"/>
    </row>
    <row r="8071" spans="1:4" hidden="1" x14ac:dyDescent="0.25">
      <c r="A8071" s="2" t="s">
        <v>297</v>
      </c>
      <c r="B8071" s="2"/>
      <c r="C8071" s="3" t="s">
        <v>6766</v>
      </c>
      <c r="D8071" s="2"/>
    </row>
    <row r="8072" spans="1:4" hidden="1" x14ac:dyDescent="0.25">
      <c r="A8072" s="2" t="s">
        <v>297</v>
      </c>
      <c r="B8072" s="2"/>
      <c r="C8072" s="3" t="s">
        <v>6769</v>
      </c>
      <c r="D8072" s="2"/>
    </row>
    <row r="8073" spans="1:4" hidden="1" x14ac:dyDescent="0.25">
      <c r="A8073" s="2" t="s">
        <v>297</v>
      </c>
      <c r="B8073" s="2"/>
      <c r="C8073" s="3" t="s">
        <v>7299</v>
      </c>
      <c r="D8073" s="2"/>
    </row>
    <row r="8074" spans="1:4" hidden="1" x14ac:dyDescent="0.25">
      <c r="A8074" s="2" t="s">
        <v>297</v>
      </c>
      <c r="B8074" s="2"/>
      <c r="C8074" s="3" t="s">
        <v>7300</v>
      </c>
      <c r="D8074" s="2"/>
    </row>
    <row r="8075" spans="1:4" hidden="1" x14ac:dyDescent="0.25">
      <c r="A8075" s="2" t="s">
        <v>297</v>
      </c>
      <c r="B8075" s="2"/>
      <c r="C8075" s="3" t="s">
        <v>7301</v>
      </c>
      <c r="D8075" s="2"/>
    </row>
    <row r="8076" spans="1:4" hidden="1" x14ac:dyDescent="0.25">
      <c r="A8076" s="2" t="s">
        <v>297</v>
      </c>
      <c r="B8076" s="2"/>
      <c r="C8076" s="3" t="s">
        <v>7302</v>
      </c>
      <c r="D8076" s="2"/>
    </row>
    <row r="8077" spans="1:4" hidden="1" x14ac:dyDescent="0.25">
      <c r="A8077" s="2" t="s">
        <v>297</v>
      </c>
      <c r="B8077" s="2"/>
      <c r="C8077" s="3" t="s">
        <v>7303</v>
      </c>
      <c r="D8077" s="2"/>
    </row>
    <row r="8078" spans="1:4" hidden="1" x14ac:dyDescent="0.25">
      <c r="A8078" s="2" t="s">
        <v>297</v>
      </c>
      <c r="B8078" s="2"/>
      <c r="C8078" s="3" t="s">
        <v>7304</v>
      </c>
      <c r="D8078" s="2"/>
    </row>
    <row r="8079" spans="1:4" hidden="1" x14ac:dyDescent="0.25">
      <c r="A8079" s="2" t="s">
        <v>297</v>
      </c>
      <c r="B8079" s="2"/>
      <c r="C8079" s="3" t="s">
        <v>7305</v>
      </c>
      <c r="D8079" s="2"/>
    </row>
    <row r="8080" spans="1:4" hidden="1" x14ac:dyDescent="0.25">
      <c r="A8080" s="2" t="s">
        <v>297</v>
      </c>
      <c r="B8080" s="2"/>
      <c r="C8080" s="3" t="s">
        <v>7306</v>
      </c>
      <c r="D8080" s="2"/>
    </row>
    <row r="8081" spans="1:4" hidden="1" x14ac:dyDescent="0.25">
      <c r="A8081" s="2" t="s">
        <v>297</v>
      </c>
      <c r="B8081" s="2"/>
      <c r="C8081" s="3" t="s">
        <v>7307</v>
      </c>
      <c r="D8081" s="2"/>
    </row>
    <row r="8082" spans="1:4" hidden="1" x14ac:dyDescent="0.25">
      <c r="A8082" s="2" t="s">
        <v>297</v>
      </c>
      <c r="B8082" s="2"/>
      <c r="C8082" s="3" t="s">
        <v>7308</v>
      </c>
      <c r="D8082" s="2"/>
    </row>
    <row r="8083" spans="1:4" hidden="1" x14ac:dyDescent="0.25">
      <c r="A8083" s="2" t="s">
        <v>297</v>
      </c>
      <c r="B8083" s="2"/>
      <c r="C8083" s="3" t="s">
        <v>7309</v>
      </c>
      <c r="D8083" s="2"/>
    </row>
    <row r="8084" spans="1:4" hidden="1" x14ac:dyDescent="0.25">
      <c r="A8084" s="2" t="s">
        <v>297</v>
      </c>
      <c r="B8084" s="2"/>
      <c r="C8084" s="3" t="s">
        <v>7310</v>
      </c>
      <c r="D8084" s="2"/>
    </row>
    <row r="8085" spans="1:4" hidden="1" x14ac:dyDescent="0.25">
      <c r="A8085" s="2" t="s">
        <v>297</v>
      </c>
      <c r="B8085" s="2"/>
      <c r="C8085" s="3" t="s">
        <v>7311</v>
      </c>
      <c r="D8085" s="2"/>
    </row>
    <row r="8086" spans="1:4" hidden="1" x14ac:dyDescent="0.25">
      <c r="A8086" s="2" t="s">
        <v>297</v>
      </c>
      <c r="B8086" s="2"/>
      <c r="C8086" s="3" t="s">
        <v>7312</v>
      </c>
      <c r="D8086" s="2"/>
    </row>
    <row r="8087" spans="1:4" hidden="1" x14ac:dyDescent="0.25">
      <c r="A8087" s="2" t="s">
        <v>297</v>
      </c>
      <c r="B8087" s="2"/>
      <c r="C8087" s="3" t="s">
        <v>7313</v>
      </c>
      <c r="D8087" s="2"/>
    </row>
    <row r="8088" spans="1:4" hidden="1" x14ac:dyDescent="0.25">
      <c r="A8088" s="2" t="s">
        <v>297</v>
      </c>
      <c r="B8088" s="2"/>
      <c r="C8088" s="3" t="s">
        <v>7314</v>
      </c>
      <c r="D8088" s="2"/>
    </row>
    <row r="8089" spans="1:4" hidden="1" x14ac:dyDescent="0.25">
      <c r="A8089" s="2" t="s">
        <v>297</v>
      </c>
      <c r="B8089" s="2"/>
      <c r="C8089" s="3" t="s">
        <v>7315</v>
      </c>
      <c r="D8089" s="2"/>
    </row>
    <row r="8090" spans="1:4" hidden="1" x14ac:dyDescent="0.25">
      <c r="A8090" s="2" t="s">
        <v>297</v>
      </c>
      <c r="B8090" s="2"/>
      <c r="C8090" s="3" t="s">
        <v>6770</v>
      </c>
      <c r="D8090" s="2"/>
    </row>
    <row r="8091" spans="1:4" hidden="1" x14ac:dyDescent="0.25">
      <c r="A8091" s="2" t="s">
        <v>297</v>
      </c>
      <c r="B8091" s="2"/>
      <c r="C8091" s="3" t="s">
        <v>6773</v>
      </c>
      <c r="D8091" s="2"/>
    </row>
    <row r="8092" spans="1:4" hidden="1" x14ac:dyDescent="0.25">
      <c r="A8092" s="2" t="s">
        <v>297</v>
      </c>
      <c r="B8092" s="2"/>
      <c r="C8092" s="3" t="s">
        <v>6791</v>
      </c>
      <c r="D8092" s="2"/>
    </row>
    <row r="8093" spans="1:4" hidden="1" x14ac:dyDescent="0.25">
      <c r="A8093" s="2" t="s">
        <v>297</v>
      </c>
      <c r="B8093" s="2"/>
      <c r="C8093" s="3" t="s">
        <v>6792</v>
      </c>
      <c r="D8093" s="2"/>
    </row>
    <row r="8094" spans="1:4" hidden="1" x14ac:dyDescent="0.25">
      <c r="A8094" s="2" t="s">
        <v>297</v>
      </c>
      <c r="B8094" s="2"/>
      <c r="C8094" s="3" t="s">
        <v>6793</v>
      </c>
      <c r="D8094" s="2"/>
    </row>
    <row r="8095" spans="1:4" hidden="1" x14ac:dyDescent="0.25">
      <c r="A8095" s="2" t="s">
        <v>297</v>
      </c>
      <c r="B8095" s="2"/>
      <c r="C8095" s="3" t="s">
        <v>6794</v>
      </c>
      <c r="D8095" s="2"/>
    </row>
    <row r="8096" spans="1:4" hidden="1" x14ac:dyDescent="0.25">
      <c r="A8096" s="2" t="s">
        <v>297</v>
      </c>
      <c r="B8096" s="2"/>
      <c r="C8096" s="3" t="s">
        <v>6797</v>
      </c>
      <c r="D8096" s="2"/>
    </row>
    <row r="8097" spans="1:4" hidden="1" x14ac:dyDescent="0.25">
      <c r="A8097" s="2" t="s">
        <v>297</v>
      </c>
      <c r="B8097" s="2"/>
      <c r="C8097" s="3" t="s">
        <v>7316</v>
      </c>
      <c r="D8097" s="2"/>
    </row>
    <row r="8098" spans="1:4" hidden="1" x14ac:dyDescent="0.25">
      <c r="A8098" s="2" t="s">
        <v>297</v>
      </c>
      <c r="B8098" s="2"/>
      <c r="C8098" s="3" t="s">
        <v>6802</v>
      </c>
      <c r="D8098" s="2"/>
    </row>
    <row r="8099" spans="1:4" hidden="1" x14ac:dyDescent="0.25">
      <c r="A8099" s="2" t="s">
        <v>297</v>
      </c>
      <c r="B8099" s="2"/>
      <c r="C8099" s="3" t="s">
        <v>6803</v>
      </c>
      <c r="D8099" s="2"/>
    </row>
    <row r="8100" spans="1:4" hidden="1" x14ac:dyDescent="0.25">
      <c r="A8100" s="2" t="s">
        <v>297</v>
      </c>
      <c r="B8100" s="2"/>
      <c r="C8100" s="3" t="s">
        <v>6804</v>
      </c>
      <c r="D8100" s="2"/>
    </row>
    <row r="8101" spans="1:4" hidden="1" x14ac:dyDescent="0.25">
      <c r="A8101" s="2" t="s">
        <v>297</v>
      </c>
      <c r="B8101" s="2"/>
      <c r="C8101" s="3" t="s">
        <v>6805</v>
      </c>
      <c r="D8101" s="2"/>
    </row>
    <row r="8102" spans="1:4" hidden="1" x14ac:dyDescent="0.25">
      <c r="A8102" s="2" t="s">
        <v>297</v>
      </c>
      <c r="B8102" s="2"/>
      <c r="C8102" s="3" t="s">
        <v>6806</v>
      </c>
      <c r="D8102" s="2"/>
    </row>
    <row r="8103" spans="1:4" ht="45" hidden="1" x14ac:dyDescent="0.25">
      <c r="A8103" s="2" t="s">
        <v>297</v>
      </c>
      <c r="B8103" s="2"/>
      <c r="C8103" s="3" t="s">
        <v>7317</v>
      </c>
      <c r="D8103" s="2"/>
    </row>
    <row r="8104" spans="1:4" ht="30" hidden="1" x14ac:dyDescent="0.25">
      <c r="A8104" s="2" t="s">
        <v>297</v>
      </c>
      <c r="B8104" s="2"/>
      <c r="C8104" s="3" t="s">
        <v>7318</v>
      </c>
      <c r="D8104" s="2"/>
    </row>
    <row r="8105" spans="1:4" ht="45" hidden="1" x14ac:dyDescent="0.25">
      <c r="A8105" s="2" t="s">
        <v>297</v>
      </c>
      <c r="B8105" s="2"/>
      <c r="C8105" s="3" t="s">
        <v>7319</v>
      </c>
      <c r="D8105" s="2"/>
    </row>
    <row r="8106" spans="1:4" hidden="1" x14ac:dyDescent="0.25">
      <c r="A8106" s="2" t="s">
        <v>297</v>
      </c>
      <c r="B8106" s="2"/>
      <c r="C8106" s="3" t="s">
        <v>7320</v>
      </c>
      <c r="D8106" s="2"/>
    </row>
    <row r="8107" spans="1:4" hidden="1" x14ac:dyDescent="0.25">
      <c r="A8107" s="2" t="s">
        <v>297</v>
      </c>
      <c r="B8107" s="2"/>
      <c r="C8107" s="3" t="s">
        <v>7321</v>
      </c>
      <c r="D8107" s="2"/>
    </row>
    <row r="8108" spans="1:4" hidden="1" x14ac:dyDescent="0.25">
      <c r="A8108" s="2" t="s">
        <v>297</v>
      </c>
      <c r="B8108" s="2"/>
      <c r="C8108" s="3" t="s">
        <v>6808</v>
      </c>
      <c r="D8108" s="2"/>
    </row>
    <row r="8109" spans="1:4" hidden="1" x14ac:dyDescent="0.25">
      <c r="A8109" s="2" t="s">
        <v>297</v>
      </c>
      <c r="B8109" s="2"/>
      <c r="C8109" s="3" t="s">
        <v>6809</v>
      </c>
      <c r="D8109" s="2"/>
    </row>
    <row r="8110" spans="1:4" hidden="1" x14ac:dyDescent="0.25">
      <c r="A8110" s="2" t="s">
        <v>297</v>
      </c>
      <c r="B8110" s="2"/>
      <c r="C8110" s="3" t="s">
        <v>6810</v>
      </c>
      <c r="D8110" s="2"/>
    </row>
    <row r="8111" spans="1:4" hidden="1" x14ac:dyDescent="0.25">
      <c r="A8111" s="2" t="s">
        <v>297</v>
      </c>
      <c r="B8111" s="2"/>
      <c r="C8111" s="3" t="s">
        <v>6811</v>
      </c>
      <c r="D8111" s="2"/>
    </row>
    <row r="8112" spans="1:4" hidden="1" x14ac:dyDescent="0.25">
      <c r="A8112" s="2" t="s">
        <v>297</v>
      </c>
      <c r="B8112" s="2"/>
      <c r="C8112" s="3" t="s">
        <v>6812</v>
      </c>
      <c r="D8112" s="2"/>
    </row>
    <row r="8113" spans="1:4" hidden="1" x14ac:dyDescent="0.25">
      <c r="A8113" s="2" t="s">
        <v>297</v>
      </c>
      <c r="B8113" s="2"/>
      <c r="C8113" s="3" t="s">
        <v>6813</v>
      </c>
      <c r="D8113" s="2"/>
    </row>
    <row r="8114" spans="1:4" hidden="1" x14ac:dyDescent="0.25">
      <c r="A8114" s="2" t="s">
        <v>297</v>
      </c>
      <c r="B8114" s="2"/>
      <c r="C8114" s="3" t="s">
        <v>7322</v>
      </c>
      <c r="D8114" s="2"/>
    </row>
    <row r="8115" spans="1:4" hidden="1" x14ac:dyDescent="0.25">
      <c r="A8115" s="2" t="s">
        <v>297</v>
      </c>
      <c r="B8115" s="2"/>
      <c r="C8115" s="3" t="s">
        <v>6814</v>
      </c>
      <c r="D8115" s="2"/>
    </row>
    <row r="8116" spans="1:4" hidden="1" x14ac:dyDescent="0.25">
      <c r="A8116" s="2" t="s">
        <v>297</v>
      </c>
      <c r="B8116" s="2"/>
      <c r="C8116" s="3" t="s">
        <v>6815</v>
      </c>
      <c r="D8116" s="2"/>
    </row>
    <row r="8117" spans="1:4" hidden="1" x14ac:dyDescent="0.25">
      <c r="A8117" s="2" t="s">
        <v>297</v>
      </c>
      <c r="B8117" s="2"/>
      <c r="C8117" s="3" t="s">
        <v>6816</v>
      </c>
      <c r="D8117" s="2"/>
    </row>
    <row r="8118" spans="1:4" hidden="1" x14ac:dyDescent="0.25">
      <c r="A8118" s="2" t="s">
        <v>297</v>
      </c>
      <c r="B8118" s="2"/>
      <c r="C8118" s="3" t="s">
        <v>6819</v>
      </c>
      <c r="D8118" s="2"/>
    </row>
    <row r="8119" spans="1:4" hidden="1" x14ac:dyDescent="0.25">
      <c r="A8119" s="2" t="s">
        <v>297</v>
      </c>
      <c r="B8119" s="2"/>
      <c r="C8119" s="3" t="s">
        <v>6820</v>
      </c>
      <c r="D8119" s="2"/>
    </row>
    <row r="8120" spans="1:4" hidden="1" x14ac:dyDescent="0.25">
      <c r="A8120" s="2" t="s">
        <v>297</v>
      </c>
      <c r="B8120" s="2"/>
      <c r="C8120" s="3" t="s">
        <v>7323</v>
      </c>
      <c r="D8120" s="2"/>
    </row>
    <row r="8121" spans="1:4" hidden="1" x14ac:dyDescent="0.25">
      <c r="A8121" s="2" t="s">
        <v>297</v>
      </c>
      <c r="B8121" s="2"/>
      <c r="C8121" s="3" t="s">
        <v>7324</v>
      </c>
      <c r="D8121" s="2"/>
    </row>
    <row r="8122" spans="1:4" hidden="1" x14ac:dyDescent="0.25">
      <c r="A8122" s="2" t="s">
        <v>297</v>
      </c>
      <c r="B8122" s="2"/>
      <c r="C8122" s="3" t="s">
        <v>7325</v>
      </c>
      <c r="D8122" s="2"/>
    </row>
    <row r="8123" spans="1:4" hidden="1" x14ac:dyDescent="0.25">
      <c r="A8123" s="2" t="s">
        <v>297</v>
      </c>
      <c r="B8123" s="2"/>
      <c r="C8123" s="3" t="s">
        <v>6827</v>
      </c>
      <c r="D8123" s="2"/>
    </row>
    <row r="8124" spans="1:4" ht="45" hidden="1" x14ac:dyDescent="0.25">
      <c r="A8124" s="2" t="s">
        <v>297</v>
      </c>
      <c r="B8124" s="2"/>
      <c r="C8124" s="3" t="s">
        <v>6828</v>
      </c>
      <c r="D8124" s="2"/>
    </row>
    <row r="8125" spans="1:4" hidden="1" x14ac:dyDescent="0.25">
      <c r="A8125" s="2" t="s">
        <v>297</v>
      </c>
      <c r="B8125" s="2"/>
      <c r="C8125" s="3" t="s">
        <v>6829</v>
      </c>
      <c r="D8125" s="2"/>
    </row>
    <row r="8126" spans="1:4" hidden="1" x14ac:dyDescent="0.25">
      <c r="A8126" s="2" t="s">
        <v>297</v>
      </c>
      <c r="B8126" s="2"/>
      <c r="C8126" s="3" t="s">
        <v>6830</v>
      </c>
      <c r="D8126" s="2"/>
    </row>
    <row r="8127" spans="1:4" hidden="1" x14ac:dyDescent="0.25">
      <c r="A8127" s="2" t="s">
        <v>297</v>
      </c>
      <c r="B8127" s="2"/>
      <c r="C8127" s="3" t="s">
        <v>6831</v>
      </c>
      <c r="D8127" s="2"/>
    </row>
    <row r="8128" spans="1:4" hidden="1" x14ac:dyDescent="0.25">
      <c r="A8128" s="2" t="s">
        <v>297</v>
      </c>
      <c r="B8128" s="2"/>
      <c r="C8128" s="3" t="s">
        <v>7326</v>
      </c>
      <c r="D8128" s="2"/>
    </row>
    <row r="8129" spans="1:4" ht="30" hidden="1" x14ac:dyDescent="0.25">
      <c r="A8129" s="2" t="s">
        <v>297</v>
      </c>
      <c r="B8129" s="2"/>
      <c r="C8129" s="3" t="s">
        <v>6832</v>
      </c>
      <c r="D8129" s="2"/>
    </row>
    <row r="8130" spans="1:4" hidden="1" x14ac:dyDescent="0.25">
      <c r="A8130" s="2" t="s">
        <v>297</v>
      </c>
      <c r="B8130" s="2"/>
      <c r="C8130" s="3" t="s">
        <v>6833</v>
      </c>
      <c r="D8130" s="2"/>
    </row>
    <row r="8131" spans="1:4" ht="45" hidden="1" x14ac:dyDescent="0.25">
      <c r="A8131" s="2" t="s">
        <v>297</v>
      </c>
      <c r="B8131" s="2"/>
      <c r="C8131" s="3" t="s">
        <v>6834</v>
      </c>
      <c r="D8131" s="2"/>
    </row>
    <row r="8132" spans="1:4" ht="30" hidden="1" x14ac:dyDescent="0.25">
      <c r="A8132" s="2" t="s">
        <v>297</v>
      </c>
      <c r="B8132" s="2"/>
      <c r="C8132" s="3" t="s">
        <v>6835</v>
      </c>
      <c r="D8132" s="2"/>
    </row>
    <row r="8133" spans="1:4" hidden="1" x14ac:dyDescent="0.25">
      <c r="A8133" s="2" t="s">
        <v>297</v>
      </c>
      <c r="B8133" s="2"/>
      <c r="C8133" s="3" t="s">
        <v>6836</v>
      </c>
      <c r="D8133" s="2"/>
    </row>
    <row r="8134" spans="1:4" hidden="1" x14ac:dyDescent="0.25">
      <c r="A8134" s="2" t="s">
        <v>297</v>
      </c>
      <c r="B8134" s="2"/>
      <c r="C8134" s="3" t="s">
        <v>7327</v>
      </c>
      <c r="D8134" s="2"/>
    </row>
    <row r="8135" spans="1:4" hidden="1" x14ac:dyDescent="0.25">
      <c r="A8135" s="2" t="s">
        <v>297</v>
      </c>
      <c r="B8135" s="2"/>
      <c r="C8135" s="3" t="s">
        <v>7328</v>
      </c>
      <c r="D8135" s="2"/>
    </row>
    <row r="8136" spans="1:4" ht="45" hidden="1" x14ac:dyDescent="0.25">
      <c r="A8136" s="2" t="s">
        <v>297</v>
      </c>
      <c r="B8136" s="2"/>
      <c r="C8136" s="3" t="s">
        <v>7329</v>
      </c>
      <c r="D8136" s="2"/>
    </row>
    <row r="8137" spans="1:4" hidden="1" x14ac:dyDescent="0.25">
      <c r="A8137" s="2" t="s">
        <v>297</v>
      </c>
      <c r="B8137" s="2"/>
      <c r="C8137" s="3" t="s">
        <v>6837</v>
      </c>
      <c r="D8137" s="2"/>
    </row>
    <row r="8138" spans="1:4" hidden="1" x14ac:dyDescent="0.25">
      <c r="A8138" s="2" t="s">
        <v>297</v>
      </c>
      <c r="B8138" s="2"/>
      <c r="C8138" s="3" t="s">
        <v>6838</v>
      </c>
      <c r="D8138" s="2"/>
    </row>
    <row r="8139" spans="1:4" ht="30" hidden="1" x14ac:dyDescent="0.25">
      <c r="A8139" s="2" t="s">
        <v>297</v>
      </c>
      <c r="B8139" s="2"/>
      <c r="C8139" s="3" t="s">
        <v>7330</v>
      </c>
      <c r="D8139" s="2"/>
    </row>
    <row r="8140" spans="1:4" ht="30" hidden="1" x14ac:dyDescent="0.25">
      <c r="A8140" s="2" t="s">
        <v>297</v>
      </c>
      <c r="B8140" s="2"/>
      <c r="C8140" s="3" t="s">
        <v>7331</v>
      </c>
      <c r="D8140" s="2"/>
    </row>
    <row r="8141" spans="1:4" hidden="1" x14ac:dyDescent="0.25">
      <c r="A8141" s="2" t="s">
        <v>297</v>
      </c>
      <c r="B8141" s="2"/>
      <c r="C8141" s="3" t="s">
        <v>6839</v>
      </c>
      <c r="D8141" s="2"/>
    </row>
    <row r="8142" spans="1:4" hidden="1" x14ac:dyDescent="0.25">
      <c r="A8142" s="2" t="s">
        <v>297</v>
      </c>
      <c r="B8142" s="2"/>
      <c r="C8142" s="3" t="s">
        <v>6840</v>
      </c>
      <c r="D8142" s="2"/>
    </row>
    <row r="8143" spans="1:4" ht="30" hidden="1" x14ac:dyDescent="0.25">
      <c r="A8143" s="2" t="s">
        <v>297</v>
      </c>
      <c r="B8143" s="2"/>
      <c r="C8143" s="3" t="s">
        <v>6841</v>
      </c>
      <c r="D8143" s="2"/>
    </row>
    <row r="8144" spans="1:4" ht="45" hidden="1" x14ac:dyDescent="0.25">
      <c r="A8144" s="2" t="s">
        <v>297</v>
      </c>
      <c r="B8144" s="2"/>
      <c r="C8144" s="3" t="s">
        <v>7332</v>
      </c>
      <c r="D8144" s="2"/>
    </row>
    <row r="8145" spans="1:4" hidden="1" x14ac:dyDescent="0.25">
      <c r="A8145" s="2" t="s">
        <v>297</v>
      </c>
      <c r="B8145" s="2"/>
      <c r="C8145" s="3" t="s">
        <v>6843</v>
      </c>
      <c r="D8145" s="2"/>
    </row>
    <row r="8146" spans="1:4" hidden="1" x14ac:dyDescent="0.25">
      <c r="A8146" s="2" t="s">
        <v>297</v>
      </c>
      <c r="B8146" s="2"/>
      <c r="C8146" s="3" t="s">
        <v>6844</v>
      </c>
      <c r="D8146" s="2"/>
    </row>
    <row r="8147" spans="1:4" hidden="1" x14ac:dyDescent="0.25">
      <c r="A8147" s="2" t="s">
        <v>297</v>
      </c>
      <c r="B8147" s="2"/>
      <c r="C8147" s="3" t="s">
        <v>6845</v>
      </c>
      <c r="D8147" s="2"/>
    </row>
    <row r="8148" spans="1:4" hidden="1" x14ac:dyDescent="0.25">
      <c r="A8148" s="2" t="s">
        <v>297</v>
      </c>
      <c r="B8148" s="2"/>
      <c r="C8148" s="3" t="s">
        <v>6846</v>
      </c>
      <c r="D8148" s="2"/>
    </row>
    <row r="8149" spans="1:4" hidden="1" x14ac:dyDescent="0.25">
      <c r="A8149" s="2" t="s">
        <v>297</v>
      </c>
      <c r="B8149" s="2"/>
      <c r="C8149" s="3" t="s">
        <v>6847</v>
      </c>
      <c r="D8149" s="2"/>
    </row>
    <row r="8150" spans="1:4" hidden="1" x14ac:dyDescent="0.25">
      <c r="A8150" s="2" t="s">
        <v>297</v>
      </c>
      <c r="B8150" s="2"/>
      <c r="C8150" s="3" t="s">
        <v>6848</v>
      </c>
      <c r="D8150" s="2"/>
    </row>
    <row r="8151" spans="1:4" hidden="1" x14ac:dyDescent="0.25">
      <c r="A8151" s="2" t="s">
        <v>297</v>
      </c>
      <c r="B8151" s="2"/>
      <c r="C8151" s="3" t="s">
        <v>6849</v>
      </c>
      <c r="D8151" s="2"/>
    </row>
    <row r="8152" spans="1:4" hidden="1" x14ac:dyDescent="0.25">
      <c r="A8152" s="2" t="s">
        <v>297</v>
      </c>
      <c r="B8152" s="2"/>
      <c r="C8152" s="3" t="s">
        <v>6850</v>
      </c>
      <c r="D8152" s="2"/>
    </row>
    <row r="8153" spans="1:4" hidden="1" x14ac:dyDescent="0.25">
      <c r="A8153" s="2" t="s">
        <v>297</v>
      </c>
      <c r="B8153" s="2"/>
      <c r="C8153" s="3" t="s">
        <v>6851</v>
      </c>
      <c r="D8153" s="2"/>
    </row>
    <row r="8154" spans="1:4" hidden="1" x14ac:dyDescent="0.25">
      <c r="A8154" s="2" t="s">
        <v>297</v>
      </c>
      <c r="B8154" s="2"/>
      <c r="C8154" s="3" t="s">
        <v>7333</v>
      </c>
      <c r="D8154" s="2"/>
    </row>
    <row r="8155" spans="1:4" hidden="1" x14ac:dyDescent="0.25">
      <c r="A8155" s="2" t="s">
        <v>297</v>
      </c>
      <c r="B8155" s="2"/>
      <c r="C8155" s="3" t="s">
        <v>6852</v>
      </c>
      <c r="D8155" s="2"/>
    </row>
    <row r="8156" spans="1:4" hidden="1" x14ac:dyDescent="0.25">
      <c r="A8156" s="2" t="s">
        <v>297</v>
      </c>
      <c r="B8156" s="2"/>
      <c r="C8156" s="3" t="s">
        <v>6853</v>
      </c>
      <c r="D8156" s="2"/>
    </row>
    <row r="8157" spans="1:4" hidden="1" x14ac:dyDescent="0.25">
      <c r="A8157" s="2" t="s">
        <v>297</v>
      </c>
      <c r="B8157" s="2"/>
      <c r="C8157" s="3" t="s">
        <v>6854</v>
      </c>
      <c r="D8157" s="2"/>
    </row>
    <row r="8158" spans="1:4" hidden="1" x14ac:dyDescent="0.25">
      <c r="A8158" s="2" t="s">
        <v>297</v>
      </c>
      <c r="B8158" s="2"/>
      <c r="C8158" s="3" t="s">
        <v>7334</v>
      </c>
      <c r="D8158" s="2"/>
    </row>
    <row r="8159" spans="1:4" hidden="1" x14ac:dyDescent="0.25">
      <c r="A8159" s="2" t="s">
        <v>297</v>
      </c>
      <c r="B8159" s="2"/>
      <c r="C8159" s="3" t="s">
        <v>6855</v>
      </c>
      <c r="D8159" s="2"/>
    </row>
    <row r="8160" spans="1:4" hidden="1" x14ac:dyDescent="0.25">
      <c r="A8160" s="2" t="s">
        <v>297</v>
      </c>
      <c r="B8160" s="2"/>
      <c r="C8160" s="3" t="s">
        <v>6856</v>
      </c>
      <c r="D8160" s="2"/>
    </row>
    <row r="8161" spans="1:4" hidden="1" x14ac:dyDescent="0.25">
      <c r="A8161" s="2" t="s">
        <v>297</v>
      </c>
      <c r="B8161" s="2"/>
      <c r="C8161" s="3" t="s">
        <v>6857</v>
      </c>
      <c r="D8161" s="2"/>
    </row>
    <row r="8162" spans="1:4" hidden="1" x14ac:dyDescent="0.25">
      <c r="A8162" s="2" t="s">
        <v>297</v>
      </c>
      <c r="B8162" s="2"/>
      <c r="C8162" s="3" t="s">
        <v>6858</v>
      </c>
      <c r="D8162" s="2"/>
    </row>
    <row r="8163" spans="1:4" hidden="1" x14ac:dyDescent="0.25">
      <c r="A8163" s="2" t="s">
        <v>297</v>
      </c>
      <c r="B8163" s="2"/>
      <c r="C8163" s="3" t="s">
        <v>6859</v>
      </c>
      <c r="D8163" s="2"/>
    </row>
    <row r="8164" spans="1:4" hidden="1" x14ac:dyDescent="0.25">
      <c r="A8164" s="2" t="s">
        <v>297</v>
      </c>
      <c r="B8164" s="2"/>
      <c r="C8164" s="3" t="s">
        <v>7335</v>
      </c>
      <c r="D8164" s="2"/>
    </row>
    <row r="8165" spans="1:4" hidden="1" x14ac:dyDescent="0.25">
      <c r="A8165" s="2" t="s">
        <v>297</v>
      </c>
      <c r="B8165" s="2"/>
      <c r="C8165" s="3" t="s">
        <v>7336</v>
      </c>
      <c r="D8165" s="2"/>
    </row>
    <row r="8166" spans="1:4" hidden="1" x14ac:dyDescent="0.25">
      <c r="A8166" s="2" t="s">
        <v>297</v>
      </c>
      <c r="B8166" s="2"/>
      <c r="C8166" s="3" t="s">
        <v>7337</v>
      </c>
      <c r="D8166" s="2"/>
    </row>
    <row r="8167" spans="1:4" hidden="1" x14ac:dyDescent="0.25">
      <c r="A8167" s="2" t="s">
        <v>297</v>
      </c>
      <c r="B8167" s="2"/>
      <c r="C8167" s="3" t="s">
        <v>7338</v>
      </c>
      <c r="D8167" s="2"/>
    </row>
    <row r="8168" spans="1:4" hidden="1" x14ac:dyDescent="0.25">
      <c r="A8168" s="2" t="s">
        <v>297</v>
      </c>
      <c r="B8168" s="2"/>
      <c r="C8168" s="3" t="s">
        <v>7339</v>
      </c>
      <c r="D8168" s="2"/>
    </row>
    <row r="8169" spans="1:4" hidden="1" x14ac:dyDescent="0.25">
      <c r="A8169" s="2" t="s">
        <v>297</v>
      </c>
      <c r="B8169" s="2"/>
      <c r="C8169" s="3" t="s">
        <v>7340</v>
      </c>
      <c r="D8169" s="2"/>
    </row>
    <row r="8170" spans="1:4" hidden="1" x14ac:dyDescent="0.25">
      <c r="A8170" s="2" t="s">
        <v>297</v>
      </c>
      <c r="B8170" s="2"/>
      <c r="C8170" s="3" t="s">
        <v>7341</v>
      </c>
      <c r="D8170" s="2"/>
    </row>
    <row r="8171" spans="1:4" hidden="1" x14ac:dyDescent="0.25">
      <c r="A8171" s="2" t="s">
        <v>297</v>
      </c>
      <c r="B8171" s="2"/>
      <c r="C8171" s="3" t="s">
        <v>7342</v>
      </c>
      <c r="D8171" s="2"/>
    </row>
    <row r="8172" spans="1:4" hidden="1" x14ac:dyDescent="0.25">
      <c r="A8172" s="2" t="s">
        <v>297</v>
      </c>
      <c r="B8172" s="2"/>
      <c r="C8172" s="3" t="s">
        <v>7343</v>
      </c>
      <c r="D8172" s="2"/>
    </row>
    <row r="8173" spans="1:4" hidden="1" x14ac:dyDescent="0.25">
      <c r="A8173" s="2" t="s">
        <v>297</v>
      </c>
      <c r="B8173" s="2"/>
      <c r="C8173" s="3" t="s">
        <v>7344</v>
      </c>
      <c r="D8173" s="2"/>
    </row>
    <row r="8174" spans="1:4" hidden="1" x14ac:dyDescent="0.25">
      <c r="A8174" s="2" t="s">
        <v>297</v>
      </c>
      <c r="B8174" s="2"/>
      <c r="C8174" s="3" t="s">
        <v>7345</v>
      </c>
      <c r="D8174" s="2"/>
    </row>
    <row r="8175" spans="1:4" hidden="1" x14ac:dyDescent="0.25">
      <c r="A8175" s="2" t="s">
        <v>297</v>
      </c>
      <c r="B8175" s="2"/>
      <c r="C8175" s="3" t="s">
        <v>7346</v>
      </c>
      <c r="D8175" s="2"/>
    </row>
    <row r="8176" spans="1:4" hidden="1" x14ac:dyDescent="0.25">
      <c r="A8176" s="2" t="s">
        <v>297</v>
      </c>
      <c r="B8176" s="2"/>
      <c r="C8176" s="3" t="s">
        <v>7347</v>
      </c>
      <c r="D8176" s="2"/>
    </row>
    <row r="8177" spans="1:4" hidden="1" x14ac:dyDescent="0.25">
      <c r="A8177" s="2" t="s">
        <v>297</v>
      </c>
      <c r="B8177" s="2"/>
      <c r="C8177" s="3" t="s">
        <v>7348</v>
      </c>
      <c r="D8177" s="2"/>
    </row>
    <row r="8178" spans="1:4" hidden="1" x14ac:dyDescent="0.25">
      <c r="A8178" s="2" t="s">
        <v>297</v>
      </c>
      <c r="B8178" s="2"/>
      <c r="C8178" s="3" t="s">
        <v>7349</v>
      </c>
      <c r="D8178" s="2"/>
    </row>
    <row r="8179" spans="1:4" hidden="1" x14ac:dyDescent="0.25">
      <c r="A8179" s="2" t="s">
        <v>297</v>
      </c>
      <c r="B8179" s="2"/>
      <c r="C8179" s="3" t="s">
        <v>7350</v>
      </c>
      <c r="D8179" s="2"/>
    </row>
    <row r="8180" spans="1:4" hidden="1" x14ac:dyDescent="0.25">
      <c r="A8180" s="2" t="s">
        <v>297</v>
      </c>
      <c r="B8180" s="2"/>
      <c r="C8180" s="3" t="s">
        <v>7351</v>
      </c>
      <c r="D8180" s="2"/>
    </row>
    <row r="8181" spans="1:4" hidden="1" x14ac:dyDescent="0.25">
      <c r="A8181" s="2" t="s">
        <v>297</v>
      </c>
      <c r="B8181" s="2"/>
      <c r="C8181" s="3" t="s">
        <v>7352</v>
      </c>
      <c r="D8181" s="2"/>
    </row>
    <row r="8182" spans="1:4" hidden="1" x14ac:dyDescent="0.25">
      <c r="A8182" s="2" t="s">
        <v>297</v>
      </c>
      <c r="B8182" s="2"/>
      <c r="C8182" s="3" t="s">
        <v>7353</v>
      </c>
      <c r="D8182" s="2"/>
    </row>
    <row r="8183" spans="1:4" hidden="1" x14ac:dyDescent="0.25">
      <c r="A8183" s="2" t="s">
        <v>297</v>
      </c>
      <c r="B8183" s="2"/>
      <c r="C8183" s="3" t="s">
        <v>7354</v>
      </c>
      <c r="D8183" s="2"/>
    </row>
    <row r="8184" spans="1:4" hidden="1" x14ac:dyDescent="0.25">
      <c r="A8184" s="2" t="s">
        <v>297</v>
      </c>
      <c r="B8184" s="2"/>
      <c r="C8184" s="3" t="s">
        <v>7355</v>
      </c>
      <c r="D8184" s="2"/>
    </row>
    <row r="8185" spans="1:4" hidden="1" x14ac:dyDescent="0.25">
      <c r="A8185" s="2" t="s">
        <v>297</v>
      </c>
      <c r="B8185" s="2"/>
      <c r="C8185" s="3" t="s">
        <v>7356</v>
      </c>
      <c r="D8185" s="2"/>
    </row>
    <row r="8186" spans="1:4" hidden="1" x14ac:dyDescent="0.25">
      <c r="A8186" s="2" t="s">
        <v>297</v>
      </c>
      <c r="B8186" s="2"/>
      <c r="C8186" s="3" t="s">
        <v>7357</v>
      </c>
      <c r="D8186" s="2"/>
    </row>
    <row r="8187" spans="1:4" hidden="1" x14ac:dyDescent="0.25">
      <c r="A8187" s="2" t="s">
        <v>297</v>
      </c>
      <c r="B8187" s="2"/>
      <c r="C8187" s="3" t="s">
        <v>7358</v>
      </c>
      <c r="D8187" s="2"/>
    </row>
    <row r="8188" spans="1:4" hidden="1" x14ac:dyDescent="0.25">
      <c r="A8188" s="2" t="s">
        <v>297</v>
      </c>
      <c r="B8188" s="2"/>
      <c r="C8188" s="3" t="s">
        <v>7359</v>
      </c>
      <c r="D8188" s="2"/>
    </row>
    <row r="8189" spans="1:4" hidden="1" x14ac:dyDescent="0.25">
      <c r="A8189" s="2" t="s">
        <v>297</v>
      </c>
      <c r="B8189" s="2"/>
      <c r="C8189" s="3" t="s">
        <v>7360</v>
      </c>
      <c r="D8189" s="2"/>
    </row>
    <row r="8190" spans="1:4" hidden="1" x14ac:dyDescent="0.25">
      <c r="A8190" s="2" t="s">
        <v>297</v>
      </c>
      <c r="B8190" s="2"/>
      <c r="C8190" s="3" t="s">
        <v>7361</v>
      </c>
      <c r="D8190" s="2"/>
    </row>
    <row r="8191" spans="1:4" hidden="1" x14ac:dyDescent="0.25">
      <c r="A8191" s="2" t="s">
        <v>297</v>
      </c>
      <c r="B8191" s="2"/>
      <c r="C8191" s="3" t="s">
        <v>7362</v>
      </c>
      <c r="D8191" s="2"/>
    </row>
    <row r="8192" spans="1:4" hidden="1" x14ac:dyDescent="0.25">
      <c r="A8192" s="2" t="s">
        <v>297</v>
      </c>
      <c r="B8192" s="2"/>
      <c r="C8192" s="3" t="s">
        <v>7363</v>
      </c>
      <c r="D8192" s="2"/>
    </row>
    <row r="8193" spans="1:4" hidden="1" x14ac:dyDescent="0.25">
      <c r="A8193" s="2" t="s">
        <v>297</v>
      </c>
      <c r="B8193" s="2"/>
      <c r="C8193" s="3" t="s">
        <v>6860</v>
      </c>
      <c r="D8193" s="2"/>
    </row>
    <row r="8194" spans="1:4" hidden="1" x14ac:dyDescent="0.25">
      <c r="A8194" s="2" t="s">
        <v>297</v>
      </c>
      <c r="B8194" s="2"/>
      <c r="C8194" s="3" t="s">
        <v>6861</v>
      </c>
      <c r="D8194" s="2"/>
    </row>
    <row r="8195" spans="1:4" hidden="1" x14ac:dyDescent="0.25">
      <c r="A8195" s="2" t="s">
        <v>297</v>
      </c>
      <c r="B8195" s="2"/>
      <c r="C8195" s="3" t="s">
        <v>7364</v>
      </c>
      <c r="D8195" s="2"/>
    </row>
    <row r="8196" spans="1:4" hidden="1" x14ac:dyDescent="0.25">
      <c r="A8196" s="2" t="s">
        <v>297</v>
      </c>
      <c r="B8196" s="2"/>
      <c r="C8196" s="3" t="s">
        <v>7365</v>
      </c>
      <c r="D8196" s="2"/>
    </row>
    <row r="8197" spans="1:4" hidden="1" x14ac:dyDescent="0.25">
      <c r="A8197" s="2" t="s">
        <v>297</v>
      </c>
      <c r="B8197" s="2"/>
      <c r="C8197" s="3" t="s">
        <v>6863</v>
      </c>
      <c r="D8197" s="2"/>
    </row>
    <row r="8198" spans="1:4" hidden="1" x14ac:dyDescent="0.25">
      <c r="A8198" s="2" t="s">
        <v>297</v>
      </c>
      <c r="B8198" s="2"/>
      <c r="C8198" s="3" t="s">
        <v>7366</v>
      </c>
      <c r="D8198" s="2"/>
    </row>
    <row r="8199" spans="1:4" hidden="1" x14ac:dyDescent="0.25">
      <c r="A8199" s="2" t="s">
        <v>297</v>
      </c>
      <c r="B8199" s="2"/>
      <c r="C8199" s="3" t="s">
        <v>7367</v>
      </c>
      <c r="D8199" s="2"/>
    </row>
    <row r="8200" spans="1:4" hidden="1" x14ac:dyDescent="0.25">
      <c r="A8200" s="2" t="s">
        <v>297</v>
      </c>
      <c r="B8200" s="2"/>
      <c r="C8200" s="3" t="s">
        <v>7368</v>
      </c>
      <c r="D8200" s="2"/>
    </row>
    <row r="8201" spans="1:4" hidden="1" x14ac:dyDescent="0.25">
      <c r="A8201" s="2" t="s">
        <v>297</v>
      </c>
      <c r="B8201" s="2"/>
      <c r="C8201" s="3" t="s">
        <v>6871</v>
      </c>
      <c r="D8201" s="2"/>
    </row>
    <row r="8202" spans="1:4" hidden="1" x14ac:dyDescent="0.25">
      <c r="A8202" s="2" t="s">
        <v>297</v>
      </c>
      <c r="B8202" s="2"/>
      <c r="C8202" s="3" t="s">
        <v>6872</v>
      </c>
      <c r="D8202" s="2"/>
    </row>
    <row r="8203" spans="1:4" hidden="1" x14ac:dyDescent="0.25">
      <c r="A8203" s="2" t="s">
        <v>297</v>
      </c>
      <c r="B8203" s="2"/>
      <c r="C8203" s="3" t="s">
        <v>7369</v>
      </c>
      <c r="D8203" s="2"/>
    </row>
    <row r="8204" spans="1:4" hidden="1" x14ac:dyDescent="0.25">
      <c r="A8204" s="2" t="s">
        <v>297</v>
      </c>
      <c r="B8204" s="2"/>
      <c r="C8204" s="3" t="s">
        <v>6873</v>
      </c>
      <c r="D8204" s="2"/>
    </row>
    <row r="8205" spans="1:4" hidden="1" x14ac:dyDescent="0.25">
      <c r="A8205" s="2" t="s">
        <v>297</v>
      </c>
      <c r="B8205" s="2"/>
      <c r="C8205" s="3" t="s">
        <v>6874</v>
      </c>
      <c r="D8205" s="2"/>
    </row>
    <row r="8206" spans="1:4" hidden="1" x14ac:dyDescent="0.25">
      <c r="A8206" s="2" t="s">
        <v>297</v>
      </c>
      <c r="B8206" s="2"/>
      <c r="C8206" s="3" t="s">
        <v>6875</v>
      </c>
      <c r="D8206" s="2"/>
    </row>
    <row r="8207" spans="1:4" hidden="1" x14ac:dyDescent="0.25">
      <c r="A8207" s="2" t="s">
        <v>297</v>
      </c>
      <c r="B8207" s="2"/>
      <c r="C8207" s="3" t="s">
        <v>6876</v>
      </c>
      <c r="D8207" s="2"/>
    </row>
    <row r="8208" spans="1:4" hidden="1" x14ac:dyDescent="0.25">
      <c r="A8208" s="2" t="s">
        <v>297</v>
      </c>
      <c r="B8208" s="2"/>
      <c r="C8208" s="3" t="s">
        <v>7370</v>
      </c>
      <c r="D8208" s="2"/>
    </row>
    <row r="8209" spans="1:4" ht="30" hidden="1" x14ac:dyDescent="0.25">
      <c r="A8209" s="2" t="s">
        <v>297</v>
      </c>
      <c r="B8209" s="2"/>
      <c r="C8209" s="3" t="s">
        <v>7371</v>
      </c>
      <c r="D8209" s="2"/>
    </row>
    <row r="8210" spans="1:4" hidden="1" x14ac:dyDescent="0.25">
      <c r="A8210" s="2" t="s">
        <v>297</v>
      </c>
      <c r="B8210" s="2"/>
      <c r="C8210" s="3" t="s">
        <v>7372</v>
      </c>
      <c r="D8210" s="2"/>
    </row>
    <row r="8211" spans="1:4" ht="30" hidden="1" x14ac:dyDescent="0.25">
      <c r="A8211" s="2" t="s">
        <v>297</v>
      </c>
      <c r="B8211" s="2"/>
      <c r="C8211" s="3" t="s">
        <v>7373</v>
      </c>
      <c r="D8211" s="2"/>
    </row>
    <row r="8212" spans="1:4" hidden="1" x14ac:dyDescent="0.25">
      <c r="A8212" s="2" t="s">
        <v>297</v>
      </c>
      <c r="B8212" s="2"/>
      <c r="C8212" s="3" t="s">
        <v>6885</v>
      </c>
      <c r="D8212" s="2"/>
    </row>
    <row r="8213" spans="1:4" hidden="1" x14ac:dyDescent="0.25">
      <c r="A8213" s="2" t="s">
        <v>297</v>
      </c>
      <c r="B8213" s="2"/>
      <c r="C8213" s="3" t="s">
        <v>6886</v>
      </c>
      <c r="D8213" s="2"/>
    </row>
    <row r="8214" spans="1:4" hidden="1" x14ac:dyDescent="0.25">
      <c r="A8214" s="2" t="s">
        <v>297</v>
      </c>
      <c r="B8214" s="2"/>
      <c r="C8214" s="3" t="s">
        <v>6887</v>
      </c>
      <c r="D8214" s="2"/>
    </row>
    <row r="8215" spans="1:4" hidden="1" x14ac:dyDescent="0.25">
      <c r="A8215" s="2" t="s">
        <v>297</v>
      </c>
      <c r="B8215" s="2"/>
      <c r="C8215" s="3" t="s">
        <v>6888</v>
      </c>
      <c r="D8215" s="2"/>
    </row>
    <row r="8216" spans="1:4" hidden="1" x14ac:dyDescent="0.25">
      <c r="A8216" s="2" t="s">
        <v>297</v>
      </c>
      <c r="B8216" s="2"/>
      <c r="C8216" s="3" t="s">
        <v>6889</v>
      </c>
      <c r="D8216" s="2"/>
    </row>
    <row r="8217" spans="1:4" hidden="1" x14ac:dyDescent="0.25">
      <c r="A8217" s="2" t="s">
        <v>297</v>
      </c>
      <c r="B8217" s="2"/>
      <c r="C8217" s="3" t="s">
        <v>6547</v>
      </c>
      <c r="D8217" s="2" t="str">
        <f t="shared" ref="D8217:D8248" si="13">IF(B8217=C8217,"ok","-")</f>
        <v>-</v>
      </c>
    </row>
    <row r="8218" spans="1:4" hidden="1" x14ac:dyDescent="0.25">
      <c r="A8218" s="2" t="s">
        <v>297</v>
      </c>
      <c r="B8218" s="2"/>
      <c r="C8218" s="3" t="s">
        <v>6545</v>
      </c>
      <c r="D8218" s="2" t="str">
        <f t="shared" si="13"/>
        <v>-</v>
      </c>
    </row>
    <row r="8219" spans="1:4" hidden="1" x14ac:dyDescent="0.25">
      <c r="A8219" s="2" t="s">
        <v>297</v>
      </c>
      <c r="B8219" s="2"/>
      <c r="C8219" s="3" t="s">
        <v>6723</v>
      </c>
      <c r="D8219" s="2" t="str">
        <f t="shared" si="13"/>
        <v>-</v>
      </c>
    </row>
    <row r="8220" spans="1:4" hidden="1" x14ac:dyDescent="0.25">
      <c r="A8220" s="2" t="s">
        <v>297</v>
      </c>
      <c r="B8220" s="2"/>
      <c r="C8220" s="3" t="s">
        <v>7374</v>
      </c>
      <c r="D8220" s="2" t="str">
        <f t="shared" si="13"/>
        <v>-</v>
      </c>
    </row>
    <row r="8221" spans="1:4" hidden="1" x14ac:dyDescent="0.25">
      <c r="A8221" s="2" t="s">
        <v>297</v>
      </c>
      <c r="B8221" s="2"/>
      <c r="C8221" s="3" t="s">
        <v>7375</v>
      </c>
      <c r="D8221" s="2" t="str">
        <f t="shared" si="13"/>
        <v>-</v>
      </c>
    </row>
    <row r="8222" spans="1:4" x14ac:dyDescent="0.25">
      <c r="A8222" s="2" t="s">
        <v>297</v>
      </c>
      <c r="B8222" s="2"/>
      <c r="C8222" s="3" t="s">
        <v>6891</v>
      </c>
      <c r="D8222" s="2" t="str">
        <f t="shared" si="13"/>
        <v>-</v>
      </c>
    </row>
    <row r="8223" spans="1:4" x14ac:dyDescent="0.25">
      <c r="A8223" s="2" t="s">
        <v>297</v>
      </c>
      <c r="B8223" s="2"/>
      <c r="C8223" s="3" t="s">
        <v>6894</v>
      </c>
      <c r="D8223" s="2" t="str">
        <f t="shared" si="13"/>
        <v>-</v>
      </c>
    </row>
    <row r="8224" spans="1:4" x14ac:dyDescent="0.25">
      <c r="A8224" s="2" t="s">
        <v>297</v>
      </c>
      <c r="B8224" s="2"/>
      <c r="C8224" s="3" t="s">
        <v>7376</v>
      </c>
      <c r="D8224" s="2" t="str">
        <f t="shared" si="13"/>
        <v>-</v>
      </c>
    </row>
    <row r="8225" spans="1:4" ht="30" x14ac:dyDescent="0.25">
      <c r="A8225" s="2" t="s">
        <v>297</v>
      </c>
      <c r="B8225" s="2"/>
      <c r="C8225" s="3" t="s">
        <v>7377</v>
      </c>
      <c r="D8225" s="2" t="str">
        <f t="shared" si="13"/>
        <v>-</v>
      </c>
    </row>
    <row r="8226" spans="1:4" hidden="1" x14ac:dyDescent="0.25">
      <c r="A8226" s="2" t="s">
        <v>297</v>
      </c>
      <c r="B8226" s="2"/>
      <c r="C8226" s="3" t="s">
        <v>6897</v>
      </c>
      <c r="D8226" s="2" t="str">
        <f t="shared" si="13"/>
        <v>-</v>
      </c>
    </row>
    <row r="8227" spans="1:4" hidden="1" x14ac:dyDescent="0.25">
      <c r="A8227" s="2" t="s">
        <v>297</v>
      </c>
      <c r="B8227" s="2"/>
      <c r="C8227" s="3" t="s">
        <v>6898</v>
      </c>
      <c r="D8227" s="2" t="str">
        <f t="shared" si="13"/>
        <v>-</v>
      </c>
    </row>
    <row r="8228" spans="1:4" hidden="1" x14ac:dyDescent="0.25">
      <c r="A8228" s="2" t="s">
        <v>297</v>
      </c>
      <c r="B8228" s="2"/>
      <c r="C8228" s="3" t="s">
        <v>6899</v>
      </c>
      <c r="D8228" s="2" t="str">
        <f t="shared" si="13"/>
        <v>-</v>
      </c>
    </row>
    <row r="8229" spans="1:4" hidden="1" x14ac:dyDescent="0.25">
      <c r="A8229" s="2" t="s">
        <v>297</v>
      </c>
      <c r="B8229" s="2"/>
      <c r="C8229" s="3" t="s">
        <v>6900</v>
      </c>
      <c r="D8229" s="2" t="str">
        <f t="shared" si="13"/>
        <v>-</v>
      </c>
    </row>
    <row r="8230" spans="1:4" hidden="1" x14ac:dyDescent="0.25">
      <c r="A8230" s="2" t="s">
        <v>297</v>
      </c>
      <c r="B8230" s="2"/>
      <c r="C8230" s="3" t="s">
        <v>6901</v>
      </c>
      <c r="D8230" s="2" t="str">
        <f t="shared" si="13"/>
        <v>-</v>
      </c>
    </row>
    <row r="8231" spans="1:4" hidden="1" x14ac:dyDescent="0.25">
      <c r="A8231" s="2" t="s">
        <v>297</v>
      </c>
      <c r="B8231" s="2"/>
      <c r="C8231" s="3" t="s">
        <v>6902</v>
      </c>
      <c r="D8231" s="2" t="str">
        <f t="shared" si="13"/>
        <v>-</v>
      </c>
    </row>
    <row r="8232" spans="1:4" hidden="1" x14ac:dyDescent="0.25">
      <c r="A8232" s="2" t="s">
        <v>297</v>
      </c>
      <c r="B8232" s="2"/>
      <c r="C8232" s="3" t="s">
        <v>6903</v>
      </c>
      <c r="D8232" s="2" t="str">
        <f t="shared" si="13"/>
        <v>-</v>
      </c>
    </row>
    <row r="8233" spans="1:4" hidden="1" x14ac:dyDescent="0.25">
      <c r="A8233" s="2" t="s">
        <v>297</v>
      </c>
      <c r="B8233" s="2"/>
      <c r="C8233" s="3" t="s">
        <v>6904</v>
      </c>
      <c r="D8233" s="2" t="str">
        <f t="shared" si="13"/>
        <v>-</v>
      </c>
    </row>
    <row r="8234" spans="1:4" hidden="1" x14ac:dyDescent="0.25">
      <c r="A8234" s="2" t="s">
        <v>297</v>
      </c>
      <c r="B8234" s="2"/>
      <c r="C8234" s="3" t="s">
        <v>6905</v>
      </c>
      <c r="D8234" s="2" t="str">
        <f t="shared" si="13"/>
        <v>-</v>
      </c>
    </row>
    <row r="8235" spans="1:4" hidden="1" x14ac:dyDescent="0.25">
      <c r="A8235" s="2" t="s">
        <v>297</v>
      </c>
      <c r="B8235" s="2"/>
      <c r="C8235" s="3" t="s">
        <v>6906</v>
      </c>
      <c r="D8235" s="2" t="str">
        <f t="shared" si="13"/>
        <v>-</v>
      </c>
    </row>
    <row r="8236" spans="1:4" hidden="1" x14ac:dyDescent="0.25">
      <c r="A8236" s="2" t="s">
        <v>297</v>
      </c>
      <c r="B8236" s="2"/>
      <c r="C8236" s="3" t="s">
        <v>6908</v>
      </c>
      <c r="D8236" s="2" t="str">
        <f t="shared" si="13"/>
        <v>-</v>
      </c>
    </row>
    <row r="8237" spans="1:4" hidden="1" x14ac:dyDescent="0.25">
      <c r="A8237" s="2" t="s">
        <v>297</v>
      </c>
      <c r="B8237" s="2"/>
      <c r="C8237" s="3" t="s">
        <v>6909</v>
      </c>
      <c r="D8237" s="2" t="str">
        <f t="shared" si="13"/>
        <v>-</v>
      </c>
    </row>
    <row r="8238" spans="1:4" hidden="1" x14ac:dyDescent="0.25">
      <c r="A8238" s="2" t="s">
        <v>297</v>
      </c>
      <c r="B8238" s="2"/>
      <c r="C8238" s="3" t="s">
        <v>6910</v>
      </c>
      <c r="D8238" s="2" t="str">
        <f t="shared" si="13"/>
        <v>-</v>
      </c>
    </row>
    <row r="8239" spans="1:4" hidden="1" x14ac:dyDescent="0.25">
      <c r="A8239" s="2" t="s">
        <v>297</v>
      </c>
      <c r="B8239" s="2"/>
      <c r="C8239" s="3" t="s">
        <v>6911</v>
      </c>
      <c r="D8239" s="2" t="str">
        <f t="shared" si="13"/>
        <v>-</v>
      </c>
    </row>
    <row r="8240" spans="1:4" hidden="1" x14ac:dyDescent="0.25">
      <c r="A8240" s="2" t="s">
        <v>297</v>
      </c>
      <c r="B8240" s="2"/>
      <c r="C8240" s="3" t="s">
        <v>6912</v>
      </c>
      <c r="D8240" s="2" t="str">
        <f t="shared" si="13"/>
        <v>-</v>
      </c>
    </row>
    <row r="8241" spans="1:4" hidden="1" x14ac:dyDescent="0.25">
      <c r="A8241" s="2" t="s">
        <v>297</v>
      </c>
      <c r="B8241" s="2"/>
      <c r="C8241" s="3" t="s">
        <v>6913</v>
      </c>
      <c r="D8241" s="2" t="str">
        <f t="shared" si="13"/>
        <v>-</v>
      </c>
    </row>
    <row r="8242" spans="1:4" hidden="1" x14ac:dyDescent="0.25">
      <c r="A8242" s="2" t="s">
        <v>297</v>
      </c>
      <c r="B8242" s="2"/>
      <c r="C8242" s="3" t="s">
        <v>6914</v>
      </c>
      <c r="D8242" s="2" t="str">
        <f t="shared" si="13"/>
        <v>-</v>
      </c>
    </row>
    <row r="8243" spans="1:4" hidden="1" x14ac:dyDescent="0.25">
      <c r="A8243" s="2" t="s">
        <v>297</v>
      </c>
      <c r="B8243" s="2"/>
      <c r="C8243" s="3" t="s">
        <v>6915</v>
      </c>
      <c r="D8243" s="2" t="str">
        <f t="shared" si="13"/>
        <v>-</v>
      </c>
    </row>
    <row r="8244" spans="1:4" hidden="1" x14ac:dyDescent="0.25">
      <c r="A8244" s="2" t="s">
        <v>297</v>
      </c>
      <c r="B8244" s="2"/>
      <c r="C8244" s="3" t="s">
        <v>6916</v>
      </c>
      <c r="D8244" s="2" t="str">
        <f t="shared" si="13"/>
        <v>-</v>
      </c>
    </row>
    <row r="8245" spans="1:4" hidden="1" x14ac:dyDescent="0.25">
      <c r="A8245" s="2" t="s">
        <v>297</v>
      </c>
      <c r="B8245" s="2"/>
      <c r="C8245" s="3" t="s">
        <v>6917</v>
      </c>
      <c r="D8245" s="2" t="str">
        <f t="shared" si="13"/>
        <v>-</v>
      </c>
    </row>
    <row r="8246" spans="1:4" hidden="1" x14ac:dyDescent="0.25">
      <c r="A8246" s="2" t="s">
        <v>297</v>
      </c>
      <c r="B8246" s="2"/>
      <c r="C8246" s="3" t="s">
        <v>6918</v>
      </c>
      <c r="D8246" s="2" t="str">
        <f t="shared" si="13"/>
        <v>-</v>
      </c>
    </row>
    <row r="8247" spans="1:4" hidden="1" x14ac:dyDescent="0.25">
      <c r="A8247" s="2" t="s">
        <v>297</v>
      </c>
      <c r="B8247" s="2"/>
      <c r="C8247" s="3" t="s">
        <v>6919</v>
      </c>
      <c r="D8247" s="2" t="str">
        <f t="shared" si="13"/>
        <v>-</v>
      </c>
    </row>
    <row r="8248" spans="1:4" hidden="1" x14ac:dyDescent="0.25">
      <c r="A8248" s="2" t="s">
        <v>297</v>
      </c>
      <c r="B8248" s="2"/>
      <c r="C8248" s="3" t="s">
        <v>6920</v>
      </c>
      <c r="D8248" s="2" t="str">
        <f t="shared" si="13"/>
        <v>-</v>
      </c>
    </row>
    <row r="8249" spans="1:4" hidden="1" x14ac:dyDescent="0.25">
      <c r="A8249" s="2" t="s">
        <v>297</v>
      </c>
      <c r="B8249" s="2"/>
      <c r="C8249" s="3" t="s">
        <v>6921</v>
      </c>
      <c r="D8249" s="2" t="str">
        <f t="shared" ref="D8249:D8280" si="14">IF(B8249=C8249,"ok","-")</f>
        <v>-</v>
      </c>
    </row>
    <row r="8250" spans="1:4" hidden="1" x14ac:dyDescent="0.25">
      <c r="A8250" s="2" t="s">
        <v>297</v>
      </c>
      <c r="B8250" s="2"/>
      <c r="C8250" s="3" t="s">
        <v>6922</v>
      </c>
      <c r="D8250" s="2" t="str">
        <f t="shared" si="14"/>
        <v>-</v>
      </c>
    </row>
    <row r="8251" spans="1:4" hidden="1" x14ac:dyDescent="0.25">
      <c r="A8251" s="2" t="s">
        <v>297</v>
      </c>
      <c r="B8251" s="2"/>
      <c r="C8251" s="3" t="s">
        <v>6923</v>
      </c>
      <c r="D8251" s="2" t="str">
        <f t="shared" si="14"/>
        <v>-</v>
      </c>
    </row>
    <row r="8252" spans="1:4" hidden="1" x14ac:dyDescent="0.25">
      <c r="A8252" s="2" t="s">
        <v>297</v>
      </c>
      <c r="B8252" s="2"/>
      <c r="C8252" s="3" t="s">
        <v>6924</v>
      </c>
      <c r="D8252" s="2" t="str">
        <f t="shared" si="14"/>
        <v>-</v>
      </c>
    </row>
    <row r="8253" spans="1:4" hidden="1" x14ac:dyDescent="0.25">
      <c r="A8253" s="2" t="s">
        <v>297</v>
      </c>
      <c r="B8253" s="2"/>
      <c r="C8253" s="3" t="s">
        <v>6925</v>
      </c>
      <c r="D8253" s="2" t="str">
        <f t="shared" si="14"/>
        <v>-</v>
      </c>
    </row>
    <row r="8254" spans="1:4" hidden="1" x14ac:dyDescent="0.25">
      <c r="A8254" s="2" t="s">
        <v>297</v>
      </c>
      <c r="B8254" s="2"/>
      <c r="C8254" s="3" t="s">
        <v>6927</v>
      </c>
      <c r="D8254" s="2" t="str">
        <f t="shared" si="14"/>
        <v>-</v>
      </c>
    </row>
    <row r="8255" spans="1:4" hidden="1" x14ac:dyDescent="0.25">
      <c r="A8255" s="2" t="s">
        <v>297</v>
      </c>
      <c r="B8255" s="2"/>
      <c r="C8255" s="3" t="s">
        <v>6928</v>
      </c>
      <c r="D8255" s="2" t="str">
        <f t="shared" si="14"/>
        <v>-</v>
      </c>
    </row>
    <row r="8256" spans="1:4" hidden="1" x14ac:dyDescent="0.25">
      <c r="A8256" s="2" t="s">
        <v>297</v>
      </c>
      <c r="B8256" s="2"/>
      <c r="C8256" s="3" t="s">
        <v>6929</v>
      </c>
      <c r="D8256" s="2" t="str">
        <f t="shared" si="14"/>
        <v>-</v>
      </c>
    </row>
    <row r="8257" spans="1:4" hidden="1" x14ac:dyDescent="0.25">
      <c r="A8257" s="2" t="s">
        <v>297</v>
      </c>
      <c r="B8257" s="2"/>
      <c r="C8257" s="3" t="s">
        <v>6930</v>
      </c>
      <c r="D8257" s="2" t="str">
        <f t="shared" si="14"/>
        <v>-</v>
      </c>
    </row>
    <row r="8258" spans="1:4" hidden="1" x14ac:dyDescent="0.25">
      <c r="A8258" s="2" t="s">
        <v>297</v>
      </c>
      <c r="B8258" s="2"/>
      <c r="C8258" s="3" t="s">
        <v>6931</v>
      </c>
      <c r="D8258" s="2" t="str">
        <f t="shared" si="14"/>
        <v>-</v>
      </c>
    </row>
    <row r="8259" spans="1:4" hidden="1" x14ac:dyDescent="0.25">
      <c r="A8259" s="2" t="s">
        <v>297</v>
      </c>
      <c r="B8259" s="2"/>
      <c r="C8259" s="3" t="s">
        <v>6932</v>
      </c>
      <c r="D8259" s="2" t="str">
        <f t="shared" si="14"/>
        <v>-</v>
      </c>
    </row>
    <row r="8260" spans="1:4" hidden="1" x14ac:dyDescent="0.25">
      <c r="A8260" s="2" t="s">
        <v>297</v>
      </c>
      <c r="B8260" s="2"/>
      <c r="C8260" s="3" t="s">
        <v>6933</v>
      </c>
      <c r="D8260" s="2" t="str">
        <f t="shared" si="14"/>
        <v>-</v>
      </c>
    </row>
    <row r="8261" spans="1:4" hidden="1" x14ac:dyDescent="0.25">
      <c r="A8261" s="2" t="s">
        <v>297</v>
      </c>
      <c r="B8261" s="2"/>
      <c r="C8261" s="3" t="s">
        <v>6934</v>
      </c>
      <c r="D8261" s="2" t="str">
        <f t="shared" si="14"/>
        <v>-</v>
      </c>
    </row>
    <row r="8262" spans="1:4" hidden="1" x14ac:dyDescent="0.25">
      <c r="A8262" s="2" t="s">
        <v>297</v>
      </c>
      <c r="B8262" s="2"/>
      <c r="C8262" s="3" t="s">
        <v>6935</v>
      </c>
      <c r="D8262" s="2" t="str">
        <f t="shared" si="14"/>
        <v>-</v>
      </c>
    </row>
    <row r="8263" spans="1:4" hidden="1" x14ac:dyDescent="0.25">
      <c r="A8263" s="2" t="s">
        <v>297</v>
      </c>
      <c r="B8263" s="2"/>
      <c r="C8263" s="3" t="s">
        <v>6936</v>
      </c>
      <c r="D8263" s="2" t="str">
        <f t="shared" si="14"/>
        <v>-</v>
      </c>
    </row>
    <row r="8264" spans="1:4" ht="45" hidden="1" x14ac:dyDescent="0.25">
      <c r="A8264" s="2" t="s">
        <v>297</v>
      </c>
      <c r="B8264" s="2"/>
      <c r="C8264" s="3" t="s">
        <v>6938</v>
      </c>
      <c r="D8264" s="2" t="str">
        <f t="shared" si="14"/>
        <v>-</v>
      </c>
    </row>
    <row r="8265" spans="1:4" ht="45" hidden="1" x14ac:dyDescent="0.25">
      <c r="A8265" s="2" t="s">
        <v>297</v>
      </c>
      <c r="B8265" s="2"/>
      <c r="C8265" s="3" t="s">
        <v>6939</v>
      </c>
      <c r="D8265" s="2" t="str">
        <f t="shared" si="14"/>
        <v>-</v>
      </c>
    </row>
    <row r="8266" spans="1:4" ht="45" hidden="1" x14ac:dyDescent="0.25">
      <c r="A8266" s="2" t="s">
        <v>297</v>
      </c>
      <c r="B8266" s="2"/>
      <c r="C8266" s="3" t="s">
        <v>6940</v>
      </c>
      <c r="D8266" s="2" t="str">
        <f t="shared" si="14"/>
        <v>-</v>
      </c>
    </row>
    <row r="8267" spans="1:4" ht="45" hidden="1" x14ac:dyDescent="0.25">
      <c r="A8267" s="2" t="s">
        <v>297</v>
      </c>
      <c r="B8267" s="2"/>
      <c r="C8267" s="3" t="s">
        <v>7378</v>
      </c>
      <c r="D8267" s="2" t="str">
        <f t="shared" si="14"/>
        <v>-</v>
      </c>
    </row>
    <row r="8268" spans="1:4" ht="45" hidden="1" x14ac:dyDescent="0.25">
      <c r="A8268" s="2" t="s">
        <v>297</v>
      </c>
      <c r="B8268" s="2"/>
      <c r="C8268" s="3" t="s">
        <v>6941</v>
      </c>
      <c r="D8268" s="2" t="str">
        <f t="shared" si="14"/>
        <v>-</v>
      </c>
    </row>
    <row r="8269" spans="1:4" ht="45" hidden="1" x14ac:dyDescent="0.25">
      <c r="A8269" s="2" t="s">
        <v>297</v>
      </c>
      <c r="B8269" s="2"/>
      <c r="C8269" s="3" t="s">
        <v>7379</v>
      </c>
      <c r="D8269" s="2" t="str">
        <f t="shared" si="14"/>
        <v>-</v>
      </c>
    </row>
    <row r="8270" spans="1:4" ht="45" hidden="1" x14ac:dyDescent="0.25">
      <c r="A8270" s="2" t="s">
        <v>297</v>
      </c>
      <c r="B8270" s="2"/>
      <c r="C8270" s="3" t="s">
        <v>6942</v>
      </c>
      <c r="D8270" s="2" t="str">
        <f t="shared" si="14"/>
        <v>-</v>
      </c>
    </row>
    <row r="8271" spans="1:4" ht="45" hidden="1" x14ac:dyDescent="0.25">
      <c r="A8271" s="2" t="s">
        <v>297</v>
      </c>
      <c r="B8271" s="2"/>
      <c r="C8271" s="3" t="s">
        <v>7380</v>
      </c>
      <c r="D8271" s="2" t="str">
        <f t="shared" si="14"/>
        <v>-</v>
      </c>
    </row>
    <row r="8272" spans="1:4" ht="45" hidden="1" x14ac:dyDescent="0.25">
      <c r="A8272" s="2" t="s">
        <v>297</v>
      </c>
      <c r="B8272" s="2"/>
      <c r="C8272" s="3" t="s">
        <v>6943</v>
      </c>
      <c r="D8272" s="2" t="str">
        <f t="shared" si="14"/>
        <v>-</v>
      </c>
    </row>
    <row r="8273" spans="1:4" ht="45" hidden="1" x14ac:dyDescent="0.25">
      <c r="A8273" s="2" t="s">
        <v>297</v>
      </c>
      <c r="B8273" s="2"/>
      <c r="C8273" s="3" t="s">
        <v>6944</v>
      </c>
      <c r="D8273" s="2" t="str">
        <f t="shared" si="14"/>
        <v>-</v>
      </c>
    </row>
    <row r="8274" spans="1:4" ht="45" hidden="1" x14ac:dyDescent="0.25">
      <c r="A8274" s="2" t="s">
        <v>297</v>
      </c>
      <c r="B8274" s="2"/>
      <c r="C8274" s="3" t="s">
        <v>7381</v>
      </c>
      <c r="D8274" s="2" t="str">
        <f t="shared" si="14"/>
        <v>-</v>
      </c>
    </row>
    <row r="8275" spans="1:4" ht="45" hidden="1" x14ac:dyDescent="0.25">
      <c r="A8275" s="2" t="s">
        <v>297</v>
      </c>
      <c r="B8275" s="2"/>
      <c r="C8275" s="3" t="s">
        <v>6945</v>
      </c>
      <c r="D8275" s="2" t="str">
        <f t="shared" si="14"/>
        <v>-</v>
      </c>
    </row>
    <row r="8276" spans="1:4" hidden="1" x14ac:dyDescent="0.25">
      <c r="A8276" s="2" t="s">
        <v>297</v>
      </c>
      <c r="B8276" s="2"/>
      <c r="C8276" s="3" t="s">
        <v>6946</v>
      </c>
      <c r="D8276" s="2" t="str">
        <f t="shared" si="14"/>
        <v>-</v>
      </c>
    </row>
    <row r="8277" spans="1:4" hidden="1" x14ac:dyDescent="0.25">
      <c r="A8277" s="2" t="s">
        <v>297</v>
      </c>
      <c r="B8277" s="2"/>
      <c r="C8277" s="3" t="s">
        <v>6947</v>
      </c>
      <c r="D8277" s="2" t="str">
        <f t="shared" si="14"/>
        <v>-</v>
      </c>
    </row>
    <row r="8278" spans="1:4" hidden="1" x14ac:dyDescent="0.25">
      <c r="A8278" s="2" t="s">
        <v>297</v>
      </c>
      <c r="B8278" s="2"/>
      <c r="C8278" s="3" t="s">
        <v>7382</v>
      </c>
      <c r="D8278" s="2" t="str">
        <f t="shared" si="14"/>
        <v>-</v>
      </c>
    </row>
    <row r="8279" spans="1:4" hidden="1" x14ac:dyDescent="0.25">
      <c r="A8279" s="2" t="s">
        <v>297</v>
      </c>
      <c r="B8279" s="2"/>
      <c r="C8279" s="3" t="s">
        <v>7383</v>
      </c>
      <c r="D8279" s="2" t="str">
        <f t="shared" si="14"/>
        <v>-</v>
      </c>
    </row>
    <row r="8280" spans="1:4" hidden="1" x14ac:dyDescent="0.25">
      <c r="A8280" s="2" t="s">
        <v>297</v>
      </c>
      <c r="B8280" s="2"/>
      <c r="C8280" s="3" t="s">
        <v>7384</v>
      </c>
      <c r="D8280" s="2" t="str">
        <f t="shared" si="14"/>
        <v>-</v>
      </c>
    </row>
    <row r="8281" spans="1:4" hidden="1" x14ac:dyDescent="0.25">
      <c r="A8281" s="2" t="s">
        <v>297</v>
      </c>
      <c r="B8281" s="2"/>
      <c r="C8281" s="3" t="s">
        <v>7385</v>
      </c>
      <c r="D8281" s="2" t="str">
        <f t="shared" ref="D8281:D8294" si="15">IF(B8281=C8281,"ok","-")</f>
        <v>-</v>
      </c>
    </row>
    <row r="8282" spans="1:4" hidden="1" x14ac:dyDescent="0.25">
      <c r="A8282" s="2" t="s">
        <v>297</v>
      </c>
      <c r="B8282" s="2"/>
      <c r="C8282" s="3" t="s">
        <v>7386</v>
      </c>
      <c r="D8282" s="2" t="str">
        <f t="shared" si="15"/>
        <v>-</v>
      </c>
    </row>
    <row r="8283" spans="1:4" hidden="1" x14ac:dyDescent="0.25">
      <c r="A8283" s="2" t="s">
        <v>297</v>
      </c>
      <c r="B8283" s="2"/>
      <c r="C8283" s="3" t="s">
        <v>7387</v>
      </c>
      <c r="D8283" s="2" t="str">
        <f t="shared" si="15"/>
        <v>-</v>
      </c>
    </row>
    <row r="8284" spans="1:4" hidden="1" x14ac:dyDescent="0.25">
      <c r="A8284" s="2" t="s">
        <v>297</v>
      </c>
      <c r="B8284" s="2"/>
      <c r="C8284" s="3" t="s">
        <v>7388</v>
      </c>
      <c r="D8284" s="2" t="str">
        <f t="shared" si="15"/>
        <v>-</v>
      </c>
    </row>
    <row r="8285" spans="1:4" hidden="1" x14ac:dyDescent="0.25">
      <c r="A8285" s="2" t="s">
        <v>297</v>
      </c>
      <c r="B8285" s="2"/>
      <c r="C8285" s="3" t="s">
        <v>6950</v>
      </c>
      <c r="D8285" s="2" t="str">
        <f t="shared" si="15"/>
        <v>-</v>
      </c>
    </row>
    <row r="8286" spans="1:4" hidden="1" x14ac:dyDescent="0.25">
      <c r="A8286" s="2" t="s">
        <v>297</v>
      </c>
      <c r="B8286" s="2"/>
      <c r="C8286" s="3" t="s">
        <v>6951</v>
      </c>
      <c r="D8286" s="2" t="str">
        <f t="shared" si="15"/>
        <v>-</v>
      </c>
    </row>
    <row r="8287" spans="1:4" hidden="1" x14ac:dyDescent="0.25">
      <c r="A8287" s="2" t="s">
        <v>297</v>
      </c>
      <c r="B8287" s="2"/>
      <c r="C8287" s="3" t="s">
        <v>6952</v>
      </c>
      <c r="D8287" s="2" t="str">
        <f t="shared" si="15"/>
        <v>-</v>
      </c>
    </row>
    <row r="8288" spans="1:4" hidden="1" x14ac:dyDescent="0.25">
      <c r="A8288" s="2" t="s">
        <v>297</v>
      </c>
      <c r="B8288" s="2"/>
      <c r="C8288" s="3" t="s">
        <v>6953</v>
      </c>
      <c r="D8288" s="2" t="str">
        <f t="shared" si="15"/>
        <v>-</v>
      </c>
    </row>
    <row r="8289" spans="1:4" hidden="1" x14ac:dyDescent="0.25">
      <c r="A8289" s="2" t="s">
        <v>297</v>
      </c>
      <c r="B8289" s="2"/>
      <c r="C8289" s="3" t="s">
        <v>6949</v>
      </c>
      <c r="D8289" s="2" t="str">
        <f t="shared" si="15"/>
        <v>-</v>
      </c>
    </row>
    <row r="8290" spans="1:4" hidden="1" x14ac:dyDescent="0.25">
      <c r="A8290" s="2" t="s">
        <v>297</v>
      </c>
      <c r="B8290" s="2"/>
      <c r="C8290" s="3" t="s">
        <v>7389</v>
      </c>
      <c r="D8290" s="2" t="str">
        <f t="shared" si="15"/>
        <v>-</v>
      </c>
    </row>
    <row r="8291" spans="1:4" hidden="1" x14ac:dyDescent="0.25">
      <c r="A8291" s="2" t="s">
        <v>297</v>
      </c>
      <c r="B8291" s="2"/>
      <c r="C8291" s="3" t="s">
        <v>6959</v>
      </c>
      <c r="D8291" s="2" t="str">
        <f t="shared" si="15"/>
        <v>-</v>
      </c>
    </row>
    <row r="8292" spans="1:4" hidden="1" x14ac:dyDescent="0.25">
      <c r="A8292" s="2" t="s">
        <v>297</v>
      </c>
      <c r="B8292" s="2"/>
      <c r="C8292" s="3" t="s">
        <v>6960</v>
      </c>
      <c r="D8292" s="2" t="str">
        <f t="shared" si="15"/>
        <v>-</v>
      </c>
    </row>
    <row r="8293" spans="1:4" hidden="1" x14ac:dyDescent="0.25">
      <c r="A8293" s="2" t="s">
        <v>297</v>
      </c>
      <c r="B8293" s="2"/>
      <c r="C8293" s="3" t="s">
        <v>6961</v>
      </c>
      <c r="D8293" s="2" t="str">
        <f t="shared" si="15"/>
        <v>-</v>
      </c>
    </row>
    <row r="8294" spans="1:4" hidden="1" x14ac:dyDescent="0.25">
      <c r="A8294" s="2" t="s">
        <v>297</v>
      </c>
      <c r="B8294" s="2"/>
      <c r="C8294" s="3" t="s">
        <v>6958</v>
      </c>
      <c r="D8294" s="2" t="str">
        <f t="shared" si="15"/>
        <v>-</v>
      </c>
    </row>
    <row r="8295" spans="1:4" ht="30" hidden="1" x14ac:dyDescent="0.25">
      <c r="A8295" s="2" t="s">
        <v>297</v>
      </c>
      <c r="B8295" s="2"/>
      <c r="C8295" s="3" t="s">
        <v>7390</v>
      </c>
      <c r="D8295" s="2"/>
    </row>
    <row r="8296" spans="1:4" ht="45" hidden="1" x14ac:dyDescent="0.25">
      <c r="A8296" s="2" t="s">
        <v>297</v>
      </c>
      <c r="B8296" s="2"/>
      <c r="C8296" s="3" t="s">
        <v>7391</v>
      </c>
      <c r="D8296" s="2"/>
    </row>
    <row r="8297" spans="1:4" hidden="1" x14ac:dyDescent="0.25">
      <c r="A8297" s="2" t="s">
        <v>297</v>
      </c>
      <c r="B8297" s="2"/>
      <c r="C8297" s="3" t="s">
        <v>6967</v>
      </c>
      <c r="D8297" s="2"/>
    </row>
    <row r="8298" spans="1:4" hidden="1" x14ac:dyDescent="0.25">
      <c r="A8298" s="2" t="s">
        <v>297</v>
      </c>
      <c r="B8298" s="2"/>
      <c r="C8298" s="3" t="s">
        <v>6968</v>
      </c>
      <c r="D8298" s="2"/>
    </row>
    <row r="8299" spans="1:4" hidden="1" x14ac:dyDescent="0.25">
      <c r="A8299" s="2" t="s">
        <v>297</v>
      </c>
      <c r="B8299" s="2"/>
      <c r="C8299" s="3" t="s">
        <v>6969</v>
      </c>
      <c r="D8299" s="2"/>
    </row>
    <row r="8300" spans="1:4" hidden="1" x14ac:dyDescent="0.25">
      <c r="A8300" s="2" t="s">
        <v>297</v>
      </c>
      <c r="B8300" s="2"/>
      <c r="C8300" s="3" t="s">
        <v>6970</v>
      </c>
      <c r="D8300" s="2"/>
    </row>
    <row r="8301" spans="1:4" hidden="1" x14ac:dyDescent="0.25">
      <c r="A8301" s="2" t="s">
        <v>297</v>
      </c>
      <c r="B8301" s="2"/>
      <c r="C8301" s="3" t="s">
        <v>6971</v>
      </c>
      <c r="D8301" s="2"/>
    </row>
    <row r="8302" spans="1:4" hidden="1" x14ac:dyDescent="0.25">
      <c r="A8302" s="2" t="s">
        <v>297</v>
      </c>
      <c r="B8302" s="2"/>
      <c r="C8302" s="3" t="s">
        <v>6972</v>
      </c>
      <c r="D8302" s="2"/>
    </row>
    <row r="8303" spans="1:4" hidden="1" x14ac:dyDescent="0.25">
      <c r="A8303" s="2" t="s">
        <v>297</v>
      </c>
      <c r="B8303" s="2"/>
      <c r="C8303" s="3" t="s">
        <v>6973</v>
      </c>
      <c r="D8303" s="2"/>
    </row>
    <row r="8304" spans="1:4" hidden="1" x14ac:dyDescent="0.25">
      <c r="A8304" s="2" t="s">
        <v>297</v>
      </c>
      <c r="B8304" s="2"/>
      <c r="C8304" s="3" t="s">
        <v>6974</v>
      </c>
      <c r="D8304" s="2"/>
    </row>
    <row r="8305" spans="1:4" hidden="1" x14ac:dyDescent="0.25">
      <c r="A8305" s="2" t="s">
        <v>297</v>
      </c>
      <c r="B8305" s="2"/>
      <c r="C8305" s="3" t="s">
        <v>6975</v>
      </c>
      <c r="D8305" s="2"/>
    </row>
    <row r="8306" spans="1:4" hidden="1" x14ac:dyDescent="0.25">
      <c r="A8306" s="2" t="s">
        <v>297</v>
      </c>
      <c r="B8306" s="2"/>
      <c r="C8306" s="3" t="s">
        <v>7392</v>
      </c>
      <c r="D8306" s="2"/>
    </row>
    <row r="8307" spans="1:4" ht="30" hidden="1" x14ac:dyDescent="0.25">
      <c r="A8307" s="2" t="s">
        <v>297</v>
      </c>
      <c r="B8307" s="2"/>
      <c r="C8307" s="3" t="s">
        <v>7393</v>
      </c>
      <c r="D8307" s="2"/>
    </row>
    <row r="8308" spans="1:4" hidden="1" x14ac:dyDescent="0.25">
      <c r="A8308" s="2" t="s">
        <v>297</v>
      </c>
      <c r="B8308" s="2"/>
      <c r="C8308" s="3" t="s">
        <v>6977</v>
      </c>
      <c r="D8308" s="2"/>
    </row>
    <row r="8309" spans="1:4" hidden="1" x14ac:dyDescent="0.25">
      <c r="A8309" s="2" t="s">
        <v>297</v>
      </c>
      <c r="B8309" s="2"/>
      <c r="C8309" s="3" t="s">
        <v>6978</v>
      </c>
      <c r="D8309" s="2"/>
    </row>
    <row r="8310" spans="1:4" hidden="1" x14ac:dyDescent="0.25">
      <c r="A8310" s="2" t="s">
        <v>297</v>
      </c>
      <c r="B8310" s="2"/>
      <c r="C8310" s="3" t="s">
        <v>6979</v>
      </c>
      <c r="D8310" s="2"/>
    </row>
    <row r="8311" spans="1:4" hidden="1" x14ac:dyDescent="0.25">
      <c r="A8311" s="2" t="s">
        <v>297</v>
      </c>
      <c r="B8311" s="2"/>
      <c r="C8311" s="3" t="s">
        <v>6980</v>
      </c>
      <c r="D8311" s="2"/>
    </row>
    <row r="8312" spans="1:4" hidden="1" x14ac:dyDescent="0.25">
      <c r="A8312" s="2" t="s">
        <v>297</v>
      </c>
      <c r="B8312" s="2"/>
      <c r="C8312" s="3" t="s">
        <v>6981</v>
      </c>
      <c r="D8312" s="2"/>
    </row>
    <row r="8313" spans="1:4" hidden="1" x14ac:dyDescent="0.25">
      <c r="A8313" s="2" t="s">
        <v>297</v>
      </c>
      <c r="B8313" s="2"/>
      <c r="C8313" s="3" t="s">
        <v>7394</v>
      </c>
      <c r="D8313" s="2"/>
    </row>
    <row r="8314" spans="1:4" hidden="1" x14ac:dyDescent="0.25">
      <c r="A8314" s="2" t="s">
        <v>297</v>
      </c>
      <c r="B8314" s="2"/>
      <c r="C8314" s="3" t="s">
        <v>7395</v>
      </c>
      <c r="D8314" s="2"/>
    </row>
    <row r="8315" spans="1:4" hidden="1" x14ac:dyDescent="0.25">
      <c r="A8315" s="2" t="s">
        <v>297</v>
      </c>
      <c r="B8315" s="2"/>
      <c r="C8315" s="3" t="s">
        <v>6994</v>
      </c>
      <c r="D8315" s="2"/>
    </row>
    <row r="8316" spans="1:4" hidden="1" x14ac:dyDescent="0.25">
      <c r="A8316" s="2" t="s">
        <v>297</v>
      </c>
      <c r="B8316" s="2"/>
      <c r="C8316" s="3" t="s">
        <v>6995</v>
      </c>
      <c r="D8316" s="2"/>
    </row>
    <row r="8317" spans="1:4" hidden="1" x14ac:dyDescent="0.25">
      <c r="A8317" s="2" t="s">
        <v>297</v>
      </c>
      <c r="B8317" s="2"/>
      <c r="C8317" s="3" t="s">
        <v>6996</v>
      </c>
      <c r="D8317" s="2"/>
    </row>
    <row r="8318" spans="1:4" hidden="1" x14ac:dyDescent="0.25">
      <c r="A8318" s="2" t="s">
        <v>297</v>
      </c>
      <c r="B8318" s="2"/>
      <c r="C8318" s="3" t="s">
        <v>6997</v>
      </c>
      <c r="D8318" s="2"/>
    </row>
    <row r="8319" spans="1:4" hidden="1" x14ac:dyDescent="0.25">
      <c r="A8319" s="2" t="s">
        <v>297</v>
      </c>
      <c r="B8319" s="2"/>
      <c r="C8319" s="3" t="s">
        <v>6998</v>
      </c>
      <c r="D8319" s="2"/>
    </row>
    <row r="8320" spans="1:4" hidden="1" x14ac:dyDescent="0.25">
      <c r="A8320" s="2" t="s">
        <v>297</v>
      </c>
      <c r="B8320" s="2"/>
      <c r="C8320" s="3" t="s">
        <v>7396</v>
      </c>
      <c r="D8320" s="2"/>
    </row>
    <row r="8321" spans="1:4" hidden="1" x14ac:dyDescent="0.25">
      <c r="A8321" s="2" t="s">
        <v>297</v>
      </c>
      <c r="B8321" s="2"/>
      <c r="C8321" s="3" t="s">
        <v>7397</v>
      </c>
      <c r="D8321" s="2"/>
    </row>
    <row r="8322" spans="1:4" hidden="1" x14ac:dyDescent="0.25">
      <c r="A8322" s="2" t="s">
        <v>297</v>
      </c>
      <c r="B8322" s="2"/>
      <c r="C8322" s="3" t="s">
        <v>6999</v>
      </c>
      <c r="D8322" s="2"/>
    </row>
    <row r="8323" spans="1:4" ht="45" hidden="1" x14ac:dyDescent="0.25">
      <c r="A8323" s="2" t="s">
        <v>297</v>
      </c>
      <c r="B8323" s="2"/>
      <c r="C8323" s="3" t="s">
        <v>7000</v>
      </c>
      <c r="D8323" s="2"/>
    </row>
    <row r="8324" spans="1:4" hidden="1" x14ac:dyDescent="0.25">
      <c r="A8324" s="2" t="s">
        <v>297</v>
      </c>
      <c r="B8324" s="2"/>
      <c r="C8324" s="3" t="s">
        <v>7398</v>
      </c>
      <c r="D8324" s="2"/>
    </row>
    <row r="8325" spans="1:4" hidden="1" x14ac:dyDescent="0.25">
      <c r="A8325" s="2" t="s">
        <v>297</v>
      </c>
      <c r="B8325" s="2"/>
      <c r="C8325" s="3" t="s">
        <v>7001</v>
      </c>
      <c r="D8325" s="2"/>
    </row>
    <row r="8326" spans="1:4" hidden="1" x14ac:dyDescent="0.25">
      <c r="A8326" s="2" t="s">
        <v>297</v>
      </c>
      <c r="B8326" s="2"/>
      <c r="C8326" s="3" t="s">
        <v>7002</v>
      </c>
      <c r="D8326" s="2"/>
    </row>
    <row r="8327" spans="1:4" ht="30" hidden="1" x14ac:dyDescent="0.25">
      <c r="A8327" s="2" t="s">
        <v>297</v>
      </c>
      <c r="B8327" s="2"/>
      <c r="C8327" s="3" t="s">
        <v>7003</v>
      </c>
      <c r="D8327" s="2"/>
    </row>
    <row r="8328" spans="1:4" hidden="1" x14ac:dyDescent="0.25">
      <c r="A8328" s="2" t="s">
        <v>297</v>
      </c>
      <c r="B8328" s="2"/>
      <c r="C8328" s="3" t="s">
        <v>7004</v>
      </c>
      <c r="D8328" s="2"/>
    </row>
    <row r="8329" spans="1:4" hidden="1" x14ac:dyDescent="0.25">
      <c r="A8329" s="2" t="s">
        <v>297</v>
      </c>
      <c r="B8329" s="2"/>
      <c r="C8329" s="3" t="s">
        <v>7005</v>
      </c>
      <c r="D8329" s="2"/>
    </row>
    <row r="8330" spans="1:4" hidden="1" x14ac:dyDescent="0.25">
      <c r="A8330" s="2" t="s">
        <v>297</v>
      </c>
      <c r="B8330" s="2"/>
      <c r="C8330" s="3" t="s">
        <v>7006</v>
      </c>
      <c r="D8330" s="2"/>
    </row>
    <row r="8331" spans="1:4" hidden="1" x14ac:dyDescent="0.25">
      <c r="A8331" s="2" t="s">
        <v>297</v>
      </c>
      <c r="B8331" s="2"/>
      <c r="C8331" s="3" t="s">
        <v>7007</v>
      </c>
      <c r="D8331" s="2"/>
    </row>
    <row r="8332" spans="1:4" ht="30" hidden="1" x14ac:dyDescent="0.25">
      <c r="A8332" s="2" t="s">
        <v>297</v>
      </c>
      <c r="B8332" s="2"/>
      <c r="C8332" s="3" t="s">
        <v>7008</v>
      </c>
      <c r="D8332" s="2"/>
    </row>
    <row r="8333" spans="1:4" hidden="1" x14ac:dyDescent="0.25">
      <c r="A8333" s="2" t="s">
        <v>297</v>
      </c>
      <c r="B8333" s="2"/>
      <c r="C8333" s="3" t="s">
        <v>7009</v>
      </c>
      <c r="D8333" s="2"/>
    </row>
    <row r="8334" spans="1:4" hidden="1" x14ac:dyDescent="0.25">
      <c r="A8334" s="2" t="s">
        <v>297</v>
      </c>
      <c r="B8334" s="2"/>
      <c r="C8334" s="3" t="s">
        <v>7010</v>
      </c>
      <c r="D8334" s="2"/>
    </row>
    <row r="8335" spans="1:4" hidden="1" x14ac:dyDescent="0.25">
      <c r="A8335" s="2" t="s">
        <v>297</v>
      </c>
      <c r="B8335" s="2"/>
      <c r="C8335" s="3" t="s">
        <v>7011</v>
      </c>
      <c r="D8335" s="2"/>
    </row>
    <row r="8336" spans="1:4" hidden="1" x14ac:dyDescent="0.25">
      <c r="A8336" s="2" t="s">
        <v>297</v>
      </c>
      <c r="B8336" s="2"/>
      <c r="C8336" s="3" t="s">
        <v>7012</v>
      </c>
      <c r="D8336" s="2"/>
    </row>
    <row r="8337" spans="1:4" hidden="1" x14ac:dyDescent="0.25">
      <c r="A8337" s="2" t="s">
        <v>297</v>
      </c>
      <c r="B8337" s="2"/>
      <c r="C8337" s="3" t="s">
        <v>7013</v>
      </c>
      <c r="D8337" s="2"/>
    </row>
    <row r="8338" spans="1:4" hidden="1" x14ac:dyDescent="0.25">
      <c r="A8338" s="2" t="s">
        <v>297</v>
      </c>
      <c r="B8338" s="2"/>
      <c r="C8338" s="3" t="s">
        <v>7014</v>
      </c>
      <c r="D8338" s="2"/>
    </row>
    <row r="8339" spans="1:4" hidden="1" x14ac:dyDescent="0.25">
      <c r="A8339" s="2" t="s">
        <v>297</v>
      </c>
      <c r="B8339" s="2"/>
      <c r="C8339" s="3" t="s">
        <v>7015</v>
      </c>
      <c r="D8339" s="2"/>
    </row>
    <row r="8340" spans="1:4" hidden="1" x14ac:dyDescent="0.25">
      <c r="A8340" s="2" t="s">
        <v>297</v>
      </c>
      <c r="B8340" s="2"/>
      <c r="C8340" s="3" t="s">
        <v>7016</v>
      </c>
      <c r="D8340" s="2"/>
    </row>
    <row r="8341" spans="1:4" hidden="1" x14ac:dyDescent="0.25">
      <c r="A8341" s="2" t="s">
        <v>297</v>
      </c>
      <c r="B8341" s="2"/>
      <c r="C8341" s="3" t="s">
        <v>7017</v>
      </c>
      <c r="D8341" s="2"/>
    </row>
    <row r="8342" spans="1:4" hidden="1" x14ac:dyDescent="0.25">
      <c r="A8342" s="2" t="s">
        <v>297</v>
      </c>
      <c r="B8342" s="2"/>
      <c r="C8342" s="3" t="s">
        <v>7018</v>
      </c>
      <c r="D8342" s="2"/>
    </row>
    <row r="8343" spans="1:4" hidden="1" x14ac:dyDescent="0.25">
      <c r="A8343" s="2" t="s">
        <v>297</v>
      </c>
      <c r="B8343" s="2"/>
      <c r="C8343" s="3" t="s">
        <v>7399</v>
      </c>
      <c r="D8343" s="2"/>
    </row>
    <row r="8344" spans="1:4" hidden="1" x14ac:dyDescent="0.25">
      <c r="A8344" s="2" t="s">
        <v>297</v>
      </c>
      <c r="B8344" s="2"/>
      <c r="C8344" s="3" t="s">
        <v>7400</v>
      </c>
      <c r="D8344" s="2"/>
    </row>
    <row r="8345" spans="1:4" hidden="1" x14ac:dyDescent="0.25">
      <c r="A8345" s="2" t="s">
        <v>297</v>
      </c>
      <c r="B8345" s="2"/>
      <c r="C8345" s="3" t="s">
        <v>7019</v>
      </c>
      <c r="D8345" s="2"/>
    </row>
    <row r="8346" spans="1:4" hidden="1" x14ac:dyDescent="0.25">
      <c r="A8346" s="2" t="s">
        <v>297</v>
      </c>
      <c r="B8346" s="2"/>
      <c r="C8346" s="3" t="s">
        <v>7020</v>
      </c>
      <c r="D8346" s="2"/>
    </row>
    <row r="8347" spans="1:4" hidden="1" x14ac:dyDescent="0.25">
      <c r="A8347" s="2" t="s">
        <v>297</v>
      </c>
      <c r="B8347" s="2"/>
      <c r="C8347" s="3" t="s">
        <v>7021</v>
      </c>
      <c r="D8347" s="2"/>
    </row>
    <row r="8348" spans="1:4" hidden="1" x14ac:dyDescent="0.25">
      <c r="A8348" s="2" t="s">
        <v>297</v>
      </c>
      <c r="B8348" s="2"/>
      <c r="C8348" s="3" t="s">
        <v>7022</v>
      </c>
      <c r="D8348" s="2"/>
    </row>
    <row r="8349" spans="1:4" hidden="1" x14ac:dyDescent="0.25">
      <c r="A8349" s="2" t="s">
        <v>297</v>
      </c>
      <c r="B8349" s="2"/>
      <c r="C8349" s="3" t="s">
        <v>7023</v>
      </c>
      <c r="D8349" s="2"/>
    </row>
    <row r="8350" spans="1:4" hidden="1" x14ac:dyDescent="0.25">
      <c r="A8350" s="2" t="s">
        <v>297</v>
      </c>
      <c r="B8350" s="2"/>
      <c r="C8350" s="3" t="s">
        <v>7024</v>
      </c>
      <c r="D8350" s="2"/>
    </row>
    <row r="8351" spans="1:4" hidden="1" x14ac:dyDescent="0.25">
      <c r="A8351" s="2" t="s">
        <v>297</v>
      </c>
      <c r="B8351" s="2"/>
      <c r="C8351" s="3" t="s">
        <v>7401</v>
      </c>
      <c r="D8351" s="2"/>
    </row>
    <row r="8352" spans="1:4" hidden="1" x14ac:dyDescent="0.25">
      <c r="A8352" s="2" t="s">
        <v>297</v>
      </c>
      <c r="B8352" s="2"/>
      <c r="C8352" s="3" t="s">
        <v>7025</v>
      </c>
      <c r="D8352" s="2"/>
    </row>
    <row r="8353" spans="1:4" hidden="1" x14ac:dyDescent="0.25">
      <c r="A8353" s="2" t="s">
        <v>297</v>
      </c>
      <c r="B8353" s="2"/>
      <c r="C8353" s="3" t="s">
        <v>7402</v>
      </c>
      <c r="D8353" s="2"/>
    </row>
    <row r="8354" spans="1:4" hidden="1" x14ac:dyDescent="0.25">
      <c r="A8354" s="2" t="s">
        <v>297</v>
      </c>
      <c r="B8354" s="2"/>
      <c r="C8354" s="3" t="s">
        <v>7403</v>
      </c>
      <c r="D8354" s="2"/>
    </row>
    <row r="8355" spans="1:4" hidden="1" x14ac:dyDescent="0.25">
      <c r="A8355" s="2" t="s">
        <v>297</v>
      </c>
      <c r="B8355" s="2"/>
      <c r="C8355" s="3" t="s">
        <v>7026</v>
      </c>
      <c r="D8355" s="2"/>
    </row>
    <row r="8356" spans="1:4" hidden="1" x14ac:dyDescent="0.25">
      <c r="A8356" s="2" t="s">
        <v>297</v>
      </c>
      <c r="B8356" s="2"/>
      <c r="C8356" s="3" t="s">
        <v>7027</v>
      </c>
      <c r="D8356" s="2"/>
    </row>
    <row r="8357" spans="1:4" hidden="1" x14ac:dyDescent="0.25">
      <c r="A8357" s="2" t="s">
        <v>297</v>
      </c>
      <c r="B8357" s="2"/>
      <c r="C8357" s="3" t="s">
        <v>7028</v>
      </c>
      <c r="D8357" s="2"/>
    </row>
    <row r="8358" spans="1:4" hidden="1" x14ac:dyDescent="0.25">
      <c r="A8358" s="2" t="s">
        <v>297</v>
      </c>
      <c r="B8358" s="2"/>
      <c r="C8358" s="3" t="s">
        <v>7029</v>
      </c>
      <c r="D8358" s="2"/>
    </row>
    <row r="8359" spans="1:4" hidden="1" x14ac:dyDescent="0.25">
      <c r="A8359" s="2" t="s">
        <v>297</v>
      </c>
      <c r="B8359" s="2"/>
      <c r="C8359" s="3" t="s">
        <v>7030</v>
      </c>
      <c r="D8359" s="2"/>
    </row>
    <row r="8360" spans="1:4" hidden="1" x14ac:dyDescent="0.25">
      <c r="A8360" s="2" t="s">
        <v>297</v>
      </c>
      <c r="B8360" s="2"/>
      <c r="C8360" s="3" t="s">
        <v>7404</v>
      </c>
      <c r="D8360" s="2"/>
    </row>
    <row r="8361" spans="1:4" hidden="1" x14ac:dyDescent="0.25">
      <c r="A8361" s="2" t="s">
        <v>297</v>
      </c>
      <c r="B8361" s="2"/>
      <c r="C8361" s="3" t="s">
        <v>7031</v>
      </c>
      <c r="D8361" s="2"/>
    </row>
    <row r="8362" spans="1:4" hidden="1" x14ac:dyDescent="0.25">
      <c r="A8362" s="2" t="s">
        <v>297</v>
      </c>
      <c r="B8362" s="2"/>
      <c r="C8362" s="3" t="s">
        <v>7032</v>
      </c>
      <c r="D8362" s="2"/>
    </row>
    <row r="8363" spans="1:4" hidden="1" x14ac:dyDescent="0.25">
      <c r="A8363" s="2" t="s">
        <v>297</v>
      </c>
      <c r="B8363" s="2"/>
      <c r="C8363" s="3" t="s">
        <v>7405</v>
      </c>
      <c r="D8363" s="2"/>
    </row>
    <row r="8364" spans="1:4" hidden="1" x14ac:dyDescent="0.25">
      <c r="A8364" s="2" t="s">
        <v>297</v>
      </c>
      <c r="B8364" s="2"/>
      <c r="C8364" s="3" t="s">
        <v>7406</v>
      </c>
      <c r="D8364" s="2"/>
    </row>
    <row r="8365" spans="1:4" hidden="1" x14ac:dyDescent="0.25">
      <c r="A8365" s="2" t="s">
        <v>297</v>
      </c>
      <c r="B8365" s="2"/>
      <c r="C8365" s="3" t="s">
        <v>7407</v>
      </c>
      <c r="D8365" s="2"/>
    </row>
    <row r="8366" spans="1:4" hidden="1" x14ac:dyDescent="0.25">
      <c r="A8366" s="2" t="s">
        <v>297</v>
      </c>
      <c r="B8366" s="2"/>
      <c r="C8366" s="3" t="s">
        <v>7033</v>
      </c>
      <c r="D8366" s="2"/>
    </row>
    <row r="8367" spans="1:4" hidden="1" x14ac:dyDescent="0.25">
      <c r="A8367" s="2" t="s">
        <v>297</v>
      </c>
      <c r="B8367" s="2"/>
      <c r="C8367" s="3" t="s">
        <v>7408</v>
      </c>
      <c r="D8367" s="2"/>
    </row>
    <row r="8368" spans="1:4" hidden="1" x14ac:dyDescent="0.25">
      <c r="A8368" s="2" t="s">
        <v>297</v>
      </c>
      <c r="B8368" s="2"/>
      <c r="C8368" s="3" t="s">
        <v>7409</v>
      </c>
      <c r="D8368" s="2"/>
    </row>
    <row r="8369" spans="1:4" hidden="1" x14ac:dyDescent="0.25">
      <c r="A8369" s="2" t="s">
        <v>297</v>
      </c>
      <c r="B8369" s="2"/>
      <c r="C8369" s="3" t="s">
        <v>7410</v>
      </c>
      <c r="D8369" s="2"/>
    </row>
    <row r="8370" spans="1:4" hidden="1" x14ac:dyDescent="0.25">
      <c r="A8370" s="2" t="s">
        <v>297</v>
      </c>
      <c r="B8370" s="2"/>
      <c r="C8370" s="3" t="s">
        <v>7411</v>
      </c>
      <c r="D8370" s="2"/>
    </row>
    <row r="8371" spans="1:4" hidden="1" x14ac:dyDescent="0.25">
      <c r="A8371" s="2" t="s">
        <v>297</v>
      </c>
      <c r="B8371" s="2"/>
      <c r="C8371" s="3" t="s">
        <v>7412</v>
      </c>
      <c r="D8371" s="2"/>
    </row>
    <row r="8372" spans="1:4" ht="30" hidden="1" x14ac:dyDescent="0.25">
      <c r="A8372" s="2" t="s">
        <v>297</v>
      </c>
      <c r="B8372" s="2"/>
      <c r="C8372" s="3" t="s">
        <v>7413</v>
      </c>
      <c r="D8372" s="2"/>
    </row>
    <row r="8373" spans="1:4" hidden="1" x14ac:dyDescent="0.25">
      <c r="A8373" s="2" t="s">
        <v>297</v>
      </c>
      <c r="B8373" s="2"/>
      <c r="C8373" s="3" t="s">
        <v>7414</v>
      </c>
      <c r="D8373" s="2"/>
    </row>
    <row r="8374" spans="1:4" hidden="1" x14ac:dyDescent="0.25">
      <c r="A8374" s="2" t="s">
        <v>297</v>
      </c>
      <c r="B8374" s="2"/>
      <c r="C8374" s="3" t="s">
        <v>7415</v>
      </c>
      <c r="D8374" s="2"/>
    </row>
    <row r="8375" spans="1:4" ht="30" hidden="1" x14ac:dyDescent="0.25">
      <c r="A8375" s="2" t="s">
        <v>297</v>
      </c>
      <c r="B8375" s="2"/>
      <c r="C8375" s="3" t="s">
        <v>7416</v>
      </c>
      <c r="D8375" s="2"/>
    </row>
    <row r="8376" spans="1:4" ht="45" hidden="1" x14ac:dyDescent="0.25">
      <c r="A8376" s="2" t="s">
        <v>297</v>
      </c>
      <c r="B8376" s="2"/>
      <c r="C8376" s="3" t="s">
        <v>7417</v>
      </c>
      <c r="D8376" s="2"/>
    </row>
    <row r="8377" spans="1:4" ht="30" hidden="1" x14ac:dyDescent="0.25">
      <c r="A8377" s="2" t="s">
        <v>297</v>
      </c>
      <c r="B8377" s="2"/>
      <c r="C8377" s="3" t="s">
        <v>7418</v>
      </c>
      <c r="D8377" s="2"/>
    </row>
    <row r="8378" spans="1:4" ht="45" hidden="1" x14ac:dyDescent="0.25">
      <c r="A8378" s="2" t="s">
        <v>297</v>
      </c>
      <c r="B8378" s="2"/>
      <c r="C8378" s="3" t="s">
        <v>7419</v>
      </c>
      <c r="D8378" s="2"/>
    </row>
    <row r="8379" spans="1:4" ht="30" hidden="1" x14ac:dyDescent="0.25">
      <c r="A8379" s="2" t="s">
        <v>297</v>
      </c>
      <c r="B8379" s="2"/>
      <c r="C8379" s="3" t="s">
        <v>7420</v>
      </c>
      <c r="D8379" s="2"/>
    </row>
    <row r="8380" spans="1:4" ht="45" hidden="1" x14ac:dyDescent="0.25">
      <c r="A8380" s="2" t="s">
        <v>297</v>
      </c>
      <c r="B8380" s="2"/>
      <c r="C8380" s="3" t="s">
        <v>7421</v>
      </c>
      <c r="D8380" s="2"/>
    </row>
    <row r="8381" spans="1:4" ht="45" hidden="1" x14ac:dyDescent="0.25">
      <c r="A8381" s="2" t="s">
        <v>297</v>
      </c>
      <c r="B8381" s="2"/>
      <c r="C8381" s="3" t="s">
        <v>7422</v>
      </c>
      <c r="D8381" s="2"/>
    </row>
    <row r="8382" spans="1:4" ht="30" hidden="1" x14ac:dyDescent="0.25">
      <c r="A8382" s="2" t="s">
        <v>297</v>
      </c>
      <c r="B8382" s="2"/>
      <c r="C8382" s="3" t="s">
        <v>7423</v>
      </c>
      <c r="D8382" s="2"/>
    </row>
    <row r="8383" spans="1:4" ht="30" hidden="1" x14ac:dyDescent="0.25">
      <c r="A8383" s="2" t="s">
        <v>297</v>
      </c>
      <c r="B8383" s="2"/>
      <c r="C8383" s="3" t="s">
        <v>7424</v>
      </c>
      <c r="D8383" s="2"/>
    </row>
    <row r="8384" spans="1:4" ht="30" hidden="1" x14ac:dyDescent="0.25">
      <c r="A8384" s="2" t="s">
        <v>297</v>
      </c>
      <c r="B8384" s="2"/>
      <c r="C8384" s="3" t="s">
        <v>7425</v>
      </c>
      <c r="D8384" s="2"/>
    </row>
    <row r="8385" spans="1:4" ht="45" hidden="1" x14ac:dyDescent="0.25">
      <c r="A8385" s="2" t="s">
        <v>297</v>
      </c>
      <c r="B8385" s="2"/>
      <c r="C8385" s="3" t="s">
        <v>7426</v>
      </c>
      <c r="D8385" s="2"/>
    </row>
    <row r="8386" spans="1:4" hidden="1" x14ac:dyDescent="0.25">
      <c r="A8386" s="2" t="s">
        <v>297</v>
      </c>
      <c r="B8386" s="2"/>
      <c r="C8386" s="3" t="s">
        <v>7427</v>
      </c>
      <c r="D8386" s="2"/>
    </row>
    <row r="8387" spans="1:4" ht="30" hidden="1" x14ac:dyDescent="0.25">
      <c r="A8387" s="2" t="s">
        <v>297</v>
      </c>
      <c r="B8387" s="2"/>
      <c r="C8387" s="3" t="s">
        <v>7428</v>
      </c>
      <c r="D8387" s="2"/>
    </row>
    <row r="8388" spans="1:4" hidden="1" x14ac:dyDescent="0.25">
      <c r="A8388" s="2" t="s">
        <v>297</v>
      </c>
      <c r="B8388" s="2"/>
      <c r="C8388" s="3" t="s">
        <v>7429</v>
      </c>
      <c r="D8388" s="2"/>
    </row>
    <row r="8389" spans="1:4" hidden="1" x14ac:dyDescent="0.25">
      <c r="A8389" s="2" t="s">
        <v>297</v>
      </c>
      <c r="B8389" s="2"/>
      <c r="C8389" s="3" t="s">
        <v>7430</v>
      </c>
      <c r="D8389" s="2"/>
    </row>
    <row r="8390" spans="1:4" hidden="1" x14ac:dyDescent="0.25">
      <c r="A8390" s="2" t="s">
        <v>297</v>
      </c>
      <c r="B8390" s="2"/>
      <c r="C8390" s="3" t="s">
        <v>7431</v>
      </c>
      <c r="D8390" s="2"/>
    </row>
    <row r="8391" spans="1:4" hidden="1" x14ac:dyDescent="0.25">
      <c r="A8391" s="2" t="s">
        <v>297</v>
      </c>
      <c r="B8391" s="2"/>
      <c r="C8391" s="3" t="s">
        <v>7432</v>
      </c>
      <c r="D8391" s="2"/>
    </row>
    <row r="8392" spans="1:4" ht="30" hidden="1" x14ac:dyDescent="0.25">
      <c r="A8392" s="2" t="s">
        <v>297</v>
      </c>
      <c r="B8392" s="2"/>
      <c r="C8392" s="3" t="s">
        <v>7034</v>
      </c>
      <c r="D8392" s="2"/>
    </row>
    <row r="8393" spans="1:4" ht="45" hidden="1" x14ac:dyDescent="0.25">
      <c r="A8393" s="2" t="s">
        <v>297</v>
      </c>
      <c r="B8393" s="2"/>
      <c r="C8393" s="3" t="s">
        <v>7433</v>
      </c>
      <c r="D8393" s="2"/>
    </row>
    <row r="8394" spans="1:4" ht="30" hidden="1" x14ac:dyDescent="0.25">
      <c r="A8394" s="2" t="s">
        <v>297</v>
      </c>
      <c r="B8394" s="2"/>
      <c r="C8394" s="3" t="s">
        <v>7434</v>
      </c>
      <c r="D8394" s="2"/>
    </row>
    <row r="8395" spans="1:4" ht="45" hidden="1" x14ac:dyDescent="0.25">
      <c r="A8395" s="2" t="s">
        <v>297</v>
      </c>
      <c r="B8395" s="2"/>
      <c r="C8395" s="3" t="s">
        <v>7435</v>
      </c>
      <c r="D8395" s="2"/>
    </row>
    <row r="8396" spans="1:4" ht="30" hidden="1" x14ac:dyDescent="0.25">
      <c r="A8396" s="2" t="s">
        <v>297</v>
      </c>
      <c r="B8396" s="2"/>
      <c r="C8396" s="3" t="s">
        <v>7436</v>
      </c>
      <c r="D8396" s="2"/>
    </row>
    <row r="8397" spans="1:4" ht="45" hidden="1" x14ac:dyDescent="0.25">
      <c r="A8397" s="2" t="s">
        <v>297</v>
      </c>
      <c r="B8397" s="2"/>
      <c r="C8397" s="3" t="s">
        <v>7437</v>
      </c>
      <c r="D8397" s="2"/>
    </row>
    <row r="8398" spans="1:4" ht="45" hidden="1" x14ac:dyDescent="0.25">
      <c r="A8398" s="2" t="s">
        <v>297</v>
      </c>
      <c r="B8398" s="2"/>
      <c r="C8398" s="3" t="s">
        <v>7438</v>
      </c>
      <c r="D8398" s="2"/>
    </row>
    <row r="8399" spans="1:4" ht="45" hidden="1" x14ac:dyDescent="0.25">
      <c r="A8399" s="2" t="s">
        <v>297</v>
      </c>
      <c r="B8399" s="2"/>
      <c r="C8399" s="3" t="s">
        <v>7439</v>
      </c>
      <c r="D8399" s="2"/>
    </row>
    <row r="8400" spans="1:4" ht="45" hidden="1" x14ac:dyDescent="0.25">
      <c r="A8400" s="2" t="s">
        <v>297</v>
      </c>
      <c r="B8400" s="2"/>
      <c r="C8400" s="3" t="s">
        <v>7440</v>
      </c>
      <c r="D8400" s="2"/>
    </row>
    <row r="8401" spans="1:4" ht="45" hidden="1" x14ac:dyDescent="0.25">
      <c r="A8401" s="2" t="s">
        <v>297</v>
      </c>
      <c r="B8401" s="2"/>
      <c r="C8401" s="3" t="s">
        <v>7441</v>
      </c>
      <c r="D8401" s="2"/>
    </row>
    <row r="8402" spans="1:4" ht="45" hidden="1" x14ac:dyDescent="0.25">
      <c r="A8402" s="2" t="s">
        <v>297</v>
      </c>
      <c r="B8402" s="2"/>
      <c r="C8402" s="3" t="s">
        <v>7442</v>
      </c>
      <c r="D8402" s="2"/>
    </row>
    <row r="8403" spans="1:4" ht="45" hidden="1" x14ac:dyDescent="0.25">
      <c r="A8403" s="2" t="s">
        <v>297</v>
      </c>
      <c r="B8403" s="2"/>
      <c r="C8403" s="3" t="s">
        <v>7443</v>
      </c>
      <c r="D8403" s="2"/>
    </row>
    <row r="8404" spans="1:4" ht="45" hidden="1" x14ac:dyDescent="0.25">
      <c r="A8404" s="2" t="s">
        <v>297</v>
      </c>
      <c r="B8404" s="2"/>
      <c r="C8404" s="3" t="s">
        <v>7444</v>
      </c>
      <c r="D8404" s="2"/>
    </row>
    <row r="8405" spans="1:4" ht="45" hidden="1" x14ac:dyDescent="0.25">
      <c r="A8405" s="2" t="s">
        <v>297</v>
      </c>
      <c r="B8405" s="2"/>
      <c r="C8405" s="3" t="s">
        <v>7445</v>
      </c>
      <c r="D8405" s="2"/>
    </row>
    <row r="8406" spans="1:4" ht="45" hidden="1" x14ac:dyDescent="0.25">
      <c r="A8406" s="2" t="s">
        <v>297</v>
      </c>
      <c r="B8406" s="2"/>
      <c r="C8406" s="3" t="s">
        <v>7446</v>
      </c>
      <c r="D8406" s="2"/>
    </row>
    <row r="8407" spans="1:4" ht="45" hidden="1" x14ac:dyDescent="0.25">
      <c r="A8407" s="2" t="s">
        <v>297</v>
      </c>
      <c r="B8407" s="2"/>
      <c r="C8407" s="3" t="s">
        <v>7447</v>
      </c>
      <c r="D8407" s="2"/>
    </row>
    <row r="8408" spans="1:4" ht="45" hidden="1" x14ac:dyDescent="0.25">
      <c r="A8408" s="2" t="s">
        <v>297</v>
      </c>
      <c r="B8408" s="2"/>
      <c r="C8408" s="3" t="s">
        <v>7448</v>
      </c>
      <c r="D8408" s="2"/>
    </row>
    <row r="8409" spans="1:4" ht="45" hidden="1" x14ac:dyDescent="0.25">
      <c r="A8409" s="2" t="s">
        <v>297</v>
      </c>
      <c r="B8409" s="2"/>
      <c r="C8409" s="3" t="s">
        <v>7449</v>
      </c>
      <c r="D8409" s="2"/>
    </row>
    <row r="8410" spans="1:4" ht="45" hidden="1" x14ac:dyDescent="0.25">
      <c r="A8410" s="2" t="s">
        <v>297</v>
      </c>
      <c r="B8410" s="2"/>
      <c r="C8410" s="3" t="s">
        <v>7450</v>
      </c>
      <c r="D8410" s="2"/>
    </row>
    <row r="8411" spans="1:4" ht="45" hidden="1" x14ac:dyDescent="0.25">
      <c r="A8411" s="2" t="s">
        <v>297</v>
      </c>
      <c r="B8411" s="2"/>
      <c r="C8411" s="3" t="s">
        <v>7451</v>
      </c>
      <c r="D8411" s="2"/>
    </row>
    <row r="8412" spans="1:4" ht="30" hidden="1" x14ac:dyDescent="0.25">
      <c r="A8412" s="2" t="s">
        <v>297</v>
      </c>
      <c r="B8412" s="2"/>
      <c r="C8412" s="3" t="s">
        <v>7452</v>
      </c>
      <c r="D8412" s="2"/>
    </row>
    <row r="8413" spans="1:4" ht="30" hidden="1" x14ac:dyDescent="0.25">
      <c r="A8413" s="2" t="s">
        <v>297</v>
      </c>
      <c r="B8413" s="2"/>
      <c r="C8413" s="3" t="s">
        <v>7453</v>
      </c>
      <c r="D8413" s="2"/>
    </row>
    <row r="8414" spans="1:4" ht="45" hidden="1" x14ac:dyDescent="0.25">
      <c r="A8414" s="2" t="s">
        <v>297</v>
      </c>
      <c r="B8414" s="2"/>
      <c r="C8414" s="3" t="s">
        <v>7454</v>
      </c>
      <c r="D8414" s="2"/>
    </row>
    <row r="8415" spans="1:4" ht="45" hidden="1" x14ac:dyDescent="0.25">
      <c r="A8415" s="2" t="s">
        <v>297</v>
      </c>
      <c r="B8415" s="2"/>
      <c r="C8415" s="3" t="s">
        <v>7455</v>
      </c>
      <c r="D8415" s="2"/>
    </row>
    <row r="8416" spans="1:4" ht="45" hidden="1" x14ac:dyDescent="0.25">
      <c r="A8416" s="2" t="s">
        <v>297</v>
      </c>
      <c r="B8416" s="2"/>
      <c r="C8416" s="3" t="s">
        <v>7456</v>
      </c>
      <c r="D8416" s="2"/>
    </row>
    <row r="8417" spans="1:4" ht="30" hidden="1" x14ac:dyDescent="0.25">
      <c r="A8417" s="2" t="s">
        <v>297</v>
      </c>
      <c r="B8417" s="2"/>
      <c r="C8417" s="3" t="s">
        <v>7457</v>
      </c>
      <c r="D8417" s="2"/>
    </row>
    <row r="8418" spans="1:4" ht="30" hidden="1" x14ac:dyDescent="0.25">
      <c r="A8418" s="2" t="s">
        <v>297</v>
      </c>
      <c r="B8418" s="2"/>
      <c r="C8418" s="3" t="s">
        <v>7458</v>
      </c>
      <c r="D8418" s="2"/>
    </row>
    <row r="8419" spans="1:4" hidden="1" x14ac:dyDescent="0.25">
      <c r="A8419" s="2" t="s">
        <v>297</v>
      </c>
      <c r="B8419" s="2"/>
      <c r="C8419" s="3" t="s">
        <v>7459</v>
      </c>
      <c r="D8419" s="2"/>
    </row>
    <row r="8420" spans="1:4" ht="30" hidden="1" x14ac:dyDescent="0.25">
      <c r="A8420" s="2" t="s">
        <v>297</v>
      </c>
      <c r="B8420" s="2"/>
      <c r="C8420" s="3" t="s">
        <v>7460</v>
      </c>
      <c r="D8420" s="2"/>
    </row>
    <row r="8421" spans="1:4" hidden="1" x14ac:dyDescent="0.25">
      <c r="A8421" s="2" t="s">
        <v>297</v>
      </c>
      <c r="B8421" s="2"/>
      <c r="C8421" s="3" t="s">
        <v>7461</v>
      </c>
      <c r="D8421" s="2"/>
    </row>
    <row r="8422" spans="1:4" hidden="1" x14ac:dyDescent="0.25">
      <c r="A8422" s="2" t="s">
        <v>297</v>
      </c>
      <c r="B8422" s="2"/>
      <c r="C8422" s="3" t="s">
        <v>7462</v>
      </c>
      <c r="D8422" s="2"/>
    </row>
    <row r="8423" spans="1:4" hidden="1" x14ac:dyDescent="0.25">
      <c r="A8423" s="2" t="s">
        <v>297</v>
      </c>
      <c r="B8423" s="2"/>
      <c r="C8423" s="3" t="s">
        <v>7463</v>
      </c>
      <c r="D8423" s="2"/>
    </row>
    <row r="8424" spans="1:4" hidden="1" x14ac:dyDescent="0.25">
      <c r="A8424" s="2" t="s">
        <v>297</v>
      </c>
      <c r="B8424" s="2"/>
      <c r="C8424" s="3" t="s">
        <v>7464</v>
      </c>
      <c r="D8424" s="2"/>
    </row>
    <row r="8425" spans="1:4" hidden="1" x14ac:dyDescent="0.25">
      <c r="A8425" s="2" t="s">
        <v>297</v>
      </c>
      <c r="B8425" s="2"/>
      <c r="C8425" s="3" t="s">
        <v>7035</v>
      </c>
      <c r="D8425" s="2"/>
    </row>
    <row r="8426" spans="1:4" hidden="1" x14ac:dyDescent="0.25">
      <c r="A8426" s="2" t="s">
        <v>297</v>
      </c>
      <c r="B8426" s="2"/>
      <c r="C8426" s="3" t="s">
        <v>7465</v>
      </c>
      <c r="D8426" s="2"/>
    </row>
    <row r="8427" spans="1:4" ht="30" hidden="1" x14ac:dyDescent="0.25">
      <c r="A8427" s="2" t="s">
        <v>297</v>
      </c>
      <c r="B8427" s="2"/>
      <c r="C8427" s="3" t="s">
        <v>7466</v>
      </c>
      <c r="D8427" s="2"/>
    </row>
    <row r="8428" spans="1:4" hidden="1" x14ac:dyDescent="0.25">
      <c r="A8428" s="2" t="s">
        <v>297</v>
      </c>
      <c r="B8428" s="2"/>
      <c r="C8428" s="3" t="s">
        <v>7036</v>
      </c>
      <c r="D8428" s="2"/>
    </row>
    <row r="8429" spans="1:4" hidden="1" x14ac:dyDescent="0.25">
      <c r="A8429" s="2" t="s">
        <v>297</v>
      </c>
      <c r="B8429" s="2"/>
      <c r="C8429" s="3" t="s">
        <v>7037</v>
      </c>
      <c r="D8429" s="2"/>
    </row>
    <row r="8430" spans="1:4" hidden="1" x14ac:dyDescent="0.25">
      <c r="A8430" s="2" t="s">
        <v>297</v>
      </c>
      <c r="B8430" s="2"/>
      <c r="C8430" s="3" t="s">
        <v>7038</v>
      </c>
      <c r="D8430" s="2"/>
    </row>
    <row r="8431" spans="1:4" hidden="1" x14ac:dyDescent="0.25">
      <c r="A8431" s="2" t="s">
        <v>297</v>
      </c>
      <c r="B8431" s="2"/>
      <c r="C8431" s="3" t="s">
        <v>7039</v>
      </c>
      <c r="D8431" s="2"/>
    </row>
    <row r="8432" spans="1:4" hidden="1" x14ac:dyDescent="0.25">
      <c r="A8432" s="2" t="s">
        <v>297</v>
      </c>
      <c r="B8432" s="2"/>
      <c r="C8432" s="3" t="s">
        <v>7040</v>
      </c>
      <c r="D8432" s="2"/>
    </row>
    <row r="8433" spans="1:4" hidden="1" x14ac:dyDescent="0.25">
      <c r="A8433" s="2" t="s">
        <v>297</v>
      </c>
      <c r="B8433" s="2"/>
      <c r="C8433" s="3" t="s">
        <v>7041</v>
      </c>
      <c r="D8433" s="2"/>
    </row>
    <row r="8434" spans="1:4" hidden="1" x14ac:dyDescent="0.25">
      <c r="A8434" s="2" t="s">
        <v>297</v>
      </c>
      <c r="B8434" s="2"/>
      <c r="C8434" s="3" t="s">
        <v>7042</v>
      </c>
      <c r="D8434" s="2"/>
    </row>
    <row r="8435" spans="1:4" hidden="1" x14ac:dyDescent="0.25">
      <c r="A8435" s="2" t="s">
        <v>297</v>
      </c>
      <c r="B8435" s="2"/>
      <c r="C8435" s="3" t="s">
        <v>7043</v>
      </c>
      <c r="D8435" s="2"/>
    </row>
    <row r="8436" spans="1:4" hidden="1" x14ac:dyDescent="0.25">
      <c r="A8436" s="2" t="s">
        <v>297</v>
      </c>
      <c r="B8436" s="2"/>
      <c r="C8436" s="3" t="s">
        <v>7044</v>
      </c>
      <c r="D8436" s="2"/>
    </row>
    <row r="8437" spans="1:4" hidden="1" x14ac:dyDescent="0.25">
      <c r="A8437" s="2" t="s">
        <v>297</v>
      </c>
      <c r="B8437" s="2"/>
      <c r="C8437" s="3" t="s">
        <v>7045</v>
      </c>
      <c r="D8437" s="2"/>
    </row>
    <row r="8438" spans="1:4" hidden="1" x14ac:dyDescent="0.25">
      <c r="A8438" s="2" t="s">
        <v>297</v>
      </c>
      <c r="B8438" s="2"/>
      <c r="C8438" s="3" t="s">
        <v>7047</v>
      </c>
      <c r="D8438" s="2"/>
    </row>
    <row r="8439" spans="1:4" hidden="1" x14ac:dyDescent="0.25">
      <c r="A8439" s="2" t="s">
        <v>297</v>
      </c>
      <c r="B8439" s="2"/>
      <c r="C8439" s="3" t="s">
        <v>7467</v>
      </c>
      <c r="D8439" s="2"/>
    </row>
    <row r="8440" spans="1:4" hidden="1" x14ac:dyDescent="0.25">
      <c r="A8440" s="2" t="s">
        <v>297</v>
      </c>
      <c r="B8440" s="2"/>
      <c r="C8440" s="3" t="s">
        <v>7468</v>
      </c>
      <c r="D8440" s="2"/>
    </row>
    <row r="8441" spans="1:4" hidden="1" x14ac:dyDescent="0.25">
      <c r="A8441" s="2" t="s">
        <v>297</v>
      </c>
      <c r="B8441" s="2"/>
      <c r="C8441" s="3" t="s">
        <v>7469</v>
      </c>
      <c r="D8441" s="2"/>
    </row>
    <row r="8442" spans="1:4" hidden="1" x14ac:dyDescent="0.25">
      <c r="A8442" s="2" t="s">
        <v>297</v>
      </c>
      <c r="B8442" s="2"/>
      <c r="C8442" s="3" t="s">
        <v>7057</v>
      </c>
      <c r="D8442" s="2"/>
    </row>
    <row r="8443" spans="1:4" hidden="1" x14ac:dyDescent="0.25">
      <c r="A8443" s="2" t="s">
        <v>297</v>
      </c>
      <c r="B8443" s="2"/>
      <c r="C8443" s="3" t="s">
        <v>7470</v>
      </c>
      <c r="D8443" s="2"/>
    </row>
    <row r="8444" spans="1:4" hidden="1" x14ac:dyDescent="0.25">
      <c r="A8444" s="2" t="s">
        <v>297</v>
      </c>
      <c r="B8444" s="2"/>
      <c r="C8444" s="3" t="s">
        <v>7471</v>
      </c>
      <c r="D8444" s="2"/>
    </row>
    <row r="8445" spans="1:4" hidden="1" x14ac:dyDescent="0.25">
      <c r="A8445" s="2" t="s">
        <v>297</v>
      </c>
      <c r="B8445" s="2"/>
      <c r="C8445" s="3" t="s">
        <v>7472</v>
      </c>
      <c r="D8445" s="2"/>
    </row>
    <row r="8446" spans="1:4" hidden="1" x14ac:dyDescent="0.25">
      <c r="A8446" s="2" t="s">
        <v>297</v>
      </c>
      <c r="B8446" s="2"/>
      <c r="C8446" s="3" t="s">
        <v>7473</v>
      </c>
      <c r="D8446" s="2"/>
    </row>
    <row r="8447" spans="1:4" hidden="1" x14ac:dyDescent="0.25">
      <c r="A8447" s="2" t="s">
        <v>297</v>
      </c>
      <c r="B8447" s="2"/>
      <c r="C8447" s="3" t="s">
        <v>7474</v>
      </c>
      <c r="D8447" s="2"/>
    </row>
    <row r="8448" spans="1:4" hidden="1" x14ac:dyDescent="0.25">
      <c r="A8448" s="2" t="s">
        <v>297</v>
      </c>
      <c r="B8448" s="2"/>
      <c r="C8448" s="3" t="s">
        <v>7065</v>
      </c>
      <c r="D8448" s="2"/>
    </row>
    <row r="8449" spans="1:4" hidden="1" x14ac:dyDescent="0.25">
      <c r="A8449" s="2" t="s">
        <v>297</v>
      </c>
      <c r="B8449" s="2"/>
      <c r="C8449" s="3" t="s">
        <v>7475</v>
      </c>
      <c r="D8449" s="2"/>
    </row>
    <row r="8450" spans="1:4" hidden="1" x14ac:dyDescent="0.25">
      <c r="A8450" s="2" t="s">
        <v>297</v>
      </c>
      <c r="B8450" s="2"/>
      <c r="C8450" s="3" t="s">
        <v>7069</v>
      </c>
      <c r="D8450" s="2"/>
    </row>
    <row r="8451" spans="1:4" hidden="1" x14ac:dyDescent="0.25">
      <c r="A8451" s="2" t="s">
        <v>297</v>
      </c>
      <c r="B8451" s="2"/>
      <c r="C8451" s="3" t="s">
        <v>7070</v>
      </c>
      <c r="D8451" s="2"/>
    </row>
    <row r="8452" spans="1:4" hidden="1" x14ac:dyDescent="0.25">
      <c r="A8452" s="2" t="s">
        <v>297</v>
      </c>
      <c r="B8452" s="2"/>
      <c r="C8452" s="3" t="s">
        <v>7476</v>
      </c>
      <c r="D8452" s="2"/>
    </row>
    <row r="8453" spans="1:4" hidden="1" x14ac:dyDescent="0.25">
      <c r="A8453" s="2" t="s">
        <v>297</v>
      </c>
      <c r="B8453" s="2"/>
      <c r="C8453" s="3" t="s">
        <v>7071</v>
      </c>
      <c r="D8453" s="2"/>
    </row>
    <row r="8454" spans="1:4" hidden="1" x14ac:dyDescent="0.25">
      <c r="A8454" s="2" t="s">
        <v>297</v>
      </c>
      <c r="B8454" s="2"/>
      <c r="C8454" s="3" t="s">
        <v>7072</v>
      </c>
      <c r="D8454" s="2"/>
    </row>
    <row r="8455" spans="1:4" hidden="1" x14ac:dyDescent="0.25">
      <c r="A8455" s="2" t="s">
        <v>297</v>
      </c>
      <c r="B8455" s="2"/>
      <c r="C8455" s="3" t="s">
        <v>7073</v>
      </c>
      <c r="D8455" s="2"/>
    </row>
    <row r="8456" spans="1:4" hidden="1" x14ac:dyDescent="0.25">
      <c r="A8456" s="2" t="s">
        <v>297</v>
      </c>
      <c r="B8456" s="2"/>
      <c r="C8456" s="3" t="s">
        <v>7074</v>
      </c>
      <c r="D8456" s="2"/>
    </row>
    <row r="8457" spans="1:4" hidden="1" x14ac:dyDescent="0.25">
      <c r="A8457" s="2" t="s">
        <v>297</v>
      </c>
      <c r="B8457" s="2"/>
      <c r="C8457" s="3" t="s">
        <v>7075</v>
      </c>
      <c r="D8457" s="2"/>
    </row>
    <row r="8458" spans="1:4" hidden="1" x14ac:dyDescent="0.25">
      <c r="A8458" s="2" t="s">
        <v>297</v>
      </c>
      <c r="B8458" s="2"/>
      <c r="C8458" s="3" t="s">
        <v>7076</v>
      </c>
      <c r="D8458" s="2"/>
    </row>
    <row r="8459" spans="1:4" hidden="1" x14ac:dyDescent="0.25">
      <c r="A8459" s="2" t="s">
        <v>297</v>
      </c>
      <c r="B8459" s="2"/>
      <c r="C8459" s="3" t="s">
        <v>7077</v>
      </c>
      <c r="D8459" s="2"/>
    </row>
    <row r="8460" spans="1:4" hidden="1" x14ac:dyDescent="0.25">
      <c r="A8460" s="2" t="s">
        <v>297</v>
      </c>
      <c r="B8460" s="2"/>
      <c r="C8460" s="3" t="s">
        <v>7078</v>
      </c>
      <c r="D8460" s="2"/>
    </row>
    <row r="8461" spans="1:4" hidden="1" x14ac:dyDescent="0.25">
      <c r="A8461" s="2" t="s">
        <v>297</v>
      </c>
      <c r="B8461" s="2"/>
      <c r="C8461" s="3" t="s">
        <v>7477</v>
      </c>
      <c r="D8461" s="2"/>
    </row>
    <row r="8462" spans="1:4" hidden="1" x14ac:dyDescent="0.25">
      <c r="A8462" s="2" t="s">
        <v>297</v>
      </c>
      <c r="B8462" s="2"/>
      <c r="C8462" s="3" t="s">
        <v>7478</v>
      </c>
      <c r="D8462" s="2"/>
    </row>
    <row r="8463" spans="1:4" hidden="1" x14ac:dyDescent="0.25">
      <c r="A8463" s="2" t="s">
        <v>297</v>
      </c>
      <c r="B8463" s="2"/>
      <c r="C8463" s="3" t="s">
        <v>7479</v>
      </c>
      <c r="D8463" s="2"/>
    </row>
    <row r="8464" spans="1:4" hidden="1" x14ac:dyDescent="0.25">
      <c r="A8464" s="2" t="s">
        <v>297</v>
      </c>
      <c r="B8464" s="2"/>
      <c r="C8464" s="3" t="s">
        <v>7480</v>
      </c>
      <c r="D8464" s="2"/>
    </row>
    <row r="8465" spans="1:4" hidden="1" x14ac:dyDescent="0.25">
      <c r="A8465" s="2" t="s">
        <v>297</v>
      </c>
      <c r="B8465" s="2"/>
      <c r="C8465" s="3" t="s">
        <v>7481</v>
      </c>
      <c r="D8465" s="2"/>
    </row>
    <row r="8466" spans="1:4" hidden="1" x14ac:dyDescent="0.25">
      <c r="A8466" s="2" t="s">
        <v>297</v>
      </c>
      <c r="B8466" s="2"/>
      <c r="C8466" s="3" t="s">
        <v>7482</v>
      </c>
      <c r="D8466" s="2"/>
    </row>
    <row r="8467" spans="1:4" hidden="1" x14ac:dyDescent="0.25">
      <c r="A8467" s="2" t="s">
        <v>297</v>
      </c>
      <c r="B8467" s="2"/>
      <c r="C8467" s="3" t="s">
        <v>7483</v>
      </c>
      <c r="D8467" s="2"/>
    </row>
    <row r="8468" spans="1:4" hidden="1" x14ac:dyDescent="0.25">
      <c r="A8468" s="2" t="s">
        <v>297</v>
      </c>
      <c r="B8468" s="2"/>
      <c r="C8468" s="3" t="s">
        <v>7484</v>
      </c>
      <c r="D8468" s="2"/>
    </row>
    <row r="8469" spans="1:4" hidden="1" x14ac:dyDescent="0.25">
      <c r="A8469" s="2" t="s">
        <v>297</v>
      </c>
      <c r="B8469" s="2"/>
      <c r="C8469" s="3" t="s">
        <v>7485</v>
      </c>
      <c r="D8469" s="2"/>
    </row>
    <row r="8470" spans="1:4" hidden="1" x14ac:dyDescent="0.25">
      <c r="A8470" s="2" t="s">
        <v>297</v>
      </c>
      <c r="B8470" s="2"/>
      <c r="C8470" s="3" t="s">
        <v>7486</v>
      </c>
      <c r="D8470" s="2"/>
    </row>
    <row r="8471" spans="1:4" hidden="1" x14ac:dyDescent="0.25">
      <c r="A8471" s="2" t="s">
        <v>297</v>
      </c>
      <c r="B8471" s="2"/>
      <c r="C8471" s="3" t="s">
        <v>7487</v>
      </c>
      <c r="D8471" s="2"/>
    </row>
    <row r="8472" spans="1:4" hidden="1" x14ac:dyDescent="0.25">
      <c r="A8472" s="2" t="s">
        <v>297</v>
      </c>
      <c r="B8472" s="2"/>
      <c r="C8472" s="3" t="s">
        <v>7080</v>
      </c>
      <c r="D8472" s="2"/>
    </row>
    <row r="8473" spans="1:4" hidden="1" x14ac:dyDescent="0.25">
      <c r="A8473" s="2" t="s">
        <v>297</v>
      </c>
      <c r="B8473" s="2"/>
      <c r="C8473" s="3" t="s">
        <v>7081</v>
      </c>
      <c r="D8473" s="2"/>
    </row>
    <row r="8474" spans="1:4" hidden="1" x14ac:dyDescent="0.25">
      <c r="A8474" s="2" t="s">
        <v>297</v>
      </c>
      <c r="B8474" s="2"/>
      <c r="C8474" s="3" t="s">
        <v>7082</v>
      </c>
      <c r="D8474" s="2"/>
    </row>
    <row r="8475" spans="1:4" hidden="1" x14ac:dyDescent="0.25">
      <c r="A8475" s="2" t="s">
        <v>297</v>
      </c>
      <c r="B8475" s="2"/>
      <c r="C8475" s="3" t="s">
        <v>7079</v>
      </c>
      <c r="D8475" s="2"/>
    </row>
    <row r="8476" spans="1:4" hidden="1" x14ac:dyDescent="0.25">
      <c r="A8476" s="2" t="s">
        <v>297</v>
      </c>
      <c r="B8476" s="2"/>
      <c r="C8476" s="3" t="s">
        <v>7083</v>
      </c>
      <c r="D8476" s="2"/>
    </row>
    <row r="8477" spans="1:4" hidden="1" x14ac:dyDescent="0.25">
      <c r="A8477" s="2" t="s">
        <v>297</v>
      </c>
      <c r="B8477" s="2"/>
      <c r="C8477" s="3" t="s">
        <v>7084</v>
      </c>
      <c r="D8477" s="2"/>
    </row>
    <row r="8478" spans="1:4" hidden="1" x14ac:dyDescent="0.25">
      <c r="A8478" s="2" t="s">
        <v>297</v>
      </c>
      <c r="B8478" s="2"/>
      <c r="C8478" s="3" t="s">
        <v>7086</v>
      </c>
      <c r="D8478" s="2"/>
    </row>
    <row r="8479" spans="1:4" hidden="1" x14ac:dyDescent="0.25">
      <c r="A8479" s="2" t="s">
        <v>297</v>
      </c>
      <c r="B8479" s="2"/>
      <c r="C8479" s="3" t="s">
        <v>7087</v>
      </c>
      <c r="D8479" s="2"/>
    </row>
    <row r="8480" spans="1:4" hidden="1" x14ac:dyDescent="0.25">
      <c r="A8480" s="2" t="s">
        <v>297</v>
      </c>
      <c r="B8480" s="2"/>
      <c r="C8480" s="3" t="s">
        <v>7088</v>
      </c>
      <c r="D8480" s="2"/>
    </row>
    <row r="8481" spans="1:4" hidden="1" x14ac:dyDescent="0.25">
      <c r="A8481" s="2" t="s">
        <v>297</v>
      </c>
      <c r="B8481" s="2"/>
      <c r="C8481" s="3" t="s">
        <v>7488</v>
      </c>
      <c r="D8481" s="2"/>
    </row>
    <row r="8482" spans="1:4" hidden="1" x14ac:dyDescent="0.25">
      <c r="A8482" s="2" t="s">
        <v>297</v>
      </c>
      <c r="B8482" s="2"/>
      <c r="C8482" s="3" t="s">
        <v>7489</v>
      </c>
      <c r="D8482" s="2"/>
    </row>
    <row r="8483" spans="1:4" hidden="1" x14ac:dyDescent="0.25">
      <c r="A8483" s="2" t="s">
        <v>297</v>
      </c>
      <c r="B8483" s="2"/>
      <c r="C8483" s="3" t="s">
        <v>7490</v>
      </c>
      <c r="D8483" s="2"/>
    </row>
    <row r="8484" spans="1:4" hidden="1" x14ac:dyDescent="0.25">
      <c r="A8484" s="2" t="s">
        <v>297</v>
      </c>
      <c r="B8484" s="2"/>
      <c r="C8484" s="3" t="s">
        <v>7491</v>
      </c>
      <c r="D8484" s="2"/>
    </row>
    <row r="8485" spans="1:4" hidden="1" x14ac:dyDescent="0.25">
      <c r="A8485" s="2" t="s">
        <v>297</v>
      </c>
      <c r="B8485" s="2"/>
      <c r="C8485" s="3" t="s">
        <v>7492</v>
      </c>
      <c r="D8485" s="2"/>
    </row>
    <row r="8486" spans="1:4" hidden="1" x14ac:dyDescent="0.25">
      <c r="A8486" s="2" t="s">
        <v>297</v>
      </c>
      <c r="B8486" s="2"/>
      <c r="C8486" s="3" t="s">
        <v>7089</v>
      </c>
      <c r="D8486" s="2"/>
    </row>
    <row r="8487" spans="1:4" hidden="1" x14ac:dyDescent="0.25">
      <c r="A8487" s="2" t="s">
        <v>297</v>
      </c>
      <c r="B8487" s="2"/>
      <c r="C8487" s="3" t="s">
        <v>7091</v>
      </c>
      <c r="D8487" s="2"/>
    </row>
    <row r="8488" spans="1:4" hidden="1" x14ac:dyDescent="0.25">
      <c r="A8488" s="2" t="s">
        <v>297</v>
      </c>
      <c r="B8488" s="2"/>
      <c r="C8488" s="3" t="s">
        <v>7094</v>
      </c>
      <c r="D8488" s="2"/>
    </row>
    <row r="8489" spans="1:4" hidden="1" x14ac:dyDescent="0.25">
      <c r="A8489" s="2" t="s">
        <v>297</v>
      </c>
      <c r="B8489" s="2"/>
      <c r="C8489" s="3" t="s">
        <v>7095</v>
      </c>
      <c r="D8489" s="2"/>
    </row>
    <row r="8490" spans="1:4" hidden="1" x14ac:dyDescent="0.25">
      <c r="A8490" s="2" t="s">
        <v>297</v>
      </c>
      <c r="B8490" s="2"/>
      <c r="C8490" s="3" t="s">
        <v>7096</v>
      </c>
      <c r="D8490" s="2"/>
    </row>
    <row r="8491" spans="1:4" hidden="1" x14ac:dyDescent="0.25">
      <c r="A8491" s="2" t="s">
        <v>297</v>
      </c>
      <c r="B8491" s="2"/>
      <c r="C8491" s="3" t="s">
        <v>7097</v>
      </c>
      <c r="D8491" s="2"/>
    </row>
    <row r="8492" spans="1:4" hidden="1" x14ac:dyDescent="0.25">
      <c r="A8492" s="2" t="s">
        <v>297</v>
      </c>
      <c r="B8492" s="2"/>
      <c r="C8492" s="3" t="s">
        <v>7098</v>
      </c>
      <c r="D8492" s="2"/>
    </row>
    <row r="8493" spans="1:4" hidden="1" x14ac:dyDescent="0.25">
      <c r="A8493" s="2" t="s">
        <v>297</v>
      </c>
      <c r="B8493" s="2"/>
      <c r="C8493" s="3" t="s">
        <v>7099</v>
      </c>
      <c r="D8493" s="2"/>
    </row>
    <row r="8494" spans="1:4" hidden="1" x14ac:dyDescent="0.25">
      <c r="A8494" s="2" t="s">
        <v>297</v>
      </c>
      <c r="B8494" s="2"/>
      <c r="C8494" s="3" t="s">
        <v>7100</v>
      </c>
      <c r="D8494" s="2"/>
    </row>
    <row r="8495" spans="1:4" hidden="1" x14ac:dyDescent="0.25">
      <c r="A8495" s="2" t="s">
        <v>297</v>
      </c>
      <c r="B8495" s="2"/>
      <c r="C8495" s="3" t="s">
        <v>7101</v>
      </c>
      <c r="D8495" s="2"/>
    </row>
    <row r="8496" spans="1:4" hidden="1" x14ac:dyDescent="0.25">
      <c r="A8496" s="2" t="s">
        <v>297</v>
      </c>
      <c r="B8496" s="2"/>
      <c r="C8496" s="3" t="s">
        <v>7102</v>
      </c>
      <c r="D8496" s="2"/>
    </row>
    <row r="8497" spans="1:4" hidden="1" x14ac:dyDescent="0.25">
      <c r="A8497" s="2" t="s">
        <v>297</v>
      </c>
      <c r="B8497" s="2"/>
      <c r="C8497" s="3" t="s">
        <v>7103</v>
      </c>
      <c r="D8497" s="2"/>
    </row>
    <row r="8498" spans="1:4" hidden="1" x14ac:dyDescent="0.25">
      <c r="A8498" s="2" t="s">
        <v>297</v>
      </c>
      <c r="B8498" s="2"/>
      <c r="C8498" s="3" t="s">
        <v>7104</v>
      </c>
      <c r="D8498" s="2"/>
    </row>
    <row r="8499" spans="1:4" hidden="1" x14ac:dyDescent="0.25">
      <c r="A8499" s="2" t="s">
        <v>297</v>
      </c>
      <c r="B8499" s="2"/>
      <c r="C8499" s="3" t="s">
        <v>7105</v>
      </c>
      <c r="D8499" s="2"/>
    </row>
    <row r="8500" spans="1:4" hidden="1" x14ac:dyDescent="0.25">
      <c r="A8500" s="2" t="s">
        <v>297</v>
      </c>
      <c r="B8500" s="2"/>
      <c r="C8500" s="3" t="s">
        <v>7106</v>
      </c>
      <c r="D8500" s="2"/>
    </row>
    <row r="8501" spans="1:4" hidden="1" x14ac:dyDescent="0.25">
      <c r="A8501" s="2" t="s">
        <v>297</v>
      </c>
      <c r="B8501" s="2"/>
      <c r="C8501" s="3" t="s">
        <v>7107</v>
      </c>
      <c r="D8501" s="2"/>
    </row>
    <row r="8502" spans="1:4" hidden="1" x14ac:dyDescent="0.25">
      <c r="A8502" s="2" t="s">
        <v>297</v>
      </c>
      <c r="B8502" s="2"/>
      <c r="C8502" s="3" t="s">
        <v>7108</v>
      </c>
      <c r="D8502" s="2"/>
    </row>
    <row r="8503" spans="1:4" hidden="1" x14ac:dyDescent="0.25">
      <c r="A8503" s="2" t="s">
        <v>297</v>
      </c>
      <c r="B8503" s="2"/>
      <c r="C8503" s="3" t="s">
        <v>7109</v>
      </c>
      <c r="D8503" s="2"/>
    </row>
    <row r="8504" spans="1:4" hidden="1" x14ac:dyDescent="0.25">
      <c r="A8504" s="2" t="s">
        <v>297</v>
      </c>
      <c r="B8504" s="2"/>
      <c r="C8504" s="3" t="s">
        <v>7493</v>
      </c>
      <c r="D8504" s="2"/>
    </row>
    <row r="8505" spans="1:4" hidden="1" x14ac:dyDescent="0.25">
      <c r="A8505" s="2" t="s">
        <v>297</v>
      </c>
      <c r="B8505" s="2"/>
      <c r="C8505" s="3" t="s">
        <v>7494</v>
      </c>
      <c r="D8505" s="2"/>
    </row>
    <row r="8506" spans="1:4" hidden="1" x14ac:dyDescent="0.25">
      <c r="A8506" s="2" t="s">
        <v>297</v>
      </c>
      <c r="B8506" s="2"/>
      <c r="C8506" s="3" t="s">
        <v>7495</v>
      </c>
      <c r="D8506" s="2"/>
    </row>
    <row r="8507" spans="1:4" hidden="1" x14ac:dyDescent="0.25">
      <c r="A8507" s="2" t="s">
        <v>297</v>
      </c>
      <c r="B8507" s="2"/>
      <c r="C8507" s="3" t="s">
        <v>7496</v>
      </c>
      <c r="D8507" s="2"/>
    </row>
    <row r="8508" spans="1:4" hidden="1" x14ac:dyDescent="0.25">
      <c r="A8508" s="2" t="s">
        <v>297</v>
      </c>
      <c r="B8508" s="2"/>
      <c r="C8508" s="3" t="s">
        <v>7497</v>
      </c>
      <c r="D8508" s="2"/>
    </row>
    <row r="8509" spans="1:4" hidden="1" x14ac:dyDescent="0.25">
      <c r="A8509" s="2" t="s">
        <v>297</v>
      </c>
      <c r="B8509" s="2"/>
      <c r="C8509" s="3" t="s">
        <v>7498</v>
      </c>
      <c r="D8509" s="2"/>
    </row>
    <row r="8510" spans="1:4" hidden="1" x14ac:dyDescent="0.25">
      <c r="A8510" s="2" t="s">
        <v>297</v>
      </c>
      <c r="B8510" s="2"/>
      <c r="C8510" s="3" t="s">
        <v>7499</v>
      </c>
      <c r="D8510" s="2"/>
    </row>
    <row r="8511" spans="1:4" hidden="1" x14ac:dyDescent="0.25">
      <c r="A8511" s="2" t="s">
        <v>297</v>
      </c>
      <c r="B8511" s="2"/>
      <c r="C8511" s="3" t="s">
        <v>7500</v>
      </c>
      <c r="D8511" s="2"/>
    </row>
    <row r="8512" spans="1:4" hidden="1" x14ac:dyDescent="0.25">
      <c r="A8512" s="2" t="s">
        <v>297</v>
      </c>
      <c r="B8512" s="2"/>
      <c r="C8512" s="3" t="s">
        <v>7501</v>
      </c>
      <c r="D8512" s="2"/>
    </row>
    <row r="8513" spans="1:4" hidden="1" x14ac:dyDescent="0.25">
      <c r="A8513" s="2" t="s">
        <v>297</v>
      </c>
      <c r="B8513" s="2"/>
      <c r="C8513" s="3" t="s">
        <v>7502</v>
      </c>
      <c r="D8513" s="2"/>
    </row>
    <row r="8514" spans="1:4" hidden="1" x14ac:dyDescent="0.25">
      <c r="A8514" s="2" t="s">
        <v>297</v>
      </c>
      <c r="B8514" s="2"/>
      <c r="C8514" s="3" t="s">
        <v>7503</v>
      </c>
      <c r="D8514" s="2"/>
    </row>
    <row r="8515" spans="1:4" hidden="1" x14ac:dyDescent="0.25">
      <c r="A8515" s="2" t="s">
        <v>297</v>
      </c>
      <c r="B8515" s="2"/>
      <c r="C8515" s="3" t="s">
        <v>7504</v>
      </c>
      <c r="D8515" s="2"/>
    </row>
    <row r="8516" spans="1:4" hidden="1" x14ac:dyDescent="0.25">
      <c r="A8516" s="2" t="s">
        <v>297</v>
      </c>
      <c r="B8516" s="2"/>
      <c r="C8516" s="3" t="s">
        <v>7505</v>
      </c>
      <c r="D8516" s="2"/>
    </row>
    <row r="8517" spans="1:4" hidden="1" x14ac:dyDescent="0.25">
      <c r="A8517" s="2" t="s">
        <v>297</v>
      </c>
      <c r="B8517" s="2"/>
      <c r="C8517" s="3" t="s">
        <v>7506</v>
      </c>
      <c r="D8517" s="2"/>
    </row>
    <row r="8518" spans="1:4" hidden="1" x14ac:dyDescent="0.25">
      <c r="A8518" s="2" t="s">
        <v>297</v>
      </c>
      <c r="B8518" s="2"/>
      <c r="C8518" s="3" t="s">
        <v>7507</v>
      </c>
      <c r="D8518" s="2"/>
    </row>
    <row r="8519" spans="1:4" hidden="1" x14ac:dyDescent="0.25">
      <c r="A8519" s="2" t="s">
        <v>297</v>
      </c>
      <c r="B8519" s="2"/>
      <c r="C8519" s="3" t="s">
        <v>7508</v>
      </c>
      <c r="D8519" s="2"/>
    </row>
    <row r="8520" spans="1:4" hidden="1" x14ac:dyDescent="0.25">
      <c r="A8520" s="2" t="s">
        <v>297</v>
      </c>
      <c r="B8520" s="2"/>
      <c r="C8520" s="3" t="s">
        <v>7509</v>
      </c>
      <c r="D8520" s="2"/>
    </row>
    <row r="8521" spans="1:4" hidden="1" x14ac:dyDescent="0.25">
      <c r="A8521" s="2" t="s">
        <v>297</v>
      </c>
      <c r="B8521" s="2"/>
      <c r="C8521" s="3" t="s">
        <v>7510</v>
      </c>
      <c r="D8521" s="2"/>
    </row>
    <row r="8522" spans="1:4" hidden="1" x14ac:dyDescent="0.25">
      <c r="A8522" s="2" t="s">
        <v>297</v>
      </c>
      <c r="B8522" s="2"/>
      <c r="C8522" s="3" t="s">
        <v>7511</v>
      </c>
      <c r="D8522" s="2"/>
    </row>
    <row r="8523" spans="1:4" hidden="1" x14ac:dyDescent="0.25">
      <c r="A8523" s="2" t="s">
        <v>297</v>
      </c>
      <c r="B8523" s="2"/>
      <c r="C8523" s="3" t="s">
        <v>7512</v>
      </c>
      <c r="D8523" s="2"/>
    </row>
    <row r="8524" spans="1:4" hidden="1" x14ac:dyDescent="0.25">
      <c r="A8524" s="2" t="s">
        <v>297</v>
      </c>
      <c r="B8524" s="2"/>
      <c r="C8524" s="3" t="s">
        <v>7513</v>
      </c>
      <c r="D8524" s="2"/>
    </row>
    <row r="8525" spans="1:4" hidden="1" x14ac:dyDescent="0.25">
      <c r="A8525" s="2" t="s">
        <v>297</v>
      </c>
      <c r="B8525" s="2"/>
      <c r="C8525" s="3" t="s">
        <v>7514</v>
      </c>
      <c r="D8525" s="2"/>
    </row>
    <row r="8526" spans="1:4" hidden="1" x14ac:dyDescent="0.25">
      <c r="A8526" s="2" t="s">
        <v>297</v>
      </c>
      <c r="B8526" s="2"/>
      <c r="C8526" s="3" t="s">
        <v>7515</v>
      </c>
      <c r="D8526" s="2"/>
    </row>
    <row r="8527" spans="1:4" hidden="1" x14ac:dyDescent="0.25">
      <c r="A8527" s="2" t="s">
        <v>297</v>
      </c>
      <c r="B8527" s="2"/>
      <c r="C8527" s="3" t="s">
        <v>7516</v>
      </c>
      <c r="D8527" s="2"/>
    </row>
    <row r="8528" spans="1:4" hidden="1" x14ac:dyDescent="0.25">
      <c r="A8528" s="2" t="s">
        <v>297</v>
      </c>
      <c r="B8528" s="2"/>
      <c r="C8528" s="3" t="s">
        <v>7517</v>
      </c>
      <c r="D8528" s="2"/>
    </row>
    <row r="8529" spans="1:4" hidden="1" x14ac:dyDescent="0.25">
      <c r="A8529" s="2" t="s">
        <v>297</v>
      </c>
      <c r="B8529" s="2"/>
      <c r="C8529" s="3" t="s">
        <v>7518</v>
      </c>
      <c r="D8529" s="2"/>
    </row>
    <row r="8530" spans="1:4" hidden="1" x14ac:dyDescent="0.25">
      <c r="A8530" s="2" t="s">
        <v>297</v>
      </c>
      <c r="B8530" s="2"/>
      <c r="C8530" s="3" t="s">
        <v>7519</v>
      </c>
      <c r="D8530" s="2"/>
    </row>
    <row r="8531" spans="1:4" hidden="1" x14ac:dyDescent="0.25">
      <c r="A8531" s="2" t="s">
        <v>297</v>
      </c>
      <c r="B8531" s="2"/>
      <c r="C8531" s="3" t="s">
        <v>7520</v>
      </c>
      <c r="D8531" s="2"/>
    </row>
    <row r="8532" spans="1:4" ht="30" hidden="1" x14ac:dyDescent="0.25">
      <c r="A8532" s="2" t="s">
        <v>297</v>
      </c>
      <c r="B8532" s="2"/>
      <c r="C8532" s="3" t="s">
        <v>7521</v>
      </c>
      <c r="D8532" s="2"/>
    </row>
    <row r="8533" spans="1:4" hidden="1" x14ac:dyDescent="0.25">
      <c r="A8533" s="2" t="s">
        <v>297</v>
      </c>
      <c r="B8533" s="2"/>
      <c r="C8533" s="3" t="s">
        <v>7522</v>
      </c>
      <c r="D8533" s="2"/>
    </row>
    <row r="8534" spans="1:4" hidden="1" x14ac:dyDescent="0.25">
      <c r="A8534" s="2" t="s">
        <v>297</v>
      </c>
      <c r="B8534" s="2"/>
      <c r="C8534" s="3" t="s">
        <v>7523</v>
      </c>
      <c r="D8534" s="2"/>
    </row>
    <row r="8535" spans="1:4" hidden="1" x14ac:dyDescent="0.25">
      <c r="A8535" s="2" t="s">
        <v>297</v>
      </c>
      <c r="B8535" s="2"/>
      <c r="C8535" s="3" t="s">
        <v>7524</v>
      </c>
      <c r="D8535" s="2"/>
    </row>
    <row r="8536" spans="1:4" hidden="1" x14ac:dyDescent="0.25">
      <c r="A8536" s="2" t="s">
        <v>297</v>
      </c>
      <c r="B8536" s="2"/>
      <c r="C8536" s="3" t="s">
        <v>7525</v>
      </c>
      <c r="D8536" s="2"/>
    </row>
    <row r="8537" spans="1:4" hidden="1" x14ac:dyDescent="0.25">
      <c r="A8537" s="2" t="s">
        <v>297</v>
      </c>
      <c r="B8537" s="2"/>
      <c r="C8537" s="3" t="s">
        <v>7112</v>
      </c>
      <c r="D8537" s="2"/>
    </row>
    <row r="8538" spans="1:4" hidden="1" x14ac:dyDescent="0.25">
      <c r="A8538" s="2" t="s">
        <v>297</v>
      </c>
      <c r="B8538" s="2"/>
      <c r="C8538" s="3" t="s">
        <v>7113</v>
      </c>
      <c r="D8538" s="2"/>
    </row>
    <row r="8539" spans="1:4" hidden="1" x14ac:dyDescent="0.25">
      <c r="A8539" s="2" t="s">
        <v>297</v>
      </c>
      <c r="B8539" s="2"/>
      <c r="C8539" s="3" t="s">
        <v>7114</v>
      </c>
      <c r="D8539" s="2"/>
    </row>
    <row r="8540" spans="1:4" hidden="1" x14ac:dyDescent="0.25">
      <c r="A8540" s="2" t="s">
        <v>297</v>
      </c>
      <c r="B8540" s="2"/>
      <c r="C8540" s="3" t="s">
        <v>7526</v>
      </c>
      <c r="D8540" s="2"/>
    </row>
    <row r="8541" spans="1:4" hidden="1" x14ac:dyDescent="0.25">
      <c r="A8541" s="2" t="s">
        <v>297</v>
      </c>
      <c r="B8541" s="2"/>
      <c r="C8541" s="3" t="s">
        <v>7115</v>
      </c>
      <c r="D8541" s="2"/>
    </row>
    <row r="8542" spans="1:4" hidden="1" x14ac:dyDescent="0.25">
      <c r="A8542" s="2" t="s">
        <v>297</v>
      </c>
      <c r="B8542" s="2"/>
      <c r="C8542" s="3" t="s">
        <v>7116</v>
      </c>
      <c r="D8542" s="2"/>
    </row>
    <row r="8543" spans="1:4" hidden="1" x14ac:dyDescent="0.25">
      <c r="A8543" s="2" t="s">
        <v>297</v>
      </c>
      <c r="B8543" s="2"/>
      <c r="C8543" s="3" t="s">
        <v>7117</v>
      </c>
      <c r="D8543" s="2"/>
    </row>
    <row r="8544" spans="1:4" hidden="1" x14ac:dyDescent="0.25">
      <c r="A8544" s="2" t="s">
        <v>297</v>
      </c>
      <c r="B8544" s="2"/>
      <c r="C8544" s="3" t="s">
        <v>7118</v>
      </c>
      <c r="D8544" s="2"/>
    </row>
    <row r="8545" spans="1:4" hidden="1" x14ac:dyDescent="0.25">
      <c r="A8545" s="2" t="s">
        <v>297</v>
      </c>
      <c r="B8545" s="2"/>
      <c r="C8545" s="3" t="s">
        <v>7119</v>
      </c>
      <c r="D8545" s="2"/>
    </row>
    <row r="8546" spans="1:4" hidden="1" x14ac:dyDescent="0.25">
      <c r="A8546" s="2" t="s">
        <v>297</v>
      </c>
      <c r="B8546" s="2"/>
      <c r="C8546" s="3" t="s">
        <v>7120</v>
      </c>
      <c r="D8546" s="2"/>
    </row>
    <row r="8547" spans="1:4" hidden="1" x14ac:dyDescent="0.25">
      <c r="A8547" s="2" t="s">
        <v>297</v>
      </c>
      <c r="B8547" s="2"/>
      <c r="C8547" s="3" t="s">
        <v>7121</v>
      </c>
      <c r="D8547" s="2"/>
    </row>
    <row r="8548" spans="1:4" hidden="1" x14ac:dyDescent="0.25">
      <c r="A8548" s="2" t="s">
        <v>297</v>
      </c>
      <c r="B8548" s="2"/>
      <c r="C8548" s="3" t="s">
        <v>7122</v>
      </c>
      <c r="D8548" s="2"/>
    </row>
    <row r="8549" spans="1:4" hidden="1" x14ac:dyDescent="0.25">
      <c r="A8549" s="2" t="s">
        <v>297</v>
      </c>
      <c r="B8549" s="2"/>
      <c r="C8549" s="3" t="s">
        <v>7123</v>
      </c>
      <c r="D8549" s="2"/>
    </row>
    <row r="8550" spans="1:4" hidden="1" x14ac:dyDescent="0.25">
      <c r="A8550" s="2" t="s">
        <v>297</v>
      </c>
      <c r="B8550" s="2"/>
      <c r="C8550" s="3" t="s">
        <v>7124</v>
      </c>
      <c r="D8550" s="2"/>
    </row>
    <row r="8551" spans="1:4" hidden="1" x14ac:dyDescent="0.25">
      <c r="A8551" s="2" t="s">
        <v>297</v>
      </c>
      <c r="B8551" s="2"/>
      <c r="C8551" s="3" t="s">
        <v>7527</v>
      </c>
      <c r="D8551" s="2"/>
    </row>
    <row r="8552" spans="1:4" hidden="1" x14ac:dyDescent="0.25">
      <c r="A8552" s="2" t="s">
        <v>297</v>
      </c>
      <c r="B8552" s="2"/>
      <c r="C8552" s="3" t="s">
        <v>7528</v>
      </c>
      <c r="D8552" s="2"/>
    </row>
    <row r="8553" spans="1:4" hidden="1" x14ac:dyDescent="0.25">
      <c r="A8553" s="2" t="s">
        <v>297</v>
      </c>
      <c r="B8553" s="2"/>
      <c r="C8553" s="3" t="s">
        <v>7125</v>
      </c>
      <c r="D8553" s="2"/>
    </row>
    <row r="8554" spans="1:4" hidden="1" x14ac:dyDescent="0.25">
      <c r="A8554" s="2" t="s">
        <v>297</v>
      </c>
      <c r="B8554" s="2"/>
      <c r="C8554" s="3" t="s">
        <v>7126</v>
      </c>
      <c r="D8554" s="2"/>
    </row>
    <row r="8555" spans="1:4" hidden="1" x14ac:dyDescent="0.25">
      <c r="A8555" s="2" t="s">
        <v>297</v>
      </c>
      <c r="B8555" s="2"/>
      <c r="C8555" s="3" t="s">
        <v>7529</v>
      </c>
      <c r="D8555" s="2"/>
    </row>
    <row r="8556" spans="1:4" hidden="1" x14ac:dyDescent="0.25">
      <c r="A8556" s="2" t="s">
        <v>297</v>
      </c>
      <c r="B8556" s="2"/>
      <c r="C8556" s="3" t="s">
        <v>7127</v>
      </c>
      <c r="D8556" s="2"/>
    </row>
    <row r="8557" spans="1:4" hidden="1" x14ac:dyDescent="0.25">
      <c r="A8557" s="2" t="s">
        <v>297</v>
      </c>
      <c r="B8557" s="2"/>
      <c r="C8557" s="3" t="s">
        <v>7128</v>
      </c>
      <c r="D8557" s="2"/>
    </row>
    <row r="8558" spans="1:4" hidden="1" x14ac:dyDescent="0.25">
      <c r="A8558" s="2" t="s">
        <v>297</v>
      </c>
      <c r="B8558" s="2"/>
      <c r="C8558" s="3" t="s">
        <v>7129</v>
      </c>
      <c r="D8558" s="2"/>
    </row>
    <row r="8559" spans="1:4" hidden="1" x14ac:dyDescent="0.25">
      <c r="A8559" s="2" t="s">
        <v>297</v>
      </c>
      <c r="B8559" s="2"/>
      <c r="C8559" s="3" t="s">
        <v>7130</v>
      </c>
      <c r="D8559" s="2"/>
    </row>
    <row r="8560" spans="1:4" hidden="1" x14ac:dyDescent="0.25">
      <c r="A8560" s="2" t="s">
        <v>297</v>
      </c>
      <c r="B8560" s="2"/>
      <c r="C8560" s="3" t="s">
        <v>7131</v>
      </c>
      <c r="D8560" s="2"/>
    </row>
    <row r="8561" spans="1:4" hidden="1" x14ac:dyDescent="0.25">
      <c r="A8561" s="2" t="s">
        <v>297</v>
      </c>
      <c r="B8561" s="2"/>
      <c r="C8561" s="3" t="s">
        <v>7530</v>
      </c>
      <c r="D8561" s="2"/>
    </row>
    <row r="8562" spans="1:4" ht="30" hidden="1" x14ac:dyDescent="0.25">
      <c r="A8562" s="2" t="s">
        <v>297</v>
      </c>
      <c r="B8562" s="2"/>
      <c r="C8562" s="3" t="s">
        <v>7531</v>
      </c>
      <c r="D8562" s="2"/>
    </row>
    <row r="8563" spans="1:4" hidden="1" x14ac:dyDescent="0.25">
      <c r="A8563" s="2" t="s">
        <v>297</v>
      </c>
      <c r="B8563" s="2"/>
      <c r="C8563" s="3" t="s">
        <v>7532</v>
      </c>
      <c r="D8563" s="2"/>
    </row>
    <row r="8564" spans="1:4" hidden="1" x14ac:dyDescent="0.25">
      <c r="A8564" s="2" t="s">
        <v>297</v>
      </c>
      <c r="B8564" s="2"/>
      <c r="C8564" s="3" t="s">
        <v>7533</v>
      </c>
      <c r="D8564" s="2"/>
    </row>
    <row r="8565" spans="1:4" hidden="1" x14ac:dyDescent="0.25">
      <c r="A8565" s="2" t="s">
        <v>297</v>
      </c>
      <c r="B8565" s="2"/>
      <c r="C8565" s="3" t="s">
        <v>7534</v>
      </c>
      <c r="D8565" s="2"/>
    </row>
    <row r="8566" spans="1:4" ht="45" hidden="1" x14ac:dyDescent="0.25">
      <c r="A8566" s="2" t="s">
        <v>297</v>
      </c>
      <c r="B8566" s="2"/>
      <c r="C8566" s="3" t="s">
        <v>7535</v>
      </c>
      <c r="D8566" s="2"/>
    </row>
    <row r="8567" spans="1:4" ht="30" hidden="1" x14ac:dyDescent="0.25">
      <c r="A8567" s="2" t="s">
        <v>297</v>
      </c>
      <c r="B8567" s="2"/>
      <c r="C8567" s="3" t="s">
        <v>7536</v>
      </c>
      <c r="D8567" s="2"/>
    </row>
    <row r="8568" spans="1:4" ht="45" hidden="1" x14ac:dyDescent="0.25">
      <c r="A8568" s="2" t="s">
        <v>297</v>
      </c>
      <c r="B8568" s="2"/>
      <c r="C8568" s="3" t="s">
        <v>7537</v>
      </c>
      <c r="D8568" s="2"/>
    </row>
    <row r="8569" spans="1:4" ht="45" hidden="1" x14ac:dyDescent="0.25">
      <c r="A8569" s="2" t="s">
        <v>297</v>
      </c>
      <c r="B8569" s="2"/>
      <c r="C8569" s="3" t="s">
        <v>7538</v>
      </c>
      <c r="D8569" s="2"/>
    </row>
    <row r="8570" spans="1:4" ht="45" hidden="1" x14ac:dyDescent="0.25">
      <c r="A8570" s="2" t="s">
        <v>297</v>
      </c>
      <c r="B8570" s="2"/>
      <c r="C8570" s="3" t="s">
        <v>7539</v>
      </c>
      <c r="D8570" s="2"/>
    </row>
    <row r="8571" spans="1:4" ht="45" hidden="1" x14ac:dyDescent="0.25">
      <c r="A8571" s="2" t="s">
        <v>297</v>
      </c>
      <c r="B8571" s="2"/>
      <c r="C8571" s="3" t="s">
        <v>7540</v>
      </c>
      <c r="D8571" s="2"/>
    </row>
    <row r="8572" spans="1:4" hidden="1" x14ac:dyDescent="0.25">
      <c r="A8572" s="2" t="s">
        <v>297</v>
      </c>
      <c r="B8572" s="2"/>
      <c r="C8572" s="3" t="s">
        <v>7541</v>
      </c>
      <c r="D8572" s="2"/>
    </row>
    <row r="8573" spans="1:4" hidden="1" x14ac:dyDescent="0.25">
      <c r="A8573" s="2" t="s">
        <v>297</v>
      </c>
      <c r="B8573" s="2"/>
      <c r="C8573" s="3" t="s">
        <v>7542</v>
      </c>
      <c r="D8573" s="2"/>
    </row>
    <row r="8574" spans="1:4" ht="30" hidden="1" x14ac:dyDescent="0.25">
      <c r="A8574" s="2" t="s">
        <v>297</v>
      </c>
      <c r="B8574" s="2"/>
      <c r="C8574" s="3" t="s">
        <v>7543</v>
      </c>
      <c r="D8574" s="2"/>
    </row>
    <row r="8575" spans="1:4" ht="30" hidden="1" x14ac:dyDescent="0.25">
      <c r="A8575" s="2" t="s">
        <v>297</v>
      </c>
      <c r="B8575" s="2"/>
      <c r="C8575" s="3" t="s">
        <v>7544</v>
      </c>
      <c r="D8575" s="2"/>
    </row>
    <row r="8576" spans="1:4" ht="30" hidden="1" x14ac:dyDescent="0.25">
      <c r="A8576" s="2" t="s">
        <v>297</v>
      </c>
      <c r="B8576" s="2"/>
      <c r="C8576" s="3" t="s">
        <v>7545</v>
      </c>
      <c r="D8576" s="2"/>
    </row>
    <row r="8577" spans="1:4" hidden="1" x14ac:dyDescent="0.25">
      <c r="A8577" s="2" t="s">
        <v>297</v>
      </c>
      <c r="B8577" s="2"/>
      <c r="C8577" s="3" t="s">
        <v>7546</v>
      </c>
      <c r="D8577" s="2"/>
    </row>
    <row r="8578" spans="1:4" ht="30" hidden="1" x14ac:dyDescent="0.25">
      <c r="A8578" s="2" t="s">
        <v>297</v>
      </c>
      <c r="B8578" s="2"/>
      <c r="C8578" s="3" t="s">
        <v>7547</v>
      </c>
      <c r="D8578" s="2"/>
    </row>
    <row r="8579" spans="1:4" ht="30" hidden="1" x14ac:dyDescent="0.25">
      <c r="A8579" s="2" t="s">
        <v>297</v>
      </c>
      <c r="B8579" s="2"/>
      <c r="C8579" s="3" t="s">
        <v>7548</v>
      </c>
      <c r="D8579" s="2"/>
    </row>
    <row r="8580" spans="1:4" ht="30" hidden="1" x14ac:dyDescent="0.25">
      <c r="A8580" s="2" t="s">
        <v>297</v>
      </c>
      <c r="B8580" s="2"/>
      <c r="C8580" s="3" t="s">
        <v>7549</v>
      </c>
      <c r="D8580" s="2"/>
    </row>
    <row r="8581" spans="1:4" ht="45" hidden="1" x14ac:dyDescent="0.25">
      <c r="A8581" s="2" t="s">
        <v>297</v>
      </c>
      <c r="B8581" s="2"/>
      <c r="C8581" s="3" t="s">
        <v>7550</v>
      </c>
      <c r="D8581" s="2"/>
    </row>
    <row r="8582" spans="1:4" ht="30" hidden="1" x14ac:dyDescent="0.25">
      <c r="A8582" s="2" t="s">
        <v>297</v>
      </c>
      <c r="B8582" s="2"/>
      <c r="C8582" s="3" t="s">
        <v>7551</v>
      </c>
      <c r="D8582" s="2"/>
    </row>
    <row r="8583" spans="1:4" ht="45" hidden="1" x14ac:dyDescent="0.25">
      <c r="A8583" s="2" t="s">
        <v>297</v>
      </c>
      <c r="B8583" s="2"/>
      <c r="C8583" s="3" t="s">
        <v>7552</v>
      </c>
      <c r="D8583" s="2"/>
    </row>
    <row r="8584" spans="1:4" ht="45" hidden="1" x14ac:dyDescent="0.25">
      <c r="A8584" s="2" t="s">
        <v>297</v>
      </c>
      <c r="B8584" s="2"/>
      <c r="C8584" s="3" t="s">
        <v>7553</v>
      </c>
      <c r="D8584" s="2"/>
    </row>
    <row r="8585" spans="1:4" ht="45" hidden="1" x14ac:dyDescent="0.25">
      <c r="A8585" s="2" t="s">
        <v>297</v>
      </c>
      <c r="B8585" s="2"/>
      <c r="C8585" s="3" t="s">
        <v>7554</v>
      </c>
      <c r="D8585" s="2"/>
    </row>
    <row r="8586" spans="1:4" ht="45" hidden="1" x14ac:dyDescent="0.25">
      <c r="A8586" s="2" t="s">
        <v>297</v>
      </c>
      <c r="B8586" s="2"/>
      <c r="C8586" s="3" t="s">
        <v>7555</v>
      </c>
      <c r="D8586" s="2"/>
    </row>
    <row r="8587" spans="1:4" ht="30" hidden="1" x14ac:dyDescent="0.25">
      <c r="A8587" s="2" t="s">
        <v>297</v>
      </c>
      <c r="B8587" s="2"/>
      <c r="C8587" s="3" t="s">
        <v>7556</v>
      </c>
      <c r="D8587" s="2"/>
    </row>
    <row r="8588" spans="1:4" hidden="1" x14ac:dyDescent="0.25">
      <c r="A8588" s="2" t="s">
        <v>297</v>
      </c>
      <c r="B8588" s="2"/>
      <c r="C8588" s="3" t="s">
        <v>7557</v>
      </c>
      <c r="D8588" s="2"/>
    </row>
    <row r="8589" spans="1:4" ht="30" hidden="1" x14ac:dyDescent="0.25">
      <c r="A8589" s="2" t="s">
        <v>297</v>
      </c>
      <c r="B8589" s="2"/>
      <c r="C8589" s="3" t="s">
        <v>7558</v>
      </c>
      <c r="D8589" s="2"/>
    </row>
    <row r="8590" spans="1:4" ht="30" hidden="1" x14ac:dyDescent="0.25">
      <c r="A8590" s="2" t="s">
        <v>297</v>
      </c>
      <c r="B8590" s="2"/>
      <c r="C8590" s="3" t="s">
        <v>7559</v>
      </c>
      <c r="D8590" s="2"/>
    </row>
    <row r="8591" spans="1:4" ht="30" hidden="1" x14ac:dyDescent="0.25">
      <c r="A8591" s="2" t="s">
        <v>297</v>
      </c>
      <c r="B8591" s="2"/>
      <c r="C8591" s="3" t="s">
        <v>7560</v>
      </c>
      <c r="D8591" s="2"/>
    </row>
    <row r="8592" spans="1:4" hidden="1" x14ac:dyDescent="0.25">
      <c r="A8592" s="2" t="s">
        <v>297</v>
      </c>
      <c r="B8592" s="2"/>
      <c r="C8592" s="3" t="s">
        <v>7561</v>
      </c>
      <c r="D8592" s="2"/>
    </row>
    <row r="8593" spans="1:4" hidden="1" x14ac:dyDescent="0.25">
      <c r="A8593" s="2" t="s">
        <v>297</v>
      </c>
      <c r="B8593" s="2"/>
      <c r="C8593" s="3" t="s">
        <v>7562</v>
      </c>
      <c r="D8593" s="2"/>
    </row>
    <row r="8594" spans="1:4" hidden="1" x14ac:dyDescent="0.25">
      <c r="A8594" s="2" t="s">
        <v>297</v>
      </c>
      <c r="B8594" s="2"/>
      <c r="C8594" s="3" t="s">
        <v>7563</v>
      </c>
      <c r="D8594" s="2"/>
    </row>
    <row r="8595" spans="1:4" hidden="1" x14ac:dyDescent="0.25">
      <c r="A8595" s="2" t="s">
        <v>297</v>
      </c>
      <c r="B8595" s="2"/>
      <c r="C8595" s="3" t="s">
        <v>7564</v>
      </c>
      <c r="D8595" s="2"/>
    </row>
    <row r="8596" spans="1:4" hidden="1" x14ac:dyDescent="0.25">
      <c r="A8596" s="2" t="s">
        <v>297</v>
      </c>
      <c r="B8596" s="2"/>
      <c r="C8596" s="3" t="s">
        <v>7565</v>
      </c>
      <c r="D8596" s="2"/>
    </row>
    <row r="8597" spans="1:4" hidden="1" x14ac:dyDescent="0.25">
      <c r="A8597" s="2" t="s">
        <v>297</v>
      </c>
      <c r="B8597" s="2"/>
      <c r="C8597" s="3" t="s">
        <v>7566</v>
      </c>
      <c r="D8597" s="2"/>
    </row>
    <row r="8598" spans="1:4" hidden="1" x14ac:dyDescent="0.25">
      <c r="A8598" s="2" t="s">
        <v>297</v>
      </c>
      <c r="B8598" s="2"/>
      <c r="C8598" s="3" t="s">
        <v>7567</v>
      </c>
      <c r="D8598" s="2"/>
    </row>
    <row r="8599" spans="1:4" hidden="1" x14ac:dyDescent="0.25">
      <c r="A8599" s="2" t="s">
        <v>297</v>
      </c>
      <c r="B8599" s="2"/>
      <c r="C8599" s="3" t="s">
        <v>7568</v>
      </c>
      <c r="D8599" s="2"/>
    </row>
    <row r="8600" spans="1:4" hidden="1" x14ac:dyDescent="0.25">
      <c r="A8600" s="2" t="s">
        <v>297</v>
      </c>
      <c r="B8600" s="2"/>
      <c r="C8600" s="3" t="s">
        <v>7569</v>
      </c>
      <c r="D8600" s="2"/>
    </row>
    <row r="8601" spans="1:4" hidden="1" x14ac:dyDescent="0.25">
      <c r="A8601" s="2" t="s">
        <v>297</v>
      </c>
      <c r="B8601" s="2"/>
      <c r="C8601" s="3" t="s">
        <v>7570</v>
      </c>
      <c r="D8601" s="2"/>
    </row>
    <row r="8602" spans="1:4" hidden="1" x14ac:dyDescent="0.25">
      <c r="A8602" s="2" t="s">
        <v>297</v>
      </c>
      <c r="B8602" s="2"/>
      <c r="C8602" s="3" t="s">
        <v>7571</v>
      </c>
      <c r="D8602" s="2"/>
    </row>
    <row r="8603" spans="1:4" hidden="1" x14ac:dyDescent="0.25">
      <c r="A8603" s="2" t="s">
        <v>297</v>
      </c>
      <c r="B8603" s="2"/>
      <c r="C8603" s="3" t="s">
        <v>7572</v>
      </c>
      <c r="D8603" s="2"/>
    </row>
    <row r="8604" spans="1:4" hidden="1" x14ac:dyDescent="0.25">
      <c r="A8604" s="2" t="s">
        <v>297</v>
      </c>
      <c r="B8604" s="2"/>
      <c r="C8604" s="3" t="s">
        <v>7573</v>
      </c>
      <c r="D8604" s="2"/>
    </row>
    <row r="8605" spans="1:4" hidden="1" x14ac:dyDescent="0.25">
      <c r="A8605" s="2" t="s">
        <v>297</v>
      </c>
      <c r="B8605" s="2"/>
      <c r="C8605" s="3" t="s">
        <v>7574</v>
      </c>
      <c r="D8605" s="2"/>
    </row>
    <row r="8606" spans="1:4" hidden="1" x14ac:dyDescent="0.25">
      <c r="A8606" s="2" t="s">
        <v>297</v>
      </c>
      <c r="B8606" s="2"/>
      <c r="C8606" s="3" t="s">
        <v>7575</v>
      </c>
      <c r="D8606" s="2"/>
    </row>
    <row r="8607" spans="1:4" hidden="1" x14ac:dyDescent="0.25">
      <c r="A8607" s="2" t="s">
        <v>297</v>
      </c>
      <c r="B8607" s="2"/>
      <c r="C8607" s="3" t="s">
        <v>7576</v>
      </c>
      <c r="D8607" s="2"/>
    </row>
    <row r="8608" spans="1:4" hidden="1" x14ac:dyDescent="0.25">
      <c r="A8608" s="2" t="s">
        <v>297</v>
      </c>
      <c r="B8608" s="2"/>
      <c r="C8608" s="3" t="s">
        <v>7577</v>
      </c>
      <c r="D8608" s="2"/>
    </row>
    <row r="8609" spans="1:4" hidden="1" x14ac:dyDescent="0.25">
      <c r="A8609" s="2" t="s">
        <v>297</v>
      </c>
      <c r="B8609" s="2"/>
      <c r="C8609" s="3" t="s">
        <v>7578</v>
      </c>
      <c r="D8609" s="2"/>
    </row>
    <row r="8610" spans="1:4" hidden="1" x14ac:dyDescent="0.25">
      <c r="A8610" s="2" t="s">
        <v>297</v>
      </c>
      <c r="B8610" s="2"/>
      <c r="C8610" s="3" t="s">
        <v>7579</v>
      </c>
      <c r="D8610" s="2"/>
    </row>
    <row r="8611" spans="1:4" hidden="1" x14ac:dyDescent="0.25">
      <c r="A8611" s="2" t="s">
        <v>297</v>
      </c>
      <c r="B8611" s="2"/>
      <c r="C8611" s="3" t="s">
        <v>7580</v>
      </c>
      <c r="D8611" s="2"/>
    </row>
    <row r="8612" spans="1:4" hidden="1" x14ac:dyDescent="0.25">
      <c r="A8612" s="2" t="s">
        <v>297</v>
      </c>
      <c r="B8612" s="2"/>
      <c r="C8612" s="3" t="s">
        <v>7132</v>
      </c>
      <c r="D8612" s="2"/>
    </row>
    <row r="8613" spans="1:4" ht="30" hidden="1" x14ac:dyDescent="0.25">
      <c r="A8613" s="2" t="s">
        <v>297</v>
      </c>
      <c r="B8613" s="2"/>
      <c r="C8613" s="3" t="s">
        <v>7581</v>
      </c>
      <c r="D8613" s="2"/>
    </row>
    <row r="8614" spans="1:4" ht="45" hidden="1" x14ac:dyDescent="0.25">
      <c r="A8614" s="2" t="s">
        <v>297</v>
      </c>
      <c r="B8614" s="2"/>
      <c r="C8614" s="3" t="s">
        <v>7582</v>
      </c>
      <c r="D8614" s="2"/>
    </row>
    <row r="8615" spans="1:4" hidden="1" x14ac:dyDescent="0.25">
      <c r="A8615" s="2" t="s">
        <v>297</v>
      </c>
      <c r="B8615" s="2"/>
      <c r="C8615" s="3" t="s">
        <v>7583</v>
      </c>
      <c r="D8615" s="2"/>
    </row>
    <row r="8616" spans="1:4" hidden="1" x14ac:dyDescent="0.25">
      <c r="A8616" s="2" t="s">
        <v>297</v>
      </c>
      <c r="B8616" s="2"/>
      <c r="C8616" s="3" t="s">
        <v>7584</v>
      </c>
      <c r="D8616" s="2"/>
    </row>
    <row r="8617" spans="1:4" ht="45" hidden="1" x14ac:dyDescent="0.25">
      <c r="A8617" s="2" t="s">
        <v>297</v>
      </c>
      <c r="B8617" s="2"/>
      <c r="C8617" s="3" t="s">
        <v>7585</v>
      </c>
      <c r="D8617" s="2"/>
    </row>
    <row r="8618" spans="1:4" ht="45" hidden="1" x14ac:dyDescent="0.25">
      <c r="A8618" s="2" t="s">
        <v>297</v>
      </c>
      <c r="B8618" s="2"/>
      <c r="C8618" s="3" t="s">
        <v>7586</v>
      </c>
      <c r="D8618" s="2"/>
    </row>
    <row r="8619" spans="1:4" ht="45" hidden="1" x14ac:dyDescent="0.25">
      <c r="A8619" s="2" t="s">
        <v>297</v>
      </c>
      <c r="B8619" s="2"/>
      <c r="C8619" s="3" t="s">
        <v>7587</v>
      </c>
      <c r="D8619" s="2"/>
    </row>
    <row r="8620" spans="1:4" ht="30" hidden="1" x14ac:dyDescent="0.25">
      <c r="A8620" s="2" t="s">
        <v>297</v>
      </c>
      <c r="B8620" s="2"/>
      <c r="C8620" s="3" t="s">
        <v>7588</v>
      </c>
      <c r="D8620" s="2"/>
    </row>
    <row r="8621" spans="1:4" ht="30" hidden="1" x14ac:dyDescent="0.25">
      <c r="A8621" s="2" t="s">
        <v>297</v>
      </c>
      <c r="B8621" s="2"/>
      <c r="C8621" s="3" t="s">
        <v>7589</v>
      </c>
      <c r="D8621" s="2"/>
    </row>
    <row r="8622" spans="1:4" ht="30" hidden="1" x14ac:dyDescent="0.25">
      <c r="A8622" s="2" t="s">
        <v>297</v>
      </c>
      <c r="B8622" s="2"/>
      <c r="C8622" s="3" t="s">
        <v>7590</v>
      </c>
      <c r="D8622" s="2"/>
    </row>
    <row r="8623" spans="1:4" ht="30" hidden="1" x14ac:dyDescent="0.25">
      <c r="A8623" s="2" t="s">
        <v>297</v>
      </c>
      <c r="B8623" s="2"/>
      <c r="C8623" s="3" t="s">
        <v>7591</v>
      </c>
      <c r="D8623" s="2"/>
    </row>
    <row r="8624" spans="1:4" ht="30" hidden="1" x14ac:dyDescent="0.25">
      <c r="A8624" s="2" t="s">
        <v>297</v>
      </c>
      <c r="B8624" s="2"/>
      <c r="C8624" s="3" t="s">
        <v>7592</v>
      </c>
      <c r="D8624" s="2"/>
    </row>
    <row r="8625" spans="1:4" ht="45" hidden="1" x14ac:dyDescent="0.25">
      <c r="A8625" s="2" t="s">
        <v>297</v>
      </c>
      <c r="B8625" s="2"/>
      <c r="C8625" s="3" t="s">
        <v>7593</v>
      </c>
      <c r="D8625" s="2"/>
    </row>
    <row r="8626" spans="1:4" ht="45" hidden="1" x14ac:dyDescent="0.25">
      <c r="A8626" s="2" t="s">
        <v>297</v>
      </c>
      <c r="B8626" s="2"/>
      <c r="C8626" s="3" t="s">
        <v>7594</v>
      </c>
      <c r="D8626" s="2"/>
    </row>
    <row r="8627" spans="1:4" ht="45" hidden="1" x14ac:dyDescent="0.25">
      <c r="A8627" s="2" t="s">
        <v>297</v>
      </c>
      <c r="B8627" s="2"/>
      <c r="C8627" s="3" t="s">
        <v>7595</v>
      </c>
      <c r="D8627" s="2"/>
    </row>
    <row r="8628" spans="1:4" ht="30" hidden="1" x14ac:dyDescent="0.25">
      <c r="A8628" s="2" t="s">
        <v>297</v>
      </c>
      <c r="B8628" s="2"/>
      <c r="C8628" s="3" t="s">
        <v>7596</v>
      </c>
      <c r="D8628" s="2"/>
    </row>
    <row r="8629" spans="1:4" ht="30" hidden="1" x14ac:dyDescent="0.25">
      <c r="A8629" s="2" t="s">
        <v>297</v>
      </c>
      <c r="B8629" s="2"/>
      <c r="C8629" s="3" t="s">
        <v>7597</v>
      </c>
      <c r="D8629" s="2"/>
    </row>
    <row r="8630" spans="1:4" ht="45" hidden="1" x14ac:dyDescent="0.25">
      <c r="A8630" s="2" t="s">
        <v>297</v>
      </c>
      <c r="B8630" s="2"/>
      <c r="C8630" s="3" t="s">
        <v>7598</v>
      </c>
      <c r="D8630" s="2"/>
    </row>
    <row r="8631" spans="1:4" hidden="1" x14ac:dyDescent="0.25">
      <c r="A8631" s="2" t="s">
        <v>297</v>
      </c>
      <c r="B8631" s="2"/>
      <c r="C8631" s="3" t="s">
        <v>7599</v>
      </c>
      <c r="D8631" s="2"/>
    </row>
    <row r="8632" spans="1:4" hidden="1" x14ac:dyDescent="0.25">
      <c r="A8632" s="2" t="s">
        <v>297</v>
      </c>
      <c r="B8632" s="2"/>
      <c r="C8632" s="3" t="s">
        <v>7600</v>
      </c>
      <c r="D8632" s="2"/>
    </row>
    <row r="8633" spans="1:4" hidden="1" x14ac:dyDescent="0.25">
      <c r="A8633" s="2" t="s">
        <v>297</v>
      </c>
      <c r="B8633" s="2"/>
      <c r="C8633" s="3" t="s">
        <v>7601</v>
      </c>
      <c r="D8633" s="2"/>
    </row>
    <row r="8634" spans="1:4" hidden="1" x14ac:dyDescent="0.25">
      <c r="A8634" s="2" t="s">
        <v>297</v>
      </c>
      <c r="B8634" s="2"/>
      <c r="C8634" s="3" t="s">
        <v>7602</v>
      </c>
      <c r="D8634" s="2"/>
    </row>
    <row r="8635" spans="1:4" hidden="1" x14ac:dyDescent="0.25">
      <c r="A8635" s="2" t="s">
        <v>297</v>
      </c>
      <c r="B8635" s="2"/>
      <c r="C8635" s="3" t="s">
        <v>7603</v>
      </c>
      <c r="D8635" s="2"/>
    </row>
    <row r="8636" spans="1:4" hidden="1" x14ac:dyDescent="0.25">
      <c r="A8636" s="2" t="s">
        <v>297</v>
      </c>
      <c r="B8636" s="2"/>
      <c r="C8636" s="3" t="s">
        <v>7604</v>
      </c>
      <c r="D8636" s="2"/>
    </row>
    <row r="8637" spans="1:4" hidden="1" x14ac:dyDescent="0.25">
      <c r="A8637" s="2" t="s">
        <v>297</v>
      </c>
      <c r="B8637" s="2"/>
      <c r="C8637" s="3" t="s">
        <v>7605</v>
      </c>
      <c r="D8637" s="2"/>
    </row>
    <row r="8638" spans="1:4" hidden="1" x14ac:dyDescent="0.25">
      <c r="A8638" s="2" t="s">
        <v>297</v>
      </c>
      <c r="B8638" s="2"/>
      <c r="C8638" s="3" t="s">
        <v>7606</v>
      </c>
      <c r="D8638" s="2"/>
    </row>
    <row r="8639" spans="1:4" hidden="1" x14ac:dyDescent="0.25">
      <c r="A8639" s="2" t="s">
        <v>297</v>
      </c>
      <c r="B8639" s="2"/>
      <c r="C8639" s="3" t="s">
        <v>7607</v>
      </c>
      <c r="D8639" s="2"/>
    </row>
    <row r="8640" spans="1:4" hidden="1" x14ac:dyDescent="0.25">
      <c r="A8640" s="2" t="s">
        <v>297</v>
      </c>
      <c r="B8640" s="2"/>
      <c r="C8640" s="3" t="s">
        <v>7608</v>
      </c>
      <c r="D8640" s="2"/>
    </row>
    <row r="8641" spans="1:4" hidden="1" x14ac:dyDescent="0.25">
      <c r="A8641" s="2" t="s">
        <v>297</v>
      </c>
      <c r="B8641" s="2"/>
      <c r="C8641" s="3" t="s">
        <v>7609</v>
      </c>
      <c r="D8641" s="2"/>
    </row>
    <row r="8642" spans="1:4" ht="30" hidden="1" x14ac:dyDescent="0.25">
      <c r="A8642" s="2" t="s">
        <v>297</v>
      </c>
      <c r="B8642" s="2"/>
      <c r="C8642" s="3" t="s">
        <v>7610</v>
      </c>
      <c r="D8642" s="2"/>
    </row>
    <row r="8643" spans="1:4" hidden="1" x14ac:dyDescent="0.25">
      <c r="A8643" s="2" t="s">
        <v>297</v>
      </c>
      <c r="B8643" s="2"/>
      <c r="C8643" s="3" t="s">
        <v>7611</v>
      </c>
      <c r="D8643" s="2"/>
    </row>
    <row r="8644" spans="1:4" hidden="1" x14ac:dyDescent="0.25">
      <c r="A8644" s="2" t="s">
        <v>297</v>
      </c>
      <c r="B8644" s="2"/>
      <c r="C8644" s="3" t="s">
        <v>7612</v>
      </c>
      <c r="D8644" s="2"/>
    </row>
    <row r="8645" spans="1:4" hidden="1" x14ac:dyDescent="0.25">
      <c r="A8645" s="2" t="s">
        <v>297</v>
      </c>
      <c r="B8645" s="2"/>
      <c r="C8645" s="3" t="s">
        <v>7613</v>
      </c>
      <c r="D8645" s="2"/>
    </row>
    <row r="8646" spans="1:4" hidden="1" x14ac:dyDescent="0.25">
      <c r="A8646" s="2" t="s">
        <v>297</v>
      </c>
      <c r="B8646" s="2"/>
      <c r="C8646" s="3" t="s">
        <v>7614</v>
      </c>
      <c r="D8646" s="2"/>
    </row>
    <row r="8647" spans="1:4" hidden="1" x14ac:dyDescent="0.25">
      <c r="A8647" s="2" t="s">
        <v>297</v>
      </c>
      <c r="B8647" s="2"/>
      <c r="C8647" s="3" t="s">
        <v>7615</v>
      </c>
      <c r="D8647" s="2"/>
    </row>
    <row r="8648" spans="1:4" hidden="1" x14ac:dyDescent="0.25">
      <c r="A8648" s="2" t="s">
        <v>297</v>
      </c>
      <c r="B8648" s="2"/>
      <c r="C8648" s="3" t="s">
        <v>7616</v>
      </c>
      <c r="D8648" s="2"/>
    </row>
    <row r="8649" spans="1:4" ht="30" hidden="1" x14ac:dyDescent="0.25">
      <c r="A8649" s="2" t="s">
        <v>297</v>
      </c>
      <c r="B8649" s="2"/>
      <c r="C8649" s="3" t="s">
        <v>7617</v>
      </c>
      <c r="D8649" s="2"/>
    </row>
    <row r="8650" spans="1:4" hidden="1" x14ac:dyDescent="0.25">
      <c r="A8650" s="2" t="s">
        <v>297</v>
      </c>
      <c r="B8650" s="2"/>
      <c r="C8650" s="3" t="s">
        <v>7618</v>
      </c>
      <c r="D8650" s="2"/>
    </row>
    <row r="8651" spans="1:4" ht="30" hidden="1" x14ac:dyDescent="0.25">
      <c r="A8651" s="2" t="s">
        <v>297</v>
      </c>
      <c r="B8651" s="2"/>
      <c r="C8651" s="3" t="s">
        <v>7619</v>
      </c>
      <c r="D8651" s="2"/>
    </row>
    <row r="8652" spans="1:4" hidden="1" x14ac:dyDescent="0.25">
      <c r="A8652" s="2" t="s">
        <v>297</v>
      </c>
      <c r="B8652" s="2"/>
      <c r="C8652" s="3" t="s">
        <v>7620</v>
      </c>
      <c r="D8652" s="2"/>
    </row>
    <row r="8653" spans="1:4" hidden="1" x14ac:dyDescent="0.25">
      <c r="A8653" s="2" t="s">
        <v>297</v>
      </c>
      <c r="B8653" s="2"/>
      <c r="C8653" s="3" t="s">
        <v>7621</v>
      </c>
      <c r="D8653" s="2"/>
    </row>
    <row r="8654" spans="1:4" hidden="1" x14ac:dyDescent="0.25">
      <c r="A8654" s="2" t="s">
        <v>297</v>
      </c>
      <c r="B8654" s="2"/>
      <c r="C8654" s="3" t="s">
        <v>7622</v>
      </c>
      <c r="D8654" s="2"/>
    </row>
    <row r="8655" spans="1:4" hidden="1" x14ac:dyDescent="0.25">
      <c r="A8655" s="2" t="s">
        <v>297</v>
      </c>
      <c r="B8655" s="2"/>
      <c r="C8655" s="3" t="s">
        <v>7623</v>
      </c>
      <c r="D8655" s="2"/>
    </row>
    <row r="8656" spans="1:4" hidden="1" x14ac:dyDescent="0.25">
      <c r="A8656" s="2" t="s">
        <v>297</v>
      </c>
      <c r="B8656" s="2"/>
      <c r="C8656" s="3" t="s">
        <v>7624</v>
      </c>
      <c r="D8656" s="2"/>
    </row>
    <row r="8657" spans="1:4" hidden="1" x14ac:dyDescent="0.25">
      <c r="A8657" s="2" t="s">
        <v>297</v>
      </c>
      <c r="B8657" s="2"/>
      <c r="C8657" s="3" t="s">
        <v>7625</v>
      </c>
      <c r="D8657" s="2"/>
    </row>
    <row r="8658" spans="1:4" hidden="1" x14ac:dyDescent="0.25">
      <c r="A8658" s="2" t="s">
        <v>297</v>
      </c>
      <c r="B8658" s="2"/>
      <c r="C8658" s="3" t="s">
        <v>7626</v>
      </c>
      <c r="D8658" s="2"/>
    </row>
    <row r="8659" spans="1:4" hidden="1" x14ac:dyDescent="0.25">
      <c r="A8659" s="2" t="s">
        <v>297</v>
      </c>
      <c r="B8659" s="2"/>
      <c r="C8659" s="3" t="s">
        <v>7627</v>
      </c>
      <c r="D8659" s="2"/>
    </row>
    <row r="8660" spans="1:4" hidden="1" x14ac:dyDescent="0.25">
      <c r="A8660" s="2" t="s">
        <v>297</v>
      </c>
      <c r="B8660" s="2"/>
      <c r="C8660" s="3" t="s">
        <v>7628</v>
      </c>
      <c r="D8660" s="2"/>
    </row>
    <row r="8661" spans="1:4" hidden="1" x14ac:dyDescent="0.25">
      <c r="A8661" s="2" t="s">
        <v>297</v>
      </c>
      <c r="B8661" s="2"/>
      <c r="C8661" s="3" t="s">
        <v>7629</v>
      </c>
      <c r="D8661" s="2"/>
    </row>
    <row r="8662" spans="1:4" hidden="1" x14ac:dyDescent="0.25">
      <c r="A8662" s="2" t="s">
        <v>297</v>
      </c>
      <c r="B8662" s="2"/>
      <c r="C8662" s="3" t="s">
        <v>7630</v>
      </c>
      <c r="D8662" s="2"/>
    </row>
    <row r="8663" spans="1:4" hidden="1" x14ac:dyDescent="0.25">
      <c r="A8663" s="2" t="s">
        <v>297</v>
      </c>
      <c r="B8663" s="2"/>
      <c r="C8663" s="3" t="s">
        <v>7631</v>
      </c>
      <c r="D8663" s="2"/>
    </row>
    <row r="8664" spans="1:4" hidden="1" x14ac:dyDescent="0.25">
      <c r="A8664" s="2" t="s">
        <v>297</v>
      </c>
      <c r="B8664" s="2"/>
      <c r="C8664" s="3" t="s">
        <v>7632</v>
      </c>
      <c r="D8664" s="2"/>
    </row>
    <row r="8665" spans="1:4" hidden="1" x14ac:dyDescent="0.25">
      <c r="A8665" s="2" t="s">
        <v>297</v>
      </c>
      <c r="B8665" s="2"/>
      <c r="C8665" s="3" t="s">
        <v>7633</v>
      </c>
      <c r="D8665" s="2"/>
    </row>
    <row r="8666" spans="1:4" hidden="1" x14ac:dyDescent="0.25">
      <c r="A8666" s="2" t="s">
        <v>297</v>
      </c>
      <c r="B8666" s="2"/>
      <c r="C8666" s="3" t="s">
        <v>7634</v>
      </c>
      <c r="D8666" s="2"/>
    </row>
    <row r="8667" spans="1:4" hidden="1" x14ac:dyDescent="0.25">
      <c r="A8667" s="2" t="s">
        <v>297</v>
      </c>
      <c r="B8667" s="2"/>
      <c r="C8667" s="3" t="s">
        <v>7635</v>
      </c>
      <c r="D8667" s="2"/>
    </row>
    <row r="8668" spans="1:4" hidden="1" x14ac:dyDescent="0.25">
      <c r="A8668" s="2" t="s">
        <v>297</v>
      </c>
      <c r="B8668" s="2"/>
      <c r="C8668" s="3" t="s">
        <v>7636</v>
      </c>
      <c r="D8668" s="2"/>
    </row>
    <row r="8669" spans="1:4" hidden="1" x14ac:dyDescent="0.25">
      <c r="A8669" s="2" t="s">
        <v>297</v>
      </c>
      <c r="B8669" s="2"/>
      <c r="C8669" s="3" t="s">
        <v>7637</v>
      </c>
      <c r="D8669" s="2"/>
    </row>
    <row r="8670" spans="1:4" hidden="1" x14ac:dyDescent="0.25">
      <c r="A8670" s="2" t="s">
        <v>297</v>
      </c>
      <c r="B8670" s="2"/>
      <c r="C8670" s="3" t="s">
        <v>7638</v>
      </c>
      <c r="D8670" s="2"/>
    </row>
    <row r="8671" spans="1:4" hidden="1" x14ac:dyDescent="0.25">
      <c r="A8671" s="2" t="s">
        <v>297</v>
      </c>
      <c r="B8671" s="2"/>
      <c r="C8671" s="3" t="s">
        <v>7639</v>
      </c>
      <c r="D8671" s="2"/>
    </row>
    <row r="8672" spans="1:4" hidden="1" x14ac:dyDescent="0.25">
      <c r="A8672" s="2" t="s">
        <v>297</v>
      </c>
      <c r="B8672" s="2"/>
      <c r="C8672" s="3" t="s">
        <v>7640</v>
      </c>
      <c r="D8672" s="2"/>
    </row>
    <row r="8673" spans="1:4" hidden="1" x14ac:dyDescent="0.25">
      <c r="A8673" s="2" t="s">
        <v>297</v>
      </c>
      <c r="B8673" s="2"/>
      <c r="C8673" s="3" t="s">
        <v>7641</v>
      </c>
      <c r="D8673" s="2"/>
    </row>
    <row r="8674" spans="1:4" hidden="1" x14ac:dyDescent="0.25">
      <c r="A8674" s="2" t="s">
        <v>297</v>
      </c>
      <c r="B8674" s="2"/>
      <c r="C8674" s="3" t="s">
        <v>7642</v>
      </c>
      <c r="D8674" s="2"/>
    </row>
    <row r="8675" spans="1:4" hidden="1" x14ac:dyDescent="0.25">
      <c r="A8675" s="2" t="s">
        <v>297</v>
      </c>
      <c r="B8675" s="2"/>
      <c r="C8675" s="3" t="s">
        <v>7643</v>
      </c>
      <c r="D8675" s="2"/>
    </row>
    <row r="8676" spans="1:4" hidden="1" x14ac:dyDescent="0.25">
      <c r="A8676" s="2" t="s">
        <v>297</v>
      </c>
      <c r="B8676" s="2"/>
      <c r="C8676" s="3" t="s">
        <v>7644</v>
      </c>
      <c r="D8676" s="2"/>
    </row>
    <row r="8677" spans="1:4" hidden="1" x14ac:dyDescent="0.25">
      <c r="A8677" s="2" t="s">
        <v>297</v>
      </c>
      <c r="B8677" s="2"/>
      <c r="C8677" s="3" t="s">
        <v>7645</v>
      </c>
      <c r="D8677" s="2"/>
    </row>
    <row r="8678" spans="1:4" hidden="1" x14ac:dyDescent="0.25">
      <c r="A8678" s="2" t="s">
        <v>297</v>
      </c>
      <c r="B8678" s="2"/>
      <c r="C8678" s="3" t="s">
        <v>7133</v>
      </c>
      <c r="D8678" s="2"/>
    </row>
    <row r="8679" spans="1:4" hidden="1" x14ac:dyDescent="0.25">
      <c r="A8679" s="2" t="s">
        <v>297</v>
      </c>
      <c r="B8679" s="2"/>
      <c r="C8679" s="3" t="s">
        <v>7646</v>
      </c>
      <c r="D8679" s="2"/>
    </row>
    <row r="8680" spans="1:4" hidden="1" x14ac:dyDescent="0.25">
      <c r="A8680" s="2" t="s">
        <v>297</v>
      </c>
      <c r="B8680" s="2"/>
      <c r="C8680" s="3" t="s">
        <v>7647</v>
      </c>
      <c r="D8680" s="2"/>
    </row>
    <row r="8681" spans="1:4" hidden="1" x14ac:dyDescent="0.25">
      <c r="A8681" s="2" t="s">
        <v>297</v>
      </c>
      <c r="B8681" s="2"/>
      <c r="C8681" s="3" t="s">
        <v>7134</v>
      </c>
      <c r="D8681" s="2"/>
    </row>
    <row r="8682" spans="1:4" ht="45" hidden="1" x14ac:dyDescent="0.25">
      <c r="A8682" s="2" t="s">
        <v>297</v>
      </c>
      <c r="B8682" s="2"/>
      <c r="C8682" s="3" t="s">
        <v>7135</v>
      </c>
      <c r="D8682" s="2"/>
    </row>
    <row r="8683" spans="1:4" ht="45" hidden="1" x14ac:dyDescent="0.25">
      <c r="A8683" s="2" t="s">
        <v>297</v>
      </c>
      <c r="B8683" s="2"/>
      <c r="C8683" s="3" t="s">
        <v>7136</v>
      </c>
      <c r="D8683" s="2"/>
    </row>
    <row r="8684" spans="1:4" ht="45" hidden="1" x14ac:dyDescent="0.25">
      <c r="A8684" s="2" t="s">
        <v>297</v>
      </c>
      <c r="B8684" s="2"/>
      <c r="C8684" s="3" t="s">
        <v>7137</v>
      </c>
      <c r="D8684" s="2"/>
    </row>
    <row r="8685" spans="1:4" hidden="1" x14ac:dyDescent="0.25">
      <c r="A8685" s="2" t="s">
        <v>297</v>
      </c>
      <c r="B8685" s="2"/>
      <c r="C8685" s="3" t="s">
        <v>7138</v>
      </c>
      <c r="D8685" s="2"/>
    </row>
    <row r="8686" spans="1:4" ht="45" hidden="1" x14ac:dyDescent="0.25">
      <c r="A8686" s="2" t="s">
        <v>297</v>
      </c>
      <c r="B8686" s="2"/>
      <c r="C8686" s="3" t="s">
        <v>7139</v>
      </c>
      <c r="D8686" s="2"/>
    </row>
    <row r="8687" spans="1:4" ht="30" hidden="1" x14ac:dyDescent="0.25">
      <c r="A8687" s="2" t="s">
        <v>297</v>
      </c>
      <c r="B8687" s="2"/>
      <c r="C8687" s="3" t="s">
        <v>7140</v>
      </c>
      <c r="D8687" s="2"/>
    </row>
    <row r="8688" spans="1:4" hidden="1" x14ac:dyDescent="0.25">
      <c r="A8688" s="2" t="s">
        <v>297</v>
      </c>
      <c r="B8688" s="2"/>
      <c r="C8688" s="3" t="s">
        <v>7141</v>
      </c>
      <c r="D8688" s="2"/>
    </row>
    <row r="8689" spans="1:4" hidden="1" x14ac:dyDescent="0.25">
      <c r="A8689" s="2" t="s">
        <v>297</v>
      </c>
      <c r="B8689" s="2"/>
      <c r="C8689" s="3" t="s">
        <v>7142</v>
      </c>
      <c r="D8689" s="2"/>
    </row>
    <row r="8690" spans="1:4" hidden="1" x14ac:dyDescent="0.25">
      <c r="A8690" s="2" t="s">
        <v>297</v>
      </c>
      <c r="B8690" s="2"/>
      <c r="C8690" s="3" t="s">
        <v>7648</v>
      </c>
      <c r="D8690" s="2"/>
    </row>
    <row r="8691" spans="1:4" hidden="1" x14ac:dyDescent="0.25">
      <c r="A8691" s="2" t="s">
        <v>297</v>
      </c>
      <c r="B8691" s="2"/>
      <c r="C8691" s="3" t="s">
        <v>7649</v>
      </c>
      <c r="D8691" s="2"/>
    </row>
    <row r="8692" spans="1:4" hidden="1" x14ac:dyDescent="0.25">
      <c r="A8692" s="2" t="s">
        <v>297</v>
      </c>
      <c r="B8692" s="2"/>
      <c r="C8692" s="3" t="s">
        <v>7650</v>
      </c>
      <c r="D8692" s="2"/>
    </row>
    <row r="8693" spans="1:4" hidden="1" x14ac:dyDescent="0.25">
      <c r="A8693" s="2" t="s">
        <v>297</v>
      </c>
      <c r="B8693" s="2"/>
      <c r="C8693" s="3" t="s">
        <v>7651</v>
      </c>
      <c r="D8693" s="2"/>
    </row>
    <row r="8694" spans="1:4" hidden="1" x14ac:dyDescent="0.25">
      <c r="A8694" s="2" t="s">
        <v>297</v>
      </c>
      <c r="B8694" s="2"/>
      <c r="C8694" s="3" t="s">
        <v>7652</v>
      </c>
      <c r="D8694" s="2"/>
    </row>
    <row r="8695" spans="1:4" hidden="1" x14ac:dyDescent="0.25">
      <c r="A8695" s="2" t="s">
        <v>297</v>
      </c>
      <c r="B8695" s="2"/>
      <c r="C8695" s="3" t="s">
        <v>7653</v>
      </c>
      <c r="D8695" s="2"/>
    </row>
    <row r="8696" spans="1:4" hidden="1" x14ac:dyDescent="0.25">
      <c r="A8696" s="2" t="s">
        <v>297</v>
      </c>
      <c r="B8696" s="2"/>
      <c r="C8696" s="3" t="s">
        <v>7654</v>
      </c>
      <c r="D8696" s="2"/>
    </row>
    <row r="8697" spans="1:4" hidden="1" x14ac:dyDescent="0.25">
      <c r="A8697" s="2" t="s">
        <v>297</v>
      </c>
      <c r="B8697" s="2"/>
      <c r="C8697" s="3" t="s">
        <v>7655</v>
      </c>
      <c r="D8697" s="2"/>
    </row>
    <row r="8698" spans="1:4" hidden="1" x14ac:dyDescent="0.25">
      <c r="A8698" s="2" t="s">
        <v>297</v>
      </c>
      <c r="B8698" s="2"/>
      <c r="C8698" s="3" t="s">
        <v>7656</v>
      </c>
      <c r="D8698" s="2"/>
    </row>
    <row r="8699" spans="1:4" hidden="1" x14ac:dyDescent="0.25">
      <c r="A8699" s="2" t="s">
        <v>297</v>
      </c>
      <c r="B8699" s="2"/>
      <c r="C8699" s="3" t="s">
        <v>7657</v>
      </c>
      <c r="D8699" s="2"/>
    </row>
    <row r="8700" spans="1:4" hidden="1" x14ac:dyDescent="0.25">
      <c r="A8700" s="2" t="s">
        <v>297</v>
      </c>
      <c r="B8700" s="2"/>
      <c r="C8700" s="3" t="s">
        <v>7658</v>
      </c>
      <c r="D8700" s="2"/>
    </row>
    <row r="8701" spans="1:4" hidden="1" x14ac:dyDescent="0.25">
      <c r="A8701" s="2" t="s">
        <v>297</v>
      </c>
      <c r="B8701" s="2"/>
      <c r="C8701" s="3" t="s">
        <v>7659</v>
      </c>
      <c r="D8701" s="2"/>
    </row>
    <row r="8702" spans="1:4" hidden="1" x14ac:dyDescent="0.25">
      <c r="A8702" s="2" t="s">
        <v>297</v>
      </c>
      <c r="B8702" s="2"/>
      <c r="C8702" s="3" t="s">
        <v>7660</v>
      </c>
      <c r="D8702" s="2"/>
    </row>
    <row r="8703" spans="1:4" ht="45" hidden="1" x14ac:dyDescent="0.25">
      <c r="A8703" s="2" t="s">
        <v>297</v>
      </c>
      <c r="B8703" s="2"/>
      <c r="C8703" s="3" t="s">
        <v>7661</v>
      </c>
      <c r="D8703" s="2"/>
    </row>
    <row r="8704" spans="1:4" hidden="1" x14ac:dyDescent="0.25">
      <c r="A8704" s="2" t="s">
        <v>297</v>
      </c>
      <c r="B8704" s="2"/>
      <c r="C8704" s="3" t="s">
        <v>7662</v>
      </c>
      <c r="D8704" s="2"/>
    </row>
    <row r="8705" spans="1:4" hidden="1" x14ac:dyDescent="0.25">
      <c r="A8705" s="2" t="s">
        <v>297</v>
      </c>
      <c r="B8705" s="2"/>
      <c r="C8705" s="3" t="s">
        <v>7663</v>
      </c>
      <c r="D8705" s="2"/>
    </row>
    <row r="8706" spans="1:4" hidden="1" x14ac:dyDescent="0.25">
      <c r="A8706" s="2" t="s">
        <v>297</v>
      </c>
      <c r="B8706" s="2"/>
      <c r="C8706" s="3" t="s">
        <v>7664</v>
      </c>
      <c r="D8706" s="2"/>
    </row>
    <row r="8707" spans="1:4" hidden="1" x14ac:dyDescent="0.25">
      <c r="A8707" s="2" t="s">
        <v>297</v>
      </c>
      <c r="B8707" s="2"/>
      <c r="C8707" s="3" t="s">
        <v>7665</v>
      </c>
      <c r="D8707" s="2"/>
    </row>
    <row r="8708" spans="1:4" hidden="1" x14ac:dyDescent="0.25">
      <c r="A8708" s="2" t="s">
        <v>297</v>
      </c>
      <c r="B8708" s="2"/>
      <c r="C8708" s="3" t="s">
        <v>7666</v>
      </c>
      <c r="D8708" s="2"/>
    </row>
    <row r="8709" spans="1:4" hidden="1" x14ac:dyDescent="0.25">
      <c r="A8709" s="2" t="s">
        <v>297</v>
      </c>
      <c r="B8709" s="2"/>
      <c r="C8709" s="3" t="s">
        <v>7667</v>
      </c>
      <c r="D8709" s="2"/>
    </row>
    <row r="8710" spans="1:4" hidden="1" x14ac:dyDescent="0.25">
      <c r="A8710" s="2" t="s">
        <v>297</v>
      </c>
      <c r="B8710" s="2"/>
      <c r="C8710" s="3" t="s">
        <v>7668</v>
      </c>
      <c r="D8710" s="2"/>
    </row>
    <row r="8711" spans="1:4" hidden="1" x14ac:dyDescent="0.25">
      <c r="A8711" s="2" t="s">
        <v>297</v>
      </c>
      <c r="B8711" s="2"/>
      <c r="C8711" s="3" t="s">
        <v>7669</v>
      </c>
      <c r="D8711" s="2"/>
    </row>
    <row r="8712" spans="1:4" hidden="1" x14ac:dyDescent="0.25">
      <c r="A8712" s="2" t="s">
        <v>297</v>
      </c>
      <c r="B8712" s="2"/>
      <c r="C8712" s="3" t="s">
        <v>7670</v>
      </c>
      <c r="D8712" s="2"/>
    </row>
    <row r="8713" spans="1:4" hidden="1" x14ac:dyDescent="0.25">
      <c r="A8713" s="2" t="s">
        <v>297</v>
      </c>
      <c r="B8713" s="2"/>
      <c r="C8713" s="3" t="s">
        <v>7671</v>
      </c>
      <c r="D8713" s="2"/>
    </row>
    <row r="8714" spans="1:4" hidden="1" x14ac:dyDescent="0.25">
      <c r="A8714" s="2" t="s">
        <v>297</v>
      </c>
      <c r="B8714" s="2"/>
      <c r="C8714" s="3" t="s">
        <v>7672</v>
      </c>
      <c r="D8714" s="2"/>
    </row>
    <row r="8715" spans="1:4" hidden="1" x14ac:dyDescent="0.25">
      <c r="A8715" s="2" t="s">
        <v>297</v>
      </c>
      <c r="B8715" s="2"/>
      <c r="C8715" s="3" t="s">
        <v>7673</v>
      </c>
      <c r="D8715" s="2"/>
    </row>
    <row r="8716" spans="1:4" ht="30" hidden="1" x14ac:dyDescent="0.25">
      <c r="A8716" s="2" t="s">
        <v>297</v>
      </c>
      <c r="B8716" s="2"/>
      <c r="C8716" s="3" t="s">
        <v>7674</v>
      </c>
      <c r="D8716" s="2"/>
    </row>
    <row r="8717" spans="1:4" hidden="1" x14ac:dyDescent="0.25">
      <c r="A8717" s="2" t="s">
        <v>297</v>
      </c>
      <c r="B8717" s="2"/>
      <c r="C8717" s="3" t="s">
        <v>7675</v>
      </c>
      <c r="D8717" s="2"/>
    </row>
    <row r="8718" spans="1:4" hidden="1" x14ac:dyDescent="0.25">
      <c r="A8718" s="2" t="s">
        <v>297</v>
      </c>
      <c r="B8718" s="2"/>
      <c r="C8718" s="3" t="s">
        <v>7676</v>
      </c>
      <c r="D8718" s="2"/>
    </row>
    <row r="8719" spans="1:4" hidden="1" x14ac:dyDescent="0.25">
      <c r="A8719" s="2" t="s">
        <v>297</v>
      </c>
      <c r="B8719" s="2"/>
      <c r="C8719" s="3" t="s">
        <v>7677</v>
      </c>
      <c r="D8719" s="2"/>
    </row>
    <row r="8720" spans="1:4" hidden="1" x14ac:dyDescent="0.25">
      <c r="A8720" s="2" t="s">
        <v>297</v>
      </c>
      <c r="B8720" s="2"/>
      <c r="C8720" s="3" t="s">
        <v>7678</v>
      </c>
      <c r="D8720" s="2"/>
    </row>
    <row r="8721" spans="1:4" hidden="1" x14ac:dyDescent="0.25">
      <c r="A8721" s="2" t="s">
        <v>297</v>
      </c>
      <c r="B8721" s="2"/>
      <c r="C8721" s="3" t="s">
        <v>7679</v>
      </c>
      <c r="D8721" s="2"/>
    </row>
    <row r="8722" spans="1:4" hidden="1" x14ac:dyDescent="0.25">
      <c r="A8722" s="2" t="s">
        <v>297</v>
      </c>
      <c r="B8722" s="2"/>
      <c r="C8722" s="3" t="s">
        <v>7680</v>
      </c>
      <c r="D8722" s="2"/>
    </row>
    <row r="8723" spans="1:4" hidden="1" x14ac:dyDescent="0.25">
      <c r="A8723" s="2" t="s">
        <v>297</v>
      </c>
      <c r="B8723" s="2"/>
      <c r="C8723" s="3" t="s">
        <v>7681</v>
      </c>
      <c r="D8723" s="2"/>
    </row>
    <row r="8724" spans="1:4" hidden="1" x14ac:dyDescent="0.25">
      <c r="A8724" s="2" t="s">
        <v>297</v>
      </c>
      <c r="B8724" s="2"/>
      <c r="C8724" s="3" t="s">
        <v>7682</v>
      </c>
      <c r="D8724" s="2"/>
    </row>
    <row r="8725" spans="1:4" hidden="1" x14ac:dyDescent="0.25">
      <c r="A8725" s="2" t="s">
        <v>297</v>
      </c>
      <c r="B8725" s="2"/>
      <c r="C8725" s="3" t="s">
        <v>7683</v>
      </c>
      <c r="D8725" s="2"/>
    </row>
    <row r="8726" spans="1:4" hidden="1" x14ac:dyDescent="0.25">
      <c r="A8726" s="2" t="s">
        <v>297</v>
      </c>
      <c r="B8726" s="2"/>
      <c r="C8726" s="3" t="s">
        <v>7684</v>
      </c>
      <c r="D8726" s="2"/>
    </row>
    <row r="8727" spans="1:4" hidden="1" x14ac:dyDescent="0.25">
      <c r="A8727" s="2" t="s">
        <v>297</v>
      </c>
      <c r="B8727" s="2"/>
      <c r="C8727" s="3" t="s">
        <v>7685</v>
      </c>
      <c r="D8727" s="2"/>
    </row>
    <row r="8728" spans="1:4" hidden="1" x14ac:dyDescent="0.25">
      <c r="A8728" s="2" t="s">
        <v>297</v>
      </c>
      <c r="B8728" s="2"/>
      <c r="C8728" s="3" t="s">
        <v>7686</v>
      </c>
      <c r="D8728" s="2"/>
    </row>
    <row r="8729" spans="1:4" hidden="1" x14ac:dyDescent="0.25">
      <c r="A8729" s="2" t="s">
        <v>297</v>
      </c>
      <c r="B8729" s="2"/>
      <c r="C8729" s="3" t="s">
        <v>7687</v>
      </c>
      <c r="D8729" s="2"/>
    </row>
    <row r="8730" spans="1:4" hidden="1" x14ac:dyDescent="0.25">
      <c r="A8730" s="2" t="s">
        <v>297</v>
      </c>
      <c r="B8730" s="2"/>
      <c r="C8730" s="3" t="s">
        <v>7143</v>
      </c>
      <c r="D8730" s="2"/>
    </row>
    <row r="8731" spans="1:4" hidden="1" x14ac:dyDescent="0.25">
      <c r="A8731" s="2" t="s">
        <v>297</v>
      </c>
      <c r="B8731" s="2"/>
      <c r="C8731" s="3" t="s">
        <v>7688</v>
      </c>
      <c r="D8731" s="2"/>
    </row>
    <row r="8732" spans="1:4" hidden="1" x14ac:dyDescent="0.25">
      <c r="A8732" s="2" t="s">
        <v>297</v>
      </c>
      <c r="B8732" s="2"/>
      <c r="C8732" s="3" t="s">
        <v>7689</v>
      </c>
      <c r="D8732" s="2"/>
    </row>
    <row r="8733" spans="1:4" hidden="1" x14ac:dyDescent="0.25">
      <c r="A8733" s="2" t="s">
        <v>297</v>
      </c>
      <c r="B8733" s="2"/>
      <c r="C8733" s="3" t="s">
        <v>7690</v>
      </c>
      <c r="D8733" s="2"/>
    </row>
    <row r="8734" spans="1:4" hidden="1" x14ac:dyDescent="0.25">
      <c r="A8734" s="2" t="s">
        <v>297</v>
      </c>
      <c r="B8734" s="2"/>
      <c r="C8734" s="3" t="s">
        <v>7691</v>
      </c>
      <c r="D8734" s="2"/>
    </row>
    <row r="8735" spans="1:4" hidden="1" x14ac:dyDescent="0.25">
      <c r="A8735" s="2" t="s">
        <v>297</v>
      </c>
      <c r="B8735" s="2"/>
      <c r="C8735" s="3" t="s">
        <v>7692</v>
      </c>
      <c r="D8735" s="2"/>
    </row>
    <row r="8736" spans="1:4" hidden="1" x14ac:dyDescent="0.25">
      <c r="A8736" s="2" t="s">
        <v>297</v>
      </c>
      <c r="B8736" s="2"/>
      <c r="C8736" s="3" t="s">
        <v>7693</v>
      </c>
      <c r="D8736" s="2"/>
    </row>
    <row r="8737" spans="1:4" hidden="1" x14ac:dyDescent="0.25">
      <c r="A8737" s="2" t="s">
        <v>297</v>
      </c>
      <c r="B8737" s="2"/>
      <c r="C8737" s="3" t="s">
        <v>7694</v>
      </c>
      <c r="D8737" s="2"/>
    </row>
    <row r="8738" spans="1:4" hidden="1" x14ac:dyDescent="0.25">
      <c r="A8738" s="2" t="s">
        <v>297</v>
      </c>
      <c r="B8738" s="2"/>
      <c r="C8738" s="3" t="s">
        <v>7695</v>
      </c>
      <c r="D8738" s="2"/>
    </row>
    <row r="8739" spans="1:4" hidden="1" x14ac:dyDescent="0.25">
      <c r="A8739" s="2" t="s">
        <v>297</v>
      </c>
      <c r="B8739" s="2"/>
      <c r="C8739" s="3" t="s">
        <v>7696</v>
      </c>
      <c r="D8739" s="2"/>
    </row>
    <row r="8740" spans="1:4" hidden="1" x14ac:dyDescent="0.25">
      <c r="A8740" s="2" t="s">
        <v>297</v>
      </c>
      <c r="B8740" s="2"/>
      <c r="C8740" s="3" t="s">
        <v>7697</v>
      </c>
      <c r="D8740" s="2"/>
    </row>
    <row r="8741" spans="1:4" hidden="1" x14ac:dyDescent="0.25">
      <c r="A8741" s="2" t="s">
        <v>297</v>
      </c>
      <c r="B8741" s="2"/>
      <c r="C8741" s="3" t="s">
        <v>7698</v>
      </c>
      <c r="D8741" s="2"/>
    </row>
    <row r="8742" spans="1:4" hidden="1" x14ac:dyDescent="0.25">
      <c r="A8742" s="2" t="s">
        <v>297</v>
      </c>
      <c r="B8742" s="2"/>
      <c r="C8742" s="3" t="s">
        <v>7699</v>
      </c>
      <c r="D8742" s="2"/>
    </row>
    <row r="8743" spans="1:4" hidden="1" x14ac:dyDescent="0.25">
      <c r="A8743" s="2" t="s">
        <v>297</v>
      </c>
      <c r="B8743" s="2"/>
      <c r="C8743" s="3" t="s">
        <v>7700</v>
      </c>
      <c r="D8743" s="2"/>
    </row>
    <row r="8744" spans="1:4" hidden="1" x14ac:dyDescent="0.25">
      <c r="A8744" s="2" t="s">
        <v>297</v>
      </c>
      <c r="B8744" s="2"/>
      <c r="C8744" s="3" t="s">
        <v>7701</v>
      </c>
      <c r="D8744" s="2"/>
    </row>
    <row r="8745" spans="1:4" hidden="1" x14ac:dyDescent="0.25">
      <c r="A8745" s="2" t="s">
        <v>297</v>
      </c>
      <c r="B8745" s="2"/>
      <c r="C8745" s="3" t="s">
        <v>7702</v>
      </c>
      <c r="D8745" s="2"/>
    </row>
    <row r="8746" spans="1:4" hidden="1" x14ac:dyDescent="0.25">
      <c r="A8746" s="2" t="s">
        <v>297</v>
      </c>
      <c r="B8746" s="2"/>
      <c r="C8746" s="3" t="s">
        <v>7703</v>
      </c>
      <c r="D8746" s="2"/>
    </row>
    <row r="8747" spans="1:4" hidden="1" x14ac:dyDescent="0.25">
      <c r="A8747" s="2" t="s">
        <v>297</v>
      </c>
      <c r="B8747" s="2"/>
      <c r="C8747" s="3" t="s">
        <v>7704</v>
      </c>
      <c r="D8747" s="2"/>
    </row>
    <row r="8748" spans="1:4" hidden="1" x14ac:dyDescent="0.25">
      <c r="A8748" s="2" t="s">
        <v>297</v>
      </c>
      <c r="B8748" s="2"/>
      <c r="C8748" s="3" t="s">
        <v>7705</v>
      </c>
      <c r="D8748" s="2"/>
    </row>
    <row r="8749" spans="1:4" hidden="1" x14ac:dyDescent="0.25">
      <c r="A8749" s="2" t="s">
        <v>297</v>
      </c>
      <c r="B8749" s="2"/>
      <c r="C8749" s="3" t="s">
        <v>7144</v>
      </c>
      <c r="D8749" s="2"/>
    </row>
    <row r="8750" spans="1:4" hidden="1" x14ac:dyDescent="0.25">
      <c r="A8750" s="2" t="s">
        <v>297</v>
      </c>
      <c r="B8750" s="2"/>
      <c r="C8750" s="3" t="s">
        <v>7145</v>
      </c>
      <c r="D8750" s="2"/>
    </row>
    <row r="8751" spans="1:4" hidden="1" x14ac:dyDescent="0.25">
      <c r="A8751" s="2" t="s">
        <v>297</v>
      </c>
      <c r="B8751" s="2"/>
      <c r="C8751" s="3" t="s">
        <v>7706</v>
      </c>
      <c r="D8751" s="2"/>
    </row>
    <row r="8752" spans="1:4" hidden="1" x14ac:dyDescent="0.25">
      <c r="A8752" s="2" t="s">
        <v>297</v>
      </c>
      <c r="B8752" s="2"/>
      <c r="C8752" s="3" t="s">
        <v>7149</v>
      </c>
      <c r="D8752" s="2"/>
    </row>
    <row r="8753" spans="1:4" hidden="1" x14ac:dyDescent="0.25">
      <c r="A8753" s="2" t="s">
        <v>297</v>
      </c>
      <c r="B8753" s="2"/>
      <c r="C8753" s="3" t="s">
        <v>7150</v>
      </c>
      <c r="D8753" s="2"/>
    </row>
    <row r="8754" spans="1:4" hidden="1" x14ac:dyDescent="0.25">
      <c r="A8754" s="2" t="s">
        <v>297</v>
      </c>
      <c r="B8754" s="2"/>
      <c r="C8754" s="3" t="s">
        <v>7151</v>
      </c>
      <c r="D8754" s="2"/>
    </row>
    <row r="8755" spans="1:4" hidden="1" x14ac:dyDescent="0.25">
      <c r="A8755" s="2" t="s">
        <v>297</v>
      </c>
      <c r="B8755" s="2"/>
      <c r="C8755" s="3" t="s">
        <v>7152</v>
      </c>
      <c r="D8755" s="2"/>
    </row>
    <row r="8756" spans="1:4" hidden="1" x14ac:dyDescent="0.25">
      <c r="A8756" s="2" t="s">
        <v>297</v>
      </c>
      <c r="B8756" s="2"/>
      <c r="C8756" s="3" t="s">
        <v>7707</v>
      </c>
      <c r="D8756" s="2"/>
    </row>
    <row r="8757" spans="1:4" hidden="1" x14ac:dyDescent="0.25">
      <c r="A8757" s="2" t="s">
        <v>297</v>
      </c>
      <c r="B8757" s="2"/>
      <c r="C8757" s="3" t="s">
        <v>7708</v>
      </c>
      <c r="D8757" s="2"/>
    </row>
    <row r="8758" spans="1:4" hidden="1" x14ac:dyDescent="0.25">
      <c r="A8758" s="2" t="s">
        <v>297</v>
      </c>
      <c r="B8758" s="2"/>
      <c r="C8758" s="3" t="s">
        <v>7154</v>
      </c>
      <c r="D8758" s="2"/>
    </row>
    <row r="8759" spans="1:4" hidden="1" x14ac:dyDescent="0.25">
      <c r="A8759" s="2" t="s">
        <v>297</v>
      </c>
      <c r="B8759" s="2"/>
      <c r="C8759" s="3" t="s">
        <v>7155</v>
      </c>
      <c r="D8759" s="2"/>
    </row>
    <row r="8760" spans="1:4" hidden="1" x14ac:dyDescent="0.25">
      <c r="A8760" s="2" t="s">
        <v>297</v>
      </c>
      <c r="B8760" s="2"/>
      <c r="C8760" s="3" t="s">
        <v>7156</v>
      </c>
      <c r="D8760" s="2"/>
    </row>
    <row r="8761" spans="1:4" hidden="1" x14ac:dyDescent="0.25">
      <c r="A8761" s="2" t="s">
        <v>297</v>
      </c>
      <c r="B8761" s="2"/>
      <c r="C8761" s="3" t="s">
        <v>7709</v>
      </c>
      <c r="D8761" s="2"/>
    </row>
    <row r="8762" spans="1:4" hidden="1" x14ac:dyDescent="0.25">
      <c r="A8762" s="2" t="s">
        <v>297</v>
      </c>
      <c r="B8762" s="2"/>
      <c r="C8762" s="3" t="s">
        <v>7157</v>
      </c>
      <c r="D8762" s="2"/>
    </row>
    <row r="8763" spans="1:4" hidden="1" x14ac:dyDescent="0.25">
      <c r="A8763" s="2" t="s">
        <v>297</v>
      </c>
      <c r="B8763" s="2"/>
      <c r="C8763" s="3" t="s">
        <v>7710</v>
      </c>
      <c r="D8763" s="2"/>
    </row>
    <row r="8764" spans="1:4" hidden="1" x14ac:dyDescent="0.25">
      <c r="A8764" s="2" t="s">
        <v>297</v>
      </c>
      <c r="B8764" s="2"/>
      <c r="C8764" s="3" t="s">
        <v>7158</v>
      </c>
      <c r="D8764" s="2"/>
    </row>
    <row r="8765" spans="1:4" hidden="1" x14ac:dyDescent="0.25">
      <c r="A8765" s="2" t="s">
        <v>297</v>
      </c>
      <c r="B8765" s="2"/>
      <c r="C8765" s="3" t="s">
        <v>7711</v>
      </c>
      <c r="D8765" s="2"/>
    </row>
    <row r="8766" spans="1:4" hidden="1" x14ac:dyDescent="0.25">
      <c r="A8766" s="2" t="s">
        <v>297</v>
      </c>
      <c r="B8766" s="2"/>
      <c r="C8766" s="3" t="s">
        <v>7159</v>
      </c>
      <c r="D8766" s="2"/>
    </row>
    <row r="8767" spans="1:4" hidden="1" x14ac:dyDescent="0.25">
      <c r="A8767" s="2" t="s">
        <v>297</v>
      </c>
      <c r="B8767" s="2"/>
      <c r="C8767" s="3" t="s">
        <v>7712</v>
      </c>
      <c r="D8767" s="2"/>
    </row>
    <row r="8768" spans="1:4" hidden="1" x14ac:dyDescent="0.25">
      <c r="A8768" s="2" t="s">
        <v>297</v>
      </c>
      <c r="B8768" s="2"/>
      <c r="C8768" s="3" t="s">
        <v>7160</v>
      </c>
      <c r="D8768" s="2"/>
    </row>
    <row r="8769" spans="1:4" hidden="1" x14ac:dyDescent="0.25">
      <c r="A8769" s="2" t="s">
        <v>297</v>
      </c>
      <c r="B8769" s="2"/>
      <c r="C8769" s="3" t="s">
        <v>7162</v>
      </c>
      <c r="D8769" s="2"/>
    </row>
    <row r="8770" spans="1:4" hidden="1" x14ac:dyDescent="0.25">
      <c r="A8770" s="2" t="s">
        <v>297</v>
      </c>
      <c r="B8770" s="2"/>
      <c r="C8770" s="3" t="s">
        <v>7713</v>
      </c>
      <c r="D8770" s="2"/>
    </row>
    <row r="8771" spans="1:4" hidden="1" x14ac:dyDescent="0.25">
      <c r="A8771" s="2" t="s">
        <v>297</v>
      </c>
      <c r="B8771" s="2"/>
      <c r="C8771" s="3" t="s">
        <v>7714</v>
      </c>
      <c r="D8771" s="2"/>
    </row>
    <row r="8772" spans="1:4" hidden="1" x14ac:dyDescent="0.25">
      <c r="A8772" s="2" t="s">
        <v>297</v>
      </c>
      <c r="B8772" s="2"/>
      <c r="C8772" s="3" t="s">
        <v>7715</v>
      </c>
      <c r="D8772" s="2"/>
    </row>
    <row r="8773" spans="1:4" hidden="1" x14ac:dyDescent="0.25">
      <c r="A8773" s="2" t="s">
        <v>297</v>
      </c>
      <c r="B8773" s="2"/>
      <c r="C8773" s="3" t="s">
        <v>7164</v>
      </c>
      <c r="D8773" s="2"/>
    </row>
    <row r="8774" spans="1:4" hidden="1" x14ac:dyDescent="0.25">
      <c r="A8774" s="2" t="s">
        <v>297</v>
      </c>
      <c r="B8774" s="2"/>
      <c r="C8774" s="3" t="s">
        <v>7165</v>
      </c>
      <c r="D8774" s="2"/>
    </row>
    <row r="8775" spans="1:4" hidden="1" x14ac:dyDescent="0.25">
      <c r="A8775" s="2" t="s">
        <v>297</v>
      </c>
      <c r="B8775" s="2"/>
      <c r="C8775" s="3" t="s">
        <v>7166</v>
      </c>
      <c r="D8775" s="2"/>
    </row>
    <row r="8776" spans="1:4" hidden="1" x14ac:dyDescent="0.25">
      <c r="A8776" s="2" t="s">
        <v>297</v>
      </c>
      <c r="B8776" s="2"/>
      <c r="C8776" s="3" t="s">
        <v>7167</v>
      </c>
      <c r="D8776" s="2"/>
    </row>
    <row r="8777" spans="1:4" hidden="1" x14ac:dyDescent="0.25">
      <c r="A8777" s="2" t="s">
        <v>297</v>
      </c>
      <c r="B8777" s="2"/>
      <c r="C8777" s="3" t="s">
        <v>7168</v>
      </c>
      <c r="D8777" s="2"/>
    </row>
    <row r="8778" spans="1:4" hidden="1" x14ac:dyDescent="0.25">
      <c r="A8778" s="2" t="s">
        <v>297</v>
      </c>
      <c r="B8778" s="2"/>
      <c r="C8778" s="3" t="s">
        <v>7169</v>
      </c>
      <c r="D8778" s="2"/>
    </row>
    <row r="8779" spans="1:4" hidden="1" x14ac:dyDescent="0.25">
      <c r="A8779" s="2" t="s">
        <v>297</v>
      </c>
      <c r="B8779" s="2"/>
      <c r="C8779" s="3" t="s">
        <v>7170</v>
      </c>
      <c r="D8779" s="2"/>
    </row>
    <row r="8780" spans="1:4" hidden="1" x14ac:dyDescent="0.25">
      <c r="A8780" s="2" t="s">
        <v>297</v>
      </c>
      <c r="B8780" s="2"/>
      <c r="C8780" s="3" t="s">
        <v>7171</v>
      </c>
      <c r="D8780" s="2"/>
    </row>
    <row r="8781" spans="1:4" hidden="1" x14ac:dyDescent="0.25">
      <c r="A8781" s="2" t="s">
        <v>297</v>
      </c>
      <c r="B8781" s="2"/>
      <c r="C8781" s="3" t="s">
        <v>7172</v>
      </c>
      <c r="D8781" s="2"/>
    </row>
    <row r="8782" spans="1:4" hidden="1" x14ac:dyDescent="0.25">
      <c r="A8782" s="2" t="s">
        <v>297</v>
      </c>
      <c r="B8782" s="2"/>
      <c r="C8782" s="3" t="s">
        <v>7173</v>
      </c>
      <c r="D8782" s="2"/>
    </row>
    <row r="8783" spans="1:4" hidden="1" x14ac:dyDescent="0.25">
      <c r="A8783" s="2" t="s">
        <v>297</v>
      </c>
      <c r="B8783" s="2"/>
      <c r="C8783" s="3" t="s">
        <v>7716</v>
      </c>
      <c r="D8783" s="2"/>
    </row>
    <row r="8784" spans="1:4" hidden="1" x14ac:dyDescent="0.25">
      <c r="A8784" s="2" t="s">
        <v>297</v>
      </c>
      <c r="B8784" s="2"/>
      <c r="C8784" s="3" t="s">
        <v>7717</v>
      </c>
      <c r="D8784" s="2"/>
    </row>
    <row r="8785" spans="1:4" hidden="1" x14ac:dyDescent="0.25">
      <c r="A8785" s="2" t="s">
        <v>297</v>
      </c>
      <c r="B8785" s="2"/>
      <c r="C8785" s="3" t="s">
        <v>7718</v>
      </c>
      <c r="D8785" s="2"/>
    </row>
    <row r="8786" spans="1:4" hidden="1" x14ac:dyDescent="0.25">
      <c r="A8786" s="2" t="s">
        <v>297</v>
      </c>
      <c r="B8786" s="2"/>
      <c r="C8786" s="3" t="s">
        <v>7719</v>
      </c>
      <c r="D8786" s="2"/>
    </row>
    <row r="8787" spans="1:4" hidden="1" x14ac:dyDescent="0.25">
      <c r="A8787" s="2" t="s">
        <v>297</v>
      </c>
      <c r="B8787" s="2"/>
      <c r="C8787" s="3" t="s">
        <v>7720</v>
      </c>
      <c r="D8787" s="2"/>
    </row>
    <row r="8788" spans="1:4" hidden="1" x14ac:dyDescent="0.25">
      <c r="A8788" s="2" t="s">
        <v>297</v>
      </c>
      <c r="B8788" s="2"/>
      <c r="C8788" s="3" t="s">
        <v>7721</v>
      </c>
      <c r="D8788" s="2"/>
    </row>
    <row r="8789" spans="1:4" hidden="1" x14ac:dyDescent="0.25">
      <c r="A8789" s="2" t="s">
        <v>297</v>
      </c>
      <c r="B8789" s="2"/>
      <c r="C8789" s="3" t="s">
        <v>7722</v>
      </c>
      <c r="D8789" s="2"/>
    </row>
    <row r="8790" spans="1:4" hidden="1" x14ac:dyDescent="0.25">
      <c r="A8790" s="2" t="s">
        <v>297</v>
      </c>
      <c r="B8790" s="2"/>
      <c r="C8790" s="3" t="s">
        <v>7723</v>
      </c>
      <c r="D8790" s="2"/>
    </row>
    <row r="8791" spans="1:4" hidden="1" x14ac:dyDescent="0.25">
      <c r="A8791" s="2" t="s">
        <v>297</v>
      </c>
      <c r="B8791" s="2"/>
      <c r="C8791" s="3" t="s">
        <v>7724</v>
      </c>
      <c r="D8791" s="2"/>
    </row>
    <row r="8792" spans="1:4" hidden="1" x14ac:dyDescent="0.25">
      <c r="A8792" s="2" t="s">
        <v>297</v>
      </c>
      <c r="B8792" s="2"/>
      <c r="C8792" s="3" t="s">
        <v>7178</v>
      </c>
      <c r="D8792" s="2"/>
    </row>
    <row r="8793" spans="1:4" hidden="1" x14ac:dyDescent="0.25">
      <c r="A8793" s="2" t="s">
        <v>297</v>
      </c>
      <c r="B8793" s="2"/>
      <c r="C8793" s="3" t="s">
        <v>7179</v>
      </c>
      <c r="D8793" s="2"/>
    </row>
    <row r="8794" spans="1:4" hidden="1" x14ac:dyDescent="0.25">
      <c r="A8794" s="2" t="s">
        <v>297</v>
      </c>
      <c r="B8794" s="2"/>
      <c r="C8794" s="3" t="s">
        <v>7180</v>
      </c>
      <c r="D8794" s="2"/>
    </row>
    <row r="8795" spans="1:4" hidden="1" x14ac:dyDescent="0.25">
      <c r="A8795" s="2" t="s">
        <v>297</v>
      </c>
      <c r="B8795" s="2"/>
      <c r="C8795" s="3" t="s">
        <v>7181</v>
      </c>
      <c r="D8795" s="2"/>
    </row>
    <row r="8796" spans="1:4" hidden="1" x14ac:dyDescent="0.25">
      <c r="A8796" s="2" t="s">
        <v>297</v>
      </c>
      <c r="B8796" s="2"/>
      <c r="C8796" s="3" t="s">
        <v>7182</v>
      </c>
      <c r="D8796" s="2"/>
    </row>
    <row r="8797" spans="1:4" hidden="1" x14ac:dyDescent="0.25">
      <c r="A8797" s="2" t="s">
        <v>297</v>
      </c>
      <c r="B8797" s="2"/>
      <c r="C8797" s="3" t="s">
        <v>7183</v>
      </c>
      <c r="D8797" s="2"/>
    </row>
    <row r="8798" spans="1:4" hidden="1" x14ac:dyDescent="0.25">
      <c r="A8798" s="2" t="s">
        <v>297</v>
      </c>
      <c r="B8798" s="2"/>
      <c r="C8798" s="3" t="s">
        <v>7184</v>
      </c>
      <c r="D8798" s="2"/>
    </row>
    <row r="8799" spans="1:4" ht="30" hidden="1" x14ac:dyDescent="0.25">
      <c r="A8799" s="2" t="s">
        <v>297</v>
      </c>
      <c r="B8799" s="2"/>
      <c r="C8799" s="3" t="s">
        <v>7187</v>
      </c>
      <c r="D8799" s="2"/>
    </row>
    <row r="8800" spans="1:4" hidden="1" x14ac:dyDescent="0.25">
      <c r="A8800" s="2" t="s">
        <v>297</v>
      </c>
      <c r="B8800" s="2"/>
      <c r="C8800" s="3" t="s">
        <v>7725</v>
      </c>
      <c r="D8800" s="2"/>
    </row>
    <row r="8801" spans="1:4" hidden="1" x14ac:dyDescent="0.25">
      <c r="A8801" s="2" t="s">
        <v>297</v>
      </c>
      <c r="B8801" s="2"/>
      <c r="C8801" s="3" t="s">
        <v>7726</v>
      </c>
      <c r="D8801" s="2"/>
    </row>
    <row r="8802" spans="1:4" hidden="1" x14ac:dyDescent="0.25">
      <c r="A8802" s="2" t="s">
        <v>297</v>
      </c>
      <c r="B8802" s="2"/>
      <c r="C8802" s="3" t="s">
        <v>7727</v>
      </c>
      <c r="D8802" s="2"/>
    </row>
    <row r="8803" spans="1:4" hidden="1" x14ac:dyDescent="0.25">
      <c r="A8803" s="2" t="s">
        <v>297</v>
      </c>
      <c r="B8803" s="2"/>
      <c r="C8803" s="3" t="s">
        <v>7728</v>
      </c>
      <c r="D8803" s="2"/>
    </row>
    <row r="8804" spans="1:4" ht="30" hidden="1" x14ac:dyDescent="0.25">
      <c r="A8804" s="2" t="s">
        <v>297</v>
      </c>
      <c r="B8804" s="2"/>
      <c r="C8804" s="3" t="s">
        <v>7189</v>
      </c>
      <c r="D8804" s="2"/>
    </row>
    <row r="8805" spans="1:4" hidden="1" x14ac:dyDescent="0.25">
      <c r="A8805" s="2" t="s">
        <v>297</v>
      </c>
      <c r="B8805" s="2"/>
      <c r="C8805" s="3" t="s">
        <v>7190</v>
      </c>
      <c r="D8805" s="2"/>
    </row>
    <row r="8806" spans="1:4" hidden="1" x14ac:dyDescent="0.25">
      <c r="A8806" s="2" t="s">
        <v>297</v>
      </c>
      <c r="B8806" s="2"/>
      <c r="C8806" s="3" t="s">
        <v>7191</v>
      </c>
      <c r="D8806" s="2"/>
    </row>
    <row r="8807" spans="1:4" ht="30" hidden="1" x14ac:dyDescent="0.25">
      <c r="A8807" s="2" t="s">
        <v>297</v>
      </c>
      <c r="B8807" s="2"/>
      <c r="C8807" s="3" t="s">
        <v>7192</v>
      </c>
      <c r="D8807" s="2"/>
    </row>
    <row r="8808" spans="1:4" hidden="1" x14ac:dyDescent="0.25">
      <c r="A8808" s="2" t="s">
        <v>297</v>
      </c>
      <c r="B8808" s="2"/>
      <c r="C8808" s="3" t="s">
        <v>7193</v>
      </c>
      <c r="D8808" s="2"/>
    </row>
    <row r="8809" spans="1:4" hidden="1" x14ac:dyDescent="0.25">
      <c r="A8809" s="2" t="s">
        <v>297</v>
      </c>
      <c r="B8809" s="2"/>
      <c r="C8809" s="3" t="s">
        <v>7194</v>
      </c>
      <c r="D8809" s="2"/>
    </row>
    <row r="8810" spans="1:4" ht="30" hidden="1" x14ac:dyDescent="0.25">
      <c r="A8810" s="2" t="s">
        <v>297</v>
      </c>
      <c r="B8810" s="2"/>
      <c r="C8810" s="3" t="s">
        <v>7195</v>
      </c>
      <c r="D8810" s="2"/>
    </row>
    <row r="8811" spans="1:4" hidden="1" x14ac:dyDescent="0.25">
      <c r="A8811" s="2" t="s">
        <v>297</v>
      </c>
      <c r="B8811" s="2"/>
      <c r="C8811" s="3" t="s">
        <v>7196</v>
      </c>
      <c r="D8811" s="2"/>
    </row>
    <row r="8812" spans="1:4" hidden="1" x14ac:dyDescent="0.25">
      <c r="A8812" s="2" t="s">
        <v>297</v>
      </c>
      <c r="B8812" s="2"/>
      <c r="C8812" s="3" t="s">
        <v>7197</v>
      </c>
      <c r="D8812" s="2"/>
    </row>
    <row r="8813" spans="1:4" hidden="1" x14ac:dyDescent="0.25">
      <c r="A8813" s="2" t="s">
        <v>297</v>
      </c>
      <c r="B8813" s="2"/>
      <c r="C8813" s="3" t="s">
        <v>7198</v>
      </c>
      <c r="D8813" s="2"/>
    </row>
    <row r="8814" spans="1:4" ht="30" hidden="1" x14ac:dyDescent="0.25">
      <c r="A8814" s="2" t="s">
        <v>297</v>
      </c>
      <c r="B8814" s="2"/>
      <c r="C8814" s="3" t="s">
        <v>7199</v>
      </c>
      <c r="D8814" s="2"/>
    </row>
    <row r="8815" spans="1:4" hidden="1" x14ac:dyDescent="0.25">
      <c r="A8815" s="2" t="s">
        <v>297</v>
      </c>
      <c r="B8815" s="2"/>
      <c r="C8815" s="3" t="s">
        <v>7729</v>
      </c>
      <c r="D8815" s="2"/>
    </row>
    <row r="8816" spans="1:4" hidden="1" x14ac:dyDescent="0.25">
      <c r="A8816" s="2" t="s">
        <v>297</v>
      </c>
      <c r="B8816" s="2"/>
      <c r="C8816" s="3" t="s">
        <v>7730</v>
      </c>
      <c r="D8816" s="2"/>
    </row>
    <row r="8817" spans="1:4" hidden="1" x14ac:dyDescent="0.25">
      <c r="A8817" s="2" t="s">
        <v>297</v>
      </c>
      <c r="B8817" s="2"/>
      <c r="C8817" s="3" t="s">
        <v>7731</v>
      </c>
      <c r="D8817" s="2"/>
    </row>
    <row r="8818" spans="1:4" hidden="1" x14ac:dyDescent="0.25">
      <c r="A8818" s="2" t="s">
        <v>297</v>
      </c>
      <c r="B8818" s="2"/>
      <c r="C8818" s="3" t="s">
        <v>7200</v>
      </c>
      <c r="D8818" s="2"/>
    </row>
    <row r="8819" spans="1:4" hidden="1" x14ac:dyDescent="0.25">
      <c r="A8819" s="2" t="s">
        <v>297</v>
      </c>
      <c r="B8819" s="2"/>
      <c r="C8819" s="3" t="s">
        <v>7201</v>
      </c>
      <c r="D8819" s="2"/>
    </row>
    <row r="8820" spans="1:4" hidden="1" x14ac:dyDescent="0.25">
      <c r="A8820" s="2" t="s">
        <v>297</v>
      </c>
      <c r="B8820" s="2"/>
      <c r="C8820" s="3" t="s">
        <v>7202</v>
      </c>
      <c r="D8820" s="2"/>
    </row>
    <row r="8821" spans="1:4" hidden="1" x14ac:dyDescent="0.25">
      <c r="A8821" s="2" t="s">
        <v>297</v>
      </c>
      <c r="B8821" s="2"/>
      <c r="C8821" s="3" t="s">
        <v>7732</v>
      </c>
      <c r="D8821" s="2"/>
    </row>
    <row r="8822" spans="1:4" hidden="1" x14ac:dyDescent="0.25">
      <c r="A8822" s="2" t="s">
        <v>297</v>
      </c>
      <c r="B8822" s="2"/>
      <c r="C8822" s="3" t="s">
        <v>7203</v>
      </c>
      <c r="D8822" s="2"/>
    </row>
    <row r="8823" spans="1:4" hidden="1" x14ac:dyDescent="0.25">
      <c r="A8823" s="2" t="s">
        <v>297</v>
      </c>
      <c r="B8823" s="2"/>
      <c r="C8823" s="3" t="s">
        <v>7204</v>
      </c>
      <c r="D8823" s="2"/>
    </row>
    <row r="8824" spans="1:4" hidden="1" x14ac:dyDescent="0.25">
      <c r="A8824" s="2" t="s">
        <v>297</v>
      </c>
      <c r="B8824" s="2"/>
      <c r="C8824" s="3" t="s">
        <v>7733</v>
      </c>
      <c r="D8824" s="2"/>
    </row>
    <row r="8825" spans="1:4" hidden="1" x14ac:dyDescent="0.25">
      <c r="A8825" s="2" t="s">
        <v>297</v>
      </c>
      <c r="B8825" s="2"/>
      <c r="C8825" s="3" t="s">
        <v>7734</v>
      </c>
      <c r="D8825" s="2"/>
    </row>
    <row r="8826" spans="1:4" hidden="1" x14ac:dyDescent="0.25">
      <c r="A8826" s="2" t="s">
        <v>297</v>
      </c>
      <c r="B8826" s="2"/>
      <c r="C8826" s="3" t="s">
        <v>7735</v>
      </c>
      <c r="D8826" s="2"/>
    </row>
    <row r="8827" spans="1:4" hidden="1" x14ac:dyDescent="0.25">
      <c r="A8827" s="2" t="s">
        <v>297</v>
      </c>
      <c r="B8827" s="2"/>
      <c r="C8827" s="3" t="s">
        <v>7736</v>
      </c>
      <c r="D8827" s="2"/>
    </row>
    <row r="8828" spans="1:4" hidden="1" x14ac:dyDescent="0.25">
      <c r="A8828" s="2" t="s">
        <v>297</v>
      </c>
      <c r="B8828" s="2"/>
      <c r="C8828" s="3" t="s">
        <v>7737</v>
      </c>
      <c r="D8828" s="2"/>
    </row>
    <row r="8829" spans="1:4" hidden="1" x14ac:dyDescent="0.25">
      <c r="A8829" s="2" t="s">
        <v>297</v>
      </c>
      <c r="B8829" s="2"/>
      <c r="C8829" s="3" t="s">
        <v>7206</v>
      </c>
      <c r="D8829" s="2"/>
    </row>
    <row r="8830" spans="1:4" hidden="1" x14ac:dyDescent="0.25">
      <c r="A8830" s="2" t="s">
        <v>297</v>
      </c>
      <c r="B8830" s="2"/>
      <c r="C8830" s="3" t="s">
        <v>7207</v>
      </c>
      <c r="D8830" s="2"/>
    </row>
    <row r="8831" spans="1:4" hidden="1" x14ac:dyDescent="0.25">
      <c r="A8831" s="2" t="s">
        <v>297</v>
      </c>
      <c r="B8831" s="2"/>
      <c r="C8831" s="3" t="s">
        <v>7738</v>
      </c>
      <c r="D8831" s="2"/>
    </row>
    <row r="8832" spans="1:4" hidden="1" x14ac:dyDescent="0.25">
      <c r="A8832" s="2" t="s">
        <v>297</v>
      </c>
      <c r="B8832" s="2"/>
      <c r="C8832" s="3" t="s">
        <v>7739</v>
      </c>
      <c r="D8832" s="2"/>
    </row>
    <row r="8833" spans="1:4" hidden="1" x14ac:dyDescent="0.25">
      <c r="A8833" s="2" t="s">
        <v>297</v>
      </c>
      <c r="B8833" s="2"/>
      <c r="C8833" s="3" t="s">
        <v>7740</v>
      </c>
      <c r="D8833" s="2"/>
    </row>
    <row r="8834" spans="1:4" hidden="1" x14ac:dyDescent="0.25">
      <c r="A8834" s="2" t="s">
        <v>297</v>
      </c>
      <c r="B8834" s="2"/>
      <c r="C8834" s="3" t="s">
        <v>7741</v>
      </c>
      <c r="D8834" s="2"/>
    </row>
    <row r="8835" spans="1:4" hidden="1" x14ac:dyDescent="0.25">
      <c r="A8835" s="2" t="s">
        <v>297</v>
      </c>
      <c r="B8835" s="2"/>
      <c r="C8835" s="3" t="s">
        <v>7742</v>
      </c>
      <c r="D8835" s="2"/>
    </row>
    <row r="8836" spans="1:4" hidden="1" x14ac:dyDescent="0.25">
      <c r="A8836" s="2" t="s">
        <v>297</v>
      </c>
      <c r="B8836" s="2"/>
      <c r="C8836" s="3" t="s">
        <v>7743</v>
      </c>
      <c r="D8836" s="2"/>
    </row>
    <row r="8837" spans="1:4" hidden="1" x14ac:dyDescent="0.25">
      <c r="A8837" s="2" t="s">
        <v>297</v>
      </c>
      <c r="B8837" s="2"/>
      <c r="C8837" s="3" t="s">
        <v>7744</v>
      </c>
      <c r="D8837" s="2"/>
    </row>
    <row r="8838" spans="1:4" hidden="1" x14ac:dyDescent="0.25">
      <c r="A8838" s="2" t="s">
        <v>297</v>
      </c>
      <c r="B8838" s="2"/>
      <c r="C8838" s="3" t="s">
        <v>7745</v>
      </c>
      <c r="D8838" s="2"/>
    </row>
    <row r="8839" spans="1:4" hidden="1" x14ac:dyDescent="0.25">
      <c r="A8839" s="2" t="s">
        <v>297</v>
      </c>
      <c r="B8839" s="2"/>
      <c r="C8839" s="3" t="s">
        <v>7746</v>
      </c>
      <c r="D8839" s="2"/>
    </row>
    <row r="8840" spans="1:4" hidden="1" x14ac:dyDescent="0.25">
      <c r="A8840" s="2" t="s">
        <v>297</v>
      </c>
      <c r="B8840" s="2"/>
      <c r="C8840" s="3" t="s">
        <v>7747</v>
      </c>
      <c r="D8840" s="2"/>
    </row>
    <row r="8841" spans="1:4" hidden="1" x14ac:dyDescent="0.25">
      <c r="A8841" s="2" t="s">
        <v>297</v>
      </c>
      <c r="B8841" s="2"/>
      <c r="C8841" s="3" t="s">
        <v>7209</v>
      </c>
      <c r="D8841" s="2"/>
    </row>
    <row r="8842" spans="1:4" hidden="1" x14ac:dyDescent="0.25">
      <c r="A8842" s="2" t="s">
        <v>297</v>
      </c>
      <c r="B8842" s="2"/>
      <c r="C8842" s="3" t="s">
        <v>7748</v>
      </c>
      <c r="D8842" s="2"/>
    </row>
    <row r="8843" spans="1:4" hidden="1" x14ac:dyDescent="0.25">
      <c r="A8843" s="2" t="s">
        <v>297</v>
      </c>
      <c r="B8843" s="2"/>
      <c r="C8843" s="3" t="s">
        <v>7749</v>
      </c>
      <c r="D8843" s="2"/>
    </row>
    <row r="8844" spans="1:4" hidden="1" x14ac:dyDescent="0.25">
      <c r="A8844" s="2" t="s">
        <v>297</v>
      </c>
      <c r="B8844" s="2"/>
      <c r="C8844" s="3" t="s">
        <v>7211</v>
      </c>
      <c r="D8844" s="2"/>
    </row>
    <row r="8845" spans="1:4" hidden="1" x14ac:dyDescent="0.25">
      <c r="A8845" s="2" t="s">
        <v>297</v>
      </c>
      <c r="B8845" s="2"/>
      <c r="C8845" s="3" t="s">
        <v>7212</v>
      </c>
      <c r="D8845" s="2"/>
    </row>
    <row r="8846" spans="1:4" hidden="1" x14ac:dyDescent="0.25">
      <c r="A8846" s="2" t="s">
        <v>297</v>
      </c>
      <c r="B8846" s="2"/>
      <c r="C8846" s="3" t="s">
        <v>7213</v>
      </c>
      <c r="D8846" s="2"/>
    </row>
    <row r="8847" spans="1:4" hidden="1" x14ac:dyDescent="0.25">
      <c r="A8847" s="2" t="s">
        <v>297</v>
      </c>
      <c r="B8847" s="2"/>
      <c r="C8847" s="3" t="s">
        <v>7214</v>
      </c>
      <c r="D8847" s="2"/>
    </row>
    <row r="8848" spans="1:4" hidden="1" x14ac:dyDescent="0.25">
      <c r="A8848" s="2" t="s">
        <v>297</v>
      </c>
      <c r="B8848" s="2"/>
      <c r="C8848" s="3" t="s">
        <v>7215</v>
      </c>
      <c r="D8848" s="2"/>
    </row>
    <row r="8849" spans="1:4" hidden="1" x14ac:dyDescent="0.25">
      <c r="A8849" s="2" t="s">
        <v>297</v>
      </c>
      <c r="B8849" s="2"/>
      <c r="C8849" s="3" t="s">
        <v>7216</v>
      </c>
      <c r="D8849" s="2"/>
    </row>
    <row r="8850" spans="1:4" hidden="1" x14ac:dyDescent="0.25">
      <c r="A8850" s="2" t="s">
        <v>297</v>
      </c>
      <c r="B8850" s="2"/>
      <c r="C8850" s="3" t="s">
        <v>7217</v>
      </c>
      <c r="D8850" s="2"/>
    </row>
    <row r="8851" spans="1:4" hidden="1" x14ac:dyDescent="0.25">
      <c r="A8851" s="2" t="s">
        <v>297</v>
      </c>
      <c r="B8851" s="2"/>
      <c r="C8851" s="3" t="s">
        <v>7218</v>
      </c>
      <c r="D8851" s="2"/>
    </row>
    <row r="8852" spans="1:4" hidden="1" x14ac:dyDescent="0.25">
      <c r="A8852" s="2" t="s">
        <v>297</v>
      </c>
      <c r="B8852" s="2"/>
      <c r="C8852" s="3" t="s">
        <v>7219</v>
      </c>
      <c r="D8852" s="2"/>
    </row>
    <row r="8853" spans="1:4" hidden="1" x14ac:dyDescent="0.25">
      <c r="A8853" s="2" t="s">
        <v>297</v>
      </c>
      <c r="B8853" s="2"/>
      <c r="C8853" s="3" t="s">
        <v>7220</v>
      </c>
      <c r="D8853" s="2"/>
    </row>
    <row r="8854" spans="1:4" hidden="1" x14ac:dyDescent="0.25">
      <c r="A8854" s="2" t="s">
        <v>297</v>
      </c>
      <c r="B8854" s="2"/>
      <c r="C8854" s="3" t="s">
        <v>7221</v>
      </c>
      <c r="D8854" s="2"/>
    </row>
    <row r="8855" spans="1:4" hidden="1" x14ac:dyDescent="0.25">
      <c r="A8855" s="2" t="s">
        <v>297</v>
      </c>
      <c r="B8855" s="2"/>
      <c r="C8855" s="3" t="s">
        <v>7222</v>
      </c>
      <c r="D8855" s="2"/>
    </row>
    <row r="8856" spans="1:4" hidden="1" x14ac:dyDescent="0.25">
      <c r="A8856" s="2" t="s">
        <v>297</v>
      </c>
      <c r="B8856" s="2"/>
      <c r="C8856" s="3" t="s">
        <v>7750</v>
      </c>
      <c r="D8856" s="2"/>
    </row>
    <row r="8857" spans="1:4" hidden="1" x14ac:dyDescent="0.25">
      <c r="A8857" s="2" t="s">
        <v>297</v>
      </c>
      <c r="B8857" s="2"/>
      <c r="C8857" s="3" t="s">
        <v>7751</v>
      </c>
      <c r="D8857" s="2"/>
    </row>
    <row r="8858" spans="1:4" hidden="1" x14ac:dyDescent="0.25">
      <c r="A8858" s="2" t="s">
        <v>297</v>
      </c>
      <c r="B8858" s="2"/>
      <c r="C8858" s="3" t="s">
        <v>7752</v>
      </c>
      <c r="D8858" s="2"/>
    </row>
    <row r="8859" spans="1:4" ht="45" hidden="1" x14ac:dyDescent="0.25">
      <c r="A8859" s="2" t="s">
        <v>297</v>
      </c>
      <c r="B8859" s="2"/>
      <c r="C8859" s="3" t="s">
        <v>7753</v>
      </c>
      <c r="D8859" s="2"/>
    </row>
    <row r="8860" spans="1:4" hidden="1" x14ac:dyDescent="0.25">
      <c r="A8860" s="2" t="s">
        <v>297</v>
      </c>
      <c r="B8860" s="2"/>
      <c r="C8860" s="3" t="s">
        <v>7223</v>
      </c>
      <c r="D8860" s="2"/>
    </row>
    <row r="8861" spans="1:4" hidden="1" x14ac:dyDescent="0.25">
      <c r="A8861" s="2" t="s">
        <v>297</v>
      </c>
      <c r="B8861" s="2"/>
      <c r="C8861" s="3" t="s">
        <v>7224</v>
      </c>
      <c r="D8861" s="2"/>
    </row>
    <row r="8862" spans="1:4" hidden="1" x14ac:dyDescent="0.25">
      <c r="A8862" s="2" t="s">
        <v>297</v>
      </c>
      <c r="B8862" s="2"/>
      <c r="C8862" s="3" t="s">
        <v>7754</v>
      </c>
      <c r="D8862" s="2"/>
    </row>
    <row r="8863" spans="1:4" hidden="1" x14ac:dyDescent="0.25">
      <c r="A8863" s="2" t="s">
        <v>297</v>
      </c>
      <c r="B8863" s="2"/>
      <c r="C8863" s="3" t="s">
        <v>7225</v>
      </c>
      <c r="D8863" s="2"/>
    </row>
    <row r="8864" spans="1:4" hidden="1" x14ac:dyDescent="0.25">
      <c r="A8864" s="2" t="s">
        <v>297</v>
      </c>
      <c r="B8864" s="2"/>
      <c r="C8864" s="3" t="s">
        <v>7755</v>
      </c>
      <c r="D8864" s="2"/>
    </row>
    <row r="8865" spans="1:4" hidden="1" x14ac:dyDescent="0.25">
      <c r="A8865" s="2" t="s">
        <v>297</v>
      </c>
      <c r="B8865" s="2"/>
      <c r="C8865" s="3" t="s">
        <v>7756</v>
      </c>
      <c r="D8865" s="2"/>
    </row>
    <row r="8866" spans="1:4" hidden="1" x14ac:dyDescent="0.25">
      <c r="A8866" s="2" t="s">
        <v>297</v>
      </c>
      <c r="B8866" s="2"/>
      <c r="C8866" s="3" t="s">
        <v>7757</v>
      </c>
      <c r="D8866" s="2"/>
    </row>
    <row r="8867" spans="1:4" ht="30" hidden="1" x14ac:dyDescent="0.25">
      <c r="A8867" s="2" t="s">
        <v>297</v>
      </c>
      <c r="B8867" s="2"/>
      <c r="C8867" s="3" t="s">
        <v>7758</v>
      </c>
      <c r="D8867" s="2"/>
    </row>
    <row r="8868" spans="1:4" hidden="1" x14ac:dyDescent="0.25">
      <c r="A8868" s="2" t="s">
        <v>297</v>
      </c>
      <c r="B8868" s="2"/>
      <c r="C8868" s="3" t="s">
        <v>7759</v>
      </c>
      <c r="D8868" s="2"/>
    </row>
    <row r="8869" spans="1:4" hidden="1" x14ac:dyDescent="0.25">
      <c r="A8869" s="2" t="s">
        <v>297</v>
      </c>
      <c r="B8869" s="2"/>
      <c r="C8869" s="3" t="s">
        <v>7760</v>
      </c>
      <c r="D8869" s="2"/>
    </row>
    <row r="8870" spans="1:4" ht="45" hidden="1" x14ac:dyDescent="0.25">
      <c r="A8870" s="2" t="s">
        <v>297</v>
      </c>
      <c r="B8870" s="2"/>
      <c r="C8870" s="3" t="s">
        <v>7761</v>
      </c>
      <c r="D8870" s="2"/>
    </row>
    <row r="8871" spans="1:4" ht="45" hidden="1" x14ac:dyDescent="0.25">
      <c r="A8871" s="2" t="s">
        <v>297</v>
      </c>
      <c r="B8871" s="2"/>
      <c r="C8871" s="3" t="s">
        <v>7762</v>
      </c>
      <c r="D8871" s="2"/>
    </row>
    <row r="8872" spans="1:4" hidden="1" x14ac:dyDescent="0.25">
      <c r="A8872" s="2" t="s">
        <v>297</v>
      </c>
      <c r="B8872" s="2"/>
      <c r="C8872" s="3" t="s">
        <v>7231</v>
      </c>
      <c r="D8872" s="2"/>
    </row>
    <row r="8873" spans="1:4" ht="45" hidden="1" x14ac:dyDescent="0.25">
      <c r="A8873" s="2" t="s">
        <v>297</v>
      </c>
      <c r="B8873" s="2"/>
      <c r="C8873" s="3" t="s">
        <v>7763</v>
      </c>
      <c r="D8873" s="2"/>
    </row>
    <row r="8874" spans="1:4" ht="45" hidden="1" x14ac:dyDescent="0.25">
      <c r="A8874" s="2" t="s">
        <v>297</v>
      </c>
      <c r="B8874" s="2"/>
      <c r="C8874" s="3" t="s">
        <v>7764</v>
      </c>
      <c r="D8874" s="2"/>
    </row>
    <row r="8875" spans="1:4" hidden="1" x14ac:dyDescent="0.25">
      <c r="A8875" s="2" t="s">
        <v>297</v>
      </c>
      <c r="B8875" s="2"/>
      <c r="C8875" s="3" t="s">
        <v>7765</v>
      </c>
      <c r="D8875" s="2"/>
    </row>
    <row r="8876" spans="1:4" ht="30" hidden="1" x14ac:dyDescent="0.25">
      <c r="A8876" s="2" t="s">
        <v>297</v>
      </c>
      <c r="B8876" s="2"/>
      <c r="C8876" s="3" t="s">
        <v>7766</v>
      </c>
      <c r="D8876" s="2"/>
    </row>
    <row r="8877" spans="1:4" hidden="1" x14ac:dyDescent="0.25">
      <c r="A8877" s="2" t="s">
        <v>297</v>
      </c>
      <c r="B8877" s="2"/>
      <c r="C8877" s="3" t="s">
        <v>7767</v>
      </c>
      <c r="D8877" s="2"/>
    </row>
    <row r="8878" spans="1:4" hidden="1" x14ac:dyDescent="0.25">
      <c r="A8878" s="2" t="s">
        <v>297</v>
      </c>
      <c r="B8878" s="2"/>
      <c r="C8878" s="3" t="s">
        <v>7768</v>
      </c>
      <c r="D8878" s="2"/>
    </row>
    <row r="8879" spans="1:4" hidden="1" x14ac:dyDescent="0.25">
      <c r="A8879" s="2" t="s">
        <v>297</v>
      </c>
      <c r="B8879" s="2"/>
      <c r="C8879" s="3" t="s">
        <v>7769</v>
      </c>
      <c r="D8879" s="2"/>
    </row>
    <row r="8880" spans="1:4" hidden="1" x14ac:dyDescent="0.25">
      <c r="A8880" s="2" t="s">
        <v>297</v>
      </c>
      <c r="B8880" s="2"/>
      <c r="C8880" s="3" t="s">
        <v>7770</v>
      </c>
      <c r="D8880" s="2"/>
    </row>
    <row r="8881" spans="1:4" hidden="1" x14ac:dyDescent="0.25">
      <c r="A8881" s="2" t="s">
        <v>297</v>
      </c>
      <c r="B8881" s="2"/>
      <c r="C8881" s="3" t="s">
        <v>7771</v>
      </c>
      <c r="D8881" s="2"/>
    </row>
    <row r="8882" spans="1:4" hidden="1" x14ac:dyDescent="0.25">
      <c r="A8882" s="2" t="s">
        <v>297</v>
      </c>
      <c r="B8882" s="2"/>
      <c r="C8882" s="3" t="s">
        <v>7772</v>
      </c>
      <c r="D8882" s="2"/>
    </row>
    <row r="8883" spans="1:4" hidden="1" x14ac:dyDescent="0.25">
      <c r="A8883" s="2" t="s">
        <v>297</v>
      </c>
      <c r="B8883" s="2"/>
      <c r="C8883" s="3" t="s">
        <v>7773</v>
      </c>
      <c r="D8883" s="2"/>
    </row>
    <row r="8884" spans="1:4" hidden="1" x14ac:dyDescent="0.25">
      <c r="A8884" s="2" t="s">
        <v>297</v>
      </c>
      <c r="B8884" s="2"/>
      <c r="C8884" s="3" t="s">
        <v>7774</v>
      </c>
      <c r="D8884" s="2"/>
    </row>
    <row r="8885" spans="1:4" hidden="1" x14ac:dyDescent="0.25">
      <c r="A8885" s="2" t="s">
        <v>297</v>
      </c>
      <c r="B8885" s="2"/>
      <c r="C8885" s="3" t="s">
        <v>7775</v>
      </c>
      <c r="D8885" s="2"/>
    </row>
    <row r="8886" spans="1:4" ht="45" hidden="1" x14ac:dyDescent="0.25">
      <c r="A8886" s="2" t="s">
        <v>297</v>
      </c>
      <c r="B8886" s="2"/>
      <c r="C8886" s="3" t="s">
        <v>7776</v>
      </c>
      <c r="D8886" s="2"/>
    </row>
    <row r="8887" spans="1:4" hidden="1" x14ac:dyDescent="0.25">
      <c r="A8887" s="2" t="s">
        <v>297</v>
      </c>
      <c r="B8887" s="2"/>
      <c r="C8887" s="3" t="s">
        <v>7777</v>
      </c>
      <c r="D8887" s="2"/>
    </row>
    <row r="8888" spans="1:4" hidden="1" x14ac:dyDescent="0.25">
      <c r="A8888" s="2" t="s">
        <v>297</v>
      </c>
      <c r="B8888" s="2"/>
      <c r="C8888" s="3" t="s">
        <v>7778</v>
      </c>
      <c r="D8888" s="2"/>
    </row>
    <row r="8889" spans="1:4" hidden="1" x14ac:dyDescent="0.25">
      <c r="A8889" s="2" t="s">
        <v>297</v>
      </c>
      <c r="B8889" s="2"/>
      <c r="C8889" s="3" t="s">
        <v>7779</v>
      </c>
      <c r="D8889" s="2"/>
    </row>
    <row r="8890" spans="1:4" hidden="1" x14ac:dyDescent="0.25">
      <c r="A8890" s="2" t="s">
        <v>297</v>
      </c>
      <c r="B8890" s="2"/>
      <c r="C8890" s="3" t="s">
        <v>7780</v>
      </c>
      <c r="D8890" s="2"/>
    </row>
    <row r="8891" spans="1:4" hidden="1" x14ac:dyDescent="0.25">
      <c r="A8891" s="2" t="s">
        <v>297</v>
      </c>
      <c r="B8891" s="2"/>
      <c r="C8891" s="3" t="s">
        <v>7781</v>
      </c>
      <c r="D8891" s="2"/>
    </row>
    <row r="8892" spans="1:4" hidden="1" x14ac:dyDescent="0.25">
      <c r="A8892" s="2" t="s">
        <v>297</v>
      </c>
      <c r="B8892" s="2"/>
      <c r="C8892" s="3" t="s">
        <v>7782</v>
      </c>
      <c r="D8892" s="2"/>
    </row>
    <row r="8893" spans="1:4" hidden="1" x14ac:dyDescent="0.25">
      <c r="A8893" s="2" t="s">
        <v>297</v>
      </c>
      <c r="B8893" s="2"/>
      <c r="C8893" s="3" t="s">
        <v>7783</v>
      </c>
      <c r="D8893" s="2"/>
    </row>
    <row r="8894" spans="1:4" hidden="1" x14ac:dyDescent="0.25">
      <c r="A8894" s="2" t="s">
        <v>297</v>
      </c>
      <c r="B8894" s="2"/>
      <c r="C8894" s="3" t="s">
        <v>7784</v>
      </c>
      <c r="D8894" s="2"/>
    </row>
    <row r="8895" spans="1:4" hidden="1" x14ac:dyDescent="0.25">
      <c r="A8895" s="2" t="s">
        <v>297</v>
      </c>
      <c r="B8895" s="2"/>
      <c r="C8895" s="3" t="s">
        <v>7785</v>
      </c>
      <c r="D8895" s="2"/>
    </row>
    <row r="8896" spans="1:4" hidden="1" x14ac:dyDescent="0.25">
      <c r="A8896" s="2" t="s">
        <v>297</v>
      </c>
      <c r="B8896" s="2"/>
      <c r="C8896" s="3" t="s">
        <v>7786</v>
      </c>
      <c r="D8896" s="2"/>
    </row>
    <row r="8897" spans="1:4" hidden="1" x14ac:dyDescent="0.25">
      <c r="A8897" s="2" t="s">
        <v>297</v>
      </c>
      <c r="B8897" s="2"/>
      <c r="C8897" s="3" t="s">
        <v>7787</v>
      </c>
      <c r="D8897" s="2"/>
    </row>
    <row r="8898" spans="1:4" hidden="1" x14ac:dyDescent="0.25">
      <c r="A8898" s="2" t="s">
        <v>297</v>
      </c>
      <c r="B8898" s="2"/>
      <c r="C8898" s="3" t="s">
        <v>7788</v>
      </c>
      <c r="D8898" s="2"/>
    </row>
    <row r="8899" spans="1:4" hidden="1" x14ac:dyDescent="0.25">
      <c r="A8899" s="2" t="s">
        <v>297</v>
      </c>
      <c r="B8899" s="2"/>
      <c r="C8899" s="3" t="s">
        <v>7789</v>
      </c>
      <c r="D8899" s="2"/>
    </row>
    <row r="8900" spans="1:4" hidden="1" x14ac:dyDescent="0.25">
      <c r="A8900" s="2" t="s">
        <v>297</v>
      </c>
      <c r="B8900" s="2"/>
      <c r="C8900" s="3" t="s">
        <v>7790</v>
      </c>
      <c r="D8900" s="2"/>
    </row>
    <row r="8901" spans="1:4" hidden="1" x14ac:dyDescent="0.25">
      <c r="A8901" s="2" t="s">
        <v>297</v>
      </c>
      <c r="B8901" s="2"/>
      <c r="C8901" s="3" t="s">
        <v>7791</v>
      </c>
      <c r="D8901" s="2"/>
    </row>
    <row r="8902" spans="1:4" ht="45" hidden="1" x14ac:dyDescent="0.25">
      <c r="A8902" s="2" t="s">
        <v>297</v>
      </c>
      <c r="B8902" s="2"/>
      <c r="C8902" s="3" t="s">
        <v>7792</v>
      </c>
      <c r="D8902" s="2"/>
    </row>
    <row r="8903" spans="1:4" hidden="1" x14ac:dyDescent="0.25">
      <c r="A8903" s="2" t="s">
        <v>297</v>
      </c>
      <c r="B8903" s="2"/>
      <c r="C8903" s="3" t="s">
        <v>7793</v>
      </c>
      <c r="D8903" s="2"/>
    </row>
    <row r="8904" spans="1:4" hidden="1" x14ac:dyDescent="0.25">
      <c r="A8904" s="2" t="s">
        <v>297</v>
      </c>
      <c r="B8904" s="2"/>
      <c r="C8904" s="3" t="s">
        <v>7794</v>
      </c>
      <c r="D8904" s="2"/>
    </row>
    <row r="8905" spans="1:4" ht="30" hidden="1" x14ac:dyDescent="0.25">
      <c r="A8905" s="2" t="s">
        <v>297</v>
      </c>
      <c r="B8905" s="2"/>
      <c r="C8905" s="3" t="s">
        <v>7795</v>
      </c>
      <c r="D8905" s="2"/>
    </row>
    <row r="8906" spans="1:4" hidden="1" x14ac:dyDescent="0.25">
      <c r="A8906" s="2" t="s">
        <v>297</v>
      </c>
      <c r="B8906" s="2"/>
      <c r="C8906" s="3" t="s">
        <v>7233</v>
      </c>
      <c r="D8906" s="2"/>
    </row>
    <row r="8907" spans="1:4" hidden="1" x14ac:dyDescent="0.25">
      <c r="A8907" s="2" t="s">
        <v>297</v>
      </c>
      <c r="B8907" s="2"/>
      <c r="C8907" s="3" t="s">
        <v>7796</v>
      </c>
      <c r="D8907" s="2"/>
    </row>
    <row r="8908" spans="1:4" hidden="1" x14ac:dyDescent="0.25">
      <c r="A8908" s="2" t="s">
        <v>297</v>
      </c>
      <c r="B8908" s="2"/>
      <c r="C8908" s="3" t="s">
        <v>7797</v>
      </c>
      <c r="D8908" s="2"/>
    </row>
    <row r="8909" spans="1:4" ht="45" hidden="1" x14ac:dyDescent="0.25">
      <c r="A8909" s="2" t="s">
        <v>297</v>
      </c>
      <c r="B8909" s="2"/>
      <c r="C8909" s="3" t="s">
        <v>7798</v>
      </c>
      <c r="D8909" s="2"/>
    </row>
    <row r="8910" spans="1:4" hidden="1" x14ac:dyDescent="0.25">
      <c r="A8910" s="2" t="s">
        <v>297</v>
      </c>
      <c r="B8910" s="2"/>
      <c r="C8910" s="3" t="s">
        <v>7799</v>
      </c>
      <c r="D8910" s="2"/>
    </row>
    <row r="8911" spans="1:4" hidden="1" x14ac:dyDescent="0.25">
      <c r="A8911" s="2" t="s">
        <v>297</v>
      </c>
      <c r="B8911" s="2"/>
      <c r="C8911" s="3" t="s">
        <v>7800</v>
      </c>
      <c r="D8911" s="2"/>
    </row>
    <row r="8912" spans="1:4" ht="45" hidden="1" x14ac:dyDescent="0.25">
      <c r="A8912" s="2" t="s">
        <v>297</v>
      </c>
      <c r="B8912" s="2"/>
      <c r="C8912" s="3" t="s">
        <v>7801</v>
      </c>
      <c r="D8912" s="2"/>
    </row>
    <row r="8913" spans="1:4" hidden="1" x14ac:dyDescent="0.25">
      <c r="A8913" s="2" t="s">
        <v>297</v>
      </c>
      <c r="B8913" s="2"/>
      <c r="C8913" s="3" t="s">
        <v>7802</v>
      </c>
      <c r="D8913" s="2"/>
    </row>
    <row r="8914" spans="1:4" hidden="1" x14ac:dyDescent="0.25">
      <c r="A8914" s="2" t="s">
        <v>297</v>
      </c>
      <c r="B8914" s="2"/>
      <c r="C8914" s="3" t="s">
        <v>7803</v>
      </c>
      <c r="D8914" s="2"/>
    </row>
    <row r="8915" spans="1:4" hidden="1" x14ac:dyDescent="0.25">
      <c r="A8915" s="2" t="s">
        <v>297</v>
      </c>
      <c r="B8915" s="2"/>
      <c r="C8915" s="3" t="s">
        <v>7236</v>
      </c>
      <c r="D8915" s="2"/>
    </row>
    <row r="8916" spans="1:4" hidden="1" x14ac:dyDescent="0.25">
      <c r="A8916" s="2" t="s">
        <v>297</v>
      </c>
      <c r="B8916" s="2"/>
      <c r="C8916" s="3" t="s">
        <v>7237</v>
      </c>
      <c r="D8916" s="2"/>
    </row>
    <row r="8917" spans="1:4" hidden="1" x14ac:dyDescent="0.25">
      <c r="A8917" s="2" t="s">
        <v>297</v>
      </c>
      <c r="B8917" s="2"/>
      <c r="C8917" s="3" t="s">
        <v>7238</v>
      </c>
      <c r="D8917" s="2"/>
    </row>
    <row r="8918" spans="1:4" hidden="1" x14ac:dyDescent="0.25">
      <c r="A8918" s="2" t="s">
        <v>297</v>
      </c>
      <c r="B8918" s="2"/>
      <c r="C8918" s="3" t="s">
        <v>7239</v>
      </c>
      <c r="D8918" s="2"/>
    </row>
    <row r="8919" spans="1:4" hidden="1" x14ac:dyDescent="0.25">
      <c r="A8919" s="2" t="s">
        <v>297</v>
      </c>
      <c r="B8919" s="2"/>
      <c r="C8919" s="3" t="s">
        <v>7240</v>
      </c>
      <c r="D8919" s="2"/>
    </row>
    <row r="8920" spans="1:4" hidden="1" x14ac:dyDescent="0.25">
      <c r="A8920" s="2" t="s">
        <v>297</v>
      </c>
      <c r="B8920" s="2"/>
      <c r="C8920" s="3" t="s">
        <v>7241</v>
      </c>
      <c r="D8920" s="2"/>
    </row>
    <row r="8921" spans="1:4" hidden="1" x14ac:dyDescent="0.25">
      <c r="A8921" s="2" t="s">
        <v>297</v>
      </c>
      <c r="B8921" s="2"/>
      <c r="C8921" s="3" t="s">
        <v>7242</v>
      </c>
      <c r="D8921" s="2"/>
    </row>
    <row r="8922" spans="1:4" hidden="1" x14ac:dyDescent="0.25">
      <c r="A8922" s="2" t="s">
        <v>297</v>
      </c>
      <c r="B8922" s="2"/>
      <c r="C8922" s="3" t="s">
        <v>7804</v>
      </c>
      <c r="D8922" s="2"/>
    </row>
    <row r="8923" spans="1:4" hidden="1" x14ac:dyDescent="0.25">
      <c r="A8923" s="2" t="s">
        <v>297</v>
      </c>
      <c r="B8923" s="2"/>
      <c r="C8923" s="3" t="s">
        <v>7805</v>
      </c>
      <c r="D8923" s="2"/>
    </row>
    <row r="8924" spans="1:4" hidden="1" x14ac:dyDescent="0.25">
      <c r="A8924" s="2" t="s">
        <v>297</v>
      </c>
      <c r="B8924" s="2"/>
      <c r="C8924" s="3" t="s">
        <v>7246</v>
      </c>
      <c r="D8924" s="2"/>
    </row>
    <row r="8925" spans="1:4" hidden="1" x14ac:dyDescent="0.25">
      <c r="A8925" s="2" t="s">
        <v>297</v>
      </c>
      <c r="B8925" s="2"/>
      <c r="C8925" s="3" t="s">
        <v>7247</v>
      </c>
      <c r="D8925" s="2"/>
    </row>
    <row r="8926" spans="1:4" hidden="1" x14ac:dyDescent="0.25">
      <c r="A8926" s="2" t="s">
        <v>297</v>
      </c>
      <c r="B8926" s="2"/>
      <c r="C8926" s="3" t="s">
        <v>7806</v>
      </c>
      <c r="D8926" s="2"/>
    </row>
    <row r="8927" spans="1:4" hidden="1" x14ac:dyDescent="0.25">
      <c r="A8927" s="2" t="s">
        <v>297</v>
      </c>
      <c r="B8927" s="2"/>
      <c r="C8927" s="3" t="s">
        <v>7257</v>
      </c>
      <c r="D8927" s="2"/>
    </row>
    <row r="8928" spans="1:4" hidden="1" x14ac:dyDescent="0.25">
      <c r="A8928" s="2" t="s">
        <v>297</v>
      </c>
      <c r="B8928" s="2"/>
      <c r="C8928" s="3" t="s">
        <v>7807</v>
      </c>
      <c r="D8928" s="2"/>
    </row>
    <row r="8929" spans="1:4" hidden="1" x14ac:dyDescent="0.25">
      <c r="A8929" s="2" t="s">
        <v>297</v>
      </c>
      <c r="B8929" s="2"/>
      <c r="C8929" s="3" t="s">
        <v>7808</v>
      </c>
      <c r="D8929" s="2"/>
    </row>
    <row r="8930" spans="1:4" ht="45" hidden="1" x14ac:dyDescent="0.25">
      <c r="A8930" s="2" t="s">
        <v>7809</v>
      </c>
      <c r="B8930" s="3" t="s">
        <v>7810</v>
      </c>
      <c r="C8930" s="3" t="s">
        <v>7810</v>
      </c>
      <c r="D8930" s="2"/>
    </row>
    <row r="8931" spans="1:4" ht="30" hidden="1" x14ac:dyDescent="0.25">
      <c r="A8931" s="2" t="s">
        <v>7811</v>
      </c>
      <c r="B8931" s="3" t="s">
        <v>7812</v>
      </c>
      <c r="C8931" s="3" t="s">
        <v>7812</v>
      </c>
      <c r="D8931" s="2"/>
    </row>
    <row r="8932" spans="1:4" ht="75" hidden="1" x14ac:dyDescent="0.25">
      <c r="A8932" s="2" t="s">
        <v>7813</v>
      </c>
      <c r="B8932" s="3" t="s">
        <v>7814</v>
      </c>
      <c r="C8932" s="3" t="s">
        <v>7814</v>
      </c>
      <c r="D8932" s="2"/>
    </row>
    <row r="8933" spans="1:4" ht="30" hidden="1" x14ac:dyDescent="0.25">
      <c r="A8933" s="2" t="s">
        <v>7815</v>
      </c>
      <c r="B8933" s="3" t="s">
        <v>7816</v>
      </c>
      <c r="C8933" s="3" t="s">
        <v>7817</v>
      </c>
      <c r="D8933" s="2"/>
    </row>
    <row r="8934" spans="1:4" ht="75" hidden="1" x14ac:dyDescent="0.25">
      <c r="A8934" s="2" t="s">
        <v>7818</v>
      </c>
      <c r="B8934" s="3" t="s">
        <v>7819</v>
      </c>
      <c r="C8934" s="3" t="s">
        <v>7819</v>
      </c>
      <c r="D8934" s="2"/>
    </row>
    <row r="8935" spans="1:4" ht="75" hidden="1" x14ac:dyDescent="0.25">
      <c r="A8935" s="2" t="s">
        <v>7820</v>
      </c>
      <c r="B8935" s="3" t="s">
        <v>7821</v>
      </c>
      <c r="C8935" s="3" t="s">
        <v>7821</v>
      </c>
      <c r="D8935" s="2"/>
    </row>
    <row r="8936" spans="1:4" ht="75" hidden="1" x14ac:dyDescent="0.25">
      <c r="A8936" s="2" t="s">
        <v>6722</v>
      </c>
      <c r="B8936" s="3" t="s">
        <v>7822</v>
      </c>
      <c r="C8936" s="3" t="s">
        <v>7822</v>
      </c>
      <c r="D8936" s="2"/>
    </row>
    <row r="8937" spans="1:4" ht="75" hidden="1" x14ac:dyDescent="0.25">
      <c r="A8937" s="2" t="s">
        <v>2442</v>
      </c>
      <c r="B8937" s="3" t="s">
        <v>7823</v>
      </c>
      <c r="C8937" s="3" t="s">
        <v>7823</v>
      </c>
      <c r="D8937" s="2"/>
    </row>
    <row r="8938" spans="1:4" ht="90" hidden="1" x14ac:dyDescent="0.25">
      <c r="A8938" s="2" t="s">
        <v>7824</v>
      </c>
      <c r="B8938" s="3" t="s">
        <v>7825</v>
      </c>
      <c r="C8938" s="3" t="s">
        <v>7825</v>
      </c>
      <c r="D8938" s="2"/>
    </row>
    <row r="8939" spans="1:4" ht="135" hidden="1" x14ac:dyDescent="0.25">
      <c r="A8939" s="2" t="s">
        <v>7826</v>
      </c>
      <c r="B8939" s="3" t="s">
        <v>7827</v>
      </c>
      <c r="C8939" s="3" t="s">
        <v>7828</v>
      </c>
      <c r="D8939" s="2"/>
    </row>
  </sheetData>
  <autoFilter ref="A1:D8939" xr:uid="{00000000-0009-0000-0000-000000000000}">
    <filterColumn colId="1">
      <customFilters and="1">
        <customFilter val="*_forest*"/>
      </customFilters>
    </filterColumn>
    <filterColumn colId="2">
      <customFilters and="1">
        <customFilter val="*_forest*"/>
      </customFilters>
    </filterColumn>
  </autoFilter>
  <pageMargins left="0.7" right="0.7" top="0.78749999999999998" bottom="0.78749999999999998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616"/>
  <sheetViews>
    <sheetView topLeftCell="I1" zoomScaleNormal="100" workbookViewId="0">
      <selection activeCell="J14" sqref="J14"/>
    </sheetView>
  </sheetViews>
  <sheetFormatPr baseColWidth="10" defaultColWidth="34.42578125" defaultRowHeight="15" x14ac:dyDescent="0.25"/>
  <cols>
    <col min="1" max="1" width="9.42578125" customWidth="1"/>
    <col min="2" max="2" width="100.140625" customWidth="1"/>
    <col min="3" max="3" width="109" customWidth="1"/>
    <col min="4" max="4" width="9.42578125" customWidth="1"/>
    <col min="5" max="5" width="11.42578125" customWidth="1"/>
    <col min="6" max="6" width="9" hidden="1" customWidth="1"/>
    <col min="7" max="7" width="6.7109375" hidden="1" customWidth="1"/>
    <col min="8" max="8" width="9" hidden="1" customWidth="1"/>
    <col min="9" max="9" width="15.7109375" customWidth="1"/>
    <col min="10" max="10" width="12.85546875" customWidth="1"/>
    <col min="11" max="11" width="15.7109375" customWidth="1"/>
    <col min="12" max="12" width="13" customWidth="1"/>
  </cols>
  <sheetData>
    <row r="1" spans="3:14" x14ac:dyDescent="0.25">
      <c r="I1" s="4" t="s">
        <v>297</v>
      </c>
      <c r="J1" s="2">
        <f>COUNTIF($D$19:$D$1048576,I1)</f>
        <v>225</v>
      </c>
      <c r="M1" s="4"/>
      <c r="N1" s="2"/>
    </row>
    <row r="2" spans="3:14" x14ac:dyDescent="0.25">
      <c r="I2" s="4" t="s">
        <v>7829</v>
      </c>
      <c r="J2" s="2">
        <f>COUNTIF($D$19:$D$1048576,I2)</f>
        <v>0</v>
      </c>
      <c r="M2" s="4"/>
      <c r="N2" s="2"/>
    </row>
    <row r="3" spans="3:14" x14ac:dyDescent="0.25">
      <c r="I3" s="4" t="s">
        <v>3324</v>
      </c>
      <c r="J3" s="2">
        <f>COUNTIF($D$19:$D$1048576,I3)</f>
        <v>373</v>
      </c>
      <c r="M3" s="4"/>
      <c r="N3" s="2"/>
    </row>
    <row r="4" spans="3:14" x14ac:dyDescent="0.25">
      <c r="I4" s="4" t="s">
        <v>7830</v>
      </c>
      <c r="J4" s="4">
        <f>COUNTIF($J$19:$J$1048576,"+")</f>
        <v>0</v>
      </c>
      <c r="M4" s="4"/>
      <c r="N4" s="4"/>
    </row>
    <row r="5" spans="3:14" x14ac:dyDescent="0.25">
      <c r="I5" s="4" t="s">
        <v>7831</v>
      </c>
      <c r="J5" s="4">
        <f>COUNTIF($K$19:$K$1048576,"+")</f>
        <v>225</v>
      </c>
      <c r="M5" s="4"/>
      <c r="N5" s="4"/>
    </row>
    <row r="6" spans="3:14" x14ac:dyDescent="0.25">
      <c r="I6" s="4" t="s">
        <v>7832</v>
      </c>
      <c r="J6" s="4">
        <f>COUNTIF($L$19:$L$1048576,"+")</f>
        <v>0</v>
      </c>
      <c r="M6" s="4"/>
      <c r="N6" s="4"/>
    </row>
    <row r="7" spans="3:14" x14ac:dyDescent="0.25">
      <c r="I7" s="4" t="s">
        <v>7833</v>
      </c>
      <c r="J7" s="4">
        <f>J4-J6</f>
        <v>0</v>
      </c>
      <c r="M7" s="4"/>
      <c r="N7" s="4"/>
    </row>
    <row r="8" spans="3:14" x14ac:dyDescent="0.25">
      <c r="I8" s="4" t="s">
        <v>7834</v>
      </c>
      <c r="J8" s="4">
        <f>COUNTIF($O$19:$O$1048576,"+")</f>
        <v>29</v>
      </c>
      <c r="M8" s="4"/>
      <c r="N8" s="4"/>
    </row>
    <row r="9" spans="3:14" x14ac:dyDescent="0.25">
      <c r="I9" s="4" t="s">
        <v>7835</v>
      </c>
      <c r="J9" s="4">
        <f>COUNTIF($N$19:$N$1048576,"+")</f>
        <v>344</v>
      </c>
      <c r="M9" s="4"/>
      <c r="N9" s="4"/>
    </row>
    <row r="10" spans="3:14" x14ac:dyDescent="0.25">
      <c r="I10" s="4" t="s">
        <v>7836</v>
      </c>
      <c r="J10" s="4">
        <f>J9+J8+J5+J4</f>
        <v>598</v>
      </c>
      <c r="M10" s="4"/>
      <c r="N10" s="4"/>
    </row>
    <row r="11" spans="3:14" x14ac:dyDescent="0.25">
      <c r="C11" t="s">
        <v>7837</v>
      </c>
      <c r="I11" s="4" t="s">
        <v>7838</v>
      </c>
      <c r="J11" s="4">
        <f>(J9+J6)/(J9+J4)</f>
        <v>1</v>
      </c>
      <c r="M11" s="4"/>
      <c r="N11" s="4"/>
    </row>
    <row r="12" spans="3:14" x14ac:dyDescent="0.25">
      <c r="C12" t="s">
        <v>7839</v>
      </c>
      <c r="I12" s="4" t="s">
        <v>7840</v>
      </c>
      <c r="J12" s="4">
        <f>J9/(J9+J4)</f>
        <v>1</v>
      </c>
      <c r="M12" s="4"/>
      <c r="N12" s="4"/>
    </row>
    <row r="13" spans="3:14" x14ac:dyDescent="0.25">
      <c r="C13" t="s">
        <v>7841</v>
      </c>
      <c r="I13" s="4" t="s">
        <v>7842</v>
      </c>
      <c r="J13" s="4">
        <f>J9/(J9+J5)</f>
        <v>0.60456942003514935</v>
      </c>
      <c r="M13" s="4"/>
      <c r="N13" s="4"/>
    </row>
    <row r="14" spans="3:14" x14ac:dyDescent="0.25">
      <c r="M14" s="4"/>
      <c r="N14" s="4"/>
    </row>
    <row r="18" spans="1:15" x14ac:dyDescent="0.25">
      <c r="A18" s="1" t="s">
        <v>0</v>
      </c>
      <c r="B18" s="1" t="s">
        <v>1</v>
      </c>
      <c r="C18" s="1" t="s">
        <v>2</v>
      </c>
      <c r="D18" s="1" t="s">
        <v>3</v>
      </c>
      <c r="I18" s="5" t="s">
        <v>7843</v>
      </c>
      <c r="J18" s="5" t="s">
        <v>7830</v>
      </c>
      <c r="K18" s="5" t="s">
        <v>7831</v>
      </c>
      <c r="L18" s="5" t="s">
        <v>7844</v>
      </c>
      <c r="M18" s="5" t="s">
        <v>2509</v>
      </c>
      <c r="N18" s="5" t="s">
        <v>7835</v>
      </c>
      <c r="O18" s="5" t="s">
        <v>7834</v>
      </c>
    </row>
    <row r="19" spans="1:15" hidden="1" x14ac:dyDescent="0.25">
      <c r="A19" s="2" t="s">
        <v>146</v>
      </c>
      <c r="B19" s="3" t="s">
        <v>147</v>
      </c>
      <c r="C19" s="3" t="s">
        <v>147</v>
      </c>
      <c r="D19" s="2" t="str">
        <f t="shared" ref="D19:D37" si="0">IF(B19=C19,"ok","-")</f>
        <v>ok</v>
      </c>
      <c r="I19" t="str">
        <f t="shared" ref="I19:I82" si="1">IF(A19="-","+","-")</f>
        <v>-</v>
      </c>
      <c r="J19" t="str">
        <f t="shared" ref="J19:J82" si="2">IF(AND(I19="-",NOT(D19="ok")),"+","")</f>
        <v/>
      </c>
      <c r="K19" t="str">
        <f t="shared" ref="K19:K82" si="3">IF(AND(I19="+",NOT(D19="ok")),"+","")</f>
        <v/>
      </c>
      <c r="L19" t="str">
        <f t="shared" ref="L19:L82" si="4">IF(AND(I19="-",D19="?",A19&lt;$M$18),"+","")</f>
        <v/>
      </c>
      <c r="N19" t="str">
        <f t="shared" ref="N19:N82" si="5">IF(AND(D19="ok",I19="-"),"+","")</f>
        <v>+</v>
      </c>
      <c r="O19" t="str">
        <f t="shared" ref="O19:O82" si="6">IF(AND(I19="+",D19="ok"),"+","")</f>
        <v/>
      </c>
    </row>
    <row r="20" spans="1:15" hidden="1" x14ac:dyDescent="0.25">
      <c r="A20" s="2" t="s">
        <v>158</v>
      </c>
      <c r="B20" s="3" t="s">
        <v>159</v>
      </c>
      <c r="C20" s="3" t="s">
        <v>159</v>
      </c>
      <c r="D20" s="2" t="str">
        <f t="shared" si="0"/>
        <v>ok</v>
      </c>
      <c r="I20" t="str">
        <f t="shared" si="1"/>
        <v>-</v>
      </c>
      <c r="J20" t="str">
        <f t="shared" si="2"/>
        <v/>
      </c>
      <c r="K20" t="str">
        <f t="shared" si="3"/>
        <v/>
      </c>
      <c r="L20" t="str">
        <f t="shared" si="4"/>
        <v/>
      </c>
      <c r="N20" t="str">
        <f t="shared" si="5"/>
        <v>+</v>
      </c>
      <c r="O20" t="str">
        <f t="shared" si="6"/>
        <v/>
      </c>
    </row>
    <row r="21" spans="1:15" hidden="1" x14ac:dyDescent="0.25">
      <c r="A21" s="2" t="s">
        <v>166</v>
      </c>
      <c r="B21" s="3" t="s">
        <v>167</v>
      </c>
      <c r="C21" s="3" t="s">
        <v>167</v>
      </c>
      <c r="D21" s="2" t="str">
        <f t="shared" si="0"/>
        <v>ok</v>
      </c>
      <c r="I21" t="str">
        <f t="shared" si="1"/>
        <v>-</v>
      </c>
      <c r="J21" t="str">
        <f t="shared" si="2"/>
        <v/>
      </c>
      <c r="K21" t="str">
        <f t="shared" si="3"/>
        <v/>
      </c>
      <c r="L21" t="str">
        <f t="shared" si="4"/>
        <v/>
      </c>
      <c r="N21" t="str">
        <f t="shared" si="5"/>
        <v>+</v>
      </c>
      <c r="O21" t="str">
        <f t="shared" si="6"/>
        <v/>
      </c>
    </row>
    <row r="22" spans="1:15" hidden="1" x14ac:dyDescent="0.25">
      <c r="A22" s="2" t="s">
        <v>168</v>
      </c>
      <c r="B22" s="3" t="s">
        <v>169</v>
      </c>
      <c r="C22" s="3" t="s">
        <v>169</v>
      </c>
      <c r="D22" s="2" t="str">
        <f t="shared" si="0"/>
        <v>ok</v>
      </c>
      <c r="I22" t="str">
        <f t="shared" si="1"/>
        <v>-</v>
      </c>
      <c r="J22" t="str">
        <f t="shared" si="2"/>
        <v/>
      </c>
      <c r="K22" t="str">
        <f t="shared" si="3"/>
        <v/>
      </c>
      <c r="L22" t="str">
        <f t="shared" si="4"/>
        <v/>
      </c>
      <c r="N22" t="str">
        <f t="shared" si="5"/>
        <v>+</v>
      </c>
      <c r="O22" t="str">
        <f t="shared" si="6"/>
        <v/>
      </c>
    </row>
    <row r="23" spans="1:15" hidden="1" x14ac:dyDescent="0.25">
      <c r="A23" s="2" t="s">
        <v>196</v>
      </c>
      <c r="B23" s="3" t="s">
        <v>197</v>
      </c>
      <c r="C23" s="3" t="s">
        <v>197</v>
      </c>
      <c r="D23" s="2" t="str">
        <f t="shared" si="0"/>
        <v>ok</v>
      </c>
      <c r="I23" t="str">
        <f t="shared" si="1"/>
        <v>-</v>
      </c>
      <c r="J23" t="str">
        <f t="shared" si="2"/>
        <v/>
      </c>
      <c r="K23" t="str">
        <f t="shared" si="3"/>
        <v/>
      </c>
      <c r="L23" t="str">
        <f t="shared" si="4"/>
        <v/>
      </c>
      <c r="N23" t="str">
        <f t="shared" si="5"/>
        <v>+</v>
      </c>
      <c r="O23" t="str">
        <f t="shared" si="6"/>
        <v/>
      </c>
    </row>
    <row r="24" spans="1:15" hidden="1" x14ac:dyDescent="0.25">
      <c r="A24" s="2" t="s">
        <v>221</v>
      </c>
      <c r="B24" s="3" t="s">
        <v>222</v>
      </c>
      <c r="C24" s="3" t="s">
        <v>222</v>
      </c>
      <c r="D24" s="2" t="str">
        <f t="shared" si="0"/>
        <v>ok</v>
      </c>
      <c r="I24" t="str">
        <f t="shared" si="1"/>
        <v>-</v>
      </c>
      <c r="J24" t="str">
        <f t="shared" si="2"/>
        <v/>
      </c>
      <c r="K24" t="str">
        <f t="shared" si="3"/>
        <v/>
      </c>
      <c r="L24" t="str">
        <f t="shared" si="4"/>
        <v/>
      </c>
      <c r="N24" t="str">
        <f t="shared" si="5"/>
        <v>+</v>
      </c>
      <c r="O24" t="str">
        <f t="shared" si="6"/>
        <v/>
      </c>
    </row>
    <row r="25" spans="1:15" hidden="1" x14ac:dyDescent="0.25">
      <c r="A25" s="2" t="s">
        <v>229</v>
      </c>
      <c r="B25" s="3" t="s">
        <v>230</v>
      </c>
      <c r="C25" s="3" t="s">
        <v>230</v>
      </c>
      <c r="D25" s="2" t="str">
        <f t="shared" si="0"/>
        <v>ok</v>
      </c>
      <c r="I25" t="str">
        <f t="shared" si="1"/>
        <v>-</v>
      </c>
      <c r="J25" t="str">
        <f t="shared" si="2"/>
        <v/>
      </c>
      <c r="K25" t="str">
        <f t="shared" si="3"/>
        <v/>
      </c>
      <c r="L25" t="str">
        <f t="shared" si="4"/>
        <v/>
      </c>
      <c r="N25" t="str">
        <f t="shared" si="5"/>
        <v>+</v>
      </c>
      <c r="O25" t="str">
        <f t="shared" si="6"/>
        <v/>
      </c>
    </row>
    <row r="26" spans="1:15" hidden="1" x14ac:dyDescent="0.25">
      <c r="A26" s="2" t="s">
        <v>241</v>
      </c>
      <c r="B26" s="3" t="s">
        <v>242</v>
      </c>
      <c r="C26" s="3" t="s">
        <v>242</v>
      </c>
      <c r="D26" s="2" t="str">
        <f t="shared" si="0"/>
        <v>ok</v>
      </c>
      <c r="I26" t="str">
        <f t="shared" si="1"/>
        <v>-</v>
      </c>
      <c r="J26" t="str">
        <f t="shared" si="2"/>
        <v/>
      </c>
      <c r="K26" t="str">
        <f t="shared" si="3"/>
        <v/>
      </c>
      <c r="L26" t="str">
        <f t="shared" si="4"/>
        <v/>
      </c>
      <c r="N26" t="str">
        <f t="shared" si="5"/>
        <v>+</v>
      </c>
      <c r="O26" t="str">
        <f t="shared" si="6"/>
        <v/>
      </c>
    </row>
    <row r="27" spans="1:15" hidden="1" x14ac:dyDescent="0.25">
      <c r="A27" s="2" t="s">
        <v>257</v>
      </c>
      <c r="B27" s="3" t="s">
        <v>258</v>
      </c>
      <c r="C27" s="3" t="s">
        <v>258</v>
      </c>
      <c r="D27" s="2" t="str">
        <f t="shared" si="0"/>
        <v>ok</v>
      </c>
      <c r="I27" t="str">
        <f t="shared" si="1"/>
        <v>-</v>
      </c>
      <c r="J27" t="str">
        <f t="shared" si="2"/>
        <v/>
      </c>
      <c r="K27" t="str">
        <f t="shared" si="3"/>
        <v/>
      </c>
      <c r="L27" t="str">
        <f t="shared" si="4"/>
        <v/>
      </c>
      <c r="N27" t="str">
        <f t="shared" si="5"/>
        <v>+</v>
      </c>
      <c r="O27" t="str">
        <f t="shared" si="6"/>
        <v/>
      </c>
    </row>
    <row r="28" spans="1:15" hidden="1" x14ac:dyDescent="0.25">
      <c r="A28" s="2" t="s">
        <v>261</v>
      </c>
      <c r="B28" s="3" t="s">
        <v>262</v>
      </c>
      <c r="C28" s="3" t="s">
        <v>262</v>
      </c>
      <c r="D28" s="2" t="str">
        <f t="shared" si="0"/>
        <v>ok</v>
      </c>
      <c r="I28" t="str">
        <f t="shared" si="1"/>
        <v>-</v>
      </c>
      <c r="J28" t="str">
        <f t="shared" si="2"/>
        <v/>
      </c>
      <c r="K28" t="str">
        <f t="shared" si="3"/>
        <v/>
      </c>
      <c r="L28" t="str">
        <f t="shared" si="4"/>
        <v/>
      </c>
      <c r="N28" t="str">
        <f t="shared" si="5"/>
        <v>+</v>
      </c>
      <c r="O28" t="str">
        <f t="shared" si="6"/>
        <v/>
      </c>
    </row>
    <row r="29" spans="1:15" hidden="1" x14ac:dyDescent="0.25">
      <c r="A29" s="2" t="s">
        <v>271</v>
      </c>
      <c r="B29" s="3" t="s">
        <v>272</v>
      </c>
      <c r="C29" s="3" t="s">
        <v>272</v>
      </c>
      <c r="D29" s="2" t="str">
        <f t="shared" si="0"/>
        <v>ok</v>
      </c>
      <c r="I29" t="str">
        <f t="shared" si="1"/>
        <v>-</v>
      </c>
      <c r="J29" t="str">
        <f t="shared" si="2"/>
        <v/>
      </c>
      <c r="K29" t="str">
        <f t="shared" si="3"/>
        <v/>
      </c>
      <c r="L29" t="str">
        <f t="shared" si="4"/>
        <v/>
      </c>
      <c r="N29" t="str">
        <f t="shared" si="5"/>
        <v>+</v>
      </c>
      <c r="O29" t="str">
        <f t="shared" si="6"/>
        <v/>
      </c>
    </row>
    <row r="30" spans="1:15" hidden="1" x14ac:dyDescent="0.25">
      <c r="A30" s="2" t="s">
        <v>279</v>
      </c>
      <c r="B30" s="3" t="s">
        <v>280</v>
      </c>
      <c r="C30" s="3" t="s">
        <v>280</v>
      </c>
      <c r="D30" s="2" t="str">
        <f t="shared" si="0"/>
        <v>ok</v>
      </c>
      <c r="I30" t="str">
        <f t="shared" si="1"/>
        <v>-</v>
      </c>
      <c r="J30" t="str">
        <f t="shared" si="2"/>
        <v/>
      </c>
      <c r="K30" t="str">
        <f t="shared" si="3"/>
        <v/>
      </c>
      <c r="L30" t="str">
        <f t="shared" si="4"/>
        <v/>
      </c>
      <c r="N30" t="str">
        <f t="shared" si="5"/>
        <v>+</v>
      </c>
      <c r="O30" t="str">
        <f t="shared" si="6"/>
        <v/>
      </c>
    </row>
    <row r="31" spans="1:15" hidden="1" x14ac:dyDescent="0.25">
      <c r="A31" s="2" t="s">
        <v>281</v>
      </c>
      <c r="B31" s="3" t="s">
        <v>282</v>
      </c>
      <c r="C31" s="3" t="s">
        <v>282</v>
      </c>
      <c r="D31" s="2" t="str">
        <f t="shared" si="0"/>
        <v>ok</v>
      </c>
      <c r="I31" t="str">
        <f t="shared" si="1"/>
        <v>-</v>
      </c>
      <c r="J31" t="str">
        <f t="shared" si="2"/>
        <v/>
      </c>
      <c r="K31" t="str">
        <f t="shared" si="3"/>
        <v/>
      </c>
      <c r="L31" t="str">
        <f t="shared" si="4"/>
        <v/>
      </c>
      <c r="N31" t="str">
        <f t="shared" si="5"/>
        <v>+</v>
      </c>
      <c r="O31" t="str">
        <f t="shared" si="6"/>
        <v/>
      </c>
    </row>
    <row r="32" spans="1:15" hidden="1" x14ac:dyDescent="0.25">
      <c r="A32" s="2" t="s">
        <v>287</v>
      </c>
      <c r="B32" s="3" t="s">
        <v>288</v>
      </c>
      <c r="C32" s="3" t="s">
        <v>288</v>
      </c>
      <c r="D32" s="2" t="str">
        <f t="shared" si="0"/>
        <v>ok</v>
      </c>
      <c r="I32" t="str">
        <f t="shared" si="1"/>
        <v>-</v>
      </c>
      <c r="J32" t="str">
        <f t="shared" si="2"/>
        <v/>
      </c>
      <c r="K32" t="str">
        <f t="shared" si="3"/>
        <v/>
      </c>
      <c r="L32" t="str">
        <f t="shared" si="4"/>
        <v/>
      </c>
      <c r="N32" t="str">
        <f t="shared" si="5"/>
        <v>+</v>
      </c>
      <c r="O32" t="str">
        <f t="shared" si="6"/>
        <v/>
      </c>
    </row>
    <row r="33" spans="1:15" hidden="1" x14ac:dyDescent="0.25">
      <c r="A33" s="2" t="s">
        <v>297</v>
      </c>
      <c r="B33" s="3" t="s">
        <v>332</v>
      </c>
      <c r="C33" s="2"/>
      <c r="D33" s="2" t="str">
        <f t="shared" si="0"/>
        <v>-</v>
      </c>
      <c r="I33" t="str">
        <f t="shared" si="1"/>
        <v>+</v>
      </c>
      <c r="J33" t="str">
        <f t="shared" si="2"/>
        <v/>
      </c>
      <c r="K33" t="str">
        <f t="shared" si="3"/>
        <v>+</v>
      </c>
      <c r="L33" t="str">
        <f t="shared" si="4"/>
        <v/>
      </c>
      <c r="N33" t="str">
        <f t="shared" si="5"/>
        <v/>
      </c>
      <c r="O33" t="str">
        <f t="shared" si="6"/>
        <v/>
      </c>
    </row>
    <row r="34" spans="1:15" hidden="1" x14ac:dyDescent="0.25">
      <c r="A34" s="2" t="s">
        <v>297</v>
      </c>
      <c r="B34" s="3" t="s">
        <v>333</v>
      </c>
      <c r="C34" s="2"/>
      <c r="D34" s="2" t="str">
        <f t="shared" si="0"/>
        <v>-</v>
      </c>
      <c r="I34" t="str">
        <f t="shared" si="1"/>
        <v>+</v>
      </c>
      <c r="J34" t="str">
        <f t="shared" si="2"/>
        <v/>
      </c>
      <c r="K34" t="str">
        <f t="shared" si="3"/>
        <v>+</v>
      </c>
      <c r="L34" t="str">
        <f t="shared" si="4"/>
        <v/>
      </c>
      <c r="N34" t="str">
        <f t="shared" si="5"/>
        <v/>
      </c>
      <c r="O34" t="str">
        <f t="shared" si="6"/>
        <v/>
      </c>
    </row>
    <row r="35" spans="1:15" hidden="1" x14ac:dyDescent="0.25">
      <c r="A35" s="2" t="s">
        <v>297</v>
      </c>
      <c r="B35" s="3" t="s">
        <v>334</v>
      </c>
      <c r="C35" s="2"/>
      <c r="D35" s="2" t="str">
        <f t="shared" si="0"/>
        <v>-</v>
      </c>
      <c r="I35" t="str">
        <f t="shared" si="1"/>
        <v>+</v>
      </c>
      <c r="J35" t="str">
        <f t="shared" si="2"/>
        <v/>
      </c>
      <c r="K35" t="str">
        <f t="shared" si="3"/>
        <v>+</v>
      </c>
      <c r="L35" t="str">
        <f t="shared" si="4"/>
        <v/>
      </c>
      <c r="N35" t="str">
        <f t="shared" si="5"/>
        <v/>
      </c>
      <c r="O35" t="str">
        <f t="shared" si="6"/>
        <v/>
      </c>
    </row>
    <row r="36" spans="1:15" hidden="1" x14ac:dyDescent="0.25">
      <c r="A36" s="2" t="s">
        <v>297</v>
      </c>
      <c r="B36" s="3" t="s">
        <v>335</v>
      </c>
      <c r="C36" s="2"/>
      <c r="D36" s="2" t="str">
        <f t="shared" si="0"/>
        <v>-</v>
      </c>
      <c r="I36" t="str">
        <f t="shared" si="1"/>
        <v>+</v>
      </c>
      <c r="J36" t="str">
        <f t="shared" si="2"/>
        <v/>
      </c>
      <c r="K36" t="str">
        <f t="shared" si="3"/>
        <v>+</v>
      </c>
      <c r="L36" t="str">
        <f t="shared" si="4"/>
        <v/>
      </c>
      <c r="N36" t="str">
        <f t="shared" si="5"/>
        <v/>
      </c>
      <c r="O36" t="str">
        <f t="shared" si="6"/>
        <v/>
      </c>
    </row>
    <row r="37" spans="1:15" hidden="1" x14ac:dyDescent="0.25">
      <c r="A37" s="2" t="s">
        <v>297</v>
      </c>
      <c r="B37" s="3" t="s">
        <v>336</v>
      </c>
      <c r="C37" s="2"/>
      <c r="D37" s="2" t="str">
        <f t="shared" si="0"/>
        <v>-</v>
      </c>
      <c r="I37" t="str">
        <f t="shared" si="1"/>
        <v>+</v>
      </c>
      <c r="J37" t="str">
        <f t="shared" si="2"/>
        <v/>
      </c>
      <c r="K37" t="str">
        <f t="shared" si="3"/>
        <v>+</v>
      </c>
      <c r="L37" t="str">
        <f t="shared" si="4"/>
        <v/>
      </c>
      <c r="N37" t="str">
        <f t="shared" si="5"/>
        <v/>
      </c>
      <c r="O37" t="str">
        <f t="shared" si="6"/>
        <v/>
      </c>
    </row>
    <row r="38" spans="1:15" ht="60" hidden="1" x14ac:dyDescent="0.25">
      <c r="A38" s="2" t="s">
        <v>297</v>
      </c>
      <c r="B38" s="3" t="s">
        <v>529</v>
      </c>
      <c r="C38" s="2"/>
      <c r="D38" s="2" t="s">
        <v>3324</v>
      </c>
      <c r="E38" s="2" t="s">
        <v>7845</v>
      </c>
      <c r="I38" t="str">
        <f t="shared" si="1"/>
        <v>+</v>
      </c>
      <c r="J38" t="str">
        <f t="shared" si="2"/>
        <v/>
      </c>
      <c r="K38" t="str">
        <f t="shared" si="3"/>
        <v/>
      </c>
      <c r="L38" t="str">
        <f t="shared" si="4"/>
        <v/>
      </c>
      <c r="N38" t="str">
        <f t="shared" si="5"/>
        <v/>
      </c>
      <c r="O38" t="str">
        <f t="shared" si="6"/>
        <v>+</v>
      </c>
    </row>
    <row r="39" spans="1:15" hidden="1" x14ac:dyDescent="0.25">
      <c r="A39" s="2" t="s">
        <v>297</v>
      </c>
      <c r="B39" s="2"/>
      <c r="C39" s="3" t="s">
        <v>332</v>
      </c>
      <c r="D39" s="2" t="str">
        <f t="shared" ref="D39:D76" si="7">IF(B39=C39,"ok","-")</f>
        <v>-</v>
      </c>
      <c r="I39" t="str">
        <f t="shared" si="1"/>
        <v>+</v>
      </c>
      <c r="J39" t="str">
        <f t="shared" si="2"/>
        <v/>
      </c>
      <c r="K39" t="str">
        <f t="shared" si="3"/>
        <v>+</v>
      </c>
      <c r="L39" t="str">
        <f t="shared" si="4"/>
        <v/>
      </c>
      <c r="N39" t="str">
        <f t="shared" si="5"/>
        <v/>
      </c>
      <c r="O39" t="str">
        <f t="shared" si="6"/>
        <v/>
      </c>
    </row>
    <row r="40" spans="1:15" hidden="1" x14ac:dyDescent="0.25">
      <c r="A40" s="2" t="s">
        <v>297</v>
      </c>
      <c r="B40" s="2"/>
      <c r="C40" s="3" t="s">
        <v>333</v>
      </c>
      <c r="D40" s="2" t="str">
        <f t="shared" si="7"/>
        <v>-</v>
      </c>
      <c r="I40" t="str">
        <f t="shared" si="1"/>
        <v>+</v>
      </c>
      <c r="J40" t="str">
        <f t="shared" si="2"/>
        <v/>
      </c>
      <c r="K40" t="str">
        <f t="shared" si="3"/>
        <v>+</v>
      </c>
      <c r="L40" t="str">
        <f t="shared" si="4"/>
        <v/>
      </c>
      <c r="N40" t="str">
        <f t="shared" si="5"/>
        <v/>
      </c>
      <c r="O40" t="str">
        <f t="shared" si="6"/>
        <v/>
      </c>
    </row>
    <row r="41" spans="1:15" hidden="1" x14ac:dyDescent="0.25">
      <c r="A41" s="2" t="s">
        <v>297</v>
      </c>
      <c r="B41" s="2"/>
      <c r="C41" s="3" t="s">
        <v>334</v>
      </c>
      <c r="D41" s="2" t="str">
        <f t="shared" si="7"/>
        <v>-</v>
      </c>
      <c r="I41" t="str">
        <f t="shared" si="1"/>
        <v>+</v>
      </c>
      <c r="J41" t="str">
        <f t="shared" si="2"/>
        <v/>
      </c>
      <c r="K41" t="str">
        <f t="shared" si="3"/>
        <v>+</v>
      </c>
      <c r="L41" t="str">
        <f t="shared" si="4"/>
        <v/>
      </c>
      <c r="N41" t="str">
        <f t="shared" si="5"/>
        <v/>
      </c>
      <c r="O41" t="str">
        <f t="shared" si="6"/>
        <v/>
      </c>
    </row>
    <row r="42" spans="1:15" hidden="1" x14ac:dyDescent="0.25">
      <c r="A42" s="2" t="s">
        <v>297</v>
      </c>
      <c r="B42" s="2"/>
      <c r="C42" s="3" t="s">
        <v>335</v>
      </c>
      <c r="D42" s="2" t="str">
        <f t="shared" si="7"/>
        <v>-</v>
      </c>
      <c r="I42" t="str">
        <f t="shared" si="1"/>
        <v>+</v>
      </c>
      <c r="J42" t="str">
        <f t="shared" si="2"/>
        <v/>
      </c>
      <c r="K42" t="str">
        <f t="shared" si="3"/>
        <v>+</v>
      </c>
      <c r="L42" t="str">
        <f t="shared" si="4"/>
        <v/>
      </c>
      <c r="N42" t="str">
        <f t="shared" si="5"/>
        <v/>
      </c>
      <c r="O42" t="str">
        <f t="shared" si="6"/>
        <v/>
      </c>
    </row>
    <row r="43" spans="1:15" hidden="1" x14ac:dyDescent="0.25">
      <c r="A43" s="2" t="s">
        <v>297</v>
      </c>
      <c r="B43" s="2"/>
      <c r="C43" s="3" t="s">
        <v>336</v>
      </c>
      <c r="D43" s="2" t="str">
        <f t="shared" si="7"/>
        <v>-</v>
      </c>
      <c r="I43" t="str">
        <f t="shared" si="1"/>
        <v>+</v>
      </c>
      <c r="J43" t="str">
        <f t="shared" si="2"/>
        <v/>
      </c>
      <c r="K43" t="str">
        <f t="shared" si="3"/>
        <v>+</v>
      </c>
      <c r="L43" t="str">
        <f t="shared" si="4"/>
        <v/>
      </c>
      <c r="N43" t="str">
        <f t="shared" si="5"/>
        <v/>
      </c>
      <c r="O43" t="str">
        <f t="shared" si="6"/>
        <v/>
      </c>
    </row>
    <row r="44" spans="1:15" hidden="1" x14ac:dyDescent="0.25">
      <c r="A44" s="2" t="s">
        <v>4</v>
      </c>
      <c r="B44" s="3" t="s">
        <v>849</v>
      </c>
      <c r="C44" s="3" t="s">
        <v>849</v>
      </c>
      <c r="D44" s="2" t="str">
        <f t="shared" si="7"/>
        <v>ok</v>
      </c>
      <c r="I44" t="str">
        <f t="shared" si="1"/>
        <v>-</v>
      </c>
      <c r="J44" t="str">
        <f t="shared" si="2"/>
        <v/>
      </c>
      <c r="K44" t="str">
        <f t="shared" si="3"/>
        <v/>
      </c>
      <c r="L44" t="str">
        <f t="shared" si="4"/>
        <v/>
      </c>
      <c r="N44" t="str">
        <f t="shared" si="5"/>
        <v>+</v>
      </c>
      <c r="O44" t="str">
        <f t="shared" si="6"/>
        <v/>
      </c>
    </row>
    <row r="45" spans="1:15" hidden="1" x14ac:dyDescent="0.25">
      <c r="A45" s="2" t="s">
        <v>4</v>
      </c>
      <c r="B45" s="3" t="s">
        <v>850</v>
      </c>
      <c r="C45" s="3" t="s">
        <v>850</v>
      </c>
      <c r="D45" s="2" t="str">
        <f t="shared" si="7"/>
        <v>ok</v>
      </c>
      <c r="I45" t="str">
        <f t="shared" si="1"/>
        <v>-</v>
      </c>
      <c r="J45" t="str">
        <f t="shared" si="2"/>
        <v/>
      </c>
      <c r="K45" t="str">
        <f t="shared" si="3"/>
        <v/>
      </c>
      <c r="L45" t="str">
        <f t="shared" si="4"/>
        <v/>
      </c>
      <c r="N45" t="str">
        <f t="shared" si="5"/>
        <v>+</v>
      </c>
      <c r="O45" t="str">
        <f t="shared" si="6"/>
        <v/>
      </c>
    </row>
    <row r="46" spans="1:15" hidden="1" x14ac:dyDescent="0.25">
      <c r="A46" s="2" t="s">
        <v>4</v>
      </c>
      <c r="B46" s="3" t="s">
        <v>851</v>
      </c>
      <c r="C46" s="3" t="s">
        <v>851</v>
      </c>
      <c r="D46" s="2" t="str">
        <f t="shared" si="7"/>
        <v>ok</v>
      </c>
      <c r="I46" t="str">
        <f t="shared" si="1"/>
        <v>-</v>
      </c>
      <c r="J46" t="str">
        <f t="shared" si="2"/>
        <v/>
      </c>
      <c r="K46" t="str">
        <f t="shared" si="3"/>
        <v/>
      </c>
      <c r="L46" t="str">
        <f t="shared" si="4"/>
        <v/>
      </c>
      <c r="N46" t="str">
        <f t="shared" si="5"/>
        <v>+</v>
      </c>
      <c r="O46" t="str">
        <f t="shared" si="6"/>
        <v/>
      </c>
    </row>
    <row r="47" spans="1:15" hidden="1" x14ac:dyDescent="0.25">
      <c r="A47" s="2" t="s">
        <v>4</v>
      </c>
      <c r="B47" s="3" t="s">
        <v>852</v>
      </c>
      <c r="C47" s="3" t="s">
        <v>852</v>
      </c>
      <c r="D47" s="2" t="str">
        <f t="shared" si="7"/>
        <v>ok</v>
      </c>
      <c r="I47" t="str">
        <f t="shared" si="1"/>
        <v>-</v>
      </c>
      <c r="J47" t="str">
        <f t="shared" si="2"/>
        <v/>
      </c>
      <c r="K47" t="str">
        <f t="shared" si="3"/>
        <v/>
      </c>
      <c r="L47" t="str">
        <f t="shared" si="4"/>
        <v/>
      </c>
      <c r="N47" t="str">
        <f t="shared" si="5"/>
        <v>+</v>
      </c>
      <c r="O47" t="str">
        <f t="shared" si="6"/>
        <v/>
      </c>
    </row>
    <row r="48" spans="1:15" hidden="1" x14ac:dyDescent="0.25">
      <c r="A48" s="2" t="s">
        <v>4</v>
      </c>
      <c r="B48" s="3" t="s">
        <v>853</v>
      </c>
      <c r="C48" s="3" t="s">
        <v>853</v>
      </c>
      <c r="D48" s="2" t="str">
        <f t="shared" si="7"/>
        <v>ok</v>
      </c>
      <c r="I48" t="str">
        <f t="shared" si="1"/>
        <v>-</v>
      </c>
      <c r="J48" t="str">
        <f t="shared" si="2"/>
        <v/>
      </c>
      <c r="K48" t="str">
        <f t="shared" si="3"/>
        <v/>
      </c>
      <c r="L48" t="str">
        <f t="shared" si="4"/>
        <v/>
      </c>
      <c r="N48" t="str">
        <f t="shared" si="5"/>
        <v>+</v>
      </c>
      <c r="O48" t="str">
        <f t="shared" si="6"/>
        <v/>
      </c>
    </row>
    <row r="49" spans="1:15" hidden="1" x14ac:dyDescent="0.25">
      <c r="A49" s="2" t="s">
        <v>4</v>
      </c>
      <c r="B49" s="3" t="s">
        <v>854</v>
      </c>
      <c r="C49" s="3" t="s">
        <v>854</v>
      </c>
      <c r="D49" s="2" t="str">
        <f t="shared" si="7"/>
        <v>ok</v>
      </c>
      <c r="I49" t="str">
        <f t="shared" si="1"/>
        <v>-</v>
      </c>
      <c r="J49" t="str">
        <f t="shared" si="2"/>
        <v/>
      </c>
      <c r="K49" t="str">
        <f t="shared" si="3"/>
        <v/>
      </c>
      <c r="L49" t="str">
        <f t="shared" si="4"/>
        <v/>
      </c>
      <c r="N49" t="str">
        <f t="shared" si="5"/>
        <v>+</v>
      </c>
      <c r="O49" t="str">
        <f t="shared" si="6"/>
        <v/>
      </c>
    </row>
    <row r="50" spans="1:15" hidden="1" x14ac:dyDescent="0.25">
      <c r="A50" s="2" t="s">
        <v>4</v>
      </c>
      <c r="B50" s="3" t="s">
        <v>855</v>
      </c>
      <c r="C50" s="3" t="s">
        <v>855</v>
      </c>
      <c r="D50" s="2" t="str">
        <f t="shared" si="7"/>
        <v>ok</v>
      </c>
      <c r="I50" t="str">
        <f t="shared" si="1"/>
        <v>-</v>
      </c>
      <c r="J50" t="str">
        <f t="shared" si="2"/>
        <v/>
      </c>
      <c r="K50" t="str">
        <f t="shared" si="3"/>
        <v/>
      </c>
      <c r="L50" t="str">
        <f t="shared" si="4"/>
        <v/>
      </c>
      <c r="N50" t="str">
        <f t="shared" si="5"/>
        <v>+</v>
      </c>
      <c r="O50" t="str">
        <f t="shared" si="6"/>
        <v/>
      </c>
    </row>
    <row r="51" spans="1:15" hidden="1" x14ac:dyDescent="0.25">
      <c r="A51" s="2" t="s">
        <v>4</v>
      </c>
      <c r="B51" s="3" t="s">
        <v>856</v>
      </c>
      <c r="C51" s="3" t="s">
        <v>856</v>
      </c>
      <c r="D51" s="2" t="str">
        <f t="shared" si="7"/>
        <v>ok</v>
      </c>
      <c r="I51" t="str">
        <f t="shared" si="1"/>
        <v>-</v>
      </c>
      <c r="J51" t="str">
        <f t="shared" si="2"/>
        <v/>
      </c>
      <c r="K51" t="str">
        <f t="shared" si="3"/>
        <v/>
      </c>
      <c r="L51" t="str">
        <f t="shared" si="4"/>
        <v/>
      </c>
      <c r="N51" t="str">
        <f t="shared" si="5"/>
        <v>+</v>
      </c>
      <c r="O51" t="str">
        <f t="shared" si="6"/>
        <v/>
      </c>
    </row>
    <row r="52" spans="1:15" hidden="1" x14ac:dyDescent="0.25">
      <c r="A52" s="2" t="s">
        <v>4</v>
      </c>
      <c r="B52" s="3" t="s">
        <v>857</v>
      </c>
      <c r="C52" s="3" t="s">
        <v>857</v>
      </c>
      <c r="D52" s="2" t="str">
        <f t="shared" si="7"/>
        <v>ok</v>
      </c>
      <c r="I52" t="str">
        <f t="shared" si="1"/>
        <v>-</v>
      </c>
      <c r="J52" t="str">
        <f t="shared" si="2"/>
        <v/>
      </c>
      <c r="K52" t="str">
        <f t="shared" si="3"/>
        <v/>
      </c>
      <c r="L52" t="str">
        <f t="shared" si="4"/>
        <v/>
      </c>
      <c r="N52" t="str">
        <f t="shared" si="5"/>
        <v>+</v>
      </c>
      <c r="O52" t="str">
        <f t="shared" si="6"/>
        <v/>
      </c>
    </row>
    <row r="53" spans="1:15" hidden="1" x14ac:dyDescent="0.25">
      <c r="A53" s="2" t="s">
        <v>4</v>
      </c>
      <c r="B53" s="3" t="s">
        <v>858</v>
      </c>
      <c r="C53" s="3" t="s">
        <v>858</v>
      </c>
      <c r="D53" s="2" t="str">
        <f t="shared" si="7"/>
        <v>ok</v>
      </c>
      <c r="I53" t="str">
        <f t="shared" si="1"/>
        <v>-</v>
      </c>
      <c r="J53" t="str">
        <f t="shared" si="2"/>
        <v/>
      </c>
      <c r="K53" t="str">
        <f t="shared" si="3"/>
        <v/>
      </c>
      <c r="L53" t="str">
        <f t="shared" si="4"/>
        <v/>
      </c>
      <c r="N53" t="str">
        <f t="shared" si="5"/>
        <v>+</v>
      </c>
      <c r="O53" t="str">
        <f t="shared" si="6"/>
        <v/>
      </c>
    </row>
    <row r="54" spans="1:15" hidden="1" x14ac:dyDescent="0.25">
      <c r="A54" s="2" t="s">
        <v>4</v>
      </c>
      <c r="B54" s="3" t="s">
        <v>859</v>
      </c>
      <c r="C54" s="3" t="s">
        <v>859</v>
      </c>
      <c r="D54" s="2" t="str">
        <f t="shared" si="7"/>
        <v>ok</v>
      </c>
      <c r="I54" t="str">
        <f t="shared" si="1"/>
        <v>-</v>
      </c>
      <c r="J54" t="str">
        <f t="shared" si="2"/>
        <v/>
      </c>
      <c r="K54" t="str">
        <f t="shared" si="3"/>
        <v/>
      </c>
      <c r="L54" t="str">
        <f t="shared" si="4"/>
        <v/>
      </c>
      <c r="N54" t="str">
        <f t="shared" si="5"/>
        <v>+</v>
      </c>
      <c r="O54" t="str">
        <f t="shared" si="6"/>
        <v/>
      </c>
    </row>
    <row r="55" spans="1:15" hidden="1" x14ac:dyDescent="0.25">
      <c r="A55" s="2" t="s">
        <v>4</v>
      </c>
      <c r="B55" s="3" t="s">
        <v>860</v>
      </c>
      <c r="C55" s="3" t="s">
        <v>860</v>
      </c>
      <c r="D55" s="2" t="str">
        <f t="shared" si="7"/>
        <v>ok</v>
      </c>
      <c r="I55" t="str">
        <f t="shared" si="1"/>
        <v>-</v>
      </c>
      <c r="J55" t="str">
        <f t="shared" si="2"/>
        <v/>
      </c>
      <c r="K55" t="str">
        <f t="shared" si="3"/>
        <v/>
      </c>
      <c r="L55" t="str">
        <f t="shared" si="4"/>
        <v/>
      </c>
      <c r="N55" t="str">
        <f t="shared" si="5"/>
        <v>+</v>
      </c>
      <c r="O55" t="str">
        <f t="shared" si="6"/>
        <v/>
      </c>
    </row>
    <row r="56" spans="1:15" hidden="1" x14ac:dyDescent="0.25">
      <c r="A56" s="2" t="s">
        <v>4</v>
      </c>
      <c r="B56" s="3" t="s">
        <v>861</v>
      </c>
      <c r="C56" s="3" t="s">
        <v>861</v>
      </c>
      <c r="D56" s="2" t="str">
        <f t="shared" si="7"/>
        <v>ok</v>
      </c>
      <c r="I56" t="str">
        <f t="shared" si="1"/>
        <v>-</v>
      </c>
      <c r="J56" t="str">
        <f t="shared" si="2"/>
        <v/>
      </c>
      <c r="K56" t="str">
        <f t="shared" si="3"/>
        <v/>
      </c>
      <c r="L56" t="str">
        <f t="shared" si="4"/>
        <v/>
      </c>
      <c r="N56" t="str">
        <f t="shared" si="5"/>
        <v>+</v>
      </c>
      <c r="O56" t="str">
        <f t="shared" si="6"/>
        <v/>
      </c>
    </row>
    <row r="57" spans="1:15" ht="30" hidden="1" x14ac:dyDescent="0.25">
      <c r="A57" s="2" t="s">
        <v>4</v>
      </c>
      <c r="B57" s="3" t="s">
        <v>862</v>
      </c>
      <c r="C57" s="3" t="s">
        <v>862</v>
      </c>
      <c r="D57" s="2" t="str">
        <f t="shared" si="7"/>
        <v>ok</v>
      </c>
      <c r="I57" t="str">
        <f t="shared" si="1"/>
        <v>-</v>
      </c>
      <c r="J57" t="str">
        <f t="shared" si="2"/>
        <v/>
      </c>
      <c r="K57" t="str">
        <f t="shared" si="3"/>
        <v/>
      </c>
      <c r="L57" t="str">
        <f t="shared" si="4"/>
        <v/>
      </c>
      <c r="N57" t="str">
        <f t="shared" si="5"/>
        <v>+</v>
      </c>
      <c r="O57" t="str">
        <f t="shared" si="6"/>
        <v/>
      </c>
    </row>
    <row r="58" spans="1:15" hidden="1" x14ac:dyDescent="0.25">
      <c r="A58" s="2" t="s">
        <v>4</v>
      </c>
      <c r="B58" s="3" t="s">
        <v>863</v>
      </c>
      <c r="C58" s="3" t="s">
        <v>863</v>
      </c>
      <c r="D58" s="2" t="str">
        <f t="shared" si="7"/>
        <v>ok</v>
      </c>
      <c r="I58" t="str">
        <f t="shared" si="1"/>
        <v>-</v>
      </c>
      <c r="J58" t="str">
        <f t="shared" si="2"/>
        <v/>
      </c>
      <c r="K58" t="str">
        <f t="shared" si="3"/>
        <v/>
      </c>
      <c r="L58" t="str">
        <f t="shared" si="4"/>
        <v/>
      </c>
      <c r="N58" t="str">
        <f t="shared" si="5"/>
        <v>+</v>
      </c>
      <c r="O58" t="str">
        <f t="shared" si="6"/>
        <v/>
      </c>
    </row>
    <row r="59" spans="1:15" ht="30" hidden="1" x14ac:dyDescent="0.25">
      <c r="A59" s="2" t="s">
        <v>4</v>
      </c>
      <c r="B59" s="3" t="s">
        <v>864</v>
      </c>
      <c r="C59" s="3" t="s">
        <v>864</v>
      </c>
      <c r="D59" s="2" t="str">
        <f t="shared" si="7"/>
        <v>ok</v>
      </c>
      <c r="I59" t="str">
        <f t="shared" si="1"/>
        <v>-</v>
      </c>
      <c r="J59" t="str">
        <f t="shared" si="2"/>
        <v/>
      </c>
      <c r="K59" t="str">
        <f t="shared" si="3"/>
        <v/>
      </c>
      <c r="L59" t="str">
        <f t="shared" si="4"/>
        <v/>
      </c>
      <c r="N59" t="str">
        <f t="shared" si="5"/>
        <v>+</v>
      </c>
      <c r="O59" t="str">
        <f t="shared" si="6"/>
        <v/>
      </c>
    </row>
    <row r="60" spans="1:15" hidden="1" x14ac:dyDescent="0.25">
      <c r="A60" s="2" t="s">
        <v>4</v>
      </c>
      <c r="B60" s="3" t="s">
        <v>865</v>
      </c>
      <c r="C60" s="3" t="s">
        <v>865</v>
      </c>
      <c r="D60" s="2" t="str">
        <f t="shared" si="7"/>
        <v>ok</v>
      </c>
      <c r="I60" t="str">
        <f t="shared" si="1"/>
        <v>-</v>
      </c>
      <c r="J60" t="str">
        <f t="shared" si="2"/>
        <v/>
      </c>
      <c r="K60" t="str">
        <f t="shared" si="3"/>
        <v/>
      </c>
      <c r="L60" t="str">
        <f t="shared" si="4"/>
        <v/>
      </c>
      <c r="N60" t="str">
        <f t="shared" si="5"/>
        <v>+</v>
      </c>
      <c r="O60" t="str">
        <f t="shared" si="6"/>
        <v/>
      </c>
    </row>
    <row r="61" spans="1:15" hidden="1" x14ac:dyDescent="0.25">
      <c r="A61" s="2" t="s">
        <v>4</v>
      </c>
      <c r="B61" s="3" t="s">
        <v>866</v>
      </c>
      <c r="C61" s="3" t="s">
        <v>866</v>
      </c>
      <c r="D61" s="2" t="str">
        <f t="shared" si="7"/>
        <v>ok</v>
      </c>
      <c r="I61" t="str">
        <f t="shared" si="1"/>
        <v>-</v>
      </c>
      <c r="J61" t="str">
        <f t="shared" si="2"/>
        <v/>
      </c>
      <c r="K61" t="str">
        <f t="shared" si="3"/>
        <v/>
      </c>
      <c r="L61" t="str">
        <f t="shared" si="4"/>
        <v/>
      </c>
      <c r="N61" t="str">
        <f t="shared" si="5"/>
        <v>+</v>
      </c>
      <c r="O61" t="str">
        <f t="shared" si="6"/>
        <v/>
      </c>
    </row>
    <row r="62" spans="1:15" hidden="1" x14ac:dyDescent="0.25">
      <c r="A62" s="2" t="s">
        <v>4</v>
      </c>
      <c r="B62" s="3" t="s">
        <v>867</v>
      </c>
      <c r="C62" s="3" t="s">
        <v>867</v>
      </c>
      <c r="D62" s="2" t="str">
        <f t="shared" si="7"/>
        <v>ok</v>
      </c>
      <c r="I62" t="str">
        <f t="shared" si="1"/>
        <v>-</v>
      </c>
      <c r="J62" t="str">
        <f t="shared" si="2"/>
        <v/>
      </c>
      <c r="K62" t="str">
        <f t="shared" si="3"/>
        <v/>
      </c>
      <c r="L62" t="str">
        <f t="shared" si="4"/>
        <v/>
      </c>
      <c r="N62" t="str">
        <f t="shared" si="5"/>
        <v>+</v>
      </c>
      <c r="O62" t="str">
        <f t="shared" si="6"/>
        <v/>
      </c>
    </row>
    <row r="63" spans="1:15" hidden="1" x14ac:dyDescent="0.25">
      <c r="A63" s="2" t="s">
        <v>4</v>
      </c>
      <c r="B63" s="3" t="s">
        <v>868</v>
      </c>
      <c r="C63" s="3" t="s">
        <v>868</v>
      </c>
      <c r="D63" s="2" t="str">
        <f t="shared" si="7"/>
        <v>ok</v>
      </c>
      <c r="I63" t="str">
        <f t="shared" si="1"/>
        <v>-</v>
      </c>
      <c r="J63" t="str">
        <f t="shared" si="2"/>
        <v/>
      </c>
      <c r="K63" t="str">
        <f t="shared" si="3"/>
        <v/>
      </c>
      <c r="L63" t="str">
        <f t="shared" si="4"/>
        <v/>
      </c>
      <c r="N63" t="str">
        <f t="shared" si="5"/>
        <v>+</v>
      </c>
      <c r="O63" t="str">
        <f t="shared" si="6"/>
        <v/>
      </c>
    </row>
    <row r="64" spans="1:15" hidden="1" x14ac:dyDescent="0.25">
      <c r="A64" s="2" t="s">
        <v>4</v>
      </c>
      <c r="B64" s="3" t="s">
        <v>869</v>
      </c>
      <c r="C64" s="3" t="s">
        <v>869</v>
      </c>
      <c r="D64" s="2" t="str">
        <f t="shared" si="7"/>
        <v>ok</v>
      </c>
      <c r="I64" t="str">
        <f t="shared" si="1"/>
        <v>-</v>
      </c>
      <c r="J64" t="str">
        <f t="shared" si="2"/>
        <v/>
      </c>
      <c r="K64" t="str">
        <f t="shared" si="3"/>
        <v/>
      </c>
      <c r="L64" t="str">
        <f t="shared" si="4"/>
        <v/>
      </c>
      <c r="N64" t="str">
        <f t="shared" si="5"/>
        <v>+</v>
      </c>
      <c r="O64" t="str">
        <f t="shared" si="6"/>
        <v/>
      </c>
    </row>
    <row r="65" spans="1:15" hidden="1" x14ac:dyDescent="0.25">
      <c r="A65" s="2" t="s">
        <v>297</v>
      </c>
      <c r="B65" s="3" t="s">
        <v>2703</v>
      </c>
      <c r="C65" s="2"/>
      <c r="D65" s="2" t="str">
        <f t="shared" si="7"/>
        <v>-</v>
      </c>
      <c r="I65" t="str">
        <f t="shared" si="1"/>
        <v>+</v>
      </c>
      <c r="J65" t="str">
        <f t="shared" si="2"/>
        <v/>
      </c>
      <c r="K65" t="str">
        <f t="shared" si="3"/>
        <v>+</v>
      </c>
      <c r="L65" t="str">
        <f t="shared" si="4"/>
        <v/>
      </c>
      <c r="N65" t="str">
        <f t="shared" si="5"/>
        <v/>
      </c>
      <c r="O65" t="str">
        <f t="shared" si="6"/>
        <v/>
      </c>
    </row>
    <row r="66" spans="1:15" hidden="1" x14ac:dyDescent="0.25">
      <c r="A66" s="2" t="s">
        <v>297</v>
      </c>
      <c r="B66" s="3" t="s">
        <v>2704</v>
      </c>
      <c r="C66" s="2"/>
      <c r="D66" s="2" t="str">
        <f t="shared" si="7"/>
        <v>-</v>
      </c>
      <c r="I66" t="str">
        <f t="shared" si="1"/>
        <v>+</v>
      </c>
      <c r="J66" t="str">
        <f t="shared" si="2"/>
        <v/>
      </c>
      <c r="K66" t="str">
        <f t="shared" si="3"/>
        <v>+</v>
      </c>
      <c r="L66" t="str">
        <f t="shared" si="4"/>
        <v/>
      </c>
      <c r="N66" t="str">
        <f t="shared" si="5"/>
        <v/>
      </c>
      <c r="O66" t="str">
        <f t="shared" si="6"/>
        <v/>
      </c>
    </row>
    <row r="67" spans="1:15" hidden="1" x14ac:dyDescent="0.25">
      <c r="A67" s="2" t="s">
        <v>297</v>
      </c>
      <c r="B67" s="3" t="s">
        <v>2705</v>
      </c>
      <c r="C67" s="2"/>
      <c r="D67" s="2" t="str">
        <f t="shared" si="7"/>
        <v>-</v>
      </c>
      <c r="I67" t="str">
        <f t="shared" si="1"/>
        <v>+</v>
      </c>
      <c r="J67" t="str">
        <f t="shared" si="2"/>
        <v/>
      </c>
      <c r="K67" t="str">
        <f t="shared" si="3"/>
        <v>+</v>
      </c>
      <c r="L67" t="str">
        <f t="shared" si="4"/>
        <v/>
      </c>
      <c r="N67" t="str">
        <f t="shared" si="5"/>
        <v/>
      </c>
      <c r="O67" t="str">
        <f t="shared" si="6"/>
        <v/>
      </c>
    </row>
    <row r="68" spans="1:15" hidden="1" x14ac:dyDescent="0.25">
      <c r="A68" s="2" t="s">
        <v>297</v>
      </c>
      <c r="B68" s="3" t="s">
        <v>2706</v>
      </c>
      <c r="C68" s="2"/>
      <c r="D68" s="2" t="str">
        <f t="shared" si="7"/>
        <v>-</v>
      </c>
      <c r="I68" t="str">
        <f t="shared" si="1"/>
        <v>+</v>
      </c>
      <c r="J68" t="str">
        <f t="shared" si="2"/>
        <v/>
      </c>
      <c r="K68" t="str">
        <f t="shared" si="3"/>
        <v>+</v>
      </c>
      <c r="L68" t="str">
        <f t="shared" si="4"/>
        <v/>
      </c>
      <c r="N68" t="str">
        <f t="shared" si="5"/>
        <v/>
      </c>
      <c r="O68" t="str">
        <f t="shared" si="6"/>
        <v/>
      </c>
    </row>
    <row r="69" spans="1:15" hidden="1" x14ac:dyDescent="0.25">
      <c r="A69" s="2" t="s">
        <v>297</v>
      </c>
      <c r="B69" s="3" t="s">
        <v>2707</v>
      </c>
      <c r="C69" s="2"/>
      <c r="D69" s="2" t="str">
        <f t="shared" si="7"/>
        <v>-</v>
      </c>
      <c r="I69" t="str">
        <f t="shared" si="1"/>
        <v>+</v>
      </c>
      <c r="J69" t="str">
        <f t="shared" si="2"/>
        <v/>
      </c>
      <c r="K69" t="str">
        <f t="shared" si="3"/>
        <v>+</v>
      </c>
      <c r="L69" t="str">
        <f t="shared" si="4"/>
        <v/>
      </c>
      <c r="N69" t="str">
        <f t="shared" si="5"/>
        <v/>
      </c>
      <c r="O69" t="str">
        <f t="shared" si="6"/>
        <v/>
      </c>
    </row>
    <row r="70" spans="1:15" hidden="1" x14ac:dyDescent="0.25">
      <c r="A70" s="2" t="s">
        <v>297</v>
      </c>
      <c r="B70" s="3" t="s">
        <v>2708</v>
      </c>
      <c r="C70" s="2"/>
      <c r="D70" s="2" t="str">
        <f t="shared" si="7"/>
        <v>-</v>
      </c>
      <c r="I70" t="str">
        <f t="shared" si="1"/>
        <v>+</v>
      </c>
      <c r="J70" t="str">
        <f t="shared" si="2"/>
        <v/>
      </c>
      <c r="K70" t="str">
        <f t="shared" si="3"/>
        <v>+</v>
      </c>
      <c r="L70" t="str">
        <f t="shared" si="4"/>
        <v/>
      </c>
      <c r="N70" t="str">
        <f t="shared" si="5"/>
        <v/>
      </c>
      <c r="O70" t="str">
        <f t="shared" si="6"/>
        <v/>
      </c>
    </row>
    <row r="71" spans="1:15" hidden="1" x14ac:dyDescent="0.25">
      <c r="A71" s="2" t="s">
        <v>297</v>
      </c>
      <c r="B71" s="3" t="s">
        <v>2709</v>
      </c>
      <c r="C71" s="2"/>
      <c r="D71" s="2" t="str">
        <f t="shared" si="7"/>
        <v>-</v>
      </c>
      <c r="I71" t="str">
        <f t="shared" si="1"/>
        <v>+</v>
      </c>
      <c r="J71" t="str">
        <f t="shared" si="2"/>
        <v/>
      </c>
      <c r="K71" t="str">
        <f t="shared" si="3"/>
        <v>+</v>
      </c>
      <c r="L71" t="str">
        <f t="shared" si="4"/>
        <v/>
      </c>
      <c r="N71" t="str">
        <f t="shared" si="5"/>
        <v/>
      </c>
      <c r="O71" t="str">
        <f t="shared" si="6"/>
        <v/>
      </c>
    </row>
    <row r="72" spans="1:15" hidden="1" x14ac:dyDescent="0.25">
      <c r="A72" s="2" t="s">
        <v>297</v>
      </c>
      <c r="B72" s="3" t="s">
        <v>2710</v>
      </c>
      <c r="C72" s="2"/>
      <c r="D72" s="2" t="str">
        <f t="shared" si="7"/>
        <v>-</v>
      </c>
      <c r="I72" t="str">
        <f t="shared" si="1"/>
        <v>+</v>
      </c>
      <c r="J72" t="str">
        <f t="shared" si="2"/>
        <v/>
      </c>
      <c r="K72" t="str">
        <f t="shared" si="3"/>
        <v>+</v>
      </c>
      <c r="L72" t="str">
        <f t="shared" si="4"/>
        <v/>
      </c>
      <c r="N72" t="str">
        <f t="shared" si="5"/>
        <v/>
      </c>
      <c r="O72" t="str">
        <f t="shared" si="6"/>
        <v/>
      </c>
    </row>
    <row r="73" spans="1:15" hidden="1" x14ac:dyDescent="0.25">
      <c r="A73" s="2" t="s">
        <v>297</v>
      </c>
      <c r="B73" s="3" t="s">
        <v>2711</v>
      </c>
      <c r="C73" s="2"/>
      <c r="D73" s="2" t="str">
        <f t="shared" si="7"/>
        <v>-</v>
      </c>
      <c r="I73" t="str">
        <f t="shared" si="1"/>
        <v>+</v>
      </c>
      <c r="J73" t="str">
        <f t="shared" si="2"/>
        <v/>
      </c>
      <c r="K73" t="str">
        <f t="shared" si="3"/>
        <v>+</v>
      </c>
      <c r="L73" t="str">
        <f t="shared" si="4"/>
        <v/>
      </c>
      <c r="N73" t="str">
        <f t="shared" si="5"/>
        <v/>
      </c>
      <c r="O73" t="str">
        <f t="shared" si="6"/>
        <v/>
      </c>
    </row>
    <row r="74" spans="1:15" hidden="1" x14ac:dyDescent="0.25">
      <c r="A74" s="2" t="s">
        <v>297</v>
      </c>
      <c r="B74" s="3" t="s">
        <v>2712</v>
      </c>
      <c r="C74" s="2"/>
      <c r="D74" s="2" t="str">
        <f t="shared" si="7"/>
        <v>-</v>
      </c>
      <c r="I74" t="str">
        <f t="shared" si="1"/>
        <v>+</v>
      </c>
      <c r="J74" t="str">
        <f t="shared" si="2"/>
        <v/>
      </c>
      <c r="K74" t="str">
        <f t="shared" si="3"/>
        <v>+</v>
      </c>
      <c r="L74" t="str">
        <f t="shared" si="4"/>
        <v/>
      </c>
      <c r="N74" t="str">
        <f t="shared" si="5"/>
        <v/>
      </c>
      <c r="O74" t="str">
        <f t="shared" si="6"/>
        <v/>
      </c>
    </row>
    <row r="75" spans="1:15" hidden="1" x14ac:dyDescent="0.25">
      <c r="A75" s="2" t="s">
        <v>297</v>
      </c>
      <c r="B75" s="3" t="s">
        <v>2713</v>
      </c>
      <c r="C75" s="2"/>
      <c r="D75" s="2" t="str">
        <f t="shared" si="7"/>
        <v>-</v>
      </c>
      <c r="I75" t="str">
        <f t="shared" si="1"/>
        <v>+</v>
      </c>
      <c r="J75" t="str">
        <f t="shared" si="2"/>
        <v/>
      </c>
      <c r="K75" t="str">
        <f t="shared" si="3"/>
        <v>+</v>
      </c>
      <c r="L75" t="str">
        <f t="shared" si="4"/>
        <v/>
      </c>
      <c r="N75" t="str">
        <f t="shared" si="5"/>
        <v/>
      </c>
      <c r="O75" t="str">
        <f t="shared" si="6"/>
        <v/>
      </c>
    </row>
    <row r="76" spans="1:15" hidden="1" x14ac:dyDescent="0.25">
      <c r="A76" s="2" t="s">
        <v>297</v>
      </c>
      <c r="B76" s="3" t="s">
        <v>2714</v>
      </c>
      <c r="C76" s="2"/>
      <c r="D76" s="2" t="str">
        <f t="shared" si="7"/>
        <v>-</v>
      </c>
      <c r="I76" t="str">
        <f t="shared" si="1"/>
        <v>+</v>
      </c>
      <c r="J76" t="str">
        <f t="shared" si="2"/>
        <v/>
      </c>
      <c r="K76" t="str">
        <f t="shared" si="3"/>
        <v>+</v>
      </c>
      <c r="L76" t="str">
        <f t="shared" si="4"/>
        <v/>
      </c>
      <c r="N76" t="str">
        <f t="shared" si="5"/>
        <v/>
      </c>
      <c r="O76" t="str">
        <f t="shared" si="6"/>
        <v/>
      </c>
    </row>
    <row r="77" spans="1:15" ht="135" hidden="1" x14ac:dyDescent="0.25">
      <c r="A77" s="2" t="s">
        <v>297</v>
      </c>
      <c r="B77" s="3" t="s">
        <v>2715</v>
      </c>
      <c r="C77" s="2"/>
      <c r="D77" s="2" t="s">
        <v>3324</v>
      </c>
      <c r="E77" s="2" t="s">
        <v>7846</v>
      </c>
      <c r="I77" t="str">
        <f t="shared" si="1"/>
        <v>+</v>
      </c>
      <c r="J77" t="str">
        <f t="shared" si="2"/>
        <v/>
      </c>
      <c r="K77" t="str">
        <f t="shared" si="3"/>
        <v/>
      </c>
      <c r="L77" t="str">
        <f t="shared" si="4"/>
        <v/>
      </c>
      <c r="N77" t="str">
        <f t="shared" si="5"/>
        <v/>
      </c>
      <c r="O77" t="str">
        <f t="shared" si="6"/>
        <v>+</v>
      </c>
    </row>
    <row r="78" spans="1:15" hidden="1" x14ac:dyDescent="0.25">
      <c r="A78" s="2" t="s">
        <v>297</v>
      </c>
      <c r="B78" s="3" t="s">
        <v>2716</v>
      </c>
      <c r="C78" s="2"/>
      <c r="D78" s="2" t="str">
        <f t="shared" ref="D78:D93" si="8">IF(B78=C78,"ok","-")</f>
        <v>-</v>
      </c>
      <c r="I78" t="str">
        <f t="shared" si="1"/>
        <v>+</v>
      </c>
      <c r="J78" t="str">
        <f t="shared" si="2"/>
        <v/>
      </c>
      <c r="K78" t="str">
        <f t="shared" si="3"/>
        <v>+</v>
      </c>
      <c r="L78" t="str">
        <f t="shared" si="4"/>
        <v/>
      </c>
      <c r="N78" t="str">
        <f t="shared" si="5"/>
        <v/>
      </c>
      <c r="O78" t="str">
        <f t="shared" si="6"/>
        <v/>
      </c>
    </row>
    <row r="79" spans="1:15" hidden="1" x14ac:dyDescent="0.25">
      <c r="A79" s="2" t="s">
        <v>297</v>
      </c>
      <c r="B79" s="3" t="s">
        <v>2717</v>
      </c>
      <c r="C79" s="2"/>
      <c r="D79" s="2" t="str">
        <f t="shared" si="8"/>
        <v>-</v>
      </c>
      <c r="I79" t="str">
        <f t="shared" si="1"/>
        <v>+</v>
      </c>
      <c r="J79" t="str">
        <f t="shared" si="2"/>
        <v/>
      </c>
      <c r="K79" t="str">
        <f t="shared" si="3"/>
        <v>+</v>
      </c>
      <c r="L79" t="str">
        <f t="shared" si="4"/>
        <v/>
      </c>
      <c r="N79" t="str">
        <f t="shared" si="5"/>
        <v/>
      </c>
      <c r="O79" t="str">
        <f t="shared" si="6"/>
        <v/>
      </c>
    </row>
    <row r="80" spans="1:15" ht="45" hidden="1" x14ac:dyDescent="0.25">
      <c r="A80" s="2" t="s">
        <v>297</v>
      </c>
      <c r="B80" s="3" t="s">
        <v>2718</v>
      </c>
      <c r="C80" s="2"/>
      <c r="D80" s="2" t="str">
        <f t="shared" si="8"/>
        <v>-</v>
      </c>
      <c r="I80" t="str">
        <f t="shared" si="1"/>
        <v>+</v>
      </c>
      <c r="J80" t="str">
        <f t="shared" si="2"/>
        <v/>
      </c>
      <c r="K80" t="str">
        <f t="shared" si="3"/>
        <v>+</v>
      </c>
      <c r="L80" t="str">
        <f t="shared" si="4"/>
        <v/>
      </c>
      <c r="N80" t="str">
        <f t="shared" si="5"/>
        <v/>
      </c>
      <c r="O80" t="str">
        <f t="shared" si="6"/>
        <v/>
      </c>
    </row>
    <row r="81" spans="1:15" ht="30" hidden="1" x14ac:dyDescent="0.25">
      <c r="A81" s="2" t="s">
        <v>297</v>
      </c>
      <c r="B81" s="3" t="s">
        <v>2719</v>
      </c>
      <c r="C81" s="2"/>
      <c r="D81" s="2" t="str">
        <f t="shared" si="8"/>
        <v>-</v>
      </c>
      <c r="I81" t="str">
        <f t="shared" si="1"/>
        <v>+</v>
      </c>
      <c r="J81" t="str">
        <f t="shared" si="2"/>
        <v/>
      </c>
      <c r="K81" t="str">
        <f t="shared" si="3"/>
        <v>+</v>
      </c>
      <c r="L81" t="str">
        <f t="shared" si="4"/>
        <v/>
      </c>
      <c r="N81" t="str">
        <f t="shared" si="5"/>
        <v/>
      </c>
      <c r="O81" t="str">
        <f t="shared" si="6"/>
        <v/>
      </c>
    </row>
    <row r="82" spans="1:15" ht="45" hidden="1" x14ac:dyDescent="0.25">
      <c r="A82" s="2" t="s">
        <v>297</v>
      </c>
      <c r="B82" s="3" t="s">
        <v>2720</v>
      </c>
      <c r="C82" s="2"/>
      <c r="D82" s="2" t="str">
        <f t="shared" si="8"/>
        <v>-</v>
      </c>
      <c r="I82" t="str">
        <f t="shared" si="1"/>
        <v>+</v>
      </c>
      <c r="J82" t="str">
        <f t="shared" si="2"/>
        <v/>
      </c>
      <c r="K82" t="str">
        <f t="shared" si="3"/>
        <v>+</v>
      </c>
      <c r="L82" t="str">
        <f t="shared" si="4"/>
        <v/>
      </c>
      <c r="N82" t="str">
        <f t="shared" si="5"/>
        <v/>
      </c>
      <c r="O82" t="str">
        <f t="shared" si="6"/>
        <v/>
      </c>
    </row>
    <row r="83" spans="1:15" hidden="1" x14ac:dyDescent="0.25">
      <c r="A83" s="2" t="s">
        <v>297</v>
      </c>
      <c r="B83" s="3" t="s">
        <v>2721</v>
      </c>
      <c r="C83" s="2"/>
      <c r="D83" s="2" t="str">
        <f t="shared" si="8"/>
        <v>-</v>
      </c>
      <c r="I83" t="str">
        <f t="shared" ref="I83:I146" si="9">IF(A83="-","+","-")</f>
        <v>+</v>
      </c>
      <c r="J83" t="str">
        <f t="shared" ref="J83:J146" si="10">IF(AND(I83="-",NOT(D83="ok")),"+","")</f>
        <v/>
      </c>
      <c r="K83" t="str">
        <f t="shared" ref="K83:K146" si="11">IF(AND(I83="+",NOT(D83="ok")),"+","")</f>
        <v>+</v>
      </c>
      <c r="L83" t="str">
        <f t="shared" ref="L83:L146" si="12">IF(AND(I83="-",D83="?",A83&lt;$M$18),"+","")</f>
        <v/>
      </c>
      <c r="N83" t="str">
        <f t="shared" ref="N83:N146" si="13">IF(AND(D83="ok",I83="-"),"+","")</f>
        <v/>
      </c>
      <c r="O83" t="str">
        <f t="shared" ref="O83:O146" si="14">IF(AND(I83="+",D83="ok"),"+","")</f>
        <v/>
      </c>
    </row>
    <row r="84" spans="1:15" ht="30" hidden="1" x14ac:dyDescent="0.25">
      <c r="A84" s="2" t="s">
        <v>297</v>
      </c>
      <c r="B84" s="3" t="s">
        <v>2722</v>
      </c>
      <c r="C84" s="2"/>
      <c r="D84" s="2" t="str">
        <f t="shared" si="8"/>
        <v>-</v>
      </c>
      <c r="I84" t="str">
        <f t="shared" si="9"/>
        <v>+</v>
      </c>
      <c r="J84" t="str">
        <f t="shared" si="10"/>
        <v/>
      </c>
      <c r="K84" t="str">
        <f t="shared" si="11"/>
        <v>+</v>
      </c>
      <c r="L84" t="str">
        <f t="shared" si="12"/>
        <v/>
      </c>
      <c r="N84" t="str">
        <f t="shared" si="13"/>
        <v/>
      </c>
      <c r="O84" t="str">
        <f t="shared" si="14"/>
        <v/>
      </c>
    </row>
    <row r="85" spans="1:15" hidden="1" x14ac:dyDescent="0.25">
      <c r="A85" s="2" t="s">
        <v>297</v>
      </c>
      <c r="B85" s="3" t="s">
        <v>2723</v>
      </c>
      <c r="C85" s="2"/>
      <c r="D85" s="2" t="str">
        <f t="shared" si="8"/>
        <v>-</v>
      </c>
      <c r="I85" t="str">
        <f t="shared" si="9"/>
        <v>+</v>
      </c>
      <c r="J85" t="str">
        <f t="shared" si="10"/>
        <v/>
      </c>
      <c r="K85" t="str">
        <f t="shared" si="11"/>
        <v>+</v>
      </c>
      <c r="L85" t="str">
        <f t="shared" si="12"/>
        <v/>
      </c>
      <c r="N85" t="str">
        <f t="shared" si="13"/>
        <v/>
      </c>
      <c r="O85" t="str">
        <f t="shared" si="14"/>
        <v/>
      </c>
    </row>
    <row r="86" spans="1:15" hidden="1" x14ac:dyDescent="0.25">
      <c r="A86" s="2" t="s">
        <v>297</v>
      </c>
      <c r="B86" s="3" t="s">
        <v>2724</v>
      </c>
      <c r="C86" s="2"/>
      <c r="D86" s="2" t="str">
        <f t="shared" si="8"/>
        <v>-</v>
      </c>
      <c r="I86" t="str">
        <f t="shared" si="9"/>
        <v>+</v>
      </c>
      <c r="J86" t="str">
        <f t="shared" si="10"/>
        <v/>
      </c>
      <c r="K86" t="str">
        <f t="shared" si="11"/>
        <v>+</v>
      </c>
      <c r="L86" t="str">
        <f t="shared" si="12"/>
        <v/>
      </c>
      <c r="N86" t="str">
        <f t="shared" si="13"/>
        <v/>
      </c>
      <c r="O86" t="str">
        <f t="shared" si="14"/>
        <v/>
      </c>
    </row>
    <row r="87" spans="1:15" hidden="1" x14ac:dyDescent="0.25">
      <c r="A87" s="2" t="s">
        <v>297</v>
      </c>
      <c r="B87" s="3" t="s">
        <v>2725</v>
      </c>
      <c r="C87" s="2"/>
      <c r="D87" s="2" t="str">
        <f t="shared" si="8"/>
        <v>-</v>
      </c>
      <c r="I87" t="str">
        <f t="shared" si="9"/>
        <v>+</v>
      </c>
      <c r="J87" t="str">
        <f t="shared" si="10"/>
        <v/>
      </c>
      <c r="K87" t="str">
        <f t="shared" si="11"/>
        <v>+</v>
      </c>
      <c r="L87" t="str">
        <f t="shared" si="12"/>
        <v/>
      </c>
      <c r="N87" t="str">
        <f t="shared" si="13"/>
        <v/>
      </c>
      <c r="O87" t="str">
        <f t="shared" si="14"/>
        <v/>
      </c>
    </row>
    <row r="88" spans="1:15" hidden="1" x14ac:dyDescent="0.25">
      <c r="A88" s="2" t="s">
        <v>297</v>
      </c>
      <c r="B88" s="3" t="s">
        <v>2726</v>
      </c>
      <c r="C88" s="2"/>
      <c r="D88" s="2" t="str">
        <f t="shared" si="8"/>
        <v>-</v>
      </c>
      <c r="I88" t="str">
        <f t="shared" si="9"/>
        <v>+</v>
      </c>
      <c r="J88" t="str">
        <f t="shared" si="10"/>
        <v/>
      </c>
      <c r="K88" t="str">
        <f t="shared" si="11"/>
        <v>+</v>
      </c>
      <c r="L88" t="str">
        <f t="shared" si="12"/>
        <v/>
      </c>
      <c r="N88" t="str">
        <f t="shared" si="13"/>
        <v/>
      </c>
      <c r="O88" t="str">
        <f t="shared" si="14"/>
        <v/>
      </c>
    </row>
    <row r="89" spans="1:15" hidden="1" x14ac:dyDescent="0.25">
      <c r="A89" s="2" t="s">
        <v>297</v>
      </c>
      <c r="B89" s="3" t="s">
        <v>2727</v>
      </c>
      <c r="C89" s="2"/>
      <c r="D89" s="2" t="str">
        <f t="shared" si="8"/>
        <v>-</v>
      </c>
      <c r="I89" t="str">
        <f t="shared" si="9"/>
        <v>+</v>
      </c>
      <c r="J89" t="str">
        <f t="shared" si="10"/>
        <v/>
      </c>
      <c r="K89" t="str">
        <f t="shared" si="11"/>
        <v>+</v>
      </c>
      <c r="L89" t="str">
        <f t="shared" si="12"/>
        <v/>
      </c>
      <c r="N89" t="str">
        <f t="shared" si="13"/>
        <v/>
      </c>
      <c r="O89" t="str">
        <f t="shared" si="14"/>
        <v/>
      </c>
    </row>
    <row r="90" spans="1:15" hidden="1" x14ac:dyDescent="0.25">
      <c r="A90" s="2" t="s">
        <v>297</v>
      </c>
      <c r="B90" s="3" t="s">
        <v>2728</v>
      </c>
      <c r="C90" s="2"/>
      <c r="D90" s="2" t="str">
        <f t="shared" si="8"/>
        <v>-</v>
      </c>
      <c r="I90" t="str">
        <f t="shared" si="9"/>
        <v>+</v>
      </c>
      <c r="J90" t="str">
        <f t="shared" si="10"/>
        <v/>
      </c>
      <c r="K90" t="str">
        <f t="shared" si="11"/>
        <v>+</v>
      </c>
      <c r="L90" t="str">
        <f t="shared" si="12"/>
        <v/>
      </c>
      <c r="N90" t="str">
        <f t="shared" si="13"/>
        <v/>
      </c>
      <c r="O90" t="str">
        <f t="shared" si="14"/>
        <v/>
      </c>
    </row>
    <row r="91" spans="1:15" hidden="1" x14ac:dyDescent="0.25">
      <c r="A91" s="2" t="s">
        <v>297</v>
      </c>
      <c r="B91" s="3" t="s">
        <v>2729</v>
      </c>
      <c r="C91" s="2"/>
      <c r="D91" s="2" t="str">
        <f t="shared" si="8"/>
        <v>-</v>
      </c>
      <c r="I91" t="str">
        <f t="shared" si="9"/>
        <v>+</v>
      </c>
      <c r="J91" t="str">
        <f t="shared" si="10"/>
        <v/>
      </c>
      <c r="K91" t="str">
        <f t="shared" si="11"/>
        <v>+</v>
      </c>
      <c r="L91" t="str">
        <f t="shared" si="12"/>
        <v/>
      </c>
      <c r="N91" t="str">
        <f t="shared" si="13"/>
        <v/>
      </c>
      <c r="O91" t="str">
        <f t="shared" si="14"/>
        <v/>
      </c>
    </row>
    <row r="92" spans="1:15" hidden="1" x14ac:dyDescent="0.25">
      <c r="A92" s="2" t="s">
        <v>297</v>
      </c>
      <c r="B92" s="3" t="s">
        <v>2730</v>
      </c>
      <c r="C92" s="2"/>
      <c r="D92" s="2" t="str">
        <f t="shared" si="8"/>
        <v>-</v>
      </c>
      <c r="I92" t="str">
        <f t="shared" si="9"/>
        <v>+</v>
      </c>
      <c r="J92" t="str">
        <f t="shared" si="10"/>
        <v/>
      </c>
      <c r="K92" t="str">
        <f t="shared" si="11"/>
        <v>+</v>
      </c>
      <c r="L92" t="str">
        <f t="shared" si="12"/>
        <v/>
      </c>
      <c r="N92" t="str">
        <f t="shared" si="13"/>
        <v/>
      </c>
      <c r="O92" t="str">
        <f t="shared" si="14"/>
        <v/>
      </c>
    </row>
    <row r="93" spans="1:15" hidden="1" x14ac:dyDescent="0.25">
      <c r="A93" s="2" t="s">
        <v>297</v>
      </c>
      <c r="B93" s="3" t="s">
        <v>2731</v>
      </c>
      <c r="C93" s="2"/>
      <c r="D93" s="2" t="str">
        <f t="shared" si="8"/>
        <v>-</v>
      </c>
      <c r="I93" t="str">
        <f t="shared" si="9"/>
        <v>+</v>
      </c>
      <c r="J93" t="str">
        <f t="shared" si="10"/>
        <v/>
      </c>
      <c r="K93" t="str">
        <f t="shared" si="11"/>
        <v>+</v>
      </c>
      <c r="L93" t="str">
        <f t="shared" si="12"/>
        <v/>
      </c>
      <c r="N93" t="str">
        <f t="shared" si="13"/>
        <v/>
      </c>
      <c r="O93" t="str">
        <f t="shared" si="14"/>
        <v/>
      </c>
    </row>
    <row r="94" spans="1:15" hidden="1" x14ac:dyDescent="0.25">
      <c r="A94" s="2" t="s">
        <v>297</v>
      </c>
      <c r="B94" s="3" t="s">
        <v>2732</v>
      </c>
      <c r="C94" s="2"/>
      <c r="D94" s="2" t="s">
        <v>297</v>
      </c>
      <c r="E94" s="2"/>
      <c r="I94" t="str">
        <f t="shared" si="9"/>
        <v>+</v>
      </c>
      <c r="J94" t="str">
        <f t="shared" si="10"/>
        <v/>
      </c>
      <c r="K94" t="str">
        <f t="shared" si="11"/>
        <v>+</v>
      </c>
      <c r="L94" t="str">
        <f t="shared" si="12"/>
        <v/>
      </c>
      <c r="N94" t="str">
        <f t="shared" si="13"/>
        <v/>
      </c>
      <c r="O94" t="str">
        <f t="shared" si="14"/>
        <v/>
      </c>
    </row>
    <row r="95" spans="1:15" hidden="1" x14ac:dyDescent="0.25">
      <c r="A95" s="2" t="s">
        <v>297</v>
      </c>
      <c r="B95" s="3" t="s">
        <v>2733</v>
      </c>
      <c r="C95" s="2"/>
      <c r="D95" s="2" t="str">
        <f t="shared" ref="D95:D104" si="15">IF(B95=C95,"ok","-")</f>
        <v>-</v>
      </c>
      <c r="I95" t="str">
        <f t="shared" si="9"/>
        <v>+</v>
      </c>
      <c r="J95" t="str">
        <f t="shared" si="10"/>
        <v/>
      </c>
      <c r="K95" t="str">
        <f t="shared" si="11"/>
        <v>+</v>
      </c>
      <c r="L95" t="str">
        <f t="shared" si="12"/>
        <v/>
      </c>
      <c r="N95" t="str">
        <f t="shared" si="13"/>
        <v/>
      </c>
      <c r="O95" t="str">
        <f t="shared" si="14"/>
        <v/>
      </c>
    </row>
    <row r="96" spans="1:15" hidden="1" x14ac:dyDescent="0.25">
      <c r="A96" s="2" t="s">
        <v>297</v>
      </c>
      <c r="B96" s="3" t="s">
        <v>2734</v>
      </c>
      <c r="C96" s="2"/>
      <c r="D96" s="2" t="str">
        <f t="shared" si="15"/>
        <v>-</v>
      </c>
      <c r="I96" t="str">
        <f t="shared" si="9"/>
        <v>+</v>
      </c>
      <c r="J96" t="str">
        <f t="shared" si="10"/>
        <v/>
      </c>
      <c r="K96" t="str">
        <f t="shared" si="11"/>
        <v>+</v>
      </c>
      <c r="L96" t="str">
        <f t="shared" si="12"/>
        <v/>
      </c>
      <c r="N96" t="str">
        <f t="shared" si="13"/>
        <v/>
      </c>
      <c r="O96" t="str">
        <f t="shared" si="14"/>
        <v/>
      </c>
    </row>
    <row r="97" spans="1:15" hidden="1" x14ac:dyDescent="0.25">
      <c r="A97" s="2" t="s">
        <v>297</v>
      </c>
      <c r="B97" s="3" t="s">
        <v>2735</v>
      </c>
      <c r="C97" s="2"/>
      <c r="D97" s="2" t="str">
        <f t="shared" si="15"/>
        <v>-</v>
      </c>
      <c r="I97" t="str">
        <f t="shared" si="9"/>
        <v>+</v>
      </c>
      <c r="J97" t="str">
        <f t="shared" si="10"/>
        <v/>
      </c>
      <c r="K97" t="str">
        <f t="shared" si="11"/>
        <v>+</v>
      </c>
      <c r="L97" t="str">
        <f t="shared" si="12"/>
        <v/>
      </c>
      <c r="N97" t="str">
        <f t="shared" si="13"/>
        <v/>
      </c>
      <c r="O97" t="str">
        <f t="shared" si="14"/>
        <v/>
      </c>
    </row>
    <row r="98" spans="1:15" hidden="1" x14ac:dyDescent="0.25">
      <c r="A98" s="2" t="s">
        <v>297</v>
      </c>
      <c r="B98" s="3" t="s">
        <v>2736</v>
      </c>
      <c r="C98" s="2"/>
      <c r="D98" s="2" t="str">
        <f t="shared" si="15"/>
        <v>-</v>
      </c>
      <c r="I98" t="str">
        <f t="shared" si="9"/>
        <v>+</v>
      </c>
      <c r="J98" t="str">
        <f t="shared" si="10"/>
        <v/>
      </c>
      <c r="K98" t="str">
        <f t="shared" si="11"/>
        <v>+</v>
      </c>
      <c r="L98" t="str">
        <f t="shared" si="12"/>
        <v/>
      </c>
      <c r="N98" t="str">
        <f t="shared" si="13"/>
        <v/>
      </c>
      <c r="O98" t="str">
        <f t="shared" si="14"/>
        <v/>
      </c>
    </row>
    <row r="99" spans="1:15" hidden="1" x14ac:dyDescent="0.25">
      <c r="A99" s="2" t="s">
        <v>297</v>
      </c>
      <c r="B99" s="3" t="s">
        <v>2737</v>
      </c>
      <c r="C99" s="2"/>
      <c r="D99" s="2" t="str">
        <f t="shared" si="15"/>
        <v>-</v>
      </c>
      <c r="E99" t="s">
        <v>7847</v>
      </c>
      <c r="I99" t="str">
        <f t="shared" si="9"/>
        <v>+</v>
      </c>
      <c r="J99" t="str">
        <f t="shared" si="10"/>
        <v/>
      </c>
      <c r="K99" t="str">
        <f t="shared" si="11"/>
        <v>+</v>
      </c>
      <c r="L99" t="str">
        <f t="shared" si="12"/>
        <v/>
      </c>
      <c r="N99" t="str">
        <f t="shared" si="13"/>
        <v/>
      </c>
      <c r="O99" t="str">
        <f t="shared" si="14"/>
        <v/>
      </c>
    </row>
    <row r="100" spans="1:15" hidden="1" x14ac:dyDescent="0.25">
      <c r="A100" s="2" t="s">
        <v>297</v>
      </c>
      <c r="B100" s="3" t="s">
        <v>2738</v>
      </c>
      <c r="C100" s="2"/>
      <c r="D100" s="2" t="str">
        <f t="shared" si="15"/>
        <v>-</v>
      </c>
      <c r="I100" t="str">
        <f t="shared" si="9"/>
        <v>+</v>
      </c>
      <c r="J100" t="str">
        <f t="shared" si="10"/>
        <v/>
      </c>
      <c r="K100" t="str">
        <f t="shared" si="11"/>
        <v>+</v>
      </c>
      <c r="L100" t="str">
        <f t="shared" si="12"/>
        <v/>
      </c>
      <c r="N100" t="str">
        <f t="shared" si="13"/>
        <v/>
      </c>
      <c r="O100" t="str">
        <f t="shared" si="14"/>
        <v/>
      </c>
    </row>
    <row r="101" spans="1:15" hidden="1" x14ac:dyDescent="0.25">
      <c r="A101" s="2" t="s">
        <v>297</v>
      </c>
      <c r="B101" s="3" t="s">
        <v>2739</v>
      </c>
      <c r="C101" s="2"/>
      <c r="D101" s="2" t="str">
        <f t="shared" si="15"/>
        <v>-</v>
      </c>
      <c r="I101" t="str">
        <f t="shared" si="9"/>
        <v>+</v>
      </c>
      <c r="J101" t="str">
        <f t="shared" si="10"/>
        <v/>
      </c>
      <c r="K101" t="str">
        <f t="shared" si="11"/>
        <v>+</v>
      </c>
      <c r="L101" t="str">
        <f t="shared" si="12"/>
        <v/>
      </c>
      <c r="N101" t="str">
        <f t="shared" si="13"/>
        <v/>
      </c>
      <c r="O101" t="str">
        <f t="shared" si="14"/>
        <v/>
      </c>
    </row>
    <row r="102" spans="1:15" hidden="1" x14ac:dyDescent="0.25">
      <c r="A102" s="2" t="s">
        <v>297</v>
      </c>
      <c r="B102" s="3" t="s">
        <v>2740</v>
      </c>
      <c r="C102" s="2"/>
      <c r="D102" s="2" t="str">
        <f t="shared" si="15"/>
        <v>-</v>
      </c>
      <c r="E102" s="6" t="s">
        <v>7847</v>
      </c>
      <c r="I102" t="str">
        <f t="shared" si="9"/>
        <v>+</v>
      </c>
      <c r="J102" t="str">
        <f t="shared" si="10"/>
        <v/>
      </c>
      <c r="K102" t="str">
        <f t="shared" si="11"/>
        <v>+</v>
      </c>
      <c r="L102" t="str">
        <f t="shared" si="12"/>
        <v/>
      </c>
      <c r="N102" t="str">
        <f t="shared" si="13"/>
        <v/>
      </c>
      <c r="O102" t="str">
        <f t="shared" si="14"/>
        <v/>
      </c>
    </row>
    <row r="103" spans="1:15" hidden="1" x14ac:dyDescent="0.25">
      <c r="A103" s="2" t="s">
        <v>297</v>
      </c>
      <c r="B103" s="3" t="s">
        <v>2741</v>
      </c>
      <c r="C103" s="2"/>
      <c r="D103" s="2" t="str">
        <f t="shared" si="15"/>
        <v>-</v>
      </c>
      <c r="I103" t="str">
        <f t="shared" si="9"/>
        <v>+</v>
      </c>
      <c r="J103" t="str">
        <f t="shared" si="10"/>
        <v/>
      </c>
      <c r="K103" t="str">
        <f t="shared" si="11"/>
        <v>+</v>
      </c>
      <c r="L103" t="str">
        <f t="shared" si="12"/>
        <v/>
      </c>
      <c r="N103" t="str">
        <f t="shared" si="13"/>
        <v/>
      </c>
      <c r="O103" t="str">
        <f t="shared" si="14"/>
        <v/>
      </c>
    </row>
    <row r="104" spans="1:15" hidden="1" x14ac:dyDescent="0.25">
      <c r="A104" s="2" t="s">
        <v>297</v>
      </c>
      <c r="B104" s="3" t="s">
        <v>2742</v>
      </c>
      <c r="C104" s="2"/>
      <c r="D104" s="2" t="str">
        <f t="shared" si="15"/>
        <v>-</v>
      </c>
      <c r="I104" t="str">
        <f t="shared" si="9"/>
        <v>+</v>
      </c>
      <c r="J104" t="str">
        <f t="shared" si="10"/>
        <v/>
      </c>
      <c r="K104" t="str">
        <f t="shared" si="11"/>
        <v>+</v>
      </c>
      <c r="L104" t="str">
        <f t="shared" si="12"/>
        <v/>
      </c>
      <c r="N104" t="str">
        <f t="shared" si="13"/>
        <v/>
      </c>
      <c r="O104" t="str">
        <f t="shared" si="14"/>
        <v/>
      </c>
    </row>
    <row r="105" spans="1:15" ht="60" hidden="1" x14ac:dyDescent="0.25">
      <c r="A105" s="2" t="s">
        <v>297</v>
      </c>
      <c r="B105" s="3" t="s">
        <v>3191</v>
      </c>
      <c r="C105" s="2"/>
      <c r="D105" s="2" t="s">
        <v>3324</v>
      </c>
      <c r="E105" s="2" t="s">
        <v>7845</v>
      </c>
      <c r="I105" t="str">
        <f t="shared" si="9"/>
        <v>+</v>
      </c>
      <c r="J105" t="str">
        <f t="shared" si="10"/>
        <v/>
      </c>
      <c r="K105" t="str">
        <f t="shared" si="11"/>
        <v/>
      </c>
      <c r="L105" t="str">
        <f t="shared" si="12"/>
        <v/>
      </c>
      <c r="N105" t="str">
        <f t="shared" si="13"/>
        <v/>
      </c>
      <c r="O105" t="str">
        <f t="shared" si="14"/>
        <v>+</v>
      </c>
    </row>
    <row r="106" spans="1:15" ht="60" hidden="1" x14ac:dyDescent="0.25">
      <c r="A106" s="2" t="s">
        <v>297</v>
      </c>
      <c r="B106" s="3" t="s">
        <v>3192</v>
      </c>
      <c r="C106" s="2"/>
      <c r="D106" s="2" t="s">
        <v>3324</v>
      </c>
      <c r="E106" s="2" t="s">
        <v>7845</v>
      </c>
      <c r="I106" t="str">
        <f t="shared" si="9"/>
        <v>+</v>
      </c>
      <c r="J106" t="str">
        <f t="shared" si="10"/>
        <v/>
      </c>
      <c r="K106" t="str">
        <f t="shared" si="11"/>
        <v/>
      </c>
      <c r="L106" t="str">
        <f t="shared" si="12"/>
        <v/>
      </c>
      <c r="N106" t="str">
        <f t="shared" si="13"/>
        <v/>
      </c>
      <c r="O106" t="str">
        <f t="shared" si="14"/>
        <v>+</v>
      </c>
    </row>
    <row r="107" spans="1:15" hidden="1" x14ac:dyDescent="0.25">
      <c r="A107" s="2" t="s">
        <v>297</v>
      </c>
      <c r="B107" s="2"/>
      <c r="C107" s="3" t="s">
        <v>2698</v>
      </c>
      <c r="D107" s="2" t="str">
        <f>IF(B107=C107,"ok","-")</f>
        <v>-</v>
      </c>
      <c r="I107" t="str">
        <f t="shared" si="9"/>
        <v>+</v>
      </c>
      <c r="J107" t="str">
        <f t="shared" si="10"/>
        <v/>
      </c>
      <c r="K107" t="str">
        <f t="shared" si="11"/>
        <v>+</v>
      </c>
      <c r="L107" t="str">
        <f t="shared" si="12"/>
        <v/>
      </c>
      <c r="N107" t="str">
        <f t="shared" si="13"/>
        <v/>
      </c>
      <c r="O107" t="str">
        <f t="shared" si="14"/>
        <v/>
      </c>
    </row>
    <row r="108" spans="1:15" hidden="1" x14ac:dyDescent="0.25">
      <c r="A108" s="2" t="s">
        <v>297</v>
      </c>
      <c r="B108" s="2"/>
      <c r="C108" s="3" t="s">
        <v>2699</v>
      </c>
      <c r="D108" s="2" t="str">
        <f>IF(B108=C108,"ok","-")</f>
        <v>-</v>
      </c>
      <c r="I108" t="str">
        <f t="shared" si="9"/>
        <v>+</v>
      </c>
      <c r="J108" t="str">
        <f t="shared" si="10"/>
        <v/>
      </c>
      <c r="K108" t="str">
        <f t="shared" si="11"/>
        <v>+</v>
      </c>
      <c r="L108" t="str">
        <f t="shared" si="12"/>
        <v/>
      </c>
      <c r="N108" t="str">
        <f t="shared" si="13"/>
        <v/>
      </c>
      <c r="O108" t="str">
        <f t="shared" si="14"/>
        <v/>
      </c>
    </row>
    <row r="109" spans="1:15" hidden="1" x14ac:dyDescent="0.25">
      <c r="A109" s="2" t="s">
        <v>297</v>
      </c>
      <c r="B109" s="2"/>
      <c r="C109" s="3" t="s">
        <v>2700</v>
      </c>
      <c r="D109" s="2" t="str">
        <f>IF(B109=C109,"ok","-")</f>
        <v>-</v>
      </c>
      <c r="I109" t="str">
        <f t="shared" si="9"/>
        <v>+</v>
      </c>
      <c r="J109" t="str">
        <f t="shared" si="10"/>
        <v/>
      </c>
      <c r="K109" t="str">
        <f t="shared" si="11"/>
        <v>+</v>
      </c>
      <c r="L109" t="str">
        <f t="shared" si="12"/>
        <v/>
      </c>
      <c r="N109" t="str">
        <f t="shared" si="13"/>
        <v/>
      </c>
      <c r="O109" t="str">
        <f t="shared" si="14"/>
        <v/>
      </c>
    </row>
    <row r="110" spans="1:15" x14ac:dyDescent="0.25">
      <c r="A110" s="2" t="s">
        <v>297</v>
      </c>
      <c r="B110" s="2"/>
      <c r="C110" s="3" t="s">
        <v>2701</v>
      </c>
      <c r="D110" s="2" t="str">
        <f>IF(B110=C110,"ok","-")</f>
        <v>-</v>
      </c>
      <c r="I110" t="str">
        <f t="shared" si="9"/>
        <v>+</v>
      </c>
      <c r="J110" t="str">
        <f t="shared" si="10"/>
        <v/>
      </c>
      <c r="K110" t="str">
        <f t="shared" si="11"/>
        <v>+</v>
      </c>
      <c r="L110" t="str">
        <f t="shared" si="12"/>
        <v/>
      </c>
      <c r="N110" t="str">
        <f t="shared" si="13"/>
        <v/>
      </c>
      <c r="O110" t="str">
        <f t="shared" si="14"/>
        <v/>
      </c>
    </row>
    <row r="111" spans="1:15" x14ac:dyDescent="0.25">
      <c r="A111" s="2" t="s">
        <v>297</v>
      </c>
      <c r="B111" s="2"/>
      <c r="C111" s="3" t="s">
        <v>3321</v>
      </c>
      <c r="D111" s="2" t="s">
        <v>3324</v>
      </c>
      <c r="E111" t="s">
        <v>7848</v>
      </c>
      <c r="I111" t="str">
        <f t="shared" si="9"/>
        <v>+</v>
      </c>
      <c r="J111" t="str">
        <f t="shared" si="10"/>
        <v/>
      </c>
      <c r="K111" t="str">
        <f t="shared" si="11"/>
        <v/>
      </c>
      <c r="L111" t="str">
        <f t="shared" si="12"/>
        <v/>
      </c>
      <c r="N111" t="str">
        <f t="shared" si="13"/>
        <v/>
      </c>
      <c r="O111" t="str">
        <f t="shared" si="14"/>
        <v>+</v>
      </c>
    </row>
    <row r="112" spans="1:15" x14ac:dyDescent="0.25">
      <c r="A112" s="2" t="s">
        <v>297</v>
      </c>
      <c r="B112" s="2"/>
      <c r="C112" s="3" t="s">
        <v>3322</v>
      </c>
      <c r="D112" s="2" t="s">
        <v>3324</v>
      </c>
      <c r="E112" t="s">
        <v>7848</v>
      </c>
      <c r="I112" t="str">
        <f t="shared" si="9"/>
        <v>+</v>
      </c>
      <c r="J112" t="str">
        <f t="shared" si="10"/>
        <v/>
      </c>
      <c r="K112" t="str">
        <f t="shared" si="11"/>
        <v/>
      </c>
      <c r="L112" t="str">
        <f t="shared" si="12"/>
        <v/>
      </c>
      <c r="N112" t="str">
        <f t="shared" si="13"/>
        <v/>
      </c>
      <c r="O112" t="str">
        <f t="shared" si="14"/>
        <v>+</v>
      </c>
    </row>
    <row r="113" spans="1:15" hidden="1" x14ac:dyDescent="0.25">
      <c r="A113" s="2" t="s">
        <v>297</v>
      </c>
      <c r="B113" s="2"/>
      <c r="C113" s="3" t="s">
        <v>2702</v>
      </c>
      <c r="D113" s="2" t="str">
        <f t="shared" ref="D113:D118" si="16">IF(B113=C113,"ok","-")</f>
        <v>-</v>
      </c>
      <c r="I113" t="str">
        <f t="shared" si="9"/>
        <v>+</v>
      </c>
      <c r="J113" t="str">
        <f t="shared" si="10"/>
        <v/>
      </c>
      <c r="K113" t="str">
        <f t="shared" si="11"/>
        <v>+</v>
      </c>
      <c r="L113" t="str">
        <f t="shared" si="12"/>
        <v/>
      </c>
      <c r="N113" t="str">
        <f t="shared" si="13"/>
        <v/>
      </c>
      <c r="O113" t="str">
        <f t="shared" si="14"/>
        <v/>
      </c>
    </row>
    <row r="114" spans="1:15" hidden="1" x14ac:dyDescent="0.25">
      <c r="A114" s="2" t="s">
        <v>297</v>
      </c>
      <c r="B114" s="2"/>
      <c r="C114" s="3" t="s">
        <v>2703</v>
      </c>
      <c r="D114" s="2" t="str">
        <f t="shared" si="16"/>
        <v>-</v>
      </c>
      <c r="I114" t="str">
        <f t="shared" si="9"/>
        <v>+</v>
      </c>
      <c r="J114" t="str">
        <f t="shared" si="10"/>
        <v/>
      </c>
      <c r="K114" t="str">
        <f t="shared" si="11"/>
        <v>+</v>
      </c>
      <c r="L114" t="str">
        <f t="shared" si="12"/>
        <v/>
      </c>
      <c r="N114" t="str">
        <f t="shared" si="13"/>
        <v/>
      </c>
      <c r="O114" t="str">
        <f t="shared" si="14"/>
        <v/>
      </c>
    </row>
    <row r="115" spans="1:15" hidden="1" x14ac:dyDescent="0.25">
      <c r="A115" s="2" t="s">
        <v>297</v>
      </c>
      <c r="B115" s="2"/>
      <c r="C115" s="3" t="s">
        <v>2704</v>
      </c>
      <c r="D115" s="2" t="str">
        <f t="shared" si="16"/>
        <v>-</v>
      </c>
      <c r="I115" t="str">
        <f t="shared" si="9"/>
        <v>+</v>
      </c>
      <c r="J115" t="str">
        <f t="shared" si="10"/>
        <v/>
      </c>
      <c r="K115" t="str">
        <f t="shared" si="11"/>
        <v>+</v>
      </c>
      <c r="L115" t="str">
        <f t="shared" si="12"/>
        <v/>
      </c>
      <c r="N115" t="str">
        <f t="shared" si="13"/>
        <v/>
      </c>
      <c r="O115" t="str">
        <f t="shared" si="14"/>
        <v/>
      </c>
    </row>
    <row r="116" spans="1:15" hidden="1" x14ac:dyDescent="0.25">
      <c r="A116" s="2" t="s">
        <v>297</v>
      </c>
      <c r="B116" s="2"/>
      <c r="C116" s="3" t="s">
        <v>2705</v>
      </c>
      <c r="D116" s="2" t="str">
        <f t="shared" si="16"/>
        <v>-</v>
      </c>
      <c r="I116" t="str">
        <f t="shared" si="9"/>
        <v>+</v>
      </c>
      <c r="J116" t="str">
        <f t="shared" si="10"/>
        <v/>
      </c>
      <c r="K116" t="str">
        <f t="shared" si="11"/>
        <v>+</v>
      </c>
      <c r="L116" t="str">
        <f t="shared" si="12"/>
        <v/>
      </c>
      <c r="N116" t="str">
        <f t="shared" si="13"/>
        <v/>
      </c>
      <c r="O116" t="str">
        <f t="shared" si="14"/>
        <v/>
      </c>
    </row>
    <row r="117" spans="1:15" hidden="1" x14ac:dyDescent="0.25">
      <c r="A117" s="2" t="s">
        <v>297</v>
      </c>
      <c r="B117" s="2"/>
      <c r="C117" s="3" t="s">
        <v>2706</v>
      </c>
      <c r="D117" s="2" t="str">
        <f t="shared" si="16"/>
        <v>-</v>
      </c>
      <c r="I117" t="str">
        <f t="shared" si="9"/>
        <v>+</v>
      </c>
      <c r="J117" t="str">
        <f t="shared" si="10"/>
        <v/>
      </c>
      <c r="K117" t="str">
        <f t="shared" si="11"/>
        <v>+</v>
      </c>
      <c r="L117" t="str">
        <f t="shared" si="12"/>
        <v/>
      </c>
      <c r="N117" t="str">
        <f t="shared" si="13"/>
        <v/>
      </c>
      <c r="O117" t="str">
        <f t="shared" si="14"/>
        <v/>
      </c>
    </row>
    <row r="118" spans="1:15" hidden="1" x14ac:dyDescent="0.25">
      <c r="A118" s="2" t="s">
        <v>297</v>
      </c>
      <c r="B118" s="2"/>
      <c r="C118" s="3" t="s">
        <v>2707</v>
      </c>
      <c r="D118" s="2" t="str">
        <f t="shared" si="16"/>
        <v>-</v>
      </c>
      <c r="I118" t="str">
        <f t="shared" si="9"/>
        <v>+</v>
      </c>
      <c r="J118" t="str">
        <f t="shared" si="10"/>
        <v/>
      </c>
      <c r="K118" t="str">
        <f t="shared" si="11"/>
        <v>+</v>
      </c>
      <c r="L118" t="str">
        <f t="shared" si="12"/>
        <v/>
      </c>
      <c r="N118" t="str">
        <f t="shared" si="13"/>
        <v/>
      </c>
      <c r="O118" t="str">
        <f t="shared" si="14"/>
        <v/>
      </c>
    </row>
    <row r="119" spans="1:15" hidden="1" x14ac:dyDescent="0.25">
      <c r="A119" s="2" t="s">
        <v>297</v>
      </c>
      <c r="B119" s="2"/>
      <c r="C119" s="3" t="s">
        <v>3323</v>
      </c>
      <c r="D119" s="2" t="s">
        <v>3324</v>
      </c>
      <c r="E119" t="s">
        <v>3325</v>
      </c>
      <c r="I119" t="str">
        <f t="shared" si="9"/>
        <v>+</v>
      </c>
      <c r="J119" t="str">
        <f t="shared" si="10"/>
        <v/>
      </c>
      <c r="K119" t="str">
        <f t="shared" si="11"/>
        <v/>
      </c>
      <c r="L119" t="str">
        <f t="shared" si="12"/>
        <v/>
      </c>
      <c r="N119" t="str">
        <f t="shared" si="13"/>
        <v/>
      </c>
      <c r="O119" t="str">
        <f t="shared" si="14"/>
        <v>+</v>
      </c>
    </row>
    <row r="120" spans="1:15" hidden="1" x14ac:dyDescent="0.25">
      <c r="A120" s="2" t="s">
        <v>297</v>
      </c>
      <c r="B120" s="2"/>
      <c r="C120" s="3" t="s">
        <v>2708</v>
      </c>
      <c r="D120" s="2" t="str">
        <f t="shared" ref="D120:D142" si="17">IF(B120=C120,"ok","-")</f>
        <v>-</v>
      </c>
      <c r="I120" t="str">
        <f t="shared" si="9"/>
        <v>+</v>
      </c>
      <c r="J120" t="str">
        <f t="shared" si="10"/>
        <v/>
      </c>
      <c r="K120" t="str">
        <f t="shared" si="11"/>
        <v>+</v>
      </c>
      <c r="L120" t="str">
        <f t="shared" si="12"/>
        <v/>
      </c>
      <c r="N120" t="str">
        <f t="shared" si="13"/>
        <v/>
      </c>
      <c r="O120" t="str">
        <f t="shared" si="14"/>
        <v/>
      </c>
    </row>
    <row r="121" spans="1:15" hidden="1" x14ac:dyDescent="0.25">
      <c r="A121" s="2" t="s">
        <v>297</v>
      </c>
      <c r="B121" s="2"/>
      <c r="C121" s="3" t="s">
        <v>2709</v>
      </c>
      <c r="D121" s="2" t="str">
        <f t="shared" si="17"/>
        <v>-</v>
      </c>
      <c r="I121" t="str">
        <f t="shared" si="9"/>
        <v>+</v>
      </c>
      <c r="J121" t="str">
        <f t="shared" si="10"/>
        <v/>
      </c>
      <c r="K121" t="str">
        <f t="shared" si="11"/>
        <v>+</v>
      </c>
      <c r="L121" t="str">
        <f t="shared" si="12"/>
        <v/>
      </c>
      <c r="N121" t="str">
        <f t="shared" si="13"/>
        <v/>
      </c>
      <c r="O121" t="str">
        <f t="shared" si="14"/>
        <v/>
      </c>
    </row>
    <row r="122" spans="1:15" hidden="1" x14ac:dyDescent="0.25">
      <c r="A122" s="2" t="s">
        <v>297</v>
      </c>
      <c r="B122" s="2"/>
      <c r="C122" s="3" t="s">
        <v>2710</v>
      </c>
      <c r="D122" s="2" t="str">
        <f t="shared" si="17"/>
        <v>-</v>
      </c>
      <c r="I122" t="str">
        <f t="shared" si="9"/>
        <v>+</v>
      </c>
      <c r="J122" t="str">
        <f t="shared" si="10"/>
        <v/>
      </c>
      <c r="K122" t="str">
        <f t="shared" si="11"/>
        <v>+</v>
      </c>
      <c r="L122" t="str">
        <f t="shared" si="12"/>
        <v/>
      </c>
      <c r="N122" t="str">
        <f t="shared" si="13"/>
        <v/>
      </c>
      <c r="O122" t="str">
        <f t="shared" si="14"/>
        <v/>
      </c>
    </row>
    <row r="123" spans="1:15" hidden="1" x14ac:dyDescent="0.25">
      <c r="A123" s="2" t="s">
        <v>297</v>
      </c>
      <c r="B123" s="2"/>
      <c r="C123" s="3" t="s">
        <v>2711</v>
      </c>
      <c r="D123" s="2" t="str">
        <f t="shared" si="17"/>
        <v>-</v>
      </c>
      <c r="I123" t="str">
        <f t="shared" si="9"/>
        <v>+</v>
      </c>
      <c r="J123" t="str">
        <f t="shared" si="10"/>
        <v/>
      </c>
      <c r="K123" t="str">
        <f t="shared" si="11"/>
        <v>+</v>
      </c>
      <c r="L123" t="str">
        <f t="shared" si="12"/>
        <v/>
      </c>
      <c r="N123" t="str">
        <f t="shared" si="13"/>
        <v/>
      </c>
      <c r="O123" t="str">
        <f t="shared" si="14"/>
        <v/>
      </c>
    </row>
    <row r="124" spans="1:15" hidden="1" x14ac:dyDescent="0.25">
      <c r="A124" s="2" t="s">
        <v>297</v>
      </c>
      <c r="B124" s="2"/>
      <c r="C124" s="3" t="s">
        <v>2712</v>
      </c>
      <c r="D124" s="2" t="str">
        <f t="shared" si="17"/>
        <v>-</v>
      </c>
      <c r="I124" t="str">
        <f t="shared" si="9"/>
        <v>+</v>
      </c>
      <c r="J124" t="str">
        <f t="shared" si="10"/>
        <v/>
      </c>
      <c r="K124" t="str">
        <f t="shared" si="11"/>
        <v>+</v>
      </c>
      <c r="L124" t="str">
        <f t="shared" si="12"/>
        <v/>
      </c>
      <c r="N124" t="str">
        <f t="shared" si="13"/>
        <v/>
      </c>
      <c r="O124" t="str">
        <f t="shared" si="14"/>
        <v/>
      </c>
    </row>
    <row r="125" spans="1:15" hidden="1" x14ac:dyDescent="0.25">
      <c r="A125" s="2" t="s">
        <v>297</v>
      </c>
      <c r="B125" s="2"/>
      <c r="C125" s="3" t="s">
        <v>2713</v>
      </c>
      <c r="D125" s="2" t="str">
        <f t="shared" si="17"/>
        <v>-</v>
      </c>
      <c r="I125" t="str">
        <f t="shared" si="9"/>
        <v>+</v>
      </c>
      <c r="J125" t="str">
        <f t="shared" si="10"/>
        <v/>
      </c>
      <c r="K125" t="str">
        <f t="shared" si="11"/>
        <v>+</v>
      </c>
      <c r="L125" t="str">
        <f t="shared" si="12"/>
        <v/>
      </c>
      <c r="N125" t="str">
        <f t="shared" si="13"/>
        <v/>
      </c>
      <c r="O125" t="str">
        <f t="shared" si="14"/>
        <v/>
      </c>
    </row>
    <row r="126" spans="1:15" hidden="1" x14ac:dyDescent="0.25">
      <c r="A126" s="2" t="s">
        <v>297</v>
      </c>
      <c r="B126" s="2"/>
      <c r="C126" s="3" t="s">
        <v>2714</v>
      </c>
      <c r="D126" s="2" t="str">
        <f t="shared" si="17"/>
        <v>-</v>
      </c>
      <c r="I126" t="str">
        <f t="shared" si="9"/>
        <v>+</v>
      </c>
      <c r="J126" t="str">
        <f t="shared" si="10"/>
        <v/>
      </c>
      <c r="K126" t="str">
        <f t="shared" si="11"/>
        <v>+</v>
      </c>
      <c r="L126" t="str">
        <f t="shared" si="12"/>
        <v/>
      </c>
      <c r="N126" t="str">
        <f t="shared" si="13"/>
        <v/>
      </c>
      <c r="O126" t="str">
        <f t="shared" si="14"/>
        <v/>
      </c>
    </row>
    <row r="127" spans="1:15" hidden="1" x14ac:dyDescent="0.25">
      <c r="A127" s="2" t="s">
        <v>297</v>
      </c>
      <c r="B127" s="2"/>
      <c r="C127" s="3" t="s">
        <v>2716</v>
      </c>
      <c r="D127" s="2" t="str">
        <f t="shared" si="17"/>
        <v>-</v>
      </c>
      <c r="I127" t="str">
        <f t="shared" si="9"/>
        <v>+</v>
      </c>
      <c r="J127" t="str">
        <f t="shared" si="10"/>
        <v/>
      </c>
      <c r="K127" t="str">
        <f t="shared" si="11"/>
        <v>+</v>
      </c>
      <c r="L127" t="str">
        <f t="shared" si="12"/>
        <v/>
      </c>
      <c r="N127" t="str">
        <f t="shared" si="13"/>
        <v/>
      </c>
      <c r="O127" t="str">
        <f t="shared" si="14"/>
        <v/>
      </c>
    </row>
    <row r="128" spans="1:15" hidden="1" x14ac:dyDescent="0.25">
      <c r="A128" s="2" t="s">
        <v>297</v>
      </c>
      <c r="B128" s="2"/>
      <c r="C128" s="3" t="s">
        <v>2717</v>
      </c>
      <c r="D128" s="2" t="str">
        <f t="shared" si="17"/>
        <v>-</v>
      </c>
      <c r="I128" t="str">
        <f t="shared" si="9"/>
        <v>+</v>
      </c>
      <c r="J128" t="str">
        <f t="shared" si="10"/>
        <v/>
      </c>
      <c r="K128" t="str">
        <f t="shared" si="11"/>
        <v>+</v>
      </c>
      <c r="L128" t="str">
        <f t="shared" si="12"/>
        <v/>
      </c>
      <c r="N128" t="str">
        <f t="shared" si="13"/>
        <v/>
      </c>
      <c r="O128" t="str">
        <f t="shared" si="14"/>
        <v/>
      </c>
    </row>
    <row r="129" spans="1:15" ht="30" hidden="1" x14ac:dyDescent="0.25">
      <c r="A129" s="2" t="s">
        <v>297</v>
      </c>
      <c r="B129" s="2"/>
      <c r="C129" s="3" t="s">
        <v>2718</v>
      </c>
      <c r="D129" s="2" t="str">
        <f t="shared" si="17"/>
        <v>-</v>
      </c>
      <c r="I129" t="str">
        <f t="shared" si="9"/>
        <v>+</v>
      </c>
      <c r="J129" t="str">
        <f t="shared" si="10"/>
        <v/>
      </c>
      <c r="K129" t="str">
        <f t="shared" si="11"/>
        <v>+</v>
      </c>
      <c r="L129" t="str">
        <f t="shared" si="12"/>
        <v/>
      </c>
      <c r="N129" t="str">
        <f t="shared" si="13"/>
        <v/>
      </c>
      <c r="O129" t="str">
        <f t="shared" si="14"/>
        <v/>
      </c>
    </row>
    <row r="130" spans="1:15" hidden="1" x14ac:dyDescent="0.25">
      <c r="A130" s="2" t="s">
        <v>297</v>
      </c>
      <c r="B130" s="2"/>
      <c r="C130" s="3" t="s">
        <v>2719</v>
      </c>
      <c r="D130" s="2" t="str">
        <f t="shared" si="17"/>
        <v>-</v>
      </c>
      <c r="I130" t="str">
        <f t="shared" si="9"/>
        <v>+</v>
      </c>
      <c r="J130" t="str">
        <f t="shared" si="10"/>
        <v/>
      </c>
      <c r="K130" t="str">
        <f t="shared" si="11"/>
        <v>+</v>
      </c>
      <c r="L130" t="str">
        <f t="shared" si="12"/>
        <v/>
      </c>
      <c r="N130" t="str">
        <f t="shared" si="13"/>
        <v/>
      </c>
      <c r="O130" t="str">
        <f t="shared" si="14"/>
        <v/>
      </c>
    </row>
    <row r="131" spans="1:15" hidden="1" x14ac:dyDescent="0.25">
      <c r="A131" s="2" t="s">
        <v>297</v>
      </c>
      <c r="B131" s="2"/>
      <c r="C131" s="3" t="s">
        <v>2720</v>
      </c>
      <c r="D131" s="2" t="str">
        <f t="shared" si="17"/>
        <v>-</v>
      </c>
      <c r="I131" t="str">
        <f t="shared" si="9"/>
        <v>+</v>
      </c>
      <c r="J131" t="str">
        <f t="shared" si="10"/>
        <v/>
      </c>
      <c r="K131" t="str">
        <f t="shared" si="11"/>
        <v>+</v>
      </c>
      <c r="L131" t="str">
        <f t="shared" si="12"/>
        <v/>
      </c>
      <c r="N131" t="str">
        <f t="shared" si="13"/>
        <v/>
      </c>
      <c r="O131" t="str">
        <f t="shared" si="14"/>
        <v/>
      </c>
    </row>
    <row r="132" spans="1:15" hidden="1" x14ac:dyDescent="0.25">
      <c r="A132" s="2" t="s">
        <v>297</v>
      </c>
      <c r="B132" s="2"/>
      <c r="C132" s="3" t="s">
        <v>2721</v>
      </c>
      <c r="D132" s="2" t="str">
        <f t="shared" si="17"/>
        <v>-</v>
      </c>
      <c r="I132" t="str">
        <f t="shared" si="9"/>
        <v>+</v>
      </c>
      <c r="J132" t="str">
        <f t="shared" si="10"/>
        <v/>
      </c>
      <c r="K132" t="str">
        <f t="shared" si="11"/>
        <v>+</v>
      </c>
      <c r="L132" t="str">
        <f t="shared" si="12"/>
        <v/>
      </c>
      <c r="N132" t="str">
        <f t="shared" si="13"/>
        <v/>
      </c>
      <c r="O132" t="str">
        <f t="shared" si="14"/>
        <v/>
      </c>
    </row>
    <row r="133" spans="1:15" hidden="1" x14ac:dyDescent="0.25">
      <c r="A133" s="2" t="s">
        <v>297</v>
      </c>
      <c r="B133" s="2"/>
      <c r="C133" s="3" t="s">
        <v>2722</v>
      </c>
      <c r="D133" s="2" t="str">
        <f t="shared" si="17"/>
        <v>-</v>
      </c>
      <c r="I133" t="str">
        <f t="shared" si="9"/>
        <v>+</v>
      </c>
      <c r="J133" t="str">
        <f t="shared" si="10"/>
        <v/>
      </c>
      <c r="K133" t="str">
        <f t="shared" si="11"/>
        <v>+</v>
      </c>
      <c r="L133" t="str">
        <f t="shared" si="12"/>
        <v/>
      </c>
      <c r="N133" t="str">
        <f t="shared" si="13"/>
        <v/>
      </c>
      <c r="O133" t="str">
        <f t="shared" si="14"/>
        <v/>
      </c>
    </row>
    <row r="134" spans="1:15" hidden="1" x14ac:dyDescent="0.25">
      <c r="A134" s="2" t="s">
        <v>297</v>
      </c>
      <c r="B134" s="2"/>
      <c r="C134" s="3" t="s">
        <v>2723</v>
      </c>
      <c r="D134" s="2" t="str">
        <f t="shared" si="17"/>
        <v>-</v>
      </c>
      <c r="I134" t="str">
        <f t="shared" si="9"/>
        <v>+</v>
      </c>
      <c r="J134" t="str">
        <f t="shared" si="10"/>
        <v/>
      </c>
      <c r="K134" t="str">
        <f t="shared" si="11"/>
        <v>+</v>
      </c>
      <c r="L134" t="str">
        <f t="shared" si="12"/>
        <v/>
      </c>
      <c r="N134" t="str">
        <f t="shared" si="13"/>
        <v/>
      </c>
      <c r="O134" t="str">
        <f t="shared" si="14"/>
        <v/>
      </c>
    </row>
    <row r="135" spans="1:15" hidden="1" x14ac:dyDescent="0.25">
      <c r="A135" s="2" t="s">
        <v>297</v>
      </c>
      <c r="B135" s="2"/>
      <c r="C135" s="3" t="s">
        <v>2724</v>
      </c>
      <c r="D135" s="2" t="str">
        <f t="shared" si="17"/>
        <v>-</v>
      </c>
      <c r="I135" t="str">
        <f t="shared" si="9"/>
        <v>+</v>
      </c>
      <c r="J135" t="str">
        <f t="shared" si="10"/>
        <v/>
      </c>
      <c r="K135" t="str">
        <f t="shared" si="11"/>
        <v>+</v>
      </c>
      <c r="L135" t="str">
        <f t="shared" si="12"/>
        <v/>
      </c>
      <c r="N135" t="str">
        <f t="shared" si="13"/>
        <v/>
      </c>
      <c r="O135" t="str">
        <f t="shared" si="14"/>
        <v/>
      </c>
    </row>
    <row r="136" spans="1:15" hidden="1" x14ac:dyDescent="0.25">
      <c r="A136" s="2" t="s">
        <v>297</v>
      </c>
      <c r="B136" s="2"/>
      <c r="C136" s="3" t="s">
        <v>2725</v>
      </c>
      <c r="D136" s="2" t="str">
        <f t="shared" si="17"/>
        <v>-</v>
      </c>
      <c r="I136" t="str">
        <f t="shared" si="9"/>
        <v>+</v>
      </c>
      <c r="J136" t="str">
        <f t="shared" si="10"/>
        <v/>
      </c>
      <c r="K136" t="str">
        <f t="shared" si="11"/>
        <v>+</v>
      </c>
      <c r="L136" t="str">
        <f t="shared" si="12"/>
        <v/>
      </c>
      <c r="N136" t="str">
        <f t="shared" si="13"/>
        <v/>
      </c>
      <c r="O136" t="str">
        <f t="shared" si="14"/>
        <v/>
      </c>
    </row>
    <row r="137" spans="1:15" hidden="1" x14ac:dyDescent="0.25">
      <c r="A137" s="2" t="s">
        <v>297</v>
      </c>
      <c r="B137" s="2"/>
      <c r="C137" s="3" t="s">
        <v>2726</v>
      </c>
      <c r="D137" s="2" t="str">
        <f t="shared" si="17"/>
        <v>-</v>
      </c>
      <c r="I137" t="str">
        <f t="shared" si="9"/>
        <v>+</v>
      </c>
      <c r="J137" t="str">
        <f t="shared" si="10"/>
        <v/>
      </c>
      <c r="K137" t="str">
        <f t="shared" si="11"/>
        <v>+</v>
      </c>
      <c r="L137" t="str">
        <f t="shared" si="12"/>
        <v/>
      </c>
      <c r="N137" t="str">
        <f t="shared" si="13"/>
        <v/>
      </c>
      <c r="O137" t="str">
        <f t="shared" si="14"/>
        <v/>
      </c>
    </row>
    <row r="138" spans="1:15" hidden="1" x14ac:dyDescent="0.25">
      <c r="A138" s="2" t="s">
        <v>297</v>
      </c>
      <c r="B138" s="2"/>
      <c r="C138" s="3" t="s">
        <v>2727</v>
      </c>
      <c r="D138" s="2" t="str">
        <f t="shared" si="17"/>
        <v>-</v>
      </c>
      <c r="I138" t="str">
        <f t="shared" si="9"/>
        <v>+</v>
      </c>
      <c r="J138" t="str">
        <f t="shared" si="10"/>
        <v/>
      </c>
      <c r="K138" t="str">
        <f t="shared" si="11"/>
        <v>+</v>
      </c>
      <c r="L138" t="str">
        <f t="shared" si="12"/>
        <v/>
      </c>
      <c r="N138" t="str">
        <f t="shared" si="13"/>
        <v/>
      </c>
      <c r="O138" t="str">
        <f t="shared" si="14"/>
        <v/>
      </c>
    </row>
    <row r="139" spans="1:15" hidden="1" x14ac:dyDescent="0.25">
      <c r="A139" s="2" t="s">
        <v>297</v>
      </c>
      <c r="B139" s="2"/>
      <c r="C139" s="3" t="s">
        <v>2728</v>
      </c>
      <c r="D139" s="2" t="str">
        <f t="shared" si="17"/>
        <v>-</v>
      </c>
      <c r="I139" t="str">
        <f t="shared" si="9"/>
        <v>+</v>
      </c>
      <c r="J139" t="str">
        <f t="shared" si="10"/>
        <v/>
      </c>
      <c r="K139" t="str">
        <f t="shared" si="11"/>
        <v>+</v>
      </c>
      <c r="L139" t="str">
        <f t="shared" si="12"/>
        <v/>
      </c>
      <c r="N139" t="str">
        <f t="shared" si="13"/>
        <v/>
      </c>
      <c r="O139" t="str">
        <f t="shared" si="14"/>
        <v/>
      </c>
    </row>
    <row r="140" spans="1:15" hidden="1" x14ac:dyDescent="0.25">
      <c r="A140" s="2" t="s">
        <v>297</v>
      </c>
      <c r="B140" s="2"/>
      <c r="C140" s="3" t="s">
        <v>2729</v>
      </c>
      <c r="D140" s="2" t="str">
        <f t="shared" si="17"/>
        <v>-</v>
      </c>
      <c r="I140" t="str">
        <f t="shared" si="9"/>
        <v>+</v>
      </c>
      <c r="J140" t="str">
        <f t="shared" si="10"/>
        <v/>
      </c>
      <c r="K140" t="str">
        <f t="shared" si="11"/>
        <v>+</v>
      </c>
      <c r="L140" t="str">
        <f t="shared" si="12"/>
        <v/>
      </c>
      <c r="N140" t="str">
        <f t="shared" si="13"/>
        <v/>
      </c>
      <c r="O140" t="str">
        <f t="shared" si="14"/>
        <v/>
      </c>
    </row>
    <row r="141" spans="1:15" hidden="1" x14ac:dyDescent="0.25">
      <c r="A141" s="2" t="s">
        <v>297</v>
      </c>
      <c r="B141" s="2"/>
      <c r="C141" s="3" t="s">
        <v>2730</v>
      </c>
      <c r="D141" s="2" t="str">
        <f t="shared" si="17"/>
        <v>-</v>
      </c>
      <c r="I141" t="str">
        <f t="shared" si="9"/>
        <v>+</v>
      </c>
      <c r="J141" t="str">
        <f t="shared" si="10"/>
        <v/>
      </c>
      <c r="K141" t="str">
        <f t="shared" si="11"/>
        <v>+</v>
      </c>
      <c r="L141" t="str">
        <f t="shared" si="12"/>
        <v/>
      </c>
      <c r="N141" t="str">
        <f t="shared" si="13"/>
        <v/>
      </c>
      <c r="O141" t="str">
        <f t="shared" si="14"/>
        <v/>
      </c>
    </row>
    <row r="142" spans="1:15" hidden="1" x14ac:dyDescent="0.25">
      <c r="A142" s="2" t="s">
        <v>297</v>
      </c>
      <c r="B142" s="2"/>
      <c r="C142" s="3" t="s">
        <v>2731</v>
      </c>
      <c r="D142" s="2" t="str">
        <f t="shared" si="17"/>
        <v>-</v>
      </c>
      <c r="I142" t="str">
        <f t="shared" si="9"/>
        <v>+</v>
      </c>
      <c r="J142" t="str">
        <f t="shared" si="10"/>
        <v/>
      </c>
      <c r="K142" t="str">
        <f t="shared" si="11"/>
        <v>+</v>
      </c>
      <c r="L142" t="str">
        <f t="shared" si="12"/>
        <v/>
      </c>
      <c r="N142" t="str">
        <f t="shared" si="13"/>
        <v/>
      </c>
      <c r="O142" t="str">
        <f t="shared" si="14"/>
        <v/>
      </c>
    </row>
    <row r="143" spans="1:15" hidden="1" x14ac:dyDescent="0.25">
      <c r="A143" s="2" t="s">
        <v>297</v>
      </c>
      <c r="B143" s="2"/>
      <c r="C143" s="3" t="s">
        <v>3326</v>
      </c>
      <c r="D143" s="2" t="s">
        <v>3324</v>
      </c>
      <c r="E143" t="s">
        <v>7849</v>
      </c>
      <c r="I143" t="str">
        <f t="shared" si="9"/>
        <v>+</v>
      </c>
      <c r="J143" t="str">
        <f t="shared" si="10"/>
        <v/>
      </c>
      <c r="K143" t="str">
        <f t="shared" si="11"/>
        <v/>
      </c>
      <c r="L143" t="str">
        <f t="shared" si="12"/>
        <v/>
      </c>
      <c r="N143" t="str">
        <f t="shared" si="13"/>
        <v/>
      </c>
      <c r="O143" t="str">
        <f t="shared" si="14"/>
        <v>+</v>
      </c>
    </row>
    <row r="144" spans="1:15" hidden="1" x14ac:dyDescent="0.25">
      <c r="A144" s="2" t="s">
        <v>297</v>
      </c>
      <c r="B144" s="2"/>
      <c r="C144" s="3" t="s">
        <v>3327</v>
      </c>
      <c r="D144" s="2" t="str">
        <f>IF(B144=C144,"ok","-")</f>
        <v>-</v>
      </c>
      <c r="I144" t="str">
        <f t="shared" si="9"/>
        <v>+</v>
      </c>
      <c r="J144" t="str">
        <f t="shared" si="10"/>
        <v/>
      </c>
      <c r="K144" t="str">
        <f t="shared" si="11"/>
        <v>+</v>
      </c>
      <c r="L144" t="str">
        <f t="shared" si="12"/>
        <v/>
      </c>
      <c r="N144" t="str">
        <f t="shared" si="13"/>
        <v/>
      </c>
      <c r="O144" t="str">
        <f t="shared" si="14"/>
        <v/>
      </c>
    </row>
    <row r="145" spans="1:15" hidden="1" x14ac:dyDescent="0.25">
      <c r="A145" s="2" t="s">
        <v>297</v>
      </c>
      <c r="B145" s="2"/>
      <c r="C145" s="3" t="s">
        <v>2733</v>
      </c>
      <c r="D145" s="2" t="str">
        <f>IF(B145=C145,"ok","-")</f>
        <v>-</v>
      </c>
      <c r="I145" t="str">
        <f t="shared" si="9"/>
        <v>+</v>
      </c>
      <c r="J145" t="str">
        <f t="shared" si="10"/>
        <v/>
      </c>
      <c r="K145" t="str">
        <f t="shared" si="11"/>
        <v>+</v>
      </c>
      <c r="L145" t="str">
        <f t="shared" si="12"/>
        <v/>
      </c>
      <c r="N145" t="str">
        <f t="shared" si="13"/>
        <v/>
      </c>
      <c r="O145" t="str">
        <f t="shared" si="14"/>
        <v/>
      </c>
    </row>
    <row r="146" spans="1:15" hidden="1" x14ac:dyDescent="0.25">
      <c r="A146" s="2" t="s">
        <v>297</v>
      </c>
      <c r="B146" s="2"/>
      <c r="C146" s="3" t="s">
        <v>2734</v>
      </c>
      <c r="D146" s="2" t="str">
        <f>IF(B146=C146,"ok","-")</f>
        <v>-</v>
      </c>
      <c r="I146" t="str">
        <f t="shared" si="9"/>
        <v>+</v>
      </c>
      <c r="J146" t="str">
        <f t="shared" si="10"/>
        <v/>
      </c>
      <c r="K146" t="str">
        <f t="shared" si="11"/>
        <v>+</v>
      </c>
      <c r="L146" t="str">
        <f t="shared" si="12"/>
        <v/>
      </c>
      <c r="N146" t="str">
        <f t="shared" si="13"/>
        <v/>
      </c>
      <c r="O146" t="str">
        <f t="shared" si="14"/>
        <v/>
      </c>
    </row>
    <row r="147" spans="1:15" hidden="1" x14ac:dyDescent="0.25">
      <c r="A147" s="2" t="s">
        <v>297</v>
      </c>
      <c r="B147" s="2"/>
      <c r="C147" s="3" t="s">
        <v>3328</v>
      </c>
      <c r="D147" s="2" t="s">
        <v>3324</v>
      </c>
      <c r="E147" t="s">
        <v>7849</v>
      </c>
      <c r="I147" t="str">
        <f t="shared" ref="I147:I210" si="18">IF(A147="-","+","-")</f>
        <v>+</v>
      </c>
      <c r="J147" t="str">
        <f t="shared" ref="J147:J210" si="19">IF(AND(I147="-",NOT(D147="ok")),"+","")</f>
        <v/>
      </c>
      <c r="K147" t="str">
        <f t="shared" ref="K147:K210" si="20">IF(AND(I147="+",NOT(D147="ok")),"+","")</f>
        <v/>
      </c>
      <c r="L147" t="str">
        <f t="shared" ref="L147:L210" si="21">IF(AND(I147="-",D147="?",A147&lt;$M$18),"+","")</f>
        <v/>
      </c>
      <c r="N147" t="str">
        <f t="shared" ref="N147:N210" si="22">IF(AND(D147="ok",I147="-"),"+","")</f>
        <v/>
      </c>
      <c r="O147" t="str">
        <f t="shared" ref="O147:O210" si="23">IF(AND(I147="+",D147="ok"),"+","")</f>
        <v>+</v>
      </c>
    </row>
    <row r="148" spans="1:15" hidden="1" x14ac:dyDescent="0.25">
      <c r="A148" s="2" t="s">
        <v>297</v>
      </c>
      <c r="B148" s="2"/>
      <c r="C148" s="3" t="s">
        <v>2735</v>
      </c>
      <c r="D148" s="2" t="str">
        <f t="shared" ref="D148:D211" si="24">IF(B148=C148,"ok","-")</f>
        <v>-</v>
      </c>
      <c r="I148" t="str">
        <f t="shared" si="18"/>
        <v>+</v>
      </c>
      <c r="J148" t="str">
        <f t="shared" si="19"/>
        <v/>
      </c>
      <c r="K148" t="str">
        <f t="shared" si="20"/>
        <v>+</v>
      </c>
      <c r="L148" t="str">
        <f t="shared" si="21"/>
        <v/>
      </c>
      <c r="N148" t="str">
        <f t="shared" si="22"/>
        <v/>
      </c>
      <c r="O148" t="str">
        <f t="shared" si="23"/>
        <v/>
      </c>
    </row>
    <row r="149" spans="1:15" hidden="1" x14ac:dyDescent="0.25">
      <c r="A149" s="2" t="s">
        <v>297</v>
      </c>
      <c r="B149" s="2"/>
      <c r="C149" s="3" t="s">
        <v>2736</v>
      </c>
      <c r="D149" s="2" t="str">
        <f t="shared" si="24"/>
        <v>-</v>
      </c>
      <c r="I149" t="str">
        <f t="shared" si="18"/>
        <v>+</v>
      </c>
      <c r="J149" t="str">
        <f t="shared" si="19"/>
        <v/>
      </c>
      <c r="K149" t="str">
        <f t="shared" si="20"/>
        <v>+</v>
      </c>
      <c r="L149" t="str">
        <f t="shared" si="21"/>
        <v/>
      </c>
      <c r="N149" t="str">
        <f t="shared" si="22"/>
        <v/>
      </c>
      <c r="O149" t="str">
        <f t="shared" si="23"/>
        <v/>
      </c>
    </row>
    <row r="150" spans="1:15" hidden="1" x14ac:dyDescent="0.25">
      <c r="A150" s="2" t="s">
        <v>297</v>
      </c>
      <c r="B150" s="2"/>
      <c r="C150" s="3" t="s">
        <v>2738</v>
      </c>
      <c r="D150" s="2" t="str">
        <f t="shared" si="24"/>
        <v>-</v>
      </c>
      <c r="I150" t="str">
        <f t="shared" si="18"/>
        <v>+</v>
      </c>
      <c r="J150" t="str">
        <f t="shared" si="19"/>
        <v/>
      </c>
      <c r="K150" t="str">
        <f t="shared" si="20"/>
        <v>+</v>
      </c>
      <c r="L150" t="str">
        <f t="shared" si="21"/>
        <v/>
      </c>
      <c r="N150" t="str">
        <f t="shared" si="22"/>
        <v/>
      </c>
      <c r="O150" t="str">
        <f t="shared" si="23"/>
        <v/>
      </c>
    </row>
    <row r="151" spans="1:15" hidden="1" x14ac:dyDescent="0.25">
      <c r="A151" s="2" t="s">
        <v>297</v>
      </c>
      <c r="B151" s="2"/>
      <c r="C151" s="3" t="s">
        <v>2739</v>
      </c>
      <c r="D151" s="2" t="str">
        <f t="shared" si="24"/>
        <v>-</v>
      </c>
      <c r="I151" t="str">
        <f t="shared" si="18"/>
        <v>+</v>
      </c>
      <c r="J151" t="str">
        <f t="shared" si="19"/>
        <v/>
      </c>
      <c r="K151" t="str">
        <f t="shared" si="20"/>
        <v>+</v>
      </c>
      <c r="L151" t="str">
        <f t="shared" si="21"/>
        <v/>
      </c>
      <c r="N151" t="str">
        <f t="shared" si="22"/>
        <v/>
      </c>
      <c r="O151" t="str">
        <f t="shared" si="23"/>
        <v/>
      </c>
    </row>
    <row r="152" spans="1:15" hidden="1" x14ac:dyDescent="0.25">
      <c r="A152" s="2" t="s">
        <v>297</v>
      </c>
      <c r="B152" s="2"/>
      <c r="C152" s="3" t="s">
        <v>2741</v>
      </c>
      <c r="D152" s="2" t="str">
        <f t="shared" si="24"/>
        <v>-</v>
      </c>
      <c r="I152" t="str">
        <f t="shared" si="18"/>
        <v>+</v>
      </c>
      <c r="J152" t="str">
        <f t="shared" si="19"/>
        <v/>
      </c>
      <c r="K152" t="str">
        <f t="shared" si="20"/>
        <v>+</v>
      </c>
      <c r="L152" t="str">
        <f t="shared" si="21"/>
        <v/>
      </c>
      <c r="N152" t="str">
        <f t="shared" si="22"/>
        <v/>
      </c>
      <c r="O152" t="str">
        <f t="shared" si="23"/>
        <v/>
      </c>
    </row>
    <row r="153" spans="1:15" hidden="1" x14ac:dyDescent="0.25">
      <c r="A153" s="2" t="s">
        <v>297</v>
      </c>
      <c r="B153" s="2"/>
      <c r="C153" s="3" t="s">
        <v>2742</v>
      </c>
      <c r="D153" s="2" t="str">
        <f t="shared" si="24"/>
        <v>-</v>
      </c>
      <c r="I153" t="str">
        <f t="shared" si="18"/>
        <v>+</v>
      </c>
      <c r="J153" t="str">
        <f t="shared" si="19"/>
        <v/>
      </c>
      <c r="K153" t="str">
        <f t="shared" si="20"/>
        <v>+</v>
      </c>
      <c r="L153" t="str">
        <f t="shared" si="21"/>
        <v/>
      </c>
      <c r="N153" t="str">
        <f t="shared" si="22"/>
        <v/>
      </c>
      <c r="O153" t="str">
        <f t="shared" si="23"/>
        <v/>
      </c>
    </row>
    <row r="154" spans="1:15" hidden="1" x14ac:dyDescent="0.25">
      <c r="A154" s="2" t="s">
        <v>4</v>
      </c>
      <c r="B154" s="3" t="s">
        <v>4092</v>
      </c>
      <c r="C154" s="3" t="s">
        <v>4092</v>
      </c>
      <c r="D154" s="2" t="str">
        <f t="shared" si="24"/>
        <v>ok</v>
      </c>
      <c r="I154" t="str">
        <f t="shared" si="18"/>
        <v>-</v>
      </c>
      <c r="J154" t="str">
        <f t="shared" si="19"/>
        <v/>
      </c>
      <c r="K154" t="str">
        <f t="shared" si="20"/>
        <v/>
      </c>
      <c r="L154" t="str">
        <f t="shared" si="21"/>
        <v/>
      </c>
      <c r="N154" t="str">
        <f t="shared" si="22"/>
        <v>+</v>
      </c>
      <c r="O154" t="str">
        <f t="shared" si="23"/>
        <v/>
      </c>
    </row>
    <row r="155" spans="1:15" hidden="1" x14ac:dyDescent="0.25">
      <c r="A155" s="2" t="s">
        <v>4</v>
      </c>
      <c r="B155" s="3" t="s">
        <v>4093</v>
      </c>
      <c r="C155" s="3" t="s">
        <v>4093</v>
      </c>
      <c r="D155" s="2" t="str">
        <f t="shared" si="24"/>
        <v>ok</v>
      </c>
      <c r="I155" t="str">
        <f t="shared" si="18"/>
        <v>-</v>
      </c>
      <c r="J155" t="str">
        <f t="shared" si="19"/>
        <v/>
      </c>
      <c r="K155" t="str">
        <f t="shared" si="20"/>
        <v/>
      </c>
      <c r="L155" t="str">
        <f t="shared" si="21"/>
        <v/>
      </c>
      <c r="N155" t="str">
        <f t="shared" si="22"/>
        <v>+</v>
      </c>
      <c r="O155" t="str">
        <f t="shared" si="23"/>
        <v/>
      </c>
    </row>
    <row r="156" spans="1:15" hidden="1" x14ac:dyDescent="0.25">
      <c r="A156" s="2" t="s">
        <v>4</v>
      </c>
      <c r="B156" s="3" t="s">
        <v>4094</v>
      </c>
      <c r="C156" s="3" t="s">
        <v>4094</v>
      </c>
      <c r="D156" s="2" t="str">
        <f t="shared" si="24"/>
        <v>ok</v>
      </c>
      <c r="I156" t="str">
        <f t="shared" si="18"/>
        <v>-</v>
      </c>
      <c r="J156" t="str">
        <f t="shared" si="19"/>
        <v/>
      </c>
      <c r="K156" t="str">
        <f t="shared" si="20"/>
        <v/>
      </c>
      <c r="L156" t="str">
        <f t="shared" si="21"/>
        <v/>
      </c>
      <c r="N156" t="str">
        <f t="shared" si="22"/>
        <v>+</v>
      </c>
      <c r="O156" t="str">
        <f t="shared" si="23"/>
        <v/>
      </c>
    </row>
    <row r="157" spans="1:15" hidden="1" x14ac:dyDescent="0.25">
      <c r="A157" s="2" t="s">
        <v>4</v>
      </c>
      <c r="B157" s="3" t="s">
        <v>4095</v>
      </c>
      <c r="C157" s="3" t="s">
        <v>4095</v>
      </c>
      <c r="D157" s="2" t="str">
        <f t="shared" si="24"/>
        <v>ok</v>
      </c>
      <c r="I157" t="str">
        <f t="shared" si="18"/>
        <v>-</v>
      </c>
      <c r="J157" t="str">
        <f t="shared" si="19"/>
        <v/>
      </c>
      <c r="K157" t="str">
        <f t="shared" si="20"/>
        <v/>
      </c>
      <c r="L157" t="str">
        <f t="shared" si="21"/>
        <v/>
      </c>
      <c r="N157" t="str">
        <f t="shared" si="22"/>
        <v>+</v>
      </c>
      <c r="O157" t="str">
        <f t="shared" si="23"/>
        <v/>
      </c>
    </row>
    <row r="158" spans="1:15" hidden="1" x14ac:dyDescent="0.25">
      <c r="A158" s="2" t="s">
        <v>4</v>
      </c>
      <c r="B158" s="3" t="s">
        <v>4096</v>
      </c>
      <c r="C158" s="3" t="s">
        <v>4096</v>
      </c>
      <c r="D158" s="2" t="str">
        <f t="shared" si="24"/>
        <v>ok</v>
      </c>
      <c r="I158" t="str">
        <f t="shared" si="18"/>
        <v>-</v>
      </c>
      <c r="J158" t="str">
        <f t="shared" si="19"/>
        <v/>
      </c>
      <c r="K158" t="str">
        <f t="shared" si="20"/>
        <v/>
      </c>
      <c r="L158" t="str">
        <f t="shared" si="21"/>
        <v/>
      </c>
      <c r="N158" t="str">
        <f t="shared" si="22"/>
        <v>+</v>
      </c>
      <c r="O158" t="str">
        <f t="shared" si="23"/>
        <v/>
      </c>
    </row>
    <row r="159" spans="1:15" hidden="1" x14ac:dyDescent="0.25">
      <c r="A159" s="2" t="s">
        <v>4</v>
      </c>
      <c r="B159" s="3" t="s">
        <v>4097</v>
      </c>
      <c r="C159" s="3" t="s">
        <v>4097</v>
      </c>
      <c r="D159" s="2" t="str">
        <f t="shared" si="24"/>
        <v>ok</v>
      </c>
      <c r="I159" t="str">
        <f t="shared" si="18"/>
        <v>-</v>
      </c>
      <c r="J159" t="str">
        <f t="shared" si="19"/>
        <v/>
      </c>
      <c r="K159" t="str">
        <f t="shared" si="20"/>
        <v/>
      </c>
      <c r="L159" t="str">
        <f t="shared" si="21"/>
        <v/>
      </c>
      <c r="N159" t="str">
        <f t="shared" si="22"/>
        <v>+</v>
      </c>
      <c r="O159" t="str">
        <f t="shared" si="23"/>
        <v/>
      </c>
    </row>
    <row r="160" spans="1:15" hidden="1" x14ac:dyDescent="0.25">
      <c r="A160" s="2" t="s">
        <v>4</v>
      </c>
      <c r="B160" s="3" t="s">
        <v>4098</v>
      </c>
      <c r="C160" s="3" t="s">
        <v>4098</v>
      </c>
      <c r="D160" s="2" t="str">
        <f t="shared" si="24"/>
        <v>ok</v>
      </c>
      <c r="I160" t="str">
        <f t="shared" si="18"/>
        <v>-</v>
      </c>
      <c r="J160" t="str">
        <f t="shared" si="19"/>
        <v/>
      </c>
      <c r="K160" t="str">
        <f t="shared" si="20"/>
        <v/>
      </c>
      <c r="L160" t="str">
        <f t="shared" si="21"/>
        <v/>
      </c>
      <c r="N160" t="str">
        <f t="shared" si="22"/>
        <v>+</v>
      </c>
      <c r="O160" t="str">
        <f t="shared" si="23"/>
        <v/>
      </c>
    </row>
    <row r="161" spans="1:15" hidden="1" x14ac:dyDescent="0.25">
      <c r="A161" s="2" t="s">
        <v>4</v>
      </c>
      <c r="B161" s="3" t="s">
        <v>4099</v>
      </c>
      <c r="C161" s="3" t="s">
        <v>4099</v>
      </c>
      <c r="D161" s="2" t="str">
        <f t="shared" si="24"/>
        <v>ok</v>
      </c>
      <c r="I161" t="str">
        <f t="shared" si="18"/>
        <v>-</v>
      </c>
      <c r="J161" t="str">
        <f t="shared" si="19"/>
        <v/>
      </c>
      <c r="K161" t="str">
        <f t="shared" si="20"/>
        <v/>
      </c>
      <c r="L161" t="str">
        <f t="shared" si="21"/>
        <v/>
      </c>
      <c r="N161" t="str">
        <f t="shared" si="22"/>
        <v>+</v>
      </c>
      <c r="O161" t="str">
        <f t="shared" si="23"/>
        <v/>
      </c>
    </row>
    <row r="162" spans="1:15" hidden="1" x14ac:dyDescent="0.25">
      <c r="A162" s="2" t="s">
        <v>4</v>
      </c>
      <c r="B162" s="3" t="s">
        <v>4100</v>
      </c>
      <c r="C162" s="3" t="s">
        <v>4100</v>
      </c>
      <c r="D162" s="2" t="str">
        <f t="shared" si="24"/>
        <v>ok</v>
      </c>
      <c r="I162" t="str">
        <f t="shared" si="18"/>
        <v>-</v>
      </c>
      <c r="J162" t="str">
        <f t="shared" si="19"/>
        <v/>
      </c>
      <c r="K162" t="str">
        <f t="shared" si="20"/>
        <v/>
      </c>
      <c r="L162" t="str">
        <f t="shared" si="21"/>
        <v/>
      </c>
      <c r="N162" t="str">
        <f t="shared" si="22"/>
        <v>+</v>
      </c>
      <c r="O162" t="str">
        <f t="shared" si="23"/>
        <v/>
      </c>
    </row>
    <row r="163" spans="1:15" hidden="1" x14ac:dyDescent="0.25">
      <c r="A163" s="2" t="s">
        <v>4</v>
      </c>
      <c r="B163" s="3" t="s">
        <v>4101</v>
      </c>
      <c r="C163" s="3" t="s">
        <v>4101</v>
      </c>
      <c r="D163" s="2" t="str">
        <f t="shared" si="24"/>
        <v>ok</v>
      </c>
      <c r="I163" t="str">
        <f t="shared" si="18"/>
        <v>-</v>
      </c>
      <c r="J163" t="str">
        <f t="shared" si="19"/>
        <v/>
      </c>
      <c r="K163" t="str">
        <f t="shared" si="20"/>
        <v/>
      </c>
      <c r="L163" t="str">
        <f t="shared" si="21"/>
        <v/>
      </c>
      <c r="N163" t="str">
        <f t="shared" si="22"/>
        <v>+</v>
      </c>
      <c r="O163" t="str">
        <f t="shared" si="23"/>
        <v/>
      </c>
    </row>
    <row r="164" spans="1:15" hidden="1" x14ac:dyDescent="0.25">
      <c r="A164" s="2" t="s">
        <v>4</v>
      </c>
      <c r="B164" s="3" t="s">
        <v>4102</v>
      </c>
      <c r="C164" s="3" t="s">
        <v>4102</v>
      </c>
      <c r="D164" s="2" t="str">
        <f t="shared" si="24"/>
        <v>ok</v>
      </c>
      <c r="I164" t="str">
        <f t="shared" si="18"/>
        <v>-</v>
      </c>
      <c r="J164" t="str">
        <f t="shared" si="19"/>
        <v/>
      </c>
      <c r="K164" t="str">
        <f t="shared" si="20"/>
        <v/>
      </c>
      <c r="L164" t="str">
        <f t="shared" si="21"/>
        <v/>
      </c>
      <c r="N164" t="str">
        <f t="shared" si="22"/>
        <v>+</v>
      </c>
      <c r="O164" t="str">
        <f t="shared" si="23"/>
        <v/>
      </c>
    </row>
    <row r="165" spans="1:15" hidden="1" x14ac:dyDescent="0.25">
      <c r="A165" s="2" t="s">
        <v>4</v>
      </c>
      <c r="B165" s="3" t="s">
        <v>4103</v>
      </c>
      <c r="C165" s="3" t="s">
        <v>4103</v>
      </c>
      <c r="D165" s="2" t="str">
        <f t="shared" si="24"/>
        <v>ok</v>
      </c>
      <c r="I165" t="str">
        <f t="shared" si="18"/>
        <v>-</v>
      </c>
      <c r="J165" t="str">
        <f t="shared" si="19"/>
        <v/>
      </c>
      <c r="K165" t="str">
        <f t="shared" si="20"/>
        <v/>
      </c>
      <c r="L165" t="str">
        <f t="shared" si="21"/>
        <v/>
      </c>
      <c r="N165" t="str">
        <f t="shared" si="22"/>
        <v>+</v>
      </c>
      <c r="O165" t="str">
        <f t="shared" si="23"/>
        <v/>
      </c>
    </row>
    <row r="166" spans="1:15" hidden="1" x14ac:dyDescent="0.25">
      <c r="A166" s="2" t="s">
        <v>4</v>
      </c>
      <c r="B166" s="3" t="s">
        <v>4104</v>
      </c>
      <c r="C166" s="3" t="s">
        <v>4104</v>
      </c>
      <c r="D166" s="2" t="str">
        <f t="shared" si="24"/>
        <v>ok</v>
      </c>
      <c r="I166" t="str">
        <f t="shared" si="18"/>
        <v>-</v>
      </c>
      <c r="J166" t="str">
        <f t="shared" si="19"/>
        <v/>
      </c>
      <c r="K166" t="str">
        <f t="shared" si="20"/>
        <v/>
      </c>
      <c r="L166" t="str">
        <f t="shared" si="21"/>
        <v/>
      </c>
      <c r="N166" t="str">
        <f t="shared" si="22"/>
        <v>+</v>
      </c>
      <c r="O166" t="str">
        <f t="shared" si="23"/>
        <v/>
      </c>
    </row>
    <row r="167" spans="1:15" hidden="1" x14ac:dyDescent="0.25">
      <c r="A167" s="2" t="s">
        <v>4</v>
      </c>
      <c r="B167" s="3" t="s">
        <v>4105</v>
      </c>
      <c r="C167" s="3" t="s">
        <v>4105</v>
      </c>
      <c r="D167" s="2" t="str">
        <f t="shared" si="24"/>
        <v>ok</v>
      </c>
      <c r="I167" t="str">
        <f t="shared" si="18"/>
        <v>-</v>
      </c>
      <c r="J167" t="str">
        <f t="shared" si="19"/>
        <v/>
      </c>
      <c r="K167" t="str">
        <f t="shared" si="20"/>
        <v/>
      </c>
      <c r="L167" t="str">
        <f t="shared" si="21"/>
        <v/>
      </c>
      <c r="N167" t="str">
        <f t="shared" si="22"/>
        <v>+</v>
      </c>
      <c r="O167" t="str">
        <f t="shared" si="23"/>
        <v/>
      </c>
    </row>
    <row r="168" spans="1:15" hidden="1" x14ac:dyDescent="0.25">
      <c r="A168" s="2" t="s">
        <v>4</v>
      </c>
      <c r="B168" s="3" t="s">
        <v>4106</v>
      </c>
      <c r="C168" s="3" t="s">
        <v>4106</v>
      </c>
      <c r="D168" s="2" t="str">
        <f t="shared" si="24"/>
        <v>ok</v>
      </c>
      <c r="I168" t="str">
        <f t="shared" si="18"/>
        <v>-</v>
      </c>
      <c r="J168" t="str">
        <f t="shared" si="19"/>
        <v/>
      </c>
      <c r="K168" t="str">
        <f t="shared" si="20"/>
        <v/>
      </c>
      <c r="L168" t="str">
        <f t="shared" si="21"/>
        <v/>
      </c>
      <c r="N168" t="str">
        <f t="shared" si="22"/>
        <v>+</v>
      </c>
      <c r="O168" t="str">
        <f t="shared" si="23"/>
        <v/>
      </c>
    </row>
    <row r="169" spans="1:15" hidden="1" x14ac:dyDescent="0.25">
      <c r="A169" s="2" t="s">
        <v>4</v>
      </c>
      <c r="B169" s="3" t="s">
        <v>4107</v>
      </c>
      <c r="C169" s="3" t="s">
        <v>4107</v>
      </c>
      <c r="D169" s="2" t="str">
        <f t="shared" si="24"/>
        <v>ok</v>
      </c>
      <c r="I169" t="str">
        <f t="shared" si="18"/>
        <v>-</v>
      </c>
      <c r="J169" t="str">
        <f t="shared" si="19"/>
        <v/>
      </c>
      <c r="K169" t="str">
        <f t="shared" si="20"/>
        <v/>
      </c>
      <c r="L169" t="str">
        <f t="shared" si="21"/>
        <v/>
      </c>
      <c r="N169" t="str">
        <f t="shared" si="22"/>
        <v>+</v>
      </c>
      <c r="O169" t="str">
        <f t="shared" si="23"/>
        <v/>
      </c>
    </row>
    <row r="170" spans="1:15" hidden="1" x14ac:dyDescent="0.25">
      <c r="A170" s="2" t="s">
        <v>4</v>
      </c>
      <c r="B170" s="3" t="s">
        <v>4108</v>
      </c>
      <c r="C170" s="3" t="s">
        <v>4108</v>
      </c>
      <c r="D170" s="2" t="str">
        <f t="shared" si="24"/>
        <v>ok</v>
      </c>
      <c r="I170" t="str">
        <f t="shared" si="18"/>
        <v>-</v>
      </c>
      <c r="J170" t="str">
        <f t="shared" si="19"/>
        <v/>
      </c>
      <c r="K170" t="str">
        <f t="shared" si="20"/>
        <v/>
      </c>
      <c r="L170" t="str">
        <f t="shared" si="21"/>
        <v/>
      </c>
      <c r="N170" t="str">
        <f t="shared" si="22"/>
        <v>+</v>
      </c>
      <c r="O170" t="str">
        <f t="shared" si="23"/>
        <v/>
      </c>
    </row>
    <row r="171" spans="1:15" hidden="1" x14ac:dyDescent="0.25">
      <c r="A171" s="2" t="s">
        <v>4</v>
      </c>
      <c r="B171" s="3" t="s">
        <v>4109</v>
      </c>
      <c r="C171" s="3" t="s">
        <v>4109</v>
      </c>
      <c r="D171" s="2" t="str">
        <f t="shared" si="24"/>
        <v>ok</v>
      </c>
      <c r="I171" t="str">
        <f t="shared" si="18"/>
        <v>-</v>
      </c>
      <c r="J171" t="str">
        <f t="shared" si="19"/>
        <v/>
      </c>
      <c r="K171" t="str">
        <f t="shared" si="20"/>
        <v/>
      </c>
      <c r="L171" t="str">
        <f t="shared" si="21"/>
        <v/>
      </c>
      <c r="N171" t="str">
        <f t="shared" si="22"/>
        <v>+</v>
      </c>
      <c r="O171" t="str">
        <f t="shared" si="23"/>
        <v/>
      </c>
    </row>
    <row r="172" spans="1:15" hidden="1" x14ac:dyDescent="0.25">
      <c r="A172" s="2" t="s">
        <v>4</v>
      </c>
      <c r="B172" s="3" t="s">
        <v>4110</v>
      </c>
      <c r="C172" s="3" t="s">
        <v>4110</v>
      </c>
      <c r="D172" s="2" t="str">
        <f t="shared" si="24"/>
        <v>ok</v>
      </c>
      <c r="I172" t="str">
        <f t="shared" si="18"/>
        <v>-</v>
      </c>
      <c r="J172" t="str">
        <f t="shared" si="19"/>
        <v/>
      </c>
      <c r="K172" t="str">
        <f t="shared" si="20"/>
        <v/>
      </c>
      <c r="L172" t="str">
        <f t="shared" si="21"/>
        <v/>
      </c>
      <c r="N172" t="str">
        <f t="shared" si="22"/>
        <v>+</v>
      </c>
      <c r="O172" t="str">
        <f t="shared" si="23"/>
        <v/>
      </c>
    </row>
    <row r="173" spans="1:15" hidden="1" x14ac:dyDescent="0.25">
      <c r="A173" s="2" t="s">
        <v>4</v>
      </c>
      <c r="B173" s="3" t="s">
        <v>4111</v>
      </c>
      <c r="C173" s="3" t="s">
        <v>4111</v>
      </c>
      <c r="D173" s="2" t="str">
        <f t="shared" si="24"/>
        <v>ok</v>
      </c>
      <c r="I173" t="str">
        <f t="shared" si="18"/>
        <v>-</v>
      </c>
      <c r="J173" t="str">
        <f t="shared" si="19"/>
        <v/>
      </c>
      <c r="K173" t="str">
        <f t="shared" si="20"/>
        <v/>
      </c>
      <c r="L173" t="str">
        <f t="shared" si="21"/>
        <v/>
      </c>
      <c r="N173" t="str">
        <f t="shared" si="22"/>
        <v>+</v>
      </c>
      <c r="O173" t="str">
        <f t="shared" si="23"/>
        <v/>
      </c>
    </row>
    <row r="174" spans="1:15" hidden="1" x14ac:dyDescent="0.25">
      <c r="A174" s="2" t="s">
        <v>4</v>
      </c>
      <c r="B174" s="3" t="s">
        <v>4112</v>
      </c>
      <c r="C174" s="3" t="s">
        <v>4112</v>
      </c>
      <c r="D174" s="2" t="str">
        <f t="shared" si="24"/>
        <v>ok</v>
      </c>
      <c r="I174" t="str">
        <f t="shared" si="18"/>
        <v>-</v>
      </c>
      <c r="J174" t="str">
        <f t="shared" si="19"/>
        <v/>
      </c>
      <c r="K174" t="str">
        <f t="shared" si="20"/>
        <v/>
      </c>
      <c r="L174" t="str">
        <f t="shared" si="21"/>
        <v/>
      </c>
      <c r="N174" t="str">
        <f t="shared" si="22"/>
        <v>+</v>
      </c>
      <c r="O174" t="str">
        <f t="shared" si="23"/>
        <v/>
      </c>
    </row>
    <row r="175" spans="1:15" hidden="1" x14ac:dyDescent="0.25">
      <c r="A175" s="2" t="s">
        <v>4</v>
      </c>
      <c r="B175" s="3" t="s">
        <v>4113</v>
      </c>
      <c r="C175" s="3" t="s">
        <v>4113</v>
      </c>
      <c r="D175" s="2" t="str">
        <f t="shared" si="24"/>
        <v>ok</v>
      </c>
      <c r="I175" t="str">
        <f t="shared" si="18"/>
        <v>-</v>
      </c>
      <c r="J175" t="str">
        <f t="shared" si="19"/>
        <v/>
      </c>
      <c r="K175" t="str">
        <f t="shared" si="20"/>
        <v/>
      </c>
      <c r="L175" t="str">
        <f t="shared" si="21"/>
        <v/>
      </c>
      <c r="N175" t="str">
        <f t="shared" si="22"/>
        <v>+</v>
      </c>
      <c r="O175" t="str">
        <f t="shared" si="23"/>
        <v/>
      </c>
    </row>
    <row r="176" spans="1:15" hidden="1" x14ac:dyDescent="0.25">
      <c r="A176" s="2" t="s">
        <v>4</v>
      </c>
      <c r="B176" s="3" t="s">
        <v>4114</v>
      </c>
      <c r="C176" s="3" t="s">
        <v>4114</v>
      </c>
      <c r="D176" s="2" t="str">
        <f t="shared" si="24"/>
        <v>ok</v>
      </c>
      <c r="I176" t="str">
        <f t="shared" si="18"/>
        <v>-</v>
      </c>
      <c r="J176" t="str">
        <f t="shared" si="19"/>
        <v/>
      </c>
      <c r="K176" t="str">
        <f t="shared" si="20"/>
        <v/>
      </c>
      <c r="L176" t="str">
        <f t="shared" si="21"/>
        <v/>
      </c>
      <c r="N176" t="str">
        <f t="shared" si="22"/>
        <v>+</v>
      </c>
      <c r="O176" t="str">
        <f t="shared" si="23"/>
        <v/>
      </c>
    </row>
    <row r="177" spans="1:15" hidden="1" x14ac:dyDescent="0.25">
      <c r="A177" s="2" t="s">
        <v>4</v>
      </c>
      <c r="B177" s="3" t="s">
        <v>4115</v>
      </c>
      <c r="C177" s="3" t="s">
        <v>4115</v>
      </c>
      <c r="D177" s="2" t="str">
        <f t="shared" si="24"/>
        <v>ok</v>
      </c>
      <c r="I177" t="str">
        <f t="shared" si="18"/>
        <v>-</v>
      </c>
      <c r="J177" t="str">
        <f t="shared" si="19"/>
        <v/>
      </c>
      <c r="K177" t="str">
        <f t="shared" si="20"/>
        <v/>
      </c>
      <c r="L177" t="str">
        <f t="shared" si="21"/>
        <v/>
      </c>
      <c r="N177" t="str">
        <f t="shared" si="22"/>
        <v>+</v>
      </c>
      <c r="O177" t="str">
        <f t="shared" si="23"/>
        <v/>
      </c>
    </row>
    <row r="178" spans="1:15" hidden="1" x14ac:dyDescent="0.25">
      <c r="A178" s="2" t="s">
        <v>4</v>
      </c>
      <c r="B178" s="3" t="s">
        <v>4116</v>
      </c>
      <c r="C178" s="3" t="s">
        <v>4116</v>
      </c>
      <c r="D178" s="2" t="str">
        <f t="shared" si="24"/>
        <v>ok</v>
      </c>
      <c r="I178" t="str">
        <f t="shared" si="18"/>
        <v>-</v>
      </c>
      <c r="J178" t="str">
        <f t="shared" si="19"/>
        <v/>
      </c>
      <c r="K178" t="str">
        <f t="shared" si="20"/>
        <v/>
      </c>
      <c r="L178" t="str">
        <f t="shared" si="21"/>
        <v/>
      </c>
      <c r="N178" t="str">
        <f t="shared" si="22"/>
        <v>+</v>
      </c>
      <c r="O178" t="str">
        <f t="shared" si="23"/>
        <v/>
      </c>
    </row>
    <row r="179" spans="1:15" hidden="1" x14ac:dyDescent="0.25">
      <c r="A179" s="2" t="s">
        <v>4</v>
      </c>
      <c r="B179" s="3" t="s">
        <v>4117</v>
      </c>
      <c r="C179" s="3" t="s">
        <v>4117</v>
      </c>
      <c r="D179" s="2" t="str">
        <f t="shared" si="24"/>
        <v>ok</v>
      </c>
      <c r="I179" t="str">
        <f t="shared" si="18"/>
        <v>-</v>
      </c>
      <c r="J179" t="str">
        <f t="shared" si="19"/>
        <v/>
      </c>
      <c r="K179" t="str">
        <f t="shared" si="20"/>
        <v/>
      </c>
      <c r="L179" t="str">
        <f t="shared" si="21"/>
        <v/>
      </c>
      <c r="N179" t="str">
        <f t="shared" si="22"/>
        <v>+</v>
      </c>
      <c r="O179" t="str">
        <f t="shared" si="23"/>
        <v/>
      </c>
    </row>
    <row r="180" spans="1:15" hidden="1" x14ac:dyDescent="0.25">
      <c r="A180" s="2" t="s">
        <v>4</v>
      </c>
      <c r="B180" s="3" t="s">
        <v>4118</v>
      </c>
      <c r="C180" s="3" t="s">
        <v>4118</v>
      </c>
      <c r="D180" s="2" t="str">
        <f t="shared" si="24"/>
        <v>ok</v>
      </c>
      <c r="I180" t="str">
        <f t="shared" si="18"/>
        <v>-</v>
      </c>
      <c r="J180" t="str">
        <f t="shared" si="19"/>
        <v/>
      </c>
      <c r="K180" t="str">
        <f t="shared" si="20"/>
        <v/>
      </c>
      <c r="L180" t="str">
        <f t="shared" si="21"/>
        <v/>
      </c>
      <c r="N180" t="str">
        <f t="shared" si="22"/>
        <v>+</v>
      </c>
      <c r="O180" t="str">
        <f t="shared" si="23"/>
        <v/>
      </c>
    </row>
    <row r="181" spans="1:15" hidden="1" x14ac:dyDescent="0.25">
      <c r="A181" s="2" t="s">
        <v>4</v>
      </c>
      <c r="B181" s="3" t="s">
        <v>4119</v>
      </c>
      <c r="C181" s="3" t="s">
        <v>4119</v>
      </c>
      <c r="D181" s="2" t="str">
        <f t="shared" si="24"/>
        <v>ok</v>
      </c>
      <c r="I181" t="str">
        <f t="shared" si="18"/>
        <v>-</v>
      </c>
      <c r="J181" t="str">
        <f t="shared" si="19"/>
        <v/>
      </c>
      <c r="K181" t="str">
        <f t="shared" si="20"/>
        <v/>
      </c>
      <c r="L181" t="str">
        <f t="shared" si="21"/>
        <v/>
      </c>
      <c r="N181" t="str">
        <f t="shared" si="22"/>
        <v>+</v>
      </c>
      <c r="O181" t="str">
        <f t="shared" si="23"/>
        <v/>
      </c>
    </row>
    <row r="182" spans="1:15" hidden="1" x14ac:dyDescent="0.25">
      <c r="A182" s="2" t="s">
        <v>4</v>
      </c>
      <c r="B182" s="3" t="s">
        <v>4120</v>
      </c>
      <c r="C182" s="3" t="s">
        <v>4120</v>
      </c>
      <c r="D182" s="2" t="str">
        <f t="shared" si="24"/>
        <v>ok</v>
      </c>
      <c r="I182" t="str">
        <f t="shared" si="18"/>
        <v>-</v>
      </c>
      <c r="J182" t="str">
        <f t="shared" si="19"/>
        <v/>
      </c>
      <c r="K182" t="str">
        <f t="shared" si="20"/>
        <v/>
      </c>
      <c r="L182" t="str">
        <f t="shared" si="21"/>
        <v/>
      </c>
      <c r="N182" t="str">
        <f t="shared" si="22"/>
        <v>+</v>
      </c>
      <c r="O182" t="str">
        <f t="shared" si="23"/>
        <v/>
      </c>
    </row>
    <row r="183" spans="1:15" hidden="1" x14ac:dyDescent="0.25">
      <c r="A183" s="2" t="s">
        <v>4</v>
      </c>
      <c r="B183" s="3" t="s">
        <v>4121</v>
      </c>
      <c r="C183" s="3" t="s">
        <v>4121</v>
      </c>
      <c r="D183" s="2" t="str">
        <f t="shared" si="24"/>
        <v>ok</v>
      </c>
      <c r="I183" t="str">
        <f t="shared" si="18"/>
        <v>-</v>
      </c>
      <c r="J183" t="str">
        <f t="shared" si="19"/>
        <v/>
      </c>
      <c r="K183" t="str">
        <f t="shared" si="20"/>
        <v/>
      </c>
      <c r="L183" t="str">
        <f t="shared" si="21"/>
        <v/>
      </c>
      <c r="N183" t="str">
        <f t="shared" si="22"/>
        <v>+</v>
      </c>
      <c r="O183" t="str">
        <f t="shared" si="23"/>
        <v/>
      </c>
    </row>
    <row r="184" spans="1:15" hidden="1" x14ac:dyDescent="0.25">
      <c r="A184" s="2" t="s">
        <v>4</v>
      </c>
      <c r="B184" s="3" t="s">
        <v>4122</v>
      </c>
      <c r="C184" s="3" t="s">
        <v>4122</v>
      </c>
      <c r="D184" s="2" t="str">
        <f t="shared" si="24"/>
        <v>ok</v>
      </c>
      <c r="I184" t="str">
        <f t="shared" si="18"/>
        <v>-</v>
      </c>
      <c r="J184" t="str">
        <f t="shared" si="19"/>
        <v/>
      </c>
      <c r="K184" t="str">
        <f t="shared" si="20"/>
        <v/>
      </c>
      <c r="L184" t="str">
        <f t="shared" si="21"/>
        <v/>
      </c>
      <c r="N184" t="str">
        <f t="shared" si="22"/>
        <v>+</v>
      </c>
      <c r="O184" t="str">
        <f t="shared" si="23"/>
        <v/>
      </c>
    </row>
    <row r="185" spans="1:15" hidden="1" x14ac:dyDescent="0.25">
      <c r="A185" s="2" t="s">
        <v>4</v>
      </c>
      <c r="B185" s="3" t="s">
        <v>4123</v>
      </c>
      <c r="C185" s="3" t="s">
        <v>4123</v>
      </c>
      <c r="D185" s="2" t="str">
        <f t="shared" si="24"/>
        <v>ok</v>
      </c>
      <c r="I185" t="str">
        <f t="shared" si="18"/>
        <v>-</v>
      </c>
      <c r="J185" t="str">
        <f t="shared" si="19"/>
        <v/>
      </c>
      <c r="K185" t="str">
        <f t="shared" si="20"/>
        <v/>
      </c>
      <c r="L185" t="str">
        <f t="shared" si="21"/>
        <v/>
      </c>
      <c r="N185" t="str">
        <f t="shared" si="22"/>
        <v>+</v>
      </c>
      <c r="O185" t="str">
        <f t="shared" si="23"/>
        <v/>
      </c>
    </row>
    <row r="186" spans="1:15" hidden="1" x14ac:dyDescent="0.25">
      <c r="A186" s="2" t="s">
        <v>4</v>
      </c>
      <c r="B186" s="3" t="s">
        <v>4124</v>
      </c>
      <c r="C186" s="3" t="s">
        <v>4124</v>
      </c>
      <c r="D186" s="2" t="str">
        <f t="shared" si="24"/>
        <v>ok</v>
      </c>
      <c r="I186" t="str">
        <f t="shared" si="18"/>
        <v>-</v>
      </c>
      <c r="J186" t="str">
        <f t="shared" si="19"/>
        <v/>
      </c>
      <c r="K186" t="str">
        <f t="shared" si="20"/>
        <v/>
      </c>
      <c r="L186" t="str">
        <f t="shared" si="21"/>
        <v/>
      </c>
      <c r="N186" t="str">
        <f t="shared" si="22"/>
        <v>+</v>
      </c>
      <c r="O186" t="str">
        <f t="shared" si="23"/>
        <v/>
      </c>
    </row>
    <row r="187" spans="1:15" hidden="1" x14ac:dyDescent="0.25">
      <c r="A187" s="2" t="s">
        <v>4</v>
      </c>
      <c r="B187" s="3" t="s">
        <v>4125</v>
      </c>
      <c r="C187" s="3" t="s">
        <v>4125</v>
      </c>
      <c r="D187" s="2" t="str">
        <f t="shared" si="24"/>
        <v>ok</v>
      </c>
      <c r="I187" t="str">
        <f t="shared" si="18"/>
        <v>-</v>
      </c>
      <c r="J187" t="str">
        <f t="shared" si="19"/>
        <v/>
      </c>
      <c r="K187" t="str">
        <f t="shared" si="20"/>
        <v/>
      </c>
      <c r="L187" t="str">
        <f t="shared" si="21"/>
        <v/>
      </c>
      <c r="N187" t="str">
        <f t="shared" si="22"/>
        <v>+</v>
      </c>
      <c r="O187" t="str">
        <f t="shared" si="23"/>
        <v/>
      </c>
    </row>
    <row r="188" spans="1:15" hidden="1" x14ac:dyDescent="0.25">
      <c r="A188" s="2" t="s">
        <v>4</v>
      </c>
      <c r="B188" s="3" t="s">
        <v>4126</v>
      </c>
      <c r="C188" s="3" t="s">
        <v>4126</v>
      </c>
      <c r="D188" s="2" t="str">
        <f t="shared" si="24"/>
        <v>ok</v>
      </c>
      <c r="I188" t="str">
        <f t="shared" si="18"/>
        <v>-</v>
      </c>
      <c r="J188" t="str">
        <f t="shared" si="19"/>
        <v/>
      </c>
      <c r="K188" t="str">
        <f t="shared" si="20"/>
        <v/>
      </c>
      <c r="L188" t="str">
        <f t="shared" si="21"/>
        <v/>
      </c>
      <c r="N188" t="str">
        <f t="shared" si="22"/>
        <v>+</v>
      </c>
      <c r="O188" t="str">
        <f t="shared" si="23"/>
        <v/>
      </c>
    </row>
    <row r="189" spans="1:15" hidden="1" x14ac:dyDescent="0.25">
      <c r="A189" s="2" t="s">
        <v>4</v>
      </c>
      <c r="B189" s="3" t="s">
        <v>4127</v>
      </c>
      <c r="C189" s="3" t="s">
        <v>4127</v>
      </c>
      <c r="D189" s="2" t="str">
        <f t="shared" si="24"/>
        <v>ok</v>
      </c>
      <c r="I189" t="str">
        <f t="shared" si="18"/>
        <v>-</v>
      </c>
      <c r="J189" t="str">
        <f t="shared" si="19"/>
        <v/>
      </c>
      <c r="K189" t="str">
        <f t="shared" si="20"/>
        <v/>
      </c>
      <c r="L189" t="str">
        <f t="shared" si="21"/>
        <v/>
      </c>
      <c r="N189" t="str">
        <f t="shared" si="22"/>
        <v>+</v>
      </c>
      <c r="O189" t="str">
        <f t="shared" si="23"/>
        <v/>
      </c>
    </row>
    <row r="190" spans="1:15" hidden="1" x14ac:dyDescent="0.25">
      <c r="A190" s="2" t="s">
        <v>4</v>
      </c>
      <c r="B190" s="3" t="s">
        <v>4128</v>
      </c>
      <c r="C190" s="3" t="s">
        <v>4128</v>
      </c>
      <c r="D190" s="2" t="str">
        <f t="shared" si="24"/>
        <v>ok</v>
      </c>
      <c r="I190" t="str">
        <f t="shared" si="18"/>
        <v>-</v>
      </c>
      <c r="J190" t="str">
        <f t="shared" si="19"/>
        <v/>
      </c>
      <c r="K190" t="str">
        <f t="shared" si="20"/>
        <v/>
      </c>
      <c r="L190" t="str">
        <f t="shared" si="21"/>
        <v/>
      </c>
      <c r="N190" t="str">
        <f t="shared" si="22"/>
        <v>+</v>
      </c>
      <c r="O190" t="str">
        <f t="shared" si="23"/>
        <v/>
      </c>
    </row>
    <row r="191" spans="1:15" hidden="1" x14ac:dyDescent="0.25">
      <c r="A191" s="2" t="s">
        <v>4</v>
      </c>
      <c r="B191" s="3" t="s">
        <v>4129</v>
      </c>
      <c r="C191" s="3" t="s">
        <v>4129</v>
      </c>
      <c r="D191" s="2" t="str">
        <f t="shared" si="24"/>
        <v>ok</v>
      </c>
      <c r="I191" t="str">
        <f t="shared" si="18"/>
        <v>-</v>
      </c>
      <c r="J191" t="str">
        <f t="shared" si="19"/>
        <v/>
      </c>
      <c r="K191" t="str">
        <f t="shared" si="20"/>
        <v/>
      </c>
      <c r="L191" t="str">
        <f t="shared" si="21"/>
        <v/>
      </c>
      <c r="N191" t="str">
        <f t="shared" si="22"/>
        <v>+</v>
      </c>
      <c r="O191" t="str">
        <f t="shared" si="23"/>
        <v/>
      </c>
    </row>
    <row r="192" spans="1:15" hidden="1" x14ac:dyDescent="0.25">
      <c r="A192" s="2" t="s">
        <v>4</v>
      </c>
      <c r="B192" s="3" t="s">
        <v>4130</v>
      </c>
      <c r="C192" s="3" t="s">
        <v>4130</v>
      </c>
      <c r="D192" s="2" t="str">
        <f t="shared" si="24"/>
        <v>ok</v>
      </c>
      <c r="I192" t="str">
        <f t="shared" si="18"/>
        <v>-</v>
      </c>
      <c r="J192" t="str">
        <f t="shared" si="19"/>
        <v/>
      </c>
      <c r="K192" t="str">
        <f t="shared" si="20"/>
        <v/>
      </c>
      <c r="L192" t="str">
        <f t="shared" si="21"/>
        <v/>
      </c>
      <c r="N192" t="str">
        <f t="shared" si="22"/>
        <v>+</v>
      </c>
      <c r="O192" t="str">
        <f t="shared" si="23"/>
        <v/>
      </c>
    </row>
    <row r="193" spans="1:15" hidden="1" x14ac:dyDescent="0.25">
      <c r="A193" s="2" t="s">
        <v>4</v>
      </c>
      <c r="B193" s="3" t="s">
        <v>4131</v>
      </c>
      <c r="C193" s="3" t="s">
        <v>4131</v>
      </c>
      <c r="D193" s="2" t="str">
        <f t="shared" si="24"/>
        <v>ok</v>
      </c>
      <c r="I193" t="str">
        <f t="shared" si="18"/>
        <v>-</v>
      </c>
      <c r="J193" t="str">
        <f t="shared" si="19"/>
        <v/>
      </c>
      <c r="K193" t="str">
        <f t="shared" si="20"/>
        <v/>
      </c>
      <c r="L193" t="str">
        <f t="shared" si="21"/>
        <v/>
      </c>
      <c r="N193" t="str">
        <f t="shared" si="22"/>
        <v>+</v>
      </c>
      <c r="O193" t="str">
        <f t="shared" si="23"/>
        <v/>
      </c>
    </row>
    <row r="194" spans="1:15" hidden="1" x14ac:dyDescent="0.25">
      <c r="A194" s="2" t="s">
        <v>4</v>
      </c>
      <c r="B194" s="3" t="s">
        <v>4132</v>
      </c>
      <c r="C194" s="3" t="s">
        <v>4132</v>
      </c>
      <c r="D194" s="2" t="str">
        <f t="shared" si="24"/>
        <v>ok</v>
      </c>
      <c r="I194" t="str">
        <f t="shared" si="18"/>
        <v>-</v>
      </c>
      <c r="J194" t="str">
        <f t="shared" si="19"/>
        <v/>
      </c>
      <c r="K194" t="str">
        <f t="shared" si="20"/>
        <v/>
      </c>
      <c r="L194" t="str">
        <f t="shared" si="21"/>
        <v/>
      </c>
      <c r="N194" t="str">
        <f t="shared" si="22"/>
        <v>+</v>
      </c>
      <c r="O194" t="str">
        <f t="shared" si="23"/>
        <v/>
      </c>
    </row>
    <row r="195" spans="1:15" hidden="1" x14ac:dyDescent="0.25">
      <c r="A195" s="2" t="s">
        <v>4</v>
      </c>
      <c r="B195" s="3" t="s">
        <v>4133</v>
      </c>
      <c r="C195" s="3" t="s">
        <v>4133</v>
      </c>
      <c r="D195" s="2" t="str">
        <f t="shared" si="24"/>
        <v>ok</v>
      </c>
      <c r="I195" t="str">
        <f t="shared" si="18"/>
        <v>-</v>
      </c>
      <c r="J195" t="str">
        <f t="shared" si="19"/>
        <v/>
      </c>
      <c r="K195" t="str">
        <f t="shared" si="20"/>
        <v/>
      </c>
      <c r="L195" t="str">
        <f t="shared" si="21"/>
        <v/>
      </c>
      <c r="N195" t="str">
        <f t="shared" si="22"/>
        <v>+</v>
      </c>
      <c r="O195" t="str">
        <f t="shared" si="23"/>
        <v/>
      </c>
    </row>
    <row r="196" spans="1:15" hidden="1" x14ac:dyDescent="0.25">
      <c r="A196" s="2" t="s">
        <v>4</v>
      </c>
      <c r="B196" s="3" t="s">
        <v>4134</v>
      </c>
      <c r="C196" s="3" t="s">
        <v>4134</v>
      </c>
      <c r="D196" s="2" t="str">
        <f t="shared" si="24"/>
        <v>ok</v>
      </c>
      <c r="I196" t="str">
        <f t="shared" si="18"/>
        <v>-</v>
      </c>
      <c r="J196" t="str">
        <f t="shared" si="19"/>
        <v/>
      </c>
      <c r="K196" t="str">
        <f t="shared" si="20"/>
        <v/>
      </c>
      <c r="L196" t="str">
        <f t="shared" si="21"/>
        <v/>
      </c>
      <c r="N196" t="str">
        <f t="shared" si="22"/>
        <v>+</v>
      </c>
      <c r="O196" t="str">
        <f t="shared" si="23"/>
        <v/>
      </c>
    </row>
    <row r="197" spans="1:15" hidden="1" x14ac:dyDescent="0.25">
      <c r="A197" s="2" t="s">
        <v>4</v>
      </c>
      <c r="B197" s="3" t="s">
        <v>4135</v>
      </c>
      <c r="C197" s="3" t="s">
        <v>4135</v>
      </c>
      <c r="D197" s="2" t="str">
        <f t="shared" si="24"/>
        <v>ok</v>
      </c>
      <c r="I197" t="str">
        <f t="shared" si="18"/>
        <v>-</v>
      </c>
      <c r="J197" t="str">
        <f t="shared" si="19"/>
        <v/>
      </c>
      <c r="K197" t="str">
        <f t="shared" si="20"/>
        <v/>
      </c>
      <c r="L197" t="str">
        <f t="shared" si="21"/>
        <v/>
      </c>
      <c r="N197" t="str">
        <f t="shared" si="22"/>
        <v>+</v>
      </c>
      <c r="O197" t="str">
        <f t="shared" si="23"/>
        <v/>
      </c>
    </row>
    <row r="198" spans="1:15" hidden="1" x14ac:dyDescent="0.25">
      <c r="A198" s="2" t="s">
        <v>4</v>
      </c>
      <c r="B198" s="3" t="s">
        <v>4136</v>
      </c>
      <c r="C198" s="3" t="s">
        <v>4136</v>
      </c>
      <c r="D198" s="2" t="str">
        <f t="shared" si="24"/>
        <v>ok</v>
      </c>
      <c r="I198" t="str">
        <f t="shared" si="18"/>
        <v>-</v>
      </c>
      <c r="J198" t="str">
        <f t="shared" si="19"/>
        <v/>
      </c>
      <c r="K198" t="str">
        <f t="shared" si="20"/>
        <v/>
      </c>
      <c r="L198" t="str">
        <f t="shared" si="21"/>
        <v/>
      </c>
      <c r="N198" t="str">
        <f t="shared" si="22"/>
        <v>+</v>
      </c>
      <c r="O198" t="str">
        <f t="shared" si="23"/>
        <v/>
      </c>
    </row>
    <row r="199" spans="1:15" hidden="1" x14ac:dyDescent="0.25">
      <c r="A199" s="2" t="s">
        <v>4</v>
      </c>
      <c r="B199" s="3" t="s">
        <v>4137</v>
      </c>
      <c r="C199" s="3" t="s">
        <v>4137</v>
      </c>
      <c r="D199" s="2" t="str">
        <f t="shared" si="24"/>
        <v>ok</v>
      </c>
      <c r="I199" t="str">
        <f t="shared" si="18"/>
        <v>-</v>
      </c>
      <c r="J199" t="str">
        <f t="shared" si="19"/>
        <v/>
      </c>
      <c r="K199" t="str">
        <f t="shared" si="20"/>
        <v/>
      </c>
      <c r="L199" t="str">
        <f t="shared" si="21"/>
        <v/>
      </c>
      <c r="N199" t="str">
        <f t="shared" si="22"/>
        <v>+</v>
      </c>
      <c r="O199" t="str">
        <f t="shared" si="23"/>
        <v/>
      </c>
    </row>
    <row r="200" spans="1:15" hidden="1" x14ac:dyDescent="0.25">
      <c r="A200" s="2" t="s">
        <v>4</v>
      </c>
      <c r="B200" s="3" t="s">
        <v>4138</v>
      </c>
      <c r="C200" s="3" t="s">
        <v>4138</v>
      </c>
      <c r="D200" s="2" t="str">
        <f t="shared" si="24"/>
        <v>ok</v>
      </c>
      <c r="I200" t="str">
        <f t="shared" si="18"/>
        <v>-</v>
      </c>
      <c r="J200" t="str">
        <f t="shared" si="19"/>
        <v/>
      </c>
      <c r="K200" t="str">
        <f t="shared" si="20"/>
        <v/>
      </c>
      <c r="L200" t="str">
        <f t="shared" si="21"/>
        <v/>
      </c>
      <c r="N200" t="str">
        <f t="shared" si="22"/>
        <v>+</v>
      </c>
      <c r="O200" t="str">
        <f t="shared" si="23"/>
        <v/>
      </c>
    </row>
    <row r="201" spans="1:15" hidden="1" x14ac:dyDescent="0.25">
      <c r="A201" s="2" t="s">
        <v>4</v>
      </c>
      <c r="B201" s="3" t="s">
        <v>4139</v>
      </c>
      <c r="C201" s="3" t="s">
        <v>4139</v>
      </c>
      <c r="D201" s="2" t="str">
        <f t="shared" si="24"/>
        <v>ok</v>
      </c>
      <c r="I201" t="str">
        <f t="shared" si="18"/>
        <v>-</v>
      </c>
      <c r="J201" t="str">
        <f t="shared" si="19"/>
        <v/>
      </c>
      <c r="K201" t="str">
        <f t="shared" si="20"/>
        <v/>
      </c>
      <c r="L201" t="str">
        <f t="shared" si="21"/>
        <v/>
      </c>
      <c r="N201" t="str">
        <f t="shared" si="22"/>
        <v>+</v>
      </c>
      <c r="O201" t="str">
        <f t="shared" si="23"/>
        <v/>
      </c>
    </row>
    <row r="202" spans="1:15" hidden="1" x14ac:dyDescent="0.25">
      <c r="A202" s="2" t="s">
        <v>4</v>
      </c>
      <c r="B202" s="3" t="s">
        <v>4140</v>
      </c>
      <c r="C202" s="3" t="s">
        <v>4140</v>
      </c>
      <c r="D202" s="2" t="str">
        <f t="shared" si="24"/>
        <v>ok</v>
      </c>
      <c r="I202" t="str">
        <f t="shared" si="18"/>
        <v>-</v>
      </c>
      <c r="J202" t="str">
        <f t="shared" si="19"/>
        <v/>
      </c>
      <c r="K202" t="str">
        <f t="shared" si="20"/>
        <v/>
      </c>
      <c r="L202" t="str">
        <f t="shared" si="21"/>
        <v/>
      </c>
      <c r="N202" t="str">
        <f t="shared" si="22"/>
        <v>+</v>
      </c>
      <c r="O202" t="str">
        <f t="shared" si="23"/>
        <v/>
      </c>
    </row>
    <row r="203" spans="1:15" hidden="1" x14ac:dyDescent="0.25">
      <c r="A203" s="2" t="s">
        <v>4</v>
      </c>
      <c r="B203" s="3" t="s">
        <v>4141</v>
      </c>
      <c r="C203" s="3" t="s">
        <v>4141</v>
      </c>
      <c r="D203" s="2" t="str">
        <f t="shared" si="24"/>
        <v>ok</v>
      </c>
      <c r="I203" t="str">
        <f t="shared" si="18"/>
        <v>-</v>
      </c>
      <c r="J203" t="str">
        <f t="shared" si="19"/>
        <v/>
      </c>
      <c r="K203" t="str">
        <f t="shared" si="20"/>
        <v/>
      </c>
      <c r="L203" t="str">
        <f t="shared" si="21"/>
        <v/>
      </c>
      <c r="N203" t="str">
        <f t="shared" si="22"/>
        <v>+</v>
      </c>
      <c r="O203" t="str">
        <f t="shared" si="23"/>
        <v/>
      </c>
    </row>
    <row r="204" spans="1:15" hidden="1" x14ac:dyDescent="0.25">
      <c r="A204" s="2" t="s">
        <v>4</v>
      </c>
      <c r="B204" s="3" t="s">
        <v>4142</v>
      </c>
      <c r="C204" s="3" t="s">
        <v>4142</v>
      </c>
      <c r="D204" s="2" t="str">
        <f t="shared" si="24"/>
        <v>ok</v>
      </c>
      <c r="I204" t="str">
        <f t="shared" si="18"/>
        <v>-</v>
      </c>
      <c r="J204" t="str">
        <f t="shared" si="19"/>
        <v/>
      </c>
      <c r="K204" t="str">
        <f t="shared" si="20"/>
        <v/>
      </c>
      <c r="L204" t="str">
        <f t="shared" si="21"/>
        <v/>
      </c>
      <c r="N204" t="str">
        <f t="shared" si="22"/>
        <v>+</v>
      </c>
      <c r="O204" t="str">
        <f t="shared" si="23"/>
        <v/>
      </c>
    </row>
    <row r="205" spans="1:15" hidden="1" x14ac:dyDescent="0.25">
      <c r="A205" s="2" t="s">
        <v>4</v>
      </c>
      <c r="B205" s="3" t="s">
        <v>4143</v>
      </c>
      <c r="C205" s="3" t="s">
        <v>4143</v>
      </c>
      <c r="D205" s="2" t="str">
        <f t="shared" si="24"/>
        <v>ok</v>
      </c>
      <c r="I205" t="str">
        <f t="shared" si="18"/>
        <v>-</v>
      </c>
      <c r="J205" t="str">
        <f t="shared" si="19"/>
        <v/>
      </c>
      <c r="K205" t="str">
        <f t="shared" si="20"/>
        <v/>
      </c>
      <c r="L205" t="str">
        <f t="shared" si="21"/>
        <v/>
      </c>
      <c r="N205" t="str">
        <f t="shared" si="22"/>
        <v>+</v>
      </c>
      <c r="O205" t="str">
        <f t="shared" si="23"/>
        <v/>
      </c>
    </row>
    <row r="206" spans="1:15" hidden="1" x14ac:dyDescent="0.25">
      <c r="A206" s="2" t="s">
        <v>4</v>
      </c>
      <c r="B206" s="3" t="s">
        <v>4144</v>
      </c>
      <c r="C206" s="3" t="s">
        <v>4144</v>
      </c>
      <c r="D206" s="2" t="str">
        <f t="shared" si="24"/>
        <v>ok</v>
      </c>
      <c r="I206" t="str">
        <f t="shared" si="18"/>
        <v>-</v>
      </c>
      <c r="J206" t="str">
        <f t="shared" si="19"/>
        <v/>
      </c>
      <c r="K206" t="str">
        <f t="shared" si="20"/>
        <v/>
      </c>
      <c r="L206" t="str">
        <f t="shared" si="21"/>
        <v/>
      </c>
      <c r="N206" t="str">
        <f t="shared" si="22"/>
        <v>+</v>
      </c>
      <c r="O206" t="str">
        <f t="shared" si="23"/>
        <v/>
      </c>
    </row>
    <row r="207" spans="1:15" hidden="1" x14ac:dyDescent="0.25">
      <c r="A207" s="2" t="s">
        <v>4</v>
      </c>
      <c r="B207" s="3" t="s">
        <v>4145</v>
      </c>
      <c r="C207" s="3" t="s">
        <v>4145</v>
      </c>
      <c r="D207" s="2" t="str">
        <f t="shared" si="24"/>
        <v>ok</v>
      </c>
      <c r="I207" t="str">
        <f t="shared" si="18"/>
        <v>-</v>
      </c>
      <c r="J207" t="str">
        <f t="shared" si="19"/>
        <v/>
      </c>
      <c r="K207" t="str">
        <f t="shared" si="20"/>
        <v/>
      </c>
      <c r="L207" t="str">
        <f t="shared" si="21"/>
        <v/>
      </c>
      <c r="N207" t="str">
        <f t="shared" si="22"/>
        <v>+</v>
      </c>
      <c r="O207" t="str">
        <f t="shared" si="23"/>
        <v/>
      </c>
    </row>
    <row r="208" spans="1:15" hidden="1" x14ac:dyDescent="0.25">
      <c r="A208" s="2" t="s">
        <v>4</v>
      </c>
      <c r="B208" s="3" t="s">
        <v>4146</v>
      </c>
      <c r="C208" s="3" t="s">
        <v>4146</v>
      </c>
      <c r="D208" s="2" t="str">
        <f t="shared" si="24"/>
        <v>ok</v>
      </c>
      <c r="I208" t="str">
        <f t="shared" si="18"/>
        <v>-</v>
      </c>
      <c r="J208" t="str">
        <f t="shared" si="19"/>
        <v/>
      </c>
      <c r="K208" t="str">
        <f t="shared" si="20"/>
        <v/>
      </c>
      <c r="L208" t="str">
        <f t="shared" si="21"/>
        <v/>
      </c>
      <c r="N208" t="str">
        <f t="shared" si="22"/>
        <v>+</v>
      </c>
      <c r="O208" t="str">
        <f t="shared" si="23"/>
        <v/>
      </c>
    </row>
    <row r="209" spans="1:15" hidden="1" x14ac:dyDescent="0.25">
      <c r="A209" s="2" t="s">
        <v>4</v>
      </c>
      <c r="B209" s="3" t="s">
        <v>4147</v>
      </c>
      <c r="C209" s="3" t="s">
        <v>4147</v>
      </c>
      <c r="D209" s="2" t="str">
        <f t="shared" si="24"/>
        <v>ok</v>
      </c>
      <c r="I209" t="str">
        <f t="shared" si="18"/>
        <v>-</v>
      </c>
      <c r="J209" t="str">
        <f t="shared" si="19"/>
        <v/>
      </c>
      <c r="K209" t="str">
        <f t="shared" si="20"/>
        <v/>
      </c>
      <c r="L209" t="str">
        <f t="shared" si="21"/>
        <v/>
      </c>
      <c r="N209" t="str">
        <f t="shared" si="22"/>
        <v>+</v>
      </c>
      <c r="O209" t="str">
        <f t="shared" si="23"/>
        <v/>
      </c>
    </row>
    <row r="210" spans="1:15" hidden="1" x14ac:dyDescent="0.25">
      <c r="A210" s="2" t="s">
        <v>4</v>
      </c>
      <c r="B210" s="3" t="s">
        <v>4148</v>
      </c>
      <c r="C210" s="3" t="s">
        <v>4148</v>
      </c>
      <c r="D210" s="2" t="str">
        <f t="shared" si="24"/>
        <v>ok</v>
      </c>
      <c r="I210" t="str">
        <f t="shared" si="18"/>
        <v>-</v>
      </c>
      <c r="J210" t="str">
        <f t="shared" si="19"/>
        <v/>
      </c>
      <c r="K210" t="str">
        <f t="shared" si="20"/>
        <v/>
      </c>
      <c r="L210" t="str">
        <f t="shared" si="21"/>
        <v/>
      </c>
      <c r="N210" t="str">
        <f t="shared" si="22"/>
        <v>+</v>
      </c>
      <c r="O210" t="str">
        <f t="shared" si="23"/>
        <v/>
      </c>
    </row>
    <row r="211" spans="1:15" hidden="1" x14ac:dyDescent="0.25">
      <c r="A211" s="2" t="s">
        <v>4</v>
      </c>
      <c r="B211" s="3" t="s">
        <v>4149</v>
      </c>
      <c r="C211" s="3" t="s">
        <v>4149</v>
      </c>
      <c r="D211" s="2" t="str">
        <f t="shared" si="24"/>
        <v>ok</v>
      </c>
      <c r="I211" t="str">
        <f t="shared" ref="I211:I274" si="25">IF(A211="-","+","-")</f>
        <v>-</v>
      </c>
      <c r="J211" t="str">
        <f t="shared" ref="J211:J274" si="26">IF(AND(I211="-",NOT(D211="ok")),"+","")</f>
        <v/>
      </c>
      <c r="K211" t="str">
        <f t="shared" ref="K211:K274" si="27">IF(AND(I211="+",NOT(D211="ok")),"+","")</f>
        <v/>
      </c>
      <c r="L211" t="str">
        <f t="shared" ref="L211:L274" si="28">IF(AND(I211="-",D211="?",A211&lt;$M$18),"+","")</f>
        <v/>
      </c>
      <c r="N211" t="str">
        <f t="shared" ref="N211:N274" si="29">IF(AND(D211="ok",I211="-"),"+","")</f>
        <v>+</v>
      </c>
      <c r="O211" t="str">
        <f t="shared" ref="O211:O274" si="30">IF(AND(I211="+",D211="ok"),"+","")</f>
        <v/>
      </c>
    </row>
    <row r="212" spans="1:15" hidden="1" x14ac:dyDescent="0.25">
      <c r="A212" s="2" t="s">
        <v>4</v>
      </c>
      <c r="B212" s="3" t="s">
        <v>4150</v>
      </c>
      <c r="C212" s="3" t="s">
        <v>4150</v>
      </c>
      <c r="D212" s="2" t="str">
        <f t="shared" ref="D212:D275" si="31">IF(B212=C212,"ok","-")</f>
        <v>ok</v>
      </c>
      <c r="I212" t="str">
        <f t="shared" si="25"/>
        <v>-</v>
      </c>
      <c r="J212" t="str">
        <f t="shared" si="26"/>
        <v/>
      </c>
      <c r="K212" t="str">
        <f t="shared" si="27"/>
        <v/>
      </c>
      <c r="L212" t="str">
        <f t="shared" si="28"/>
        <v/>
      </c>
      <c r="N212" t="str">
        <f t="shared" si="29"/>
        <v>+</v>
      </c>
      <c r="O212" t="str">
        <f t="shared" si="30"/>
        <v/>
      </c>
    </row>
    <row r="213" spans="1:15" hidden="1" x14ac:dyDescent="0.25">
      <c r="A213" s="2" t="s">
        <v>4</v>
      </c>
      <c r="B213" s="3" t="s">
        <v>4151</v>
      </c>
      <c r="C213" s="3" t="s">
        <v>4151</v>
      </c>
      <c r="D213" s="2" t="str">
        <f t="shared" si="31"/>
        <v>ok</v>
      </c>
      <c r="I213" t="str">
        <f t="shared" si="25"/>
        <v>-</v>
      </c>
      <c r="J213" t="str">
        <f t="shared" si="26"/>
        <v/>
      </c>
      <c r="K213" t="str">
        <f t="shared" si="27"/>
        <v/>
      </c>
      <c r="L213" t="str">
        <f t="shared" si="28"/>
        <v/>
      </c>
      <c r="N213" t="str">
        <f t="shared" si="29"/>
        <v>+</v>
      </c>
      <c r="O213" t="str">
        <f t="shared" si="30"/>
        <v/>
      </c>
    </row>
    <row r="214" spans="1:15" hidden="1" x14ac:dyDescent="0.25">
      <c r="A214" s="2" t="s">
        <v>4</v>
      </c>
      <c r="B214" s="3" t="s">
        <v>4152</v>
      </c>
      <c r="C214" s="3" t="s">
        <v>4152</v>
      </c>
      <c r="D214" s="2" t="str">
        <f t="shared" si="31"/>
        <v>ok</v>
      </c>
      <c r="I214" t="str">
        <f t="shared" si="25"/>
        <v>-</v>
      </c>
      <c r="J214" t="str">
        <f t="shared" si="26"/>
        <v/>
      </c>
      <c r="K214" t="str">
        <f t="shared" si="27"/>
        <v/>
      </c>
      <c r="L214" t="str">
        <f t="shared" si="28"/>
        <v/>
      </c>
      <c r="N214" t="str">
        <f t="shared" si="29"/>
        <v>+</v>
      </c>
      <c r="O214" t="str">
        <f t="shared" si="30"/>
        <v/>
      </c>
    </row>
    <row r="215" spans="1:15" hidden="1" x14ac:dyDescent="0.25">
      <c r="A215" s="2" t="s">
        <v>4</v>
      </c>
      <c r="B215" s="3" t="s">
        <v>4153</v>
      </c>
      <c r="C215" s="3" t="s">
        <v>4153</v>
      </c>
      <c r="D215" s="2" t="str">
        <f t="shared" si="31"/>
        <v>ok</v>
      </c>
      <c r="I215" t="str">
        <f t="shared" si="25"/>
        <v>-</v>
      </c>
      <c r="J215" t="str">
        <f t="shared" si="26"/>
        <v/>
      </c>
      <c r="K215" t="str">
        <f t="shared" si="27"/>
        <v/>
      </c>
      <c r="L215" t="str">
        <f t="shared" si="28"/>
        <v/>
      </c>
      <c r="N215" t="str">
        <f t="shared" si="29"/>
        <v>+</v>
      </c>
      <c r="O215" t="str">
        <f t="shared" si="30"/>
        <v/>
      </c>
    </row>
    <row r="216" spans="1:15" hidden="1" x14ac:dyDescent="0.25">
      <c r="A216" s="2" t="s">
        <v>4</v>
      </c>
      <c r="B216" s="3" t="s">
        <v>4154</v>
      </c>
      <c r="C216" s="3" t="s">
        <v>4154</v>
      </c>
      <c r="D216" s="2" t="str">
        <f t="shared" si="31"/>
        <v>ok</v>
      </c>
      <c r="I216" t="str">
        <f t="shared" si="25"/>
        <v>-</v>
      </c>
      <c r="J216" t="str">
        <f t="shared" si="26"/>
        <v/>
      </c>
      <c r="K216" t="str">
        <f t="shared" si="27"/>
        <v/>
      </c>
      <c r="L216" t="str">
        <f t="shared" si="28"/>
        <v/>
      </c>
      <c r="N216" t="str">
        <f t="shared" si="29"/>
        <v>+</v>
      </c>
      <c r="O216" t="str">
        <f t="shared" si="30"/>
        <v/>
      </c>
    </row>
    <row r="217" spans="1:15" hidden="1" x14ac:dyDescent="0.25">
      <c r="A217" s="2" t="s">
        <v>4</v>
      </c>
      <c r="B217" s="3" t="s">
        <v>4155</v>
      </c>
      <c r="C217" s="3" t="s">
        <v>4155</v>
      </c>
      <c r="D217" s="2" t="str">
        <f t="shared" si="31"/>
        <v>ok</v>
      </c>
      <c r="I217" t="str">
        <f t="shared" si="25"/>
        <v>-</v>
      </c>
      <c r="J217" t="str">
        <f t="shared" si="26"/>
        <v/>
      </c>
      <c r="K217" t="str">
        <f t="shared" si="27"/>
        <v/>
      </c>
      <c r="L217" t="str">
        <f t="shared" si="28"/>
        <v/>
      </c>
      <c r="N217" t="str">
        <f t="shared" si="29"/>
        <v>+</v>
      </c>
      <c r="O217" t="str">
        <f t="shared" si="30"/>
        <v/>
      </c>
    </row>
    <row r="218" spans="1:15" hidden="1" x14ac:dyDescent="0.25">
      <c r="A218" s="2" t="s">
        <v>4</v>
      </c>
      <c r="B218" s="3" t="s">
        <v>4156</v>
      </c>
      <c r="C218" s="3" t="s">
        <v>4156</v>
      </c>
      <c r="D218" s="2" t="str">
        <f t="shared" si="31"/>
        <v>ok</v>
      </c>
      <c r="I218" t="str">
        <f t="shared" si="25"/>
        <v>-</v>
      </c>
      <c r="J218" t="str">
        <f t="shared" si="26"/>
        <v/>
      </c>
      <c r="K218" t="str">
        <f t="shared" si="27"/>
        <v/>
      </c>
      <c r="L218" t="str">
        <f t="shared" si="28"/>
        <v/>
      </c>
      <c r="N218" t="str">
        <f t="shared" si="29"/>
        <v>+</v>
      </c>
      <c r="O218" t="str">
        <f t="shared" si="30"/>
        <v/>
      </c>
    </row>
    <row r="219" spans="1:15" hidden="1" x14ac:dyDescent="0.25">
      <c r="A219" s="2" t="s">
        <v>4</v>
      </c>
      <c r="B219" s="3" t="s">
        <v>4157</v>
      </c>
      <c r="C219" s="3" t="s">
        <v>4157</v>
      </c>
      <c r="D219" s="2" t="str">
        <f t="shared" si="31"/>
        <v>ok</v>
      </c>
      <c r="I219" t="str">
        <f t="shared" si="25"/>
        <v>-</v>
      </c>
      <c r="J219" t="str">
        <f t="shared" si="26"/>
        <v/>
      </c>
      <c r="K219" t="str">
        <f t="shared" si="27"/>
        <v/>
      </c>
      <c r="L219" t="str">
        <f t="shared" si="28"/>
        <v/>
      </c>
      <c r="N219" t="str">
        <f t="shared" si="29"/>
        <v>+</v>
      </c>
      <c r="O219" t="str">
        <f t="shared" si="30"/>
        <v/>
      </c>
    </row>
    <row r="220" spans="1:15" hidden="1" x14ac:dyDescent="0.25">
      <c r="A220" s="2" t="s">
        <v>4</v>
      </c>
      <c r="B220" s="3" t="s">
        <v>4158</v>
      </c>
      <c r="C220" s="3" t="s">
        <v>4158</v>
      </c>
      <c r="D220" s="2" t="str">
        <f t="shared" si="31"/>
        <v>ok</v>
      </c>
      <c r="I220" t="str">
        <f t="shared" si="25"/>
        <v>-</v>
      </c>
      <c r="J220" t="str">
        <f t="shared" si="26"/>
        <v/>
      </c>
      <c r="K220" t="str">
        <f t="shared" si="27"/>
        <v/>
      </c>
      <c r="L220" t="str">
        <f t="shared" si="28"/>
        <v/>
      </c>
      <c r="N220" t="str">
        <f t="shared" si="29"/>
        <v>+</v>
      </c>
      <c r="O220" t="str">
        <f t="shared" si="30"/>
        <v/>
      </c>
    </row>
    <row r="221" spans="1:15" hidden="1" x14ac:dyDescent="0.25">
      <c r="A221" s="2" t="s">
        <v>4</v>
      </c>
      <c r="B221" s="3" t="s">
        <v>4159</v>
      </c>
      <c r="C221" s="3" t="s">
        <v>4159</v>
      </c>
      <c r="D221" s="2" t="str">
        <f t="shared" si="31"/>
        <v>ok</v>
      </c>
      <c r="I221" t="str">
        <f t="shared" si="25"/>
        <v>-</v>
      </c>
      <c r="J221" t="str">
        <f t="shared" si="26"/>
        <v/>
      </c>
      <c r="K221" t="str">
        <f t="shared" si="27"/>
        <v/>
      </c>
      <c r="L221" t="str">
        <f t="shared" si="28"/>
        <v/>
      </c>
      <c r="N221" t="str">
        <f t="shared" si="29"/>
        <v>+</v>
      </c>
      <c r="O221" t="str">
        <f t="shared" si="30"/>
        <v/>
      </c>
    </row>
    <row r="222" spans="1:15" hidden="1" x14ac:dyDescent="0.25">
      <c r="A222" s="2" t="s">
        <v>4</v>
      </c>
      <c r="B222" s="3" t="s">
        <v>4160</v>
      </c>
      <c r="C222" s="3" t="s">
        <v>4160</v>
      </c>
      <c r="D222" s="2" t="str">
        <f t="shared" si="31"/>
        <v>ok</v>
      </c>
      <c r="I222" t="str">
        <f t="shared" si="25"/>
        <v>-</v>
      </c>
      <c r="J222" t="str">
        <f t="shared" si="26"/>
        <v/>
      </c>
      <c r="K222" t="str">
        <f t="shared" si="27"/>
        <v/>
      </c>
      <c r="L222" t="str">
        <f t="shared" si="28"/>
        <v/>
      </c>
      <c r="N222" t="str">
        <f t="shared" si="29"/>
        <v>+</v>
      </c>
      <c r="O222" t="str">
        <f t="shared" si="30"/>
        <v/>
      </c>
    </row>
    <row r="223" spans="1:15" hidden="1" x14ac:dyDescent="0.25">
      <c r="A223" s="2" t="s">
        <v>4</v>
      </c>
      <c r="B223" s="3" t="s">
        <v>4161</v>
      </c>
      <c r="C223" s="3" t="s">
        <v>4161</v>
      </c>
      <c r="D223" s="2" t="str">
        <f t="shared" si="31"/>
        <v>ok</v>
      </c>
      <c r="I223" t="str">
        <f t="shared" si="25"/>
        <v>-</v>
      </c>
      <c r="J223" t="str">
        <f t="shared" si="26"/>
        <v/>
      </c>
      <c r="K223" t="str">
        <f t="shared" si="27"/>
        <v/>
      </c>
      <c r="L223" t="str">
        <f t="shared" si="28"/>
        <v/>
      </c>
      <c r="N223" t="str">
        <f t="shared" si="29"/>
        <v>+</v>
      </c>
      <c r="O223" t="str">
        <f t="shared" si="30"/>
        <v/>
      </c>
    </row>
    <row r="224" spans="1:15" hidden="1" x14ac:dyDescent="0.25">
      <c r="A224" s="2" t="s">
        <v>4</v>
      </c>
      <c r="B224" s="3" t="s">
        <v>4162</v>
      </c>
      <c r="C224" s="3" t="s">
        <v>4162</v>
      </c>
      <c r="D224" s="2" t="str">
        <f t="shared" si="31"/>
        <v>ok</v>
      </c>
      <c r="I224" t="str">
        <f t="shared" si="25"/>
        <v>-</v>
      </c>
      <c r="J224" t="str">
        <f t="shared" si="26"/>
        <v/>
      </c>
      <c r="K224" t="str">
        <f t="shared" si="27"/>
        <v/>
      </c>
      <c r="L224" t="str">
        <f t="shared" si="28"/>
        <v/>
      </c>
      <c r="N224" t="str">
        <f t="shared" si="29"/>
        <v>+</v>
      </c>
      <c r="O224" t="str">
        <f t="shared" si="30"/>
        <v/>
      </c>
    </row>
    <row r="225" spans="1:15" hidden="1" x14ac:dyDescent="0.25">
      <c r="A225" s="2" t="s">
        <v>4</v>
      </c>
      <c r="B225" s="3" t="s">
        <v>4163</v>
      </c>
      <c r="C225" s="3" t="s">
        <v>4163</v>
      </c>
      <c r="D225" s="2" t="str">
        <f t="shared" si="31"/>
        <v>ok</v>
      </c>
      <c r="I225" t="str">
        <f t="shared" si="25"/>
        <v>-</v>
      </c>
      <c r="J225" t="str">
        <f t="shared" si="26"/>
        <v/>
      </c>
      <c r="K225" t="str">
        <f t="shared" si="27"/>
        <v/>
      </c>
      <c r="L225" t="str">
        <f t="shared" si="28"/>
        <v/>
      </c>
      <c r="N225" t="str">
        <f t="shared" si="29"/>
        <v>+</v>
      </c>
      <c r="O225" t="str">
        <f t="shared" si="30"/>
        <v/>
      </c>
    </row>
    <row r="226" spans="1:15" hidden="1" x14ac:dyDescent="0.25">
      <c r="A226" s="2" t="s">
        <v>4</v>
      </c>
      <c r="B226" s="3" t="s">
        <v>4164</v>
      </c>
      <c r="C226" s="3" t="s">
        <v>4164</v>
      </c>
      <c r="D226" s="2" t="str">
        <f t="shared" si="31"/>
        <v>ok</v>
      </c>
      <c r="I226" t="str">
        <f t="shared" si="25"/>
        <v>-</v>
      </c>
      <c r="J226" t="str">
        <f t="shared" si="26"/>
        <v/>
      </c>
      <c r="K226" t="str">
        <f t="shared" si="27"/>
        <v/>
      </c>
      <c r="L226" t="str">
        <f t="shared" si="28"/>
        <v/>
      </c>
      <c r="N226" t="str">
        <f t="shared" si="29"/>
        <v>+</v>
      </c>
      <c r="O226" t="str">
        <f t="shared" si="30"/>
        <v/>
      </c>
    </row>
    <row r="227" spans="1:15" hidden="1" x14ac:dyDescent="0.25">
      <c r="A227" s="2" t="s">
        <v>4</v>
      </c>
      <c r="B227" s="3" t="s">
        <v>4165</v>
      </c>
      <c r="C227" s="3" t="s">
        <v>4165</v>
      </c>
      <c r="D227" s="2" t="str">
        <f t="shared" si="31"/>
        <v>ok</v>
      </c>
      <c r="I227" t="str">
        <f t="shared" si="25"/>
        <v>-</v>
      </c>
      <c r="J227" t="str">
        <f t="shared" si="26"/>
        <v/>
      </c>
      <c r="K227" t="str">
        <f t="shared" si="27"/>
        <v/>
      </c>
      <c r="L227" t="str">
        <f t="shared" si="28"/>
        <v/>
      </c>
      <c r="N227" t="str">
        <f t="shared" si="29"/>
        <v>+</v>
      </c>
      <c r="O227" t="str">
        <f t="shared" si="30"/>
        <v/>
      </c>
    </row>
    <row r="228" spans="1:15" hidden="1" x14ac:dyDescent="0.25">
      <c r="A228" s="2" t="s">
        <v>4</v>
      </c>
      <c r="B228" s="3" t="s">
        <v>4166</v>
      </c>
      <c r="C228" s="3" t="s">
        <v>4166</v>
      </c>
      <c r="D228" s="2" t="str">
        <f t="shared" si="31"/>
        <v>ok</v>
      </c>
      <c r="I228" t="str">
        <f t="shared" si="25"/>
        <v>-</v>
      </c>
      <c r="J228" t="str">
        <f t="shared" si="26"/>
        <v/>
      </c>
      <c r="K228" t="str">
        <f t="shared" si="27"/>
        <v/>
      </c>
      <c r="L228" t="str">
        <f t="shared" si="28"/>
        <v/>
      </c>
      <c r="N228" t="str">
        <f t="shared" si="29"/>
        <v>+</v>
      </c>
      <c r="O228" t="str">
        <f t="shared" si="30"/>
        <v/>
      </c>
    </row>
    <row r="229" spans="1:15" hidden="1" x14ac:dyDescent="0.25">
      <c r="A229" s="2" t="s">
        <v>4</v>
      </c>
      <c r="B229" s="3" t="s">
        <v>4167</v>
      </c>
      <c r="C229" s="3" t="s">
        <v>4167</v>
      </c>
      <c r="D229" s="2" t="str">
        <f t="shared" si="31"/>
        <v>ok</v>
      </c>
      <c r="I229" t="str">
        <f t="shared" si="25"/>
        <v>-</v>
      </c>
      <c r="J229" t="str">
        <f t="shared" si="26"/>
        <v/>
      </c>
      <c r="K229" t="str">
        <f t="shared" si="27"/>
        <v/>
      </c>
      <c r="L229" t="str">
        <f t="shared" si="28"/>
        <v/>
      </c>
      <c r="N229" t="str">
        <f t="shared" si="29"/>
        <v>+</v>
      </c>
      <c r="O229" t="str">
        <f t="shared" si="30"/>
        <v/>
      </c>
    </row>
    <row r="230" spans="1:15" hidden="1" x14ac:dyDescent="0.25">
      <c r="A230" s="2" t="s">
        <v>4</v>
      </c>
      <c r="B230" s="3" t="s">
        <v>4168</v>
      </c>
      <c r="C230" s="3" t="s">
        <v>4168</v>
      </c>
      <c r="D230" s="2" t="str">
        <f t="shared" si="31"/>
        <v>ok</v>
      </c>
      <c r="I230" t="str">
        <f t="shared" si="25"/>
        <v>-</v>
      </c>
      <c r="J230" t="str">
        <f t="shared" si="26"/>
        <v/>
      </c>
      <c r="K230" t="str">
        <f t="shared" si="27"/>
        <v/>
      </c>
      <c r="L230" t="str">
        <f t="shared" si="28"/>
        <v/>
      </c>
      <c r="N230" t="str">
        <f t="shared" si="29"/>
        <v>+</v>
      </c>
      <c r="O230" t="str">
        <f t="shared" si="30"/>
        <v/>
      </c>
    </row>
    <row r="231" spans="1:15" hidden="1" x14ac:dyDescent="0.25">
      <c r="A231" s="2" t="s">
        <v>4</v>
      </c>
      <c r="B231" s="3" t="s">
        <v>4169</v>
      </c>
      <c r="C231" s="3" t="s">
        <v>4169</v>
      </c>
      <c r="D231" s="2" t="str">
        <f t="shared" si="31"/>
        <v>ok</v>
      </c>
      <c r="I231" t="str">
        <f t="shared" si="25"/>
        <v>-</v>
      </c>
      <c r="J231" t="str">
        <f t="shared" si="26"/>
        <v/>
      </c>
      <c r="K231" t="str">
        <f t="shared" si="27"/>
        <v/>
      </c>
      <c r="L231" t="str">
        <f t="shared" si="28"/>
        <v/>
      </c>
      <c r="N231" t="str">
        <f t="shared" si="29"/>
        <v>+</v>
      </c>
      <c r="O231" t="str">
        <f t="shared" si="30"/>
        <v/>
      </c>
    </row>
    <row r="232" spans="1:15" hidden="1" x14ac:dyDescent="0.25">
      <c r="A232" s="2" t="s">
        <v>4</v>
      </c>
      <c r="B232" s="3" t="s">
        <v>4170</v>
      </c>
      <c r="C232" s="3" t="s">
        <v>4170</v>
      </c>
      <c r="D232" s="2" t="str">
        <f t="shared" si="31"/>
        <v>ok</v>
      </c>
      <c r="I232" t="str">
        <f t="shared" si="25"/>
        <v>-</v>
      </c>
      <c r="J232" t="str">
        <f t="shared" si="26"/>
        <v/>
      </c>
      <c r="K232" t="str">
        <f t="shared" si="27"/>
        <v/>
      </c>
      <c r="L232" t="str">
        <f t="shared" si="28"/>
        <v/>
      </c>
      <c r="N232" t="str">
        <f t="shared" si="29"/>
        <v>+</v>
      </c>
      <c r="O232" t="str">
        <f t="shared" si="30"/>
        <v/>
      </c>
    </row>
    <row r="233" spans="1:15" hidden="1" x14ac:dyDescent="0.25">
      <c r="A233" s="2" t="s">
        <v>4</v>
      </c>
      <c r="B233" s="3" t="s">
        <v>4171</v>
      </c>
      <c r="C233" s="3" t="s">
        <v>4171</v>
      </c>
      <c r="D233" s="2" t="str">
        <f t="shared" si="31"/>
        <v>ok</v>
      </c>
      <c r="I233" t="str">
        <f t="shared" si="25"/>
        <v>-</v>
      </c>
      <c r="J233" t="str">
        <f t="shared" si="26"/>
        <v/>
      </c>
      <c r="K233" t="str">
        <f t="shared" si="27"/>
        <v/>
      </c>
      <c r="L233" t="str">
        <f t="shared" si="28"/>
        <v/>
      </c>
      <c r="N233" t="str">
        <f t="shared" si="29"/>
        <v>+</v>
      </c>
      <c r="O233" t="str">
        <f t="shared" si="30"/>
        <v/>
      </c>
    </row>
    <row r="234" spans="1:15" hidden="1" x14ac:dyDescent="0.25">
      <c r="A234" s="2" t="s">
        <v>4</v>
      </c>
      <c r="B234" s="3" t="s">
        <v>4172</v>
      </c>
      <c r="C234" s="3" t="s">
        <v>4172</v>
      </c>
      <c r="D234" s="2" t="str">
        <f t="shared" si="31"/>
        <v>ok</v>
      </c>
      <c r="I234" t="str">
        <f t="shared" si="25"/>
        <v>-</v>
      </c>
      <c r="J234" t="str">
        <f t="shared" si="26"/>
        <v/>
      </c>
      <c r="K234" t="str">
        <f t="shared" si="27"/>
        <v/>
      </c>
      <c r="L234" t="str">
        <f t="shared" si="28"/>
        <v/>
      </c>
      <c r="N234" t="str">
        <f t="shared" si="29"/>
        <v>+</v>
      </c>
      <c r="O234" t="str">
        <f t="shared" si="30"/>
        <v/>
      </c>
    </row>
    <row r="235" spans="1:15" hidden="1" x14ac:dyDescent="0.25">
      <c r="A235" s="2" t="s">
        <v>4</v>
      </c>
      <c r="B235" s="3" t="s">
        <v>4173</v>
      </c>
      <c r="C235" s="3" t="s">
        <v>4173</v>
      </c>
      <c r="D235" s="2" t="str">
        <f t="shared" si="31"/>
        <v>ok</v>
      </c>
      <c r="I235" t="str">
        <f t="shared" si="25"/>
        <v>-</v>
      </c>
      <c r="J235" t="str">
        <f t="shared" si="26"/>
        <v/>
      </c>
      <c r="K235" t="str">
        <f t="shared" si="27"/>
        <v/>
      </c>
      <c r="L235" t="str">
        <f t="shared" si="28"/>
        <v/>
      </c>
      <c r="N235" t="str">
        <f t="shared" si="29"/>
        <v>+</v>
      </c>
      <c r="O235" t="str">
        <f t="shared" si="30"/>
        <v/>
      </c>
    </row>
    <row r="236" spans="1:15" hidden="1" x14ac:dyDescent="0.25">
      <c r="A236" s="2" t="s">
        <v>4</v>
      </c>
      <c r="B236" s="3" t="s">
        <v>4174</v>
      </c>
      <c r="C236" s="3" t="s">
        <v>4174</v>
      </c>
      <c r="D236" s="2" t="str">
        <f t="shared" si="31"/>
        <v>ok</v>
      </c>
      <c r="I236" t="str">
        <f t="shared" si="25"/>
        <v>-</v>
      </c>
      <c r="J236" t="str">
        <f t="shared" si="26"/>
        <v/>
      </c>
      <c r="K236" t="str">
        <f t="shared" si="27"/>
        <v/>
      </c>
      <c r="L236" t="str">
        <f t="shared" si="28"/>
        <v/>
      </c>
      <c r="N236" t="str">
        <f t="shared" si="29"/>
        <v>+</v>
      </c>
      <c r="O236" t="str">
        <f t="shared" si="30"/>
        <v/>
      </c>
    </row>
    <row r="237" spans="1:15" hidden="1" x14ac:dyDescent="0.25">
      <c r="A237" s="2" t="s">
        <v>4</v>
      </c>
      <c r="B237" s="3" t="s">
        <v>4175</v>
      </c>
      <c r="C237" s="3" t="s">
        <v>4175</v>
      </c>
      <c r="D237" s="2" t="str">
        <f t="shared" si="31"/>
        <v>ok</v>
      </c>
      <c r="I237" t="str">
        <f t="shared" si="25"/>
        <v>-</v>
      </c>
      <c r="J237" t="str">
        <f t="shared" si="26"/>
        <v/>
      </c>
      <c r="K237" t="str">
        <f t="shared" si="27"/>
        <v/>
      </c>
      <c r="L237" t="str">
        <f t="shared" si="28"/>
        <v/>
      </c>
      <c r="N237" t="str">
        <f t="shared" si="29"/>
        <v>+</v>
      </c>
      <c r="O237" t="str">
        <f t="shared" si="30"/>
        <v/>
      </c>
    </row>
    <row r="238" spans="1:15" hidden="1" x14ac:dyDescent="0.25">
      <c r="A238" s="2" t="s">
        <v>4</v>
      </c>
      <c r="B238" s="3" t="s">
        <v>4176</v>
      </c>
      <c r="C238" s="3" t="s">
        <v>4176</v>
      </c>
      <c r="D238" s="2" t="str">
        <f t="shared" si="31"/>
        <v>ok</v>
      </c>
      <c r="I238" t="str">
        <f t="shared" si="25"/>
        <v>-</v>
      </c>
      <c r="J238" t="str">
        <f t="shared" si="26"/>
        <v/>
      </c>
      <c r="K238" t="str">
        <f t="shared" si="27"/>
        <v/>
      </c>
      <c r="L238" t="str">
        <f t="shared" si="28"/>
        <v/>
      </c>
      <c r="N238" t="str">
        <f t="shared" si="29"/>
        <v>+</v>
      </c>
      <c r="O238" t="str">
        <f t="shared" si="30"/>
        <v/>
      </c>
    </row>
    <row r="239" spans="1:15" hidden="1" x14ac:dyDescent="0.25">
      <c r="A239" s="2" t="s">
        <v>4</v>
      </c>
      <c r="B239" s="3" t="s">
        <v>4177</v>
      </c>
      <c r="C239" s="3" t="s">
        <v>4177</v>
      </c>
      <c r="D239" s="2" t="str">
        <f t="shared" si="31"/>
        <v>ok</v>
      </c>
      <c r="I239" t="str">
        <f t="shared" si="25"/>
        <v>-</v>
      </c>
      <c r="J239" t="str">
        <f t="shared" si="26"/>
        <v/>
      </c>
      <c r="K239" t="str">
        <f t="shared" si="27"/>
        <v/>
      </c>
      <c r="L239" t="str">
        <f t="shared" si="28"/>
        <v/>
      </c>
      <c r="N239" t="str">
        <f t="shared" si="29"/>
        <v>+</v>
      </c>
      <c r="O239" t="str">
        <f t="shared" si="30"/>
        <v/>
      </c>
    </row>
    <row r="240" spans="1:15" hidden="1" x14ac:dyDescent="0.25">
      <c r="A240" s="2" t="s">
        <v>4</v>
      </c>
      <c r="B240" s="3" t="s">
        <v>4178</v>
      </c>
      <c r="C240" s="3" t="s">
        <v>4178</v>
      </c>
      <c r="D240" s="2" t="str">
        <f t="shared" si="31"/>
        <v>ok</v>
      </c>
      <c r="I240" t="str">
        <f t="shared" si="25"/>
        <v>-</v>
      </c>
      <c r="J240" t="str">
        <f t="shared" si="26"/>
        <v/>
      </c>
      <c r="K240" t="str">
        <f t="shared" si="27"/>
        <v/>
      </c>
      <c r="L240" t="str">
        <f t="shared" si="28"/>
        <v/>
      </c>
      <c r="N240" t="str">
        <f t="shared" si="29"/>
        <v>+</v>
      </c>
      <c r="O240" t="str">
        <f t="shared" si="30"/>
        <v/>
      </c>
    </row>
    <row r="241" spans="1:15" hidden="1" x14ac:dyDescent="0.25">
      <c r="A241" s="2" t="s">
        <v>4</v>
      </c>
      <c r="B241" s="3" t="s">
        <v>4179</v>
      </c>
      <c r="C241" s="3" t="s">
        <v>4179</v>
      </c>
      <c r="D241" s="2" t="str">
        <f t="shared" si="31"/>
        <v>ok</v>
      </c>
      <c r="I241" t="str">
        <f t="shared" si="25"/>
        <v>-</v>
      </c>
      <c r="J241" t="str">
        <f t="shared" si="26"/>
        <v/>
      </c>
      <c r="K241" t="str">
        <f t="shared" si="27"/>
        <v/>
      </c>
      <c r="L241" t="str">
        <f t="shared" si="28"/>
        <v/>
      </c>
      <c r="N241" t="str">
        <f t="shared" si="29"/>
        <v>+</v>
      </c>
      <c r="O241" t="str">
        <f t="shared" si="30"/>
        <v/>
      </c>
    </row>
    <row r="242" spans="1:15" hidden="1" x14ac:dyDescent="0.25">
      <c r="A242" s="2" t="s">
        <v>4</v>
      </c>
      <c r="B242" s="3" t="s">
        <v>4180</v>
      </c>
      <c r="C242" s="3" t="s">
        <v>4180</v>
      </c>
      <c r="D242" s="2" t="str">
        <f t="shared" si="31"/>
        <v>ok</v>
      </c>
      <c r="I242" t="str">
        <f t="shared" si="25"/>
        <v>-</v>
      </c>
      <c r="J242" t="str">
        <f t="shared" si="26"/>
        <v/>
      </c>
      <c r="K242" t="str">
        <f t="shared" si="27"/>
        <v/>
      </c>
      <c r="L242" t="str">
        <f t="shared" si="28"/>
        <v/>
      </c>
      <c r="N242" t="str">
        <f t="shared" si="29"/>
        <v>+</v>
      </c>
      <c r="O242" t="str">
        <f t="shared" si="30"/>
        <v/>
      </c>
    </row>
    <row r="243" spans="1:15" hidden="1" x14ac:dyDescent="0.25">
      <c r="A243" s="2" t="s">
        <v>4</v>
      </c>
      <c r="B243" s="3" t="s">
        <v>4181</v>
      </c>
      <c r="C243" s="3" t="s">
        <v>4181</v>
      </c>
      <c r="D243" s="2" t="str">
        <f t="shared" si="31"/>
        <v>ok</v>
      </c>
      <c r="I243" t="str">
        <f t="shared" si="25"/>
        <v>-</v>
      </c>
      <c r="J243" t="str">
        <f t="shared" si="26"/>
        <v/>
      </c>
      <c r="K243" t="str">
        <f t="shared" si="27"/>
        <v/>
      </c>
      <c r="L243" t="str">
        <f t="shared" si="28"/>
        <v/>
      </c>
      <c r="N243" t="str">
        <f t="shared" si="29"/>
        <v>+</v>
      </c>
      <c r="O243" t="str">
        <f t="shared" si="30"/>
        <v/>
      </c>
    </row>
    <row r="244" spans="1:15" hidden="1" x14ac:dyDescent="0.25">
      <c r="A244" s="2" t="s">
        <v>4</v>
      </c>
      <c r="B244" s="3" t="s">
        <v>4182</v>
      </c>
      <c r="C244" s="3" t="s">
        <v>4182</v>
      </c>
      <c r="D244" s="2" t="str">
        <f t="shared" si="31"/>
        <v>ok</v>
      </c>
      <c r="I244" t="str">
        <f t="shared" si="25"/>
        <v>-</v>
      </c>
      <c r="J244" t="str">
        <f t="shared" si="26"/>
        <v/>
      </c>
      <c r="K244" t="str">
        <f t="shared" si="27"/>
        <v/>
      </c>
      <c r="L244" t="str">
        <f t="shared" si="28"/>
        <v/>
      </c>
      <c r="N244" t="str">
        <f t="shared" si="29"/>
        <v>+</v>
      </c>
      <c r="O244" t="str">
        <f t="shared" si="30"/>
        <v/>
      </c>
    </row>
    <row r="245" spans="1:15" hidden="1" x14ac:dyDescent="0.25">
      <c r="A245" s="2" t="s">
        <v>4</v>
      </c>
      <c r="B245" s="3" t="s">
        <v>4183</v>
      </c>
      <c r="C245" s="3" t="s">
        <v>4183</v>
      </c>
      <c r="D245" s="2" t="str">
        <f t="shared" si="31"/>
        <v>ok</v>
      </c>
      <c r="I245" t="str">
        <f t="shared" si="25"/>
        <v>-</v>
      </c>
      <c r="J245" t="str">
        <f t="shared" si="26"/>
        <v/>
      </c>
      <c r="K245" t="str">
        <f t="shared" si="27"/>
        <v/>
      </c>
      <c r="L245" t="str">
        <f t="shared" si="28"/>
        <v/>
      </c>
      <c r="N245" t="str">
        <f t="shared" si="29"/>
        <v>+</v>
      </c>
      <c r="O245" t="str">
        <f t="shared" si="30"/>
        <v/>
      </c>
    </row>
    <row r="246" spans="1:15" hidden="1" x14ac:dyDescent="0.25">
      <c r="A246" s="2" t="s">
        <v>4</v>
      </c>
      <c r="B246" s="3" t="s">
        <v>4184</v>
      </c>
      <c r="C246" s="3" t="s">
        <v>4184</v>
      </c>
      <c r="D246" s="2" t="str">
        <f t="shared" si="31"/>
        <v>ok</v>
      </c>
      <c r="I246" t="str">
        <f t="shared" si="25"/>
        <v>-</v>
      </c>
      <c r="J246" t="str">
        <f t="shared" si="26"/>
        <v/>
      </c>
      <c r="K246" t="str">
        <f t="shared" si="27"/>
        <v/>
      </c>
      <c r="L246" t="str">
        <f t="shared" si="28"/>
        <v/>
      </c>
      <c r="N246" t="str">
        <f t="shared" si="29"/>
        <v>+</v>
      </c>
      <c r="O246" t="str">
        <f t="shared" si="30"/>
        <v/>
      </c>
    </row>
    <row r="247" spans="1:15" hidden="1" x14ac:dyDescent="0.25">
      <c r="A247" s="2" t="s">
        <v>4</v>
      </c>
      <c r="B247" s="3" t="s">
        <v>4185</v>
      </c>
      <c r="C247" s="3" t="s">
        <v>4185</v>
      </c>
      <c r="D247" s="2" t="str">
        <f t="shared" si="31"/>
        <v>ok</v>
      </c>
      <c r="I247" t="str">
        <f t="shared" si="25"/>
        <v>-</v>
      </c>
      <c r="J247" t="str">
        <f t="shared" si="26"/>
        <v/>
      </c>
      <c r="K247" t="str">
        <f t="shared" si="27"/>
        <v/>
      </c>
      <c r="L247" t="str">
        <f t="shared" si="28"/>
        <v/>
      </c>
      <c r="N247" t="str">
        <f t="shared" si="29"/>
        <v>+</v>
      </c>
      <c r="O247" t="str">
        <f t="shared" si="30"/>
        <v/>
      </c>
    </row>
    <row r="248" spans="1:15" hidden="1" x14ac:dyDescent="0.25">
      <c r="A248" s="2" t="s">
        <v>4</v>
      </c>
      <c r="B248" s="3" t="s">
        <v>4186</v>
      </c>
      <c r="C248" s="3" t="s">
        <v>4186</v>
      </c>
      <c r="D248" s="2" t="str">
        <f t="shared" si="31"/>
        <v>ok</v>
      </c>
      <c r="I248" t="str">
        <f t="shared" si="25"/>
        <v>-</v>
      </c>
      <c r="J248" t="str">
        <f t="shared" si="26"/>
        <v/>
      </c>
      <c r="K248" t="str">
        <f t="shared" si="27"/>
        <v/>
      </c>
      <c r="L248" t="str">
        <f t="shared" si="28"/>
        <v/>
      </c>
      <c r="N248" t="str">
        <f t="shared" si="29"/>
        <v>+</v>
      </c>
      <c r="O248" t="str">
        <f t="shared" si="30"/>
        <v/>
      </c>
    </row>
    <row r="249" spans="1:15" hidden="1" x14ac:dyDescent="0.25">
      <c r="A249" s="2" t="s">
        <v>4</v>
      </c>
      <c r="B249" s="3" t="s">
        <v>4187</v>
      </c>
      <c r="C249" s="3" t="s">
        <v>4187</v>
      </c>
      <c r="D249" s="2" t="str">
        <f t="shared" si="31"/>
        <v>ok</v>
      </c>
      <c r="I249" t="str">
        <f t="shared" si="25"/>
        <v>-</v>
      </c>
      <c r="J249" t="str">
        <f t="shared" si="26"/>
        <v/>
      </c>
      <c r="K249" t="str">
        <f t="shared" si="27"/>
        <v/>
      </c>
      <c r="L249" t="str">
        <f t="shared" si="28"/>
        <v/>
      </c>
      <c r="N249" t="str">
        <f t="shared" si="29"/>
        <v>+</v>
      </c>
      <c r="O249" t="str">
        <f t="shared" si="30"/>
        <v/>
      </c>
    </row>
    <row r="250" spans="1:15" hidden="1" x14ac:dyDescent="0.25">
      <c r="A250" s="2" t="s">
        <v>4</v>
      </c>
      <c r="B250" s="3" t="s">
        <v>4188</v>
      </c>
      <c r="C250" s="3" t="s">
        <v>4188</v>
      </c>
      <c r="D250" s="2" t="str">
        <f t="shared" si="31"/>
        <v>ok</v>
      </c>
      <c r="I250" t="str">
        <f t="shared" si="25"/>
        <v>-</v>
      </c>
      <c r="J250" t="str">
        <f t="shared" si="26"/>
        <v/>
      </c>
      <c r="K250" t="str">
        <f t="shared" si="27"/>
        <v/>
      </c>
      <c r="L250" t="str">
        <f t="shared" si="28"/>
        <v/>
      </c>
      <c r="N250" t="str">
        <f t="shared" si="29"/>
        <v>+</v>
      </c>
      <c r="O250" t="str">
        <f t="shared" si="30"/>
        <v/>
      </c>
    </row>
    <row r="251" spans="1:15" hidden="1" x14ac:dyDescent="0.25">
      <c r="A251" s="2" t="s">
        <v>4</v>
      </c>
      <c r="B251" s="3" t="s">
        <v>4189</v>
      </c>
      <c r="C251" s="3" t="s">
        <v>4189</v>
      </c>
      <c r="D251" s="2" t="str">
        <f t="shared" si="31"/>
        <v>ok</v>
      </c>
      <c r="I251" t="str">
        <f t="shared" si="25"/>
        <v>-</v>
      </c>
      <c r="J251" t="str">
        <f t="shared" si="26"/>
        <v/>
      </c>
      <c r="K251" t="str">
        <f t="shared" si="27"/>
        <v/>
      </c>
      <c r="L251" t="str">
        <f t="shared" si="28"/>
        <v/>
      </c>
      <c r="N251" t="str">
        <f t="shared" si="29"/>
        <v>+</v>
      </c>
      <c r="O251" t="str">
        <f t="shared" si="30"/>
        <v/>
      </c>
    </row>
    <row r="252" spans="1:15" hidden="1" x14ac:dyDescent="0.25">
      <c r="A252" s="2" t="s">
        <v>4</v>
      </c>
      <c r="B252" s="3" t="s">
        <v>4190</v>
      </c>
      <c r="C252" s="3" t="s">
        <v>4190</v>
      </c>
      <c r="D252" s="2" t="str">
        <f t="shared" si="31"/>
        <v>ok</v>
      </c>
      <c r="I252" t="str">
        <f t="shared" si="25"/>
        <v>-</v>
      </c>
      <c r="J252" t="str">
        <f t="shared" si="26"/>
        <v/>
      </c>
      <c r="K252" t="str">
        <f t="shared" si="27"/>
        <v/>
      </c>
      <c r="L252" t="str">
        <f t="shared" si="28"/>
        <v/>
      </c>
      <c r="N252" t="str">
        <f t="shared" si="29"/>
        <v>+</v>
      </c>
      <c r="O252" t="str">
        <f t="shared" si="30"/>
        <v/>
      </c>
    </row>
    <row r="253" spans="1:15" hidden="1" x14ac:dyDescent="0.25">
      <c r="A253" s="2" t="s">
        <v>4</v>
      </c>
      <c r="B253" s="3" t="s">
        <v>4191</v>
      </c>
      <c r="C253" s="3" t="s">
        <v>4191</v>
      </c>
      <c r="D253" s="2" t="str">
        <f t="shared" si="31"/>
        <v>ok</v>
      </c>
      <c r="I253" t="str">
        <f t="shared" si="25"/>
        <v>-</v>
      </c>
      <c r="J253" t="str">
        <f t="shared" si="26"/>
        <v/>
      </c>
      <c r="K253" t="str">
        <f t="shared" si="27"/>
        <v/>
      </c>
      <c r="L253" t="str">
        <f t="shared" si="28"/>
        <v/>
      </c>
      <c r="N253" t="str">
        <f t="shared" si="29"/>
        <v>+</v>
      </c>
      <c r="O253" t="str">
        <f t="shared" si="30"/>
        <v/>
      </c>
    </row>
    <row r="254" spans="1:15" hidden="1" x14ac:dyDescent="0.25">
      <c r="A254" s="2" t="s">
        <v>4</v>
      </c>
      <c r="B254" s="3" t="s">
        <v>4192</v>
      </c>
      <c r="C254" s="3" t="s">
        <v>4192</v>
      </c>
      <c r="D254" s="2" t="str">
        <f t="shared" si="31"/>
        <v>ok</v>
      </c>
      <c r="I254" t="str">
        <f t="shared" si="25"/>
        <v>-</v>
      </c>
      <c r="J254" t="str">
        <f t="shared" si="26"/>
        <v/>
      </c>
      <c r="K254" t="str">
        <f t="shared" si="27"/>
        <v/>
      </c>
      <c r="L254" t="str">
        <f t="shared" si="28"/>
        <v/>
      </c>
      <c r="N254" t="str">
        <f t="shared" si="29"/>
        <v>+</v>
      </c>
      <c r="O254" t="str">
        <f t="shared" si="30"/>
        <v/>
      </c>
    </row>
    <row r="255" spans="1:15" hidden="1" x14ac:dyDescent="0.25">
      <c r="A255" s="2" t="s">
        <v>4</v>
      </c>
      <c r="B255" s="3" t="s">
        <v>4193</v>
      </c>
      <c r="C255" s="3" t="s">
        <v>4193</v>
      </c>
      <c r="D255" s="2" t="str">
        <f t="shared" si="31"/>
        <v>ok</v>
      </c>
      <c r="I255" t="str">
        <f t="shared" si="25"/>
        <v>-</v>
      </c>
      <c r="J255" t="str">
        <f t="shared" si="26"/>
        <v/>
      </c>
      <c r="K255" t="str">
        <f t="shared" si="27"/>
        <v/>
      </c>
      <c r="L255" t="str">
        <f t="shared" si="28"/>
        <v/>
      </c>
      <c r="N255" t="str">
        <f t="shared" si="29"/>
        <v>+</v>
      </c>
      <c r="O255" t="str">
        <f t="shared" si="30"/>
        <v/>
      </c>
    </row>
    <row r="256" spans="1:15" hidden="1" x14ac:dyDescent="0.25">
      <c r="A256" s="2" t="s">
        <v>4</v>
      </c>
      <c r="B256" s="3" t="s">
        <v>4194</v>
      </c>
      <c r="C256" s="3" t="s">
        <v>4194</v>
      </c>
      <c r="D256" s="2" t="str">
        <f t="shared" si="31"/>
        <v>ok</v>
      </c>
      <c r="I256" t="str">
        <f t="shared" si="25"/>
        <v>-</v>
      </c>
      <c r="J256" t="str">
        <f t="shared" si="26"/>
        <v/>
      </c>
      <c r="K256" t="str">
        <f t="shared" si="27"/>
        <v/>
      </c>
      <c r="L256" t="str">
        <f t="shared" si="28"/>
        <v/>
      </c>
      <c r="N256" t="str">
        <f t="shared" si="29"/>
        <v>+</v>
      </c>
      <c r="O256" t="str">
        <f t="shared" si="30"/>
        <v/>
      </c>
    </row>
    <row r="257" spans="1:15" hidden="1" x14ac:dyDescent="0.25">
      <c r="A257" s="2" t="s">
        <v>4</v>
      </c>
      <c r="B257" s="3" t="s">
        <v>4195</v>
      </c>
      <c r="C257" s="3" t="s">
        <v>4195</v>
      </c>
      <c r="D257" s="2" t="str">
        <f t="shared" si="31"/>
        <v>ok</v>
      </c>
      <c r="I257" t="str">
        <f t="shared" si="25"/>
        <v>-</v>
      </c>
      <c r="J257" t="str">
        <f t="shared" si="26"/>
        <v/>
      </c>
      <c r="K257" t="str">
        <f t="shared" si="27"/>
        <v/>
      </c>
      <c r="L257" t="str">
        <f t="shared" si="28"/>
        <v/>
      </c>
      <c r="N257" t="str">
        <f t="shared" si="29"/>
        <v>+</v>
      </c>
      <c r="O257" t="str">
        <f t="shared" si="30"/>
        <v/>
      </c>
    </row>
    <row r="258" spans="1:15" hidden="1" x14ac:dyDescent="0.25">
      <c r="A258" s="2" t="s">
        <v>4</v>
      </c>
      <c r="B258" s="3" t="s">
        <v>4196</v>
      </c>
      <c r="C258" s="3" t="s">
        <v>4196</v>
      </c>
      <c r="D258" s="2" t="str">
        <f t="shared" si="31"/>
        <v>ok</v>
      </c>
      <c r="I258" t="str">
        <f t="shared" si="25"/>
        <v>-</v>
      </c>
      <c r="J258" t="str">
        <f t="shared" si="26"/>
        <v/>
      </c>
      <c r="K258" t="str">
        <f t="shared" si="27"/>
        <v/>
      </c>
      <c r="L258" t="str">
        <f t="shared" si="28"/>
        <v/>
      </c>
      <c r="N258" t="str">
        <f t="shared" si="29"/>
        <v>+</v>
      </c>
      <c r="O258" t="str">
        <f t="shared" si="30"/>
        <v/>
      </c>
    </row>
    <row r="259" spans="1:15" hidden="1" x14ac:dyDescent="0.25">
      <c r="A259" s="2" t="s">
        <v>4</v>
      </c>
      <c r="B259" s="3" t="s">
        <v>4197</v>
      </c>
      <c r="C259" s="3" t="s">
        <v>4197</v>
      </c>
      <c r="D259" s="2" t="str">
        <f t="shared" si="31"/>
        <v>ok</v>
      </c>
      <c r="I259" t="str">
        <f t="shared" si="25"/>
        <v>-</v>
      </c>
      <c r="J259" t="str">
        <f t="shared" si="26"/>
        <v/>
      </c>
      <c r="K259" t="str">
        <f t="shared" si="27"/>
        <v/>
      </c>
      <c r="L259" t="str">
        <f t="shared" si="28"/>
        <v/>
      </c>
      <c r="N259" t="str">
        <f t="shared" si="29"/>
        <v>+</v>
      </c>
      <c r="O259" t="str">
        <f t="shared" si="30"/>
        <v/>
      </c>
    </row>
    <row r="260" spans="1:15" hidden="1" x14ac:dyDescent="0.25">
      <c r="A260" s="2" t="s">
        <v>4</v>
      </c>
      <c r="B260" s="3" t="s">
        <v>4198</v>
      </c>
      <c r="C260" s="3" t="s">
        <v>4198</v>
      </c>
      <c r="D260" s="2" t="str">
        <f t="shared" si="31"/>
        <v>ok</v>
      </c>
      <c r="I260" t="str">
        <f t="shared" si="25"/>
        <v>-</v>
      </c>
      <c r="J260" t="str">
        <f t="shared" si="26"/>
        <v/>
      </c>
      <c r="K260" t="str">
        <f t="shared" si="27"/>
        <v/>
      </c>
      <c r="L260" t="str">
        <f t="shared" si="28"/>
        <v/>
      </c>
      <c r="N260" t="str">
        <f t="shared" si="29"/>
        <v>+</v>
      </c>
      <c r="O260" t="str">
        <f t="shared" si="30"/>
        <v/>
      </c>
    </row>
    <row r="261" spans="1:15" hidden="1" x14ac:dyDescent="0.25">
      <c r="A261" s="2" t="s">
        <v>4</v>
      </c>
      <c r="B261" s="3" t="s">
        <v>4199</v>
      </c>
      <c r="C261" s="3" t="s">
        <v>4199</v>
      </c>
      <c r="D261" s="2" t="str">
        <f t="shared" si="31"/>
        <v>ok</v>
      </c>
      <c r="I261" t="str">
        <f t="shared" si="25"/>
        <v>-</v>
      </c>
      <c r="J261" t="str">
        <f t="shared" si="26"/>
        <v/>
      </c>
      <c r="K261" t="str">
        <f t="shared" si="27"/>
        <v/>
      </c>
      <c r="L261" t="str">
        <f t="shared" si="28"/>
        <v/>
      </c>
      <c r="N261" t="str">
        <f t="shared" si="29"/>
        <v>+</v>
      </c>
      <c r="O261" t="str">
        <f t="shared" si="30"/>
        <v/>
      </c>
    </row>
    <row r="262" spans="1:15" hidden="1" x14ac:dyDescent="0.25">
      <c r="A262" s="2" t="s">
        <v>4</v>
      </c>
      <c r="B262" s="3" t="s">
        <v>4200</v>
      </c>
      <c r="C262" s="3" t="s">
        <v>4200</v>
      </c>
      <c r="D262" s="2" t="str">
        <f t="shared" si="31"/>
        <v>ok</v>
      </c>
      <c r="I262" t="str">
        <f t="shared" si="25"/>
        <v>-</v>
      </c>
      <c r="J262" t="str">
        <f t="shared" si="26"/>
        <v/>
      </c>
      <c r="K262" t="str">
        <f t="shared" si="27"/>
        <v/>
      </c>
      <c r="L262" t="str">
        <f t="shared" si="28"/>
        <v/>
      </c>
      <c r="N262" t="str">
        <f t="shared" si="29"/>
        <v>+</v>
      </c>
      <c r="O262" t="str">
        <f t="shared" si="30"/>
        <v/>
      </c>
    </row>
    <row r="263" spans="1:15" hidden="1" x14ac:dyDescent="0.25">
      <c r="A263" s="2" t="s">
        <v>4</v>
      </c>
      <c r="B263" s="3" t="s">
        <v>4201</v>
      </c>
      <c r="C263" s="3" t="s">
        <v>4201</v>
      </c>
      <c r="D263" s="2" t="str">
        <f t="shared" si="31"/>
        <v>ok</v>
      </c>
      <c r="I263" t="str">
        <f t="shared" si="25"/>
        <v>-</v>
      </c>
      <c r="J263" t="str">
        <f t="shared" si="26"/>
        <v/>
      </c>
      <c r="K263" t="str">
        <f t="shared" si="27"/>
        <v/>
      </c>
      <c r="L263" t="str">
        <f t="shared" si="28"/>
        <v/>
      </c>
      <c r="N263" t="str">
        <f t="shared" si="29"/>
        <v>+</v>
      </c>
      <c r="O263" t="str">
        <f t="shared" si="30"/>
        <v/>
      </c>
    </row>
    <row r="264" spans="1:15" hidden="1" x14ac:dyDescent="0.25">
      <c r="A264" s="2" t="s">
        <v>4</v>
      </c>
      <c r="B264" s="3" t="s">
        <v>4202</v>
      </c>
      <c r="C264" s="3" t="s">
        <v>4202</v>
      </c>
      <c r="D264" s="2" t="str">
        <f t="shared" si="31"/>
        <v>ok</v>
      </c>
      <c r="I264" t="str">
        <f t="shared" si="25"/>
        <v>-</v>
      </c>
      <c r="J264" t="str">
        <f t="shared" si="26"/>
        <v/>
      </c>
      <c r="K264" t="str">
        <f t="shared" si="27"/>
        <v/>
      </c>
      <c r="L264" t="str">
        <f t="shared" si="28"/>
        <v/>
      </c>
      <c r="N264" t="str">
        <f t="shared" si="29"/>
        <v>+</v>
      </c>
      <c r="O264" t="str">
        <f t="shared" si="30"/>
        <v/>
      </c>
    </row>
    <row r="265" spans="1:15" hidden="1" x14ac:dyDescent="0.25">
      <c r="A265" s="2" t="s">
        <v>4</v>
      </c>
      <c r="B265" s="3" t="s">
        <v>4203</v>
      </c>
      <c r="C265" s="3" t="s">
        <v>4203</v>
      </c>
      <c r="D265" s="2" t="str">
        <f t="shared" si="31"/>
        <v>ok</v>
      </c>
      <c r="I265" t="str">
        <f t="shared" si="25"/>
        <v>-</v>
      </c>
      <c r="J265" t="str">
        <f t="shared" si="26"/>
        <v/>
      </c>
      <c r="K265" t="str">
        <f t="shared" si="27"/>
        <v/>
      </c>
      <c r="L265" t="str">
        <f t="shared" si="28"/>
        <v/>
      </c>
      <c r="N265" t="str">
        <f t="shared" si="29"/>
        <v>+</v>
      </c>
      <c r="O265" t="str">
        <f t="shared" si="30"/>
        <v/>
      </c>
    </row>
    <row r="266" spans="1:15" hidden="1" x14ac:dyDescent="0.25">
      <c r="A266" s="2" t="s">
        <v>4</v>
      </c>
      <c r="B266" s="3" t="s">
        <v>4204</v>
      </c>
      <c r="C266" s="3" t="s">
        <v>4204</v>
      </c>
      <c r="D266" s="2" t="str">
        <f t="shared" si="31"/>
        <v>ok</v>
      </c>
      <c r="I266" t="str">
        <f t="shared" si="25"/>
        <v>-</v>
      </c>
      <c r="J266" t="str">
        <f t="shared" si="26"/>
        <v/>
      </c>
      <c r="K266" t="str">
        <f t="shared" si="27"/>
        <v/>
      </c>
      <c r="L266" t="str">
        <f t="shared" si="28"/>
        <v/>
      </c>
      <c r="N266" t="str">
        <f t="shared" si="29"/>
        <v>+</v>
      </c>
      <c r="O266" t="str">
        <f t="shared" si="30"/>
        <v/>
      </c>
    </row>
    <row r="267" spans="1:15" hidden="1" x14ac:dyDescent="0.25">
      <c r="A267" s="2" t="s">
        <v>4</v>
      </c>
      <c r="B267" s="3" t="s">
        <v>4205</v>
      </c>
      <c r="C267" s="3" t="s">
        <v>4205</v>
      </c>
      <c r="D267" s="2" t="str">
        <f t="shared" si="31"/>
        <v>ok</v>
      </c>
      <c r="I267" t="str">
        <f t="shared" si="25"/>
        <v>-</v>
      </c>
      <c r="J267" t="str">
        <f t="shared" si="26"/>
        <v/>
      </c>
      <c r="K267" t="str">
        <f t="shared" si="27"/>
        <v/>
      </c>
      <c r="L267" t="str">
        <f t="shared" si="28"/>
        <v/>
      </c>
      <c r="N267" t="str">
        <f t="shared" si="29"/>
        <v>+</v>
      </c>
      <c r="O267" t="str">
        <f t="shared" si="30"/>
        <v/>
      </c>
    </row>
    <row r="268" spans="1:15" hidden="1" x14ac:dyDescent="0.25">
      <c r="A268" s="2" t="s">
        <v>4</v>
      </c>
      <c r="B268" s="3" t="s">
        <v>4206</v>
      </c>
      <c r="C268" s="3" t="s">
        <v>4206</v>
      </c>
      <c r="D268" s="2" t="str">
        <f t="shared" si="31"/>
        <v>ok</v>
      </c>
      <c r="I268" t="str">
        <f t="shared" si="25"/>
        <v>-</v>
      </c>
      <c r="J268" t="str">
        <f t="shared" si="26"/>
        <v/>
      </c>
      <c r="K268" t="str">
        <f t="shared" si="27"/>
        <v/>
      </c>
      <c r="L268" t="str">
        <f t="shared" si="28"/>
        <v/>
      </c>
      <c r="N268" t="str">
        <f t="shared" si="29"/>
        <v>+</v>
      </c>
      <c r="O268" t="str">
        <f t="shared" si="30"/>
        <v/>
      </c>
    </row>
    <row r="269" spans="1:15" hidden="1" x14ac:dyDescent="0.25">
      <c r="A269" s="2" t="s">
        <v>4</v>
      </c>
      <c r="B269" s="3" t="s">
        <v>4207</v>
      </c>
      <c r="C269" s="3" t="s">
        <v>4207</v>
      </c>
      <c r="D269" s="2" t="str">
        <f t="shared" si="31"/>
        <v>ok</v>
      </c>
      <c r="I269" t="str">
        <f t="shared" si="25"/>
        <v>-</v>
      </c>
      <c r="J269" t="str">
        <f t="shared" si="26"/>
        <v/>
      </c>
      <c r="K269" t="str">
        <f t="shared" si="27"/>
        <v/>
      </c>
      <c r="L269" t="str">
        <f t="shared" si="28"/>
        <v/>
      </c>
      <c r="N269" t="str">
        <f t="shared" si="29"/>
        <v>+</v>
      </c>
      <c r="O269" t="str">
        <f t="shared" si="30"/>
        <v/>
      </c>
    </row>
    <row r="270" spans="1:15" hidden="1" x14ac:dyDescent="0.25">
      <c r="A270" s="2" t="s">
        <v>4</v>
      </c>
      <c r="B270" s="3" t="s">
        <v>4208</v>
      </c>
      <c r="C270" s="3" t="s">
        <v>4208</v>
      </c>
      <c r="D270" s="2" t="str">
        <f t="shared" si="31"/>
        <v>ok</v>
      </c>
      <c r="I270" t="str">
        <f t="shared" si="25"/>
        <v>-</v>
      </c>
      <c r="J270" t="str">
        <f t="shared" si="26"/>
        <v/>
      </c>
      <c r="K270" t="str">
        <f t="shared" si="27"/>
        <v/>
      </c>
      <c r="L270" t="str">
        <f t="shared" si="28"/>
        <v/>
      </c>
      <c r="N270" t="str">
        <f t="shared" si="29"/>
        <v>+</v>
      </c>
      <c r="O270" t="str">
        <f t="shared" si="30"/>
        <v/>
      </c>
    </row>
    <row r="271" spans="1:15" hidden="1" x14ac:dyDescent="0.25">
      <c r="A271" s="2" t="s">
        <v>4</v>
      </c>
      <c r="B271" s="3" t="s">
        <v>4209</v>
      </c>
      <c r="C271" s="3" t="s">
        <v>4209</v>
      </c>
      <c r="D271" s="2" t="str">
        <f t="shared" si="31"/>
        <v>ok</v>
      </c>
      <c r="I271" t="str">
        <f t="shared" si="25"/>
        <v>-</v>
      </c>
      <c r="J271" t="str">
        <f t="shared" si="26"/>
        <v/>
      </c>
      <c r="K271" t="str">
        <f t="shared" si="27"/>
        <v/>
      </c>
      <c r="L271" t="str">
        <f t="shared" si="28"/>
        <v/>
      </c>
      <c r="N271" t="str">
        <f t="shared" si="29"/>
        <v>+</v>
      </c>
      <c r="O271" t="str">
        <f t="shared" si="30"/>
        <v/>
      </c>
    </row>
    <row r="272" spans="1:15" hidden="1" x14ac:dyDescent="0.25">
      <c r="A272" s="2" t="s">
        <v>4</v>
      </c>
      <c r="B272" s="3" t="s">
        <v>4210</v>
      </c>
      <c r="C272" s="3" t="s">
        <v>4210</v>
      </c>
      <c r="D272" s="2" t="str">
        <f t="shared" si="31"/>
        <v>ok</v>
      </c>
      <c r="I272" t="str">
        <f t="shared" si="25"/>
        <v>-</v>
      </c>
      <c r="J272" t="str">
        <f t="shared" si="26"/>
        <v/>
      </c>
      <c r="K272" t="str">
        <f t="shared" si="27"/>
        <v/>
      </c>
      <c r="L272" t="str">
        <f t="shared" si="28"/>
        <v/>
      </c>
      <c r="N272" t="str">
        <f t="shared" si="29"/>
        <v>+</v>
      </c>
      <c r="O272" t="str">
        <f t="shared" si="30"/>
        <v/>
      </c>
    </row>
    <row r="273" spans="1:15" hidden="1" x14ac:dyDescent="0.25">
      <c r="A273" s="2" t="s">
        <v>4</v>
      </c>
      <c r="B273" s="3" t="s">
        <v>4211</v>
      </c>
      <c r="C273" s="3" t="s">
        <v>4211</v>
      </c>
      <c r="D273" s="2" t="str">
        <f t="shared" si="31"/>
        <v>ok</v>
      </c>
      <c r="I273" t="str">
        <f t="shared" si="25"/>
        <v>-</v>
      </c>
      <c r="J273" t="str">
        <f t="shared" si="26"/>
        <v/>
      </c>
      <c r="K273" t="str">
        <f t="shared" si="27"/>
        <v/>
      </c>
      <c r="L273" t="str">
        <f t="shared" si="28"/>
        <v/>
      </c>
      <c r="N273" t="str">
        <f t="shared" si="29"/>
        <v>+</v>
      </c>
      <c r="O273" t="str">
        <f t="shared" si="30"/>
        <v/>
      </c>
    </row>
    <row r="274" spans="1:15" hidden="1" x14ac:dyDescent="0.25">
      <c r="A274" s="2" t="s">
        <v>4</v>
      </c>
      <c r="B274" s="3" t="s">
        <v>4212</v>
      </c>
      <c r="C274" s="3" t="s">
        <v>4212</v>
      </c>
      <c r="D274" s="2" t="str">
        <f t="shared" si="31"/>
        <v>ok</v>
      </c>
      <c r="I274" t="str">
        <f t="shared" si="25"/>
        <v>-</v>
      </c>
      <c r="J274" t="str">
        <f t="shared" si="26"/>
        <v/>
      </c>
      <c r="K274" t="str">
        <f t="shared" si="27"/>
        <v/>
      </c>
      <c r="L274" t="str">
        <f t="shared" si="28"/>
        <v/>
      </c>
      <c r="N274" t="str">
        <f t="shared" si="29"/>
        <v>+</v>
      </c>
      <c r="O274" t="str">
        <f t="shared" si="30"/>
        <v/>
      </c>
    </row>
    <row r="275" spans="1:15" hidden="1" x14ac:dyDescent="0.25">
      <c r="A275" s="2" t="s">
        <v>4</v>
      </c>
      <c r="B275" s="3" t="s">
        <v>4213</v>
      </c>
      <c r="C275" s="3" t="s">
        <v>4213</v>
      </c>
      <c r="D275" s="2" t="str">
        <f t="shared" si="31"/>
        <v>ok</v>
      </c>
      <c r="I275" t="str">
        <f t="shared" ref="I275:I338" si="32">IF(A275="-","+","-")</f>
        <v>-</v>
      </c>
      <c r="J275" t="str">
        <f t="shared" ref="J275:J338" si="33">IF(AND(I275="-",NOT(D275="ok")),"+","")</f>
        <v/>
      </c>
      <c r="K275" t="str">
        <f t="shared" ref="K275:K338" si="34">IF(AND(I275="+",NOT(D275="ok")),"+","")</f>
        <v/>
      </c>
      <c r="L275" t="str">
        <f t="shared" ref="L275:L338" si="35">IF(AND(I275="-",D275="?",A275&lt;$M$18),"+","")</f>
        <v/>
      </c>
      <c r="N275" t="str">
        <f t="shared" ref="N275:N338" si="36">IF(AND(D275="ok",I275="-"),"+","")</f>
        <v>+</v>
      </c>
      <c r="O275" t="str">
        <f t="shared" ref="O275:O338" si="37">IF(AND(I275="+",D275="ok"),"+","")</f>
        <v/>
      </c>
    </row>
    <row r="276" spans="1:15" hidden="1" x14ac:dyDescent="0.25">
      <c r="A276" s="2" t="s">
        <v>4</v>
      </c>
      <c r="B276" s="3" t="s">
        <v>4214</v>
      </c>
      <c r="C276" s="3" t="s">
        <v>4214</v>
      </c>
      <c r="D276" s="2" t="str">
        <f t="shared" ref="D276:D339" si="38">IF(B276=C276,"ok","-")</f>
        <v>ok</v>
      </c>
      <c r="I276" t="str">
        <f t="shared" si="32"/>
        <v>-</v>
      </c>
      <c r="J276" t="str">
        <f t="shared" si="33"/>
        <v/>
      </c>
      <c r="K276" t="str">
        <f t="shared" si="34"/>
        <v/>
      </c>
      <c r="L276" t="str">
        <f t="shared" si="35"/>
        <v/>
      </c>
      <c r="N276" t="str">
        <f t="shared" si="36"/>
        <v>+</v>
      </c>
      <c r="O276" t="str">
        <f t="shared" si="37"/>
        <v/>
      </c>
    </row>
    <row r="277" spans="1:15" hidden="1" x14ac:dyDescent="0.25">
      <c r="A277" s="2" t="s">
        <v>4</v>
      </c>
      <c r="B277" s="3" t="s">
        <v>4215</v>
      </c>
      <c r="C277" s="3" t="s">
        <v>4215</v>
      </c>
      <c r="D277" s="2" t="str">
        <f t="shared" si="38"/>
        <v>ok</v>
      </c>
      <c r="I277" t="str">
        <f t="shared" si="32"/>
        <v>-</v>
      </c>
      <c r="J277" t="str">
        <f t="shared" si="33"/>
        <v/>
      </c>
      <c r="K277" t="str">
        <f t="shared" si="34"/>
        <v/>
      </c>
      <c r="L277" t="str">
        <f t="shared" si="35"/>
        <v/>
      </c>
      <c r="N277" t="str">
        <f t="shared" si="36"/>
        <v>+</v>
      </c>
      <c r="O277" t="str">
        <f t="shared" si="37"/>
        <v/>
      </c>
    </row>
    <row r="278" spans="1:15" hidden="1" x14ac:dyDescent="0.25">
      <c r="A278" s="2" t="s">
        <v>4</v>
      </c>
      <c r="B278" s="3" t="s">
        <v>4216</v>
      </c>
      <c r="C278" s="3" t="s">
        <v>4216</v>
      </c>
      <c r="D278" s="2" t="str">
        <f t="shared" si="38"/>
        <v>ok</v>
      </c>
      <c r="I278" t="str">
        <f t="shared" si="32"/>
        <v>-</v>
      </c>
      <c r="J278" t="str">
        <f t="shared" si="33"/>
        <v/>
      </c>
      <c r="K278" t="str">
        <f t="shared" si="34"/>
        <v/>
      </c>
      <c r="L278" t="str">
        <f t="shared" si="35"/>
        <v/>
      </c>
      <c r="N278" t="str">
        <f t="shared" si="36"/>
        <v>+</v>
      </c>
      <c r="O278" t="str">
        <f t="shared" si="37"/>
        <v/>
      </c>
    </row>
    <row r="279" spans="1:15" hidden="1" x14ac:dyDescent="0.25">
      <c r="A279" s="2" t="s">
        <v>4</v>
      </c>
      <c r="B279" s="3" t="s">
        <v>4217</v>
      </c>
      <c r="C279" s="3" t="s">
        <v>4217</v>
      </c>
      <c r="D279" s="2" t="str">
        <f t="shared" si="38"/>
        <v>ok</v>
      </c>
      <c r="I279" t="str">
        <f t="shared" si="32"/>
        <v>-</v>
      </c>
      <c r="J279" t="str">
        <f t="shared" si="33"/>
        <v/>
      </c>
      <c r="K279" t="str">
        <f t="shared" si="34"/>
        <v/>
      </c>
      <c r="L279" t="str">
        <f t="shared" si="35"/>
        <v/>
      </c>
      <c r="N279" t="str">
        <f t="shared" si="36"/>
        <v>+</v>
      </c>
      <c r="O279" t="str">
        <f t="shared" si="37"/>
        <v/>
      </c>
    </row>
    <row r="280" spans="1:15" hidden="1" x14ac:dyDescent="0.25">
      <c r="A280" s="2" t="s">
        <v>4</v>
      </c>
      <c r="B280" s="3" t="s">
        <v>4218</v>
      </c>
      <c r="C280" s="3" t="s">
        <v>4218</v>
      </c>
      <c r="D280" s="2" t="str">
        <f t="shared" si="38"/>
        <v>ok</v>
      </c>
      <c r="I280" t="str">
        <f t="shared" si="32"/>
        <v>-</v>
      </c>
      <c r="J280" t="str">
        <f t="shared" si="33"/>
        <v/>
      </c>
      <c r="K280" t="str">
        <f t="shared" si="34"/>
        <v/>
      </c>
      <c r="L280" t="str">
        <f t="shared" si="35"/>
        <v/>
      </c>
      <c r="N280" t="str">
        <f t="shared" si="36"/>
        <v>+</v>
      </c>
      <c r="O280" t="str">
        <f t="shared" si="37"/>
        <v/>
      </c>
    </row>
    <row r="281" spans="1:15" hidden="1" x14ac:dyDescent="0.25">
      <c r="A281" s="2" t="s">
        <v>4</v>
      </c>
      <c r="B281" s="3" t="s">
        <v>4219</v>
      </c>
      <c r="C281" s="3" t="s">
        <v>4219</v>
      </c>
      <c r="D281" s="2" t="str">
        <f t="shared" si="38"/>
        <v>ok</v>
      </c>
      <c r="I281" t="str">
        <f t="shared" si="32"/>
        <v>-</v>
      </c>
      <c r="J281" t="str">
        <f t="shared" si="33"/>
        <v/>
      </c>
      <c r="K281" t="str">
        <f t="shared" si="34"/>
        <v/>
      </c>
      <c r="L281" t="str">
        <f t="shared" si="35"/>
        <v/>
      </c>
      <c r="N281" t="str">
        <f t="shared" si="36"/>
        <v>+</v>
      </c>
      <c r="O281" t="str">
        <f t="shared" si="37"/>
        <v/>
      </c>
    </row>
    <row r="282" spans="1:15" hidden="1" x14ac:dyDescent="0.25">
      <c r="A282" s="2" t="s">
        <v>4</v>
      </c>
      <c r="B282" s="3" t="s">
        <v>4220</v>
      </c>
      <c r="C282" s="3" t="s">
        <v>4220</v>
      </c>
      <c r="D282" s="2" t="str">
        <f t="shared" si="38"/>
        <v>ok</v>
      </c>
      <c r="I282" t="str">
        <f t="shared" si="32"/>
        <v>-</v>
      </c>
      <c r="J282" t="str">
        <f t="shared" si="33"/>
        <v/>
      </c>
      <c r="K282" t="str">
        <f t="shared" si="34"/>
        <v/>
      </c>
      <c r="L282" t="str">
        <f t="shared" si="35"/>
        <v/>
      </c>
      <c r="N282" t="str">
        <f t="shared" si="36"/>
        <v>+</v>
      </c>
      <c r="O282" t="str">
        <f t="shared" si="37"/>
        <v/>
      </c>
    </row>
    <row r="283" spans="1:15" hidden="1" x14ac:dyDescent="0.25">
      <c r="A283" s="2" t="s">
        <v>4</v>
      </c>
      <c r="B283" s="3" t="s">
        <v>4221</v>
      </c>
      <c r="C283" s="3" t="s">
        <v>4221</v>
      </c>
      <c r="D283" s="2" t="str">
        <f t="shared" si="38"/>
        <v>ok</v>
      </c>
      <c r="I283" t="str">
        <f t="shared" si="32"/>
        <v>-</v>
      </c>
      <c r="J283" t="str">
        <f t="shared" si="33"/>
        <v/>
      </c>
      <c r="K283" t="str">
        <f t="shared" si="34"/>
        <v/>
      </c>
      <c r="L283" t="str">
        <f t="shared" si="35"/>
        <v/>
      </c>
      <c r="N283" t="str">
        <f t="shared" si="36"/>
        <v>+</v>
      </c>
      <c r="O283" t="str">
        <f t="shared" si="37"/>
        <v/>
      </c>
    </row>
    <row r="284" spans="1:15" hidden="1" x14ac:dyDescent="0.25">
      <c r="A284" s="2" t="s">
        <v>4</v>
      </c>
      <c r="B284" s="3" t="s">
        <v>4222</v>
      </c>
      <c r="C284" s="3" t="s">
        <v>4222</v>
      </c>
      <c r="D284" s="2" t="str">
        <f t="shared" si="38"/>
        <v>ok</v>
      </c>
      <c r="I284" t="str">
        <f t="shared" si="32"/>
        <v>-</v>
      </c>
      <c r="J284" t="str">
        <f t="shared" si="33"/>
        <v/>
      </c>
      <c r="K284" t="str">
        <f t="shared" si="34"/>
        <v/>
      </c>
      <c r="L284" t="str">
        <f t="shared" si="35"/>
        <v/>
      </c>
      <c r="N284" t="str">
        <f t="shared" si="36"/>
        <v>+</v>
      </c>
      <c r="O284" t="str">
        <f t="shared" si="37"/>
        <v/>
      </c>
    </row>
    <row r="285" spans="1:15" hidden="1" x14ac:dyDescent="0.25">
      <c r="A285" s="2" t="s">
        <v>4</v>
      </c>
      <c r="B285" s="3" t="s">
        <v>4223</v>
      </c>
      <c r="C285" s="3" t="s">
        <v>4223</v>
      </c>
      <c r="D285" s="2" t="str">
        <f t="shared" si="38"/>
        <v>ok</v>
      </c>
      <c r="I285" t="str">
        <f t="shared" si="32"/>
        <v>-</v>
      </c>
      <c r="J285" t="str">
        <f t="shared" si="33"/>
        <v/>
      </c>
      <c r="K285" t="str">
        <f t="shared" si="34"/>
        <v/>
      </c>
      <c r="L285" t="str">
        <f t="shared" si="35"/>
        <v/>
      </c>
      <c r="N285" t="str">
        <f t="shared" si="36"/>
        <v>+</v>
      </c>
      <c r="O285" t="str">
        <f t="shared" si="37"/>
        <v/>
      </c>
    </row>
    <row r="286" spans="1:15" hidden="1" x14ac:dyDescent="0.25">
      <c r="A286" s="2" t="s">
        <v>4</v>
      </c>
      <c r="B286" s="3" t="s">
        <v>4224</v>
      </c>
      <c r="C286" s="3" t="s">
        <v>4224</v>
      </c>
      <c r="D286" s="2" t="str">
        <f t="shared" si="38"/>
        <v>ok</v>
      </c>
      <c r="I286" t="str">
        <f t="shared" si="32"/>
        <v>-</v>
      </c>
      <c r="J286" t="str">
        <f t="shared" si="33"/>
        <v/>
      </c>
      <c r="K286" t="str">
        <f t="shared" si="34"/>
        <v/>
      </c>
      <c r="L286" t="str">
        <f t="shared" si="35"/>
        <v/>
      </c>
      <c r="N286" t="str">
        <f t="shared" si="36"/>
        <v>+</v>
      </c>
      <c r="O286" t="str">
        <f t="shared" si="37"/>
        <v/>
      </c>
    </row>
    <row r="287" spans="1:15" hidden="1" x14ac:dyDescent="0.25">
      <c r="A287" s="2" t="s">
        <v>4</v>
      </c>
      <c r="B287" s="3" t="s">
        <v>4225</v>
      </c>
      <c r="C287" s="3" t="s">
        <v>4225</v>
      </c>
      <c r="D287" s="2" t="str">
        <f t="shared" si="38"/>
        <v>ok</v>
      </c>
      <c r="I287" t="str">
        <f t="shared" si="32"/>
        <v>-</v>
      </c>
      <c r="J287" t="str">
        <f t="shared" si="33"/>
        <v/>
      </c>
      <c r="K287" t="str">
        <f t="shared" si="34"/>
        <v/>
      </c>
      <c r="L287" t="str">
        <f t="shared" si="35"/>
        <v/>
      </c>
      <c r="N287" t="str">
        <f t="shared" si="36"/>
        <v>+</v>
      </c>
      <c r="O287" t="str">
        <f t="shared" si="37"/>
        <v/>
      </c>
    </row>
    <row r="288" spans="1:15" hidden="1" x14ac:dyDescent="0.25">
      <c r="A288" s="2" t="s">
        <v>4</v>
      </c>
      <c r="B288" s="3" t="s">
        <v>4226</v>
      </c>
      <c r="C288" s="3" t="s">
        <v>4226</v>
      </c>
      <c r="D288" s="2" t="str">
        <f t="shared" si="38"/>
        <v>ok</v>
      </c>
      <c r="I288" t="str">
        <f t="shared" si="32"/>
        <v>-</v>
      </c>
      <c r="J288" t="str">
        <f t="shared" si="33"/>
        <v/>
      </c>
      <c r="K288" t="str">
        <f t="shared" si="34"/>
        <v/>
      </c>
      <c r="L288" t="str">
        <f t="shared" si="35"/>
        <v/>
      </c>
      <c r="N288" t="str">
        <f t="shared" si="36"/>
        <v>+</v>
      </c>
      <c r="O288" t="str">
        <f t="shared" si="37"/>
        <v/>
      </c>
    </row>
    <row r="289" spans="1:15" hidden="1" x14ac:dyDescent="0.25">
      <c r="A289" s="2" t="s">
        <v>4</v>
      </c>
      <c r="B289" s="3" t="s">
        <v>4227</v>
      </c>
      <c r="C289" s="3" t="s">
        <v>4227</v>
      </c>
      <c r="D289" s="2" t="str">
        <f t="shared" si="38"/>
        <v>ok</v>
      </c>
      <c r="I289" t="str">
        <f t="shared" si="32"/>
        <v>-</v>
      </c>
      <c r="J289" t="str">
        <f t="shared" si="33"/>
        <v/>
      </c>
      <c r="K289" t="str">
        <f t="shared" si="34"/>
        <v/>
      </c>
      <c r="L289" t="str">
        <f t="shared" si="35"/>
        <v/>
      </c>
      <c r="N289" t="str">
        <f t="shared" si="36"/>
        <v>+</v>
      </c>
      <c r="O289" t="str">
        <f t="shared" si="37"/>
        <v/>
      </c>
    </row>
    <row r="290" spans="1:15" hidden="1" x14ac:dyDescent="0.25">
      <c r="A290" s="2" t="s">
        <v>4</v>
      </c>
      <c r="B290" s="3" t="s">
        <v>4228</v>
      </c>
      <c r="C290" s="3" t="s">
        <v>4228</v>
      </c>
      <c r="D290" s="2" t="str">
        <f t="shared" si="38"/>
        <v>ok</v>
      </c>
      <c r="I290" t="str">
        <f t="shared" si="32"/>
        <v>-</v>
      </c>
      <c r="J290" t="str">
        <f t="shared" si="33"/>
        <v/>
      </c>
      <c r="K290" t="str">
        <f t="shared" si="34"/>
        <v/>
      </c>
      <c r="L290" t="str">
        <f t="shared" si="35"/>
        <v/>
      </c>
      <c r="N290" t="str">
        <f t="shared" si="36"/>
        <v>+</v>
      </c>
      <c r="O290" t="str">
        <f t="shared" si="37"/>
        <v/>
      </c>
    </row>
    <row r="291" spans="1:15" hidden="1" x14ac:dyDescent="0.25">
      <c r="A291" s="2" t="s">
        <v>4</v>
      </c>
      <c r="B291" s="3" t="s">
        <v>4229</v>
      </c>
      <c r="C291" s="3" t="s">
        <v>4229</v>
      </c>
      <c r="D291" s="2" t="str">
        <f t="shared" si="38"/>
        <v>ok</v>
      </c>
      <c r="I291" t="str">
        <f t="shared" si="32"/>
        <v>-</v>
      </c>
      <c r="J291" t="str">
        <f t="shared" si="33"/>
        <v/>
      </c>
      <c r="K291" t="str">
        <f t="shared" si="34"/>
        <v/>
      </c>
      <c r="L291" t="str">
        <f t="shared" si="35"/>
        <v/>
      </c>
      <c r="N291" t="str">
        <f t="shared" si="36"/>
        <v>+</v>
      </c>
      <c r="O291" t="str">
        <f t="shared" si="37"/>
        <v/>
      </c>
    </row>
    <row r="292" spans="1:15" hidden="1" x14ac:dyDescent="0.25">
      <c r="A292" s="2" t="s">
        <v>4</v>
      </c>
      <c r="B292" s="3" t="s">
        <v>4230</v>
      </c>
      <c r="C292" s="3" t="s">
        <v>4230</v>
      </c>
      <c r="D292" s="2" t="str">
        <f t="shared" si="38"/>
        <v>ok</v>
      </c>
      <c r="I292" t="str">
        <f t="shared" si="32"/>
        <v>-</v>
      </c>
      <c r="J292" t="str">
        <f t="shared" si="33"/>
        <v/>
      </c>
      <c r="K292" t="str">
        <f t="shared" si="34"/>
        <v/>
      </c>
      <c r="L292" t="str">
        <f t="shared" si="35"/>
        <v/>
      </c>
      <c r="N292" t="str">
        <f t="shared" si="36"/>
        <v>+</v>
      </c>
      <c r="O292" t="str">
        <f t="shared" si="37"/>
        <v/>
      </c>
    </row>
    <row r="293" spans="1:15" hidden="1" x14ac:dyDescent="0.25">
      <c r="A293" s="2" t="s">
        <v>4</v>
      </c>
      <c r="B293" s="3" t="s">
        <v>4231</v>
      </c>
      <c r="C293" s="3" t="s">
        <v>4231</v>
      </c>
      <c r="D293" s="2" t="str">
        <f t="shared" si="38"/>
        <v>ok</v>
      </c>
      <c r="I293" t="str">
        <f t="shared" si="32"/>
        <v>-</v>
      </c>
      <c r="J293" t="str">
        <f t="shared" si="33"/>
        <v/>
      </c>
      <c r="K293" t="str">
        <f t="shared" si="34"/>
        <v/>
      </c>
      <c r="L293" t="str">
        <f t="shared" si="35"/>
        <v/>
      </c>
      <c r="N293" t="str">
        <f t="shared" si="36"/>
        <v>+</v>
      </c>
      <c r="O293" t="str">
        <f t="shared" si="37"/>
        <v/>
      </c>
    </row>
    <row r="294" spans="1:15" hidden="1" x14ac:dyDescent="0.25">
      <c r="A294" s="2" t="s">
        <v>4</v>
      </c>
      <c r="B294" s="3" t="s">
        <v>4232</v>
      </c>
      <c r="C294" s="3" t="s">
        <v>4232</v>
      </c>
      <c r="D294" s="2" t="str">
        <f t="shared" si="38"/>
        <v>ok</v>
      </c>
      <c r="I294" t="str">
        <f t="shared" si="32"/>
        <v>-</v>
      </c>
      <c r="J294" t="str">
        <f t="shared" si="33"/>
        <v/>
      </c>
      <c r="K294" t="str">
        <f t="shared" si="34"/>
        <v/>
      </c>
      <c r="L294" t="str">
        <f t="shared" si="35"/>
        <v/>
      </c>
      <c r="N294" t="str">
        <f t="shared" si="36"/>
        <v>+</v>
      </c>
      <c r="O294" t="str">
        <f t="shared" si="37"/>
        <v/>
      </c>
    </row>
    <row r="295" spans="1:15" hidden="1" x14ac:dyDescent="0.25">
      <c r="A295" s="2" t="s">
        <v>4</v>
      </c>
      <c r="B295" s="3" t="s">
        <v>4233</v>
      </c>
      <c r="C295" s="3" t="s">
        <v>4233</v>
      </c>
      <c r="D295" s="2" t="str">
        <f t="shared" si="38"/>
        <v>ok</v>
      </c>
      <c r="I295" t="str">
        <f t="shared" si="32"/>
        <v>-</v>
      </c>
      <c r="J295" t="str">
        <f t="shared" si="33"/>
        <v/>
      </c>
      <c r="K295" t="str">
        <f t="shared" si="34"/>
        <v/>
      </c>
      <c r="L295" t="str">
        <f t="shared" si="35"/>
        <v/>
      </c>
      <c r="N295" t="str">
        <f t="shared" si="36"/>
        <v>+</v>
      </c>
      <c r="O295" t="str">
        <f t="shared" si="37"/>
        <v/>
      </c>
    </row>
    <row r="296" spans="1:15" hidden="1" x14ac:dyDescent="0.25">
      <c r="A296" s="2" t="s">
        <v>4</v>
      </c>
      <c r="B296" s="3" t="s">
        <v>4234</v>
      </c>
      <c r="C296" s="3" t="s">
        <v>4234</v>
      </c>
      <c r="D296" s="2" t="str">
        <f t="shared" si="38"/>
        <v>ok</v>
      </c>
      <c r="I296" t="str">
        <f t="shared" si="32"/>
        <v>-</v>
      </c>
      <c r="J296" t="str">
        <f t="shared" si="33"/>
        <v/>
      </c>
      <c r="K296" t="str">
        <f t="shared" si="34"/>
        <v/>
      </c>
      <c r="L296" t="str">
        <f t="shared" si="35"/>
        <v/>
      </c>
      <c r="N296" t="str">
        <f t="shared" si="36"/>
        <v>+</v>
      </c>
      <c r="O296" t="str">
        <f t="shared" si="37"/>
        <v/>
      </c>
    </row>
    <row r="297" spans="1:15" ht="45" hidden="1" x14ac:dyDescent="0.25">
      <c r="A297" s="2" t="s">
        <v>4</v>
      </c>
      <c r="B297" s="3" t="s">
        <v>4235</v>
      </c>
      <c r="C297" s="3" t="s">
        <v>4235</v>
      </c>
      <c r="D297" s="2" t="str">
        <f t="shared" si="38"/>
        <v>ok</v>
      </c>
      <c r="I297" t="str">
        <f t="shared" si="32"/>
        <v>-</v>
      </c>
      <c r="J297" t="str">
        <f t="shared" si="33"/>
        <v/>
      </c>
      <c r="K297" t="str">
        <f t="shared" si="34"/>
        <v/>
      </c>
      <c r="L297" t="str">
        <f t="shared" si="35"/>
        <v/>
      </c>
      <c r="N297" t="str">
        <f t="shared" si="36"/>
        <v>+</v>
      </c>
      <c r="O297" t="str">
        <f t="shared" si="37"/>
        <v/>
      </c>
    </row>
    <row r="298" spans="1:15" ht="30" hidden="1" x14ac:dyDescent="0.25">
      <c r="A298" s="2" t="s">
        <v>4</v>
      </c>
      <c r="B298" s="3" t="s">
        <v>4236</v>
      </c>
      <c r="C298" s="3" t="s">
        <v>4236</v>
      </c>
      <c r="D298" s="2" t="str">
        <f t="shared" si="38"/>
        <v>ok</v>
      </c>
      <c r="I298" t="str">
        <f t="shared" si="32"/>
        <v>-</v>
      </c>
      <c r="J298" t="str">
        <f t="shared" si="33"/>
        <v/>
      </c>
      <c r="K298" t="str">
        <f t="shared" si="34"/>
        <v/>
      </c>
      <c r="L298" t="str">
        <f t="shared" si="35"/>
        <v/>
      </c>
      <c r="N298" t="str">
        <f t="shared" si="36"/>
        <v>+</v>
      </c>
      <c r="O298" t="str">
        <f t="shared" si="37"/>
        <v/>
      </c>
    </row>
    <row r="299" spans="1:15" ht="45" hidden="1" x14ac:dyDescent="0.25">
      <c r="A299" s="2" t="s">
        <v>4</v>
      </c>
      <c r="B299" s="3" t="s">
        <v>4237</v>
      </c>
      <c r="C299" s="3" t="s">
        <v>4237</v>
      </c>
      <c r="D299" s="2" t="str">
        <f t="shared" si="38"/>
        <v>ok</v>
      </c>
      <c r="I299" t="str">
        <f t="shared" si="32"/>
        <v>-</v>
      </c>
      <c r="J299" t="str">
        <f t="shared" si="33"/>
        <v/>
      </c>
      <c r="K299" t="str">
        <f t="shared" si="34"/>
        <v/>
      </c>
      <c r="L299" t="str">
        <f t="shared" si="35"/>
        <v/>
      </c>
      <c r="N299" t="str">
        <f t="shared" si="36"/>
        <v>+</v>
      </c>
      <c r="O299" t="str">
        <f t="shared" si="37"/>
        <v/>
      </c>
    </row>
    <row r="300" spans="1:15" ht="45" hidden="1" x14ac:dyDescent="0.25">
      <c r="A300" s="2" t="s">
        <v>4</v>
      </c>
      <c r="B300" s="3" t="s">
        <v>4238</v>
      </c>
      <c r="C300" s="3" t="s">
        <v>4238</v>
      </c>
      <c r="D300" s="2" t="str">
        <f t="shared" si="38"/>
        <v>ok</v>
      </c>
      <c r="I300" t="str">
        <f t="shared" si="32"/>
        <v>-</v>
      </c>
      <c r="J300" t="str">
        <f t="shared" si="33"/>
        <v/>
      </c>
      <c r="K300" t="str">
        <f t="shared" si="34"/>
        <v/>
      </c>
      <c r="L300" t="str">
        <f t="shared" si="35"/>
        <v/>
      </c>
      <c r="N300" t="str">
        <f t="shared" si="36"/>
        <v>+</v>
      </c>
      <c r="O300" t="str">
        <f t="shared" si="37"/>
        <v/>
      </c>
    </row>
    <row r="301" spans="1:15" ht="45" hidden="1" x14ac:dyDescent="0.25">
      <c r="A301" s="2" t="s">
        <v>4</v>
      </c>
      <c r="B301" s="3" t="s">
        <v>4239</v>
      </c>
      <c r="C301" s="3" t="s">
        <v>4239</v>
      </c>
      <c r="D301" s="2" t="str">
        <f t="shared" si="38"/>
        <v>ok</v>
      </c>
      <c r="I301" t="str">
        <f t="shared" si="32"/>
        <v>-</v>
      </c>
      <c r="J301" t="str">
        <f t="shared" si="33"/>
        <v/>
      </c>
      <c r="K301" t="str">
        <f t="shared" si="34"/>
        <v/>
      </c>
      <c r="L301" t="str">
        <f t="shared" si="35"/>
        <v/>
      </c>
      <c r="N301" t="str">
        <f t="shared" si="36"/>
        <v>+</v>
      </c>
      <c r="O301" t="str">
        <f t="shared" si="37"/>
        <v/>
      </c>
    </row>
    <row r="302" spans="1:15" ht="45" hidden="1" x14ac:dyDescent="0.25">
      <c r="A302" s="2" t="s">
        <v>4</v>
      </c>
      <c r="B302" s="3" t="s">
        <v>4240</v>
      </c>
      <c r="C302" s="3" t="s">
        <v>4240</v>
      </c>
      <c r="D302" s="2" t="str">
        <f t="shared" si="38"/>
        <v>ok</v>
      </c>
      <c r="I302" t="str">
        <f t="shared" si="32"/>
        <v>-</v>
      </c>
      <c r="J302" t="str">
        <f t="shared" si="33"/>
        <v/>
      </c>
      <c r="K302" t="str">
        <f t="shared" si="34"/>
        <v/>
      </c>
      <c r="L302" t="str">
        <f t="shared" si="35"/>
        <v/>
      </c>
      <c r="N302" t="str">
        <f t="shared" si="36"/>
        <v>+</v>
      </c>
      <c r="O302" t="str">
        <f t="shared" si="37"/>
        <v/>
      </c>
    </row>
    <row r="303" spans="1:15" ht="30" hidden="1" x14ac:dyDescent="0.25">
      <c r="A303" s="2" t="s">
        <v>4</v>
      </c>
      <c r="B303" s="3" t="s">
        <v>4241</v>
      </c>
      <c r="C303" s="3" t="s">
        <v>4241</v>
      </c>
      <c r="D303" s="2" t="str">
        <f t="shared" si="38"/>
        <v>ok</v>
      </c>
      <c r="I303" t="str">
        <f t="shared" si="32"/>
        <v>-</v>
      </c>
      <c r="J303" t="str">
        <f t="shared" si="33"/>
        <v/>
      </c>
      <c r="K303" t="str">
        <f t="shared" si="34"/>
        <v/>
      </c>
      <c r="L303" t="str">
        <f t="shared" si="35"/>
        <v/>
      </c>
      <c r="N303" t="str">
        <f t="shared" si="36"/>
        <v>+</v>
      </c>
      <c r="O303" t="str">
        <f t="shared" si="37"/>
        <v/>
      </c>
    </row>
    <row r="304" spans="1:15" ht="45" hidden="1" x14ac:dyDescent="0.25">
      <c r="A304" s="2" t="s">
        <v>4</v>
      </c>
      <c r="B304" s="3" t="s">
        <v>4242</v>
      </c>
      <c r="C304" s="3" t="s">
        <v>4242</v>
      </c>
      <c r="D304" s="2" t="str">
        <f t="shared" si="38"/>
        <v>ok</v>
      </c>
      <c r="I304" t="str">
        <f t="shared" si="32"/>
        <v>-</v>
      </c>
      <c r="J304" t="str">
        <f t="shared" si="33"/>
        <v/>
      </c>
      <c r="K304" t="str">
        <f t="shared" si="34"/>
        <v/>
      </c>
      <c r="L304" t="str">
        <f t="shared" si="35"/>
        <v/>
      </c>
      <c r="N304" t="str">
        <f t="shared" si="36"/>
        <v>+</v>
      </c>
      <c r="O304" t="str">
        <f t="shared" si="37"/>
        <v/>
      </c>
    </row>
    <row r="305" spans="1:15" ht="45" hidden="1" x14ac:dyDescent="0.25">
      <c r="A305" s="2" t="s">
        <v>4</v>
      </c>
      <c r="B305" s="3" t="s">
        <v>4243</v>
      </c>
      <c r="C305" s="3" t="s">
        <v>4243</v>
      </c>
      <c r="D305" s="2" t="str">
        <f t="shared" si="38"/>
        <v>ok</v>
      </c>
      <c r="I305" t="str">
        <f t="shared" si="32"/>
        <v>-</v>
      </c>
      <c r="J305" t="str">
        <f t="shared" si="33"/>
        <v/>
      </c>
      <c r="K305" t="str">
        <f t="shared" si="34"/>
        <v/>
      </c>
      <c r="L305" t="str">
        <f t="shared" si="35"/>
        <v/>
      </c>
      <c r="N305" t="str">
        <f t="shared" si="36"/>
        <v>+</v>
      </c>
      <c r="O305" t="str">
        <f t="shared" si="37"/>
        <v/>
      </c>
    </row>
    <row r="306" spans="1:15" ht="30" hidden="1" x14ac:dyDescent="0.25">
      <c r="A306" s="2" t="s">
        <v>4</v>
      </c>
      <c r="B306" s="3" t="s">
        <v>4244</v>
      </c>
      <c r="C306" s="3" t="s">
        <v>4244</v>
      </c>
      <c r="D306" s="2" t="str">
        <f t="shared" si="38"/>
        <v>ok</v>
      </c>
      <c r="I306" t="str">
        <f t="shared" si="32"/>
        <v>-</v>
      </c>
      <c r="J306" t="str">
        <f t="shared" si="33"/>
        <v/>
      </c>
      <c r="K306" t="str">
        <f t="shared" si="34"/>
        <v/>
      </c>
      <c r="L306" t="str">
        <f t="shared" si="35"/>
        <v/>
      </c>
      <c r="N306" t="str">
        <f t="shared" si="36"/>
        <v>+</v>
      </c>
      <c r="O306" t="str">
        <f t="shared" si="37"/>
        <v/>
      </c>
    </row>
    <row r="307" spans="1:15" ht="45" hidden="1" x14ac:dyDescent="0.25">
      <c r="A307" s="2" t="s">
        <v>4</v>
      </c>
      <c r="B307" s="3" t="s">
        <v>4245</v>
      </c>
      <c r="C307" s="3" t="s">
        <v>4245</v>
      </c>
      <c r="D307" s="2" t="str">
        <f t="shared" si="38"/>
        <v>ok</v>
      </c>
      <c r="I307" t="str">
        <f t="shared" si="32"/>
        <v>-</v>
      </c>
      <c r="J307" t="str">
        <f t="shared" si="33"/>
        <v/>
      </c>
      <c r="K307" t="str">
        <f t="shared" si="34"/>
        <v/>
      </c>
      <c r="L307" t="str">
        <f t="shared" si="35"/>
        <v/>
      </c>
      <c r="N307" t="str">
        <f t="shared" si="36"/>
        <v>+</v>
      </c>
      <c r="O307" t="str">
        <f t="shared" si="37"/>
        <v/>
      </c>
    </row>
    <row r="308" spans="1:15" ht="45" hidden="1" x14ac:dyDescent="0.25">
      <c r="A308" s="2" t="s">
        <v>4</v>
      </c>
      <c r="B308" s="3" t="s">
        <v>4246</v>
      </c>
      <c r="C308" s="3" t="s">
        <v>4246</v>
      </c>
      <c r="D308" s="2" t="str">
        <f t="shared" si="38"/>
        <v>ok</v>
      </c>
      <c r="I308" t="str">
        <f t="shared" si="32"/>
        <v>-</v>
      </c>
      <c r="J308" t="str">
        <f t="shared" si="33"/>
        <v/>
      </c>
      <c r="K308" t="str">
        <f t="shared" si="34"/>
        <v/>
      </c>
      <c r="L308" t="str">
        <f t="shared" si="35"/>
        <v/>
      </c>
      <c r="N308" t="str">
        <f t="shared" si="36"/>
        <v>+</v>
      </c>
      <c r="O308" t="str">
        <f t="shared" si="37"/>
        <v/>
      </c>
    </row>
    <row r="309" spans="1:15" ht="30" hidden="1" x14ac:dyDescent="0.25">
      <c r="A309" s="2" t="s">
        <v>4</v>
      </c>
      <c r="B309" s="3" t="s">
        <v>4247</v>
      </c>
      <c r="C309" s="3" t="s">
        <v>4247</v>
      </c>
      <c r="D309" s="2" t="str">
        <f t="shared" si="38"/>
        <v>ok</v>
      </c>
      <c r="I309" t="str">
        <f t="shared" si="32"/>
        <v>-</v>
      </c>
      <c r="J309" t="str">
        <f t="shared" si="33"/>
        <v/>
      </c>
      <c r="K309" t="str">
        <f t="shared" si="34"/>
        <v/>
      </c>
      <c r="L309" t="str">
        <f t="shared" si="35"/>
        <v/>
      </c>
      <c r="N309" t="str">
        <f t="shared" si="36"/>
        <v>+</v>
      </c>
      <c r="O309" t="str">
        <f t="shared" si="37"/>
        <v/>
      </c>
    </row>
    <row r="310" spans="1:15" ht="45" hidden="1" x14ac:dyDescent="0.25">
      <c r="A310" s="2" t="s">
        <v>4</v>
      </c>
      <c r="B310" s="3" t="s">
        <v>4248</v>
      </c>
      <c r="C310" s="3" t="s">
        <v>4248</v>
      </c>
      <c r="D310" s="2" t="str">
        <f t="shared" si="38"/>
        <v>ok</v>
      </c>
      <c r="I310" t="str">
        <f t="shared" si="32"/>
        <v>-</v>
      </c>
      <c r="J310" t="str">
        <f t="shared" si="33"/>
        <v/>
      </c>
      <c r="K310" t="str">
        <f t="shared" si="34"/>
        <v/>
      </c>
      <c r="L310" t="str">
        <f t="shared" si="35"/>
        <v/>
      </c>
      <c r="N310" t="str">
        <f t="shared" si="36"/>
        <v>+</v>
      </c>
      <c r="O310" t="str">
        <f t="shared" si="37"/>
        <v/>
      </c>
    </row>
    <row r="311" spans="1:15" ht="45" hidden="1" x14ac:dyDescent="0.25">
      <c r="A311" s="2" t="s">
        <v>4</v>
      </c>
      <c r="B311" s="3" t="s">
        <v>4249</v>
      </c>
      <c r="C311" s="3" t="s">
        <v>4249</v>
      </c>
      <c r="D311" s="2" t="str">
        <f t="shared" si="38"/>
        <v>ok</v>
      </c>
      <c r="I311" t="str">
        <f t="shared" si="32"/>
        <v>-</v>
      </c>
      <c r="J311" t="str">
        <f t="shared" si="33"/>
        <v/>
      </c>
      <c r="K311" t="str">
        <f t="shared" si="34"/>
        <v/>
      </c>
      <c r="L311" t="str">
        <f t="shared" si="35"/>
        <v/>
      </c>
      <c r="N311" t="str">
        <f t="shared" si="36"/>
        <v>+</v>
      </c>
      <c r="O311" t="str">
        <f t="shared" si="37"/>
        <v/>
      </c>
    </row>
    <row r="312" spans="1:15" ht="45" hidden="1" x14ac:dyDescent="0.25">
      <c r="A312" s="2" t="s">
        <v>4</v>
      </c>
      <c r="B312" s="3" t="s">
        <v>4250</v>
      </c>
      <c r="C312" s="3" t="s">
        <v>4250</v>
      </c>
      <c r="D312" s="2" t="str">
        <f t="shared" si="38"/>
        <v>ok</v>
      </c>
      <c r="I312" t="str">
        <f t="shared" si="32"/>
        <v>-</v>
      </c>
      <c r="J312" t="str">
        <f t="shared" si="33"/>
        <v/>
      </c>
      <c r="K312" t="str">
        <f t="shared" si="34"/>
        <v/>
      </c>
      <c r="L312" t="str">
        <f t="shared" si="35"/>
        <v/>
      </c>
      <c r="N312" t="str">
        <f t="shared" si="36"/>
        <v>+</v>
      </c>
      <c r="O312" t="str">
        <f t="shared" si="37"/>
        <v/>
      </c>
    </row>
    <row r="313" spans="1:15" hidden="1" x14ac:dyDescent="0.25">
      <c r="A313" s="2" t="s">
        <v>4</v>
      </c>
      <c r="B313" s="3" t="s">
        <v>4251</v>
      </c>
      <c r="C313" s="3" t="s">
        <v>4251</v>
      </c>
      <c r="D313" s="2" t="str">
        <f t="shared" si="38"/>
        <v>ok</v>
      </c>
      <c r="I313" t="str">
        <f t="shared" si="32"/>
        <v>-</v>
      </c>
      <c r="J313" t="str">
        <f t="shared" si="33"/>
        <v/>
      </c>
      <c r="K313" t="str">
        <f t="shared" si="34"/>
        <v/>
      </c>
      <c r="L313" t="str">
        <f t="shared" si="35"/>
        <v/>
      </c>
      <c r="N313" t="str">
        <f t="shared" si="36"/>
        <v>+</v>
      </c>
      <c r="O313" t="str">
        <f t="shared" si="37"/>
        <v/>
      </c>
    </row>
    <row r="314" spans="1:15" hidden="1" x14ac:dyDescent="0.25">
      <c r="A314" s="2" t="s">
        <v>4</v>
      </c>
      <c r="B314" s="3" t="s">
        <v>4252</v>
      </c>
      <c r="C314" s="3" t="s">
        <v>4252</v>
      </c>
      <c r="D314" s="2" t="str">
        <f t="shared" si="38"/>
        <v>ok</v>
      </c>
      <c r="I314" t="str">
        <f t="shared" si="32"/>
        <v>-</v>
      </c>
      <c r="J314" t="str">
        <f t="shared" si="33"/>
        <v/>
      </c>
      <c r="K314" t="str">
        <f t="shared" si="34"/>
        <v/>
      </c>
      <c r="L314" t="str">
        <f t="shared" si="35"/>
        <v/>
      </c>
      <c r="N314" t="str">
        <f t="shared" si="36"/>
        <v>+</v>
      </c>
      <c r="O314" t="str">
        <f t="shared" si="37"/>
        <v/>
      </c>
    </row>
    <row r="315" spans="1:15" ht="30" hidden="1" x14ac:dyDescent="0.25">
      <c r="A315" s="2" t="s">
        <v>4</v>
      </c>
      <c r="B315" s="3" t="s">
        <v>4253</v>
      </c>
      <c r="C315" s="3" t="s">
        <v>4253</v>
      </c>
      <c r="D315" s="2" t="str">
        <f t="shared" si="38"/>
        <v>ok</v>
      </c>
      <c r="I315" t="str">
        <f t="shared" si="32"/>
        <v>-</v>
      </c>
      <c r="J315" t="str">
        <f t="shared" si="33"/>
        <v/>
      </c>
      <c r="K315" t="str">
        <f t="shared" si="34"/>
        <v/>
      </c>
      <c r="L315" t="str">
        <f t="shared" si="35"/>
        <v/>
      </c>
      <c r="N315" t="str">
        <f t="shared" si="36"/>
        <v>+</v>
      </c>
      <c r="O315" t="str">
        <f t="shared" si="37"/>
        <v/>
      </c>
    </row>
    <row r="316" spans="1:15" ht="30" hidden="1" x14ac:dyDescent="0.25">
      <c r="A316" s="2" t="s">
        <v>4</v>
      </c>
      <c r="B316" s="3" t="s">
        <v>4254</v>
      </c>
      <c r="C316" s="3" t="s">
        <v>4254</v>
      </c>
      <c r="D316" s="2" t="str">
        <f t="shared" si="38"/>
        <v>ok</v>
      </c>
      <c r="I316" t="str">
        <f t="shared" si="32"/>
        <v>-</v>
      </c>
      <c r="J316" t="str">
        <f t="shared" si="33"/>
        <v/>
      </c>
      <c r="K316" t="str">
        <f t="shared" si="34"/>
        <v/>
      </c>
      <c r="L316" t="str">
        <f t="shared" si="35"/>
        <v/>
      </c>
      <c r="N316" t="str">
        <f t="shared" si="36"/>
        <v>+</v>
      </c>
      <c r="O316" t="str">
        <f t="shared" si="37"/>
        <v/>
      </c>
    </row>
    <row r="317" spans="1:15" ht="45" hidden="1" x14ac:dyDescent="0.25">
      <c r="A317" s="2" t="s">
        <v>4</v>
      </c>
      <c r="B317" s="3" t="s">
        <v>4255</v>
      </c>
      <c r="C317" s="3" t="s">
        <v>4255</v>
      </c>
      <c r="D317" s="2" t="str">
        <f t="shared" si="38"/>
        <v>ok</v>
      </c>
      <c r="I317" t="str">
        <f t="shared" si="32"/>
        <v>-</v>
      </c>
      <c r="J317" t="str">
        <f t="shared" si="33"/>
        <v/>
      </c>
      <c r="K317" t="str">
        <f t="shared" si="34"/>
        <v/>
      </c>
      <c r="L317" t="str">
        <f t="shared" si="35"/>
        <v/>
      </c>
      <c r="N317" t="str">
        <f t="shared" si="36"/>
        <v>+</v>
      </c>
      <c r="O317" t="str">
        <f t="shared" si="37"/>
        <v/>
      </c>
    </row>
    <row r="318" spans="1:15" ht="45" hidden="1" x14ac:dyDescent="0.25">
      <c r="A318" s="2" t="s">
        <v>4</v>
      </c>
      <c r="B318" s="3" t="s">
        <v>4256</v>
      </c>
      <c r="C318" s="3" t="s">
        <v>4256</v>
      </c>
      <c r="D318" s="2" t="str">
        <f t="shared" si="38"/>
        <v>ok</v>
      </c>
      <c r="I318" t="str">
        <f t="shared" si="32"/>
        <v>-</v>
      </c>
      <c r="J318" t="str">
        <f t="shared" si="33"/>
        <v/>
      </c>
      <c r="K318" t="str">
        <f t="shared" si="34"/>
        <v/>
      </c>
      <c r="L318" t="str">
        <f t="shared" si="35"/>
        <v/>
      </c>
      <c r="N318" t="str">
        <f t="shared" si="36"/>
        <v>+</v>
      </c>
      <c r="O318" t="str">
        <f t="shared" si="37"/>
        <v/>
      </c>
    </row>
    <row r="319" spans="1:15" ht="30" hidden="1" x14ac:dyDescent="0.25">
      <c r="A319" s="2" t="s">
        <v>4</v>
      </c>
      <c r="B319" s="3" t="s">
        <v>4257</v>
      </c>
      <c r="C319" s="3" t="s">
        <v>4257</v>
      </c>
      <c r="D319" s="2" t="str">
        <f t="shared" si="38"/>
        <v>ok</v>
      </c>
      <c r="I319" t="str">
        <f t="shared" si="32"/>
        <v>-</v>
      </c>
      <c r="J319" t="str">
        <f t="shared" si="33"/>
        <v/>
      </c>
      <c r="K319" t="str">
        <f t="shared" si="34"/>
        <v/>
      </c>
      <c r="L319" t="str">
        <f t="shared" si="35"/>
        <v/>
      </c>
      <c r="N319" t="str">
        <f t="shared" si="36"/>
        <v>+</v>
      </c>
      <c r="O319" t="str">
        <f t="shared" si="37"/>
        <v/>
      </c>
    </row>
    <row r="320" spans="1:15" ht="30" hidden="1" x14ac:dyDescent="0.25">
      <c r="A320" s="2" t="s">
        <v>4</v>
      </c>
      <c r="B320" s="3" t="s">
        <v>4258</v>
      </c>
      <c r="C320" s="3" t="s">
        <v>4258</v>
      </c>
      <c r="D320" s="2" t="str">
        <f t="shared" si="38"/>
        <v>ok</v>
      </c>
      <c r="I320" t="str">
        <f t="shared" si="32"/>
        <v>-</v>
      </c>
      <c r="J320" t="str">
        <f t="shared" si="33"/>
        <v/>
      </c>
      <c r="K320" t="str">
        <f t="shared" si="34"/>
        <v/>
      </c>
      <c r="L320" t="str">
        <f t="shared" si="35"/>
        <v/>
      </c>
      <c r="N320" t="str">
        <f t="shared" si="36"/>
        <v>+</v>
      </c>
      <c r="O320" t="str">
        <f t="shared" si="37"/>
        <v/>
      </c>
    </row>
    <row r="321" spans="1:15" ht="45" hidden="1" x14ac:dyDescent="0.25">
      <c r="A321" s="2" t="s">
        <v>4</v>
      </c>
      <c r="B321" s="3" t="s">
        <v>4259</v>
      </c>
      <c r="C321" s="3" t="s">
        <v>4259</v>
      </c>
      <c r="D321" s="2" t="str">
        <f t="shared" si="38"/>
        <v>ok</v>
      </c>
      <c r="I321" t="str">
        <f t="shared" si="32"/>
        <v>-</v>
      </c>
      <c r="J321" t="str">
        <f t="shared" si="33"/>
        <v/>
      </c>
      <c r="K321" t="str">
        <f t="shared" si="34"/>
        <v/>
      </c>
      <c r="L321" t="str">
        <f t="shared" si="35"/>
        <v/>
      </c>
      <c r="N321" t="str">
        <f t="shared" si="36"/>
        <v>+</v>
      </c>
      <c r="O321" t="str">
        <f t="shared" si="37"/>
        <v/>
      </c>
    </row>
    <row r="322" spans="1:15" ht="45" hidden="1" x14ac:dyDescent="0.25">
      <c r="A322" s="2" t="s">
        <v>4</v>
      </c>
      <c r="B322" s="3" t="s">
        <v>4260</v>
      </c>
      <c r="C322" s="3" t="s">
        <v>4260</v>
      </c>
      <c r="D322" s="2" t="str">
        <f t="shared" si="38"/>
        <v>ok</v>
      </c>
      <c r="I322" t="str">
        <f t="shared" si="32"/>
        <v>-</v>
      </c>
      <c r="J322" t="str">
        <f t="shared" si="33"/>
        <v/>
      </c>
      <c r="K322" t="str">
        <f t="shared" si="34"/>
        <v/>
      </c>
      <c r="L322" t="str">
        <f t="shared" si="35"/>
        <v/>
      </c>
      <c r="N322" t="str">
        <f t="shared" si="36"/>
        <v>+</v>
      </c>
      <c r="O322" t="str">
        <f t="shared" si="37"/>
        <v/>
      </c>
    </row>
    <row r="323" spans="1:15" hidden="1" x14ac:dyDescent="0.25">
      <c r="A323" s="2" t="s">
        <v>4</v>
      </c>
      <c r="B323" s="3" t="s">
        <v>4261</v>
      </c>
      <c r="C323" s="3" t="s">
        <v>4261</v>
      </c>
      <c r="D323" s="2" t="str">
        <f t="shared" si="38"/>
        <v>ok</v>
      </c>
      <c r="I323" t="str">
        <f t="shared" si="32"/>
        <v>-</v>
      </c>
      <c r="J323" t="str">
        <f t="shared" si="33"/>
        <v/>
      </c>
      <c r="K323" t="str">
        <f t="shared" si="34"/>
        <v/>
      </c>
      <c r="L323" t="str">
        <f t="shared" si="35"/>
        <v/>
      </c>
      <c r="N323" t="str">
        <f t="shared" si="36"/>
        <v>+</v>
      </c>
      <c r="O323" t="str">
        <f t="shared" si="37"/>
        <v/>
      </c>
    </row>
    <row r="324" spans="1:15" ht="45" hidden="1" x14ac:dyDescent="0.25">
      <c r="A324" s="2" t="s">
        <v>4</v>
      </c>
      <c r="B324" s="3" t="s">
        <v>4262</v>
      </c>
      <c r="C324" s="3" t="s">
        <v>4262</v>
      </c>
      <c r="D324" s="2" t="str">
        <f t="shared" si="38"/>
        <v>ok</v>
      </c>
      <c r="I324" t="str">
        <f t="shared" si="32"/>
        <v>-</v>
      </c>
      <c r="J324" t="str">
        <f t="shared" si="33"/>
        <v/>
      </c>
      <c r="K324" t="str">
        <f t="shared" si="34"/>
        <v/>
      </c>
      <c r="L324" t="str">
        <f t="shared" si="35"/>
        <v/>
      </c>
      <c r="N324" t="str">
        <f t="shared" si="36"/>
        <v>+</v>
      </c>
      <c r="O324" t="str">
        <f t="shared" si="37"/>
        <v/>
      </c>
    </row>
    <row r="325" spans="1:15" ht="30" hidden="1" x14ac:dyDescent="0.25">
      <c r="A325" s="2" t="s">
        <v>4</v>
      </c>
      <c r="B325" s="3" t="s">
        <v>4263</v>
      </c>
      <c r="C325" s="3" t="s">
        <v>4263</v>
      </c>
      <c r="D325" s="2" t="str">
        <f t="shared" si="38"/>
        <v>ok</v>
      </c>
      <c r="I325" t="str">
        <f t="shared" si="32"/>
        <v>-</v>
      </c>
      <c r="J325" t="str">
        <f t="shared" si="33"/>
        <v/>
      </c>
      <c r="K325" t="str">
        <f t="shared" si="34"/>
        <v/>
      </c>
      <c r="L325" t="str">
        <f t="shared" si="35"/>
        <v/>
      </c>
      <c r="N325" t="str">
        <f t="shared" si="36"/>
        <v>+</v>
      </c>
      <c r="O325" t="str">
        <f t="shared" si="37"/>
        <v/>
      </c>
    </row>
    <row r="326" spans="1:15" ht="45" hidden="1" x14ac:dyDescent="0.25">
      <c r="A326" s="2" t="s">
        <v>4</v>
      </c>
      <c r="B326" s="3" t="s">
        <v>4264</v>
      </c>
      <c r="C326" s="3" t="s">
        <v>4264</v>
      </c>
      <c r="D326" s="2" t="str">
        <f t="shared" si="38"/>
        <v>ok</v>
      </c>
      <c r="I326" t="str">
        <f t="shared" si="32"/>
        <v>-</v>
      </c>
      <c r="J326" t="str">
        <f t="shared" si="33"/>
        <v/>
      </c>
      <c r="K326" t="str">
        <f t="shared" si="34"/>
        <v/>
      </c>
      <c r="L326" t="str">
        <f t="shared" si="35"/>
        <v/>
      </c>
      <c r="N326" t="str">
        <f t="shared" si="36"/>
        <v>+</v>
      </c>
      <c r="O326" t="str">
        <f t="shared" si="37"/>
        <v/>
      </c>
    </row>
    <row r="327" spans="1:15" ht="45" hidden="1" x14ac:dyDescent="0.25">
      <c r="A327" s="2" t="s">
        <v>4</v>
      </c>
      <c r="B327" s="3" t="s">
        <v>4265</v>
      </c>
      <c r="C327" s="3" t="s">
        <v>4265</v>
      </c>
      <c r="D327" s="2" t="str">
        <f t="shared" si="38"/>
        <v>ok</v>
      </c>
      <c r="I327" t="str">
        <f t="shared" si="32"/>
        <v>-</v>
      </c>
      <c r="J327" t="str">
        <f t="shared" si="33"/>
        <v/>
      </c>
      <c r="K327" t="str">
        <f t="shared" si="34"/>
        <v/>
      </c>
      <c r="L327" t="str">
        <f t="shared" si="35"/>
        <v/>
      </c>
      <c r="N327" t="str">
        <f t="shared" si="36"/>
        <v>+</v>
      </c>
      <c r="O327" t="str">
        <f t="shared" si="37"/>
        <v/>
      </c>
    </row>
    <row r="328" spans="1:15" ht="45" hidden="1" x14ac:dyDescent="0.25">
      <c r="A328" s="2" t="s">
        <v>4</v>
      </c>
      <c r="B328" s="3" t="s">
        <v>4266</v>
      </c>
      <c r="C328" s="3" t="s">
        <v>4266</v>
      </c>
      <c r="D328" s="2" t="str">
        <f t="shared" si="38"/>
        <v>ok</v>
      </c>
      <c r="I328" t="str">
        <f t="shared" si="32"/>
        <v>-</v>
      </c>
      <c r="J328" t="str">
        <f t="shared" si="33"/>
        <v/>
      </c>
      <c r="K328" t="str">
        <f t="shared" si="34"/>
        <v/>
      </c>
      <c r="L328" t="str">
        <f t="shared" si="35"/>
        <v/>
      </c>
      <c r="N328" t="str">
        <f t="shared" si="36"/>
        <v>+</v>
      </c>
      <c r="O328" t="str">
        <f t="shared" si="37"/>
        <v/>
      </c>
    </row>
    <row r="329" spans="1:15" ht="45" hidden="1" x14ac:dyDescent="0.25">
      <c r="A329" s="2" t="s">
        <v>4</v>
      </c>
      <c r="B329" s="3" t="s">
        <v>4267</v>
      </c>
      <c r="C329" s="3" t="s">
        <v>4267</v>
      </c>
      <c r="D329" s="2" t="str">
        <f t="shared" si="38"/>
        <v>ok</v>
      </c>
      <c r="I329" t="str">
        <f t="shared" si="32"/>
        <v>-</v>
      </c>
      <c r="J329" t="str">
        <f t="shared" si="33"/>
        <v/>
      </c>
      <c r="K329" t="str">
        <f t="shared" si="34"/>
        <v/>
      </c>
      <c r="L329" t="str">
        <f t="shared" si="35"/>
        <v/>
      </c>
      <c r="N329" t="str">
        <f t="shared" si="36"/>
        <v>+</v>
      </c>
      <c r="O329" t="str">
        <f t="shared" si="37"/>
        <v/>
      </c>
    </row>
    <row r="330" spans="1:15" ht="30" hidden="1" x14ac:dyDescent="0.25">
      <c r="A330" s="2" t="s">
        <v>4</v>
      </c>
      <c r="B330" s="3" t="s">
        <v>4268</v>
      </c>
      <c r="C330" s="3" t="s">
        <v>4268</v>
      </c>
      <c r="D330" s="2" t="str">
        <f t="shared" si="38"/>
        <v>ok</v>
      </c>
      <c r="I330" t="str">
        <f t="shared" si="32"/>
        <v>-</v>
      </c>
      <c r="J330" t="str">
        <f t="shared" si="33"/>
        <v/>
      </c>
      <c r="K330" t="str">
        <f t="shared" si="34"/>
        <v/>
      </c>
      <c r="L330" t="str">
        <f t="shared" si="35"/>
        <v/>
      </c>
      <c r="N330" t="str">
        <f t="shared" si="36"/>
        <v>+</v>
      </c>
      <c r="O330" t="str">
        <f t="shared" si="37"/>
        <v/>
      </c>
    </row>
    <row r="331" spans="1:15" ht="45" hidden="1" x14ac:dyDescent="0.25">
      <c r="A331" s="2" t="s">
        <v>4</v>
      </c>
      <c r="B331" s="3" t="s">
        <v>4269</v>
      </c>
      <c r="C331" s="3" t="s">
        <v>4269</v>
      </c>
      <c r="D331" s="2" t="str">
        <f t="shared" si="38"/>
        <v>ok</v>
      </c>
      <c r="I331" t="str">
        <f t="shared" si="32"/>
        <v>-</v>
      </c>
      <c r="J331" t="str">
        <f t="shared" si="33"/>
        <v/>
      </c>
      <c r="K331" t="str">
        <f t="shared" si="34"/>
        <v/>
      </c>
      <c r="L331" t="str">
        <f t="shared" si="35"/>
        <v/>
      </c>
      <c r="N331" t="str">
        <f t="shared" si="36"/>
        <v>+</v>
      </c>
      <c r="O331" t="str">
        <f t="shared" si="37"/>
        <v/>
      </c>
    </row>
    <row r="332" spans="1:15" ht="45" hidden="1" x14ac:dyDescent="0.25">
      <c r="A332" s="2" t="s">
        <v>4</v>
      </c>
      <c r="B332" s="3" t="s">
        <v>4270</v>
      </c>
      <c r="C332" s="3" t="s">
        <v>4270</v>
      </c>
      <c r="D332" s="2" t="str">
        <f t="shared" si="38"/>
        <v>ok</v>
      </c>
      <c r="I332" t="str">
        <f t="shared" si="32"/>
        <v>-</v>
      </c>
      <c r="J332" t="str">
        <f t="shared" si="33"/>
        <v/>
      </c>
      <c r="K332" t="str">
        <f t="shared" si="34"/>
        <v/>
      </c>
      <c r="L332" t="str">
        <f t="shared" si="35"/>
        <v/>
      </c>
      <c r="N332" t="str">
        <f t="shared" si="36"/>
        <v>+</v>
      </c>
      <c r="O332" t="str">
        <f t="shared" si="37"/>
        <v/>
      </c>
    </row>
    <row r="333" spans="1:15" ht="30" hidden="1" x14ac:dyDescent="0.25">
      <c r="A333" s="2" t="s">
        <v>4</v>
      </c>
      <c r="B333" s="3" t="s">
        <v>4271</v>
      </c>
      <c r="C333" s="3" t="s">
        <v>4271</v>
      </c>
      <c r="D333" s="2" t="str">
        <f t="shared" si="38"/>
        <v>ok</v>
      </c>
      <c r="I333" t="str">
        <f t="shared" si="32"/>
        <v>-</v>
      </c>
      <c r="J333" t="str">
        <f t="shared" si="33"/>
        <v/>
      </c>
      <c r="K333" t="str">
        <f t="shared" si="34"/>
        <v/>
      </c>
      <c r="L333" t="str">
        <f t="shared" si="35"/>
        <v/>
      </c>
      <c r="N333" t="str">
        <f t="shared" si="36"/>
        <v>+</v>
      </c>
      <c r="O333" t="str">
        <f t="shared" si="37"/>
        <v/>
      </c>
    </row>
    <row r="334" spans="1:15" ht="45" hidden="1" x14ac:dyDescent="0.25">
      <c r="A334" s="2" t="s">
        <v>4</v>
      </c>
      <c r="B334" s="3" t="s">
        <v>4272</v>
      </c>
      <c r="C334" s="3" t="s">
        <v>4272</v>
      </c>
      <c r="D334" s="2" t="str">
        <f t="shared" si="38"/>
        <v>ok</v>
      </c>
      <c r="I334" t="str">
        <f t="shared" si="32"/>
        <v>-</v>
      </c>
      <c r="J334" t="str">
        <f t="shared" si="33"/>
        <v/>
      </c>
      <c r="K334" t="str">
        <f t="shared" si="34"/>
        <v/>
      </c>
      <c r="L334" t="str">
        <f t="shared" si="35"/>
        <v/>
      </c>
      <c r="N334" t="str">
        <f t="shared" si="36"/>
        <v>+</v>
      </c>
      <c r="O334" t="str">
        <f t="shared" si="37"/>
        <v/>
      </c>
    </row>
    <row r="335" spans="1:15" ht="45" hidden="1" x14ac:dyDescent="0.25">
      <c r="A335" s="2" t="s">
        <v>4</v>
      </c>
      <c r="B335" s="3" t="s">
        <v>4273</v>
      </c>
      <c r="C335" s="3" t="s">
        <v>4273</v>
      </c>
      <c r="D335" s="2" t="str">
        <f t="shared" si="38"/>
        <v>ok</v>
      </c>
      <c r="I335" t="str">
        <f t="shared" si="32"/>
        <v>-</v>
      </c>
      <c r="J335" t="str">
        <f t="shared" si="33"/>
        <v/>
      </c>
      <c r="K335" t="str">
        <f t="shared" si="34"/>
        <v/>
      </c>
      <c r="L335" t="str">
        <f t="shared" si="35"/>
        <v/>
      </c>
      <c r="N335" t="str">
        <f t="shared" si="36"/>
        <v>+</v>
      </c>
      <c r="O335" t="str">
        <f t="shared" si="37"/>
        <v/>
      </c>
    </row>
    <row r="336" spans="1:15" ht="30" hidden="1" x14ac:dyDescent="0.25">
      <c r="A336" s="2" t="s">
        <v>4</v>
      </c>
      <c r="B336" s="3" t="s">
        <v>4274</v>
      </c>
      <c r="C336" s="3" t="s">
        <v>4274</v>
      </c>
      <c r="D336" s="2" t="str">
        <f t="shared" si="38"/>
        <v>ok</v>
      </c>
      <c r="I336" t="str">
        <f t="shared" si="32"/>
        <v>-</v>
      </c>
      <c r="J336" t="str">
        <f t="shared" si="33"/>
        <v/>
      </c>
      <c r="K336" t="str">
        <f t="shared" si="34"/>
        <v/>
      </c>
      <c r="L336" t="str">
        <f t="shared" si="35"/>
        <v/>
      </c>
      <c r="N336" t="str">
        <f t="shared" si="36"/>
        <v>+</v>
      </c>
      <c r="O336" t="str">
        <f t="shared" si="37"/>
        <v/>
      </c>
    </row>
    <row r="337" spans="1:15" ht="45" hidden="1" x14ac:dyDescent="0.25">
      <c r="A337" s="2" t="s">
        <v>4</v>
      </c>
      <c r="B337" s="3" t="s">
        <v>4275</v>
      </c>
      <c r="C337" s="3" t="s">
        <v>4275</v>
      </c>
      <c r="D337" s="2" t="str">
        <f t="shared" si="38"/>
        <v>ok</v>
      </c>
      <c r="I337" t="str">
        <f t="shared" si="32"/>
        <v>-</v>
      </c>
      <c r="J337" t="str">
        <f t="shared" si="33"/>
        <v/>
      </c>
      <c r="K337" t="str">
        <f t="shared" si="34"/>
        <v/>
      </c>
      <c r="L337" t="str">
        <f t="shared" si="35"/>
        <v/>
      </c>
      <c r="N337" t="str">
        <f t="shared" si="36"/>
        <v>+</v>
      </c>
      <c r="O337" t="str">
        <f t="shared" si="37"/>
        <v/>
      </c>
    </row>
    <row r="338" spans="1:15" hidden="1" x14ac:dyDescent="0.25">
      <c r="A338" s="2" t="s">
        <v>4</v>
      </c>
      <c r="B338" s="3" t="s">
        <v>4276</v>
      </c>
      <c r="C338" s="3" t="s">
        <v>4276</v>
      </c>
      <c r="D338" s="2" t="str">
        <f t="shared" si="38"/>
        <v>ok</v>
      </c>
      <c r="I338" t="str">
        <f t="shared" si="32"/>
        <v>-</v>
      </c>
      <c r="J338" t="str">
        <f t="shared" si="33"/>
        <v/>
      </c>
      <c r="K338" t="str">
        <f t="shared" si="34"/>
        <v/>
      </c>
      <c r="L338" t="str">
        <f t="shared" si="35"/>
        <v/>
      </c>
      <c r="N338" t="str">
        <f t="shared" si="36"/>
        <v>+</v>
      </c>
      <c r="O338" t="str">
        <f t="shared" si="37"/>
        <v/>
      </c>
    </row>
    <row r="339" spans="1:15" hidden="1" x14ac:dyDescent="0.25">
      <c r="A339" s="2" t="s">
        <v>4</v>
      </c>
      <c r="B339" s="3" t="s">
        <v>4277</v>
      </c>
      <c r="C339" s="3" t="s">
        <v>4277</v>
      </c>
      <c r="D339" s="2" t="str">
        <f t="shared" si="38"/>
        <v>ok</v>
      </c>
      <c r="I339" t="str">
        <f t="shared" ref="I339:I402" si="39">IF(A339="-","+","-")</f>
        <v>-</v>
      </c>
      <c r="J339" t="str">
        <f t="shared" ref="J339:J402" si="40">IF(AND(I339="-",NOT(D339="ok")),"+","")</f>
        <v/>
      </c>
      <c r="K339" t="str">
        <f t="shared" ref="K339:K402" si="41">IF(AND(I339="+",NOT(D339="ok")),"+","")</f>
        <v/>
      </c>
      <c r="L339" t="str">
        <f t="shared" ref="L339:L402" si="42">IF(AND(I339="-",D339="?",A339&lt;$M$18),"+","")</f>
        <v/>
      </c>
      <c r="N339" t="str">
        <f t="shared" ref="N339:N402" si="43">IF(AND(D339="ok",I339="-"),"+","")</f>
        <v>+</v>
      </c>
      <c r="O339" t="str">
        <f t="shared" ref="O339:O402" si="44">IF(AND(I339="+",D339="ok"),"+","")</f>
        <v/>
      </c>
    </row>
    <row r="340" spans="1:15" ht="45" hidden="1" x14ac:dyDescent="0.25">
      <c r="A340" s="2" t="s">
        <v>4</v>
      </c>
      <c r="B340" s="3" t="s">
        <v>4278</v>
      </c>
      <c r="C340" s="3" t="s">
        <v>4278</v>
      </c>
      <c r="D340" s="2" t="str">
        <f t="shared" ref="D340:D403" si="45">IF(B340=C340,"ok","-")</f>
        <v>ok</v>
      </c>
      <c r="I340" t="str">
        <f t="shared" si="39"/>
        <v>-</v>
      </c>
      <c r="J340" t="str">
        <f t="shared" si="40"/>
        <v/>
      </c>
      <c r="K340" t="str">
        <f t="shared" si="41"/>
        <v/>
      </c>
      <c r="L340" t="str">
        <f t="shared" si="42"/>
        <v/>
      </c>
      <c r="N340" t="str">
        <f t="shared" si="43"/>
        <v>+</v>
      </c>
      <c r="O340" t="str">
        <f t="shared" si="44"/>
        <v/>
      </c>
    </row>
    <row r="341" spans="1:15" ht="30" hidden="1" x14ac:dyDescent="0.25">
      <c r="A341" s="2" t="s">
        <v>4</v>
      </c>
      <c r="B341" s="3" t="s">
        <v>4279</v>
      </c>
      <c r="C341" s="3" t="s">
        <v>4279</v>
      </c>
      <c r="D341" s="2" t="str">
        <f t="shared" si="45"/>
        <v>ok</v>
      </c>
      <c r="I341" t="str">
        <f t="shared" si="39"/>
        <v>-</v>
      </c>
      <c r="J341" t="str">
        <f t="shared" si="40"/>
        <v/>
      </c>
      <c r="K341" t="str">
        <f t="shared" si="41"/>
        <v/>
      </c>
      <c r="L341" t="str">
        <f t="shared" si="42"/>
        <v/>
      </c>
      <c r="N341" t="str">
        <f t="shared" si="43"/>
        <v>+</v>
      </c>
      <c r="O341" t="str">
        <f t="shared" si="44"/>
        <v/>
      </c>
    </row>
    <row r="342" spans="1:15" hidden="1" x14ac:dyDescent="0.25">
      <c r="A342" s="2" t="s">
        <v>4</v>
      </c>
      <c r="B342" s="3" t="s">
        <v>4280</v>
      </c>
      <c r="C342" s="3" t="s">
        <v>4280</v>
      </c>
      <c r="D342" s="2" t="str">
        <f t="shared" si="45"/>
        <v>ok</v>
      </c>
      <c r="I342" t="str">
        <f t="shared" si="39"/>
        <v>-</v>
      </c>
      <c r="J342" t="str">
        <f t="shared" si="40"/>
        <v/>
      </c>
      <c r="K342" t="str">
        <f t="shared" si="41"/>
        <v/>
      </c>
      <c r="L342" t="str">
        <f t="shared" si="42"/>
        <v/>
      </c>
      <c r="N342" t="str">
        <f t="shared" si="43"/>
        <v>+</v>
      </c>
      <c r="O342" t="str">
        <f t="shared" si="44"/>
        <v/>
      </c>
    </row>
    <row r="343" spans="1:15" hidden="1" x14ac:dyDescent="0.25">
      <c r="A343" s="2" t="s">
        <v>4</v>
      </c>
      <c r="B343" s="3" t="s">
        <v>4281</v>
      </c>
      <c r="C343" s="3" t="s">
        <v>4281</v>
      </c>
      <c r="D343" s="2" t="str">
        <f t="shared" si="45"/>
        <v>ok</v>
      </c>
      <c r="I343" t="str">
        <f t="shared" si="39"/>
        <v>-</v>
      </c>
      <c r="J343" t="str">
        <f t="shared" si="40"/>
        <v/>
      </c>
      <c r="K343" t="str">
        <f t="shared" si="41"/>
        <v/>
      </c>
      <c r="L343" t="str">
        <f t="shared" si="42"/>
        <v/>
      </c>
      <c r="N343" t="str">
        <f t="shared" si="43"/>
        <v>+</v>
      </c>
      <c r="O343" t="str">
        <f t="shared" si="44"/>
        <v/>
      </c>
    </row>
    <row r="344" spans="1:15" hidden="1" x14ac:dyDescent="0.25">
      <c r="A344" s="2" t="s">
        <v>4</v>
      </c>
      <c r="B344" s="3" t="s">
        <v>4282</v>
      </c>
      <c r="C344" s="3" t="s">
        <v>4282</v>
      </c>
      <c r="D344" s="2" t="str">
        <f t="shared" si="45"/>
        <v>ok</v>
      </c>
      <c r="I344" t="str">
        <f t="shared" si="39"/>
        <v>-</v>
      </c>
      <c r="J344" t="str">
        <f t="shared" si="40"/>
        <v/>
      </c>
      <c r="K344" t="str">
        <f t="shared" si="41"/>
        <v/>
      </c>
      <c r="L344" t="str">
        <f t="shared" si="42"/>
        <v/>
      </c>
      <c r="N344" t="str">
        <f t="shared" si="43"/>
        <v>+</v>
      </c>
      <c r="O344" t="str">
        <f t="shared" si="44"/>
        <v/>
      </c>
    </row>
    <row r="345" spans="1:15" hidden="1" x14ac:dyDescent="0.25">
      <c r="A345" s="2" t="s">
        <v>4</v>
      </c>
      <c r="B345" s="3" t="s">
        <v>4283</v>
      </c>
      <c r="C345" s="3" t="s">
        <v>4283</v>
      </c>
      <c r="D345" s="2" t="str">
        <f t="shared" si="45"/>
        <v>ok</v>
      </c>
      <c r="I345" t="str">
        <f t="shared" si="39"/>
        <v>-</v>
      </c>
      <c r="J345" t="str">
        <f t="shared" si="40"/>
        <v/>
      </c>
      <c r="K345" t="str">
        <f t="shared" si="41"/>
        <v/>
      </c>
      <c r="L345" t="str">
        <f t="shared" si="42"/>
        <v/>
      </c>
      <c r="N345" t="str">
        <f t="shared" si="43"/>
        <v>+</v>
      </c>
      <c r="O345" t="str">
        <f t="shared" si="44"/>
        <v/>
      </c>
    </row>
    <row r="346" spans="1:15" hidden="1" x14ac:dyDescent="0.25">
      <c r="A346" s="2" t="s">
        <v>4</v>
      </c>
      <c r="B346" s="3" t="s">
        <v>4284</v>
      </c>
      <c r="C346" s="3" t="s">
        <v>4284</v>
      </c>
      <c r="D346" s="2" t="str">
        <f t="shared" si="45"/>
        <v>ok</v>
      </c>
      <c r="I346" t="str">
        <f t="shared" si="39"/>
        <v>-</v>
      </c>
      <c r="J346" t="str">
        <f t="shared" si="40"/>
        <v/>
      </c>
      <c r="K346" t="str">
        <f t="shared" si="41"/>
        <v/>
      </c>
      <c r="L346" t="str">
        <f t="shared" si="42"/>
        <v/>
      </c>
      <c r="N346" t="str">
        <f t="shared" si="43"/>
        <v>+</v>
      </c>
      <c r="O346" t="str">
        <f t="shared" si="44"/>
        <v/>
      </c>
    </row>
    <row r="347" spans="1:15" hidden="1" x14ac:dyDescent="0.25">
      <c r="A347" s="2" t="s">
        <v>4</v>
      </c>
      <c r="B347" s="3" t="s">
        <v>4285</v>
      </c>
      <c r="C347" s="3" t="s">
        <v>4285</v>
      </c>
      <c r="D347" s="2" t="str">
        <f t="shared" si="45"/>
        <v>ok</v>
      </c>
      <c r="I347" t="str">
        <f t="shared" si="39"/>
        <v>-</v>
      </c>
      <c r="J347" t="str">
        <f t="shared" si="40"/>
        <v/>
      </c>
      <c r="K347" t="str">
        <f t="shared" si="41"/>
        <v/>
      </c>
      <c r="L347" t="str">
        <f t="shared" si="42"/>
        <v/>
      </c>
      <c r="N347" t="str">
        <f t="shared" si="43"/>
        <v>+</v>
      </c>
      <c r="O347" t="str">
        <f t="shared" si="44"/>
        <v/>
      </c>
    </row>
    <row r="348" spans="1:15" hidden="1" x14ac:dyDescent="0.25">
      <c r="A348" s="2" t="s">
        <v>4</v>
      </c>
      <c r="B348" s="3" t="s">
        <v>4286</v>
      </c>
      <c r="C348" s="3" t="s">
        <v>4286</v>
      </c>
      <c r="D348" s="2" t="str">
        <f t="shared" si="45"/>
        <v>ok</v>
      </c>
      <c r="I348" t="str">
        <f t="shared" si="39"/>
        <v>-</v>
      </c>
      <c r="J348" t="str">
        <f t="shared" si="40"/>
        <v/>
      </c>
      <c r="K348" t="str">
        <f t="shared" si="41"/>
        <v/>
      </c>
      <c r="L348" t="str">
        <f t="shared" si="42"/>
        <v/>
      </c>
      <c r="N348" t="str">
        <f t="shared" si="43"/>
        <v>+</v>
      </c>
      <c r="O348" t="str">
        <f t="shared" si="44"/>
        <v/>
      </c>
    </row>
    <row r="349" spans="1:15" hidden="1" x14ac:dyDescent="0.25">
      <c r="A349" s="2" t="s">
        <v>4</v>
      </c>
      <c r="B349" s="3" t="s">
        <v>4287</v>
      </c>
      <c r="C349" s="3" t="s">
        <v>4287</v>
      </c>
      <c r="D349" s="2" t="str">
        <f t="shared" si="45"/>
        <v>ok</v>
      </c>
      <c r="I349" t="str">
        <f t="shared" si="39"/>
        <v>-</v>
      </c>
      <c r="J349" t="str">
        <f t="shared" si="40"/>
        <v/>
      </c>
      <c r="K349" t="str">
        <f t="shared" si="41"/>
        <v/>
      </c>
      <c r="L349" t="str">
        <f t="shared" si="42"/>
        <v/>
      </c>
      <c r="N349" t="str">
        <f t="shared" si="43"/>
        <v>+</v>
      </c>
      <c r="O349" t="str">
        <f t="shared" si="44"/>
        <v/>
      </c>
    </row>
    <row r="350" spans="1:15" hidden="1" x14ac:dyDescent="0.25">
      <c r="A350" s="2" t="s">
        <v>4</v>
      </c>
      <c r="B350" s="3" t="s">
        <v>4288</v>
      </c>
      <c r="C350" s="3" t="s">
        <v>4288</v>
      </c>
      <c r="D350" s="2" t="str">
        <f t="shared" si="45"/>
        <v>ok</v>
      </c>
      <c r="I350" t="str">
        <f t="shared" si="39"/>
        <v>-</v>
      </c>
      <c r="J350" t="str">
        <f t="shared" si="40"/>
        <v/>
      </c>
      <c r="K350" t="str">
        <f t="shared" si="41"/>
        <v/>
      </c>
      <c r="L350" t="str">
        <f t="shared" si="42"/>
        <v/>
      </c>
      <c r="N350" t="str">
        <f t="shared" si="43"/>
        <v>+</v>
      </c>
      <c r="O350" t="str">
        <f t="shared" si="44"/>
        <v/>
      </c>
    </row>
    <row r="351" spans="1:15" hidden="1" x14ac:dyDescent="0.25">
      <c r="A351" s="2" t="s">
        <v>4</v>
      </c>
      <c r="B351" s="3" t="s">
        <v>4289</v>
      </c>
      <c r="C351" s="3" t="s">
        <v>4289</v>
      </c>
      <c r="D351" s="2" t="str">
        <f t="shared" si="45"/>
        <v>ok</v>
      </c>
      <c r="I351" t="str">
        <f t="shared" si="39"/>
        <v>-</v>
      </c>
      <c r="J351" t="str">
        <f t="shared" si="40"/>
        <v/>
      </c>
      <c r="K351" t="str">
        <f t="shared" si="41"/>
        <v/>
      </c>
      <c r="L351" t="str">
        <f t="shared" si="42"/>
        <v/>
      </c>
      <c r="N351" t="str">
        <f t="shared" si="43"/>
        <v>+</v>
      </c>
      <c r="O351" t="str">
        <f t="shared" si="44"/>
        <v/>
      </c>
    </row>
    <row r="352" spans="1:15" hidden="1" x14ac:dyDescent="0.25">
      <c r="A352" s="2" t="s">
        <v>4</v>
      </c>
      <c r="B352" s="3" t="s">
        <v>4290</v>
      </c>
      <c r="C352" s="3" t="s">
        <v>4290</v>
      </c>
      <c r="D352" s="2" t="str">
        <f t="shared" si="45"/>
        <v>ok</v>
      </c>
      <c r="I352" t="str">
        <f t="shared" si="39"/>
        <v>-</v>
      </c>
      <c r="J352" t="str">
        <f t="shared" si="40"/>
        <v/>
      </c>
      <c r="K352" t="str">
        <f t="shared" si="41"/>
        <v/>
      </c>
      <c r="L352" t="str">
        <f t="shared" si="42"/>
        <v/>
      </c>
      <c r="N352" t="str">
        <f t="shared" si="43"/>
        <v>+</v>
      </c>
      <c r="O352" t="str">
        <f t="shared" si="44"/>
        <v/>
      </c>
    </row>
    <row r="353" spans="1:15" hidden="1" x14ac:dyDescent="0.25">
      <c r="A353" s="2" t="s">
        <v>4</v>
      </c>
      <c r="B353" s="3" t="s">
        <v>4291</v>
      </c>
      <c r="C353" s="3" t="s">
        <v>4291</v>
      </c>
      <c r="D353" s="2" t="str">
        <f t="shared" si="45"/>
        <v>ok</v>
      </c>
      <c r="I353" t="str">
        <f t="shared" si="39"/>
        <v>-</v>
      </c>
      <c r="J353" t="str">
        <f t="shared" si="40"/>
        <v/>
      </c>
      <c r="K353" t="str">
        <f t="shared" si="41"/>
        <v/>
      </c>
      <c r="L353" t="str">
        <f t="shared" si="42"/>
        <v/>
      </c>
      <c r="N353" t="str">
        <f t="shared" si="43"/>
        <v>+</v>
      </c>
      <c r="O353" t="str">
        <f t="shared" si="44"/>
        <v/>
      </c>
    </row>
    <row r="354" spans="1:15" hidden="1" x14ac:dyDescent="0.25">
      <c r="A354" s="2" t="s">
        <v>4</v>
      </c>
      <c r="B354" s="3" t="s">
        <v>4292</v>
      </c>
      <c r="C354" s="3" t="s">
        <v>4292</v>
      </c>
      <c r="D354" s="2" t="str">
        <f t="shared" si="45"/>
        <v>ok</v>
      </c>
      <c r="I354" t="str">
        <f t="shared" si="39"/>
        <v>-</v>
      </c>
      <c r="J354" t="str">
        <f t="shared" si="40"/>
        <v/>
      </c>
      <c r="K354" t="str">
        <f t="shared" si="41"/>
        <v/>
      </c>
      <c r="L354" t="str">
        <f t="shared" si="42"/>
        <v/>
      </c>
      <c r="N354" t="str">
        <f t="shared" si="43"/>
        <v>+</v>
      </c>
      <c r="O354" t="str">
        <f t="shared" si="44"/>
        <v/>
      </c>
    </row>
    <row r="355" spans="1:15" hidden="1" x14ac:dyDescent="0.25">
      <c r="A355" s="2" t="s">
        <v>4</v>
      </c>
      <c r="B355" s="3" t="s">
        <v>4293</v>
      </c>
      <c r="C355" s="3" t="s">
        <v>4293</v>
      </c>
      <c r="D355" s="2" t="str">
        <f t="shared" si="45"/>
        <v>ok</v>
      </c>
      <c r="I355" t="str">
        <f t="shared" si="39"/>
        <v>-</v>
      </c>
      <c r="J355" t="str">
        <f t="shared" si="40"/>
        <v/>
      </c>
      <c r="K355" t="str">
        <f t="shared" si="41"/>
        <v/>
      </c>
      <c r="L355" t="str">
        <f t="shared" si="42"/>
        <v/>
      </c>
      <c r="N355" t="str">
        <f t="shared" si="43"/>
        <v>+</v>
      </c>
      <c r="O355" t="str">
        <f t="shared" si="44"/>
        <v/>
      </c>
    </row>
    <row r="356" spans="1:15" hidden="1" x14ac:dyDescent="0.25">
      <c r="A356" s="2" t="s">
        <v>4</v>
      </c>
      <c r="B356" s="3" t="s">
        <v>4294</v>
      </c>
      <c r="C356" s="3" t="s">
        <v>4294</v>
      </c>
      <c r="D356" s="2" t="str">
        <f t="shared" si="45"/>
        <v>ok</v>
      </c>
      <c r="I356" t="str">
        <f t="shared" si="39"/>
        <v>-</v>
      </c>
      <c r="J356" t="str">
        <f t="shared" si="40"/>
        <v/>
      </c>
      <c r="K356" t="str">
        <f t="shared" si="41"/>
        <v/>
      </c>
      <c r="L356" t="str">
        <f t="shared" si="42"/>
        <v/>
      </c>
      <c r="N356" t="str">
        <f t="shared" si="43"/>
        <v>+</v>
      </c>
      <c r="O356" t="str">
        <f t="shared" si="44"/>
        <v/>
      </c>
    </row>
    <row r="357" spans="1:15" hidden="1" x14ac:dyDescent="0.25">
      <c r="A357" s="2" t="s">
        <v>4</v>
      </c>
      <c r="B357" s="3" t="s">
        <v>4295</v>
      </c>
      <c r="C357" s="3" t="s">
        <v>4295</v>
      </c>
      <c r="D357" s="2" t="str">
        <f t="shared" si="45"/>
        <v>ok</v>
      </c>
      <c r="I357" t="str">
        <f t="shared" si="39"/>
        <v>-</v>
      </c>
      <c r="J357" t="str">
        <f t="shared" si="40"/>
        <v/>
      </c>
      <c r="K357" t="str">
        <f t="shared" si="41"/>
        <v/>
      </c>
      <c r="L357" t="str">
        <f t="shared" si="42"/>
        <v/>
      </c>
      <c r="N357" t="str">
        <f t="shared" si="43"/>
        <v>+</v>
      </c>
      <c r="O357" t="str">
        <f t="shared" si="44"/>
        <v/>
      </c>
    </row>
    <row r="358" spans="1:15" hidden="1" x14ac:dyDescent="0.25">
      <c r="A358" s="2" t="s">
        <v>4</v>
      </c>
      <c r="B358" s="3" t="s">
        <v>4296</v>
      </c>
      <c r="C358" s="3" t="s">
        <v>4296</v>
      </c>
      <c r="D358" s="2" t="str">
        <f t="shared" si="45"/>
        <v>ok</v>
      </c>
      <c r="I358" t="str">
        <f t="shared" si="39"/>
        <v>-</v>
      </c>
      <c r="J358" t="str">
        <f t="shared" si="40"/>
        <v/>
      </c>
      <c r="K358" t="str">
        <f t="shared" si="41"/>
        <v/>
      </c>
      <c r="L358" t="str">
        <f t="shared" si="42"/>
        <v/>
      </c>
      <c r="N358" t="str">
        <f t="shared" si="43"/>
        <v>+</v>
      </c>
      <c r="O358" t="str">
        <f t="shared" si="44"/>
        <v/>
      </c>
    </row>
    <row r="359" spans="1:15" hidden="1" x14ac:dyDescent="0.25">
      <c r="A359" s="2" t="s">
        <v>4</v>
      </c>
      <c r="B359" s="3" t="s">
        <v>4297</v>
      </c>
      <c r="C359" s="3" t="s">
        <v>4297</v>
      </c>
      <c r="D359" s="2" t="str">
        <f t="shared" si="45"/>
        <v>ok</v>
      </c>
      <c r="I359" t="str">
        <f t="shared" si="39"/>
        <v>-</v>
      </c>
      <c r="J359" t="str">
        <f t="shared" si="40"/>
        <v/>
      </c>
      <c r="K359" t="str">
        <f t="shared" si="41"/>
        <v/>
      </c>
      <c r="L359" t="str">
        <f t="shared" si="42"/>
        <v/>
      </c>
      <c r="N359" t="str">
        <f t="shared" si="43"/>
        <v>+</v>
      </c>
      <c r="O359" t="str">
        <f t="shared" si="44"/>
        <v/>
      </c>
    </row>
    <row r="360" spans="1:15" hidden="1" x14ac:dyDescent="0.25">
      <c r="A360" s="2" t="s">
        <v>4</v>
      </c>
      <c r="B360" s="3" t="s">
        <v>4298</v>
      </c>
      <c r="C360" s="3" t="s">
        <v>4298</v>
      </c>
      <c r="D360" s="2" t="str">
        <f t="shared" si="45"/>
        <v>ok</v>
      </c>
      <c r="I360" t="str">
        <f t="shared" si="39"/>
        <v>-</v>
      </c>
      <c r="J360" t="str">
        <f t="shared" si="40"/>
        <v/>
      </c>
      <c r="K360" t="str">
        <f t="shared" si="41"/>
        <v/>
      </c>
      <c r="L360" t="str">
        <f t="shared" si="42"/>
        <v/>
      </c>
      <c r="N360" t="str">
        <f t="shared" si="43"/>
        <v>+</v>
      </c>
      <c r="O360" t="str">
        <f t="shared" si="44"/>
        <v/>
      </c>
    </row>
    <row r="361" spans="1:15" hidden="1" x14ac:dyDescent="0.25">
      <c r="A361" s="2" t="s">
        <v>4</v>
      </c>
      <c r="B361" s="3" t="s">
        <v>4299</v>
      </c>
      <c r="C361" s="3" t="s">
        <v>4299</v>
      </c>
      <c r="D361" s="2" t="str">
        <f t="shared" si="45"/>
        <v>ok</v>
      </c>
      <c r="I361" t="str">
        <f t="shared" si="39"/>
        <v>-</v>
      </c>
      <c r="J361" t="str">
        <f t="shared" si="40"/>
        <v/>
      </c>
      <c r="K361" t="str">
        <f t="shared" si="41"/>
        <v/>
      </c>
      <c r="L361" t="str">
        <f t="shared" si="42"/>
        <v/>
      </c>
      <c r="N361" t="str">
        <f t="shared" si="43"/>
        <v>+</v>
      </c>
      <c r="O361" t="str">
        <f t="shared" si="44"/>
        <v/>
      </c>
    </row>
    <row r="362" spans="1:15" hidden="1" x14ac:dyDescent="0.25">
      <c r="A362" s="2" t="s">
        <v>4</v>
      </c>
      <c r="B362" s="3" t="s">
        <v>4300</v>
      </c>
      <c r="C362" s="3" t="s">
        <v>4300</v>
      </c>
      <c r="D362" s="2" t="str">
        <f t="shared" si="45"/>
        <v>ok</v>
      </c>
      <c r="I362" t="str">
        <f t="shared" si="39"/>
        <v>-</v>
      </c>
      <c r="J362" t="str">
        <f t="shared" si="40"/>
        <v/>
      </c>
      <c r="K362" t="str">
        <f t="shared" si="41"/>
        <v/>
      </c>
      <c r="L362" t="str">
        <f t="shared" si="42"/>
        <v/>
      </c>
      <c r="N362" t="str">
        <f t="shared" si="43"/>
        <v>+</v>
      </c>
      <c r="O362" t="str">
        <f t="shared" si="44"/>
        <v/>
      </c>
    </row>
    <row r="363" spans="1:15" hidden="1" x14ac:dyDescent="0.25">
      <c r="A363" s="2" t="s">
        <v>4</v>
      </c>
      <c r="B363" s="3" t="s">
        <v>4301</v>
      </c>
      <c r="C363" s="3" t="s">
        <v>4301</v>
      </c>
      <c r="D363" s="2" t="str">
        <f t="shared" si="45"/>
        <v>ok</v>
      </c>
      <c r="I363" t="str">
        <f t="shared" si="39"/>
        <v>-</v>
      </c>
      <c r="J363" t="str">
        <f t="shared" si="40"/>
        <v/>
      </c>
      <c r="K363" t="str">
        <f t="shared" si="41"/>
        <v/>
      </c>
      <c r="L363" t="str">
        <f t="shared" si="42"/>
        <v/>
      </c>
      <c r="N363" t="str">
        <f t="shared" si="43"/>
        <v>+</v>
      </c>
      <c r="O363" t="str">
        <f t="shared" si="44"/>
        <v/>
      </c>
    </row>
    <row r="364" spans="1:15" hidden="1" x14ac:dyDescent="0.25">
      <c r="A364" s="2" t="s">
        <v>4</v>
      </c>
      <c r="B364" s="3" t="s">
        <v>4302</v>
      </c>
      <c r="C364" s="3" t="s">
        <v>4302</v>
      </c>
      <c r="D364" s="2" t="str">
        <f t="shared" si="45"/>
        <v>ok</v>
      </c>
      <c r="I364" t="str">
        <f t="shared" si="39"/>
        <v>-</v>
      </c>
      <c r="J364" t="str">
        <f t="shared" si="40"/>
        <v/>
      </c>
      <c r="K364" t="str">
        <f t="shared" si="41"/>
        <v/>
      </c>
      <c r="L364" t="str">
        <f t="shared" si="42"/>
        <v/>
      </c>
      <c r="N364" t="str">
        <f t="shared" si="43"/>
        <v>+</v>
      </c>
      <c r="O364" t="str">
        <f t="shared" si="44"/>
        <v/>
      </c>
    </row>
    <row r="365" spans="1:15" hidden="1" x14ac:dyDescent="0.25">
      <c r="A365" s="2" t="s">
        <v>4</v>
      </c>
      <c r="B365" s="3" t="s">
        <v>4303</v>
      </c>
      <c r="C365" s="3" t="s">
        <v>4303</v>
      </c>
      <c r="D365" s="2" t="str">
        <f t="shared" si="45"/>
        <v>ok</v>
      </c>
      <c r="I365" t="str">
        <f t="shared" si="39"/>
        <v>-</v>
      </c>
      <c r="J365" t="str">
        <f t="shared" si="40"/>
        <v/>
      </c>
      <c r="K365" t="str">
        <f t="shared" si="41"/>
        <v/>
      </c>
      <c r="L365" t="str">
        <f t="shared" si="42"/>
        <v/>
      </c>
      <c r="N365" t="str">
        <f t="shared" si="43"/>
        <v>+</v>
      </c>
      <c r="O365" t="str">
        <f t="shared" si="44"/>
        <v/>
      </c>
    </row>
    <row r="366" spans="1:15" hidden="1" x14ac:dyDescent="0.25">
      <c r="A366" s="2" t="s">
        <v>4</v>
      </c>
      <c r="B366" s="3" t="s">
        <v>4304</v>
      </c>
      <c r="C366" s="3" t="s">
        <v>4304</v>
      </c>
      <c r="D366" s="2" t="str">
        <f t="shared" si="45"/>
        <v>ok</v>
      </c>
      <c r="I366" t="str">
        <f t="shared" si="39"/>
        <v>-</v>
      </c>
      <c r="J366" t="str">
        <f t="shared" si="40"/>
        <v/>
      </c>
      <c r="K366" t="str">
        <f t="shared" si="41"/>
        <v/>
      </c>
      <c r="L366" t="str">
        <f t="shared" si="42"/>
        <v/>
      </c>
      <c r="N366" t="str">
        <f t="shared" si="43"/>
        <v>+</v>
      </c>
      <c r="O366" t="str">
        <f t="shared" si="44"/>
        <v/>
      </c>
    </row>
    <row r="367" spans="1:15" hidden="1" x14ac:dyDescent="0.25">
      <c r="A367" s="2" t="s">
        <v>4</v>
      </c>
      <c r="B367" s="3" t="s">
        <v>4305</v>
      </c>
      <c r="C367" s="3" t="s">
        <v>4305</v>
      </c>
      <c r="D367" s="2" t="str">
        <f t="shared" si="45"/>
        <v>ok</v>
      </c>
      <c r="I367" t="str">
        <f t="shared" si="39"/>
        <v>-</v>
      </c>
      <c r="J367" t="str">
        <f t="shared" si="40"/>
        <v/>
      </c>
      <c r="K367" t="str">
        <f t="shared" si="41"/>
        <v/>
      </c>
      <c r="L367" t="str">
        <f t="shared" si="42"/>
        <v/>
      </c>
      <c r="N367" t="str">
        <f t="shared" si="43"/>
        <v>+</v>
      </c>
      <c r="O367" t="str">
        <f t="shared" si="44"/>
        <v/>
      </c>
    </row>
    <row r="368" spans="1:15" hidden="1" x14ac:dyDescent="0.25">
      <c r="A368" s="2" t="s">
        <v>4</v>
      </c>
      <c r="B368" s="3" t="s">
        <v>4306</v>
      </c>
      <c r="C368" s="3" t="s">
        <v>4306</v>
      </c>
      <c r="D368" s="2" t="str">
        <f t="shared" si="45"/>
        <v>ok</v>
      </c>
      <c r="I368" t="str">
        <f t="shared" si="39"/>
        <v>-</v>
      </c>
      <c r="J368" t="str">
        <f t="shared" si="40"/>
        <v/>
      </c>
      <c r="K368" t="str">
        <f t="shared" si="41"/>
        <v/>
      </c>
      <c r="L368" t="str">
        <f t="shared" si="42"/>
        <v/>
      </c>
      <c r="N368" t="str">
        <f t="shared" si="43"/>
        <v>+</v>
      </c>
      <c r="O368" t="str">
        <f t="shared" si="44"/>
        <v/>
      </c>
    </row>
    <row r="369" spans="1:15" hidden="1" x14ac:dyDescent="0.25">
      <c r="A369" s="2" t="s">
        <v>4</v>
      </c>
      <c r="B369" s="3" t="s">
        <v>4307</v>
      </c>
      <c r="C369" s="3" t="s">
        <v>4307</v>
      </c>
      <c r="D369" s="2" t="str">
        <f t="shared" si="45"/>
        <v>ok</v>
      </c>
      <c r="I369" t="str">
        <f t="shared" si="39"/>
        <v>-</v>
      </c>
      <c r="J369" t="str">
        <f t="shared" si="40"/>
        <v/>
      </c>
      <c r="K369" t="str">
        <f t="shared" si="41"/>
        <v/>
      </c>
      <c r="L369" t="str">
        <f t="shared" si="42"/>
        <v/>
      </c>
      <c r="N369" t="str">
        <f t="shared" si="43"/>
        <v>+</v>
      </c>
      <c r="O369" t="str">
        <f t="shared" si="44"/>
        <v/>
      </c>
    </row>
    <row r="370" spans="1:15" hidden="1" x14ac:dyDescent="0.25">
      <c r="A370" s="2" t="s">
        <v>4</v>
      </c>
      <c r="B370" s="3" t="s">
        <v>4308</v>
      </c>
      <c r="C370" s="3" t="s">
        <v>4308</v>
      </c>
      <c r="D370" s="2" t="str">
        <f t="shared" si="45"/>
        <v>ok</v>
      </c>
      <c r="I370" t="str">
        <f t="shared" si="39"/>
        <v>-</v>
      </c>
      <c r="J370" t="str">
        <f t="shared" si="40"/>
        <v/>
      </c>
      <c r="K370" t="str">
        <f t="shared" si="41"/>
        <v/>
      </c>
      <c r="L370" t="str">
        <f t="shared" si="42"/>
        <v/>
      </c>
      <c r="N370" t="str">
        <f t="shared" si="43"/>
        <v>+</v>
      </c>
      <c r="O370" t="str">
        <f t="shared" si="44"/>
        <v/>
      </c>
    </row>
    <row r="371" spans="1:15" hidden="1" x14ac:dyDescent="0.25">
      <c r="A371" s="2" t="s">
        <v>4</v>
      </c>
      <c r="B371" s="3" t="s">
        <v>4309</v>
      </c>
      <c r="C371" s="3" t="s">
        <v>4309</v>
      </c>
      <c r="D371" s="2" t="str">
        <f t="shared" si="45"/>
        <v>ok</v>
      </c>
      <c r="I371" t="str">
        <f t="shared" si="39"/>
        <v>-</v>
      </c>
      <c r="J371" t="str">
        <f t="shared" si="40"/>
        <v/>
      </c>
      <c r="K371" t="str">
        <f t="shared" si="41"/>
        <v/>
      </c>
      <c r="L371" t="str">
        <f t="shared" si="42"/>
        <v/>
      </c>
      <c r="N371" t="str">
        <f t="shared" si="43"/>
        <v>+</v>
      </c>
      <c r="O371" t="str">
        <f t="shared" si="44"/>
        <v/>
      </c>
    </row>
    <row r="372" spans="1:15" hidden="1" x14ac:dyDescent="0.25">
      <c r="A372" s="2" t="s">
        <v>4</v>
      </c>
      <c r="B372" s="3" t="s">
        <v>4310</v>
      </c>
      <c r="C372" s="3" t="s">
        <v>4310</v>
      </c>
      <c r="D372" s="2" t="str">
        <f t="shared" si="45"/>
        <v>ok</v>
      </c>
      <c r="I372" t="str">
        <f t="shared" si="39"/>
        <v>-</v>
      </c>
      <c r="J372" t="str">
        <f t="shared" si="40"/>
        <v/>
      </c>
      <c r="K372" t="str">
        <f t="shared" si="41"/>
        <v/>
      </c>
      <c r="L372" t="str">
        <f t="shared" si="42"/>
        <v/>
      </c>
      <c r="N372" t="str">
        <f t="shared" si="43"/>
        <v>+</v>
      </c>
      <c r="O372" t="str">
        <f t="shared" si="44"/>
        <v/>
      </c>
    </row>
    <row r="373" spans="1:15" hidden="1" x14ac:dyDescent="0.25">
      <c r="A373" s="2" t="s">
        <v>4</v>
      </c>
      <c r="B373" s="3" t="s">
        <v>4311</v>
      </c>
      <c r="C373" s="3" t="s">
        <v>4311</v>
      </c>
      <c r="D373" s="2" t="str">
        <f t="shared" si="45"/>
        <v>ok</v>
      </c>
      <c r="I373" t="str">
        <f t="shared" si="39"/>
        <v>-</v>
      </c>
      <c r="J373" t="str">
        <f t="shared" si="40"/>
        <v/>
      </c>
      <c r="K373" t="str">
        <f t="shared" si="41"/>
        <v/>
      </c>
      <c r="L373" t="str">
        <f t="shared" si="42"/>
        <v/>
      </c>
      <c r="N373" t="str">
        <f t="shared" si="43"/>
        <v>+</v>
      </c>
      <c r="O373" t="str">
        <f t="shared" si="44"/>
        <v/>
      </c>
    </row>
    <row r="374" spans="1:15" hidden="1" x14ac:dyDescent="0.25">
      <c r="A374" s="2" t="s">
        <v>4</v>
      </c>
      <c r="B374" s="3" t="s">
        <v>4312</v>
      </c>
      <c r="C374" s="3" t="s">
        <v>4312</v>
      </c>
      <c r="D374" s="2" t="str">
        <f t="shared" si="45"/>
        <v>ok</v>
      </c>
      <c r="I374" t="str">
        <f t="shared" si="39"/>
        <v>-</v>
      </c>
      <c r="J374" t="str">
        <f t="shared" si="40"/>
        <v/>
      </c>
      <c r="K374" t="str">
        <f t="shared" si="41"/>
        <v/>
      </c>
      <c r="L374" t="str">
        <f t="shared" si="42"/>
        <v/>
      </c>
      <c r="N374" t="str">
        <f t="shared" si="43"/>
        <v>+</v>
      </c>
      <c r="O374" t="str">
        <f t="shared" si="44"/>
        <v/>
      </c>
    </row>
    <row r="375" spans="1:15" hidden="1" x14ac:dyDescent="0.25">
      <c r="A375" s="2" t="s">
        <v>4</v>
      </c>
      <c r="B375" s="3" t="s">
        <v>4313</v>
      </c>
      <c r="C375" s="3" t="s">
        <v>4313</v>
      </c>
      <c r="D375" s="2" t="str">
        <f t="shared" si="45"/>
        <v>ok</v>
      </c>
      <c r="I375" t="str">
        <f t="shared" si="39"/>
        <v>-</v>
      </c>
      <c r="J375" t="str">
        <f t="shared" si="40"/>
        <v/>
      </c>
      <c r="K375" t="str">
        <f t="shared" si="41"/>
        <v/>
      </c>
      <c r="L375" t="str">
        <f t="shared" si="42"/>
        <v/>
      </c>
      <c r="N375" t="str">
        <f t="shared" si="43"/>
        <v>+</v>
      </c>
      <c r="O375" t="str">
        <f t="shared" si="44"/>
        <v/>
      </c>
    </row>
    <row r="376" spans="1:15" hidden="1" x14ac:dyDescent="0.25">
      <c r="A376" s="2" t="s">
        <v>4</v>
      </c>
      <c r="B376" s="3" t="s">
        <v>4314</v>
      </c>
      <c r="C376" s="3" t="s">
        <v>4314</v>
      </c>
      <c r="D376" s="2" t="str">
        <f t="shared" si="45"/>
        <v>ok</v>
      </c>
      <c r="I376" t="str">
        <f t="shared" si="39"/>
        <v>-</v>
      </c>
      <c r="J376" t="str">
        <f t="shared" si="40"/>
        <v/>
      </c>
      <c r="K376" t="str">
        <f t="shared" si="41"/>
        <v/>
      </c>
      <c r="L376" t="str">
        <f t="shared" si="42"/>
        <v/>
      </c>
      <c r="N376" t="str">
        <f t="shared" si="43"/>
        <v>+</v>
      </c>
      <c r="O376" t="str">
        <f t="shared" si="44"/>
        <v/>
      </c>
    </row>
    <row r="377" spans="1:15" hidden="1" x14ac:dyDescent="0.25">
      <c r="A377" s="2" t="s">
        <v>4</v>
      </c>
      <c r="B377" s="3" t="s">
        <v>4315</v>
      </c>
      <c r="C377" s="3" t="s">
        <v>4315</v>
      </c>
      <c r="D377" s="2" t="str">
        <f t="shared" si="45"/>
        <v>ok</v>
      </c>
      <c r="I377" t="str">
        <f t="shared" si="39"/>
        <v>-</v>
      </c>
      <c r="J377" t="str">
        <f t="shared" si="40"/>
        <v/>
      </c>
      <c r="K377" t="str">
        <f t="shared" si="41"/>
        <v/>
      </c>
      <c r="L377" t="str">
        <f t="shared" si="42"/>
        <v/>
      </c>
      <c r="N377" t="str">
        <f t="shared" si="43"/>
        <v>+</v>
      </c>
      <c r="O377" t="str">
        <f t="shared" si="44"/>
        <v/>
      </c>
    </row>
    <row r="378" spans="1:15" hidden="1" x14ac:dyDescent="0.25">
      <c r="A378" s="2" t="s">
        <v>4</v>
      </c>
      <c r="B378" s="3" t="s">
        <v>4316</v>
      </c>
      <c r="C378" s="3" t="s">
        <v>4316</v>
      </c>
      <c r="D378" s="2" t="str">
        <f t="shared" si="45"/>
        <v>ok</v>
      </c>
      <c r="I378" t="str">
        <f t="shared" si="39"/>
        <v>-</v>
      </c>
      <c r="J378" t="str">
        <f t="shared" si="40"/>
        <v/>
      </c>
      <c r="K378" t="str">
        <f t="shared" si="41"/>
        <v/>
      </c>
      <c r="L378" t="str">
        <f t="shared" si="42"/>
        <v/>
      </c>
      <c r="N378" t="str">
        <f t="shared" si="43"/>
        <v>+</v>
      </c>
      <c r="O378" t="str">
        <f t="shared" si="44"/>
        <v/>
      </c>
    </row>
    <row r="379" spans="1:15" hidden="1" x14ac:dyDescent="0.25">
      <c r="A379" s="2" t="s">
        <v>4</v>
      </c>
      <c r="B379" s="3" t="s">
        <v>4317</v>
      </c>
      <c r="C379" s="3" t="s">
        <v>4317</v>
      </c>
      <c r="D379" s="2" t="str">
        <f t="shared" si="45"/>
        <v>ok</v>
      </c>
      <c r="I379" t="str">
        <f t="shared" si="39"/>
        <v>-</v>
      </c>
      <c r="J379" t="str">
        <f t="shared" si="40"/>
        <v/>
      </c>
      <c r="K379" t="str">
        <f t="shared" si="41"/>
        <v/>
      </c>
      <c r="L379" t="str">
        <f t="shared" si="42"/>
        <v/>
      </c>
      <c r="N379" t="str">
        <f t="shared" si="43"/>
        <v>+</v>
      </c>
      <c r="O379" t="str">
        <f t="shared" si="44"/>
        <v/>
      </c>
    </row>
    <row r="380" spans="1:15" hidden="1" x14ac:dyDescent="0.25">
      <c r="A380" s="2" t="s">
        <v>4</v>
      </c>
      <c r="B380" s="3" t="s">
        <v>4318</v>
      </c>
      <c r="C380" s="3" t="s">
        <v>4318</v>
      </c>
      <c r="D380" s="2" t="str">
        <f t="shared" si="45"/>
        <v>ok</v>
      </c>
      <c r="I380" t="str">
        <f t="shared" si="39"/>
        <v>-</v>
      </c>
      <c r="J380" t="str">
        <f t="shared" si="40"/>
        <v/>
      </c>
      <c r="K380" t="str">
        <f t="shared" si="41"/>
        <v/>
      </c>
      <c r="L380" t="str">
        <f t="shared" si="42"/>
        <v/>
      </c>
      <c r="N380" t="str">
        <f t="shared" si="43"/>
        <v>+</v>
      </c>
      <c r="O380" t="str">
        <f t="shared" si="44"/>
        <v/>
      </c>
    </row>
    <row r="381" spans="1:15" hidden="1" x14ac:dyDescent="0.25">
      <c r="A381" s="2" t="s">
        <v>4</v>
      </c>
      <c r="B381" s="3" t="s">
        <v>4319</v>
      </c>
      <c r="C381" s="3" t="s">
        <v>4319</v>
      </c>
      <c r="D381" s="2" t="str">
        <f t="shared" si="45"/>
        <v>ok</v>
      </c>
      <c r="I381" t="str">
        <f t="shared" si="39"/>
        <v>-</v>
      </c>
      <c r="J381" t="str">
        <f t="shared" si="40"/>
        <v/>
      </c>
      <c r="K381" t="str">
        <f t="shared" si="41"/>
        <v/>
      </c>
      <c r="L381" t="str">
        <f t="shared" si="42"/>
        <v/>
      </c>
      <c r="N381" t="str">
        <f t="shared" si="43"/>
        <v>+</v>
      </c>
      <c r="O381" t="str">
        <f t="shared" si="44"/>
        <v/>
      </c>
    </row>
    <row r="382" spans="1:15" hidden="1" x14ac:dyDescent="0.25">
      <c r="A382" s="2" t="s">
        <v>4</v>
      </c>
      <c r="B382" s="3" t="s">
        <v>4320</v>
      </c>
      <c r="C382" s="3" t="s">
        <v>4320</v>
      </c>
      <c r="D382" s="2" t="str">
        <f t="shared" si="45"/>
        <v>ok</v>
      </c>
      <c r="I382" t="str">
        <f t="shared" si="39"/>
        <v>-</v>
      </c>
      <c r="J382" t="str">
        <f t="shared" si="40"/>
        <v/>
      </c>
      <c r="K382" t="str">
        <f t="shared" si="41"/>
        <v/>
      </c>
      <c r="L382" t="str">
        <f t="shared" si="42"/>
        <v/>
      </c>
      <c r="N382" t="str">
        <f t="shared" si="43"/>
        <v>+</v>
      </c>
      <c r="O382" t="str">
        <f t="shared" si="44"/>
        <v/>
      </c>
    </row>
    <row r="383" spans="1:15" hidden="1" x14ac:dyDescent="0.25">
      <c r="A383" s="2" t="s">
        <v>4</v>
      </c>
      <c r="B383" s="3" t="s">
        <v>4321</v>
      </c>
      <c r="C383" s="3" t="s">
        <v>4321</v>
      </c>
      <c r="D383" s="2" t="str">
        <f t="shared" si="45"/>
        <v>ok</v>
      </c>
      <c r="I383" t="str">
        <f t="shared" si="39"/>
        <v>-</v>
      </c>
      <c r="J383" t="str">
        <f t="shared" si="40"/>
        <v/>
      </c>
      <c r="K383" t="str">
        <f t="shared" si="41"/>
        <v/>
      </c>
      <c r="L383" t="str">
        <f t="shared" si="42"/>
        <v/>
      </c>
      <c r="N383" t="str">
        <f t="shared" si="43"/>
        <v>+</v>
      </c>
      <c r="O383" t="str">
        <f t="shared" si="44"/>
        <v/>
      </c>
    </row>
    <row r="384" spans="1:15" hidden="1" x14ac:dyDescent="0.25">
      <c r="A384" s="2" t="s">
        <v>4</v>
      </c>
      <c r="B384" s="3" t="s">
        <v>4322</v>
      </c>
      <c r="C384" s="3" t="s">
        <v>4322</v>
      </c>
      <c r="D384" s="2" t="str">
        <f t="shared" si="45"/>
        <v>ok</v>
      </c>
      <c r="I384" t="str">
        <f t="shared" si="39"/>
        <v>-</v>
      </c>
      <c r="J384" t="str">
        <f t="shared" si="40"/>
        <v/>
      </c>
      <c r="K384" t="str">
        <f t="shared" si="41"/>
        <v/>
      </c>
      <c r="L384" t="str">
        <f t="shared" si="42"/>
        <v/>
      </c>
      <c r="N384" t="str">
        <f t="shared" si="43"/>
        <v>+</v>
      </c>
      <c r="O384" t="str">
        <f t="shared" si="44"/>
        <v/>
      </c>
    </row>
    <row r="385" spans="1:15" hidden="1" x14ac:dyDescent="0.25">
      <c r="A385" s="2" t="s">
        <v>4</v>
      </c>
      <c r="B385" s="3" t="s">
        <v>4323</v>
      </c>
      <c r="C385" s="3" t="s">
        <v>4323</v>
      </c>
      <c r="D385" s="2" t="str">
        <f t="shared" si="45"/>
        <v>ok</v>
      </c>
      <c r="I385" t="str">
        <f t="shared" si="39"/>
        <v>-</v>
      </c>
      <c r="J385" t="str">
        <f t="shared" si="40"/>
        <v/>
      </c>
      <c r="K385" t="str">
        <f t="shared" si="41"/>
        <v/>
      </c>
      <c r="L385" t="str">
        <f t="shared" si="42"/>
        <v/>
      </c>
      <c r="N385" t="str">
        <f t="shared" si="43"/>
        <v>+</v>
      </c>
      <c r="O385" t="str">
        <f t="shared" si="44"/>
        <v/>
      </c>
    </row>
    <row r="386" spans="1:15" hidden="1" x14ac:dyDescent="0.25">
      <c r="A386" s="2" t="s">
        <v>4</v>
      </c>
      <c r="B386" s="3" t="s">
        <v>4324</v>
      </c>
      <c r="C386" s="3" t="s">
        <v>4324</v>
      </c>
      <c r="D386" s="2" t="str">
        <f t="shared" si="45"/>
        <v>ok</v>
      </c>
      <c r="I386" t="str">
        <f t="shared" si="39"/>
        <v>-</v>
      </c>
      <c r="J386" t="str">
        <f t="shared" si="40"/>
        <v/>
      </c>
      <c r="K386" t="str">
        <f t="shared" si="41"/>
        <v/>
      </c>
      <c r="L386" t="str">
        <f t="shared" si="42"/>
        <v/>
      </c>
      <c r="N386" t="str">
        <f t="shared" si="43"/>
        <v>+</v>
      </c>
      <c r="O386" t="str">
        <f t="shared" si="44"/>
        <v/>
      </c>
    </row>
    <row r="387" spans="1:15" hidden="1" x14ac:dyDescent="0.25">
      <c r="A387" s="2" t="s">
        <v>4</v>
      </c>
      <c r="B387" s="3" t="s">
        <v>4325</v>
      </c>
      <c r="C387" s="3" t="s">
        <v>4325</v>
      </c>
      <c r="D387" s="2" t="str">
        <f t="shared" si="45"/>
        <v>ok</v>
      </c>
      <c r="I387" t="str">
        <f t="shared" si="39"/>
        <v>-</v>
      </c>
      <c r="J387" t="str">
        <f t="shared" si="40"/>
        <v/>
      </c>
      <c r="K387" t="str">
        <f t="shared" si="41"/>
        <v/>
      </c>
      <c r="L387" t="str">
        <f t="shared" si="42"/>
        <v/>
      </c>
      <c r="N387" t="str">
        <f t="shared" si="43"/>
        <v>+</v>
      </c>
      <c r="O387" t="str">
        <f t="shared" si="44"/>
        <v/>
      </c>
    </row>
    <row r="388" spans="1:15" hidden="1" x14ac:dyDescent="0.25">
      <c r="A388" s="2" t="s">
        <v>4</v>
      </c>
      <c r="B388" s="3" t="s">
        <v>4326</v>
      </c>
      <c r="C388" s="3" t="s">
        <v>4326</v>
      </c>
      <c r="D388" s="2" t="str">
        <f t="shared" si="45"/>
        <v>ok</v>
      </c>
      <c r="I388" t="str">
        <f t="shared" si="39"/>
        <v>-</v>
      </c>
      <c r="J388" t="str">
        <f t="shared" si="40"/>
        <v/>
      </c>
      <c r="K388" t="str">
        <f t="shared" si="41"/>
        <v/>
      </c>
      <c r="L388" t="str">
        <f t="shared" si="42"/>
        <v/>
      </c>
      <c r="N388" t="str">
        <f t="shared" si="43"/>
        <v>+</v>
      </c>
      <c r="O388" t="str">
        <f t="shared" si="44"/>
        <v/>
      </c>
    </row>
    <row r="389" spans="1:15" hidden="1" x14ac:dyDescent="0.25">
      <c r="A389" s="2" t="s">
        <v>4</v>
      </c>
      <c r="B389" s="3" t="s">
        <v>4327</v>
      </c>
      <c r="C389" s="3" t="s">
        <v>4327</v>
      </c>
      <c r="D389" s="2" t="str">
        <f t="shared" si="45"/>
        <v>ok</v>
      </c>
      <c r="I389" t="str">
        <f t="shared" si="39"/>
        <v>-</v>
      </c>
      <c r="J389" t="str">
        <f t="shared" si="40"/>
        <v/>
      </c>
      <c r="K389" t="str">
        <f t="shared" si="41"/>
        <v/>
      </c>
      <c r="L389" t="str">
        <f t="shared" si="42"/>
        <v/>
      </c>
      <c r="N389" t="str">
        <f t="shared" si="43"/>
        <v>+</v>
      </c>
      <c r="O389" t="str">
        <f t="shared" si="44"/>
        <v/>
      </c>
    </row>
    <row r="390" spans="1:15" hidden="1" x14ac:dyDescent="0.25">
      <c r="A390" s="2" t="s">
        <v>4</v>
      </c>
      <c r="B390" s="3" t="s">
        <v>4328</v>
      </c>
      <c r="C390" s="3" t="s">
        <v>4328</v>
      </c>
      <c r="D390" s="2" t="str">
        <f t="shared" si="45"/>
        <v>ok</v>
      </c>
      <c r="I390" t="str">
        <f t="shared" si="39"/>
        <v>-</v>
      </c>
      <c r="J390" t="str">
        <f t="shared" si="40"/>
        <v/>
      </c>
      <c r="K390" t="str">
        <f t="shared" si="41"/>
        <v/>
      </c>
      <c r="L390" t="str">
        <f t="shared" si="42"/>
        <v/>
      </c>
      <c r="N390" t="str">
        <f t="shared" si="43"/>
        <v>+</v>
      </c>
      <c r="O390" t="str">
        <f t="shared" si="44"/>
        <v/>
      </c>
    </row>
    <row r="391" spans="1:15" hidden="1" x14ac:dyDescent="0.25">
      <c r="A391" s="2" t="s">
        <v>4</v>
      </c>
      <c r="B391" s="3" t="s">
        <v>4329</v>
      </c>
      <c r="C391" s="3" t="s">
        <v>4329</v>
      </c>
      <c r="D391" s="2" t="str">
        <f t="shared" si="45"/>
        <v>ok</v>
      </c>
      <c r="I391" t="str">
        <f t="shared" si="39"/>
        <v>-</v>
      </c>
      <c r="J391" t="str">
        <f t="shared" si="40"/>
        <v/>
      </c>
      <c r="K391" t="str">
        <f t="shared" si="41"/>
        <v/>
      </c>
      <c r="L391" t="str">
        <f t="shared" si="42"/>
        <v/>
      </c>
      <c r="N391" t="str">
        <f t="shared" si="43"/>
        <v>+</v>
      </c>
      <c r="O391" t="str">
        <f t="shared" si="44"/>
        <v/>
      </c>
    </row>
    <row r="392" spans="1:15" hidden="1" x14ac:dyDescent="0.25">
      <c r="A392" s="2" t="s">
        <v>4</v>
      </c>
      <c r="B392" s="3" t="s">
        <v>4330</v>
      </c>
      <c r="C392" s="3" t="s">
        <v>4330</v>
      </c>
      <c r="D392" s="2" t="str">
        <f t="shared" si="45"/>
        <v>ok</v>
      </c>
      <c r="I392" t="str">
        <f t="shared" si="39"/>
        <v>-</v>
      </c>
      <c r="J392" t="str">
        <f t="shared" si="40"/>
        <v/>
      </c>
      <c r="K392" t="str">
        <f t="shared" si="41"/>
        <v/>
      </c>
      <c r="L392" t="str">
        <f t="shared" si="42"/>
        <v/>
      </c>
      <c r="N392" t="str">
        <f t="shared" si="43"/>
        <v>+</v>
      </c>
      <c r="O392" t="str">
        <f t="shared" si="44"/>
        <v/>
      </c>
    </row>
    <row r="393" spans="1:15" hidden="1" x14ac:dyDescent="0.25">
      <c r="A393" s="2" t="s">
        <v>4</v>
      </c>
      <c r="B393" s="3" t="s">
        <v>4331</v>
      </c>
      <c r="C393" s="3" t="s">
        <v>4331</v>
      </c>
      <c r="D393" s="2" t="str">
        <f t="shared" si="45"/>
        <v>ok</v>
      </c>
      <c r="I393" t="str">
        <f t="shared" si="39"/>
        <v>-</v>
      </c>
      <c r="J393" t="str">
        <f t="shared" si="40"/>
        <v/>
      </c>
      <c r="K393" t="str">
        <f t="shared" si="41"/>
        <v/>
      </c>
      <c r="L393" t="str">
        <f t="shared" si="42"/>
        <v/>
      </c>
      <c r="N393" t="str">
        <f t="shared" si="43"/>
        <v>+</v>
      </c>
      <c r="O393" t="str">
        <f t="shared" si="44"/>
        <v/>
      </c>
    </row>
    <row r="394" spans="1:15" hidden="1" x14ac:dyDescent="0.25">
      <c r="A394" s="2" t="s">
        <v>4</v>
      </c>
      <c r="B394" s="3" t="s">
        <v>4332</v>
      </c>
      <c r="C394" s="3" t="s">
        <v>4332</v>
      </c>
      <c r="D394" s="2" t="str">
        <f t="shared" si="45"/>
        <v>ok</v>
      </c>
      <c r="I394" t="str">
        <f t="shared" si="39"/>
        <v>-</v>
      </c>
      <c r="J394" t="str">
        <f t="shared" si="40"/>
        <v/>
      </c>
      <c r="K394" t="str">
        <f t="shared" si="41"/>
        <v/>
      </c>
      <c r="L394" t="str">
        <f t="shared" si="42"/>
        <v/>
      </c>
      <c r="N394" t="str">
        <f t="shared" si="43"/>
        <v>+</v>
      </c>
      <c r="O394" t="str">
        <f t="shared" si="44"/>
        <v/>
      </c>
    </row>
    <row r="395" spans="1:15" hidden="1" x14ac:dyDescent="0.25">
      <c r="A395" s="2" t="s">
        <v>4</v>
      </c>
      <c r="B395" s="3" t="s">
        <v>4333</v>
      </c>
      <c r="C395" s="3" t="s">
        <v>4333</v>
      </c>
      <c r="D395" s="2" t="str">
        <f t="shared" si="45"/>
        <v>ok</v>
      </c>
      <c r="I395" t="str">
        <f t="shared" si="39"/>
        <v>-</v>
      </c>
      <c r="J395" t="str">
        <f t="shared" si="40"/>
        <v/>
      </c>
      <c r="K395" t="str">
        <f t="shared" si="41"/>
        <v/>
      </c>
      <c r="L395" t="str">
        <f t="shared" si="42"/>
        <v/>
      </c>
      <c r="N395" t="str">
        <f t="shared" si="43"/>
        <v>+</v>
      </c>
      <c r="O395" t="str">
        <f t="shared" si="44"/>
        <v/>
      </c>
    </row>
    <row r="396" spans="1:15" hidden="1" x14ac:dyDescent="0.25">
      <c r="A396" s="2" t="s">
        <v>4</v>
      </c>
      <c r="B396" s="3" t="s">
        <v>4334</v>
      </c>
      <c r="C396" s="3" t="s">
        <v>4334</v>
      </c>
      <c r="D396" s="2" t="str">
        <f t="shared" si="45"/>
        <v>ok</v>
      </c>
      <c r="I396" t="str">
        <f t="shared" si="39"/>
        <v>-</v>
      </c>
      <c r="J396" t="str">
        <f t="shared" si="40"/>
        <v/>
      </c>
      <c r="K396" t="str">
        <f t="shared" si="41"/>
        <v/>
      </c>
      <c r="L396" t="str">
        <f t="shared" si="42"/>
        <v/>
      </c>
      <c r="N396" t="str">
        <f t="shared" si="43"/>
        <v>+</v>
      </c>
      <c r="O396" t="str">
        <f t="shared" si="44"/>
        <v/>
      </c>
    </row>
    <row r="397" spans="1:15" hidden="1" x14ac:dyDescent="0.25">
      <c r="A397" s="2" t="s">
        <v>4</v>
      </c>
      <c r="B397" s="3" t="s">
        <v>4335</v>
      </c>
      <c r="C397" s="3" t="s">
        <v>4335</v>
      </c>
      <c r="D397" s="2" t="str">
        <f t="shared" si="45"/>
        <v>ok</v>
      </c>
      <c r="I397" t="str">
        <f t="shared" si="39"/>
        <v>-</v>
      </c>
      <c r="J397" t="str">
        <f t="shared" si="40"/>
        <v/>
      </c>
      <c r="K397" t="str">
        <f t="shared" si="41"/>
        <v/>
      </c>
      <c r="L397" t="str">
        <f t="shared" si="42"/>
        <v/>
      </c>
      <c r="N397" t="str">
        <f t="shared" si="43"/>
        <v>+</v>
      </c>
      <c r="O397" t="str">
        <f t="shared" si="44"/>
        <v/>
      </c>
    </row>
    <row r="398" spans="1:15" hidden="1" x14ac:dyDescent="0.25">
      <c r="A398" s="2" t="s">
        <v>4</v>
      </c>
      <c r="B398" s="3" t="s">
        <v>4336</v>
      </c>
      <c r="C398" s="3" t="s">
        <v>4336</v>
      </c>
      <c r="D398" s="2" t="str">
        <f t="shared" si="45"/>
        <v>ok</v>
      </c>
      <c r="I398" t="str">
        <f t="shared" si="39"/>
        <v>-</v>
      </c>
      <c r="J398" t="str">
        <f t="shared" si="40"/>
        <v/>
      </c>
      <c r="K398" t="str">
        <f t="shared" si="41"/>
        <v/>
      </c>
      <c r="L398" t="str">
        <f t="shared" si="42"/>
        <v/>
      </c>
      <c r="N398" t="str">
        <f t="shared" si="43"/>
        <v>+</v>
      </c>
      <c r="O398" t="str">
        <f t="shared" si="44"/>
        <v/>
      </c>
    </row>
    <row r="399" spans="1:15" hidden="1" x14ac:dyDescent="0.25">
      <c r="A399" s="2" t="s">
        <v>4</v>
      </c>
      <c r="B399" s="3" t="s">
        <v>4337</v>
      </c>
      <c r="C399" s="3" t="s">
        <v>4337</v>
      </c>
      <c r="D399" s="2" t="str">
        <f t="shared" si="45"/>
        <v>ok</v>
      </c>
      <c r="I399" t="str">
        <f t="shared" si="39"/>
        <v>-</v>
      </c>
      <c r="J399" t="str">
        <f t="shared" si="40"/>
        <v/>
      </c>
      <c r="K399" t="str">
        <f t="shared" si="41"/>
        <v/>
      </c>
      <c r="L399" t="str">
        <f t="shared" si="42"/>
        <v/>
      </c>
      <c r="N399" t="str">
        <f t="shared" si="43"/>
        <v>+</v>
      </c>
      <c r="O399" t="str">
        <f t="shared" si="44"/>
        <v/>
      </c>
    </row>
    <row r="400" spans="1:15" hidden="1" x14ac:dyDescent="0.25">
      <c r="A400" s="2" t="s">
        <v>4</v>
      </c>
      <c r="B400" s="3" t="s">
        <v>4338</v>
      </c>
      <c r="C400" s="3" t="s">
        <v>4338</v>
      </c>
      <c r="D400" s="2" t="str">
        <f t="shared" si="45"/>
        <v>ok</v>
      </c>
      <c r="I400" t="str">
        <f t="shared" si="39"/>
        <v>-</v>
      </c>
      <c r="J400" t="str">
        <f t="shared" si="40"/>
        <v/>
      </c>
      <c r="K400" t="str">
        <f t="shared" si="41"/>
        <v/>
      </c>
      <c r="L400" t="str">
        <f t="shared" si="42"/>
        <v/>
      </c>
      <c r="N400" t="str">
        <f t="shared" si="43"/>
        <v>+</v>
      </c>
      <c r="O400" t="str">
        <f t="shared" si="44"/>
        <v/>
      </c>
    </row>
    <row r="401" spans="1:15" hidden="1" x14ac:dyDescent="0.25">
      <c r="A401" s="2" t="s">
        <v>4</v>
      </c>
      <c r="B401" s="3" t="s">
        <v>4339</v>
      </c>
      <c r="C401" s="3" t="s">
        <v>4339</v>
      </c>
      <c r="D401" s="2" t="str">
        <f t="shared" si="45"/>
        <v>ok</v>
      </c>
      <c r="I401" t="str">
        <f t="shared" si="39"/>
        <v>-</v>
      </c>
      <c r="J401" t="str">
        <f t="shared" si="40"/>
        <v/>
      </c>
      <c r="K401" t="str">
        <f t="shared" si="41"/>
        <v/>
      </c>
      <c r="L401" t="str">
        <f t="shared" si="42"/>
        <v/>
      </c>
      <c r="N401" t="str">
        <f t="shared" si="43"/>
        <v>+</v>
      </c>
      <c r="O401" t="str">
        <f t="shared" si="44"/>
        <v/>
      </c>
    </row>
    <row r="402" spans="1:15" hidden="1" x14ac:dyDescent="0.25">
      <c r="A402" s="2" t="s">
        <v>4</v>
      </c>
      <c r="B402" s="3" t="s">
        <v>4340</v>
      </c>
      <c r="C402" s="3" t="s">
        <v>4340</v>
      </c>
      <c r="D402" s="2" t="str">
        <f t="shared" si="45"/>
        <v>ok</v>
      </c>
      <c r="I402" t="str">
        <f t="shared" si="39"/>
        <v>-</v>
      </c>
      <c r="J402" t="str">
        <f t="shared" si="40"/>
        <v/>
      </c>
      <c r="K402" t="str">
        <f t="shared" si="41"/>
        <v/>
      </c>
      <c r="L402" t="str">
        <f t="shared" si="42"/>
        <v/>
      </c>
      <c r="N402" t="str">
        <f t="shared" si="43"/>
        <v>+</v>
      </c>
      <c r="O402" t="str">
        <f t="shared" si="44"/>
        <v/>
      </c>
    </row>
    <row r="403" spans="1:15" hidden="1" x14ac:dyDescent="0.25">
      <c r="A403" s="2" t="s">
        <v>4</v>
      </c>
      <c r="B403" s="3" t="s">
        <v>4341</v>
      </c>
      <c r="C403" s="3" t="s">
        <v>4341</v>
      </c>
      <c r="D403" s="2" t="str">
        <f t="shared" si="45"/>
        <v>ok</v>
      </c>
      <c r="I403" t="str">
        <f t="shared" ref="I403:I466" si="46">IF(A403="-","+","-")</f>
        <v>-</v>
      </c>
      <c r="J403" t="str">
        <f t="shared" ref="J403:J466" si="47">IF(AND(I403="-",NOT(D403="ok")),"+","")</f>
        <v/>
      </c>
      <c r="K403" t="str">
        <f t="shared" ref="K403:K466" si="48">IF(AND(I403="+",NOT(D403="ok")),"+","")</f>
        <v/>
      </c>
      <c r="L403" t="str">
        <f t="shared" ref="L403:L466" si="49">IF(AND(I403="-",D403="?",A403&lt;$M$18),"+","")</f>
        <v/>
      </c>
      <c r="N403" t="str">
        <f t="shared" ref="N403:N466" si="50">IF(AND(D403="ok",I403="-"),"+","")</f>
        <v>+</v>
      </c>
      <c r="O403" t="str">
        <f t="shared" ref="O403:O466" si="51">IF(AND(I403="+",D403="ok"),"+","")</f>
        <v/>
      </c>
    </row>
    <row r="404" spans="1:15" hidden="1" x14ac:dyDescent="0.25">
      <c r="A404" s="2" t="s">
        <v>4</v>
      </c>
      <c r="B404" s="3" t="s">
        <v>4342</v>
      </c>
      <c r="C404" s="3" t="s">
        <v>4342</v>
      </c>
      <c r="D404" s="2" t="str">
        <f t="shared" ref="D404:D450" si="52">IF(B404=C404,"ok","-")</f>
        <v>ok</v>
      </c>
      <c r="I404" t="str">
        <f t="shared" si="46"/>
        <v>-</v>
      </c>
      <c r="J404" t="str">
        <f t="shared" si="47"/>
        <v/>
      </c>
      <c r="K404" t="str">
        <f t="shared" si="48"/>
        <v/>
      </c>
      <c r="L404" t="str">
        <f t="shared" si="49"/>
        <v/>
      </c>
      <c r="N404" t="str">
        <f t="shared" si="50"/>
        <v>+</v>
      </c>
      <c r="O404" t="str">
        <f t="shared" si="51"/>
        <v/>
      </c>
    </row>
    <row r="405" spans="1:15" hidden="1" x14ac:dyDescent="0.25">
      <c r="A405" s="2" t="s">
        <v>4</v>
      </c>
      <c r="B405" s="3" t="s">
        <v>4343</v>
      </c>
      <c r="C405" s="3" t="s">
        <v>4343</v>
      </c>
      <c r="D405" s="2" t="str">
        <f t="shared" si="52"/>
        <v>ok</v>
      </c>
      <c r="I405" t="str">
        <f t="shared" si="46"/>
        <v>-</v>
      </c>
      <c r="J405" t="str">
        <f t="shared" si="47"/>
        <v/>
      </c>
      <c r="K405" t="str">
        <f t="shared" si="48"/>
        <v/>
      </c>
      <c r="L405" t="str">
        <f t="shared" si="49"/>
        <v/>
      </c>
      <c r="N405" t="str">
        <f t="shared" si="50"/>
        <v>+</v>
      </c>
      <c r="O405" t="str">
        <f t="shared" si="51"/>
        <v/>
      </c>
    </row>
    <row r="406" spans="1:15" hidden="1" x14ac:dyDescent="0.25">
      <c r="A406" s="2" t="s">
        <v>4</v>
      </c>
      <c r="B406" s="3" t="s">
        <v>4344</v>
      </c>
      <c r="C406" s="3" t="s">
        <v>4344</v>
      </c>
      <c r="D406" s="2" t="str">
        <f t="shared" si="52"/>
        <v>ok</v>
      </c>
      <c r="I406" t="str">
        <f t="shared" si="46"/>
        <v>-</v>
      </c>
      <c r="J406" t="str">
        <f t="shared" si="47"/>
        <v/>
      </c>
      <c r="K406" t="str">
        <f t="shared" si="48"/>
        <v/>
      </c>
      <c r="L406" t="str">
        <f t="shared" si="49"/>
        <v/>
      </c>
      <c r="N406" t="str">
        <f t="shared" si="50"/>
        <v>+</v>
      </c>
      <c r="O406" t="str">
        <f t="shared" si="51"/>
        <v/>
      </c>
    </row>
    <row r="407" spans="1:15" hidden="1" x14ac:dyDescent="0.25">
      <c r="A407" s="2" t="s">
        <v>4</v>
      </c>
      <c r="B407" s="3" t="s">
        <v>4345</v>
      </c>
      <c r="C407" s="3" t="s">
        <v>4345</v>
      </c>
      <c r="D407" s="2" t="str">
        <f t="shared" si="52"/>
        <v>ok</v>
      </c>
      <c r="I407" t="str">
        <f t="shared" si="46"/>
        <v>-</v>
      </c>
      <c r="J407" t="str">
        <f t="shared" si="47"/>
        <v/>
      </c>
      <c r="K407" t="str">
        <f t="shared" si="48"/>
        <v/>
      </c>
      <c r="L407" t="str">
        <f t="shared" si="49"/>
        <v/>
      </c>
      <c r="N407" t="str">
        <f t="shared" si="50"/>
        <v>+</v>
      </c>
      <c r="O407" t="str">
        <f t="shared" si="51"/>
        <v/>
      </c>
    </row>
    <row r="408" spans="1:15" hidden="1" x14ac:dyDescent="0.25">
      <c r="A408" s="2" t="s">
        <v>4</v>
      </c>
      <c r="B408" s="3" t="s">
        <v>4346</v>
      </c>
      <c r="C408" s="3" t="s">
        <v>4346</v>
      </c>
      <c r="D408" s="2" t="str">
        <f t="shared" si="52"/>
        <v>ok</v>
      </c>
      <c r="I408" t="str">
        <f t="shared" si="46"/>
        <v>-</v>
      </c>
      <c r="J408" t="str">
        <f t="shared" si="47"/>
        <v/>
      </c>
      <c r="K408" t="str">
        <f t="shared" si="48"/>
        <v/>
      </c>
      <c r="L408" t="str">
        <f t="shared" si="49"/>
        <v/>
      </c>
      <c r="N408" t="str">
        <f t="shared" si="50"/>
        <v>+</v>
      </c>
      <c r="O408" t="str">
        <f t="shared" si="51"/>
        <v/>
      </c>
    </row>
    <row r="409" spans="1:15" hidden="1" x14ac:dyDescent="0.25">
      <c r="A409" s="2" t="s">
        <v>4</v>
      </c>
      <c r="B409" s="3" t="s">
        <v>4347</v>
      </c>
      <c r="C409" s="3" t="s">
        <v>4347</v>
      </c>
      <c r="D409" s="2" t="str">
        <f t="shared" si="52"/>
        <v>ok</v>
      </c>
      <c r="I409" t="str">
        <f t="shared" si="46"/>
        <v>-</v>
      </c>
      <c r="J409" t="str">
        <f t="shared" si="47"/>
        <v/>
      </c>
      <c r="K409" t="str">
        <f t="shared" si="48"/>
        <v/>
      </c>
      <c r="L409" t="str">
        <f t="shared" si="49"/>
        <v/>
      </c>
      <c r="N409" t="str">
        <f t="shared" si="50"/>
        <v>+</v>
      </c>
      <c r="O409" t="str">
        <f t="shared" si="51"/>
        <v/>
      </c>
    </row>
    <row r="410" spans="1:15" hidden="1" x14ac:dyDescent="0.25">
      <c r="A410" s="2" t="s">
        <v>4</v>
      </c>
      <c r="B410" s="3" t="s">
        <v>4348</v>
      </c>
      <c r="C410" s="3" t="s">
        <v>4348</v>
      </c>
      <c r="D410" s="2" t="str">
        <f t="shared" si="52"/>
        <v>ok</v>
      </c>
      <c r="I410" t="str">
        <f t="shared" si="46"/>
        <v>-</v>
      </c>
      <c r="J410" t="str">
        <f t="shared" si="47"/>
        <v/>
      </c>
      <c r="K410" t="str">
        <f t="shared" si="48"/>
        <v/>
      </c>
      <c r="L410" t="str">
        <f t="shared" si="49"/>
        <v/>
      </c>
      <c r="N410" t="str">
        <f t="shared" si="50"/>
        <v>+</v>
      </c>
      <c r="O410" t="str">
        <f t="shared" si="51"/>
        <v/>
      </c>
    </row>
    <row r="411" spans="1:15" hidden="1" x14ac:dyDescent="0.25">
      <c r="A411" s="2" t="s">
        <v>4</v>
      </c>
      <c r="B411" s="3" t="s">
        <v>4349</v>
      </c>
      <c r="C411" s="3" t="s">
        <v>4349</v>
      </c>
      <c r="D411" s="2" t="str">
        <f t="shared" si="52"/>
        <v>ok</v>
      </c>
      <c r="I411" t="str">
        <f t="shared" si="46"/>
        <v>-</v>
      </c>
      <c r="J411" t="str">
        <f t="shared" si="47"/>
        <v/>
      </c>
      <c r="K411" t="str">
        <f t="shared" si="48"/>
        <v/>
      </c>
      <c r="L411" t="str">
        <f t="shared" si="49"/>
        <v/>
      </c>
      <c r="N411" t="str">
        <f t="shared" si="50"/>
        <v>+</v>
      </c>
      <c r="O411" t="str">
        <f t="shared" si="51"/>
        <v/>
      </c>
    </row>
    <row r="412" spans="1:15" hidden="1" x14ac:dyDescent="0.25">
      <c r="A412" s="2" t="s">
        <v>4</v>
      </c>
      <c r="B412" s="3" t="s">
        <v>4350</v>
      </c>
      <c r="C412" s="3" t="s">
        <v>4350</v>
      </c>
      <c r="D412" s="2" t="str">
        <f t="shared" si="52"/>
        <v>ok</v>
      </c>
      <c r="I412" t="str">
        <f t="shared" si="46"/>
        <v>-</v>
      </c>
      <c r="J412" t="str">
        <f t="shared" si="47"/>
        <v/>
      </c>
      <c r="K412" t="str">
        <f t="shared" si="48"/>
        <v/>
      </c>
      <c r="L412" t="str">
        <f t="shared" si="49"/>
        <v/>
      </c>
      <c r="N412" t="str">
        <f t="shared" si="50"/>
        <v>+</v>
      </c>
      <c r="O412" t="str">
        <f t="shared" si="51"/>
        <v/>
      </c>
    </row>
    <row r="413" spans="1:15" hidden="1" x14ac:dyDescent="0.25">
      <c r="A413" s="2" t="s">
        <v>4</v>
      </c>
      <c r="B413" s="3" t="s">
        <v>4351</v>
      </c>
      <c r="C413" s="3" t="s">
        <v>4351</v>
      </c>
      <c r="D413" s="2" t="str">
        <f t="shared" si="52"/>
        <v>ok</v>
      </c>
      <c r="I413" t="str">
        <f t="shared" si="46"/>
        <v>-</v>
      </c>
      <c r="J413" t="str">
        <f t="shared" si="47"/>
        <v/>
      </c>
      <c r="K413" t="str">
        <f t="shared" si="48"/>
        <v/>
      </c>
      <c r="L413" t="str">
        <f t="shared" si="49"/>
        <v/>
      </c>
      <c r="N413" t="str">
        <f t="shared" si="50"/>
        <v>+</v>
      </c>
      <c r="O413" t="str">
        <f t="shared" si="51"/>
        <v/>
      </c>
    </row>
    <row r="414" spans="1:15" hidden="1" x14ac:dyDescent="0.25">
      <c r="A414" s="2" t="s">
        <v>4</v>
      </c>
      <c r="B414" s="3" t="s">
        <v>4352</v>
      </c>
      <c r="C414" s="3" t="s">
        <v>4352</v>
      </c>
      <c r="D414" s="2" t="str">
        <f t="shared" si="52"/>
        <v>ok</v>
      </c>
      <c r="I414" t="str">
        <f t="shared" si="46"/>
        <v>-</v>
      </c>
      <c r="J414" t="str">
        <f t="shared" si="47"/>
        <v/>
      </c>
      <c r="K414" t="str">
        <f t="shared" si="48"/>
        <v/>
      </c>
      <c r="L414" t="str">
        <f t="shared" si="49"/>
        <v/>
      </c>
      <c r="N414" t="str">
        <f t="shared" si="50"/>
        <v>+</v>
      </c>
      <c r="O414" t="str">
        <f t="shared" si="51"/>
        <v/>
      </c>
    </row>
    <row r="415" spans="1:15" hidden="1" x14ac:dyDescent="0.25">
      <c r="A415" s="2" t="s">
        <v>4</v>
      </c>
      <c r="B415" s="3" t="s">
        <v>4353</v>
      </c>
      <c r="C415" s="3" t="s">
        <v>4353</v>
      </c>
      <c r="D415" s="2" t="str">
        <f t="shared" si="52"/>
        <v>ok</v>
      </c>
      <c r="I415" t="str">
        <f t="shared" si="46"/>
        <v>-</v>
      </c>
      <c r="J415" t="str">
        <f t="shared" si="47"/>
        <v/>
      </c>
      <c r="K415" t="str">
        <f t="shared" si="48"/>
        <v/>
      </c>
      <c r="L415" t="str">
        <f t="shared" si="49"/>
        <v/>
      </c>
      <c r="N415" t="str">
        <f t="shared" si="50"/>
        <v>+</v>
      </c>
      <c r="O415" t="str">
        <f t="shared" si="51"/>
        <v/>
      </c>
    </row>
    <row r="416" spans="1:15" hidden="1" x14ac:dyDescent="0.25">
      <c r="A416" s="2" t="s">
        <v>4</v>
      </c>
      <c r="B416" s="3" t="s">
        <v>4354</v>
      </c>
      <c r="C416" s="3" t="s">
        <v>4354</v>
      </c>
      <c r="D416" s="2" t="str">
        <f t="shared" si="52"/>
        <v>ok</v>
      </c>
      <c r="I416" t="str">
        <f t="shared" si="46"/>
        <v>-</v>
      </c>
      <c r="J416" t="str">
        <f t="shared" si="47"/>
        <v/>
      </c>
      <c r="K416" t="str">
        <f t="shared" si="48"/>
        <v/>
      </c>
      <c r="L416" t="str">
        <f t="shared" si="49"/>
        <v/>
      </c>
      <c r="N416" t="str">
        <f t="shared" si="50"/>
        <v>+</v>
      </c>
      <c r="O416" t="str">
        <f t="shared" si="51"/>
        <v/>
      </c>
    </row>
    <row r="417" spans="1:15" hidden="1" x14ac:dyDescent="0.25">
      <c r="A417" s="2" t="s">
        <v>4</v>
      </c>
      <c r="B417" s="3" t="s">
        <v>4355</v>
      </c>
      <c r="C417" s="3" t="s">
        <v>4355</v>
      </c>
      <c r="D417" s="2" t="str">
        <f t="shared" si="52"/>
        <v>ok</v>
      </c>
      <c r="I417" t="str">
        <f t="shared" si="46"/>
        <v>-</v>
      </c>
      <c r="J417" t="str">
        <f t="shared" si="47"/>
        <v/>
      </c>
      <c r="K417" t="str">
        <f t="shared" si="48"/>
        <v/>
      </c>
      <c r="L417" t="str">
        <f t="shared" si="49"/>
        <v/>
      </c>
      <c r="N417" t="str">
        <f t="shared" si="50"/>
        <v>+</v>
      </c>
      <c r="O417" t="str">
        <f t="shared" si="51"/>
        <v/>
      </c>
    </row>
    <row r="418" spans="1:15" hidden="1" x14ac:dyDescent="0.25">
      <c r="A418" s="2" t="s">
        <v>4</v>
      </c>
      <c r="B418" s="3" t="s">
        <v>4356</v>
      </c>
      <c r="C418" s="3" t="s">
        <v>4356</v>
      </c>
      <c r="D418" s="2" t="str">
        <f t="shared" si="52"/>
        <v>ok</v>
      </c>
      <c r="I418" t="str">
        <f t="shared" si="46"/>
        <v>-</v>
      </c>
      <c r="J418" t="str">
        <f t="shared" si="47"/>
        <v/>
      </c>
      <c r="K418" t="str">
        <f t="shared" si="48"/>
        <v/>
      </c>
      <c r="L418" t="str">
        <f t="shared" si="49"/>
        <v/>
      </c>
      <c r="N418" t="str">
        <f t="shared" si="50"/>
        <v>+</v>
      </c>
      <c r="O418" t="str">
        <f t="shared" si="51"/>
        <v/>
      </c>
    </row>
    <row r="419" spans="1:15" hidden="1" x14ac:dyDescent="0.25">
      <c r="A419" s="2" t="s">
        <v>4</v>
      </c>
      <c r="B419" s="3" t="s">
        <v>4357</v>
      </c>
      <c r="C419" s="3" t="s">
        <v>4357</v>
      </c>
      <c r="D419" s="2" t="str">
        <f t="shared" si="52"/>
        <v>ok</v>
      </c>
      <c r="I419" t="str">
        <f t="shared" si="46"/>
        <v>-</v>
      </c>
      <c r="J419" t="str">
        <f t="shared" si="47"/>
        <v/>
      </c>
      <c r="K419" t="str">
        <f t="shared" si="48"/>
        <v/>
      </c>
      <c r="L419" t="str">
        <f t="shared" si="49"/>
        <v/>
      </c>
      <c r="N419" t="str">
        <f t="shared" si="50"/>
        <v>+</v>
      </c>
      <c r="O419" t="str">
        <f t="shared" si="51"/>
        <v/>
      </c>
    </row>
    <row r="420" spans="1:15" hidden="1" x14ac:dyDescent="0.25">
      <c r="A420" s="2" t="s">
        <v>4</v>
      </c>
      <c r="B420" s="3" t="s">
        <v>4358</v>
      </c>
      <c r="C420" s="3" t="s">
        <v>4358</v>
      </c>
      <c r="D420" s="2" t="str">
        <f t="shared" si="52"/>
        <v>ok</v>
      </c>
      <c r="I420" t="str">
        <f t="shared" si="46"/>
        <v>-</v>
      </c>
      <c r="J420" t="str">
        <f t="shared" si="47"/>
        <v/>
      </c>
      <c r="K420" t="str">
        <f t="shared" si="48"/>
        <v/>
      </c>
      <c r="L420" t="str">
        <f t="shared" si="49"/>
        <v/>
      </c>
      <c r="N420" t="str">
        <f t="shared" si="50"/>
        <v>+</v>
      </c>
      <c r="O420" t="str">
        <f t="shared" si="51"/>
        <v/>
      </c>
    </row>
    <row r="421" spans="1:15" hidden="1" x14ac:dyDescent="0.25">
      <c r="A421" s="2" t="s">
        <v>4</v>
      </c>
      <c r="B421" s="3" t="s">
        <v>4359</v>
      </c>
      <c r="C421" s="3" t="s">
        <v>4359</v>
      </c>
      <c r="D421" s="2" t="str">
        <f t="shared" si="52"/>
        <v>ok</v>
      </c>
      <c r="I421" t="str">
        <f t="shared" si="46"/>
        <v>-</v>
      </c>
      <c r="J421" t="str">
        <f t="shared" si="47"/>
        <v/>
      </c>
      <c r="K421" t="str">
        <f t="shared" si="48"/>
        <v/>
      </c>
      <c r="L421" t="str">
        <f t="shared" si="49"/>
        <v/>
      </c>
      <c r="N421" t="str">
        <f t="shared" si="50"/>
        <v>+</v>
      </c>
      <c r="O421" t="str">
        <f t="shared" si="51"/>
        <v/>
      </c>
    </row>
    <row r="422" spans="1:15" hidden="1" x14ac:dyDescent="0.25">
      <c r="A422" s="2" t="s">
        <v>4</v>
      </c>
      <c r="B422" s="3" t="s">
        <v>4360</v>
      </c>
      <c r="C422" s="3" t="s">
        <v>4360</v>
      </c>
      <c r="D422" s="2" t="str">
        <f t="shared" si="52"/>
        <v>ok</v>
      </c>
      <c r="I422" t="str">
        <f t="shared" si="46"/>
        <v>-</v>
      </c>
      <c r="J422" t="str">
        <f t="shared" si="47"/>
        <v/>
      </c>
      <c r="K422" t="str">
        <f t="shared" si="48"/>
        <v/>
      </c>
      <c r="L422" t="str">
        <f t="shared" si="49"/>
        <v/>
      </c>
      <c r="N422" t="str">
        <f t="shared" si="50"/>
        <v>+</v>
      </c>
      <c r="O422" t="str">
        <f t="shared" si="51"/>
        <v/>
      </c>
    </row>
    <row r="423" spans="1:15" hidden="1" x14ac:dyDescent="0.25">
      <c r="A423" s="2" t="s">
        <v>4</v>
      </c>
      <c r="B423" s="3" t="s">
        <v>4361</v>
      </c>
      <c r="C423" s="3" t="s">
        <v>4361</v>
      </c>
      <c r="D423" s="2" t="str">
        <f t="shared" si="52"/>
        <v>ok</v>
      </c>
      <c r="I423" t="str">
        <f t="shared" si="46"/>
        <v>-</v>
      </c>
      <c r="J423" t="str">
        <f t="shared" si="47"/>
        <v/>
      </c>
      <c r="K423" t="str">
        <f t="shared" si="48"/>
        <v/>
      </c>
      <c r="L423" t="str">
        <f t="shared" si="49"/>
        <v/>
      </c>
      <c r="N423" t="str">
        <f t="shared" si="50"/>
        <v>+</v>
      </c>
      <c r="O423" t="str">
        <f t="shared" si="51"/>
        <v/>
      </c>
    </row>
    <row r="424" spans="1:15" hidden="1" x14ac:dyDescent="0.25">
      <c r="A424" s="2" t="s">
        <v>4</v>
      </c>
      <c r="B424" s="3" t="s">
        <v>4362</v>
      </c>
      <c r="C424" s="3" t="s">
        <v>4362</v>
      </c>
      <c r="D424" s="2" t="str">
        <f t="shared" si="52"/>
        <v>ok</v>
      </c>
      <c r="I424" t="str">
        <f t="shared" si="46"/>
        <v>-</v>
      </c>
      <c r="J424" t="str">
        <f t="shared" si="47"/>
        <v/>
      </c>
      <c r="K424" t="str">
        <f t="shared" si="48"/>
        <v/>
      </c>
      <c r="L424" t="str">
        <f t="shared" si="49"/>
        <v/>
      </c>
      <c r="N424" t="str">
        <f t="shared" si="50"/>
        <v>+</v>
      </c>
      <c r="O424" t="str">
        <f t="shared" si="51"/>
        <v/>
      </c>
    </row>
    <row r="425" spans="1:15" hidden="1" x14ac:dyDescent="0.25">
      <c r="A425" s="2" t="s">
        <v>4</v>
      </c>
      <c r="B425" s="3" t="s">
        <v>4363</v>
      </c>
      <c r="C425" s="3" t="s">
        <v>4363</v>
      </c>
      <c r="D425" s="2" t="str">
        <f t="shared" si="52"/>
        <v>ok</v>
      </c>
      <c r="I425" t="str">
        <f t="shared" si="46"/>
        <v>-</v>
      </c>
      <c r="J425" t="str">
        <f t="shared" si="47"/>
        <v/>
      </c>
      <c r="K425" t="str">
        <f t="shared" si="48"/>
        <v/>
      </c>
      <c r="L425" t="str">
        <f t="shared" si="49"/>
        <v/>
      </c>
      <c r="N425" t="str">
        <f t="shared" si="50"/>
        <v>+</v>
      </c>
      <c r="O425" t="str">
        <f t="shared" si="51"/>
        <v/>
      </c>
    </row>
    <row r="426" spans="1:15" hidden="1" x14ac:dyDescent="0.25">
      <c r="A426" s="2" t="s">
        <v>4</v>
      </c>
      <c r="B426" s="3" t="s">
        <v>4364</v>
      </c>
      <c r="C426" s="3" t="s">
        <v>4364</v>
      </c>
      <c r="D426" s="2" t="str">
        <f t="shared" si="52"/>
        <v>ok</v>
      </c>
      <c r="I426" t="str">
        <f t="shared" si="46"/>
        <v>-</v>
      </c>
      <c r="J426" t="str">
        <f t="shared" si="47"/>
        <v/>
      </c>
      <c r="K426" t="str">
        <f t="shared" si="48"/>
        <v/>
      </c>
      <c r="L426" t="str">
        <f t="shared" si="49"/>
        <v/>
      </c>
      <c r="N426" t="str">
        <f t="shared" si="50"/>
        <v>+</v>
      </c>
      <c r="O426" t="str">
        <f t="shared" si="51"/>
        <v/>
      </c>
    </row>
    <row r="427" spans="1:15" hidden="1" x14ac:dyDescent="0.25">
      <c r="A427" s="2" t="s">
        <v>4</v>
      </c>
      <c r="B427" s="3" t="s">
        <v>4365</v>
      </c>
      <c r="C427" s="3" t="s">
        <v>4365</v>
      </c>
      <c r="D427" s="2" t="str">
        <f t="shared" si="52"/>
        <v>ok</v>
      </c>
      <c r="I427" t="str">
        <f t="shared" si="46"/>
        <v>-</v>
      </c>
      <c r="J427" t="str">
        <f t="shared" si="47"/>
        <v/>
      </c>
      <c r="K427" t="str">
        <f t="shared" si="48"/>
        <v/>
      </c>
      <c r="L427" t="str">
        <f t="shared" si="49"/>
        <v/>
      </c>
      <c r="N427" t="str">
        <f t="shared" si="50"/>
        <v>+</v>
      </c>
      <c r="O427" t="str">
        <f t="shared" si="51"/>
        <v/>
      </c>
    </row>
    <row r="428" spans="1:15" hidden="1" x14ac:dyDescent="0.25">
      <c r="A428" s="2" t="s">
        <v>4</v>
      </c>
      <c r="B428" s="3" t="s">
        <v>4366</v>
      </c>
      <c r="C428" s="3" t="s">
        <v>4366</v>
      </c>
      <c r="D428" s="2" t="str">
        <f t="shared" si="52"/>
        <v>ok</v>
      </c>
      <c r="I428" t="str">
        <f t="shared" si="46"/>
        <v>-</v>
      </c>
      <c r="J428" t="str">
        <f t="shared" si="47"/>
        <v/>
      </c>
      <c r="K428" t="str">
        <f t="shared" si="48"/>
        <v/>
      </c>
      <c r="L428" t="str">
        <f t="shared" si="49"/>
        <v/>
      </c>
      <c r="N428" t="str">
        <f t="shared" si="50"/>
        <v>+</v>
      </c>
      <c r="O428" t="str">
        <f t="shared" si="51"/>
        <v/>
      </c>
    </row>
    <row r="429" spans="1:15" hidden="1" x14ac:dyDescent="0.25">
      <c r="A429" s="2" t="s">
        <v>4</v>
      </c>
      <c r="B429" s="3" t="s">
        <v>4367</v>
      </c>
      <c r="C429" s="3" t="s">
        <v>4367</v>
      </c>
      <c r="D429" s="2" t="str">
        <f t="shared" si="52"/>
        <v>ok</v>
      </c>
      <c r="I429" t="str">
        <f t="shared" si="46"/>
        <v>-</v>
      </c>
      <c r="J429" t="str">
        <f t="shared" si="47"/>
        <v/>
      </c>
      <c r="K429" t="str">
        <f t="shared" si="48"/>
        <v/>
      </c>
      <c r="L429" t="str">
        <f t="shared" si="49"/>
        <v/>
      </c>
      <c r="N429" t="str">
        <f t="shared" si="50"/>
        <v>+</v>
      </c>
      <c r="O429" t="str">
        <f t="shared" si="51"/>
        <v/>
      </c>
    </row>
    <row r="430" spans="1:15" hidden="1" x14ac:dyDescent="0.25">
      <c r="A430" s="2" t="s">
        <v>2256</v>
      </c>
      <c r="B430" s="3" t="s">
        <v>6207</v>
      </c>
      <c r="C430" s="3" t="s">
        <v>6207</v>
      </c>
      <c r="D430" s="2" t="str">
        <f t="shared" si="52"/>
        <v>ok</v>
      </c>
      <c r="I430" t="str">
        <f t="shared" si="46"/>
        <v>-</v>
      </c>
      <c r="J430" t="str">
        <f t="shared" si="47"/>
        <v/>
      </c>
      <c r="K430" t="str">
        <f t="shared" si="48"/>
        <v/>
      </c>
      <c r="L430" t="str">
        <f t="shared" si="49"/>
        <v/>
      </c>
      <c r="N430" t="str">
        <f t="shared" si="50"/>
        <v>+</v>
      </c>
      <c r="O430" t="str">
        <f t="shared" si="51"/>
        <v/>
      </c>
    </row>
    <row r="431" spans="1:15" hidden="1" x14ac:dyDescent="0.25">
      <c r="A431" s="2" t="s">
        <v>2256</v>
      </c>
      <c r="B431" s="3" t="s">
        <v>6208</v>
      </c>
      <c r="C431" s="3" t="s">
        <v>6208</v>
      </c>
      <c r="D431" s="2" t="str">
        <f t="shared" si="52"/>
        <v>ok</v>
      </c>
      <c r="I431" t="str">
        <f t="shared" si="46"/>
        <v>-</v>
      </c>
      <c r="J431" t="str">
        <f t="shared" si="47"/>
        <v/>
      </c>
      <c r="K431" t="str">
        <f t="shared" si="48"/>
        <v/>
      </c>
      <c r="L431" t="str">
        <f t="shared" si="49"/>
        <v/>
      </c>
      <c r="N431" t="str">
        <f t="shared" si="50"/>
        <v>+</v>
      </c>
      <c r="O431" t="str">
        <f t="shared" si="51"/>
        <v/>
      </c>
    </row>
    <row r="432" spans="1:15" hidden="1" x14ac:dyDescent="0.25">
      <c r="A432" s="2" t="s">
        <v>6267</v>
      </c>
      <c r="B432" s="3" t="s">
        <v>6268</v>
      </c>
      <c r="C432" s="3" t="s">
        <v>6268</v>
      </c>
      <c r="D432" s="2" t="str">
        <f t="shared" si="52"/>
        <v>ok</v>
      </c>
      <c r="I432" t="str">
        <f t="shared" si="46"/>
        <v>-</v>
      </c>
      <c r="J432" t="str">
        <f t="shared" si="47"/>
        <v/>
      </c>
      <c r="K432" t="str">
        <f t="shared" si="48"/>
        <v/>
      </c>
      <c r="L432" t="str">
        <f t="shared" si="49"/>
        <v/>
      </c>
      <c r="N432" t="str">
        <f t="shared" si="50"/>
        <v>+</v>
      </c>
      <c r="O432" t="str">
        <f t="shared" si="51"/>
        <v/>
      </c>
    </row>
    <row r="433" spans="1:15" hidden="1" x14ac:dyDescent="0.25">
      <c r="A433" s="2" t="s">
        <v>6267</v>
      </c>
      <c r="B433" s="3" t="s">
        <v>6269</v>
      </c>
      <c r="C433" s="3" t="s">
        <v>6269</v>
      </c>
      <c r="D433" s="2" t="str">
        <f t="shared" si="52"/>
        <v>ok</v>
      </c>
      <c r="I433" t="str">
        <f t="shared" si="46"/>
        <v>-</v>
      </c>
      <c r="J433" t="str">
        <f t="shared" si="47"/>
        <v/>
      </c>
      <c r="K433" t="str">
        <f t="shared" si="48"/>
        <v/>
      </c>
      <c r="L433" t="str">
        <f t="shared" si="49"/>
        <v/>
      </c>
      <c r="N433" t="str">
        <f t="shared" si="50"/>
        <v>+</v>
      </c>
      <c r="O433" t="str">
        <f t="shared" si="51"/>
        <v/>
      </c>
    </row>
    <row r="434" spans="1:15" hidden="1" x14ac:dyDescent="0.25">
      <c r="A434" s="2" t="s">
        <v>2345</v>
      </c>
      <c r="B434" s="3" t="s">
        <v>6344</v>
      </c>
      <c r="C434" s="3" t="s">
        <v>6344</v>
      </c>
      <c r="D434" s="2" t="str">
        <f t="shared" si="52"/>
        <v>ok</v>
      </c>
      <c r="I434" t="str">
        <f t="shared" si="46"/>
        <v>-</v>
      </c>
      <c r="J434" t="str">
        <f t="shared" si="47"/>
        <v/>
      </c>
      <c r="K434" t="str">
        <f t="shared" si="48"/>
        <v/>
      </c>
      <c r="L434" t="str">
        <f t="shared" si="49"/>
        <v/>
      </c>
      <c r="N434" t="str">
        <f t="shared" si="50"/>
        <v>+</v>
      </c>
      <c r="O434" t="str">
        <f t="shared" si="51"/>
        <v/>
      </c>
    </row>
    <row r="435" spans="1:15" hidden="1" x14ac:dyDescent="0.25">
      <c r="A435" s="2" t="s">
        <v>2345</v>
      </c>
      <c r="B435" s="3" t="s">
        <v>6345</v>
      </c>
      <c r="C435" s="3" t="s">
        <v>6345</v>
      </c>
      <c r="D435" s="2" t="str">
        <f t="shared" si="52"/>
        <v>ok</v>
      </c>
      <c r="I435" t="str">
        <f t="shared" si="46"/>
        <v>-</v>
      </c>
      <c r="J435" t="str">
        <f t="shared" si="47"/>
        <v/>
      </c>
      <c r="K435" t="str">
        <f t="shared" si="48"/>
        <v/>
      </c>
      <c r="L435" t="str">
        <f t="shared" si="49"/>
        <v/>
      </c>
      <c r="N435" t="str">
        <f t="shared" si="50"/>
        <v>+</v>
      </c>
      <c r="O435" t="str">
        <f t="shared" si="51"/>
        <v/>
      </c>
    </row>
    <row r="436" spans="1:15" hidden="1" x14ac:dyDescent="0.25">
      <c r="A436" s="2" t="s">
        <v>2345</v>
      </c>
      <c r="B436" s="3" t="s">
        <v>6346</v>
      </c>
      <c r="C436" s="3" t="s">
        <v>6346</v>
      </c>
      <c r="D436" s="2" t="str">
        <f t="shared" si="52"/>
        <v>ok</v>
      </c>
      <c r="I436" t="str">
        <f t="shared" si="46"/>
        <v>-</v>
      </c>
      <c r="J436" t="str">
        <f t="shared" si="47"/>
        <v/>
      </c>
      <c r="K436" t="str">
        <f t="shared" si="48"/>
        <v/>
      </c>
      <c r="L436" t="str">
        <f t="shared" si="49"/>
        <v/>
      </c>
      <c r="N436" t="str">
        <f t="shared" si="50"/>
        <v>+</v>
      </c>
      <c r="O436" t="str">
        <f t="shared" si="51"/>
        <v/>
      </c>
    </row>
    <row r="437" spans="1:15" hidden="1" x14ac:dyDescent="0.25">
      <c r="A437" s="2" t="s">
        <v>2345</v>
      </c>
      <c r="B437" s="3" t="s">
        <v>6347</v>
      </c>
      <c r="C437" s="3" t="s">
        <v>6347</v>
      </c>
      <c r="D437" s="2" t="str">
        <f t="shared" si="52"/>
        <v>ok</v>
      </c>
      <c r="I437" t="str">
        <f t="shared" si="46"/>
        <v>-</v>
      </c>
      <c r="J437" t="str">
        <f t="shared" si="47"/>
        <v/>
      </c>
      <c r="K437" t="str">
        <f t="shared" si="48"/>
        <v/>
      </c>
      <c r="L437" t="str">
        <f t="shared" si="49"/>
        <v/>
      </c>
      <c r="N437" t="str">
        <f t="shared" si="50"/>
        <v>+</v>
      </c>
      <c r="O437" t="str">
        <f t="shared" si="51"/>
        <v/>
      </c>
    </row>
    <row r="438" spans="1:15" hidden="1" x14ac:dyDescent="0.25">
      <c r="A438" s="2" t="s">
        <v>2345</v>
      </c>
      <c r="B438" s="3" t="s">
        <v>6348</v>
      </c>
      <c r="C438" s="3" t="s">
        <v>6348</v>
      </c>
      <c r="D438" s="2" t="str">
        <f t="shared" si="52"/>
        <v>ok</v>
      </c>
      <c r="I438" t="str">
        <f t="shared" si="46"/>
        <v>-</v>
      </c>
      <c r="J438" t="str">
        <f t="shared" si="47"/>
        <v/>
      </c>
      <c r="K438" t="str">
        <f t="shared" si="48"/>
        <v/>
      </c>
      <c r="L438" t="str">
        <f t="shared" si="49"/>
        <v/>
      </c>
      <c r="N438" t="str">
        <f t="shared" si="50"/>
        <v>+</v>
      </c>
      <c r="O438" t="str">
        <f t="shared" si="51"/>
        <v/>
      </c>
    </row>
    <row r="439" spans="1:15" hidden="1" x14ac:dyDescent="0.25">
      <c r="A439" s="2" t="s">
        <v>2345</v>
      </c>
      <c r="B439" s="3" t="s">
        <v>6349</v>
      </c>
      <c r="C439" s="3" t="s">
        <v>6349</v>
      </c>
      <c r="D439" s="2" t="str">
        <f t="shared" si="52"/>
        <v>ok</v>
      </c>
      <c r="I439" t="str">
        <f t="shared" si="46"/>
        <v>-</v>
      </c>
      <c r="J439" t="str">
        <f t="shared" si="47"/>
        <v/>
      </c>
      <c r="K439" t="str">
        <f t="shared" si="48"/>
        <v/>
      </c>
      <c r="L439" t="str">
        <f t="shared" si="49"/>
        <v/>
      </c>
      <c r="N439" t="str">
        <f t="shared" si="50"/>
        <v>+</v>
      </c>
      <c r="O439" t="str">
        <f t="shared" si="51"/>
        <v/>
      </c>
    </row>
    <row r="440" spans="1:15" hidden="1" x14ac:dyDescent="0.25">
      <c r="A440" s="2" t="s">
        <v>6373</v>
      </c>
      <c r="B440" s="3" t="s">
        <v>6375</v>
      </c>
      <c r="C440" s="3" t="s">
        <v>6375</v>
      </c>
      <c r="D440" s="2" t="str">
        <f t="shared" si="52"/>
        <v>ok</v>
      </c>
      <c r="I440" t="str">
        <f t="shared" si="46"/>
        <v>-</v>
      </c>
      <c r="J440" t="str">
        <f t="shared" si="47"/>
        <v/>
      </c>
      <c r="K440" t="str">
        <f t="shared" si="48"/>
        <v/>
      </c>
      <c r="L440" t="str">
        <f t="shared" si="49"/>
        <v/>
      </c>
      <c r="N440" t="str">
        <f t="shared" si="50"/>
        <v>+</v>
      </c>
      <c r="O440" t="str">
        <f t="shared" si="51"/>
        <v/>
      </c>
    </row>
    <row r="441" spans="1:15" hidden="1" x14ac:dyDescent="0.25">
      <c r="A441" s="2" t="s">
        <v>6373</v>
      </c>
      <c r="B441" s="3" t="s">
        <v>6376</v>
      </c>
      <c r="C441" s="3" t="s">
        <v>6376</v>
      </c>
      <c r="D441" s="2" t="str">
        <f t="shared" si="52"/>
        <v>ok</v>
      </c>
      <c r="I441" t="str">
        <f t="shared" si="46"/>
        <v>-</v>
      </c>
      <c r="J441" t="str">
        <f t="shared" si="47"/>
        <v/>
      </c>
      <c r="K441" t="str">
        <f t="shared" si="48"/>
        <v/>
      </c>
      <c r="L441" t="str">
        <f t="shared" si="49"/>
        <v/>
      </c>
      <c r="N441" t="str">
        <f t="shared" si="50"/>
        <v>+</v>
      </c>
      <c r="O441" t="str">
        <f t="shared" si="51"/>
        <v/>
      </c>
    </row>
    <row r="442" spans="1:15" hidden="1" x14ac:dyDescent="0.25">
      <c r="A442" s="2" t="s">
        <v>6373</v>
      </c>
      <c r="B442" s="3" t="s">
        <v>6377</v>
      </c>
      <c r="C442" s="3" t="s">
        <v>6377</v>
      </c>
      <c r="D442" s="2" t="str">
        <f t="shared" si="52"/>
        <v>ok</v>
      </c>
      <c r="I442" t="str">
        <f t="shared" si="46"/>
        <v>-</v>
      </c>
      <c r="J442" t="str">
        <f t="shared" si="47"/>
        <v/>
      </c>
      <c r="K442" t="str">
        <f t="shared" si="48"/>
        <v/>
      </c>
      <c r="L442" t="str">
        <f t="shared" si="49"/>
        <v/>
      </c>
      <c r="N442" t="str">
        <f t="shared" si="50"/>
        <v>+</v>
      </c>
      <c r="O442" t="str">
        <f t="shared" si="51"/>
        <v/>
      </c>
    </row>
    <row r="443" spans="1:15" hidden="1" x14ac:dyDescent="0.25">
      <c r="A443" s="2" t="s">
        <v>6373</v>
      </c>
      <c r="B443" s="3" t="s">
        <v>6378</v>
      </c>
      <c r="C443" s="3" t="s">
        <v>6378</v>
      </c>
      <c r="D443" s="2" t="str">
        <f t="shared" si="52"/>
        <v>ok</v>
      </c>
      <c r="I443" t="str">
        <f t="shared" si="46"/>
        <v>-</v>
      </c>
      <c r="J443" t="str">
        <f t="shared" si="47"/>
        <v/>
      </c>
      <c r="K443" t="str">
        <f t="shared" si="48"/>
        <v/>
      </c>
      <c r="L443" t="str">
        <f t="shared" si="49"/>
        <v/>
      </c>
      <c r="N443" t="str">
        <f t="shared" si="50"/>
        <v>+</v>
      </c>
      <c r="O443" t="str">
        <f t="shared" si="51"/>
        <v/>
      </c>
    </row>
    <row r="444" spans="1:15" hidden="1" x14ac:dyDescent="0.25">
      <c r="A444" s="2" t="s">
        <v>6373</v>
      </c>
      <c r="B444" s="3" t="s">
        <v>6379</v>
      </c>
      <c r="C444" s="3" t="s">
        <v>6379</v>
      </c>
      <c r="D444" s="2" t="str">
        <f t="shared" si="52"/>
        <v>ok</v>
      </c>
      <c r="I444" t="str">
        <f t="shared" si="46"/>
        <v>-</v>
      </c>
      <c r="J444" t="str">
        <f t="shared" si="47"/>
        <v/>
      </c>
      <c r="K444" t="str">
        <f t="shared" si="48"/>
        <v/>
      </c>
      <c r="L444" t="str">
        <f t="shared" si="49"/>
        <v/>
      </c>
      <c r="N444" t="str">
        <f t="shared" si="50"/>
        <v>+</v>
      </c>
      <c r="O444" t="str">
        <f t="shared" si="51"/>
        <v/>
      </c>
    </row>
    <row r="445" spans="1:15" hidden="1" x14ac:dyDescent="0.25">
      <c r="A445" s="2" t="s">
        <v>6449</v>
      </c>
      <c r="B445" s="3" t="s">
        <v>6450</v>
      </c>
      <c r="C445" s="3" t="s">
        <v>6450</v>
      </c>
      <c r="D445" s="2" t="str">
        <f t="shared" si="52"/>
        <v>ok</v>
      </c>
      <c r="I445" t="str">
        <f t="shared" si="46"/>
        <v>-</v>
      </c>
      <c r="J445" t="str">
        <f t="shared" si="47"/>
        <v/>
      </c>
      <c r="K445" t="str">
        <f t="shared" si="48"/>
        <v/>
      </c>
      <c r="L445" t="str">
        <f t="shared" si="49"/>
        <v/>
      </c>
      <c r="N445" t="str">
        <f t="shared" si="50"/>
        <v>+</v>
      </c>
      <c r="O445" t="str">
        <f t="shared" si="51"/>
        <v/>
      </c>
    </row>
    <row r="446" spans="1:15" hidden="1" x14ac:dyDescent="0.25">
      <c r="A446" s="2" t="s">
        <v>6457</v>
      </c>
      <c r="B446" s="3" t="s">
        <v>6458</v>
      </c>
      <c r="C446" s="3" t="s">
        <v>6458</v>
      </c>
      <c r="D446" s="2" t="str">
        <f t="shared" si="52"/>
        <v>ok</v>
      </c>
      <c r="I446" t="str">
        <f t="shared" si="46"/>
        <v>-</v>
      </c>
      <c r="J446" t="str">
        <f t="shared" si="47"/>
        <v/>
      </c>
      <c r="K446" t="str">
        <f t="shared" si="48"/>
        <v/>
      </c>
      <c r="L446" t="str">
        <f t="shared" si="49"/>
        <v/>
      </c>
      <c r="N446" t="str">
        <f t="shared" si="50"/>
        <v>+</v>
      </c>
      <c r="O446" t="str">
        <f t="shared" si="51"/>
        <v/>
      </c>
    </row>
    <row r="447" spans="1:15" hidden="1" x14ac:dyDescent="0.25">
      <c r="A447" s="2" t="s">
        <v>6457</v>
      </c>
      <c r="B447" s="3" t="s">
        <v>6459</v>
      </c>
      <c r="C447" s="3" t="s">
        <v>6459</v>
      </c>
      <c r="D447" s="2" t="str">
        <f t="shared" si="52"/>
        <v>ok</v>
      </c>
      <c r="I447" t="str">
        <f t="shared" si="46"/>
        <v>-</v>
      </c>
      <c r="J447" t="str">
        <f t="shared" si="47"/>
        <v/>
      </c>
      <c r="K447" t="str">
        <f t="shared" si="48"/>
        <v/>
      </c>
      <c r="L447" t="str">
        <f t="shared" si="49"/>
        <v/>
      </c>
      <c r="N447" t="str">
        <f t="shared" si="50"/>
        <v>+</v>
      </c>
      <c r="O447" t="str">
        <f t="shared" si="51"/>
        <v/>
      </c>
    </row>
    <row r="448" spans="1:15" hidden="1" x14ac:dyDescent="0.25">
      <c r="A448" s="2" t="s">
        <v>6457</v>
      </c>
      <c r="B448" s="3" t="s">
        <v>6460</v>
      </c>
      <c r="C448" s="3" t="s">
        <v>6460</v>
      </c>
      <c r="D448" s="2" t="str">
        <f t="shared" si="52"/>
        <v>ok</v>
      </c>
      <c r="I448" t="str">
        <f t="shared" si="46"/>
        <v>-</v>
      </c>
      <c r="J448" t="str">
        <f t="shared" si="47"/>
        <v/>
      </c>
      <c r="K448" t="str">
        <f t="shared" si="48"/>
        <v/>
      </c>
      <c r="L448" t="str">
        <f t="shared" si="49"/>
        <v/>
      </c>
      <c r="N448" t="str">
        <f t="shared" si="50"/>
        <v>+</v>
      </c>
      <c r="O448" t="str">
        <f t="shared" si="51"/>
        <v/>
      </c>
    </row>
    <row r="449" spans="1:15" hidden="1" x14ac:dyDescent="0.25">
      <c r="A449" s="2" t="s">
        <v>6457</v>
      </c>
      <c r="B449" s="3" t="s">
        <v>6461</v>
      </c>
      <c r="C449" s="3" t="s">
        <v>6461</v>
      </c>
      <c r="D449" s="2" t="str">
        <f t="shared" si="52"/>
        <v>ok</v>
      </c>
      <c r="I449" t="str">
        <f t="shared" si="46"/>
        <v>-</v>
      </c>
      <c r="J449" t="str">
        <f t="shared" si="47"/>
        <v/>
      </c>
      <c r="K449" t="str">
        <f t="shared" si="48"/>
        <v/>
      </c>
      <c r="L449" t="str">
        <f t="shared" si="49"/>
        <v/>
      </c>
      <c r="N449" t="str">
        <f t="shared" si="50"/>
        <v>+</v>
      </c>
      <c r="O449" t="str">
        <f t="shared" si="51"/>
        <v/>
      </c>
    </row>
    <row r="450" spans="1:15" hidden="1" x14ac:dyDescent="0.25">
      <c r="A450" s="2" t="s">
        <v>6476</v>
      </c>
      <c r="B450" s="3" t="s">
        <v>6477</v>
      </c>
      <c r="C450" s="3" t="s">
        <v>6477</v>
      </c>
      <c r="D450" s="2" t="str">
        <f t="shared" si="52"/>
        <v>ok</v>
      </c>
      <c r="I450" t="str">
        <f t="shared" si="46"/>
        <v>-</v>
      </c>
      <c r="J450" t="str">
        <f t="shared" si="47"/>
        <v/>
      </c>
      <c r="K450" t="str">
        <f t="shared" si="48"/>
        <v/>
      </c>
      <c r="L450" t="str">
        <f t="shared" si="49"/>
        <v/>
      </c>
      <c r="N450" t="str">
        <f t="shared" si="50"/>
        <v>+</v>
      </c>
      <c r="O450" t="str">
        <f t="shared" si="51"/>
        <v/>
      </c>
    </row>
    <row r="451" spans="1:15" hidden="1" x14ac:dyDescent="0.25">
      <c r="A451" s="2" t="s">
        <v>6544</v>
      </c>
      <c r="B451" s="3" t="s">
        <v>6545</v>
      </c>
      <c r="C451" s="3" t="s">
        <v>6546</v>
      </c>
      <c r="D451" s="2" t="s">
        <v>3324</v>
      </c>
      <c r="E451" t="s">
        <v>7850</v>
      </c>
      <c r="I451" t="str">
        <f t="shared" si="46"/>
        <v>-</v>
      </c>
      <c r="J451" t="str">
        <f t="shared" si="47"/>
        <v/>
      </c>
      <c r="K451" t="str">
        <f t="shared" si="48"/>
        <v/>
      </c>
      <c r="L451" t="str">
        <f t="shared" si="49"/>
        <v/>
      </c>
      <c r="N451" t="str">
        <f t="shared" si="50"/>
        <v>+</v>
      </c>
      <c r="O451" t="str">
        <f t="shared" si="51"/>
        <v/>
      </c>
    </row>
    <row r="452" spans="1:15" hidden="1" x14ac:dyDescent="0.25">
      <c r="A452" s="2" t="s">
        <v>6544</v>
      </c>
      <c r="B452" s="3" t="s">
        <v>6547</v>
      </c>
      <c r="C452" s="3" t="s">
        <v>6548</v>
      </c>
      <c r="D452" s="2" t="s">
        <v>3324</v>
      </c>
      <c r="E452" t="s">
        <v>7850</v>
      </c>
      <c r="I452" t="str">
        <f t="shared" si="46"/>
        <v>-</v>
      </c>
      <c r="J452" t="str">
        <f t="shared" si="47"/>
        <v/>
      </c>
      <c r="K452" t="str">
        <f t="shared" si="48"/>
        <v/>
      </c>
      <c r="L452" t="str">
        <f t="shared" si="49"/>
        <v/>
      </c>
      <c r="N452" t="str">
        <f t="shared" si="50"/>
        <v>+</v>
      </c>
      <c r="O452" t="str">
        <f t="shared" si="51"/>
        <v/>
      </c>
    </row>
    <row r="453" spans="1:15" hidden="1" x14ac:dyDescent="0.25">
      <c r="A453" s="2" t="s">
        <v>6577</v>
      </c>
      <c r="B453" s="3" t="s">
        <v>6578</v>
      </c>
      <c r="C453" s="3" t="s">
        <v>6578</v>
      </c>
      <c r="D453" s="2" t="str">
        <f t="shared" ref="D453:D459" si="53">IF(B453=C453,"ok","-")</f>
        <v>ok</v>
      </c>
      <c r="I453" t="str">
        <f t="shared" si="46"/>
        <v>-</v>
      </c>
      <c r="J453" t="str">
        <f t="shared" si="47"/>
        <v/>
      </c>
      <c r="K453" t="str">
        <f t="shared" si="48"/>
        <v/>
      </c>
      <c r="L453" t="str">
        <f t="shared" si="49"/>
        <v/>
      </c>
      <c r="N453" t="str">
        <f t="shared" si="50"/>
        <v>+</v>
      </c>
      <c r="O453" t="str">
        <f t="shared" si="51"/>
        <v/>
      </c>
    </row>
    <row r="454" spans="1:15" hidden="1" x14ac:dyDescent="0.25">
      <c r="A454" s="2" t="s">
        <v>6583</v>
      </c>
      <c r="B454" s="3" t="s">
        <v>6584</v>
      </c>
      <c r="C454" s="3" t="s">
        <v>6584</v>
      </c>
      <c r="D454" s="2" t="str">
        <f t="shared" si="53"/>
        <v>ok</v>
      </c>
      <c r="I454" t="str">
        <f t="shared" si="46"/>
        <v>-</v>
      </c>
      <c r="J454" t="str">
        <f t="shared" si="47"/>
        <v/>
      </c>
      <c r="K454" t="str">
        <f t="shared" si="48"/>
        <v/>
      </c>
      <c r="L454" t="str">
        <f t="shared" si="49"/>
        <v/>
      </c>
      <c r="N454" t="str">
        <f t="shared" si="50"/>
        <v>+</v>
      </c>
      <c r="O454" t="str">
        <f t="shared" si="51"/>
        <v/>
      </c>
    </row>
    <row r="455" spans="1:15" hidden="1" x14ac:dyDescent="0.25">
      <c r="A455" s="2" t="s">
        <v>6661</v>
      </c>
      <c r="B455" s="3" t="s">
        <v>6662</v>
      </c>
      <c r="C455" s="3" t="s">
        <v>6662</v>
      </c>
      <c r="D455" s="2" t="str">
        <f t="shared" si="53"/>
        <v>ok</v>
      </c>
      <c r="I455" t="str">
        <f t="shared" si="46"/>
        <v>-</v>
      </c>
      <c r="J455" t="str">
        <f t="shared" si="47"/>
        <v/>
      </c>
      <c r="K455" t="str">
        <f t="shared" si="48"/>
        <v/>
      </c>
      <c r="L455" t="str">
        <f t="shared" si="49"/>
        <v/>
      </c>
      <c r="N455" t="str">
        <f t="shared" si="50"/>
        <v>+</v>
      </c>
      <c r="O455" t="str">
        <f t="shared" si="51"/>
        <v/>
      </c>
    </row>
    <row r="456" spans="1:15" hidden="1" x14ac:dyDescent="0.25">
      <c r="A456" s="2" t="s">
        <v>6663</v>
      </c>
      <c r="B456" s="3" t="s">
        <v>6664</v>
      </c>
      <c r="C456" s="3" t="s">
        <v>6664</v>
      </c>
      <c r="D456" s="2" t="str">
        <f t="shared" si="53"/>
        <v>ok</v>
      </c>
      <c r="I456" t="str">
        <f t="shared" si="46"/>
        <v>-</v>
      </c>
      <c r="J456" t="str">
        <f t="shared" si="47"/>
        <v/>
      </c>
      <c r="K456" t="str">
        <f t="shared" si="48"/>
        <v/>
      </c>
      <c r="L456" t="str">
        <f t="shared" si="49"/>
        <v/>
      </c>
      <c r="N456" t="str">
        <f t="shared" si="50"/>
        <v>+</v>
      </c>
      <c r="O456" t="str">
        <f t="shared" si="51"/>
        <v/>
      </c>
    </row>
    <row r="457" spans="1:15" hidden="1" x14ac:dyDescent="0.25">
      <c r="A457" s="2" t="s">
        <v>6668</v>
      </c>
      <c r="B457" s="3" t="s">
        <v>6669</v>
      </c>
      <c r="C457" s="3" t="s">
        <v>6669</v>
      </c>
      <c r="D457" s="2" t="str">
        <f t="shared" si="53"/>
        <v>ok</v>
      </c>
      <c r="I457" t="str">
        <f t="shared" si="46"/>
        <v>-</v>
      </c>
      <c r="J457" t="str">
        <f t="shared" si="47"/>
        <v/>
      </c>
      <c r="K457" t="str">
        <f t="shared" si="48"/>
        <v/>
      </c>
      <c r="L457" t="str">
        <f t="shared" si="49"/>
        <v/>
      </c>
      <c r="N457" t="str">
        <f t="shared" si="50"/>
        <v>+</v>
      </c>
      <c r="O457" t="str">
        <f t="shared" si="51"/>
        <v/>
      </c>
    </row>
    <row r="458" spans="1:15" hidden="1" x14ac:dyDescent="0.25">
      <c r="A458" s="2" t="s">
        <v>6708</v>
      </c>
      <c r="B458" s="3" t="s">
        <v>6709</v>
      </c>
      <c r="C458" s="3" t="s">
        <v>6709</v>
      </c>
      <c r="D458" s="2" t="str">
        <f t="shared" si="53"/>
        <v>ok</v>
      </c>
      <c r="I458" t="str">
        <f t="shared" si="46"/>
        <v>-</v>
      </c>
      <c r="J458" t="str">
        <f t="shared" si="47"/>
        <v/>
      </c>
      <c r="K458" t="str">
        <f t="shared" si="48"/>
        <v/>
      </c>
      <c r="L458" t="str">
        <f t="shared" si="49"/>
        <v/>
      </c>
      <c r="N458" t="str">
        <f t="shared" si="50"/>
        <v>+</v>
      </c>
      <c r="O458" t="str">
        <f t="shared" si="51"/>
        <v/>
      </c>
    </row>
    <row r="459" spans="1:15" hidden="1" x14ac:dyDescent="0.25">
      <c r="A459" s="2" t="s">
        <v>6720</v>
      </c>
      <c r="B459" s="3" t="s">
        <v>6721</v>
      </c>
      <c r="C459" s="3" t="s">
        <v>6721</v>
      </c>
      <c r="D459" s="2" t="str">
        <f t="shared" si="53"/>
        <v>ok</v>
      </c>
      <c r="I459" t="str">
        <f t="shared" si="46"/>
        <v>-</v>
      </c>
      <c r="J459" t="str">
        <f t="shared" si="47"/>
        <v/>
      </c>
      <c r="K459" t="str">
        <f t="shared" si="48"/>
        <v/>
      </c>
      <c r="L459" t="str">
        <f t="shared" si="49"/>
        <v/>
      </c>
      <c r="N459" t="str">
        <f t="shared" si="50"/>
        <v>+</v>
      </c>
      <c r="O459" t="str">
        <f t="shared" si="51"/>
        <v/>
      </c>
    </row>
    <row r="460" spans="1:15" hidden="1" x14ac:dyDescent="0.25">
      <c r="A460" s="2" t="s">
        <v>6722</v>
      </c>
      <c r="B460" s="3" t="s">
        <v>6723</v>
      </c>
      <c r="C460" s="3" t="s">
        <v>6724</v>
      </c>
      <c r="D460" s="2" t="s">
        <v>3324</v>
      </c>
      <c r="E460" t="s">
        <v>7850</v>
      </c>
      <c r="I460" t="str">
        <f t="shared" si="46"/>
        <v>-</v>
      </c>
      <c r="J460" t="str">
        <f t="shared" si="47"/>
        <v/>
      </c>
      <c r="K460" t="str">
        <f t="shared" si="48"/>
        <v/>
      </c>
      <c r="L460" t="str">
        <f t="shared" si="49"/>
        <v/>
      </c>
      <c r="N460" t="str">
        <f t="shared" si="50"/>
        <v>+</v>
      </c>
      <c r="O460" t="str">
        <f t="shared" si="51"/>
        <v/>
      </c>
    </row>
    <row r="461" spans="1:15" hidden="1" x14ac:dyDescent="0.25">
      <c r="A461" s="2" t="s">
        <v>6742</v>
      </c>
      <c r="B461" s="3" t="s">
        <v>6743</v>
      </c>
      <c r="C461" s="3" t="s">
        <v>6743</v>
      </c>
      <c r="D461" s="2" t="str">
        <f>IF(B461=C461,"ok","-")</f>
        <v>ok</v>
      </c>
      <c r="I461" t="str">
        <f t="shared" si="46"/>
        <v>-</v>
      </c>
      <c r="J461" t="str">
        <f t="shared" si="47"/>
        <v/>
      </c>
      <c r="K461" t="str">
        <f t="shared" si="48"/>
        <v/>
      </c>
      <c r="L461" t="str">
        <f t="shared" si="49"/>
        <v/>
      </c>
      <c r="N461" t="str">
        <f t="shared" si="50"/>
        <v>+</v>
      </c>
      <c r="O461" t="str">
        <f t="shared" si="51"/>
        <v/>
      </c>
    </row>
    <row r="462" spans="1:15" hidden="1" x14ac:dyDescent="0.25">
      <c r="A462" s="2" t="s">
        <v>6742</v>
      </c>
      <c r="B462" s="3" t="s">
        <v>6744</v>
      </c>
      <c r="C462" s="3" t="s">
        <v>6744</v>
      </c>
      <c r="D462" s="2" t="str">
        <f>IF(B462=C462,"ok","-")</f>
        <v>ok</v>
      </c>
      <c r="I462" t="str">
        <f t="shared" si="46"/>
        <v>-</v>
      </c>
      <c r="J462" t="str">
        <f t="shared" si="47"/>
        <v/>
      </c>
      <c r="K462" t="str">
        <f t="shared" si="48"/>
        <v/>
      </c>
      <c r="L462" t="str">
        <f t="shared" si="49"/>
        <v/>
      </c>
      <c r="N462" t="str">
        <f t="shared" si="50"/>
        <v>+</v>
      </c>
      <c r="O462" t="str">
        <f t="shared" si="51"/>
        <v/>
      </c>
    </row>
    <row r="463" spans="1:15" hidden="1" x14ac:dyDescent="0.25">
      <c r="A463" s="2" t="s">
        <v>297</v>
      </c>
      <c r="B463" s="3" t="s">
        <v>6890</v>
      </c>
      <c r="C463" s="2"/>
      <c r="D463" s="2" t="s">
        <v>3324</v>
      </c>
      <c r="E463" t="s">
        <v>7851</v>
      </c>
      <c r="I463" t="str">
        <f t="shared" si="46"/>
        <v>+</v>
      </c>
      <c r="J463" t="str">
        <f t="shared" si="47"/>
        <v/>
      </c>
      <c r="K463" t="str">
        <f t="shared" si="48"/>
        <v/>
      </c>
      <c r="L463" t="str">
        <f t="shared" si="49"/>
        <v/>
      </c>
      <c r="N463" t="str">
        <f t="shared" si="50"/>
        <v/>
      </c>
      <c r="O463" t="str">
        <f t="shared" si="51"/>
        <v>+</v>
      </c>
    </row>
    <row r="464" spans="1:15" hidden="1" x14ac:dyDescent="0.25">
      <c r="A464" s="2" t="s">
        <v>297</v>
      </c>
      <c r="B464" s="3" t="s">
        <v>6891</v>
      </c>
      <c r="C464" s="2"/>
      <c r="D464" s="2" t="str">
        <f>IF(B464=C464,"ok","-")</f>
        <v>-</v>
      </c>
      <c r="I464" t="str">
        <f t="shared" si="46"/>
        <v>+</v>
      </c>
      <c r="J464" t="str">
        <f t="shared" si="47"/>
        <v/>
      </c>
      <c r="K464" t="str">
        <f t="shared" si="48"/>
        <v>+</v>
      </c>
      <c r="L464" t="str">
        <f t="shared" si="49"/>
        <v/>
      </c>
      <c r="N464" t="str">
        <f t="shared" si="50"/>
        <v/>
      </c>
      <c r="O464" t="str">
        <f t="shared" si="51"/>
        <v/>
      </c>
    </row>
    <row r="465" spans="1:15" hidden="1" x14ac:dyDescent="0.25">
      <c r="A465" s="2" t="s">
        <v>297</v>
      </c>
      <c r="B465" s="3" t="s">
        <v>6892</v>
      </c>
      <c r="C465" s="2"/>
      <c r="D465" s="2" t="s">
        <v>3324</v>
      </c>
      <c r="E465" t="s">
        <v>7851</v>
      </c>
      <c r="I465" t="str">
        <f t="shared" si="46"/>
        <v>+</v>
      </c>
      <c r="J465" t="str">
        <f t="shared" si="47"/>
        <v/>
      </c>
      <c r="K465" t="str">
        <f t="shared" si="48"/>
        <v/>
      </c>
      <c r="L465" t="str">
        <f t="shared" si="49"/>
        <v/>
      </c>
      <c r="N465" t="str">
        <f t="shared" si="50"/>
        <v/>
      </c>
      <c r="O465" t="str">
        <f t="shared" si="51"/>
        <v>+</v>
      </c>
    </row>
    <row r="466" spans="1:15" hidden="1" x14ac:dyDescent="0.25">
      <c r="A466" s="2" t="s">
        <v>297</v>
      </c>
      <c r="B466" s="3" t="s">
        <v>6893</v>
      </c>
      <c r="C466" s="2"/>
      <c r="D466" s="2" t="s">
        <v>3324</v>
      </c>
      <c r="E466" t="s">
        <v>7851</v>
      </c>
      <c r="I466" t="str">
        <f t="shared" si="46"/>
        <v>+</v>
      </c>
      <c r="J466" t="str">
        <f t="shared" si="47"/>
        <v/>
      </c>
      <c r="K466" t="str">
        <f t="shared" si="48"/>
        <v/>
      </c>
      <c r="L466" t="str">
        <f t="shared" si="49"/>
        <v/>
      </c>
      <c r="N466" t="str">
        <f t="shared" si="50"/>
        <v/>
      </c>
      <c r="O466" t="str">
        <f t="shared" si="51"/>
        <v>+</v>
      </c>
    </row>
    <row r="467" spans="1:15" hidden="1" x14ac:dyDescent="0.25">
      <c r="A467" s="2" t="s">
        <v>297</v>
      </c>
      <c r="B467" s="3" t="s">
        <v>6894</v>
      </c>
      <c r="C467" s="2"/>
      <c r="D467" s="2" t="str">
        <f>IF(B467=C467,"ok","-")</f>
        <v>-</v>
      </c>
      <c r="I467" t="str">
        <f t="shared" ref="I467:I530" si="54">IF(A467="-","+","-")</f>
        <v>+</v>
      </c>
      <c r="J467" t="str">
        <f t="shared" ref="J467:J530" si="55">IF(AND(I467="-",NOT(D467="ok")),"+","")</f>
        <v/>
      </c>
      <c r="K467" t="str">
        <f t="shared" ref="K467:K530" si="56">IF(AND(I467="+",NOT(D467="ok")),"+","")</f>
        <v>+</v>
      </c>
      <c r="L467" t="str">
        <f t="shared" ref="L467:L530" si="57">IF(AND(I467="-",D467="?",A467&lt;$M$18),"+","")</f>
        <v/>
      </c>
      <c r="N467" t="str">
        <f t="shared" ref="N467:N530" si="58">IF(AND(D467="ok",I467="-"),"+","")</f>
        <v/>
      </c>
      <c r="O467" t="str">
        <f t="shared" ref="O467:O530" si="59">IF(AND(I467="+",D467="ok"),"+","")</f>
        <v/>
      </c>
    </row>
    <row r="468" spans="1:15" hidden="1" x14ac:dyDescent="0.25">
      <c r="A468" s="2" t="s">
        <v>297</v>
      </c>
      <c r="B468" s="3" t="s">
        <v>6895</v>
      </c>
      <c r="C468" s="2"/>
      <c r="D468" s="2" t="s">
        <v>3324</v>
      </c>
      <c r="E468" t="s">
        <v>7851</v>
      </c>
      <c r="I468" t="str">
        <f t="shared" si="54"/>
        <v>+</v>
      </c>
      <c r="J468" t="str">
        <f t="shared" si="55"/>
        <v/>
      </c>
      <c r="K468" t="str">
        <f t="shared" si="56"/>
        <v/>
      </c>
      <c r="L468" t="str">
        <f t="shared" si="57"/>
        <v/>
      </c>
      <c r="N468" t="str">
        <f t="shared" si="58"/>
        <v/>
      </c>
      <c r="O468" t="str">
        <f t="shared" si="59"/>
        <v>+</v>
      </c>
    </row>
    <row r="469" spans="1:15" hidden="1" x14ac:dyDescent="0.25">
      <c r="A469" s="2" t="s">
        <v>297</v>
      </c>
      <c r="B469" s="3" t="s">
        <v>6896</v>
      </c>
      <c r="C469" s="2"/>
      <c r="D469" s="2" t="s">
        <v>3324</v>
      </c>
      <c r="E469" t="s">
        <v>7851</v>
      </c>
      <c r="I469" t="str">
        <f t="shared" si="54"/>
        <v>+</v>
      </c>
      <c r="J469" t="str">
        <f t="shared" si="55"/>
        <v/>
      </c>
      <c r="K469" t="str">
        <f t="shared" si="56"/>
        <v/>
      </c>
      <c r="L469" t="str">
        <f t="shared" si="57"/>
        <v/>
      </c>
      <c r="N469" t="str">
        <f t="shared" si="58"/>
        <v/>
      </c>
      <c r="O469" t="str">
        <f t="shared" si="59"/>
        <v>+</v>
      </c>
    </row>
    <row r="470" spans="1:15" hidden="1" x14ac:dyDescent="0.25">
      <c r="A470" s="2" t="s">
        <v>297</v>
      </c>
      <c r="B470" s="3" t="s">
        <v>6897</v>
      </c>
      <c r="C470" s="2"/>
      <c r="D470" s="2" t="str">
        <f t="shared" ref="D470:D479" si="60">IF(B470=C470,"ok","-")</f>
        <v>-</v>
      </c>
      <c r="I470" t="str">
        <f t="shared" si="54"/>
        <v>+</v>
      </c>
      <c r="J470" t="str">
        <f t="shared" si="55"/>
        <v/>
      </c>
      <c r="K470" t="str">
        <f t="shared" si="56"/>
        <v>+</v>
      </c>
      <c r="L470" t="str">
        <f t="shared" si="57"/>
        <v/>
      </c>
      <c r="N470" t="str">
        <f t="shared" si="58"/>
        <v/>
      </c>
      <c r="O470" t="str">
        <f t="shared" si="59"/>
        <v/>
      </c>
    </row>
    <row r="471" spans="1:15" hidden="1" x14ac:dyDescent="0.25">
      <c r="A471" s="2" t="s">
        <v>297</v>
      </c>
      <c r="B471" s="3" t="s">
        <v>6898</v>
      </c>
      <c r="C471" s="2"/>
      <c r="D471" s="2" t="str">
        <f t="shared" si="60"/>
        <v>-</v>
      </c>
      <c r="I471" t="str">
        <f t="shared" si="54"/>
        <v>+</v>
      </c>
      <c r="J471" t="str">
        <f t="shared" si="55"/>
        <v/>
      </c>
      <c r="K471" t="str">
        <f t="shared" si="56"/>
        <v>+</v>
      </c>
      <c r="L471" t="str">
        <f t="shared" si="57"/>
        <v/>
      </c>
      <c r="N471" t="str">
        <f t="shared" si="58"/>
        <v/>
      </c>
      <c r="O471" t="str">
        <f t="shared" si="59"/>
        <v/>
      </c>
    </row>
    <row r="472" spans="1:15" hidden="1" x14ac:dyDescent="0.25">
      <c r="A472" s="2" t="s">
        <v>297</v>
      </c>
      <c r="B472" s="3" t="s">
        <v>6899</v>
      </c>
      <c r="C472" s="2"/>
      <c r="D472" s="2" t="str">
        <f t="shared" si="60"/>
        <v>-</v>
      </c>
      <c r="I472" t="str">
        <f t="shared" si="54"/>
        <v>+</v>
      </c>
      <c r="J472" t="str">
        <f t="shared" si="55"/>
        <v/>
      </c>
      <c r="K472" t="str">
        <f t="shared" si="56"/>
        <v>+</v>
      </c>
      <c r="L472" t="str">
        <f t="shared" si="57"/>
        <v/>
      </c>
      <c r="N472" t="str">
        <f t="shared" si="58"/>
        <v/>
      </c>
      <c r="O472" t="str">
        <f t="shared" si="59"/>
        <v/>
      </c>
    </row>
    <row r="473" spans="1:15" hidden="1" x14ac:dyDescent="0.25">
      <c r="A473" s="2" t="s">
        <v>297</v>
      </c>
      <c r="B473" s="3" t="s">
        <v>6900</v>
      </c>
      <c r="C473" s="2"/>
      <c r="D473" s="2" t="str">
        <f t="shared" si="60"/>
        <v>-</v>
      </c>
      <c r="I473" t="str">
        <f t="shared" si="54"/>
        <v>+</v>
      </c>
      <c r="J473" t="str">
        <f t="shared" si="55"/>
        <v/>
      </c>
      <c r="K473" t="str">
        <f t="shared" si="56"/>
        <v>+</v>
      </c>
      <c r="L473" t="str">
        <f t="shared" si="57"/>
        <v/>
      </c>
      <c r="N473" t="str">
        <f t="shared" si="58"/>
        <v/>
      </c>
      <c r="O473" t="str">
        <f t="shared" si="59"/>
        <v/>
      </c>
    </row>
    <row r="474" spans="1:15" hidden="1" x14ac:dyDescent="0.25">
      <c r="A474" s="2" t="s">
        <v>297</v>
      </c>
      <c r="B474" s="3" t="s">
        <v>6901</v>
      </c>
      <c r="C474" s="2"/>
      <c r="D474" s="2" t="str">
        <f t="shared" si="60"/>
        <v>-</v>
      </c>
      <c r="I474" t="str">
        <f t="shared" si="54"/>
        <v>+</v>
      </c>
      <c r="J474" t="str">
        <f t="shared" si="55"/>
        <v/>
      </c>
      <c r="K474" t="str">
        <f t="shared" si="56"/>
        <v>+</v>
      </c>
      <c r="L474" t="str">
        <f t="shared" si="57"/>
        <v/>
      </c>
      <c r="N474" t="str">
        <f t="shared" si="58"/>
        <v/>
      </c>
      <c r="O474" t="str">
        <f t="shared" si="59"/>
        <v/>
      </c>
    </row>
    <row r="475" spans="1:15" hidden="1" x14ac:dyDescent="0.25">
      <c r="A475" s="2" t="s">
        <v>297</v>
      </c>
      <c r="B475" s="3" t="s">
        <v>6902</v>
      </c>
      <c r="C475" s="2"/>
      <c r="D475" s="2" t="str">
        <f t="shared" si="60"/>
        <v>-</v>
      </c>
      <c r="I475" t="str">
        <f t="shared" si="54"/>
        <v>+</v>
      </c>
      <c r="J475" t="str">
        <f t="shared" si="55"/>
        <v/>
      </c>
      <c r="K475" t="str">
        <f t="shared" si="56"/>
        <v>+</v>
      </c>
      <c r="L475" t="str">
        <f t="shared" si="57"/>
        <v/>
      </c>
      <c r="N475" t="str">
        <f t="shared" si="58"/>
        <v/>
      </c>
      <c r="O475" t="str">
        <f t="shared" si="59"/>
        <v/>
      </c>
    </row>
    <row r="476" spans="1:15" hidden="1" x14ac:dyDescent="0.25">
      <c r="A476" s="2" t="s">
        <v>297</v>
      </c>
      <c r="B476" s="3" t="s">
        <v>6903</v>
      </c>
      <c r="C476" s="2"/>
      <c r="D476" s="2" t="str">
        <f t="shared" si="60"/>
        <v>-</v>
      </c>
      <c r="I476" t="str">
        <f t="shared" si="54"/>
        <v>+</v>
      </c>
      <c r="J476" t="str">
        <f t="shared" si="55"/>
        <v/>
      </c>
      <c r="K476" t="str">
        <f t="shared" si="56"/>
        <v>+</v>
      </c>
      <c r="L476" t="str">
        <f t="shared" si="57"/>
        <v/>
      </c>
      <c r="N476" t="str">
        <f t="shared" si="58"/>
        <v/>
      </c>
      <c r="O476" t="str">
        <f t="shared" si="59"/>
        <v/>
      </c>
    </row>
    <row r="477" spans="1:15" hidden="1" x14ac:dyDescent="0.25">
      <c r="A477" s="2" t="s">
        <v>297</v>
      </c>
      <c r="B477" s="3" t="s">
        <v>6904</v>
      </c>
      <c r="C477" s="2"/>
      <c r="D477" s="2" t="str">
        <f t="shared" si="60"/>
        <v>-</v>
      </c>
      <c r="I477" t="str">
        <f t="shared" si="54"/>
        <v>+</v>
      </c>
      <c r="J477" t="str">
        <f t="shared" si="55"/>
        <v/>
      </c>
      <c r="K477" t="str">
        <f t="shared" si="56"/>
        <v>+</v>
      </c>
      <c r="L477" t="str">
        <f t="shared" si="57"/>
        <v/>
      </c>
      <c r="N477" t="str">
        <f t="shared" si="58"/>
        <v/>
      </c>
      <c r="O477" t="str">
        <f t="shared" si="59"/>
        <v/>
      </c>
    </row>
    <row r="478" spans="1:15" hidden="1" x14ac:dyDescent="0.25">
      <c r="A478" s="2" t="s">
        <v>297</v>
      </c>
      <c r="B478" s="3" t="s">
        <v>6905</v>
      </c>
      <c r="C478" s="2"/>
      <c r="D478" s="2" t="str">
        <f t="shared" si="60"/>
        <v>-</v>
      </c>
      <c r="I478" t="str">
        <f t="shared" si="54"/>
        <v>+</v>
      </c>
      <c r="J478" t="str">
        <f t="shared" si="55"/>
        <v/>
      </c>
      <c r="K478" t="str">
        <f t="shared" si="56"/>
        <v>+</v>
      </c>
      <c r="L478" t="str">
        <f t="shared" si="57"/>
        <v/>
      </c>
      <c r="N478" t="str">
        <f t="shared" si="58"/>
        <v/>
      </c>
      <c r="O478" t="str">
        <f t="shared" si="59"/>
        <v/>
      </c>
    </row>
    <row r="479" spans="1:15" hidden="1" x14ac:dyDescent="0.25">
      <c r="A479" s="2" t="s">
        <v>297</v>
      </c>
      <c r="B479" s="3" t="s">
        <v>6906</v>
      </c>
      <c r="C479" s="2"/>
      <c r="D479" s="2" t="str">
        <f t="shared" si="60"/>
        <v>-</v>
      </c>
      <c r="I479" t="str">
        <f t="shared" si="54"/>
        <v>+</v>
      </c>
      <c r="J479" t="str">
        <f t="shared" si="55"/>
        <v/>
      </c>
      <c r="K479" t="str">
        <f t="shared" si="56"/>
        <v>+</v>
      </c>
      <c r="L479" t="str">
        <f t="shared" si="57"/>
        <v/>
      </c>
      <c r="N479" t="str">
        <f t="shared" si="58"/>
        <v/>
      </c>
      <c r="O479" t="str">
        <f t="shared" si="59"/>
        <v/>
      </c>
    </row>
    <row r="480" spans="1:15" hidden="1" x14ac:dyDescent="0.25">
      <c r="A480" s="2" t="s">
        <v>297</v>
      </c>
      <c r="B480" s="3" t="s">
        <v>6907</v>
      </c>
      <c r="C480" s="2"/>
      <c r="D480" s="2" t="s">
        <v>3324</v>
      </c>
      <c r="E480" t="s">
        <v>7852</v>
      </c>
      <c r="I480" t="str">
        <f t="shared" si="54"/>
        <v>+</v>
      </c>
      <c r="J480" t="str">
        <f t="shared" si="55"/>
        <v/>
      </c>
      <c r="K480" t="str">
        <f t="shared" si="56"/>
        <v/>
      </c>
      <c r="L480" t="str">
        <f t="shared" si="57"/>
        <v/>
      </c>
      <c r="N480" t="str">
        <f t="shared" si="58"/>
        <v/>
      </c>
      <c r="O480" t="str">
        <f t="shared" si="59"/>
        <v>+</v>
      </c>
    </row>
    <row r="481" spans="1:15" hidden="1" x14ac:dyDescent="0.25">
      <c r="A481" s="2" t="s">
        <v>297</v>
      </c>
      <c r="B481" s="3" t="s">
        <v>6908</v>
      </c>
      <c r="C481" s="2"/>
      <c r="D481" s="2" t="str">
        <f t="shared" ref="D481:D498" si="61">IF(B481=C481,"ok","-")</f>
        <v>-</v>
      </c>
      <c r="I481" t="str">
        <f t="shared" si="54"/>
        <v>+</v>
      </c>
      <c r="J481" t="str">
        <f t="shared" si="55"/>
        <v/>
      </c>
      <c r="K481" t="str">
        <f t="shared" si="56"/>
        <v>+</v>
      </c>
      <c r="L481" t="str">
        <f t="shared" si="57"/>
        <v/>
      </c>
      <c r="N481" t="str">
        <f t="shared" si="58"/>
        <v/>
      </c>
      <c r="O481" t="str">
        <f t="shared" si="59"/>
        <v/>
      </c>
    </row>
    <row r="482" spans="1:15" hidden="1" x14ac:dyDescent="0.25">
      <c r="A482" s="2" t="s">
        <v>297</v>
      </c>
      <c r="B482" s="3" t="s">
        <v>6909</v>
      </c>
      <c r="C482" s="2"/>
      <c r="D482" s="2" t="str">
        <f t="shared" si="61"/>
        <v>-</v>
      </c>
      <c r="I482" t="str">
        <f t="shared" si="54"/>
        <v>+</v>
      </c>
      <c r="J482" t="str">
        <f t="shared" si="55"/>
        <v/>
      </c>
      <c r="K482" t="str">
        <f t="shared" si="56"/>
        <v>+</v>
      </c>
      <c r="L482" t="str">
        <f t="shared" si="57"/>
        <v/>
      </c>
      <c r="N482" t="str">
        <f t="shared" si="58"/>
        <v/>
      </c>
      <c r="O482" t="str">
        <f t="shared" si="59"/>
        <v/>
      </c>
    </row>
    <row r="483" spans="1:15" hidden="1" x14ac:dyDescent="0.25">
      <c r="A483" s="2" t="s">
        <v>297</v>
      </c>
      <c r="B483" s="3" t="s">
        <v>6910</v>
      </c>
      <c r="C483" s="2"/>
      <c r="D483" s="2" t="str">
        <f t="shared" si="61"/>
        <v>-</v>
      </c>
      <c r="I483" t="str">
        <f t="shared" si="54"/>
        <v>+</v>
      </c>
      <c r="J483" t="str">
        <f t="shared" si="55"/>
        <v/>
      </c>
      <c r="K483" t="str">
        <f t="shared" si="56"/>
        <v>+</v>
      </c>
      <c r="L483" t="str">
        <f t="shared" si="57"/>
        <v/>
      </c>
      <c r="N483" t="str">
        <f t="shared" si="58"/>
        <v/>
      </c>
      <c r="O483" t="str">
        <f t="shared" si="59"/>
        <v/>
      </c>
    </row>
    <row r="484" spans="1:15" hidden="1" x14ac:dyDescent="0.25">
      <c r="A484" s="2" t="s">
        <v>297</v>
      </c>
      <c r="B484" s="3" t="s">
        <v>6911</v>
      </c>
      <c r="C484" s="2"/>
      <c r="D484" s="2" t="str">
        <f t="shared" si="61"/>
        <v>-</v>
      </c>
      <c r="I484" t="str">
        <f t="shared" si="54"/>
        <v>+</v>
      </c>
      <c r="J484" t="str">
        <f t="shared" si="55"/>
        <v/>
      </c>
      <c r="K484" t="str">
        <f t="shared" si="56"/>
        <v>+</v>
      </c>
      <c r="L484" t="str">
        <f t="shared" si="57"/>
        <v/>
      </c>
      <c r="N484" t="str">
        <f t="shared" si="58"/>
        <v/>
      </c>
      <c r="O484" t="str">
        <f t="shared" si="59"/>
        <v/>
      </c>
    </row>
    <row r="485" spans="1:15" hidden="1" x14ac:dyDescent="0.25">
      <c r="A485" s="2" t="s">
        <v>297</v>
      </c>
      <c r="B485" s="3" t="s">
        <v>6912</v>
      </c>
      <c r="C485" s="2"/>
      <c r="D485" s="2" t="str">
        <f t="shared" si="61"/>
        <v>-</v>
      </c>
      <c r="I485" t="str">
        <f t="shared" si="54"/>
        <v>+</v>
      </c>
      <c r="J485" t="str">
        <f t="shared" si="55"/>
        <v/>
      </c>
      <c r="K485" t="str">
        <f t="shared" si="56"/>
        <v>+</v>
      </c>
      <c r="L485" t="str">
        <f t="shared" si="57"/>
        <v/>
      </c>
      <c r="N485" t="str">
        <f t="shared" si="58"/>
        <v/>
      </c>
      <c r="O485" t="str">
        <f t="shared" si="59"/>
        <v/>
      </c>
    </row>
    <row r="486" spans="1:15" hidden="1" x14ac:dyDescent="0.25">
      <c r="A486" s="2" t="s">
        <v>297</v>
      </c>
      <c r="B486" s="3" t="s">
        <v>6913</v>
      </c>
      <c r="C486" s="2"/>
      <c r="D486" s="2" t="str">
        <f t="shared" si="61"/>
        <v>-</v>
      </c>
      <c r="I486" t="str">
        <f t="shared" si="54"/>
        <v>+</v>
      </c>
      <c r="J486" t="str">
        <f t="shared" si="55"/>
        <v/>
      </c>
      <c r="K486" t="str">
        <f t="shared" si="56"/>
        <v>+</v>
      </c>
      <c r="L486" t="str">
        <f t="shared" si="57"/>
        <v/>
      </c>
      <c r="N486" t="str">
        <f t="shared" si="58"/>
        <v/>
      </c>
      <c r="O486" t="str">
        <f t="shared" si="59"/>
        <v/>
      </c>
    </row>
    <row r="487" spans="1:15" hidden="1" x14ac:dyDescent="0.25">
      <c r="A487" s="2" t="s">
        <v>297</v>
      </c>
      <c r="B487" s="3" t="s">
        <v>6914</v>
      </c>
      <c r="C487" s="2"/>
      <c r="D487" s="2" t="str">
        <f t="shared" si="61"/>
        <v>-</v>
      </c>
      <c r="I487" t="str">
        <f t="shared" si="54"/>
        <v>+</v>
      </c>
      <c r="J487" t="str">
        <f t="shared" si="55"/>
        <v/>
      </c>
      <c r="K487" t="str">
        <f t="shared" si="56"/>
        <v>+</v>
      </c>
      <c r="L487" t="str">
        <f t="shared" si="57"/>
        <v/>
      </c>
      <c r="N487" t="str">
        <f t="shared" si="58"/>
        <v/>
      </c>
      <c r="O487" t="str">
        <f t="shared" si="59"/>
        <v/>
      </c>
    </row>
    <row r="488" spans="1:15" hidden="1" x14ac:dyDescent="0.25">
      <c r="A488" s="2" t="s">
        <v>297</v>
      </c>
      <c r="B488" s="3" t="s">
        <v>6915</v>
      </c>
      <c r="C488" s="2"/>
      <c r="D488" s="2" t="str">
        <f t="shared" si="61"/>
        <v>-</v>
      </c>
      <c r="I488" t="str">
        <f t="shared" si="54"/>
        <v>+</v>
      </c>
      <c r="J488" t="str">
        <f t="shared" si="55"/>
        <v/>
      </c>
      <c r="K488" t="str">
        <f t="shared" si="56"/>
        <v>+</v>
      </c>
      <c r="L488" t="str">
        <f t="shared" si="57"/>
        <v/>
      </c>
      <c r="N488" t="str">
        <f t="shared" si="58"/>
        <v/>
      </c>
      <c r="O488" t="str">
        <f t="shared" si="59"/>
        <v/>
      </c>
    </row>
    <row r="489" spans="1:15" hidden="1" x14ac:dyDescent="0.25">
      <c r="A489" s="2" t="s">
        <v>297</v>
      </c>
      <c r="B489" s="3" t="s">
        <v>6916</v>
      </c>
      <c r="C489" s="2"/>
      <c r="D489" s="2" t="str">
        <f t="shared" si="61"/>
        <v>-</v>
      </c>
      <c r="I489" t="str">
        <f t="shared" si="54"/>
        <v>+</v>
      </c>
      <c r="J489" t="str">
        <f t="shared" si="55"/>
        <v/>
      </c>
      <c r="K489" t="str">
        <f t="shared" si="56"/>
        <v>+</v>
      </c>
      <c r="L489" t="str">
        <f t="shared" si="57"/>
        <v/>
      </c>
      <c r="N489" t="str">
        <f t="shared" si="58"/>
        <v/>
      </c>
      <c r="O489" t="str">
        <f t="shared" si="59"/>
        <v/>
      </c>
    </row>
    <row r="490" spans="1:15" hidden="1" x14ac:dyDescent="0.25">
      <c r="A490" s="2" t="s">
        <v>297</v>
      </c>
      <c r="B490" s="3" t="s">
        <v>6917</v>
      </c>
      <c r="C490" s="2"/>
      <c r="D490" s="2" t="str">
        <f t="shared" si="61"/>
        <v>-</v>
      </c>
      <c r="I490" t="str">
        <f t="shared" si="54"/>
        <v>+</v>
      </c>
      <c r="J490" t="str">
        <f t="shared" si="55"/>
        <v/>
      </c>
      <c r="K490" t="str">
        <f t="shared" si="56"/>
        <v>+</v>
      </c>
      <c r="L490" t="str">
        <f t="shared" si="57"/>
        <v/>
      </c>
      <c r="N490" t="str">
        <f t="shared" si="58"/>
        <v/>
      </c>
      <c r="O490" t="str">
        <f t="shared" si="59"/>
        <v/>
      </c>
    </row>
    <row r="491" spans="1:15" hidden="1" x14ac:dyDescent="0.25">
      <c r="A491" s="2" t="s">
        <v>297</v>
      </c>
      <c r="B491" s="3" t="s">
        <v>6918</v>
      </c>
      <c r="C491" s="2"/>
      <c r="D491" s="2" t="str">
        <f t="shared" si="61"/>
        <v>-</v>
      </c>
      <c r="I491" t="str">
        <f t="shared" si="54"/>
        <v>+</v>
      </c>
      <c r="J491" t="str">
        <f t="shared" si="55"/>
        <v/>
      </c>
      <c r="K491" t="str">
        <f t="shared" si="56"/>
        <v>+</v>
      </c>
      <c r="L491" t="str">
        <f t="shared" si="57"/>
        <v/>
      </c>
      <c r="N491" t="str">
        <f t="shared" si="58"/>
        <v/>
      </c>
      <c r="O491" t="str">
        <f t="shared" si="59"/>
        <v/>
      </c>
    </row>
    <row r="492" spans="1:15" hidden="1" x14ac:dyDescent="0.25">
      <c r="A492" s="2" t="s">
        <v>297</v>
      </c>
      <c r="B492" s="3" t="s">
        <v>6919</v>
      </c>
      <c r="C492" s="2"/>
      <c r="D492" s="2" t="str">
        <f t="shared" si="61"/>
        <v>-</v>
      </c>
      <c r="I492" t="str">
        <f t="shared" si="54"/>
        <v>+</v>
      </c>
      <c r="J492" t="str">
        <f t="shared" si="55"/>
        <v/>
      </c>
      <c r="K492" t="str">
        <f t="shared" si="56"/>
        <v>+</v>
      </c>
      <c r="L492" t="str">
        <f t="shared" si="57"/>
        <v/>
      </c>
      <c r="N492" t="str">
        <f t="shared" si="58"/>
        <v/>
      </c>
      <c r="O492" t="str">
        <f t="shared" si="59"/>
        <v/>
      </c>
    </row>
    <row r="493" spans="1:15" hidden="1" x14ac:dyDescent="0.25">
      <c r="A493" s="2" t="s">
        <v>297</v>
      </c>
      <c r="B493" s="3" t="s">
        <v>6920</v>
      </c>
      <c r="C493" s="2"/>
      <c r="D493" s="2" t="str">
        <f t="shared" si="61"/>
        <v>-</v>
      </c>
      <c r="I493" t="str">
        <f t="shared" si="54"/>
        <v>+</v>
      </c>
      <c r="J493" t="str">
        <f t="shared" si="55"/>
        <v/>
      </c>
      <c r="K493" t="str">
        <f t="shared" si="56"/>
        <v>+</v>
      </c>
      <c r="L493" t="str">
        <f t="shared" si="57"/>
        <v/>
      </c>
      <c r="N493" t="str">
        <f t="shared" si="58"/>
        <v/>
      </c>
      <c r="O493" t="str">
        <f t="shared" si="59"/>
        <v/>
      </c>
    </row>
    <row r="494" spans="1:15" hidden="1" x14ac:dyDescent="0.25">
      <c r="A494" s="2" t="s">
        <v>297</v>
      </c>
      <c r="B494" s="3" t="s">
        <v>6921</v>
      </c>
      <c r="C494" s="2"/>
      <c r="D494" s="2" t="str">
        <f t="shared" si="61"/>
        <v>-</v>
      </c>
      <c r="I494" t="str">
        <f t="shared" si="54"/>
        <v>+</v>
      </c>
      <c r="J494" t="str">
        <f t="shared" si="55"/>
        <v/>
      </c>
      <c r="K494" t="str">
        <f t="shared" si="56"/>
        <v>+</v>
      </c>
      <c r="L494" t="str">
        <f t="shared" si="57"/>
        <v/>
      </c>
      <c r="N494" t="str">
        <f t="shared" si="58"/>
        <v/>
      </c>
      <c r="O494" t="str">
        <f t="shared" si="59"/>
        <v/>
      </c>
    </row>
    <row r="495" spans="1:15" hidden="1" x14ac:dyDescent="0.25">
      <c r="A495" s="2" t="s">
        <v>297</v>
      </c>
      <c r="B495" s="3" t="s">
        <v>6922</v>
      </c>
      <c r="C495" s="2"/>
      <c r="D495" s="2" t="str">
        <f t="shared" si="61"/>
        <v>-</v>
      </c>
      <c r="I495" t="str">
        <f t="shared" si="54"/>
        <v>+</v>
      </c>
      <c r="J495" t="str">
        <f t="shared" si="55"/>
        <v/>
      </c>
      <c r="K495" t="str">
        <f t="shared" si="56"/>
        <v>+</v>
      </c>
      <c r="L495" t="str">
        <f t="shared" si="57"/>
        <v/>
      </c>
      <c r="N495" t="str">
        <f t="shared" si="58"/>
        <v/>
      </c>
      <c r="O495" t="str">
        <f t="shared" si="59"/>
        <v/>
      </c>
    </row>
    <row r="496" spans="1:15" hidden="1" x14ac:dyDescent="0.25">
      <c r="A496" s="2" t="s">
        <v>297</v>
      </c>
      <c r="B496" s="3" t="s">
        <v>6923</v>
      </c>
      <c r="C496" s="2"/>
      <c r="D496" s="2" t="str">
        <f t="shared" si="61"/>
        <v>-</v>
      </c>
      <c r="I496" t="str">
        <f t="shared" si="54"/>
        <v>+</v>
      </c>
      <c r="J496" t="str">
        <f t="shared" si="55"/>
        <v/>
      </c>
      <c r="K496" t="str">
        <f t="shared" si="56"/>
        <v>+</v>
      </c>
      <c r="L496" t="str">
        <f t="shared" si="57"/>
        <v/>
      </c>
      <c r="N496" t="str">
        <f t="shared" si="58"/>
        <v/>
      </c>
      <c r="O496" t="str">
        <f t="shared" si="59"/>
        <v/>
      </c>
    </row>
    <row r="497" spans="1:15" hidden="1" x14ac:dyDescent="0.25">
      <c r="A497" s="2" t="s">
        <v>297</v>
      </c>
      <c r="B497" s="3" t="s">
        <v>6924</v>
      </c>
      <c r="C497" s="2"/>
      <c r="D497" s="2" t="str">
        <f t="shared" si="61"/>
        <v>-</v>
      </c>
      <c r="I497" t="str">
        <f t="shared" si="54"/>
        <v>+</v>
      </c>
      <c r="J497" t="str">
        <f t="shared" si="55"/>
        <v/>
      </c>
      <c r="K497" t="str">
        <f t="shared" si="56"/>
        <v>+</v>
      </c>
      <c r="L497" t="str">
        <f t="shared" si="57"/>
        <v/>
      </c>
      <c r="N497" t="str">
        <f t="shared" si="58"/>
        <v/>
      </c>
      <c r="O497" t="str">
        <f t="shared" si="59"/>
        <v/>
      </c>
    </row>
    <row r="498" spans="1:15" hidden="1" x14ac:dyDescent="0.25">
      <c r="A498" s="2" t="s">
        <v>297</v>
      </c>
      <c r="B498" s="3" t="s">
        <v>6925</v>
      </c>
      <c r="C498" s="2"/>
      <c r="D498" s="2" t="str">
        <f t="shared" si="61"/>
        <v>-</v>
      </c>
      <c r="I498" t="str">
        <f t="shared" si="54"/>
        <v>+</v>
      </c>
      <c r="J498" t="str">
        <f t="shared" si="55"/>
        <v/>
      </c>
      <c r="K498" t="str">
        <f t="shared" si="56"/>
        <v>+</v>
      </c>
      <c r="L498" t="str">
        <f t="shared" si="57"/>
        <v/>
      </c>
      <c r="N498" t="str">
        <f t="shared" si="58"/>
        <v/>
      </c>
      <c r="O498" t="str">
        <f t="shared" si="59"/>
        <v/>
      </c>
    </row>
    <row r="499" spans="1:15" hidden="1" x14ac:dyDescent="0.25">
      <c r="A499" s="2" t="s">
        <v>297</v>
      </c>
      <c r="B499" s="3" t="s">
        <v>6926</v>
      </c>
      <c r="C499" s="2"/>
      <c r="D499" s="2" t="s">
        <v>3324</v>
      </c>
      <c r="E499" t="s">
        <v>7852</v>
      </c>
      <c r="I499" t="str">
        <f t="shared" si="54"/>
        <v>+</v>
      </c>
      <c r="J499" t="str">
        <f t="shared" si="55"/>
        <v/>
      </c>
      <c r="K499" t="str">
        <f t="shared" si="56"/>
        <v/>
      </c>
      <c r="L499" t="str">
        <f t="shared" si="57"/>
        <v/>
      </c>
      <c r="N499" t="str">
        <f t="shared" si="58"/>
        <v/>
      </c>
      <c r="O499" t="str">
        <f t="shared" si="59"/>
        <v>+</v>
      </c>
    </row>
    <row r="500" spans="1:15" hidden="1" x14ac:dyDescent="0.25">
      <c r="A500" s="2" t="s">
        <v>297</v>
      </c>
      <c r="B500" s="3" t="s">
        <v>6927</v>
      </c>
      <c r="C500" s="2"/>
      <c r="D500" s="2" t="str">
        <f t="shared" ref="D500:D509" si="62">IF(B500=C500,"ok","-")</f>
        <v>-</v>
      </c>
      <c r="I500" t="str">
        <f t="shared" si="54"/>
        <v>+</v>
      </c>
      <c r="J500" t="str">
        <f t="shared" si="55"/>
        <v/>
      </c>
      <c r="K500" t="str">
        <f t="shared" si="56"/>
        <v>+</v>
      </c>
      <c r="L500" t="str">
        <f t="shared" si="57"/>
        <v/>
      </c>
      <c r="N500" t="str">
        <f t="shared" si="58"/>
        <v/>
      </c>
      <c r="O500" t="str">
        <f t="shared" si="59"/>
        <v/>
      </c>
    </row>
    <row r="501" spans="1:15" hidden="1" x14ac:dyDescent="0.25">
      <c r="A501" s="2" t="s">
        <v>297</v>
      </c>
      <c r="B501" s="3" t="s">
        <v>6928</v>
      </c>
      <c r="C501" s="2"/>
      <c r="D501" s="2" t="str">
        <f t="shared" si="62"/>
        <v>-</v>
      </c>
      <c r="I501" t="str">
        <f t="shared" si="54"/>
        <v>+</v>
      </c>
      <c r="J501" t="str">
        <f t="shared" si="55"/>
        <v/>
      </c>
      <c r="K501" t="str">
        <f t="shared" si="56"/>
        <v>+</v>
      </c>
      <c r="L501" t="str">
        <f t="shared" si="57"/>
        <v/>
      </c>
      <c r="N501" t="str">
        <f t="shared" si="58"/>
        <v/>
      </c>
      <c r="O501" t="str">
        <f t="shared" si="59"/>
        <v/>
      </c>
    </row>
    <row r="502" spans="1:15" hidden="1" x14ac:dyDescent="0.25">
      <c r="A502" s="2" t="s">
        <v>297</v>
      </c>
      <c r="B502" s="3" t="s">
        <v>6929</v>
      </c>
      <c r="C502" s="2"/>
      <c r="D502" s="2" t="str">
        <f t="shared" si="62"/>
        <v>-</v>
      </c>
      <c r="I502" t="str">
        <f t="shared" si="54"/>
        <v>+</v>
      </c>
      <c r="J502" t="str">
        <f t="shared" si="55"/>
        <v/>
      </c>
      <c r="K502" t="str">
        <f t="shared" si="56"/>
        <v>+</v>
      </c>
      <c r="L502" t="str">
        <f t="shared" si="57"/>
        <v/>
      </c>
      <c r="N502" t="str">
        <f t="shared" si="58"/>
        <v/>
      </c>
      <c r="O502" t="str">
        <f t="shared" si="59"/>
        <v/>
      </c>
    </row>
    <row r="503" spans="1:15" hidden="1" x14ac:dyDescent="0.25">
      <c r="A503" s="2" t="s">
        <v>297</v>
      </c>
      <c r="B503" s="3" t="s">
        <v>6930</v>
      </c>
      <c r="C503" s="2"/>
      <c r="D503" s="2" t="str">
        <f t="shared" si="62"/>
        <v>-</v>
      </c>
      <c r="I503" t="str">
        <f t="shared" si="54"/>
        <v>+</v>
      </c>
      <c r="J503" t="str">
        <f t="shared" si="55"/>
        <v/>
      </c>
      <c r="K503" t="str">
        <f t="shared" si="56"/>
        <v>+</v>
      </c>
      <c r="L503" t="str">
        <f t="shared" si="57"/>
        <v/>
      </c>
      <c r="N503" t="str">
        <f t="shared" si="58"/>
        <v/>
      </c>
      <c r="O503" t="str">
        <f t="shared" si="59"/>
        <v/>
      </c>
    </row>
    <row r="504" spans="1:15" hidden="1" x14ac:dyDescent="0.25">
      <c r="A504" s="2" t="s">
        <v>297</v>
      </c>
      <c r="B504" s="3" t="s">
        <v>6931</v>
      </c>
      <c r="C504" s="2"/>
      <c r="D504" s="2" t="str">
        <f t="shared" si="62"/>
        <v>-</v>
      </c>
      <c r="I504" t="str">
        <f t="shared" si="54"/>
        <v>+</v>
      </c>
      <c r="J504" t="str">
        <f t="shared" si="55"/>
        <v/>
      </c>
      <c r="K504" t="str">
        <f t="shared" si="56"/>
        <v>+</v>
      </c>
      <c r="L504" t="str">
        <f t="shared" si="57"/>
        <v/>
      </c>
      <c r="N504" t="str">
        <f t="shared" si="58"/>
        <v/>
      </c>
      <c r="O504" t="str">
        <f t="shared" si="59"/>
        <v/>
      </c>
    </row>
    <row r="505" spans="1:15" hidden="1" x14ac:dyDescent="0.25">
      <c r="A505" s="2" t="s">
        <v>297</v>
      </c>
      <c r="B505" s="3" t="s">
        <v>6932</v>
      </c>
      <c r="C505" s="2"/>
      <c r="D505" s="2" t="str">
        <f t="shared" si="62"/>
        <v>-</v>
      </c>
      <c r="I505" t="str">
        <f t="shared" si="54"/>
        <v>+</v>
      </c>
      <c r="J505" t="str">
        <f t="shared" si="55"/>
        <v/>
      </c>
      <c r="K505" t="str">
        <f t="shared" si="56"/>
        <v>+</v>
      </c>
      <c r="L505" t="str">
        <f t="shared" si="57"/>
        <v/>
      </c>
      <c r="N505" t="str">
        <f t="shared" si="58"/>
        <v/>
      </c>
      <c r="O505" t="str">
        <f t="shared" si="59"/>
        <v/>
      </c>
    </row>
    <row r="506" spans="1:15" hidden="1" x14ac:dyDescent="0.25">
      <c r="A506" s="2" t="s">
        <v>297</v>
      </c>
      <c r="B506" s="3" t="s">
        <v>6933</v>
      </c>
      <c r="C506" s="2"/>
      <c r="D506" s="2" t="str">
        <f t="shared" si="62"/>
        <v>-</v>
      </c>
      <c r="I506" t="str">
        <f t="shared" si="54"/>
        <v>+</v>
      </c>
      <c r="J506" t="str">
        <f t="shared" si="55"/>
        <v/>
      </c>
      <c r="K506" t="str">
        <f t="shared" si="56"/>
        <v>+</v>
      </c>
      <c r="L506" t="str">
        <f t="shared" si="57"/>
        <v/>
      </c>
      <c r="N506" t="str">
        <f t="shared" si="58"/>
        <v/>
      </c>
      <c r="O506" t="str">
        <f t="shared" si="59"/>
        <v/>
      </c>
    </row>
    <row r="507" spans="1:15" hidden="1" x14ac:dyDescent="0.25">
      <c r="A507" s="2" t="s">
        <v>297</v>
      </c>
      <c r="B507" s="3" t="s">
        <v>6934</v>
      </c>
      <c r="C507" s="2"/>
      <c r="D507" s="2" t="str">
        <f t="shared" si="62"/>
        <v>-</v>
      </c>
      <c r="I507" t="str">
        <f t="shared" si="54"/>
        <v>+</v>
      </c>
      <c r="J507" t="str">
        <f t="shared" si="55"/>
        <v/>
      </c>
      <c r="K507" t="str">
        <f t="shared" si="56"/>
        <v>+</v>
      </c>
      <c r="L507" t="str">
        <f t="shared" si="57"/>
        <v/>
      </c>
      <c r="N507" t="str">
        <f t="shared" si="58"/>
        <v/>
      </c>
      <c r="O507" t="str">
        <f t="shared" si="59"/>
        <v/>
      </c>
    </row>
    <row r="508" spans="1:15" hidden="1" x14ac:dyDescent="0.25">
      <c r="A508" s="2" t="s">
        <v>297</v>
      </c>
      <c r="B508" s="3" t="s">
        <v>6935</v>
      </c>
      <c r="C508" s="2"/>
      <c r="D508" s="2" t="str">
        <f t="shared" si="62"/>
        <v>-</v>
      </c>
      <c r="I508" t="str">
        <f t="shared" si="54"/>
        <v>+</v>
      </c>
      <c r="J508" t="str">
        <f t="shared" si="55"/>
        <v/>
      </c>
      <c r="K508" t="str">
        <f t="shared" si="56"/>
        <v>+</v>
      </c>
      <c r="L508" t="str">
        <f t="shared" si="57"/>
        <v/>
      </c>
      <c r="N508" t="str">
        <f t="shared" si="58"/>
        <v/>
      </c>
      <c r="O508" t="str">
        <f t="shared" si="59"/>
        <v/>
      </c>
    </row>
    <row r="509" spans="1:15" hidden="1" x14ac:dyDescent="0.25">
      <c r="A509" s="2" t="s">
        <v>297</v>
      </c>
      <c r="B509" s="3" t="s">
        <v>6936</v>
      </c>
      <c r="C509" s="2"/>
      <c r="D509" s="2" t="str">
        <f t="shared" si="62"/>
        <v>-</v>
      </c>
      <c r="I509" t="str">
        <f t="shared" si="54"/>
        <v>+</v>
      </c>
      <c r="J509" t="str">
        <f t="shared" si="55"/>
        <v/>
      </c>
      <c r="K509" t="str">
        <f t="shared" si="56"/>
        <v>+</v>
      </c>
      <c r="L509" t="str">
        <f t="shared" si="57"/>
        <v/>
      </c>
      <c r="N509" t="str">
        <f t="shared" si="58"/>
        <v/>
      </c>
      <c r="O509" t="str">
        <f t="shared" si="59"/>
        <v/>
      </c>
    </row>
    <row r="510" spans="1:15" hidden="1" x14ac:dyDescent="0.25">
      <c r="A510" s="2" t="s">
        <v>297</v>
      </c>
      <c r="B510" s="3" t="s">
        <v>6937</v>
      </c>
      <c r="C510" s="2"/>
      <c r="D510" s="2" t="s">
        <v>3324</v>
      </c>
      <c r="E510" t="s">
        <v>7846</v>
      </c>
      <c r="I510" t="str">
        <f t="shared" si="54"/>
        <v>+</v>
      </c>
      <c r="J510" t="str">
        <f t="shared" si="55"/>
        <v/>
      </c>
      <c r="K510" t="str">
        <f t="shared" si="56"/>
        <v/>
      </c>
      <c r="L510" t="str">
        <f t="shared" si="57"/>
        <v/>
      </c>
      <c r="N510" t="str">
        <f t="shared" si="58"/>
        <v/>
      </c>
      <c r="O510" t="str">
        <f t="shared" si="59"/>
        <v>+</v>
      </c>
    </row>
    <row r="511" spans="1:15" hidden="1" x14ac:dyDescent="0.25">
      <c r="A511" s="2" t="s">
        <v>297</v>
      </c>
      <c r="B511" s="3" t="s">
        <v>6938</v>
      </c>
      <c r="C511" s="2"/>
      <c r="D511" s="2" t="str">
        <f t="shared" ref="D511:D520" si="63">IF(B511=C511,"ok","-")</f>
        <v>-</v>
      </c>
      <c r="I511" t="str">
        <f t="shared" si="54"/>
        <v>+</v>
      </c>
      <c r="J511" t="str">
        <f t="shared" si="55"/>
        <v/>
      </c>
      <c r="K511" t="str">
        <f t="shared" si="56"/>
        <v>+</v>
      </c>
      <c r="L511" t="str">
        <f t="shared" si="57"/>
        <v/>
      </c>
      <c r="N511" t="str">
        <f t="shared" si="58"/>
        <v/>
      </c>
      <c r="O511" t="str">
        <f t="shared" si="59"/>
        <v/>
      </c>
    </row>
    <row r="512" spans="1:15" ht="45" hidden="1" x14ac:dyDescent="0.25">
      <c r="A512" s="2" t="s">
        <v>297</v>
      </c>
      <c r="B512" s="3" t="s">
        <v>6939</v>
      </c>
      <c r="C512" s="2"/>
      <c r="D512" s="2" t="str">
        <f t="shared" si="63"/>
        <v>-</v>
      </c>
      <c r="I512" t="str">
        <f t="shared" si="54"/>
        <v>+</v>
      </c>
      <c r="J512" t="str">
        <f t="shared" si="55"/>
        <v/>
      </c>
      <c r="K512" t="str">
        <f t="shared" si="56"/>
        <v>+</v>
      </c>
      <c r="L512" t="str">
        <f t="shared" si="57"/>
        <v/>
      </c>
      <c r="N512" t="str">
        <f t="shared" si="58"/>
        <v/>
      </c>
      <c r="O512" t="str">
        <f t="shared" si="59"/>
        <v/>
      </c>
    </row>
    <row r="513" spans="1:15" ht="45" hidden="1" x14ac:dyDescent="0.25">
      <c r="A513" s="2" t="s">
        <v>297</v>
      </c>
      <c r="B513" s="3" t="s">
        <v>6940</v>
      </c>
      <c r="C513" s="2"/>
      <c r="D513" s="2" t="str">
        <f t="shared" si="63"/>
        <v>-</v>
      </c>
      <c r="I513" t="str">
        <f t="shared" si="54"/>
        <v>+</v>
      </c>
      <c r="J513" t="str">
        <f t="shared" si="55"/>
        <v/>
      </c>
      <c r="K513" t="str">
        <f t="shared" si="56"/>
        <v>+</v>
      </c>
      <c r="L513" t="str">
        <f t="shared" si="57"/>
        <v/>
      </c>
      <c r="N513" t="str">
        <f t="shared" si="58"/>
        <v/>
      </c>
      <c r="O513" t="str">
        <f t="shared" si="59"/>
        <v/>
      </c>
    </row>
    <row r="514" spans="1:15" hidden="1" x14ac:dyDescent="0.25">
      <c r="A514" s="2" t="s">
        <v>297</v>
      </c>
      <c r="B514" s="3" t="s">
        <v>6941</v>
      </c>
      <c r="C514" s="2"/>
      <c r="D514" s="2" t="str">
        <f t="shared" si="63"/>
        <v>-</v>
      </c>
      <c r="I514" t="str">
        <f t="shared" si="54"/>
        <v>+</v>
      </c>
      <c r="J514" t="str">
        <f t="shared" si="55"/>
        <v/>
      </c>
      <c r="K514" t="str">
        <f t="shared" si="56"/>
        <v>+</v>
      </c>
      <c r="L514" t="str">
        <f t="shared" si="57"/>
        <v/>
      </c>
      <c r="N514" t="str">
        <f t="shared" si="58"/>
        <v/>
      </c>
      <c r="O514" t="str">
        <f t="shared" si="59"/>
        <v/>
      </c>
    </row>
    <row r="515" spans="1:15" ht="30" hidden="1" x14ac:dyDescent="0.25">
      <c r="A515" s="2" t="s">
        <v>297</v>
      </c>
      <c r="B515" s="3" t="s">
        <v>6942</v>
      </c>
      <c r="C515" s="2"/>
      <c r="D515" s="2" t="str">
        <f t="shared" si="63"/>
        <v>-</v>
      </c>
      <c r="I515" t="str">
        <f t="shared" si="54"/>
        <v>+</v>
      </c>
      <c r="J515" t="str">
        <f t="shared" si="55"/>
        <v/>
      </c>
      <c r="K515" t="str">
        <f t="shared" si="56"/>
        <v>+</v>
      </c>
      <c r="L515" t="str">
        <f t="shared" si="57"/>
        <v/>
      </c>
      <c r="N515" t="str">
        <f t="shared" si="58"/>
        <v/>
      </c>
      <c r="O515" t="str">
        <f t="shared" si="59"/>
        <v/>
      </c>
    </row>
    <row r="516" spans="1:15" ht="45" hidden="1" x14ac:dyDescent="0.25">
      <c r="A516" s="2" t="s">
        <v>297</v>
      </c>
      <c r="B516" s="3" t="s">
        <v>6943</v>
      </c>
      <c r="C516" s="2"/>
      <c r="D516" s="2" t="str">
        <f t="shared" si="63"/>
        <v>-</v>
      </c>
      <c r="I516" t="str">
        <f t="shared" si="54"/>
        <v>+</v>
      </c>
      <c r="J516" t="str">
        <f t="shared" si="55"/>
        <v/>
      </c>
      <c r="K516" t="str">
        <f t="shared" si="56"/>
        <v>+</v>
      </c>
      <c r="L516" t="str">
        <f t="shared" si="57"/>
        <v/>
      </c>
      <c r="N516" t="str">
        <f t="shared" si="58"/>
        <v/>
      </c>
      <c r="O516" t="str">
        <f t="shared" si="59"/>
        <v/>
      </c>
    </row>
    <row r="517" spans="1:15" ht="45" hidden="1" x14ac:dyDescent="0.25">
      <c r="A517" s="2" t="s">
        <v>297</v>
      </c>
      <c r="B517" s="3" t="s">
        <v>6944</v>
      </c>
      <c r="C517" s="2"/>
      <c r="D517" s="2" t="str">
        <f t="shared" si="63"/>
        <v>-</v>
      </c>
      <c r="I517" t="str">
        <f t="shared" si="54"/>
        <v>+</v>
      </c>
      <c r="J517" t="str">
        <f t="shared" si="55"/>
        <v/>
      </c>
      <c r="K517" t="str">
        <f t="shared" si="56"/>
        <v>+</v>
      </c>
      <c r="L517" t="str">
        <f t="shared" si="57"/>
        <v/>
      </c>
      <c r="N517" t="str">
        <f t="shared" si="58"/>
        <v/>
      </c>
      <c r="O517" t="str">
        <f t="shared" si="59"/>
        <v/>
      </c>
    </row>
    <row r="518" spans="1:15" hidden="1" x14ac:dyDescent="0.25">
      <c r="A518" s="2" t="s">
        <v>297</v>
      </c>
      <c r="B518" s="3" t="s">
        <v>6945</v>
      </c>
      <c r="C518" s="2"/>
      <c r="D518" s="2" t="str">
        <f t="shared" si="63"/>
        <v>-</v>
      </c>
      <c r="I518" t="str">
        <f t="shared" si="54"/>
        <v>+</v>
      </c>
      <c r="J518" t="str">
        <f t="shared" si="55"/>
        <v/>
      </c>
      <c r="K518" t="str">
        <f t="shared" si="56"/>
        <v>+</v>
      </c>
      <c r="L518" t="str">
        <f t="shared" si="57"/>
        <v/>
      </c>
      <c r="N518" t="str">
        <f t="shared" si="58"/>
        <v/>
      </c>
      <c r="O518" t="str">
        <f t="shared" si="59"/>
        <v/>
      </c>
    </row>
    <row r="519" spans="1:15" hidden="1" x14ac:dyDescent="0.25">
      <c r="A519" s="2" t="s">
        <v>297</v>
      </c>
      <c r="B519" s="3" t="s">
        <v>6946</v>
      </c>
      <c r="C519" s="2"/>
      <c r="D519" s="2" t="str">
        <f t="shared" si="63"/>
        <v>-</v>
      </c>
      <c r="I519" t="str">
        <f t="shared" si="54"/>
        <v>+</v>
      </c>
      <c r="J519" t="str">
        <f t="shared" si="55"/>
        <v/>
      </c>
      <c r="K519" t="str">
        <f t="shared" si="56"/>
        <v>+</v>
      </c>
      <c r="L519" t="str">
        <f t="shared" si="57"/>
        <v/>
      </c>
      <c r="N519" t="str">
        <f t="shared" si="58"/>
        <v/>
      </c>
      <c r="O519" t="str">
        <f t="shared" si="59"/>
        <v/>
      </c>
    </row>
    <row r="520" spans="1:15" hidden="1" x14ac:dyDescent="0.25">
      <c r="A520" s="2" t="s">
        <v>297</v>
      </c>
      <c r="B520" s="3" t="s">
        <v>6947</v>
      </c>
      <c r="C520" s="2"/>
      <c r="D520" s="2" t="str">
        <f t="shared" si="63"/>
        <v>-</v>
      </c>
      <c r="I520" t="str">
        <f t="shared" si="54"/>
        <v>+</v>
      </c>
      <c r="J520" t="str">
        <f t="shared" si="55"/>
        <v/>
      </c>
      <c r="K520" t="str">
        <f t="shared" si="56"/>
        <v>+</v>
      </c>
      <c r="L520" t="str">
        <f t="shared" si="57"/>
        <v/>
      </c>
      <c r="N520" t="str">
        <f t="shared" si="58"/>
        <v/>
      </c>
      <c r="O520" t="str">
        <f t="shared" si="59"/>
        <v/>
      </c>
    </row>
    <row r="521" spans="1:15" hidden="1" x14ac:dyDescent="0.25">
      <c r="A521" s="2" t="s">
        <v>297</v>
      </c>
      <c r="B521" s="3" t="s">
        <v>6948</v>
      </c>
      <c r="C521" s="2"/>
      <c r="D521" s="2" t="s">
        <v>297</v>
      </c>
      <c r="E521" s="2"/>
      <c r="I521" t="str">
        <f t="shared" si="54"/>
        <v>+</v>
      </c>
      <c r="J521" t="str">
        <f t="shared" si="55"/>
        <v/>
      </c>
      <c r="K521" t="str">
        <f t="shared" si="56"/>
        <v>+</v>
      </c>
      <c r="L521" t="str">
        <f t="shared" si="57"/>
        <v/>
      </c>
      <c r="N521" t="str">
        <f t="shared" si="58"/>
        <v/>
      </c>
      <c r="O521" t="str">
        <f t="shared" si="59"/>
        <v/>
      </c>
    </row>
    <row r="522" spans="1:15" hidden="1" x14ac:dyDescent="0.25">
      <c r="A522" s="2" t="s">
        <v>297</v>
      </c>
      <c r="B522" s="3" t="s">
        <v>6949</v>
      </c>
      <c r="C522" s="2"/>
      <c r="D522" s="2" t="str">
        <f t="shared" ref="D522:D541" si="64">IF(B522=C522,"ok","-")</f>
        <v>-</v>
      </c>
      <c r="I522" t="str">
        <f t="shared" si="54"/>
        <v>+</v>
      </c>
      <c r="J522" t="str">
        <f t="shared" si="55"/>
        <v/>
      </c>
      <c r="K522" t="str">
        <f t="shared" si="56"/>
        <v>+</v>
      </c>
      <c r="L522" t="str">
        <f t="shared" si="57"/>
        <v/>
      </c>
      <c r="N522" t="str">
        <f t="shared" si="58"/>
        <v/>
      </c>
      <c r="O522" t="str">
        <f t="shared" si="59"/>
        <v/>
      </c>
    </row>
    <row r="523" spans="1:15" hidden="1" x14ac:dyDescent="0.25">
      <c r="A523" s="2" t="s">
        <v>297</v>
      </c>
      <c r="B523" s="3" t="s">
        <v>6950</v>
      </c>
      <c r="C523" s="2"/>
      <c r="D523" s="2" t="str">
        <f t="shared" si="64"/>
        <v>-</v>
      </c>
      <c r="I523" t="str">
        <f t="shared" si="54"/>
        <v>+</v>
      </c>
      <c r="J523" t="str">
        <f t="shared" si="55"/>
        <v/>
      </c>
      <c r="K523" t="str">
        <f t="shared" si="56"/>
        <v>+</v>
      </c>
      <c r="L523" t="str">
        <f t="shared" si="57"/>
        <v/>
      </c>
      <c r="N523" t="str">
        <f t="shared" si="58"/>
        <v/>
      </c>
      <c r="O523" t="str">
        <f t="shared" si="59"/>
        <v/>
      </c>
    </row>
    <row r="524" spans="1:15" hidden="1" x14ac:dyDescent="0.25">
      <c r="A524" s="2" t="s">
        <v>297</v>
      </c>
      <c r="B524" s="3" t="s">
        <v>6951</v>
      </c>
      <c r="C524" s="2"/>
      <c r="D524" s="2" t="str">
        <f t="shared" si="64"/>
        <v>-</v>
      </c>
      <c r="I524" t="str">
        <f t="shared" si="54"/>
        <v>+</v>
      </c>
      <c r="J524" t="str">
        <f t="shared" si="55"/>
        <v/>
      </c>
      <c r="K524" t="str">
        <f t="shared" si="56"/>
        <v>+</v>
      </c>
      <c r="L524" t="str">
        <f t="shared" si="57"/>
        <v/>
      </c>
      <c r="N524" t="str">
        <f t="shared" si="58"/>
        <v/>
      </c>
      <c r="O524" t="str">
        <f t="shared" si="59"/>
        <v/>
      </c>
    </row>
    <row r="525" spans="1:15" hidden="1" x14ac:dyDescent="0.25">
      <c r="A525" s="2" t="s">
        <v>297</v>
      </c>
      <c r="B525" s="3" t="s">
        <v>6952</v>
      </c>
      <c r="C525" s="2"/>
      <c r="D525" s="2" t="str">
        <f t="shared" si="64"/>
        <v>-</v>
      </c>
      <c r="I525" t="str">
        <f t="shared" si="54"/>
        <v>+</v>
      </c>
      <c r="J525" t="str">
        <f t="shared" si="55"/>
        <v/>
      </c>
      <c r="K525" t="str">
        <f t="shared" si="56"/>
        <v>+</v>
      </c>
      <c r="L525" t="str">
        <f t="shared" si="57"/>
        <v/>
      </c>
      <c r="N525" t="str">
        <f t="shared" si="58"/>
        <v/>
      </c>
      <c r="O525" t="str">
        <f t="shared" si="59"/>
        <v/>
      </c>
    </row>
    <row r="526" spans="1:15" hidden="1" x14ac:dyDescent="0.25">
      <c r="A526" s="2" t="s">
        <v>297</v>
      </c>
      <c r="B526" s="3" t="s">
        <v>6953</v>
      </c>
      <c r="C526" s="2"/>
      <c r="D526" s="2" t="str">
        <f t="shared" si="64"/>
        <v>-</v>
      </c>
      <c r="I526" t="str">
        <f t="shared" si="54"/>
        <v>+</v>
      </c>
      <c r="J526" t="str">
        <f t="shared" si="55"/>
        <v/>
      </c>
      <c r="K526" t="str">
        <f t="shared" si="56"/>
        <v>+</v>
      </c>
      <c r="L526" t="str">
        <f t="shared" si="57"/>
        <v/>
      </c>
      <c r="N526" t="str">
        <f t="shared" si="58"/>
        <v/>
      </c>
      <c r="O526" t="str">
        <f t="shared" si="59"/>
        <v/>
      </c>
    </row>
    <row r="527" spans="1:15" hidden="1" x14ac:dyDescent="0.25">
      <c r="A527" s="2" t="s">
        <v>297</v>
      </c>
      <c r="B527" s="3" t="s">
        <v>6954</v>
      </c>
      <c r="C527" s="2"/>
      <c r="D527" s="2" t="str">
        <f t="shared" si="64"/>
        <v>-</v>
      </c>
      <c r="E527" t="s">
        <v>7847</v>
      </c>
      <c r="I527" t="str">
        <f t="shared" si="54"/>
        <v>+</v>
      </c>
      <c r="J527" t="str">
        <f t="shared" si="55"/>
        <v/>
      </c>
      <c r="K527" t="str">
        <f t="shared" si="56"/>
        <v>+</v>
      </c>
      <c r="L527" t="str">
        <f t="shared" si="57"/>
        <v/>
      </c>
      <c r="N527" t="str">
        <f t="shared" si="58"/>
        <v/>
      </c>
      <c r="O527" t="str">
        <f t="shared" si="59"/>
        <v/>
      </c>
    </row>
    <row r="528" spans="1:15" hidden="1" x14ac:dyDescent="0.25">
      <c r="A528" s="2" t="s">
        <v>297</v>
      </c>
      <c r="B528" s="3" t="s">
        <v>6955</v>
      </c>
      <c r="C528" s="2"/>
      <c r="D528" s="2" t="str">
        <f t="shared" si="64"/>
        <v>-</v>
      </c>
      <c r="E528" t="s">
        <v>7847</v>
      </c>
      <c r="I528" t="str">
        <f t="shared" si="54"/>
        <v>+</v>
      </c>
      <c r="J528" t="str">
        <f t="shared" si="55"/>
        <v/>
      </c>
      <c r="K528" t="str">
        <f t="shared" si="56"/>
        <v>+</v>
      </c>
      <c r="L528" t="str">
        <f t="shared" si="57"/>
        <v/>
      </c>
      <c r="N528" t="str">
        <f t="shared" si="58"/>
        <v/>
      </c>
      <c r="O528" t="str">
        <f t="shared" si="59"/>
        <v/>
      </c>
    </row>
    <row r="529" spans="1:15" hidden="1" x14ac:dyDescent="0.25">
      <c r="A529" s="2" t="s">
        <v>297</v>
      </c>
      <c r="B529" s="3" t="s">
        <v>6956</v>
      </c>
      <c r="C529" s="2"/>
      <c r="D529" s="2" t="str">
        <f t="shared" si="64"/>
        <v>-</v>
      </c>
      <c r="E529" t="s">
        <v>7847</v>
      </c>
      <c r="I529" t="str">
        <f t="shared" si="54"/>
        <v>+</v>
      </c>
      <c r="J529" t="str">
        <f t="shared" si="55"/>
        <v/>
      </c>
      <c r="K529" t="str">
        <f t="shared" si="56"/>
        <v>+</v>
      </c>
      <c r="L529" t="str">
        <f t="shared" si="57"/>
        <v/>
      </c>
      <c r="N529" t="str">
        <f t="shared" si="58"/>
        <v/>
      </c>
      <c r="O529" t="str">
        <f t="shared" si="59"/>
        <v/>
      </c>
    </row>
    <row r="530" spans="1:15" hidden="1" x14ac:dyDescent="0.25">
      <c r="A530" s="2" t="s">
        <v>297</v>
      </c>
      <c r="B530" s="3" t="s">
        <v>6957</v>
      </c>
      <c r="C530" s="2"/>
      <c r="D530" s="2" t="str">
        <f t="shared" si="64"/>
        <v>-</v>
      </c>
      <c r="E530" t="s">
        <v>7847</v>
      </c>
      <c r="I530" t="str">
        <f t="shared" si="54"/>
        <v>+</v>
      </c>
      <c r="J530" t="str">
        <f t="shared" si="55"/>
        <v/>
      </c>
      <c r="K530" t="str">
        <f t="shared" si="56"/>
        <v>+</v>
      </c>
      <c r="L530" t="str">
        <f t="shared" si="57"/>
        <v/>
      </c>
      <c r="N530" t="str">
        <f t="shared" si="58"/>
        <v/>
      </c>
      <c r="O530" t="str">
        <f t="shared" si="59"/>
        <v/>
      </c>
    </row>
    <row r="531" spans="1:15" hidden="1" x14ac:dyDescent="0.25">
      <c r="A531" s="2" t="s">
        <v>297</v>
      </c>
      <c r="B531" s="3" t="s">
        <v>6958</v>
      </c>
      <c r="C531" s="2"/>
      <c r="D531" s="2" t="str">
        <f t="shared" si="64"/>
        <v>-</v>
      </c>
      <c r="E531" t="s">
        <v>7850</v>
      </c>
      <c r="I531" t="str">
        <f t="shared" ref="I531:I594" si="65">IF(A531="-","+","-")</f>
        <v>+</v>
      </c>
      <c r="J531" t="str">
        <f t="shared" ref="J531:J594" si="66">IF(AND(I531="-",NOT(D531="ok")),"+","")</f>
        <v/>
      </c>
      <c r="K531" t="str">
        <f t="shared" ref="K531:K594" si="67">IF(AND(I531="+",NOT(D531="ok")),"+","")</f>
        <v>+</v>
      </c>
      <c r="L531" t="str">
        <f t="shared" ref="L531:L594" si="68">IF(AND(I531="-",D531="?",A531&lt;$M$18),"+","")</f>
        <v/>
      </c>
      <c r="N531" t="str">
        <f t="shared" ref="N531:N594" si="69">IF(AND(D531="ok",I531="-"),"+","")</f>
        <v/>
      </c>
      <c r="O531" t="str">
        <f t="shared" ref="O531:O594" si="70">IF(AND(I531="+",D531="ok"),"+","")</f>
        <v/>
      </c>
    </row>
    <row r="532" spans="1:15" hidden="1" x14ac:dyDescent="0.25">
      <c r="A532" s="2" t="s">
        <v>297</v>
      </c>
      <c r="B532" s="3" t="s">
        <v>6959</v>
      </c>
      <c r="C532" s="2"/>
      <c r="D532" s="2" t="str">
        <f t="shared" si="64"/>
        <v>-</v>
      </c>
      <c r="I532" t="str">
        <f t="shared" si="65"/>
        <v>+</v>
      </c>
      <c r="J532" t="str">
        <f t="shared" si="66"/>
        <v/>
      </c>
      <c r="K532" t="str">
        <f t="shared" si="67"/>
        <v>+</v>
      </c>
      <c r="L532" t="str">
        <f t="shared" si="68"/>
        <v/>
      </c>
      <c r="N532" t="str">
        <f t="shared" si="69"/>
        <v/>
      </c>
      <c r="O532" t="str">
        <f t="shared" si="70"/>
        <v/>
      </c>
    </row>
    <row r="533" spans="1:15" hidden="1" x14ac:dyDescent="0.25">
      <c r="A533" s="2" t="s">
        <v>297</v>
      </c>
      <c r="B533" s="3" t="s">
        <v>6960</v>
      </c>
      <c r="C533" s="2"/>
      <c r="D533" s="2" t="str">
        <f t="shared" si="64"/>
        <v>-</v>
      </c>
      <c r="I533" t="str">
        <f t="shared" si="65"/>
        <v>+</v>
      </c>
      <c r="J533" t="str">
        <f t="shared" si="66"/>
        <v/>
      </c>
      <c r="K533" t="str">
        <f t="shared" si="67"/>
        <v>+</v>
      </c>
      <c r="L533" t="str">
        <f t="shared" si="68"/>
        <v/>
      </c>
      <c r="N533" t="str">
        <f t="shared" si="69"/>
        <v/>
      </c>
      <c r="O533" t="str">
        <f t="shared" si="70"/>
        <v/>
      </c>
    </row>
    <row r="534" spans="1:15" hidden="1" x14ac:dyDescent="0.25">
      <c r="A534" s="2" t="s">
        <v>297</v>
      </c>
      <c r="B534" s="3" t="s">
        <v>6961</v>
      </c>
      <c r="C534" s="2"/>
      <c r="D534" s="2" t="str">
        <f t="shared" si="64"/>
        <v>-</v>
      </c>
      <c r="I534" t="str">
        <f t="shared" si="65"/>
        <v>+</v>
      </c>
      <c r="J534" t="str">
        <f t="shared" si="66"/>
        <v/>
      </c>
      <c r="K534" t="str">
        <f t="shared" si="67"/>
        <v>+</v>
      </c>
      <c r="L534" t="str">
        <f t="shared" si="68"/>
        <v/>
      </c>
      <c r="N534" t="str">
        <f t="shared" si="69"/>
        <v/>
      </c>
      <c r="O534" t="str">
        <f t="shared" si="70"/>
        <v/>
      </c>
    </row>
    <row r="535" spans="1:15" hidden="1" x14ac:dyDescent="0.25">
      <c r="A535" s="2" t="s">
        <v>297</v>
      </c>
      <c r="B535" s="3" t="s">
        <v>6962</v>
      </c>
      <c r="C535" s="2"/>
      <c r="D535" s="2" t="str">
        <f t="shared" si="64"/>
        <v>-</v>
      </c>
      <c r="E535" t="s">
        <v>7847</v>
      </c>
      <c r="I535" t="str">
        <f t="shared" si="65"/>
        <v>+</v>
      </c>
      <c r="J535" t="str">
        <f t="shared" si="66"/>
        <v/>
      </c>
      <c r="K535" t="str">
        <f t="shared" si="67"/>
        <v>+</v>
      </c>
      <c r="L535" t="str">
        <f t="shared" si="68"/>
        <v/>
      </c>
      <c r="N535" t="str">
        <f t="shared" si="69"/>
        <v/>
      </c>
      <c r="O535" t="str">
        <f t="shared" si="70"/>
        <v/>
      </c>
    </row>
    <row r="536" spans="1:15" hidden="1" x14ac:dyDescent="0.25">
      <c r="A536" s="2" t="s">
        <v>297</v>
      </c>
      <c r="B536" s="3" t="s">
        <v>6963</v>
      </c>
      <c r="C536" s="2"/>
      <c r="D536" s="2" t="str">
        <f t="shared" si="64"/>
        <v>-</v>
      </c>
      <c r="E536" t="s">
        <v>7847</v>
      </c>
      <c r="I536" t="str">
        <f t="shared" si="65"/>
        <v>+</v>
      </c>
      <c r="J536" t="str">
        <f t="shared" si="66"/>
        <v/>
      </c>
      <c r="K536" t="str">
        <f t="shared" si="67"/>
        <v>+</v>
      </c>
      <c r="L536" t="str">
        <f t="shared" si="68"/>
        <v/>
      </c>
      <c r="N536" t="str">
        <f t="shared" si="69"/>
        <v/>
      </c>
      <c r="O536" t="str">
        <f t="shared" si="70"/>
        <v/>
      </c>
    </row>
    <row r="537" spans="1:15" hidden="1" x14ac:dyDescent="0.25">
      <c r="A537" s="2" t="s">
        <v>297</v>
      </c>
      <c r="B537" s="3" t="s">
        <v>6964</v>
      </c>
      <c r="C537" s="2"/>
      <c r="D537" s="2" t="str">
        <f t="shared" si="64"/>
        <v>-</v>
      </c>
      <c r="E537" t="s">
        <v>7847</v>
      </c>
      <c r="I537" t="str">
        <f t="shared" si="65"/>
        <v>+</v>
      </c>
      <c r="J537" t="str">
        <f t="shared" si="66"/>
        <v/>
      </c>
      <c r="K537" t="str">
        <f t="shared" si="67"/>
        <v>+</v>
      </c>
      <c r="L537" t="str">
        <f t="shared" si="68"/>
        <v/>
      </c>
      <c r="N537" t="str">
        <f t="shared" si="69"/>
        <v/>
      </c>
      <c r="O537" t="str">
        <f t="shared" si="70"/>
        <v/>
      </c>
    </row>
    <row r="538" spans="1:15" hidden="1" x14ac:dyDescent="0.25">
      <c r="A538" s="2" t="s">
        <v>297</v>
      </c>
      <c r="B538" s="3" t="s">
        <v>6965</v>
      </c>
      <c r="C538" s="2"/>
      <c r="D538" s="2" t="str">
        <f t="shared" si="64"/>
        <v>-</v>
      </c>
      <c r="E538" t="s">
        <v>7847</v>
      </c>
      <c r="I538" t="str">
        <f t="shared" si="65"/>
        <v>+</v>
      </c>
      <c r="J538" t="str">
        <f t="shared" si="66"/>
        <v/>
      </c>
      <c r="K538" t="str">
        <f t="shared" si="67"/>
        <v>+</v>
      </c>
      <c r="L538" t="str">
        <f t="shared" si="68"/>
        <v/>
      </c>
      <c r="N538" t="str">
        <f t="shared" si="69"/>
        <v/>
      </c>
      <c r="O538" t="str">
        <f t="shared" si="70"/>
        <v/>
      </c>
    </row>
    <row r="539" spans="1:15" hidden="1" x14ac:dyDescent="0.25">
      <c r="A539" s="2" t="s">
        <v>297</v>
      </c>
      <c r="B539" s="2"/>
      <c r="C539" s="3" t="s">
        <v>6547</v>
      </c>
      <c r="D539" s="2" t="str">
        <f t="shared" si="64"/>
        <v>-</v>
      </c>
      <c r="I539" t="str">
        <f t="shared" si="65"/>
        <v>+</v>
      </c>
      <c r="J539" t="str">
        <f t="shared" si="66"/>
        <v/>
      </c>
      <c r="K539" t="str">
        <f t="shared" si="67"/>
        <v>+</v>
      </c>
      <c r="L539" t="str">
        <f t="shared" si="68"/>
        <v/>
      </c>
      <c r="N539" t="str">
        <f t="shared" si="69"/>
        <v/>
      </c>
      <c r="O539" t="str">
        <f t="shared" si="70"/>
        <v/>
      </c>
    </row>
    <row r="540" spans="1:15" hidden="1" x14ac:dyDescent="0.25">
      <c r="A540" s="2" t="s">
        <v>297</v>
      </c>
      <c r="B540" s="2"/>
      <c r="C540" s="3" t="s">
        <v>6545</v>
      </c>
      <c r="D540" s="2" t="str">
        <f t="shared" si="64"/>
        <v>-</v>
      </c>
      <c r="I540" t="str">
        <f t="shared" si="65"/>
        <v>+</v>
      </c>
      <c r="J540" t="str">
        <f t="shared" si="66"/>
        <v/>
      </c>
      <c r="K540" t="str">
        <f t="shared" si="67"/>
        <v>+</v>
      </c>
      <c r="L540" t="str">
        <f t="shared" si="68"/>
        <v/>
      </c>
      <c r="N540" t="str">
        <f t="shared" si="69"/>
        <v/>
      </c>
      <c r="O540" t="str">
        <f t="shared" si="70"/>
        <v/>
      </c>
    </row>
    <row r="541" spans="1:15" x14ac:dyDescent="0.25">
      <c r="A541" s="2" t="s">
        <v>297</v>
      </c>
      <c r="B541" s="2"/>
      <c r="C541" s="3" t="s">
        <v>6723</v>
      </c>
      <c r="D541" s="2" t="str">
        <f t="shared" si="64"/>
        <v>-</v>
      </c>
      <c r="I541" t="str">
        <f t="shared" si="65"/>
        <v>+</v>
      </c>
      <c r="J541" t="str">
        <f t="shared" si="66"/>
        <v/>
      </c>
      <c r="K541" t="str">
        <f t="shared" si="67"/>
        <v>+</v>
      </c>
      <c r="L541" t="str">
        <f t="shared" si="68"/>
        <v/>
      </c>
      <c r="N541" t="str">
        <f t="shared" si="69"/>
        <v/>
      </c>
      <c r="O541" t="str">
        <f t="shared" si="70"/>
        <v/>
      </c>
    </row>
    <row r="542" spans="1:15" x14ac:dyDescent="0.25">
      <c r="A542" s="2" t="s">
        <v>297</v>
      </c>
      <c r="B542" s="2"/>
      <c r="C542" s="3" t="s">
        <v>7374</v>
      </c>
      <c r="D542" s="2" t="s">
        <v>3324</v>
      </c>
      <c r="E542" t="s">
        <v>7848</v>
      </c>
      <c r="I542" t="str">
        <f t="shared" si="65"/>
        <v>+</v>
      </c>
      <c r="J542" t="str">
        <f t="shared" si="66"/>
        <v/>
      </c>
      <c r="K542" t="str">
        <f t="shared" si="67"/>
        <v/>
      </c>
      <c r="L542" t="str">
        <f t="shared" si="68"/>
        <v/>
      </c>
      <c r="N542" t="str">
        <f t="shared" si="69"/>
        <v/>
      </c>
      <c r="O542" t="str">
        <f t="shared" si="70"/>
        <v>+</v>
      </c>
    </row>
    <row r="543" spans="1:15" x14ac:dyDescent="0.25">
      <c r="A543" s="2" t="s">
        <v>297</v>
      </c>
      <c r="B543" s="2"/>
      <c r="C543" s="3" t="s">
        <v>7375</v>
      </c>
      <c r="D543" s="2" t="s">
        <v>3324</v>
      </c>
      <c r="E543" t="s">
        <v>7848</v>
      </c>
      <c r="I543" t="str">
        <f t="shared" si="65"/>
        <v>+</v>
      </c>
      <c r="J543" t="str">
        <f t="shared" si="66"/>
        <v/>
      </c>
      <c r="K543" t="str">
        <f t="shared" si="67"/>
        <v/>
      </c>
      <c r="L543" t="str">
        <f t="shared" si="68"/>
        <v/>
      </c>
      <c r="N543" t="str">
        <f t="shared" si="69"/>
        <v/>
      </c>
      <c r="O543" t="str">
        <f t="shared" si="70"/>
        <v>+</v>
      </c>
    </row>
    <row r="544" spans="1:15" hidden="1" x14ac:dyDescent="0.25">
      <c r="A544" s="2" t="s">
        <v>297</v>
      </c>
      <c r="B544" s="2"/>
      <c r="C544" s="3" t="s">
        <v>6891</v>
      </c>
      <c r="D544" s="2" t="str">
        <f>IF(B544=C544,"ok","-")</f>
        <v>-</v>
      </c>
      <c r="I544" t="str">
        <f t="shared" si="65"/>
        <v>+</v>
      </c>
      <c r="J544" t="str">
        <f t="shared" si="66"/>
        <v/>
      </c>
      <c r="K544" t="str">
        <f t="shared" si="67"/>
        <v>+</v>
      </c>
      <c r="L544" t="str">
        <f t="shared" si="68"/>
        <v/>
      </c>
      <c r="N544" t="str">
        <f t="shared" si="69"/>
        <v/>
      </c>
      <c r="O544" t="str">
        <f t="shared" si="70"/>
        <v/>
      </c>
    </row>
    <row r="545" spans="1:15" hidden="1" x14ac:dyDescent="0.25">
      <c r="A545" s="2" t="s">
        <v>297</v>
      </c>
      <c r="B545" s="2"/>
      <c r="C545" s="3" t="s">
        <v>6894</v>
      </c>
      <c r="D545" s="2" t="str">
        <f>IF(B545=C545,"ok","-")</f>
        <v>-</v>
      </c>
      <c r="I545" t="str">
        <f t="shared" si="65"/>
        <v>+</v>
      </c>
      <c r="J545" t="str">
        <f t="shared" si="66"/>
        <v/>
      </c>
      <c r="K545" t="str">
        <f t="shared" si="67"/>
        <v>+</v>
      </c>
      <c r="L545" t="str">
        <f t="shared" si="68"/>
        <v/>
      </c>
      <c r="N545" t="str">
        <f t="shared" si="69"/>
        <v/>
      </c>
      <c r="O545" t="str">
        <f t="shared" si="70"/>
        <v/>
      </c>
    </row>
    <row r="546" spans="1:15" hidden="1" x14ac:dyDescent="0.25">
      <c r="A546" s="2" t="s">
        <v>297</v>
      </c>
      <c r="B546" s="2"/>
      <c r="C546" s="3" t="s">
        <v>7376</v>
      </c>
      <c r="D546" s="2" t="s">
        <v>3324</v>
      </c>
      <c r="E546" t="s">
        <v>3325</v>
      </c>
      <c r="I546" t="str">
        <f t="shared" si="65"/>
        <v>+</v>
      </c>
      <c r="J546" t="str">
        <f t="shared" si="66"/>
        <v/>
      </c>
      <c r="K546" t="str">
        <f t="shared" si="67"/>
        <v/>
      </c>
      <c r="L546" t="str">
        <f t="shared" si="68"/>
        <v/>
      </c>
      <c r="N546" t="str">
        <f t="shared" si="69"/>
        <v/>
      </c>
      <c r="O546" t="str">
        <f t="shared" si="70"/>
        <v>+</v>
      </c>
    </row>
    <row r="547" spans="1:15" hidden="1" x14ac:dyDescent="0.25">
      <c r="A547" s="2" t="s">
        <v>297</v>
      </c>
      <c r="B547" s="2"/>
      <c r="C547" s="3" t="s">
        <v>7377</v>
      </c>
      <c r="D547" s="2" t="s">
        <v>3324</v>
      </c>
      <c r="E547" t="s">
        <v>3325</v>
      </c>
      <c r="I547" t="str">
        <f t="shared" si="65"/>
        <v>+</v>
      </c>
      <c r="J547" t="str">
        <f t="shared" si="66"/>
        <v/>
      </c>
      <c r="K547" t="str">
        <f t="shared" si="67"/>
        <v/>
      </c>
      <c r="L547" t="str">
        <f t="shared" si="68"/>
        <v/>
      </c>
      <c r="N547" t="str">
        <f t="shared" si="69"/>
        <v/>
      </c>
      <c r="O547" t="str">
        <f t="shared" si="70"/>
        <v>+</v>
      </c>
    </row>
    <row r="548" spans="1:15" hidden="1" x14ac:dyDescent="0.25">
      <c r="A548" s="2" t="s">
        <v>297</v>
      </c>
      <c r="B548" s="2"/>
      <c r="C548" s="3" t="s">
        <v>6897</v>
      </c>
      <c r="D548" s="2" t="str">
        <f t="shared" ref="D548:D588" si="71">IF(B548=C548,"ok","-")</f>
        <v>-</v>
      </c>
      <c r="I548" t="str">
        <f t="shared" si="65"/>
        <v>+</v>
      </c>
      <c r="J548" t="str">
        <f t="shared" si="66"/>
        <v/>
      </c>
      <c r="K548" t="str">
        <f t="shared" si="67"/>
        <v>+</v>
      </c>
      <c r="L548" t="str">
        <f t="shared" si="68"/>
        <v/>
      </c>
      <c r="N548" t="str">
        <f t="shared" si="69"/>
        <v/>
      </c>
      <c r="O548" t="str">
        <f t="shared" si="70"/>
        <v/>
      </c>
    </row>
    <row r="549" spans="1:15" hidden="1" x14ac:dyDescent="0.25">
      <c r="A549" s="2" t="s">
        <v>297</v>
      </c>
      <c r="B549" s="2"/>
      <c r="C549" s="3" t="s">
        <v>6898</v>
      </c>
      <c r="D549" s="2" t="str">
        <f t="shared" si="71"/>
        <v>-</v>
      </c>
      <c r="I549" t="str">
        <f t="shared" si="65"/>
        <v>+</v>
      </c>
      <c r="J549" t="str">
        <f t="shared" si="66"/>
        <v/>
      </c>
      <c r="K549" t="str">
        <f t="shared" si="67"/>
        <v>+</v>
      </c>
      <c r="L549" t="str">
        <f t="shared" si="68"/>
        <v/>
      </c>
      <c r="N549" t="str">
        <f t="shared" si="69"/>
        <v/>
      </c>
      <c r="O549" t="str">
        <f t="shared" si="70"/>
        <v/>
      </c>
    </row>
    <row r="550" spans="1:15" hidden="1" x14ac:dyDescent="0.25">
      <c r="A550" s="2" t="s">
        <v>297</v>
      </c>
      <c r="B550" s="2"/>
      <c r="C550" s="3" t="s">
        <v>6899</v>
      </c>
      <c r="D550" s="2" t="str">
        <f t="shared" si="71"/>
        <v>-</v>
      </c>
      <c r="I550" t="str">
        <f t="shared" si="65"/>
        <v>+</v>
      </c>
      <c r="J550" t="str">
        <f t="shared" si="66"/>
        <v/>
      </c>
      <c r="K550" t="str">
        <f t="shared" si="67"/>
        <v>+</v>
      </c>
      <c r="L550" t="str">
        <f t="shared" si="68"/>
        <v/>
      </c>
      <c r="N550" t="str">
        <f t="shared" si="69"/>
        <v/>
      </c>
      <c r="O550" t="str">
        <f t="shared" si="70"/>
        <v/>
      </c>
    </row>
    <row r="551" spans="1:15" hidden="1" x14ac:dyDescent="0.25">
      <c r="A551" s="2" t="s">
        <v>297</v>
      </c>
      <c r="B551" s="2"/>
      <c r="C551" s="3" t="s">
        <v>6900</v>
      </c>
      <c r="D551" s="2" t="str">
        <f t="shared" si="71"/>
        <v>-</v>
      </c>
      <c r="I551" t="str">
        <f t="shared" si="65"/>
        <v>+</v>
      </c>
      <c r="J551" t="str">
        <f t="shared" si="66"/>
        <v/>
      </c>
      <c r="K551" t="str">
        <f t="shared" si="67"/>
        <v>+</v>
      </c>
      <c r="L551" t="str">
        <f t="shared" si="68"/>
        <v/>
      </c>
      <c r="N551" t="str">
        <f t="shared" si="69"/>
        <v/>
      </c>
      <c r="O551" t="str">
        <f t="shared" si="70"/>
        <v/>
      </c>
    </row>
    <row r="552" spans="1:15" hidden="1" x14ac:dyDescent="0.25">
      <c r="A552" s="2" t="s">
        <v>297</v>
      </c>
      <c r="B552" s="2"/>
      <c r="C552" s="3" t="s">
        <v>6901</v>
      </c>
      <c r="D552" s="2" t="str">
        <f t="shared" si="71"/>
        <v>-</v>
      </c>
      <c r="I552" t="str">
        <f t="shared" si="65"/>
        <v>+</v>
      </c>
      <c r="J552" t="str">
        <f t="shared" si="66"/>
        <v/>
      </c>
      <c r="K552" t="str">
        <f t="shared" si="67"/>
        <v>+</v>
      </c>
      <c r="L552" t="str">
        <f t="shared" si="68"/>
        <v/>
      </c>
      <c r="N552" t="str">
        <f t="shared" si="69"/>
        <v/>
      </c>
      <c r="O552" t="str">
        <f t="shared" si="70"/>
        <v/>
      </c>
    </row>
    <row r="553" spans="1:15" hidden="1" x14ac:dyDescent="0.25">
      <c r="A553" s="2" t="s">
        <v>297</v>
      </c>
      <c r="B553" s="2"/>
      <c r="C553" s="3" t="s">
        <v>6902</v>
      </c>
      <c r="D553" s="2" t="str">
        <f t="shared" si="71"/>
        <v>-</v>
      </c>
      <c r="I553" t="str">
        <f t="shared" si="65"/>
        <v>+</v>
      </c>
      <c r="J553" t="str">
        <f t="shared" si="66"/>
        <v/>
      </c>
      <c r="K553" t="str">
        <f t="shared" si="67"/>
        <v>+</v>
      </c>
      <c r="L553" t="str">
        <f t="shared" si="68"/>
        <v/>
      </c>
      <c r="N553" t="str">
        <f t="shared" si="69"/>
        <v/>
      </c>
      <c r="O553" t="str">
        <f t="shared" si="70"/>
        <v/>
      </c>
    </row>
    <row r="554" spans="1:15" hidden="1" x14ac:dyDescent="0.25">
      <c r="A554" s="2" t="s">
        <v>297</v>
      </c>
      <c r="B554" s="2"/>
      <c r="C554" s="3" t="s">
        <v>6903</v>
      </c>
      <c r="D554" s="2" t="str">
        <f t="shared" si="71"/>
        <v>-</v>
      </c>
      <c r="I554" t="str">
        <f t="shared" si="65"/>
        <v>+</v>
      </c>
      <c r="J554" t="str">
        <f t="shared" si="66"/>
        <v/>
      </c>
      <c r="K554" t="str">
        <f t="shared" si="67"/>
        <v>+</v>
      </c>
      <c r="L554" t="str">
        <f t="shared" si="68"/>
        <v/>
      </c>
      <c r="N554" t="str">
        <f t="shared" si="69"/>
        <v/>
      </c>
      <c r="O554" t="str">
        <f t="shared" si="70"/>
        <v/>
      </c>
    </row>
    <row r="555" spans="1:15" hidden="1" x14ac:dyDescent="0.25">
      <c r="A555" s="2" t="s">
        <v>297</v>
      </c>
      <c r="B555" s="2"/>
      <c r="C555" s="3" t="s">
        <v>6904</v>
      </c>
      <c r="D555" s="2" t="str">
        <f t="shared" si="71"/>
        <v>-</v>
      </c>
      <c r="I555" t="str">
        <f t="shared" si="65"/>
        <v>+</v>
      </c>
      <c r="J555" t="str">
        <f t="shared" si="66"/>
        <v/>
      </c>
      <c r="K555" t="str">
        <f t="shared" si="67"/>
        <v>+</v>
      </c>
      <c r="L555" t="str">
        <f t="shared" si="68"/>
        <v/>
      </c>
      <c r="N555" t="str">
        <f t="shared" si="69"/>
        <v/>
      </c>
      <c r="O555" t="str">
        <f t="shared" si="70"/>
        <v/>
      </c>
    </row>
    <row r="556" spans="1:15" hidden="1" x14ac:dyDescent="0.25">
      <c r="A556" s="2" t="s">
        <v>297</v>
      </c>
      <c r="B556" s="2"/>
      <c r="C556" s="3" t="s">
        <v>6905</v>
      </c>
      <c r="D556" s="2" t="str">
        <f t="shared" si="71"/>
        <v>-</v>
      </c>
      <c r="I556" t="str">
        <f t="shared" si="65"/>
        <v>+</v>
      </c>
      <c r="J556" t="str">
        <f t="shared" si="66"/>
        <v/>
      </c>
      <c r="K556" t="str">
        <f t="shared" si="67"/>
        <v>+</v>
      </c>
      <c r="L556" t="str">
        <f t="shared" si="68"/>
        <v/>
      </c>
      <c r="N556" t="str">
        <f t="shared" si="69"/>
        <v/>
      </c>
      <c r="O556" t="str">
        <f t="shared" si="70"/>
        <v/>
      </c>
    </row>
    <row r="557" spans="1:15" hidden="1" x14ac:dyDescent="0.25">
      <c r="A557" s="2" t="s">
        <v>297</v>
      </c>
      <c r="B557" s="2"/>
      <c r="C557" s="3" t="s">
        <v>6906</v>
      </c>
      <c r="D557" s="2" t="str">
        <f t="shared" si="71"/>
        <v>-</v>
      </c>
      <c r="I557" t="str">
        <f t="shared" si="65"/>
        <v>+</v>
      </c>
      <c r="J557" t="str">
        <f t="shared" si="66"/>
        <v/>
      </c>
      <c r="K557" t="str">
        <f t="shared" si="67"/>
        <v>+</v>
      </c>
      <c r="L557" t="str">
        <f t="shared" si="68"/>
        <v/>
      </c>
      <c r="N557" t="str">
        <f t="shared" si="69"/>
        <v/>
      </c>
      <c r="O557" t="str">
        <f t="shared" si="70"/>
        <v/>
      </c>
    </row>
    <row r="558" spans="1:15" hidden="1" x14ac:dyDescent="0.25">
      <c r="A558" s="2" t="s">
        <v>297</v>
      </c>
      <c r="B558" s="2"/>
      <c r="C558" s="3" t="s">
        <v>6908</v>
      </c>
      <c r="D558" s="2" t="str">
        <f t="shared" si="71"/>
        <v>-</v>
      </c>
      <c r="I558" t="str">
        <f t="shared" si="65"/>
        <v>+</v>
      </c>
      <c r="J558" t="str">
        <f t="shared" si="66"/>
        <v/>
      </c>
      <c r="K558" t="str">
        <f t="shared" si="67"/>
        <v>+</v>
      </c>
      <c r="L558" t="str">
        <f t="shared" si="68"/>
        <v/>
      </c>
      <c r="N558" t="str">
        <f t="shared" si="69"/>
        <v/>
      </c>
      <c r="O558" t="str">
        <f t="shared" si="70"/>
        <v/>
      </c>
    </row>
    <row r="559" spans="1:15" hidden="1" x14ac:dyDescent="0.25">
      <c r="A559" s="2" t="s">
        <v>297</v>
      </c>
      <c r="B559" s="2"/>
      <c r="C559" s="3" t="s">
        <v>6909</v>
      </c>
      <c r="D559" s="2" t="str">
        <f t="shared" si="71"/>
        <v>-</v>
      </c>
      <c r="I559" t="str">
        <f t="shared" si="65"/>
        <v>+</v>
      </c>
      <c r="J559" t="str">
        <f t="shared" si="66"/>
        <v/>
      </c>
      <c r="K559" t="str">
        <f t="shared" si="67"/>
        <v>+</v>
      </c>
      <c r="L559" t="str">
        <f t="shared" si="68"/>
        <v/>
      </c>
      <c r="N559" t="str">
        <f t="shared" si="69"/>
        <v/>
      </c>
      <c r="O559" t="str">
        <f t="shared" si="70"/>
        <v/>
      </c>
    </row>
    <row r="560" spans="1:15" hidden="1" x14ac:dyDescent="0.25">
      <c r="A560" s="2" t="s">
        <v>297</v>
      </c>
      <c r="B560" s="2"/>
      <c r="C560" s="3" t="s">
        <v>6910</v>
      </c>
      <c r="D560" s="2" t="str">
        <f t="shared" si="71"/>
        <v>-</v>
      </c>
      <c r="I560" t="str">
        <f t="shared" si="65"/>
        <v>+</v>
      </c>
      <c r="J560" t="str">
        <f t="shared" si="66"/>
        <v/>
      </c>
      <c r="K560" t="str">
        <f t="shared" si="67"/>
        <v>+</v>
      </c>
      <c r="L560" t="str">
        <f t="shared" si="68"/>
        <v/>
      </c>
      <c r="N560" t="str">
        <f t="shared" si="69"/>
        <v/>
      </c>
      <c r="O560" t="str">
        <f t="shared" si="70"/>
        <v/>
      </c>
    </row>
    <row r="561" spans="1:15" hidden="1" x14ac:dyDescent="0.25">
      <c r="A561" s="2" t="s">
        <v>297</v>
      </c>
      <c r="B561" s="2"/>
      <c r="C561" s="3" t="s">
        <v>6911</v>
      </c>
      <c r="D561" s="2" t="str">
        <f t="shared" si="71"/>
        <v>-</v>
      </c>
      <c r="I561" t="str">
        <f t="shared" si="65"/>
        <v>+</v>
      </c>
      <c r="J561" t="str">
        <f t="shared" si="66"/>
        <v/>
      </c>
      <c r="K561" t="str">
        <f t="shared" si="67"/>
        <v>+</v>
      </c>
      <c r="L561" t="str">
        <f t="shared" si="68"/>
        <v/>
      </c>
      <c r="N561" t="str">
        <f t="shared" si="69"/>
        <v/>
      </c>
      <c r="O561" t="str">
        <f t="shared" si="70"/>
        <v/>
      </c>
    </row>
    <row r="562" spans="1:15" hidden="1" x14ac:dyDescent="0.25">
      <c r="A562" s="2" t="s">
        <v>297</v>
      </c>
      <c r="B562" s="2"/>
      <c r="C562" s="3" t="s">
        <v>6912</v>
      </c>
      <c r="D562" s="2" t="str">
        <f t="shared" si="71"/>
        <v>-</v>
      </c>
      <c r="I562" t="str">
        <f t="shared" si="65"/>
        <v>+</v>
      </c>
      <c r="J562" t="str">
        <f t="shared" si="66"/>
        <v/>
      </c>
      <c r="K562" t="str">
        <f t="shared" si="67"/>
        <v>+</v>
      </c>
      <c r="L562" t="str">
        <f t="shared" si="68"/>
        <v/>
      </c>
      <c r="N562" t="str">
        <f t="shared" si="69"/>
        <v/>
      </c>
      <c r="O562" t="str">
        <f t="shared" si="70"/>
        <v/>
      </c>
    </row>
    <row r="563" spans="1:15" hidden="1" x14ac:dyDescent="0.25">
      <c r="A563" s="2" t="s">
        <v>297</v>
      </c>
      <c r="B563" s="2"/>
      <c r="C563" s="3" t="s">
        <v>6913</v>
      </c>
      <c r="D563" s="2" t="str">
        <f t="shared" si="71"/>
        <v>-</v>
      </c>
      <c r="I563" t="str">
        <f t="shared" si="65"/>
        <v>+</v>
      </c>
      <c r="J563" t="str">
        <f t="shared" si="66"/>
        <v/>
      </c>
      <c r="K563" t="str">
        <f t="shared" si="67"/>
        <v>+</v>
      </c>
      <c r="L563" t="str">
        <f t="shared" si="68"/>
        <v/>
      </c>
      <c r="N563" t="str">
        <f t="shared" si="69"/>
        <v/>
      </c>
      <c r="O563" t="str">
        <f t="shared" si="70"/>
        <v/>
      </c>
    </row>
    <row r="564" spans="1:15" hidden="1" x14ac:dyDescent="0.25">
      <c r="A564" s="2" t="s">
        <v>297</v>
      </c>
      <c r="B564" s="2"/>
      <c r="C564" s="3" t="s">
        <v>6914</v>
      </c>
      <c r="D564" s="2" t="str">
        <f t="shared" si="71"/>
        <v>-</v>
      </c>
      <c r="I564" t="str">
        <f t="shared" si="65"/>
        <v>+</v>
      </c>
      <c r="J564" t="str">
        <f t="shared" si="66"/>
        <v/>
      </c>
      <c r="K564" t="str">
        <f t="shared" si="67"/>
        <v>+</v>
      </c>
      <c r="L564" t="str">
        <f t="shared" si="68"/>
        <v/>
      </c>
      <c r="N564" t="str">
        <f t="shared" si="69"/>
        <v/>
      </c>
      <c r="O564" t="str">
        <f t="shared" si="70"/>
        <v/>
      </c>
    </row>
    <row r="565" spans="1:15" hidden="1" x14ac:dyDescent="0.25">
      <c r="A565" s="2" t="s">
        <v>297</v>
      </c>
      <c r="B565" s="2"/>
      <c r="C565" s="3" t="s">
        <v>6915</v>
      </c>
      <c r="D565" s="2" t="str">
        <f t="shared" si="71"/>
        <v>-</v>
      </c>
      <c r="I565" t="str">
        <f t="shared" si="65"/>
        <v>+</v>
      </c>
      <c r="J565" t="str">
        <f t="shared" si="66"/>
        <v/>
      </c>
      <c r="K565" t="str">
        <f t="shared" si="67"/>
        <v>+</v>
      </c>
      <c r="L565" t="str">
        <f t="shared" si="68"/>
        <v/>
      </c>
      <c r="N565" t="str">
        <f t="shared" si="69"/>
        <v/>
      </c>
      <c r="O565" t="str">
        <f t="shared" si="70"/>
        <v/>
      </c>
    </row>
    <row r="566" spans="1:15" hidden="1" x14ac:dyDescent="0.25">
      <c r="A566" s="2" t="s">
        <v>297</v>
      </c>
      <c r="B566" s="2"/>
      <c r="C566" s="3" t="s">
        <v>6916</v>
      </c>
      <c r="D566" s="2" t="str">
        <f t="shared" si="71"/>
        <v>-</v>
      </c>
      <c r="I566" t="str">
        <f t="shared" si="65"/>
        <v>+</v>
      </c>
      <c r="J566" t="str">
        <f t="shared" si="66"/>
        <v/>
      </c>
      <c r="K566" t="str">
        <f t="shared" si="67"/>
        <v>+</v>
      </c>
      <c r="L566" t="str">
        <f t="shared" si="68"/>
        <v/>
      </c>
      <c r="N566" t="str">
        <f t="shared" si="69"/>
        <v/>
      </c>
      <c r="O566" t="str">
        <f t="shared" si="70"/>
        <v/>
      </c>
    </row>
    <row r="567" spans="1:15" hidden="1" x14ac:dyDescent="0.25">
      <c r="A567" s="2" t="s">
        <v>297</v>
      </c>
      <c r="B567" s="2"/>
      <c r="C567" s="3" t="s">
        <v>6917</v>
      </c>
      <c r="D567" s="2" t="str">
        <f t="shared" si="71"/>
        <v>-</v>
      </c>
      <c r="I567" t="str">
        <f t="shared" si="65"/>
        <v>+</v>
      </c>
      <c r="J567" t="str">
        <f t="shared" si="66"/>
        <v/>
      </c>
      <c r="K567" t="str">
        <f t="shared" si="67"/>
        <v>+</v>
      </c>
      <c r="L567" t="str">
        <f t="shared" si="68"/>
        <v/>
      </c>
      <c r="N567" t="str">
        <f t="shared" si="69"/>
        <v/>
      </c>
      <c r="O567" t="str">
        <f t="shared" si="70"/>
        <v/>
      </c>
    </row>
    <row r="568" spans="1:15" hidden="1" x14ac:dyDescent="0.25">
      <c r="A568" s="2" t="s">
        <v>297</v>
      </c>
      <c r="B568" s="2"/>
      <c r="C568" s="3" t="s">
        <v>6918</v>
      </c>
      <c r="D568" s="2" t="str">
        <f t="shared" si="71"/>
        <v>-</v>
      </c>
      <c r="I568" t="str">
        <f t="shared" si="65"/>
        <v>+</v>
      </c>
      <c r="J568" t="str">
        <f t="shared" si="66"/>
        <v/>
      </c>
      <c r="K568" t="str">
        <f t="shared" si="67"/>
        <v>+</v>
      </c>
      <c r="L568" t="str">
        <f t="shared" si="68"/>
        <v/>
      </c>
      <c r="N568" t="str">
        <f t="shared" si="69"/>
        <v/>
      </c>
      <c r="O568" t="str">
        <f t="shared" si="70"/>
        <v/>
      </c>
    </row>
    <row r="569" spans="1:15" hidden="1" x14ac:dyDescent="0.25">
      <c r="A569" s="2" t="s">
        <v>297</v>
      </c>
      <c r="B569" s="2"/>
      <c r="C569" s="3" t="s">
        <v>6919</v>
      </c>
      <c r="D569" s="2" t="str">
        <f t="shared" si="71"/>
        <v>-</v>
      </c>
      <c r="I569" t="str">
        <f t="shared" si="65"/>
        <v>+</v>
      </c>
      <c r="J569" t="str">
        <f t="shared" si="66"/>
        <v/>
      </c>
      <c r="K569" t="str">
        <f t="shared" si="67"/>
        <v>+</v>
      </c>
      <c r="L569" t="str">
        <f t="shared" si="68"/>
        <v/>
      </c>
      <c r="N569" t="str">
        <f t="shared" si="69"/>
        <v/>
      </c>
      <c r="O569" t="str">
        <f t="shared" si="70"/>
        <v/>
      </c>
    </row>
    <row r="570" spans="1:15" hidden="1" x14ac:dyDescent="0.25">
      <c r="A570" s="2" t="s">
        <v>297</v>
      </c>
      <c r="B570" s="2"/>
      <c r="C570" s="3" t="s">
        <v>6920</v>
      </c>
      <c r="D570" s="2" t="str">
        <f t="shared" si="71"/>
        <v>-</v>
      </c>
      <c r="I570" t="str">
        <f t="shared" si="65"/>
        <v>+</v>
      </c>
      <c r="J570" t="str">
        <f t="shared" si="66"/>
        <v/>
      </c>
      <c r="K570" t="str">
        <f t="shared" si="67"/>
        <v>+</v>
      </c>
      <c r="L570" t="str">
        <f t="shared" si="68"/>
        <v/>
      </c>
      <c r="N570" t="str">
        <f t="shared" si="69"/>
        <v/>
      </c>
      <c r="O570" t="str">
        <f t="shared" si="70"/>
        <v/>
      </c>
    </row>
    <row r="571" spans="1:15" hidden="1" x14ac:dyDescent="0.25">
      <c r="A571" s="2" t="s">
        <v>297</v>
      </c>
      <c r="B571" s="2"/>
      <c r="C571" s="3" t="s">
        <v>6921</v>
      </c>
      <c r="D571" s="2" t="str">
        <f t="shared" si="71"/>
        <v>-</v>
      </c>
      <c r="I571" t="str">
        <f t="shared" si="65"/>
        <v>+</v>
      </c>
      <c r="J571" t="str">
        <f t="shared" si="66"/>
        <v/>
      </c>
      <c r="K571" t="str">
        <f t="shared" si="67"/>
        <v>+</v>
      </c>
      <c r="L571" t="str">
        <f t="shared" si="68"/>
        <v/>
      </c>
      <c r="N571" t="str">
        <f t="shared" si="69"/>
        <v/>
      </c>
      <c r="O571" t="str">
        <f t="shared" si="70"/>
        <v/>
      </c>
    </row>
    <row r="572" spans="1:15" hidden="1" x14ac:dyDescent="0.25">
      <c r="A572" s="2" t="s">
        <v>297</v>
      </c>
      <c r="B572" s="2"/>
      <c r="C572" s="3" t="s">
        <v>6922</v>
      </c>
      <c r="D572" s="2" t="str">
        <f t="shared" si="71"/>
        <v>-</v>
      </c>
      <c r="I572" t="str">
        <f t="shared" si="65"/>
        <v>+</v>
      </c>
      <c r="J572" t="str">
        <f t="shared" si="66"/>
        <v/>
      </c>
      <c r="K572" t="str">
        <f t="shared" si="67"/>
        <v>+</v>
      </c>
      <c r="L572" t="str">
        <f t="shared" si="68"/>
        <v/>
      </c>
      <c r="N572" t="str">
        <f t="shared" si="69"/>
        <v/>
      </c>
      <c r="O572" t="str">
        <f t="shared" si="70"/>
        <v/>
      </c>
    </row>
    <row r="573" spans="1:15" hidden="1" x14ac:dyDescent="0.25">
      <c r="A573" s="2" t="s">
        <v>297</v>
      </c>
      <c r="B573" s="2"/>
      <c r="C573" s="3" t="s">
        <v>6923</v>
      </c>
      <c r="D573" s="2" t="str">
        <f t="shared" si="71"/>
        <v>-</v>
      </c>
      <c r="I573" t="str">
        <f t="shared" si="65"/>
        <v>+</v>
      </c>
      <c r="J573" t="str">
        <f t="shared" si="66"/>
        <v/>
      </c>
      <c r="K573" t="str">
        <f t="shared" si="67"/>
        <v>+</v>
      </c>
      <c r="L573" t="str">
        <f t="shared" si="68"/>
        <v/>
      </c>
      <c r="N573" t="str">
        <f t="shared" si="69"/>
        <v/>
      </c>
      <c r="O573" t="str">
        <f t="shared" si="70"/>
        <v/>
      </c>
    </row>
    <row r="574" spans="1:15" hidden="1" x14ac:dyDescent="0.25">
      <c r="A574" s="2" t="s">
        <v>297</v>
      </c>
      <c r="B574" s="2"/>
      <c r="C574" s="3" t="s">
        <v>6924</v>
      </c>
      <c r="D574" s="2" t="str">
        <f t="shared" si="71"/>
        <v>-</v>
      </c>
      <c r="I574" t="str">
        <f t="shared" si="65"/>
        <v>+</v>
      </c>
      <c r="J574" t="str">
        <f t="shared" si="66"/>
        <v/>
      </c>
      <c r="K574" t="str">
        <f t="shared" si="67"/>
        <v>+</v>
      </c>
      <c r="L574" t="str">
        <f t="shared" si="68"/>
        <v/>
      </c>
      <c r="N574" t="str">
        <f t="shared" si="69"/>
        <v/>
      </c>
      <c r="O574" t="str">
        <f t="shared" si="70"/>
        <v/>
      </c>
    </row>
    <row r="575" spans="1:15" hidden="1" x14ac:dyDescent="0.25">
      <c r="A575" s="2" t="s">
        <v>297</v>
      </c>
      <c r="B575" s="2"/>
      <c r="C575" s="3" t="s">
        <v>6925</v>
      </c>
      <c r="D575" s="2" t="str">
        <f t="shared" si="71"/>
        <v>-</v>
      </c>
      <c r="I575" t="str">
        <f t="shared" si="65"/>
        <v>+</v>
      </c>
      <c r="J575" t="str">
        <f t="shared" si="66"/>
        <v/>
      </c>
      <c r="K575" t="str">
        <f t="shared" si="67"/>
        <v>+</v>
      </c>
      <c r="L575" t="str">
        <f t="shared" si="68"/>
        <v/>
      </c>
      <c r="N575" t="str">
        <f t="shared" si="69"/>
        <v/>
      </c>
      <c r="O575" t="str">
        <f t="shared" si="70"/>
        <v/>
      </c>
    </row>
    <row r="576" spans="1:15" hidden="1" x14ac:dyDescent="0.25">
      <c r="A576" s="2" t="s">
        <v>297</v>
      </c>
      <c r="B576" s="2"/>
      <c r="C576" s="3" t="s">
        <v>6927</v>
      </c>
      <c r="D576" s="2" t="str">
        <f t="shared" si="71"/>
        <v>-</v>
      </c>
      <c r="I576" t="str">
        <f t="shared" si="65"/>
        <v>+</v>
      </c>
      <c r="J576" t="str">
        <f t="shared" si="66"/>
        <v/>
      </c>
      <c r="K576" t="str">
        <f t="shared" si="67"/>
        <v>+</v>
      </c>
      <c r="L576" t="str">
        <f t="shared" si="68"/>
        <v/>
      </c>
      <c r="N576" t="str">
        <f t="shared" si="69"/>
        <v/>
      </c>
      <c r="O576" t="str">
        <f t="shared" si="70"/>
        <v/>
      </c>
    </row>
    <row r="577" spans="1:15" hidden="1" x14ac:dyDescent="0.25">
      <c r="A577" s="2" t="s">
        <v>297</v>
      </c>
      <c r="B577" s="2"/>
      <c r="C577" s="3" t="s">
        <v>6928</v>
      </c>
      <c r="D577" s="2" t="str">
        <f t="shared" si="71"/>
        <v>-</v>
      </c>
      <c r="I577" t="str">
        <f t="shared" si="65"/>
        <v>+</v>
      </c>
      <c r="J577" t="str">
        <f t="shared" si="66"/>
        <v/>
      </c>
      <c r="K577" t="str">
        <f t="shared" si="67"/>
        <v>+</v>
      </c>
      <c r="L577" t="str">
        <f t="shared" si="68"/>
        <v/>
      </c>
      <c r="N577" t="str">
        <f t="shared" si="69"/>
        <v/>
      </c>
      <c r="O577" t="str">
        <f t="shared" si="70"/>
        <v/>
      </c>
    </row>
    <row r="578" spans="1:15" hidden="1" x14ac:dyDescent="0.25">
      <c r="A578" s="2" t="s">
        <v>297</v>
      </c>
      <c r="B578" s="2"/>
      <c r="C578" s="3" t="s">
        <v>6929</v>
      </c>
      <c r="D578" s="2" t="str">
        <f t="shared" si="71"/>
        <v>-</v>
      </c>
      <c r="I578" t="str">
        <f t="shared" si="65"/>
        <v>+</v>
      </c>
      <c r="J578" t="str">
        <f t="shared" si="66"/>
        <v/>
      </c>
      <c r="K578" t="str">
        <f t="shared" si="67"/>
        <v>+</v>
      </c>
      <c r="L578" t="str">
        <f t="shared" si="68"/>
        <v/>
      </c>
      <c r="N578" t="str">
        <f t="shared" si="69"/>
        <v/>
      </c>
      <c r="O578" t="str">
        <f t="shared" si="70"/>
        <v/>
      </c>
    </row>
    <row r="579" spans="1:15" hidden="1" x14ac:dyDescent="0.25">
      <c r="A579" s="2" t="s">
        <v>297</v>
      </c>
      <c r="B579" s="2"/>
      <c r="C579" s="3" t="s">
        <v>6930</v>
      </c>
      <c r="D579" s="2" t="str">
        <f t="shared" si="71"/>
        <v>-</v>
      </c>
      <c r="I579" t="str">
        <f t="shared" si="65"/>
        <v>+</v>
      </c>
      <c r="J579" t="str">
        <f t="shared" si="66"/>
        <v/>
      </c>
      <c r="K579" t="str">
        <f t="shared" si="67"/>
        <v>+</v>
      </c>
      <c r="L579" t="str">
        <f t="shared" si="68"/>
        <v/>
      </c>
      <c r="N579" t="str">
        <f t="shared" si="69"/>
        <v/>
      </c>
      <c r="O579" t="str">
        <f t="shared" si="70"/>
        <v/>
      </c>
    </row>
    <row r="580" spans="1:15" hidden="1" x14ac:dyDescent="0.25">
      <c r="A580" s="2" t="s">
        <v>297</v>
      </c>
      <c r="B580" s="2"/>
      <c r="C580" s="3" t="s">
        <v>6931</v>
      </c>
      <c r="D580" s="2" t="str">
        <f t="shared" si="71"/>
        <v>-</v>
      </c>
      <c r="I580" t="str">
        <f t="shared" si="65"/>
        <v>+</v>
      </c>
      <c r="J580" t="str">
        <f t="shared" si="66"/>
        <v/>
      </c>
      <c r="K580" t="str">
        <f t="shared" si="67"/>
        <v>+</v>
      </c>
      <c r="L580" t="str">
        <f t="shared" si="68"/>
        <v/>
      </c>
      <c r="N580" t="str">
        <f t="shared" si="69"/>
        <v/>
      </c>
      <c r="O580" t="str">
        <f t="shared" si="70"/>
        <v/>
      </c>
    </row>
    <row r="581" spans="1:15" hidden="1" x14ac:dyDescent="0.25">
      <c r="A581" s="2" t="s">
        <v>297</v>
      </c>
      <c r="B581" s="2"/>
      <c r="C581" s="3" t="s">
        <v>6932</v>
      </c>
      <c r="D581" s="2" t="str">
        <f t="shared" si="71"/>
        <v>-</v>
      </c>
      <c r="I581" t="str">
        <f t="shared" si="65"/>
        <v>+</v>
      </c>
      <c r="J581" t="str">
        <f t="shared" si="66"/>
        <v/>
      </c>
      <c r="K581" t="str">
        <f t="shared" si="67"/>
        <v>+</v>
      </c>
      <c r="L581" t="str">
        <f t="shared" si="68"/>
        <v/>
      </c>
      <c r="N581" t="str">
        <f t="shared" si="69"/>
        <v/>
      </c>
      <c r="O581" t="str">
        <f t="shared" si="70"/>
        <v/>
      </c>
    </row>
    <row r="582" spans="1:15" hidden="1" x14ac:dyDescent="0.25">
      <c r="A582" s="2" t="s">
        <v>297</v>
      </c>
      <c r="B582" s="2"/>
      <c r="C582" s="3" t="s">
        <v>6933</v>
      </c>
      <c r="D582" s="2" t="str">
        <f t="shared" si="71"/>
        <v>-</v>
      </c>
      <c r="I582" t="str">
        <f t="shared" si="65"/>
        <v>+</v>
      </c>
      <c r="J582" t="str">
        <f t="shared" si="66"/>
        <v/>
      </c>
      <c r="K582" t="str">
        <f t="shared" si="67"/>
        <v>+</v>
      </c>
      <c r="L582" t="str">
        <f t="shared" si="68"/>
        <v/>
      </c>
      <c r="N582" t="str">
        <f t="shared" si="69"/>
        <v/>
      </c>
      <c r="O582" t="str">
        <f t="shared" si="70"/>
        <v/>
      </c>
    </row>
    <row r="583" spans="1:15" hidden="1" x14ac:dyDescent="0.25">
      <c r="A583" s="2" t="s">
        <v>297</v>
      </c>
      <c r="B583" s="2"/>
      <c r="C583" s="3" t="s">
        <v>6934</v>
      </c>
      <c r="D583" s="2" t="str">
        <f t="shared" si="71"/>
        <v>-</v>
      </c>
      <c r="I583" t="str">
        <f t="shared" si="65"/>
        <v>+</v>
      </c>
      <c r="J583" t="str">
        <f t="shared" si="66"/>
        <v/>
      </c>
      <c r="K583" t="str">
        <f t="shared" si="67"/>
        <v>+</v>
      </c>
      <c r="L583" t="str">
        <f t="shared" si="68"/>
        <v/>
      </c>
      <c r="N583" t="str">
        <f t="shared" si="69"/>
        <v/>
      </c>
      <c r="O583" t="str">
        <f t="shared" si="70"/>
        <v/>
      </c>
    </row>
    <row r="584" spans="1:15" hidden="1" x14ac:dyDescent="0.25">
      <c r="A584" s="2" t="s">
        <v>297</v>
      </c>
      <c r="B584" s="2"/>
      <c r="C584" s="3" t="s">
        <v>6935</v>
      </c>
      <c r="D584" s="2" t="str">
        <f t="shared" si="71"/>
        <v>-</v>
      </c>
      <c r="I584" t="str">
        <f t="shared" si="65"/>
        <v>+</v>
      </c>
      <c r="J584" t="str">
        <f t="shared" si="66"/>
        <v/>
      </c>
      <c r="K584" t="str">
        <f t="shared" si="67"/>
        <v>+</v>
      </c>
      <c r="L584" t="str">
        <f t="shared" si="68"/>
        <v/>
      </c>
      <c r="N584" t="str">
        <f t="shared" si="69"/>
        <v/>
      </c>
      <c r="O584" t="str">
        <f t="shared" si="70"/>
        <v/>
      </c>
    </row>
    <row r="585" spans="1:15" hidden="1" x14ac:dyDescent="0.25">
      <c r="A585" s="2" t="s">
        <v>297</v>
      </c>
      <c r="B585" s="2"/>
      <c r="C585" s="3" t="s">
        <v>6936</v>
      </c>
      <c r="D585" s="2" t="str">
        <f t="shared" si="71"/>
        <v>-</v>
      </c>
      <c r="I585" t="str">
        <f t="shared" si="65"/>
        <v>+</v>
      </c>
      <c r="J585" t="str">
        <f t="shared" si="66"/>
        <v/>
      </c>
      <c r="K585" t="str">
        <f t="shared" si="67"/>
        <v>+</v>
      </c>
      <c r="L585" t="str">
        <f t="shared" si="68"/>
        <v/>
      </c>
      <c r="N585" t="str">
        <f t="shared" si="69"/>
        <v/>
      </c>
      <c r="O585" t="str">
        <f t="shared" si="70"/>
        <v/>
      </c>
    </row>
    <row r="586" spans="1:15" hidden="1" x14ac:dyDescent="0.25">
      <c r="A586" s="2" t="s">
        <v>297</v>
      </c>
      <c r="B586" s="2"/>
      <c r="C586" s="3" t="s">
        <v>6938</v>
      </c>
      <c r="D586" s="2" t="str">
        <f t="shared" si="71"/>
        <v>-</v>
      </c>
      <c r="I586" t="str">
        <f t="shared" si="65"/>
        <v>+</v>
      </c>
      <c r="J586" t="str">
        <f t="shared" si="66"/>
        <v/>
      </c>
      <c r="K586" t="str">
        <f t="shared" si="67"/>
        <v>+</v>
      </c>
      <c r="L586" t="str">
        <f t="shared" si="68"/>
        <v/>
      </c>
      <c r="N586" t="str">
        <f t="shared" si="69"/>
        <v/>
      </c>
      <c r="O586" t="str">
        <f t="shared" si="70"/>
        <v/>
      </c>
    </row>
    <row r="587" spans="1:15" ht="30" hidden="1" x14ac:dyDescent="0.25">
      <c r="A587" s="2" t="s">
        <v>297</v>
      </c>
      <c r="B587" s="2"/>
      <c r="C587" s="3" t="s">
        <v>6939</v>
      </c>
      <c r="D587" s="2" t="str">
        <f t="shared" si="71"/>
        <v>-</v>
      </c>
      <c r="I587" t="str">
        <f t="shared" si="65"/>
        <v>+</v>
      </c>
      <c r="J587" t="str">
        <f t="shared" si="66"/>
        <v/>
      </c>
      <c r="K587" t="str">
        <f t="shared" si="67"/>
        <v>+</v>
      </c>
      <c r="L587" t="str">
        <f t="shared" si="68"/>
        <v/>
      </c>
      <c r="N587" t="str">
        <f t="shared" si="69"/>
        <v/>
      </c>
      <c r="O587" t="str">
        <f t="shared" si="70"/>
        <v/>
      </c>
    </row>
    <row r="588" spans="1:15" hidden="1" x14ac:dyDescent="0.25">
      <c r="A588" s="2" t="s">
        <v>297</v>
      </c>
      <c r="B588" s="2"/>
      <c r="C588" s="3" t="s">
        <v>6940</v>
      </c>
      <c r="D588" s="2" t="str">
        <f t="shared" si="71"/>
        <v>-</v>
      </c>
      <c r="I588" t="str">
        <f t="shared" si="65"/>
        <v>+</v>
      </c>
      <c r="J588" t="str">
        <f t="shared" si="66"/>
        <v/>
      </c>
      <c r="K588" t="str">
        <f t="shared" si="67"/>
        <v>+</v>
      </c>
      <c r="L588" t="str">
        <f t="shared" si="68"/>
        <v/>
      </c>
      <c r="N588" t="str">
        <f t="shared" si="69"/>
        <v/>
      </c>
      <c r="O588" t="str">
        <f t="shared" si="70"/>
        <v/>
      </c>
    </row>
    <row r="589" spans="1:15" hidden="1" x14ac:dyDescent="0.25">
      <c r="A589" s="2" t="s">
        <v>297</v>
      </c>
      <c r="B589" s="2"/>
      <c r="C589" s="3" t="s">
        <v>7378</v>
      </c>
      <c r="D589" s="2" t="s">
        <v>3324</v>
      </c>
      <c r="E589" t="s">
        <v>7853</v>
      </c>
      <c r="I589" t="str">
        <f t="shared" si="65"/>
        <v>+</v>
      </c>
      <c r="J589" t="str">
        <f t="shared" si="66"/>
        <v/>
      </c>
      <c r="K589" t="str">
        <f t="shared" si="67"/>
        <v/>
      </c>
      <c r="L589" t="str">
        <f t="shared" si="68"/>
        <v/>
      </c>
      <c r="N589" t="str">
        <f t="shared" si="69"/>
        <v/>
      </c>
      <c r="O589" t="str">
        <f t="shared" si="70"/>
        <v>+</v>
      </c>
    </row>
    <row r="590" spans="1:15" hidden="1" x14ac:dyDescent="0.25">
      <c r="A590" s="2" t="s">
        <v>297</v>
      </c>
      <c r="B590" s="2"/>
      <c r="C590" s="3" t="s">
        <v>6941</v>
      </c>
      <c r="D590" s="2" t="str">
        <f>IF(B590=C590,"ok","-")</f>
        <v>-</v>
      </c>
      <c r="I590" t="str">
        <f t="shared" si="65"/>
        <v>+</v>
      </c>
      <c r="J590" t="str">
        <f t="shared" si="66"/>
        <v/>
      </c>
      <c r="K590" t="str">
        <f t="shared" si="67"/>
        <v>+</v>
      </c>
      <c r="L590" t="str">
        <f t="shared" si="68"/>
        <v/>
      </c>
      <c r="N590" t="str">
        <f t="shared" si="69"/>
        <v/>
      </c>
      <c r="O590" t="str">
        <f t="shared" si="70"/>
        <v/>
      </c>
    </row>
    <row r="591" spans="1:15" hidden="1" x14ac:dyDescent="0.25">
      <c r="A591" s="2" t="s">
        <v>297</v>
      </c>
      <c r="B591" s="2"/>
      <c r="C591" s="3" t="s">
        <v>7379</v>
      </c>
      <c r="D591" s="2" t="s">
        <v>3324</v>
      </c>
      <c r="E591" t="s">
        <v>7853</v>
      </c>
      <c r="I591" t="str">
        <f t="shared" si="65"/>
        <v>+</v>
      </c>
      <c r="J591" t="str">
        <f t="shared" si="66"/>
        <v/>
      </c>
      <c r="K591" t="str">
        <f t="shared" si="67"/>
        <v/>
      </c>
      <c r="L591" t="str">
        <f t="shared" si="68"/>
        <v/>
      </c>
      <c r="N591" t="str">
        <f t="shared" si="69"/>
        <v/>
      </c>
      <c r="O591" t="str">
        <f t="shared" si="70"/>
        <v>+</v>
      </c>
    </row>
    <row r="592" spans="1:15" hidden="1" x14ac:dyDescent="0.25">
      <c r="A592" s="2" t="s">
        <v>297</v>
      </c>
      <c r="B592" s="2"/>
      <c r="C592" s="3" t="s">
        <v>6942</v>
      </c>
      <c r="D592" s="2" t="str">
        <f>IF(B592=C592,"ok","-")</f>
        <v>-</v>
      </c>
      <c r="I592" t="str">
        <f t="shared" si="65"/>
        <v>+</v>
      </c>
      <c r="J592" t="str">
        <f t="shared" si="66"/>
        <v/>
      </c>
      <c r="K592" t="str">
        <f t="shared" si="67"/>
        <v>+</v>
      </c>
      <c r="L592" t="str">
        <f t="shared" si="68"/>
        <v/>
      </c>
      <c r="N592" t="str">
        <f t="shared" si="69"/>
        <v/>
      </c>
      <c r="O592" t="str">
        <f t="shared" si="70"/>
        <v/>
      </c>
    </row>
    <row r="593" spans="1:15" hidden="1" x14ac:dyDescent="0.25">
      <c r="A593" s="2" t="s">
        <v>297</v>
      </c>
      <c r="B593" s="2"/>
      <c r="C593" s="3" t="s">
        <v>7380</v>
      </c>
      <c r="D593" s="2" t="s">
        <v>3324</v>
      </c>
      <c r="I593" t="str">
        <f t="shared" si="65"/>
        <v>+</v>
      </c>
      <c r="J593" t="str">
        <f t="shared" si="66"/>
        <v/>
      </c>
      <c r="K593" t="str">
        <f t="shared" si="67"/>
        <v/>
      </c>
      <c r="L593" t="str">
        <f t="shared" si="68"/>
        <v/>
      </c>
      <c r="N593" t="str">
        <f t="shared" si="69"/>
        <v/>
      </c>
      <c r="O593" t="str">
        <f t="shared" si="70"/>
        <v>+</v>
      </c>
    </row>
    <row r="594" spans="1:15" ht="30" hidden="1" x14ac:dyDescent="0.25">
      <c r="A594" s="2" t="s">
        <v>297</v>
      </c>
      <c r="B594" s="2"/>
      <c r="C594" s="3" t="s">
        <v>6943</v>
      </c>
      <c r="D594" s="2" t="str">
        <f>IF(B594=C594,"ok","-")</f>
        <v>-</v>
      </c>
      <c r="I594" t="str">
        <f t="shared" si="65"/>
        <v>+</v>
      </c>
      <c r="J594" t="str">
        <f t="shared" si="66"/>
        <v/>
      </c>
      <c r="K594" t="str">
        <f t="shared" si="67"/>
        <v>+</v>
      </c>
      <c r="L594" t="str">
        <f t="shared" si="68"/>
        <v/>
      </c>
      <c r="N594" t="str">
        <f t="shared" si="69"/>
        <v/>
      </c>
      <c r="O594" t="str">
        <f t="shared" si="70"/>
        <v/>
      </c>
    </row>
    <row r="595" spans="1:15" ht="30" hidden="1" x14ac:dyDescent="0.25">
      <c r="A595" s="2" t="s">
        <v>297</v>
      </c>
      <c r="B595" s="2"/>
      <c r="C595" s="3" t="s">
        <v>6944</v>
      </c>
      <c r="D595" s="2" t="str">
        <f>IF(B595=C595,"ok","-")</f>
        <v>-</v>
      </c>
      <c r="I595" t="str">
        <f t="shared" ref="I595:I616" si="72">IF(A595="-","+","-")</f>
        <v>+</v>
      </c>
      <c r="J595" t="str">
        <f t="shared" ref="J595:J616" si="73">IF(AND(I595="-",NOT(D595="ok")),"+","")</f>
        <v/>
      </c>
      <c r="K595" t="str">
        <f t="shared" ref="K595:K616" si="74">IF(AND(I595="+",NOT(D595="ok")),"+","")</f>
        <v>+</v>
      </c>
      <c r="L595" t="str">
        <f t="shared" ref="L595:L616" si="75">IF(AND(I595="-",D595="?",A595&lt;$M$18),"+","")</f>
        <v/>
      </c>
      <c r="N595" t="str">
        <f t="shared" ref="N595:N616" si="76">IF(AND(D595="ok",I595="-"),"+","")</f>
        <v/>
      </c>
      <c r="O595" t="str">
        <f t="shared" ref="O595:O616" si="77">IF(AND(I595="+",D595="ok"),"+","")</f>
        <v/>
      </c>
    </row>
    <row r="596" spans="1:15" ht="30" hidden="1" x14ac:dyDescent="0.25">
      <c r="A596" s="2" t="s">
        <v>297</v>
      </c>
      <c r="B596" s="2"/>
      <c r="C596" s="3" t="s">
        <v>7381</v>
      </c>
      <c r="D596" s="2" t="s">
        <v>3324</v>
      </c>
      <c r="E596" t="s">
        <v>7853</v>
      </c>
      <c r="I596" t="str">
        <f t="shared" si="72"/>
        <v>+</v>
      </c>
      <c r="J596" t="str">
        <f t="shared" si="73"/>
        <v/>
      </c>
      <c r="K596" t="str">
        <f t="shared" si="74"/>
        <v/>
      </c>
      <c r="L596" t="str">
        <f t="shared" si="75"/>
        <v/>
      </c>
      <c r="N596" t="str">
        <f t="shared" si="76"/>
        <v/>
      </c>
      <c r="O596" t="str">
        <f t="shared" si="77"/>
        <v>+</v>
      </c>
    </row>
    <row r="597" spans="1:15" hidden="1" x14ac:dyDescent="0.25">
      <c r="A597" s="2" t="s">
        <v>297</v>
      </c>
      <c r="B597" s="2"/>
      <c r="C597" s="3" t="s">
        <v>6945</v>
      </c>
      <c r="D597" s="2" t="str">
        <f>IF(B597=C597,"ok","-")</f>
        <v>-</v>
      </c>
      <c r="I597" t="str">
        <f t="shared" si="72"/>
        <v>+</v>
      </c>
      <c r="J597" t="str">
        <f t="shared" si="73"/>
        <v/>
      </c>
      <c r="K597" t="str">
        <f t="shared" si="74"/>
        <v>+</v>
      </c>
      <c r="L597" t="str">
        <f t="shared" si="75"/>
        <v/>
      </c>
      <c r="N597" t="str">
        <f t="shared" si="76"/>
        <v/>
      </c>
      <c r="O597" t="str">
        <f t="shared" si="77"/>
        <v/>
      </c>
    </row>
    <row r="598" spans="1:15" hidden="1" x14ac:dyDescent="0.25">
      <c r="A598" s="2" t="s">
        <v>297</v>
      </c>
      <c r="B598" s="2"/>
      <c r="C598" s="3" t="s">
        <v>6946</v>
      </c>
      <c r="D598" s="2" t="str">
        <f>IF(B598=C598,"ok","-")</f>
        <v>-</v>
      </c>
      <c r="I598" t="str">
        <f t="shared" si="72"/>
        <v>+</v>
      </c>
      <c r="J598" t="str">
        <f t="shared" si="73"/>
        <v/>
      </c>
      <c r="K598" t="str">
        <f t="shared" si="74"/>
        <v>+</v>
      </c>
      <c r="L598" t="str">
        <f t="shared" si="75"/>
        <v/>
      </c>
      <c r="N598" t="str">
        <f t="shared" si="76"/>
        <v/>
      </c>
      <c r="O598" t="str">
        <f t="shared" si="77"/>
        <v/>
      </c>
    </row>
    <row r="599" spans="1:15" hidden="1" x14ac:dyDescent="0.25">
      <c r="A599" s="2" t="s">
        <v>297</v>
      </c>
      <c r="B599" s="2"/>
      <c r="C599" s="3" t="s">
        <v>6947</v>
      </c>
      <c r="D599" s="2" t="str">
        <f>IF(B599=C599,"ok","-")</f>
        <v>-</v>
      </c>
      <c r="I599" t="str">
        <f t="shared" si="72"/>
        <v>+</v>
      </c>
      <c r="J599" t="str">
        <f t="shared" si="73"/>
        <v/>
      </c>
      <c r="K599" t="str">
        <f t="shared" si="74"/>
        <v>+</v>
      </c>
      <c r="L599" t="str">
        <f t="shared" si="75"/>
        <v/>
      </c>
      <c r="N599" t="str">
        <f t="shared" si="76"/>
        <v/>
      </c>
      <c r="O599" t="str">
        <f t="shared" si="77"/>
        <v/>
      </c>
    </row>
    <row r="600" spans="1:15" hidden="1" x14ac:dyDescent="0.25">
      <c r="A600" s="2" t="s">
        <v>297</v>
      </c>
      <c r="B600" s="2"/>
      <c r="C600" s="3" t="s">
        <v>7382</v>
      </c>
      <c r="D600" s="2" t="s">
        <v>3324</v>
      </c>
      <c r="E600" t="s">
        <v>7849</v>
      </c>
      <c r="I600" t="str">
        <f t="shared" si="72"/>
        <v>+</v>
      </c>
      <c r="J600" t="str">
        <f t="shared" si="73"/>
        <v/>
      </c>
      <c r="K600" t="str">
        <f t="shared" si="74"/>
        <v/>
      </c>
      <c r="L600" t="str">
        <f t="shared" si="75"/>
        <v/>
      </c>
      <c r="N600" t="str">
        <f t="shared" si="76"/>
        <v/>
      </c>
      <c r="O600" t="str">
        <f t="shared" si="77"/>
        <v>+</v>
      </c>
    </row>
    <row r="601" spans="1:15" hidden="1" x14ac:dyDescent="0.25">
      <c r="A601" s="2" t="s">
        <v>297</v>
      </c>
      <c r="B601" s="2"/>
      <c r="C601" s="3" t="s">
        <v>7383</v>
      </c>
      <c r="D601" s="2" t="s">
        <v>3324</v>
      </c>
      <c r="E601" t="s">
        <v>7849</v>
      </c>
      <c r="I601" t="str">
        <f t="shared" si="72"/>
        <v>+</v>
      </c>
      <c r="J601" t="str">
        <f t="shared" si="73"/>
        <v/>
      </c>
      <c r="K601" t="str">
        <f t="shared" si="74"/>
        <v/>
      </c>
      <c r="L601" t="str">
        <f t="shared" si="75"/>
        <v/>
      </c>
      <c r="N601" t="str">
        <f t="shared" si="76"/>
        <v/>
      </c>
      <c r="O601" t="str">
        <f t="shared" si="77"/>
        <v>+</v>
      </c>
    </row>
    <row r="602" spans="1:15" hidden="1" x14ac:dyDescent="0.25">
      <c r="A602" s="2" t="s">
        <v>297</v>
      </c>
      <c r="B602" s="2"/>
      <c r="C602" s="3" t="s">
        <v>7384</v>
      </c>
      <c r="D602" s="2" t="str">
        <f>IF(B602=C602,"ok","-")</f>
        <v>-</v>
      </c>
      <c r="I602" t="str">
        <f t="shared" si="72"/>
        <v>+</v>
      </c>
      <c r="J602" t="str">
        <f t="shared" si="73"/>
        <v/>
      </c>
      <c r="K602" t="str">
        <f t="shared" si="74"/>
        <v>+</v>
      </c>
      <c r="L602" t="str">
        <f t="shared" si="75"/>
        <v/>
      </c>
      <c r="N602" t="str">
        <f t="shared" si="76"/>
        <v/>
      </c>
      <c r="O602" t="str">
        <f t="shared" si="77"/>
        <v/>
      </c>
    </row>
    <row r="603" spans="1:15" hidden="1" x14ac:dyDescent="0.25">
      <c r="A603" s="2" t="s">
        <v>297</v>
      </c>
      <c r="B603" s="2"/>
      <c r="C603" s="3" t="s">
        <v>7385</v>
      </c>
      <c r="D603" s="2" t="str">
        <f>IF(B603=C603,"ok","-")</f>
        <v>-</v>
      </c>
      <c r="I603" t="str">
        <f t="shared" si="72"/>
        <v>+</v>
      </c>
      <c r="J603" t="str">
        <f t="shared" si="73"/>
        <v/>
      </c>
      <c r="K603" t="str">
        <f t="shared" si="74"/>
        <v>+</v>
      </c>
      <c r="L603" t="str">
        <f t="shared" si="75"/>
        <v/>
      </c>
      <c r="N603" t="str">
        <f t="shared" si="76"/>
        <v/>
      </c>
      <c r="O603" t="str">
        <f t="shared" si="77"/>
        <v/>
      </c>
    </row>
    <row r="604" spans="1:15" hidden="1" x14ac:dyDescent="0.25">
      <c r="A604" s="2" t="s">
        <v>297</v>
      </c>
      <c r="B604" s="2"/>
      <c r="C604" s="3" t="s">
        <v>7386</v>
      </c>
      <c r="D604" s="2" t="s">
        <v>3324</v>
      </c>
      <c r="E604" t="s">
        <v>7849</v>
      </c>
      <c r="I604" t="str">
        <f t="shared" si="72"/>
        <v>+</v>
      </c>
      <c r="J604" t="str">
        <f t="shared" si="73"/>
        <v/>
      </c>
      <c r="K604" t="str">
        <f t="shared" si="74"/>
        <v/>
      </c>
      <c r="L604" t="str">
        <f t="shared" si="75"/>
        <v/>
      </c>
      <c r="N604" t="str">
        <f t="shared" si="76"/>
        <v/>
      </c>
      <c r="O604" t="str">
        <f t="shared" si="77"/>
        <v>+</v>
      </c>
    </row>
    <row r="605" spans="1:15" hidden="1" x14ac:dyDescent="0.25">
      <c r="A605" s="2" t="s">
        <v>297</v>
      </c>
      <c r="B605" s="2"/>
      <c r="C605" s="3" t="s">
        <v>7387</v>
      </c>
      <c r="D605" s="2" t="s">
        <v>3324</v>
      </c>
      <c r="E605" t="s">
        <v>7849</v>
      </c>
      <c r="I605" t="str">
        <f t="shared" si="72"/>
        <v>+</v>
      </c>
      <c r="J605" t="str">
        <f t="shared" si="73"/>
        <v/>
      </c>
      <c r="K605" t="str">
        <f t="shared" si="74"/>
        <v/>
      </c>
      <c r="L605" t="str">
        <f t="shared" si="75"/>
        <v/>
      </c>
      <c r="N605" t="str">
        <f t="shared" si="76"/>
        <v/>
      </c>
      <c r="O605" t="str">
        <f t="shared" si="77"/>
        <v>+</v>
      </c>
    </row>
    <row r="606" spans="1:15" hidden="1" x14ac:dyDescent="0.25">
      <c r="A606" s="2" t="s">
        <v>297</v>
      </c>
      <c r="B606" s="2"/>
      <c r="C606" s="3" t="s">
        <v>7388</v>
      </c>
      <c r="D606" s="2" t="str">
        <f t="shared" ref="D606:D616" si="78">IF(B606=C606,"ok","-")</f>
        <v>-</v>
      </c>
      <c r="E606" t="s">
        <v>7850</v>
      </c>
      <c r="I606" t="str">
        <f t="shared" si="72"/>
        <v>+</v>
      </c>
      <c r="J606" t="str">
        <f t="shared" si="73"/>
        <v/>
      </c>
      <c r="K606" t="str">
        <f t="shared" si="74"/>
        <v>+</v>
      </c>
      <c r="L606" t="str">
        <f t="shared" si="75"/>
        <v/>
      </c>
      <c r="N606" t="str">
        <f t="shared" si="76"/>
        <v/>
      </c>
      <c r="O606" t="str">
        <f t="shared" si="77"/>
        <v/>
      </c>
    </row>
    <row r="607" spans="1:15" hidden="1" x14ac:dyDescent="0.25">
      <c r="A607" s="2" t="s">
        <v>297</v>
      </c>
      <c r="B607" s="2"/>
      <c r="C607" s="3" t="s">
        <v>6950</v>
      </c>
      <c r="D607" s="2" t="str">
        <f t="shared" si="78"/>
        <v>-</v>
      </c>
      <c r="I607" t="str">
        <f t="shared" si="72"/>
        <v>+</v>
      </c>
      <c r="J607" t="str">
        <f t="shared" si="73"/>
        <v/>
      </c>
      <c r="K607" t="str">
        <f t="shared" si="74"/>
        <v>+</v>
      </c>
      <c r="L607" t="str">
        <f t="shared" si="75"/>
        <v/>
      </c>
      <c r="N607" t="str">
        <f t="shared" si="76"/>
        <v/>
      </c>
      <c r="O607" t="str">
        <f t="shared" si="77"/>
        <v/>
      </c>
    </row>
    <row r="608" spans="1:15" hidden="1" x14ac:dyDescent="0.25">
      <c r="A608" s="2" t="s">
        <v>297</v>
      </c>
      <c r="B608" s="2"/>
      <c r="C608" s="3" t="s">
        <v>6951</v>
      </c>
      <c r="D608" s="2" t="str">
        <f t="shared" si="78"/>
        <v>-</v>
      </c>
      <c r="I608" t="str">
        <f t="shared" si="72"/>
        <v>+</v>
      </c>
      <c r="J608" t="str">
        <f t="shared" si="73"/>
        <v/>
      </c>
      <c r="K608" t="str">
        <f t="shared" si="74"/>
        <v>+</v>
      </c>
      <c r="L608" t="str">
        <f t="shared" si="75"/>
        <v/>
      </c>
      <c r="N608" t="str">
        <f t="shared" si="76"/>
        <v/>
      </c>
      <c r="O608" t="str">
        <f t="shared" si="77"/>
        <v/>
      </c>
    </row>
    <row r="609" spans="1:15" hidden="1" x14ac:dyDescent="0.25">
      <c r="A609" s="2" t="s">
        <v>297</v>
      </c>
      <c r="B609" s="2"/>
      <c r="C609" s="3" t="s">
        <v>6952</v>
      </c>
      <c r="D609" s="2" t="str">
        <f t="shared" si="78"/>
        <v>-</v>
      </c>
      <c r="I609" t="str">
        <f t="shared" si="72"/>
        <v>+</v>
      </c>
      <c r="J609" t="str">
        <f t="shared" si="73"/>
        <v/>
      </c>
      <c r="K609" t="str">
        <f t="shared" si="74"/>
        <v>+</v>
      </c>
      <c r="L609" t="str">
        <f t="shared" si="75"/>
        <v/>
      </c>
      <c r="N609" t="str">
        <f t="shared" si="76"/>
        <v/>
      </c>
      <c r="O609" t="str">
        <f t="shared" si="77"/>
        <v/>
      </c>
    </row>
    <row r="610" spans="1:15" hidden="1" x14ac:dyDescent="0.25">
      <c r="A610" s="2" t="s">
        <v>297</v>
      </c>
      <c r="B610" s="2"/>
      <c r="C610" s="3" t="s">
        <v>6953</v>
      </c>
      <c r="D610" s="2" t="str">
        <f t="shared" si="78"/>
        <v>-</v>
      </c>
      <c r="I610" t="str">
        <f t="shared" si="72"/>
        <v>+</v>
      </c>
      <c r="J610" t="str">
        <f t="shared" si="73"/>
        <v/>
      </c>
      <c r="K610" t="str">
        <f t="shared" si="74"/>
        <v>+</v>
      </c>
      <c r="L610" t="str">
        <f t="shared" si="75"/>
        <v/>
      </c>
      <c r="N610" t="str">
        <f t="shared" si="76"/>
        <v/>
      </c>
      <c r="O610" t="str">
        <f t="shared" si="77"/>
        <v/>
      </c>
    </row>
    <row r="611" spans="1:15" hidden="1" x14ac:dyDescent="0.25">
      <c r="A611" s="2" t="s">
        <v>297</v>
      </c>
      <c r="B611" s="2"/>
      <c r="C611" s="3" t="s">
        <v>6949</v>
      </c>
      <c r="D611" s="2" t="str">
        <f t="shared" si="78"/>
        <v>-</v>
      </c>
      <c r="I611" t="str">
        <f t="shared" si="72"/>
        <v>+</v>
      </c>
      <c r="J611" t="str">
        <f t="shared" si="73"/>
        <v/>
      </c>
      <c r="K611" t="str">
        <f t="shared" si="74"/>
        <v>+</v>
      </c>
      <c r="L611" t="str">
        <f t="shared" si="75"/>
        <v/>
      </c>
      <c r="N611" t="str">
        <f t="shared" si="76"/>
        <v/>
      </c>
      <c r="O611" t="str">
        <f t="shared" si="77"/>
        <v/>
      </c>
    </row>
    <row r="612" spans="1:15" hidden="1" x14ac:dyDescent="0.25">
      <c r="A612" s="2" t="s">
        <v>297</v>
      </c>
      <c r="B612" s="2"/>
      <c r="C612" s="3" t="s">
        <v>7389</v>
      </c>
      <c r="D612" s="2" t="str">
        <f t="shared" si="78"/>
        <v>-</v>
      </c>
      <c r="E612" t="s">
        <v>7850</v>
      </c>
      <c r="I612" t="str">
        <f t="shared" si="72"/>
        <v>+</v>
      </c>
      <c r="J612" t="str">
        <f t="shared" si="73"/>
        <v/>
      </c>
      <c r="K612" t="str">
        <f t="shared" si="74"/>
        <v>+</v>
      </c>
      <c r="L612" t="str">
        <f t="shared" si="75"/>
        <v/>
      </c>
      <c r="N612" t="str">
        <f t="shared" si="76"/>
        <v/>
      </c>
      <c r="O612" t="str">
        <f t="shared" si="77"/>
        <v/>
      </c>
    </row>
    <row r="613" spans="1:15" hidden="1" x14ac:dyDescent="0.25">
      <c r="A613" s="2" t="s">
        <v>297</v>
      </c>
      <c r="B613" s="2"/>
      <c r="C613" s="3" t="s">
        <v>6959</v>
      </c>
      <c r="D613" s="2" t="str">
        <f t="shared" si="78"/>
        <v>-</v>
      </c>
      <c r="I613" t="str">
        <f t="shared" si="72"/>
        <v>+</v>
      </c>
      <c r="J613" t="str">
        <f t="shared" si="73"/>
        <v/>
      </c>
      <c r="K613" t="str">
        <f t="shared" si="74"/>
        <v>+</v>
      </c>
      <c r="L613" t="str">
        <f t="shared" si="75"/>
        <v/>
      </c>
      <c r="N613" t="str">
        <f t="shared" si="76"/>
        <v/>
      </c>
      <c r="O613" t="str">
        <f t="shared" si="77"/>
        <v/>
      </c>
    </row>
    <row r="614" spans="1:15" hidden="1" x14ac:dyDescent="0.25">
      <c r="A614" s="2" t="s">
        <v>297</v>
      </c>
      <c r="B614" s="2"/>
      <c r="C614" s="3" t="s">
        <v>6960</v>
      </c>
      <c r="D614" s="2" t="str">
        <f t="shared" si="78"/>
        <v>-</v>
      </c>
      <c r="I614" t="str">
        <f t="shared" si="72"/>
        <v>+</v>
      </c>
      <c r="J614" t="str">
        <f t="shared" si="73"/>
        <v/>
      </c>
      <c r="K614" t="str">
        <f t="shared" si="74"/>
        <v>+</v>
      </c>
      <c r="L614" t="str">
        <f t="shared" si="75"/>
        <v/>
      </c>
      <c r="N614" t="str">
        <f t="shared" si="76"/>
        <v/>
      </c>
      <c r="O614" t="str">
        <f t="shared" si="77"/>
        <v/>
      </c>
    </row>
    <row r="615" spans="1:15" hidden="1" x14ac:dyDescent="0.25">
      <c r="A615" s="2" t="s">
        <v>297</v>
      </c>
      <c r="B615" s="2"/>
      <c r="C615" s="3" t="s">
        <v>6961</v>
      </c>
      <c r="D615" s="2" t="str">
        <f t="shared" si="78"/>
        <v>-</v>
      </c>
      <c r="I615" t="str">
        <f t="shared" si="72"/>
        <v>+</v>
      </c>
      <c r="J615" t="str">
        <f t="shared" si="73"/>
        <v/>
      </c>
      <c r="K615" t="str">
        <f t="shared" si="74"/>
        <v>+</v>
      </c>
      <c r="L615" t="str">
        <f t="shared" si="75"/>
        <v/>
      </c>
      <c r="N615" t="str">
        <f t="shared" si="76"/>
        <v/>
      </c>
      <c r="O615" t="str">
        <f t="shared" si="77"/>
        <v/>
      </c>
    </row>
    <row r="616" spans="1:15" hidden="1" x14ac:dyDescent="0.25">
      <c r="A616" s="2" t="s">
        <v>297</v>
      </c>
      <c r="B616" s="2"/>
      <c r="C616" s="3" t="s">
        <v>6958</v>
      </c>
      <c r="D616" s="2" t="str">
        <f t="shared" si="78"/>
        <v>-</v>
      </c>
      <c r="E616" t="s">
        <v>7850</v>
      </c>
      <c r="I616" t="str">
        <f t="shared" si="72"/>
        <v>+</v>
      </c>
      <c r="J616" t="str">
        <f t="shared" si="73"/>
        <v/>
      </c>
      <c r="K616" t="str">
        <f t="shared" si="74"/>
        <v>+</v>
      </c>
      <c r="L616" t="str">
        <f t="shared" si="75"/>
        <v/>
      </c>
      <c r="N616" t="str">
        <f t="shared" si="76"/>
        <v/>
      </c>
      <c r="O616" t="str">
        <f t="shared" si="77"/>
        <v/>
      </c>
    </row>
  </sheetData>
  <autoFilter ref="A18:P616" xr:uid="{00000000-0009-0000-0000-000001000000}">
    <filterColumn colId="1">
      <customFilters and="1">
        <customFilter val="*VotingClassifier/predict*"/>
      </customFilters>
    </filterColumn>
    <filterColumn colId="2">
      <customFilters and="1">
        <customFilter val="scikit-learn/sklearn.ensemble._base/BaseEnsemble/*"/>
      </customFilters>
    </filterColumn>
  </autoFilter>
  <conditionalFormatting sqref="J1:J3">
    <cfRule type="cellIs" dxfId="47" priority="2" operator="equal">
      <formula>"-"</formula>
    </cfRule>
    <cfRule type="beginsWith" dxfId="46" priority="3" operator="beginsWith" text="should be mapped to">
      <formula>LEFT(J1,LEN("should be mapped to"))="should be mapped to"</formula>
    </cfRule>
    <cfRule type="beginsWith" dxfId="45" priority="4" operator="beginsWith" text="should be mapped with">
      <formula>LEFT(J1,LEN("should be mapped with"))="should be mapped with"</formula>
    </cfRule>
    <cfRule type="endsWith" dxfId="44" priority="5" operator="endsWith" text="ok">
      <formula>RIGHT(J1,LEN("ok"))="ok"</formula>
    </cfRule>
    <cfRule type="endsWith" dxfId="43" priority="6" operator="endsWith" text="?">
      <formula>RIGHT(J1,LEN("?"))="?"</formula>
    </cfRule>
    <cfRule type="beginsWith" dxfId="42" priority="7" operator="beginsWith" text="ok">
      <formula>LEFT(J1,LEN("ok"))="ok"</formula>
    </cfRule>
  </conditionalFormatting>
  <conditionalFormatting sqref="N1:N3">
    <cfRule type="cellIs" dxfId="41" priority="8" operator="equal">
      <formula>"-"</formula>
    </cfRule>
    <cfRule type="beginsWith" dxfId="40" priority="9" operator="beginsWith" text="should be mapped to">
      <formula>LEFT(N1,LEN("should be mapped to"))="should be mapped to"</formula>
    </cfRule>
    <cfRule type="beginsWith" dxfId="39" priority="10" operator="beginsWith" text="should be mapped with">
      <formula>LEFT(N1,LEN("should be mapped with"))="should be mapped with"</formula>
    </cfRule>
    <cfRule type="endsWith" dxfId="38" priority="11" operator="endsWith" text="ok">
      <formula>RIGHT(N1,LEN("ok"))="ok"</formula>
    </cfRule>
    <cfRule type="endsWith" dxfId="37" priority="12" operator="endsWith" text="?">
      <formula>RIGHT(N1,LEN("?"))="?"</formula>
    </cfRule>
    <cfRule type="beginsWith" dxfId="36" priority="13" operator="beginsWith" text="ok">
      <formula>LEFT(N1,LEN("ok"))="ok"</formula>
    </cfRule>
  </conditionalFormatting>
  <hyperlinks>
    <hyperlink ref="E102" r:id="rId1" xr:uid="{00000000-0004-0000-0100-000000000000}"/>
  </hyperlinks>
  <pageMargins left="0.7" right="0.7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573"/>
  <sheetViews>
    <sheetView topLeftCell="A6781" zoomScaleNormal="100" workbookViewId="0">
      <selection activeCell="A6812" sqref="A6783:XFD6812"/>
    </sheetView>
  </sheetViews>
  <sheetFormatPr baseColWidth="10" defaultColWidth="10.7109375" defaultRowHeight="15" x14ac:dyDescent="0.25"/>
  <cols>
    <col min="2" max="2" width="98.5703125" customWidth="1"/>
    <col min="3" max="3" width="113.140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5" x14ac:dyDescent="0.25">
      <c r="A2" s="2" t="s">
        <v>297</v>
      </c>
      <c r="B2" s="3" t="s">
        <v>450</v>
      </c>
      <c r="C2" s="2"/>
      <c r="D2" s="2"/>
      <c r="E2" t="str">
        <f t="shared" ref="E2:E65" si="0">_xlfn.CONCAT(B2,C2)</f>
        <v>scikit-learn/sklearn._config/config_context</v>
      </c>
    </row>
    <row r="3" spans="1:5" x14ac:dyDescent="0.25">
      <c r="A3" s="2" t="s">
        <v>297</v>
      </c>
      <c r="B3" s="2"/>
      <c r="C3" s="3" t="s">
        <v>450</v>
      </c>
      <c r="D3" s="2"/>
      <c r="E3" t="str">
        <f t="shared" si="0"/>
        <v>scikit-learn/sklearn._config/config_context</v>
      </c>
    </row>
    <row r="4" spans="1:5" x14ac:dyDescent="0.25">
      <c r="A4" s="2" t="s">
        <v>297</v>
      </c>
      <c r="B4" s="2"/>
      <c r="C4" s="3" t="s">
        <v>3427</v>
      </c>
      <c r="D4" s="2"/>
      <c r="E4" t="str">
        <f t="shared" si="0"/>
        <v>scikit-learn/sklearn._config/config_context/array_api_dispatch</v>
      </c>
    </row>
    <row r="5" spans="1:5" x14ac:dyDescent="0.25">
      <c r="A5" s="2" t="s">
        <v>297</v>
      </c>
      <c r="B5" s="2"/>
      <c r="C5" s="3" t="s">
        <v>3421</v>
      </c>
      <c r="D5" s="2"/>
      <c r="E5" t="str">
        <f t="shared" si="0"/>
        <v>scikit-learn/sklearn._config/config_context/assume_finite</v>
      </c>
    </row>
    <row r="6" spans="1:5" x14ac:dyDescent="0.25">
      <c r="A6" s="2" t="s">
        <v>297</v>
      </c>
      <c r="B6" s="2"/>
      <c r="C6" s="3" t="s">
        <v>3424</v>
      </c>
      <c r="D6" s="2"/>
      <c r="E6" t="str">
        <f t="shared" si="0"/>
        <v>scikit-learn/sklearn._config/config_context/display</v>
      </c>
    </row>
    <row r="7" spans="1:5" x14ac:dyDescent="0.25">
      <c r="A7" s="2" t="s">
        <v>297</v>
      </c>
      <c r="B7" s="2"/>
      <c r="C7" s="3" t="s">
        <v>3426</v>
      </c>
      <c r="D7" s="2"/>
      <c r="E7" t="str">
        <f t="shared" si="0"/>
        <v>scikit-learn/sklearn._config/config_context/enable_cython_pairwise_dist</v>
      </c>
    </row>
    <row r="8" spans="1:5" x14ac:dyDescent="0.25">
      <c r="A8" s="2" t="s">
        <v>297</v>
      </c>
      <c r="B8" s="3" t="s">
        <v>3148</v>
      </c>
      <c r="C8" s="2"/>
      <c r="D8" s="2"/>
      <c r="E8" t="str">
        <f t="shared" si="0"/>
        <v>scikit-learn/sklearn._config/config_context/new_config</v>
      </c>
    </row>
    <row r="9" spans="1:5" x14ac:dyDescent="0.25">
      <c r="A9" s="2" t="s">
        <v>297</v>
      </c>
      <c r="B9" s="2"/>
      <c r="C9" s="3" t="s">
        <v>3425</v>
      </c>
      <c r="D9" s="2"/>
      <c r="E9" t="str">
        <f t="shared" si="0"/>
        <v>scikit-learn/sklearn._config/config_context/pairwise_dist_chunk_size</v>
      </c>
    </row>
    <row r="10" spans="1:5" x14ac:dyDescent="0.25">
      <c r="A10" s="2" t="s">
        <v>297</v>
      </c>
      <c r="B10" s="2"/>
      <c r="C10" s="3" t="s">
        <v>3423</v>
      </c>
      <c r="D10" s="2"/>
      <c r="E10" t="str">
        <f t="shared" si="0"/>
        <v>scikit-learn/sklearn._config/config_context/print_changed_only</v>
      </c>
    </row>
    <row r="11" spans="1:5" x14ac:dyDescent="0.25">
      <c r="A11" s="2" t="s">
        <v>297</v>
      </c>
      <c r="B11" s="2"/>
      <c r="C11" s="3" t="s">
        <v>3428</v>
      </c>
      <c r="D11" s="2"/>
      <c r="E11" t="str">
        <f t="shared" si="0"/>
        <v>scikit-learn/sklearn._config/config_context/transform_output</v>
      </c>
    </row>
    <row r="12" spans="1:5" x14ac:dyDescent="0.25">
      <c r="A12" s="2" t="s">
        <v>297</v>
      </c>
      <c r="B12" s="2"/>
      <c r="C12" s="3" t="s">
        <v>3422</v>
      </c>
      <c r="D12" s="2"/>
      <c r="E12" t="str">
        <f t="shared" si="0"/>
        <v>scikit-learn/sklearn._config/config_context/working_memory</v>
      </c>
    </row>
    <row r="13" spans="1:5" x14ac:dyDescent="0.25">
      <c r="A13" s="2" t="s">
        <v>297</v>
      </c>
      <c r="B13" s="3" t="s">
        <v>451</v>
      </c>
      <c r="C13" s="2"/>
      <c r="D13" s="2"/>
      <c r="E13" t="str">
        <f t="shared" si="0"/>
        <v>scikit-learn/sklearn._config/get_config</v>
      </c>
    </row>
    <row r="14" spans="1:5" x14ac:dyDescent="0.25">
      <c r="A14" s="2" t="s">
        <v>297</v>
      </c>
      <c r="B14" s="2"/>
      <c r="C14" s="3" t="s">
        <v>451</v>
      </c>
      <c r="D14" s="2"/>
      <c r="E14" t="str">
        <f t="shared" si="0"/>
        <v>scikit-learn/sklearn._config/get_config</v>
      </c>
    </row>
    <row r="15" spans="1:5" x14ac:dyDescent="0.25">
      <c r="A15" s="2" t="s">
        <v>297</v>
      </c>
      <c r="B15" s="3" t="s">
        <v>452</v>
      </c>
      <c r="C15" s="2"/>
      <c r="D15" s="2"/>
      <c r="E15" t="str">
        <f t="shared" si="0"/>
        <v>scikit-learn/sklearn._config/set_config</v>
      </c>
    </row>
    <row r="16" spans="1:5" x14ac:dyDescent="0.25">
      <c r="A16" s="2" t="s">
        <v>297</v>
      </c>
      <c r="B16" s="2"/>
      <c r="C16" s="3" t="s">
        <v>452</v>
      </c>
      <c r="D16" s="2"/>
      <c r="E16" t="str">
        <f t="shared" si="0"/>
        <v>scikit-learn/sklearn._config/set_config</v>
      </c>
    </row>
    <row r="17" spans="1:5" x14ac:dyDescent="0.25">
      <c r="A17" s="2" t="s">
        <v>297</v>
      </c>
      <c r="B17" s="2"/>
      <c r="C17" s="3" t="s">
        <v>3431</v>
      </c>
      <c r="D17" s="2"/>
      <c r="E17" t="str">
        <f t="shared" si="0"/>
        <v>scikit-learn/sklearn._config/set_config/array_api_dispatch</v>
      </c>
    </row>
    <row r="18" spans="1:5" x14ac:dyDescent="0.25">
      <c r="A18" s="2" t="s">
        <v>4</v>
      </c>
      <c r="B18" s="3" t="s">
        <v>1054</v>
      </c>
      <c r="C18" s="3" t="s">
        <v>1054</v>
      </c>
      <c r="D18" s="2"/>
      <c r="E18" t="str">
        <f t="shared" si="0"/>
        <v>scikit-learn/sklearn._config/set_config/assume_finitescikit-learn/sklearn._config/set_config/assume_finite</v>
      </c>
    </row>
    <row r="19" spans="1:5" x14ac:dyDescent="0.25">
      <c r="A19" s="2" t="s">
        <v>2269</v>
      </c>
      <c r="B19" s="3" t="s">
        <v>2270</v>
      </c>
      <c r="C19" s="3" t="s">
        <v>2270</v>
      </c>
      <c r="D19" s="2"/>
      <c r="E19" t="str">
        <f t="shared" si="0"/>
        <v>scikit-learn/sklearn._config/set_config/displayscikit-learn/sklearn._config/set_config/display</v>
      </c>
    </row>
    <row r="20" spans="1:5" x14ac:dyDescent="0.25">
      <c r="A20" s="2" t="s">
        <v>297</v>
      </c>
      <c r="B20" s="2"/>
      <c r="C20" s="3" t="s">
        <v>3430</v>
      </c>
      <c r="D20" s="2"/>
      <c r="E20" t="str">
        <f t="shared" si="0"/>
        <v>scikit-learn/sklearn._config/set_config/enable_cython_pairwise_dist</v>
      </c>
    </row>
    <row r="21" spans="1:5" x14ac:dyDescent="0.25">
      <c r="A21" s="2" t="s">
        <v>297</v>
      </c>
      <c r="B21" s="2"/>
      <c r="C21" s="3" t="s">
        <v>3429</v>
      </c>
      <c r="D21" s="2"/>
      <c r="E21" t="str">
        <f t="shared" si="0"/>
        <v>scikit-learn/sklearn._config/set_config/pairwise_dist_chunk_size</v>
      </c>
    </row>
    <row r="22" spans="1:5" x14ac:dyDescent="0.25">
      <c r="A22" s="2" t="s">
        <v>4</v>
      </c>
      <c r="B22" s="3" t="s">
        <v>1056</v>
      </c>
      <c r="C22" s="3" t="s">
        <v>1056</v>
      </c>
      <c r="D22" s="2"/>
      <c r="E22" t="str">
        <f t="shared" si="0"/>
        <v>scikit-learn/sklearn._config/set_config/print_changed_onlyscikit-learn/sklearn._config/set_config/print_changed_only</v>
      </c>
    </row>
    <row r="23" spans="1:5" x14ac:dyDescent="0.25">
      <c r="A23" s="2" t="s">
        <v>297</v>
      </c>
      <c r="B23" s="2"/>
      <c r="C23" s="3" t="s">
        <v>3432</v>
      </c>
      <c r="D23" s="2"/>
      <c r="E23" t="str">
        <f t="shared" si="0"/>
        <v>scikit-learn/sklearn._config/set_config/transform_output</v>
      </c>
    </row>
    <row r="24" spans="1:5" x14ac:dyDescent="0.25">
      <c r="A24" s="2" t="s">
        <v>4</v>
      </c>
      <c r="B24" s="3" t="s">
        <v>1055</v>
      </c>
      <c r="C24" s="3" t="s">
        <v>1055</v>
      </c>
      <c r="D24" s="2"/>
      <c r="E24" t="str">
        <f t="shared" si="0"/>
        <v>scikit-learn/sklearn._config/set_config/working_memoryscikit-learn/sklearn._config/set_config/working_memory</v>
      </c>
    </row>
    <row r="25" spans="1:5" x14ac:dyDescent="0.25">
      <c r="A25" s="2" t="s">
        <v>297</v>
      </c>
      <c r="B25" s="3" t="s">
        <v>298</v>
      </c>
      <c r="C25" s="2"/>
      <c r="D25" s="2"/>
      <c r="E25" t="str">
        <f t="shared" si="0"/>
        <v>scikit-learn/sklearn.base/BaseEstimator</v>
      </c>
    </row>
    <row r="26" spans="1:5" x14ac:dyDescent="0.25">
      <c r="A26" s="2" t="s">
        <v>297</v>
      </c>
      <c r="B26" s="2"/>
      <c r="C26" s="3" t="s">
        <v>298</v>
      </c>
      <c r="D26" s="2"/>
      <c r="E26" t="str">
        <f t="shared" si="0"/>
        <v>scikit-learn/sklearn.base/BaseEstimator</v>
      </c>
    </row>
    <row r="27" spans="1:5" x14ac:dyDescent="0.25">
      <c r="A27" s="2" t="s">
        <v>4</v>
      </c>
      <c r="B27" s="3" t="s">
        <v>3540</v>
      </c>
      <c r="C27" s="3" t="s">
        <v>3540</v>
      </c>
      <c r="D27" s="2"/>
      <c r="E27" t="str">
        <f t="shared" si="0"/>
        <v>scikit-learn/sklearn.base/BaseEstimator/__getstate__/selfscikit-learn/sklearn.base/BaseEstimator/__getstate__/self</v>
      </c>
    </row>
    <row r="28" spans="1:5" x14ac:dyDescent="0.25">
      <c r="A28" s="2" t="s">
        <v>4</v>
      </c>
      <c r="B28" s="3" t="s">
        <v>806</v>
      </c>
      <c r="C28" s="3" t="s">
        <v>806</v>
      </c>
      <c r="D28" s="2"/>
      <c r="E28" t="str">
        <f t="shared" si="0"/>
        <v>scikit-learn/sklearn.base/BaseEstimator/__getstate__scikit-learn/sklearn.base/BaseEstimator/__getstate__</v>
      </c>
    </row>
    <row r="29" spans="1:5" x14ac:dyDescent="0.25">
      <c r="A29" s="2" t="s">
        <v>4</v>
      </c>
      <c r="B29" s="3" t="s">
        <v>3542</v>
      </c>
      <c r="C29" s="3" t="s">
        <v>3542</v>
      </c>
      <c r="D29" s="2"/>
      <c r="E29" t="str">
        <f t="shared" si="0"/>
        <v>scikit-learn/sklearn.base/BaseEstimator/__repr__/N_CHAR_MAXscikit-learn/sklearn.base/BaseEstimator/__repr__/N_CHAR_MAX</v>
      </c>
    </row>
    <row r="30" spans="1:5" x14ac:dyDescent="0.25">
      <c r="A30" s="2" t="s">
        <v>4</v>
      </c>
      <c r="B30" s="3" t="s">
        <v>3541</v>
      </c>
      <c r="C30" s="3" t="s">
        <v>3541</v>
      </c>
      <c r="D30" s="2"/>
      <c r="E30" t="str">
        <f t="shared" si="0"/>
        <v>scikit-learn/sklearn.base/BaseEstimator/__repr__/selfscikit-learn/sklearn.base/BaseEstimator/__repr__/self</v>
      </c>
    </row>
    <row r="31" spans="1:5" x14ac:dyDescent="0.25">
      <c r="A31" s="2" t="s">
        <v>4</v>
      </c>
      <c r="B31" s="3" t="s">
        <v>807</v>
      </c>
      <c r="C31" s="3" t="s">
        <v>807</v>
      </c>
      <c r="D31" s="2"/>
      <c r="E31" t="str">
        <f t="shared" si="0"/>
        <v>scikit-learn/sklearn.base/BaseEstimator/__repr__scikit-learn/sklearn.base/BaseEstimator/__repr__</v>
      </c>
    </row>
    <row r="32" spans="1:5" x14ac:dyDescent="0.25">
      <c r="A32" s="2" t="s">
        <v>4</v>
      </c>
      <c r="B32" s="3" t="s">
        <v>3543</v>
      </c>
      <c r="C32" s="3" t="s">
        <v>3543</v>
      </c>
      <c r="D32" s="2"/>
      <c r="E32" t="str">
        <f t="shared" si="0"/>
        <v>scikit-learn/sklearn.base/BaseEstimator/__setstate__/selfscikit-learn/sklearn.base/BaseEstimator/__setstate__/self</v>
      </c>
    </row>
    <row r="33" spans="1:5" x14ac:dyDescent="0.25">
      <c r="A33" s="2" t="s">
        <v>4</v>
      </c>
      <c r="B33" s="3" t="s">
        <v>3544</v>
      </c>
      <c r="C33" s="3" t="s">
        <v>3544</v>
      </c>
      <c r="D33" s="2"/>
      <c r="E33" t="str">
        <f t="shared" si="0"/>
        <v>scikit-learn/sklearn.base/BaseEstimator/__setstate__/statescikit-learn/sklearn.base/BaseEstimator/__setstate__/state</v>
      </c>
    </row>
    <row r="34" spans="1:5" x14ac:dyDescent="0.25">
      <c r="A34" s="2" t="s">
        <v>4</v>
      </c>
      <c r="B34" s="3" t="s">
        <v>808</v>
      </c>
      <c r="C34" s="3" t="s">
        <v>808</v>
      </c>
      <c r="D34" s="2"/>
      <c r="E34" t="str">
        <f t="shared" si="0"/>
        <v>scikit-learn/sklearn.base/BaseEstimator/__setstate__scikit-learn/sklearn.base/BaseEstimator/__setstate__</v>
      </c>
    </row>
    <row r="35" spans="1:5" x14ac:dyDescent="0.25">
      <c r="A35" s="2" t="s">
        <v>4</v>
      </c>
      <c r="B35" s="3" t="s">
        <v>3546</v>
      </c>
      <c r="C35" s="3" t="s">
        <v>3546</v>
      </c>
      <c r="D35" s="2"/>
      <c r="E35" t="str">
        <f t="shared" si="0"/>
        <v>scikit-learn/sklearn.base/BaseEstimator/get_params/deepscikit-learn/sklearn.base/BaseEstimator/get_params/deep</v>
      </c>
    </row>
    <row r="36" spans="1:5" x14ac:dyDescent="0.25">
      <c r="A36" s="2" t="s">
        <v>4</v>
      </c>
      <c r="B36" s="3" t="s">
        <v>3545</v>
      </c>
      <c r="C36" s="3" t="s">
        <v>3545</v>
      </c>
      <c r="D36" s="2"/>
      <c r="E36" t="str">
        <f t="shared" si="0"/>
        <v>scikit-learn/sklearn.base/BaseEstimator/get_params/selfscikit-learn/sklearn.base/BaseEstimator/get_params/self</v>
      </c>
    </row>
    <row r="37" spans="1:5" x14ac:dyDescent="0.25">
      <c r="A37" s="2" t="s">
        <v>4</v>
      </c>
      <c r="B37" s="3" t="s">
        <v>809</v>
      </c>
      <c r="C37" s="3" t="s">
        <v>809</v>
      </c>
      <c r="D37" s="2"/>
      <c r="E37" t="str">
        <f t="shared" si="0"/>
        <v>scikit-learn/sklearn.base/BaseEstimator/get_paramsscikit-learn/sklearn.base/BaseEstimator/get_params</v>
      </c>
    </row>
    <row r="38" spans="1:5" x14ac:dyDescent="0.25">
      <c r="A38" s="2" t="s">
        <v>4</v>
      </c>
      <c r="B38" s="3" t="s">
        <v>3548</v>
      </c>
      <c r="C38" s="3" t="s">
        <v>3548</v>
      </c>
      <c r="D38" s="2"/>
      <c r="E38" t="str">
        <f t="shared" si="0"/>
        <v>scikit-learn/sklearn.base/BaseEstimator/set_params/paramsscikit-learn/sklearn.base/BaseEstimator/set_params/params</v>
      </c>
    </row>
    <row r="39" spans="1:5" x14ac:dyDescent="0.25">
      <c r="A39" s="2" t="s">
        <v>4</v>
      </c>
      <c r="B39" s="3" t="s">
        <v>3547</v>
      </c>
      <c r="C39" s="3" t="s">
        <v>3547</v>
      </c>
      <c r="D39" s="2"/>
      <c r="E39" t="str">
        <f t="shared" si="0"/>
        <v>scikit-learn/sklearn.base/BaseEstimator/set_params/selfscikit-learn/sklearn.base/BaseEstimator/set_params/self</v>
      </c>
    </row>
    <row r="40" spans="1:5" x14ac:dyDescent="0.25">
      <c r="A40" s="2" t="s">
        <v>4</v>
      </c>
      <c r="B40" s="3" t="s">
        <v>810</v>
      </c>
      <c r="C40" s="3" t="s">
        <v>810</v>
      </c>
      <c r="D40" s="2"/>
      <c r="E40" t="str">
        <f t="shared" si="0"/>
        <v>scikit-learn/sklearn.base/BaseEstimator/set_paramsscikit-learn/sklearn.base/BaseEstimator/set_params</v>
      </c>
    </row>
    <row r="41" spans="1:5" x14ac:dyDescent="0.25">
      <c r="A41" s="2" t="s">
        <v>4</v>
      </c>
      <c r="B41" s="3" t="s">
        <v>3549</v>
      </c>
      <c r="C41" s="3" t="s">
        <v>3549</v>
      </c>
      <c r="D41" s="2"/>
      <c r="E41" t="str">
        <f t="shared" si="0"/>
        <v>scikit-learn/sklearn.base/BiclusterMixin/biclusters_@getter/selfscikit-learn/sklearn.base/BiclusterMixin/biclusters_@getter/self</v>
      </c>
    </row>
    <row r="42" spans="1:5" x14ac:dyDescent="0.25">
      <c r="A42" s="2" t="s">
        <v>4</v>
      </c>
      <c r="B42" s="3" t="s">
        <v>811</v>
      </c>
      <c r="C42" s="3" t="s">
        <v>811</v>
      </c>
      <c r="D42" s="2"/>
      <c r="E42" t="str">
        <f t="shared" si="0"/>
        <v>scikit-learn/sklearn.base/BiclusterMixin/biclusters_@getterscikit-learn/sklearn.base/BiclusterMixin/biclusters_@getter</v>
      </c>
    </row>
    <row r="43" spans="1:5" x14ac:dyDescent="0.25">
      <c r="A43" s="2" t="s">
        <v>4</v>
      </c>
      <c r="B43" s="3" t="s">
        <v>3551</v>
      </c>
      <c r="C43" s="3" t="s">
        <v>3551</v>
      </c>
      <c r="D43" s="2"/>
      <c r="E43" t="str">
        <f t="shared" si="0"/>
        <v>scikit-learn/sklearn.base/BiclusterMixin/get_indices/iscikit-learn/sklearn.base/BiclusterMixin/get_indices/i</v>
      </c>
    </row>
    <row r="44" spans="1:5" x14ac:dyDescent="0.25">
      <c r="A44" s="2" t="s">
        <v>4</v>
      </c>
      <c r="B44" s="3" t="s">
        <v>3550</v>
      </c>
      <c r="C44" s="3" t="s">
        <v>3550</v>
      </c>
      <c r="D44" s="2"/>
      <c r="E44" t="str">
        <f t="shared" si="0"/>
        <v>scikit-learn/sklearn.base/BiclusterMixin/get_indices/selfscikit-learn/sklearn.base/BiclusterMixin/get_indices/self</v>
      </c>
    </row>
    <row r="45" spans="1:5" x14ac:dyDescent="0.25">
      <c r="A45" s="2" t="s">
        <v>4</v>
      </c>
      <c r="B45" s="3" t="s">
        <v>812</v>
      </c>
      <c r="C45" s="3" t="s">
        <v>812</v>
      </c>
      <c r="D45" s="2"/>
      <c r="E45" t="str">
        <f t="shared" si="0"/>
        <v>scikit-learn/sklearn.base/BiclusterMixin/get_indicesscikit-learn/sklearn.base/BiclusterMixin/get_indices</v>
      </c>
    </row>
    <row r="46" spans="1:5" x14ac:dyDescent="0.25">
      <c r="A46" s="2" t="s">
        <v>4</v>
      </c>
      <c r="B46" s="3" t="s">
        <v>3553</v>
      </c>
      <c r="C46" s="3" t="s">
        <v>3553</v>
      </c>
      <c r="D46" s="2"/>
      <c r="E46" t="str">
        <f t="shared" si="0"/>
        <v>scikit-learn/sklearn.base/BiclusterMixin/get_shape/iscikit-learn/sklearn.base/BiclusterMixin/get_shape/i</v>
      </c>
    </row>
    <row r="47" spans="1:5" x14ac:dyDescent="0.25">
      <c r="A47" s="2" t="s">
        <v>4</v>
      </c>
      <c r="B47" s="3" t="s">
        <v>3552</v>
      </c>
      <c r="C47" s="3" t="s">
        <v>3552</v>
      </c>
      <c r="D47" s="2"/>
      <c r="E47" t="str">
        <f t="shared" si="0"/>
        <v>scikit-learn/sklearn.base/BiclusterMixin/get_shape/selfscikit-learn/sklearn.base/BiclusterMixin/get_shape/self</v>
      </c>
    </row>
    <row r="48" spans="1:5" x14ac:dyDescent="0.25">
      <c r="A48" s="2" t="s">
        <v>4</v>
      </c>
      <c r="B48" s="3" t="s">
        <v>813</v>
      </c>
      <c r="C48" s="3" t="s">
        <v>813</v>
      </c>
      <c r="D48" s="2"/>
      <c r="E48" t="str">
        <f t="shared" si="0"/>
        <v>scikit-learn/sklearn.base/BiclusterMixin/get_shapescikit-learn/sklearn.base/BiclusterMixin/get_shape</v>
      </c>
    </row>
    <row r="49" spans="1:5" x14ac:dyDescent="0.25">
      <c r="A49" s="2" t="s">
        <v>4</v>
      </c>
      <c r="B49" s="3" t="s">
        <v>3556</v>
      </c>
      <c r="C49" s="3" t="s">
        <v>3556</v>
      </c>
      <c r="D49" s="2"/>
      <c r="E49" t="str">
        <f t="shared" si="0"/>
        <v>scikit-learn/sklearn.base/BiclusterMixin/get_submatrix/datascikit-learn/sklearn.base/BiclusterMixin/get_submatrix/data</v>
      </c>
    </row>
    <row r="50" spans="1:5" x14ac:dyDescent="0.25">
      <c r="A50" s="2" t="s">
        <v>4</v>
      </c>
      <c r="B50" s="3" t="s">
        <v>3555</v>
      </c>
      <c r="C50" s="3" t="s">
        <v>3555</v>
      </c>
      <c r="D50" s="2"/>
      <c r="E50" t="str">
        <f t="shared" si="0"/>
        <v>scikit-learn/sklearn.base/BiclusterMixin/get_submatrix/iscikit-learn/sklearn.base/BiclusterMixin/get_submatrix/i</v>
      </c>
    </row>
    <row r="51" spans="1:5" x14ac:dyDescent="0.25">
      <c r="A51" s="2" t="s">
        <v>4</v>
      </c>
      <c r="B51" s="3" t="s">
        <v>3554</v>
      </c>
      <c r="C51" s="3" t="s">
        <v>3554</v>
      </c>
      <c r="D51" s="2"/>
      <c r="E51" t="str">
        <f t="shared" si="0"/>
        <v>scikit-learn/sklearn.base/BiclusterMixin/get_submatrix/selfscikit-learn/sklearn.base/BiclusterMixin/get_submatrix/self</v>
      </c>
    </row>
    <row r="52" spans="1:5" x14ac:dyDescent="0.25">
      <c r="A52" s="2" t="s">
        <v>4</v>
      </c>
      <c r="B52" s="3" t="s">
        <v>814</v>
      </c>
      <c r="C52" s="3" t="s">
        <v>814</v>
      </c>
      <c r="D52" s="2"/>
      <c r="E52" t="str">
        <f t="shared" si="0"/>
        <v>scikit-learn/sklearn.base/BiclusterMixin/get_submatrixscikit-learn/sklearn.base/BiclusterMixin/get_submatrix</v>
      </c>
    </row>
    <row r="53" spans="1:5" x14ac:dyDescent="0.25">
      <c r="A53" s="2" t="s">
        <v>4</v>
      </c>
      <c r="B53" s="3" t="s">
        <v>7</v>
      </c>
      <c r="C53" s="3" t="s">
        <v>7</v>
      </c>
      <c r="D53" s="2"/>
      <c r="E53" t="str">
        <f t="shared" si="0"/>
        <v>scikit-learn/sklearn.base/BiclusterMixinscikit-learn/sklearn.base/BiclusterMixin</v>
      </c>
    </row>
    <row r="54" spans="1:5" x14ac:dyDescent="0.25">
      <c r="A54" s="2" t="s">
        <v>4</v>
      </c>
      <c r="B54" s="3" t="s">
        <v>3560</v>
      </c>
      <c r="C54" s="3" t="s">
        <v>3560</v>
      </c>
      <c r="D54" s="2"/>
      <c r="E54" t="str">
        <f t="shared" si="0"/>
        <v>scikit-learn/sklearn.base/ClassifierMixin/score/sample_weightscikit-learn/sklearn.base/ClassifierMixin/score/sample_weight</v>
      </c>
    </row>
    <row r="55" spans="1:5" x14ac:dyDescent="0.25">
      <c r="A55" s="2" t="s">
        <v>4</v>
      </c>
      <c r="B55" s="3" t="s">
        <v>3557</v>
      </c>
      <c r="C55" s="3" t="s">
        <v>3557</v>
      </c>
      <c r="D55" s="2"/>
      <c r="E55" t="str">
        <f t="shared" si="0"/>
        <v>scikit-learn/sklearn.base/ClassifierMixin/score/selfscikit-learn/sklearn.base/ClassifierMixin/score/self</v>
      </c>
    </row>
    <row r="56" spans="1:5" x14ac:dyDescent="0.25">
      <c r="A56" s="2" t="s">
        <v>4</v>
      </c>
      <c r="B56" s="3" t="s">
        <v>3558</v>
      </c>
      <c r="C56" s="3" t="s">
        <v>3558</v>
      </c>
      <c r="D56" s="2"/>
      <c r="E56" t="str">
        <f t="shared" si="0"/>
        <v>scikit-learn/sklearn.base/ClassifierMixin/score/Xscikit-learn/sklearn.base/ClassifierMixin/score/X</v>
      </c>
    </row>
    <row r="57" spans="1:5" x14ac:dyDescent="0.25">
      <c r="A57" s="2" t="s">
        <v>4</v>
      </c>
      <c r="B57" s="3" t="s">
        <v>3559</v>
      </c>
      <c r="C57" s="3" t="s">
        <v>3559</v>
      </c>
      <c r="D57" s="2"/>
      <c r="E57" t="str">
        <f t="shared" si="0"/>
        <v>scikit-learn/sklearn.base/ClassifierMixin/score/yscikit-learn/sklearn.base/ClassifierMixin/score/y</v>
      </c>
    </row>
    <row r="58" spans="1:5" x14ac:dyDescent="0.25">
      <c r="A58" s="2" t="s">
        <v>4</v>
      </c>
      <c r="B58" s="3" t="s">
        <v>815</v>
      </c>
      <c r="C58" s="3" t="s">
        <v>815</v>
      </c>
      <c r="D58" s="2"/>
      <c r="E58" t="str">
        <f t="shared" si="0"/>
        <v>scikit-learn/sklearn.base/ClassifierMixin/scorescikit-learn/sklearn.base/ClassifierMixin/score</v>
      </c>
    </row>
    <row r="59" spans="1:5" x14ac:dyDescent="0.25">
      <c r="A59" s="2" t="s">
        <v>4</v>
      </c>
      <c r="B59" s="3" t="s">
        <v>8</v>
      </c>
      <c r="C59" s="3" t="s">
        <v>8</v>
      </c>
      <c r="D59" s="2"/>
      <c r="E59" t="str">
        <f t="shared" si="0"/>
        <v>scikit-learn/sklearn.base/ClassifierMixinscikit-learn/sklearn.base/ClassifierMixin</v>
      </c>
    </row>
    <row r="60" spans="1:5" x14ac:dyDescent="0.25">
      <c r="A60" s="2" t="s">
        <v>297</v>
      </c>
      <c r="B60" s="2"/>
      <c r="C60" s="3" t="s">
        <v>735</v>
      </c>
      <c r="D60" s="2"/>
      <c r="E60" t="str">
        <f t="shared" si="0"/>
        <v>scikit-learn/sklearn.base/ClassNamePrefixFeaturesOutMixin</v>
      </c>
    </row>
    <row r="61" spans="1:5" x14ac:dyDescent="0.25">
      <c r="A61" s="2" t="s">
        <v>297</v>
      </c>
      <c r="B61" s="2"/>
      <c r="C61" s="3" t="s">
        <v>3301</v>
      </c>
      <c r="D61" s="2"/>
      <c r="E61" t="str">
        <f t="shared" si="0"/>
        <v>scikit-learn/sklearn.base/ClassNamePrefixFeaturesOutMixin/get_feature_names_out</v>
      </c>
    </row>
    <row r="62" spans="1:5" x14ac:dyDescent="0.25">
      <c r="A62" s="2" t="s">
        <v>297</v>
      </c>
      <c r="B62" s="2"/>
      <c r="C62" s="3" t="s">
        <v>7260</v>
      </c>
      <c r="D62" s="2"/>
      <c r="E62" t="str">
        <f t="shared" si="0"/>
        <v>scikit-learn/sklearn.base/ClassNamePrefixFeaturesOutMixin/get_feature_names_out/input_features</v>
      </c>
    </row>
    <row r="63" spans="1:5" x14ac:dyDescent="0.25">
      <c r="A63" s="2" t="s">
        <v>297</v>
      </c>
      <c r="B63" s="2"/>
      <c r="C63" s="3" t="s">
        <v>7259</v>
      </c>
      <c r="D63" s="2"/>
      <c r="E63" t="str">
        <f t="shared" si="0"/>
        <v>scikit-learn/sklearn.base/ClassNamePrefixFeaturesOutMixin/get_feature_names_out/self</v>
      </c>
    </row>
    <row r="64" spans="1:5" x14ac:dyDescent="0.25">
      <c r="A64" s="2" t="s">
        <v>297</v>
      </c>
      <c r="B64" s="3" t="s">
        <v>453</v>
      </c>
      <c r="C64" s="2"/>
      <c r="D64" s="2"/>
      <c r="E64" t="str">
        <f t="shared" si="0"/>
        <v>scikit-learn/sklearn.base/clone</v>
      </c>
    </row>
    <row r="65" spans="1:5" x14ac:dyDescent="0.25">
      <c r="A65" s="2" t="s">
        <v>297</v>
      </c>
      <c r="B65" s="2"/>
      <c r="C65" s="3" t="s">
        <v>453</v>
      </c>
      <c r="D65" s="2"/>
      <c r="E65" t="str">
        <f t="shared" si="0"/>
        <v>scikit-learn/sklearn.base/clone</v>
      </c>
    </row>
    <row r="66" spans="1:5" x14ac:dyDescent="0.25">
      <c r="A66" s="2" t="s">
        <v>4</v>
      </c>
      <c r="B66" s="3" t="s">
        <v>1057</v>
      </c>
      <c r="C66" s="3" t="s">
        <v>1057</v>
      </c>
      <c r="D66" s="2"/>
      <c r="E66" t="str">
        <f t="shared" ref="E66:E129" si="1">_xlfn.CONCAT(B66,C66)</f>
        <v>scikit-learn/sklearn.base/clone/estimatorscikit-learn/sklearn.base/clone/estimator</v>
      </c>
    </row>
    <row r="67" spans="1:5" x14ac:dyDescent="0.25">
      <c r="A67" s="2" t="s">
        <v>4</v>
      </c>
      <c r="B67" s="3" t="s">
        <v>1058</v>
      </c>
      <c r="C67" s="3" t="s">
        <v>1058</v>
      </c>
      <c r="D67" s="2"/>
      <c r="E67" t="str">
        <f t="shared" si="1"/>
        <v>scikit-learn/sklearn.base/clone/safescikit-learn/sklearn.base/clone/safe</v>
      </c>
    </row>
    <row r="68" spans="1:5" x14ac:dyDescent="0.25">
      <c r="A68" s="2" t="s">
        <v>4</v>
      </c>
      <c r="B68" s="3" t="s">
        <v>3561</v>
      </c>
      <c r="C68" s="3" t="s">
        <v>3561</v>
      </c>
      <c r="D68" s="2"/>
      <c r="E68" t="str">
        <f t="shared" si="1"/>
        <v>scikit-learn/sklearn.base/ClusterMixin/fit_predict/selfscikit-learn/sklearn.base/ClusterMixin/fit_predict/self</v>
      </c>
    </row>
    <row r="69" spans="1:5" x14ac:dyDescent="0.25">
      <c r="A69" s="2" t="s">
        <v>4</v>
      </c>
      <c r="B69" s="3" t="s">
        <v>3562</v>
      </c>
      <c r="C69" s="3" t="s">
        <v>3562</v>
      </c>
      <c r="D69" s="2"/>
      <c r="E69" t="str">
        <f t="shared" si="1"/>
        <v>scikit-learn/sklearn.base/ClusterMixin/fit_predict/Xscikit-learn/sklearn.base/ClusterMixin/fit_predict/X</v>
      </c>
    </row>
    <row r="70" spans="1:5" x14ac:dyDescent="0.25">
      <c r="A70" s="2" t="s">
        <v>4</v>
      </c>
      <c r="B70" s="3" t="s">
        <v>3563</v>
      </c>
      <c r="C70" s="3" t="s">
        <v>3563</v>
      </c>
      <c r="D70" s="2"/>
      <c r="E70" t="str">
        <f t="shared" si="1"/>
        <v>scikit-learn/sklearn.base/ClusterMixin/fit_predict/yscikit-learn/sklearn.base/ClusterMixin/fit_predict/y</v>
      </c>
    </row>
    <row r="71" spans="1:5" x14ac:dyDescent="0.25">
      <c r="A71" s="2" t="s">
        <v>4</v>
      </c>
      <c r="B71" s="3" t="s">
        <v>816</v>
      </c>
      <c r="C71" s="3" t="s">
        <v>816</v>
      </c>
      <c r="D71" s="2"/>
      <c r="E71" t="str">
        <f t="shared" si="1"/>
        <v>scikit-learn/sklearn.base/ClusterMixin/fit_predictscikit-learn/sklearn.base/ClusterMixin/fit_predict</v>
      </c>
    </row>
    <row r="72" spans="1:5" x14ac:dyDescent="0.25">
      <c r="A72" s="2" t="s">
        <v>4</v>
      </c>
      <c r="B72" s="3" t="s">
        <v>9</v>
      </c>
      <c r="C72" s="3" t="s">
        <v>9</v>
      </c>
      <c r="D72" s="2"/>
      <c r="E72" t="str">
        <f t="shared" si="1"/>
        <v>scikit-learn/sklearn.base/ClusterMixinscikit-learn/sklearn.base/ClusterMixin</v>
      </c>
    </row>
    <row r="73" spans="1:5" x14ac:dyDescent="0.25">
      <c r="A73" s="2" t="s">
        <v>4</v>
      </c>
      <c r="B73" s="3" t="s">
        <v>3564</v>
      </c>
      <c r="C73" s="3" t="s">
        <v>3564</v>
      </c>
      <c r="D73" s="2"/>
      <c r="E73" t="str">
        <f t="shared" si="1"/>
        <v>scikit-learn/sklearn.base/DensityMixin/score/selfscikit-learn/sklearn.base/DensityMixin/score/self</v>
      </c>
    </row>
    <row r="74" spans="1:5" x14ac:dyDescent="0.25">
      <c r="A74" s="2" t="s">
        <v>4</v>
      </c>
      <c r="B74" s="3" t="s">
        <v>3565</v>
      </c>
      <c r="C74" s="3" t="s">
        <v>3565</v>
      </c>
      <c r="D74" s="2"/>
      <c r="E74" t="str">
        <f t="shared" si="1"/>
        <v>scikit-learn/sklearn.base/DensityMixin/score/Xscikit-learn/sklearn.base/DensityMixin/score/X</v>
      </c>
    </row>
    <row r="75" spans="1:5" x14ac:dyDescent="0.25">
      <c r="A75" s="2" t="s">
        <v>4</v>
      </c>
      <c r="B75" s="3" t="s">
        <v>3566</v>
      </c>
      <c r="C75" s="3" t="s">
        <v>3566</v>
      </c>
      <c r="D75" s="2"/>
      <c r="E75" t="str">
        <f t="shared" si="1"/>
        <v>scikit-learn/sklearn.base/DensityMixin/score/yscikit-learn/sklearn.base/DensityMixin/score/y</v>
      </c>
    </row>
    <row r="76" spans="1:5" x14ac:dyDescent="0.25">
      <c r="A76" s="2" t="s">
        <v>4</v>
      </c>
      <c r="B76" s="3" t="s">
        <v>817</v>
      </c>
      <c r="C76" s="3" t="s">
        <v>817</v>
      </c>
      <c r="D76" s="2"/>
      <c r="E76" t="str">
        <f t="shared" si="1"/>
        <v>scikit-learn/sklearn.base/DensityMixin/scorescikit-learn/sklearn.base/DensityMixin/score</v>
      </c>
    </row>
    <row r="77" spans="1:5" x14ac:dyDescent="0.25">
      <c r="A77" s="2" t="s">
        <v>4</v>
      </c>
      <c r="B77" s="3" t="s">
        <v>10</v>
      </c>
      <c r="C77" s="3" t="s">
        <v>10</v>
      </c>
      <c r="D77" s="2"/>
      <c r="E77" t="str">
        <f t="shared" si="1"/>
        <v>scikit-learn/sklearn.base/DensityMixinscikit-learn/sklearn.base/DensityMixin</v>
      </c>
    </row>
    <row r="78" spans="1:5" x14ac:dyDescent="0.25">
      <c r="A78" s="2" t="s">
        <v>4</v>
      </c>
      <c r="B78" s="3" t="s">
        <v>1059</v>
      </c>
      <c r="C78" s="3" t="s">
        <v>1059</v>
      </c>
      <c r="D78" s="2"/>
      <c r="E78" t="str">
        <f t="shared" si="1"/>
        <v>scikit-learn/sklearn.base/is_classifier/estimatorscikit-learn/sklearn.base/is_classifier/estimator</v>
      </c>
    </row>
    <row r="79" spans="1:5" x14ac:dyDescent="0.25">
      <c r="A79" s="2" t="s">
        <v>4</v>
      </c>
      <c r="B79" s="3" t="s">
        <v>43</v>
      </c>
      <c r="C79" s="3" t="s">
        <v>43</v>
      </c>
      <c r="D79" s="2"/>
      <c r="E79" t="str">
        <f t="shared" si="1"/>
        <v>scikit-learn/sklearn.base/is_classifierscikit-learn/sklearn.base/is_classifier</v>
      </c>
    </row>
    <row r="80" spans="1:5" x14ac:dyDescent="0.25">
      <c r="A80" s="2" t="s">
        <v>4</v>
      </c>
      <c r="B80" s="3" t="s">
        <v>1060</v>
      </c>
      <c r="C80" s="3" t="s">
        <v>1060</v>
      </c>
      <c r="D80" s="2"/>
      <c r="E80" t="str">
        <f t="shared" si="1"/>
        <v>scikit-learn/sklearn.base/is_outlier_detector/estimatorscikit-learn/sklearn.base/is_outlier_detector/estimator</v>
      </c>
    </row>
    <row r="81" spans="1:5" x14ac:dyDescent="0.25">
      <c r="A81" s="2" t="s">
        <v>4</v>
      </c>
      <c r="B81" s="3" t="s">
        <v>44</v>
      </c>
      <c r="C81" s="3" t="s">
        <v>44</v>
      </c>
      <c r="D81" s="2"/>
      <c r="E81" t="str">
        <f t="shared" si="1"/>
        <v>scikit-learn/sklearn.base/is_outlier_detectorscikit-learn/sklearn.base/is_outlier_detector</v>
      </c>
    </row>
    <row r="82" spans="1:5" x14ac:dyDescent="0.25">
      <c r="A82" s="2" t="s">
        <v>4</v>
      </c>
      <c r="B82" s="3" t="s">
        <v>1061</v>
      </c>
      <c r="C82" s="3" t="s">
        <v>1061</v>
      </c>
      <c r="D82" s="2"/>
      <c r="E82" t="str">
        <f t="shared" si="1"/>
        <v>scikit-learn/sklearn.base/is_regressor/estimatorscikit-learn/sklearn.base/is_regressor/estimator</v>
      </c>
    </row>
    <row r="83" spans="1:5" x14ac:dyDescent="0.25">
      <c r="A83" s="2" t="s">
        <v>4</v>
      </c>
      <c r="B83" s="3" t="s">
        <v>45</v>
      </c>
      <c r="C83" s="3" t="s">
        <v>45</v>
      </c>
      <c r="D83" s="2"/>
      <c r="E83" t="str">
        <f t="shared" si="1"/>
        <v>scikit-learn/sklearn.base/is_regressorscikit-learn/sklearn.base/is_regressor</v>
      </c>
    </row>
    <row r="84" spans="1:5" x14ac:dyDescent="0.25">
      <c r="A84" s="2" t="s">
        <v>4</v>
      </c>
      <c r="B84" s="3" t="s">
        <v>11</v>
      </c>
      <c r="C84" s="3" t="s">
        <v>11</v>
      </c>
      <c r="D84" s="2"/>
      <c r="E84" t="str">
        <f t="shared" si="1"/>
        <v>scikit-learn/sklearn.base/MetaEstimatorMixinscikit-learn/sklearn.base/MetaEstimatorMixin</v>
      </c>
    </row>
    <row r="85" spans="1:5" x14ac:dyDescent="0.25">
      <c r="A85" s="2" t="s">
        <v>4</v>
      </c>
      <c r="B85" s="3" t="s">
        <v>12</v>
      </c>
      <c r="C85" s="3" t="s">
        <v>12</v>
      </c>
      <c r="D85" s="2"/>
      <c r="E85" t="str">
        <f t="shared" si="1"/>
        <v>scikit-learn/sklearn.base/MultiOutputMixinscikit-learn/sklearn.base/MultiOutputMixin</v>
      </c>
    </row>
    <row r="86" spans="1:5" x14ac:dyDescent="0.25">
      <c r="A86" s="2" t="s">
        <v>297</v>
      </c>
      <c r="B86" s="2"/>
      <c r="C86" s="3" t="s">
        <v>736</v>
      </c>
      <c r="D86" s="2"/>
      <c r="E86" t="str">
        <f t="shared" si="1"/>
        <v>scikit-learn/sklearn.base/OneToOneFeatureMixin</v>
      </c>
    </row>
    <row r="87" spans="1:5" x14ac:dyDescent="0.25">
      <c r="A87" s="2" t="s">
        <v>297</v>
      </c>
      <c r="B87" s="2"/>
      <c r="C87" s="3" t="s">
        <v>3302</v>
      </c>
      <c r="D87" s="2"/>
      <c r="E87" t="str">
        <f t="shared" si="1"/>
        <v>scikit-learn/sklearn.base/OneToOneFeatureMixin/get_feature_names_out</v>
      </c>
    </row>
    <row r="88" spans="1:5" x14ac:dyDescent="0.25">
      <c r="A88" s="2" t="s">
        <v>297</v>
      </c>
      <c r="B88" s="2"/>
      <c r="C88" s="3" t="s">
        <v>7262</v>
      </c>
      <c r="D88" s="2"/>
      <c r="E88" t="str">
        <f t="shared" si="1"/>
        <v>scikit-learn/sklearn.base/OneToOneFeatureMixin/get_feature_names_out/input_features</v>
      </c>
    </row>
    <row r="89" spans="1:5" x14ac:dyDescent="0.25">
      <c r="A89" s="2" t="s">
        <v>297</v>
      </c>
      <c r="B89" s="2"/>
      <c r="C89" s="3" t="s">
        <v>7261</v>
      </c>
      <c r="D89" s="2"/>
      <c r="E89" t="str">
        <f t="shared" si="1"/>
        <v>scikit-learn/sklearn.base/OneToOneFeatureMixin/get_feature_names_out/self</v>
      </c>
    </row>
    <row r="90" spans="1:5" x14ac:dyDescent="0.25">
      <c r="A90" s="2" t="s">
        <v>4</v>
      </c>
      <c r="B90" s="3" t="s">
        <v>3567</v>
      </c>
      <c r="C90" s="3" t="s">
        <v>3567</v>
      </c>
      <c r="D90" s="2"/>
      <c r="E90" t="str">
        <f t="shared" si="1"/>
        <v>scikit-learn/sklearn.base/OutlierMixin/fit_predict/selfscikit-learn/sklearn.base/OutlierMixin/fit_predict/self</v>
      </c>
    </row>
    <row r="91" spans="1:5" x14ac:dyDescent="0.25">
      <c r="A91" s="2" t="s">
        <v>2509</v>
      </c>
      <c r="B91" s="3" t="s">
        <v>6677</v>
      </c>
      <c r="C91" s="3" t="s">
        <v>6677</v>
      </c>
      <c r="D91" s="2"/>
      <c r="E91" t="str">
        <f t="shared" si="1"/>
        <v>scikit-learn/sklearn.base/OutlierMixin/fit_predict/Xscikit-learn/sklearn.base/OutlierMixin/fit_predict/X</v>
      </c>
    </row>
    <row r="92" spans="1:5" x14ac:dyDescent="0.25">
      <c r="A92" s="2" t="s">
        <v>4</v>
      </c>
      <c r="B92" s="3" t="s">
        <v>3568</v>
      </c>
      <c r="C92" s="3" t="s">
        <v>3568</v>
      </c>
      <c r="D92" s="2"/>
      <c r="E92" t="str">
        <f t="shared" si="1"/>
        <v>scikit-learn/sklearn.base/OutlierMixin/fit_predict/yscikit-learn/sklearn.base/OutlierMixin/fit_predict/y</v>
      </c>
    </row>
    <row r="93" spans="1:5" x14ac:dyDescent="0.25">
      <c r="A93" s="2" t="s">
        <v>2398</v>
      </c>
      <c r="B93" s="3" t="s">
        <v>2399</v>
      </c>
      <c r="C93" s="3" t="s">
        <v>2399</v>
      </c>
      <c r="D93" s="2"/>
      <c r="E93" t="str">
        <f t="shared" si="1"/>
        <v>scikit-learn/sklearn.base/OutlierMixin/fit_predictscikit-learn/sklearn.base/OutlierMixin/fit_predict</v>
      </c>
    </row>
    <row r="94" spans="1:5" x14ac:dyDescent="0.25">
      <c r="A94" s="2" t="s">
        <v>4</v>
      </c>
      <c r="B94" s="3" t="s">
        <v>13</v>
      </c>
      <c r="C94" s="3" t="s">
        <v>13</v>
      </c>
      <c r="D94" s="2"/>
      <c r="E94" t="str">
        <f t="shared" si="1"/>
        <v>scikit-learn/sklearn.base/OutlierMixinscikit-learn/sklearn.base/OutlierMixin</v>
      </c>
    </row>
    <row r="95" spans="1:5" x14ac:dyDescent="0.25">
      <c r="A95" s="2" t="s">
        <v>4</v>
      </c>
      <c r="B95" s="3" t="s">
        <v>3572</v>
      </c>
      <c r="C95" s="3" t="s">
        <v>3572</v>
      </c>
      <c r="D95" s="2"/>
      <c r="E95" t="str">
        <f t="shared" si="1"/>
        <v>scikit-learn/sklearn.base/RegressorMixin/score/sample_weightscikit-learn/sklearn.base/RegressorMixin/score/sample_weight</v>
      </c>
    </row>
    <row r="96" spans="1:5" x14ac:dyDescent="0.25">
      <c r="A96" s="2" t="s">
        <v>4</v>
      </c>
      <c r="B96" s="3" t="s">
        <v>3569</v>
      </c>
      <c r="C96" s="3" t="s">
        <v>3569</v>
      </c>
      <c r="D96" s="2"/>
      <c r="E96" t="str">
        <f t="shared" si="1"/>
        <v>scikit-learn/sklearn.base/RegressorMixin/score/selfscikit-learn/sklearn.base/RegressorMixin/score/self</v>
      </c>
    </row>
    <row r="97" spans="1:5" x14ac:dyDescent="0.25">
      <c r="A97" s="2" t="s">
        <v>4</v>
      </c>
      <c r="B97" s="3" t="s">
        <v>3570</v>
      </c>
      <c r="C97" s="3" t="s">
        <v>3570</v>
      </c>
      <c r="D97" s="2"/>
      <c r="E97" t="str">
        <f t="shared" si="1"/>
        <v>scikit-learn/sklearn.base/RegressorMixin/score/Xscikit-learn/sklearn.base/RegressorMixin/score/X</v>
      </c>
    </row>
    <row r="98" spans="1:5" x14ac:dyDescent="0.25">
      <c r="A98" s="2" t="s">
        <v>4</v>
      </c>
      <c r="B98" s="3" t="s">
        <v>3571</v>
      </c>
      <c r="C98" s="3" t="s">
        <v>3571</v>
      </c>
      <c r="D98" s="2"/>
      <c r="E98" t="str">
        <f t="shared" si="1"/>
        <v>scikit-learn/sklearn.base/RegressorMixin/score/yscikit-learn/sklearn.base/RegressorMixin/score/y</v>
      </c>
    </row>
    <row r="99" spans="1:5" x14ac:dyDescent="0.25">
      <c r="A99" s="2" t="s">
        <v>2302</v>
      </c>
      <c r="B99" s="3" t="s">
        <v>2303</v>
      </c>
      <c r="C99" s="3" t="s">
        <v>2303</v>
      </c>
      <c r="D99" s="2"/>
      <c r="E99" t="str">
        <f t="shared" si="1"/>
        <v>scikit-learn/sklearn.base/RegressorMixin/scorescikit-learn/sklearn.base/RegressorMixin/score</v>
      </c>
    </row>
    <row r="100" spans="1:5" x14ac:dyDescent="0.25">
      <c r="A100" s="2" t="s">
        <v>4</v>
      </c>
      <c r="B100" s="3" t="s">
        <v>14</v>
      </c>
      <c r="C100" s="3" t="s">
        <v>14</v>
      </c>
      <c r="D100" s="2"/>
      <c r="E100" t="str">
        <f t="shared" si="1"/>
        <v>scikit-learn/sklearn.base/RegressorMixinscikit-learn/sklearn.base/RegressorMixin</v>
      </c>
    </row>
    <row r="101" spans="1:5" x14ac:dyDescent="0.25">
      <c r="A101" s="2" t="s">
        <v>297</v>
      </c>
      <c r="B101" s="3" t="s">
        <v>299</v>
      </c>
      <c r="C101" s="2"/>
      <c r="D101" s="2"/>
      <c r="E101" t="str">
        <f t="shared" si="1"/>
        <v>scikit-learn/sklearn.base/TransformerMixin</v>
      </c>
    </row>
    <row r="102" spans="1:5" x14ac:dyDescent="0.25">
      <c r="A102" s="2" t="s">
        <v>297</v>
      </c>
      <c r="B102" s="2"/>
      <c r="C102" s="3" t="s">
        <v>299</v>
      </c>
      <c r="D102" s="2"/>
      <c r="E102" t="str">
        <f t="shared" si="1"/>
        <v>scikit-learn/sklearn.base/TransformerMixin</v>
      </c>
    </row>
    <row r="103" spans="1:5" x14ac:dyDescent="0.25">
      <c r="A103" s="2" t="s">
        <v>4</v>
      </c>
      <c r="B103" s="3" t="s">
        <v>3576</v>
      </c>
      <c r="C103" s="3" t="s">
        <v>3576</v>
      </c>
      <c r="D103" s="2"/>
      <c r="E103" t="str">
        <f t="shared" si="1"/>
        <v>scikit-learn/sklearn.base/TransformerMixin/fit_transform/fit_paramsscikit-learn/sklearn.base/TransformerMixin/fit_transform/fit_params</v>
      </c>
    </row>
    <row r="104" spans="1:5" x14ac:dyDescent="0.25">
      <c r="A104" s="2" t="s">
        <v>4</v>
      </c>
      <c r="B104" s="3" t="s">
        <v>3573</v>
      </c>
      <c r="C104" s="3" t="s">
        <v>3573</v>
      </c>
      <c r="D104" s="2"/>
      <c r="E104" t="str">
        <f t="shared" si="1"/>
        <v>scikit-learn/sklearn.base/TransformerMixin/fit_transform/selfscikit-learn/sklearn.base/TransformerMixin/fit_transform/self</v>
      </c>
    </row>
    <row r="105" spans="1:5" x14ac:dyDescent="0.25">
      <c r="A105" s="2" t="s">
        <v>4</v>
      </c>
      <c r="B105" s="3" t="s">
        <v>3574</v>
      </c>
      <c r="C105" s="3" t="s">
        <v>3574</v>
      </c>
      <c r="D105" s="2"/>
      <c r="E105" t="str">
        <f t="shared" si="1"/>
        <v>scikit-learn/sklearn.base/TransformerMixin/fit_transform/Xscikit-learn/sklearn.base/TransformerMixin/fit_transform/X</v>
      </c>
    </row>
    <row r="106" spans="1:5" x14ac:dyDescent="0.25">
      <c r="A106" s="2" t="s">
        <v>4</v>
      </c>
      <c r="B106" s="3" t="s">
        <v>3575</v>
      </c>
      <c r="C106" s="3" t="s">
        <v>3575</v>
      </c>
      <c r="D106" s="2"/>
      <c r="E106" t="str">
        <f t="shared" si="1"/>
        <v>scikit-learn/sklearn.base/TransformerMixin/fit_transform/yscikit-learn/sklearn.base/TransformerMixin/fit_transform/y</v>
      </c>
    </row>
    <row r="107" spans="1:5" x14ac:dyDescent="0.25">
      <c r="A107" s="2" t="s">
        <v>4</v>
      </c>
      <c r="B107" s="3" t="s">
        <v>818</v>
      </c>
      <c r="C107" s="3" t="s">
        <v>818</v>
      </c>
      <c r="D107" s="2"/>
      <c r="E107" t="str">
        <f t="shared" si="1"/>
        <v>scikit-learn/sklearn.base/TransformerMixin/fit_transformscikit-learn/sklearn.base/TransformerMixin/fit_transform</v>
      </c>
    </row>
    <row r="108" spans="1:5" x14ac:dyDescent="0.25">
      <c r="A108" s="2" t="s">
        <v>297</v>
      </c>
      <c r="B108" s="3" t="s">
        <v>2548</v>
      </c>
      <c r="C108" s="2"/>
      <c r="D108" s="2"/>
      <c r="E108" t="str">
        <f t="shared" si="1"/>
        <v>scikit-learn/sklearn.calibration/CalibratedClassifierCV/__init__</v>
      </c>
    </row>
    <row r="109" spans="1:5" x14ac:dyDescent="0.25">
      <c r="A109" s="2" t="s">
        <v>297</v>
      </c>
      <c r="B109" s="2"/>
      <c r="C109" s="3" t="s">
        <v>2548</v>
      </c>
      <c r="D109" s="2"/>
      <c r="E109" t="str">
        <f t="shared" si="1"/>
        <v>scikit-learn/sklearn.calibration/CalibratedClassifierCV/__init__</v>
      </c>
    </row>
    <row r="110" spans="1:5" x14ac:dyDescent="0.25">
      <c r="A110" s="2" t="s">
        <v>297</v>
      </c>
      <c r="B110" s="3" t="s">
        <v>6749</v>
      </c>
      <c r="C110" s="2"/>
      <c r="D110" s="2"/>
      <c r="E110" t="str">
        <f t="shared" si="1"/>
        <v>scikit-learn/sklearn.calibration/CalibratedClassifierCV/__init__/base_estimator</v>
      </c>
    </row>
    <row r="111" spans="1:5" x14ac:dyDescent="0.25">
      <c r="A111" s="2" t="s">
        <v>297</v>
      </c>
      <c r="B111" s="2"/>
      <c r="C111" s="3" t="s">
        <v>6749</v>
      </c>
      <c r="D111" s="2"/>
      <c r="E111" t="str">
        <f t="shared" si="1"/>
        <v>scikit-learn/sklearn.calibration/CalibratedClassifierCV/__init__/base_estimator</v>
      </c>
    </row>
    <row r="112" spans="1:5" x14ac:dyDescent="0.25">
      <c r="A112" s="2" t="s">
        <v>2248</v>
      </c>
      <c r="B112" s="3" t="s">
        <v>6750</v>
      </c>
      <c r="C112" s="3" t="s">
        <v>6750</v>
      </c>
      <c r="D112" s="2"/>
      <c r="E112" t="str">
        <f t="shared" si="1"/>
        <v>scikit-learn/sklearn.calibration/CalibratedClassifierCV/__init__/cvscikit-learn/sklearn.calibration/CalibratedClassifierCV/__init__/cv</v>
      </c>
    </row>
    <row r="113" spans="1:5" x14ac:dyDescent="0.25">
      <c r="A113" s="2" t="s">
        <v>2275</v>
      </c>
      <c r="B113" s="3" t="s">
        <v>6751</v>
      </c>
      <c r="C113" s="3" t="s">
        <v>6751</v>
      </c>
      <c r="D113" s="2"/>
      <c r="E113" t="str">
        <f t="shared" si="1"/>
        <v>scikit-learn/sklearn.calibration/CalibratedClassifierCV/__init__/ensemblescikit-learn/sklearn.calibration/CalibratedClassifierCV/__init__/ensemble</v>
      </c>
    </row>
    <row r="114" spans="1:5" x14ac:dyDescent="0.25">
      <c r="A114" s="2" t="s">
        <v>297</v>
      </c>
      <c r="B114" s="2"/>
      <c r="C114" s="3" t="s">
        <v>7263</v>
      </c>
      <c r="D114" s="2"/>
      <c r="E114" t="str">
        <f t="shared" si="1"/>
        <v>scikit-learn/sklearn.calibration/CalibratedClassifierCV/__init__/estimator</v>
      </c>
    </row>
    <row r="115" spans="1:5" x14ac:dyDescent="0.25">
      <c r="A115" s="2" t="s">
        <v>4</v>
      </c>
      <c r="B115" s="3" t="s">
        <v>3578</v>
      </c>
      <c r="C115" s="3" t="s">
        <v>3578</v>
      </c>
      <c r="D115" s="2"/>
      <c r="E115" t="str">
        <f t="shared" si="1"/>
        <v>scikit-learn/sklearn.calibration/CalibratedClassifierCV/__init__/methodscikit-learn/sklearn.calibration/CalibratedClassifierCV/__init__/method</v>
      </c>
    </row>
    <row r="116" spans="1:5" x14ac:dyDescent="0.25">
      <c r="A116" s="2" t="s">
        <v>4</v>
      </c>
      <c r="B116" s="3" t="s">
        <v>3579</v>
      </c>
      <c r="C116" s="3" t="s">
        <v>3579</v>
      </c>
      <c r="D116" s="2"/>
      <c r="E116" t="str">
        <f t="shared" si="1"/>
        <v>scikit-learn/sklearn.calibration/CalibratedClassifierCV/__init__/n_jobsscikit-learn/sklearn.calibration/CalibratedClassifierCV/__init__/n_jobs</v>
      </c>
    </row>
    <row r="117" spans="1:5" x14ac:dyDescent="0.25">
      <c r="A117" s="2" t="s">
        <v>4</v>
      </c>
      <c r="B117" s="3" t="s">
        <v>3577</v>
      </c>
      <c r="C117" s="3" t="s">
        <v>3577</v>
      </c>
      <c r="D117" s="2"/>
      <c r="E117" t="str">
        <f t="shared" si="1"/>
        <v>scikit-learn/sklearn.calibration/CalibratedClassifierCV/__init__/selfscikit-learn/sklearn.calibration/CalibratedClassifierCV/__init__/self</v>
      </c>
    </row>
    <row r="118" spans="1:5" x14ac:dyDescent="0.25">
      <c r="A118" s="2" t="s">
        <v>297</v>
      </c>
      <c r="B118" s="3" t="s">
        <v>2549</v>
      </c>
      <c r="C118" s="2"/>
      <c r="D118" s="2"/>
      <c r="E118" t="str">
        <f t="shared" si="1"/>
        <v>scikit-learn/sklearn.calibration/CalibratedClassifierCV/fit</v>
      </c>
    </row>
    <row r="119" spans="1:5" x14ac:dyDescent="0.25">
      <c r="A119" s="2" t="s">
        <v>297</v>
      </c>
      <c r="B119" s="2"/>
      <c r="C119" s="3" t="s">
        <v>2549</v>
      </c>
      <c r="D119" s="2"/>
      <c r="E119" t="str">
        <f t="shared" si="1"/>
        <v>scikit-learn/sklearn.calibration/CalibratedClassifierCV/fit</v>
      </c>
    </row>
    <row r="120" spans="1:5" x14ac:dyDescent="0.25">
      <c r="A120" s="2" t="s">
        <v>297</v>
      </c>
      <c r="B120" s="2"/>
      <c r="C120" s="3" t="s">
        <v>7264</v>
      </c>
      <c r="D120" s="2"/>
      <c r="E120" t="str">
        <f t="shared" si="1"/>
        <v>scikit-learn/sklearn.calibration/CalibratedClassifierCV/fit/fit_params</v>
      </c>
    </row>
    <row r="121" spans="1:5" x14ac:dyDescent="0.25">
      <c r="A121" s="2" t="s">
        <v>4</v>
      </c>
      <c r="B121" s="3" t="s">
        <v>3583</v>
      </c>
      <c r="C121" s="3" t="s">
        <v>3583</v>
      </c>
      <c r="D121" s="2"/>
      <c r="E121" t="str">
        <f t="shared" si="1"/>
        <v>scikit-learn/sklearn.calibration/CalibratedClassifierCV/fit/sample_weightscikit-learn/sklearn.calibration/CalibratedClassifierCV/fit/sample_weight</v>
      </c>
    </row>
    <row r="122" spans="1:5" x14ac:dyDescent="0.25">
      <c r="A122" s="2" t="s">
        <v>4</v>
      </c>
      <c r="B122" s="3" t="s">
        <v>3580</v>
      </c>
      <c r="C122" s="3" t="s">
        <v>3580</v>
      </c>
      <c r="D122" s="2"/>
      <c r="E122" t="str">
        <f t="shared" si="1"/>
        <v>scikit-learn/sklearn.calibration/CalibratedClassifierCV/fit/selfscikit-learn/sklearn.calibration/CalibratedClassifierCV/fit/self</v>
      </c>
    </row>
    <row r="123" spans="1:5" x14ac:dyDescent="0.25">
      <c r="A123" s="2" t="s">
        <v>4</v>
      </c>
      <c r="B123" s="3" t="s">
        <v>3581</v>
      </c>
      <c r="C123" s="3" t="s">
        <v>3581</v>
      </c>
      <c r="D123" s="2"/>
      <c r="E123" t="str">
        <f t="shared" si="1"/>
        <v>scikit-learn/sklearn.calibration/CalibratedClassifierCV/fit/Xscikit-learn/sklearn.calibration/CalibratedClassifierCV/fit/X</v>
      </c>
    </row>
    <row r="124" spans="1:5" x14ac:dyDescent="0.25">
      <c r="A124" s="2" t="s">
        <v>4</v>
      </c>
      <c r="B124" s="3" t="s">
        <v>3582</v>
      </c>
      <c r="C124" s="3" t="s">
        <v>3582</v>
      </c>
      <c r="D124" s="2"/>
      <c r="E124" t="str">
        <f t="shared" si="1"/>
        <v>scikit-learn/sklearn.calibration/CalibratedClassifierCV/fit/yscikit-learn/sklearn.calibration/CalibratedClassifierCV/fit/y</v>
      </c>
    </row>
    <row r="125" spans="1:5" x14ac:dyDescent="0.25">
      <c r="A125" s="2" t="s">
        <v>297</v>
      </c>
      <c r="B125" s="3" t="s">
        <v>2550</v>
      </c>
      <c r="C125" s="2"/>
      <c r="D125" s="2"/>
      <c r="E125" t="str">
        <f t="shared" si="1"/>
        <v>scikit-learn/sklearn.calibration/CalibratedClassifierCV/predict</v>
      </c>
    </row>
    <row r="126" spans="1:5" x14ac:dyDescent="0.25">
      <c r="A126" s="2" t="s">
        <v>297</v>
      </c>
      <c r="B126" s="2"/>
      <c r="C126" s="3" t="s">
        <v>2550</v>
      </c>
      <c r="D126" s="2"/>
      <c r="E126" t="str">
        <f t="shared" si="1"/>
        <v>scikit-learn/sklearn.calibration/CalibratedClassifierCV/predict</v>
      </c>
    </row>
    <row r="127" spans="1:5" x14ac:dyDescent="0.25">
      <c r="A127" s="2" t="s">
        <v>4</v>
      </c>
      <c r="B127" s="3" t="s">
        <v>3584</v>
      </c>
      <c r="C127" s="3" t="s">
        <v>3584</v>
      </c>
      <c r="D127" s="2"/>
      <c r="E127" t="str">
        <f t="shared" si="1"/>
        <v>scikit-learn/sklearn.calibration/CalibratedClassifierCV/predict/selfscikit-learn/sklearn.calibration/CalibratedClassifierCV/predict/self</v>
      </c>
    </row>
    <row r="128" spans="1:5" x14ac:dyDescent="0.25">
      <c r="A128" s="2" t="s">
        <v>2471</v>
      </c>
      <c r="B128" s="3" t="s">
        <v>6644</v>
      </c>
      <c r="C128" s="3" t="s">
        <v>6644</v>
      </c>
      <c r="D128" s="2"/>
      <c r="E128" t="str">
        <f t="shared" si="1"/>
        <v>scikit-learn/sklearn.calibration/CalibratedClassifierCV/predict/Xscikit-learn/sklearn.calibration/CalibratedClassifierCV/predict/X</v>
      </c>
    </row>
    <row r="129" spans="1:5" x14ac:dyDescent="0.25">
      <c r="A129" s="2" t="s">
        <v>297</v>
      </c>
      <c r="B129" s="3" t="s">
        <v>2551</v>
      </c>
      <c r="C129" s="2"/>
      <c r="D129" s="2"/>
      <c r="E129" t="str">
        <f t="shared" si="1"/>
        <v>scikit-learn/sklearn.calibration/CalibratedClassifierCV/predict_proba</v>
      </c>
    </row>
    <row r="130" spans="1:5" x14ac:dyDescent="0.25">
      <c r="A130" s="2" t="s">
        <v>297</v>
      </c>
      <c r="B130" s="2"/>
      <c r="C130" s="3" t="s">
        <v>2551</v>
      </c>
      <c r="D130" s="2"/>
      <c r="E130" t="str">
        <f t="shared" ref="E130:E193" si="2">_xlfn.CONCAT(B130,C130)</f>
        <v>scikit-learn/sklearn.calibration/CalibratedClassifierCV/predict_proba</v>
      </c>
    </row>
    <row r="131" spans="1:5" x14ac:dyDescent="0.25">
      <c r="A131" s="2" t="s">
        <v>4</v>
      </c>
      <c r="B131" s="3" t="s">
        <v>3585</v>
      </c>
      <c r="C131" s="3" t="s">
        <v>3585</v>
      </c>
      <c r="D131" s="2"/>
      <c r="E131" t="str">
        <f t="shared" si="2"/>
        <v>scikit-learn/sklearn.calibration/CalibratedClassifierCV/predict_proba/selfscikit-learn/sklearn.calibration/CalibratedClassifierCV/predict_proba/self</v>
      </c>
    </row>
    <row r="132" spans="1:5" x14ac:dyDescent="0.25">
      <c r="A132" s="2" t="s">
        <v>2471</v>
      </c>
      <c r="B132" s="3" t="s">
        <v>6643</v>
      </c>
      <c r="C132" s="3" t="s">
        <v>6643</v>
      </c>
      <c r="D132" s="2"/>
      <c r="E132" t="str">
        <f t="shared" si="2"/>
        <v>scikit-learn/sklearn.calibration/CalibratedClassifierCV/predict_proba/Xscikit-learn/sklearn.calibration/CalibratedClassifierCV/predict_proba/X</v>
      </c>
    </row>
    <row r="133" spans="1:5" x14ac:dyDescent="0.25">
      <c r="A133" s="2" t="s">
        <v>259</v>
      </c>
      <c r="B133" s="3" t="s">
        <v>260</v>
      </c>
      <c r="C133" s="3" t="s">
        <v>260</v>
      </c>
      <c r="D133" s="2"/>
      <c r="E133" t="str">
        <f t="shared" si="2"/>
        <v>scikit-learn/sklearn.calibration/CalibratedClassifierCVscikit-learn/sklearn.calibration/CalibratedClassifierCV</v>
      </c>
    </row>
    <row r="134" spans="1:5" x14ac:dyDescent="0.25">
      <c r="A134" s="2" t="s">
        <v>297</v>
      </c>
      <c r="B134" s="3" t="s">
        <v>454</v>
      </c>
      <c r="C134" s="2"/>
      <c r="D134" s="2"/>
      <c r="E134" t="str">
        <f t="shared" si="2"/>
        <v>scikit-learn/sklearn.calibration/calibration_curve</v>
      </c>
    </row>
    <row r="135" spans="1:5" x14ac:dyDescent="0.25">
      <c r="A135" s="2" t="s">
        <v>297</v>
      </c>
      <c r="B135" s="2"/>
      <c r="C135" s="3" t="s">
        <v>454</v>
      </c>
      <c r="D135" s="2"/>
      <c r="E135" t="str">
        <f t="shared" si="2"/>
        <v>scikit-learn/sklearn.calibration/calibration_curve</v>
      </c>
    </row>
    <row r="136" spans="1:5" x14ac:dyDescent="0.25">
      <c r="A136" s="2" t="s">
        <v>4</v>
      </c>
      <c r="B136" s="3" t="s">
        <v>1064</v>
      </c>
      <c r="C136" s="3" t="s">
        <v>1064</v>
      </c>
      <c r="D136" s="2"/>
      <c r="E136" t="str">
        <f t="shared" si="2"/>
        <v>scikit-learn/sklearn.calibration/calibration_curve/n_binsscikit-learn/sklearn.calibration/calibration_curve/n_bins</v>
      </c>
    </row>
    <row r="137" spans="1:5" x14ac:dyDescent="0.25">
      <c r="A137" s="2" t="s">
        <v>2538</v>
      </c>
      <c r="B137" s="3" t="s">
        <v>2539</v>
      </c>
      <c r="C137" s="3" t="s">
        <v>2539</v>
      </c>
      <c r="D137" s="2"/>
      <c r="E137" t="str">
        <f t="shared" si="2"/>
        <v>scikit-learn/sklearn.calibration/calibration_curve/normalizescikit-learn/sklearn.calibration/calibration_curve/normalize</v>
      </c>
    </row>
    <row r="138" spans="1:5" x14ac:dyDescent="0.25">
      <c r="A138" s="2" t="s">
        <v>297</v>
      </c>
      <c r="B138" s="2"/>
      <c r="C138" s="3" t="s">
        <v>3433</v>
      </c>
      <c r="D138" s="2"/>
      <c r="E138" t="str">
        <f t="shared" si="2"/>
        <v>scikit-learn/sklearn.calibration/calibration_curve/pos_label</v>
      </c>
    </row>
    <row r="139" spans="1:5" x14ac:dyDescent="0.25">
      <c r="A139" s="2" t="s">
        <v>4</v>
      </c>
      <c r="B139" s="3" t="s">
        <v>1065</v>
      </c>
      <c r="C139" s="3" t="s">
        <v>1065</v>
      </c>
      <c r="D139" s="2"/>
      <c r="E139" t="str">
        <f t="shared" si="2"/>
        <v>scikit-learn/sklearn.calibration/calibration_curve/strategyscikit-learn/sklearn.calibration/calibration_curve/strategy</v>
      </c>
    </row>
    <row r="140" spans="1:5" x14ac:dyDescent="0.25">
      <c r="A140" s="2" t="s">
        <v>4</v>
      </c>
      <c r="B140" s="3" t="s">
        <v>1063</v>
      </c>
      <c r="C140" s="3" t="s">
        <v>1063</v>
      </c>
      <c r="D140" s="2"/>
      <c r="E140" t="str">
        <f t="shared" si="2"/>
        <v>scikit-learn/sklearn.calibration/calibration_curve/y_probscikit-learn/sklearn.calibration/calibration_curve/y_prob</v>
      </c>
    </row>
    <row r="141" spans="1:5" x14ac:dyDescent="0.25">
      <c r="A141" s="2" t="s">
        <v>4</v>
      </c>
      <c r="B141" s="3" t="s">
        <v>1062</v>
      </c>
      <c r="C141" s="3" t="s">
        <v>1062</v>
      </c>
      <c r="D141" s="2"/>
      <c r="E141" t="str">
        <f t="shared" si="2"/>
        <v>scikit-learn/sklearn.calibration/calibration_curve/y_truescikit-learn/sklearn.calibration/calibration_curve/y_true</v>
      </c>
    </row>
    <row r="142" spans="1:5" x14ac:dyDescent="0.25">
      <c r="A142" s="2" t="s">
        <v>297</v>
      </c>
      <c r="B142" s="2"/>
      <c r="C142" s="3" t="s">
        <v>737</v>
      </c>
      <c r="D142" s="2"/>
      <c r="E142" t="str">
        <f t="shared" si="2"/>
        <v>scikit-learn/sklearn.calibration/CalibrationDisplay</v>
      </c>
    </row>
    <row r="143" spans="1:5" x14ac:dyDescent="0.25">
      <c r="A143" s="2" t="s">
        <v>297</v>
      </c>
      <c r="B143" s="2"/>
      <c r="C143" s="3" t="s">
        <v>3303</v>
      </c>
      <c r="D143" s="2"/>
      <c r="E143" t="str">
        <f t="shared" si="2"/>
        <v>scikit-learn/sklearn.calibration/CalibrationDisplay/__init__</v>
      </c>
    </row>
    <row r="144" spans="1:5" x14ac:dyDescent="0.25">
      <c r="A144" s="2" t="s">
        <v>297</v>
      </c>
      <c r="B144" s="2"/>
      <c r="C144" s="3" t="s">
        <v>7269</v>
      </c>
      <c r="D144" s="2"/>
      <c r="E144" t="str">
        <f t="shared" si="2"/>
        <v>scikit-learn/sklearn.calibration/CalibrationDisplay/__init__/estimator_name</v>
      </c>
    </row>
    <row r="145" spans="1:5" x14ac:dyDescent="0.25">
      <c r="A145" s="2" t="s">
        <v>297</v>
      </c>
      <c r="B145" s="2"/>
      <c r="C145" s="3" t="s">
        <v>7270</v>
      </c>
      <c r="D145" s="2"/>
      <c r="E145" t="str">
        <f t="shared" si="2"/>
        <v>scikit-learn/sklearn.calibration/CalibrationDisplay/__init__/pos_label</v>
      </c>
    </row>
    <row r="146" spans="1:5" x14ac:dyDescent="0.25">
      <c r="A146" s="2" t="s">
        <v>297</v>
      </c>
      <c r="B146" s="2"/>
      <c r="C146" s="3" t="s">
        <v>7267</v>
      </c>
      <c r="D146" s="2"/>
      <c r="E146" t="str">
        <f t="shared" si="2"/>
        <v>scikit-learn/sklearn.calibration/CalibrationDisplay/__init__/prob_pred</v>
      </c>
    </row>
    <row r="147" spans="1:5" x14ac:dyDescent="0.25">
      <c r="A147" s="2" t="s">
        <v>297</v>
      </c>
      <c r="B147" s="2"/>
      <c r="C147" s="3" t="s">
        <v>7266</v>
      </c>
      <c r="D147" s="2"/>
      <c r="E147" t="str">
        <f t="shared" si="2"/>
        <v>scikit-learn/sklearn.calibration/CalibrationDisplay/__init__/prob_true</v>
      </c>
    </row>
    <row r="148" spans="1:5" x14ac:dyDescent="0.25">
      <c r="A148" s="2" t="s">
        <v>297</v>
      </c>
      <c r="B148" s="2"/>
      <c r="C148" s="3" t="s">
        <v>7265</v>
      </c>
      <c r="D148" s="2"/>
      <c r="E148" t="str">
        <f t="shared" si="2"/>
        <v>scikit-learn/sklearn.calibration/CalibrationDisplay/__init__/self</v>
      </c>
    </row>
    <row r="149" spans="1:5" x14ac:dyDescent="0.25">
      <c r="A149" s="2" t="s">
        <v>297</v>
      </c>
      <c r="B149" s="2"/>
      <c r="C149" s="3" t="s">
        <v>7268</v>
      </c>
      <c r="D149" s="2"/>
      <c r="E149" t="str">
        <f t="shared" si="2"/>
        <v>scikit-learn/sklearn.calibration/CalibrationDisplay/__init__/y_prob</v>
      </c>
    </row>
    <row r="150" spans="1:5" x14ac:dyDescent="0.25">
      <c r="A150" s="2" t="s">
        <v>297</v>
      </c>
      <c r="B150" s="2"/>
      <c r="C150" s="3" t="s">
        <v>3304</v>
      </c>
      <c r="D150" s="2"/>
      <c r="E150" t="str">
        <f t="shared" si="2"/>
        <v>scikit-learn/sklearn.calibration/CalibrationDisplay/from_estimator</v>
      </c>
    </row>
    <row r="151" spans="1:5" x14ac:dyDescent="0.25">
      <c r="A151" s="2" t="s">
        <v>297</v>
      </c>
      <c r="B151" s="2"/>
      <c r="C151" s="3" t="s">
        <v>7280</v>
      </c>
      <c r="D151" s="2"/>
      <c r="E151" t="str">
        <f t="shared" si="2"/>
        <v>scikit-learn/sklearn.calibration/CalibrationDisplay/from_estimator/ax</v>
      </c>
    </row>
    <row r="152" spans="1:5" x14ac:dyDescent="0.25">
      <c r="A152" s="2" t="s">
        <v>297</v>
      </c>
      <c r="B152" s="2"/>
      <c r="C152" s="3" t="s">
        <v>7271</v>
      </c>
      <c r="D152" s="2"/>
      <c r="E152" t="str">
        <f t="shared" si="2"/>
        <v>scikit-learn/sklearn.calibration/CalibrationDisplay/from_estimator/cls</v>
      </c>
    </row>
    <row r="153" spans="1:5" x14ac:dyDescent="0.25">
      <c r="A153" s="2" t="s">
        <v>297</v>
      </c>
      <c r="B153" s="2"/>
      <c r="C153" s="3" t="s">
        <v>7272</v>
      </c>
      <c r="D153" s="2"/>
      <c r="E153" t="str">
        <f t="shared" si="2"/>
        <v>scikit-learn/sklearn.calibration/CalibrationDisplay/from_estimator/estimator</v>
      </c>
    </row>
    <row r="154" spans="1:5" x14ac:dyDescent="0.25">
      <c r="A154" s="2" t="s">
        <v>297</v>
      </c>
      <c r="B154" s="2"/>
      <c r="C154" s="3" t="s">
        <v>7281</v>
      </c>
      <c r="D154" s="2"/>
      <c r="E154" t="str">
        <f t="shared" si="2"/>
        <v>scikit-learn/sklearn.calibration/CalibrationDisplay/from_estimator/kwargs</v>
      </c>
    </row>
    <row r="155" spans="1:5" x14ac:dyDescent="0.25">
      <c r="A155" s="2" t="s">
        <v>297</v>
      </c>
      <c r="B155" s="2"/>
      <c r="C155" s="3" t="s">
        <v>7275</v>
      </c>
      <c r="D155" s="2"/>
      <c r="E155" t="str">
        <f t="shared" si="2"/>
        <v>scikit-learn/sklearn.calibration/CalibrationDisplay/from_estimator/n_bins</v>
      </c>
    </row>
    <row r="156" spans="1:5" x14ac:dyDescent="0.25">
      <c r="A156" s="2" t="s">
        <v>297</v>
      </c>
      <c r="B156" s="2"/>
      <c r="C156" s="3" t="s">
        <v>7278</v>
      </c>
      <c r="D156" s="2"/>
      <c r="E156" t="str">
        <f t="shared" si="2"/>
        <v>scikit-learn/sklearn.calibration/CalibrationDisplay/from_estimator/name</v>
      </c>
    </row>
    <row r="157" spans="1:5" x14ac:dyDescent="0.25">
      <c r="A157" s="2" t="s">
        <v>297</v>
      </c>
      <c r="B157" s="2"/>
      <c r="C157" s="3" t="s">
        <v>7277</v>
      </c>
      <c r="D157" s="2"/>
      <c r="E157" t="str">
        <f t="shared" si="2"/>
        <v>scikit-learn/sklearn.calibration/CalibrationDisplay/from_estimator/pos_label</v>
      </c>
    </row>
    <row r="158" spans="1:5" x14ac:dyDescent="0.25">
      <c r="A158" s="2" t="s">
        <v>297</v>
      </c>
      <c r="B158" s="2"/>
      <c r="C158" s="3" t="s">
        <v>7279</v>
      </c>
      <c r="D158" s="2"/>
      <c r="E158" t="str">
        <f t="shared" si="2"/>
        <v>scikit-learn/sklearn.calibration/CalibrationDisplay/from_estimator/ref_line</v>
      </c>
    </row>
    <row r="159" spans="1:5" x14ac:dyDescent="0.25">
      <c r="A159" s="2" t="s">
        <v>297</v>
      </c>
      <c r="B159" s="2"/>
      <c r="C159" s="3" t="s">
        <v>7276</v>
      </c>
      <c r="D159" s="2"/>
      <c r="E159" t="str">
        <f t="shared" si="2"/>
        <v>scikit-learn/sklearn.calibration/CalibrationDisplay/from_estimator/strategy</v>
      </c>
    </row>
    <row r="160" spans="1:5" x14ac:dyDescent="0.25">
      <c r="A160" s="2" t="s">
        <v>297</v>
      </c>
      <c r="B160" s="2"/>
      <c r="C160" s="3" t="s">
        <v>7273</v>
      </c>
      <c r="D160" s="2"/>
      <c r="E160" t="str">
        <f t="shared" si="2"/>
        <v>scikit-learn/sklearn.calibration/CalibrationDisplay/from_estimator/X</v>
      </c>
    </row>
    <row r="161" spans="1:5" x14ac:dyDescent="0.25">
      <c r="A161" s="2" t="s">
        <v>297</v>
      </c>
      <c r="B161" s="2"/>
      <c r="C161" s="3" t="s">
        <v>7274</v>
      </c>
      <c r="D161" s="2"/>
      <c r="E161" t="str">
        <f t="shared" si="2"/>
        <v>scikit-learn/sklearn.calibration/CalibrationDisplay/from_estimator/y</v>
      </c>
    </row>
    <row r="162" spans="1:5" x14ac:dyDescent="0.25">
      <c r="A162" s="2" t="s">
        <v>297</v>
      </c>
      <c r="B162" s="2"/>
      <c r="C162" s="3" t="s">
        <v>3305</v>
      </c>
      <c r="D162" s="2"/>
      <c r="E162" t="str">
        <f t="shared" si="2"/>
        <v>scikit-learn/sklearn.calibration/CalibrationDisplay/from_predictions</v>
      </c>
    </row>
    <row r="163" spans="1:5" x14ac:dyDescent="0.25">
      <c r="A163" s="2" t="s">
        <v>297</v>
      </c>
      <c r="B163" s="2"/>
      <c r="C163" s="3" t="s">
        <v>7290</v>
      </c>
      <c r="D163" s="2"/>
      <c r="E163" t="str">
        <f t="shared" si="2"/>
        <v>scikit-learn/sklearn.calibration/CalibrationDisplay/from_predictions/ax</v>
      </c>
    </row>
    <row r="164" spans="1:5" x14ac:dyDescent="0.25">
      <c r="A164" s="2" t="s">
        <v>297</v>
      </c>
      <c r="B164" s="2"/>
      <c r="C164" s="3" t="s">
        <v>7282</v>
      </c>
      <c r="D164" s="2"/>
      <c r="E164" t="str">
        <f t="shared" si="2"/>
        <v>scikit-learn/sklearn.calibration/CalibrationDisplay/from_predictions/cls</v>
      </c>
    </row>
    <row r="165" spans="1:5" x14ac:dyDescent="0.25">
      <c r="A165" s="2" t="s">
        <v>297</v>
      </c>
      <c r="B165" s="2"/>
      <c r="C165" s="3" t="s">
        <v>7291</v>
      </c>
      <c r="D165" s="2"/>
      <c r="E165" t="str">
        <f t="shared" si="2"/>
        <v>scikit-learn/sklearn.calibration/CalibrationDisplay/from_predictions/kwargs</v>
      </c>
    </row>
    <row r="166" spans="1:5" x14ac:dyDescent="0.25">
      <c r="A166" s="2" t="s">
        <v>297</v>
      </c>
      <c r="B166" s="2"/>
      <c r="C166" s="3" t="s">
        <v>7285</v>
      </c>
      <c r="D166" s="2"/>
      <c r="E166" t="str">
        <f t="shared" si="2"/>
        <v>scikit-learn/sklearn.calibration/CalibrationDisplay/from_predictions/n_bins</v>
      </c>
    </row>
    <row r="167" spans="1:5" x14ac:dyDescent="0.25">
      <c r="A167" s="2" t="s">
        <v>297</v>
      </c>
      <c r="B167" s="2"/>
      <c r="C167" s="3" t="s">
        <v>7288</v>
      </c>
      <c r="D167" s="2"/>
      <c r="E167" t="str">
        <f t="shared" si="2"/>
        <v>scikit-learn/sklearn.calibration/CalibrationDisplay/from_predictions/name</v>
      </c>
    </row>
    <row r="168" spans="1:5" x14ac:dyDescent="0.25">
      <c r="A168" s="2" t="s">
        <v>297</v>
      </c>
      <c r="B168" s="2"/>
      <c r="C168" s="3" t="s">
        <v>7287</v>
      </c>
      <c r="D168" s="2"/>
      <c r="E168" t="str">
        <f t="shared" si="2"/>
        <v>scikit-learn/sklearn.calibration/CalibrationDisplay/from_predictions/pos_label</v>
      </c>
    </row>
    <row r="169" spans="1:5" x14ac:dyDescent="0.25">
      <c r="A169" s="2" t="s">
        <v>297</v>
      </c>
      <c r="B169" s="2"/>
      <c r="C169" s="3" t="s">
        <v>7289</v>
      </c>
      <c r="D169" s="2"/>
      <c r="E169" t="str">
        <f t="shared" si="2"/>
        <v>scikit-learn/sklearn.calibration/CalibrationDisplay/from_predictions/ref_line</v>
      </c>
    </row>
    <row r="170" spans="1:5" x14ac:dyDescent="0.25">
      <c r="A170" s="2" t="s">
        <v>297</v>
      </c>
      <c r="B170" s="2"/>
      <c r="C170" s="3" t="s">
        <v>7286</v>
      </c>
      <c r="D170" s="2"/>
      <c r="E170" t="str">
        <f t="shared" si="2"/>
        <v>scikit-learn/sklearn.calibration/CalibrationDisplay/from_predictions/strategy</v>
      </c>
    </row>
    <row r="171" spans="1:5" x14ac:dyDescent="0.25">
      <c r="A171" s="2" t="s">
        <v>297</v>
      </c>
      <c r="B171" s="2"/>
      <c r="C171" s="3" t="s">
        <v>7284</v>
      </c>
      <c r="D171" s="2"/>
      <c r="E171" t="str">
        <f t="shared" si="2"/>
        <v>scikit-learn/sklearn.calibration/CalibrationDisplay/from_predictions/y_prob</v>
      </c>
    </row>
    <row r="172" spans="1:5" x14ac:dyDescent="0.25">
      <c r="A172" s="2" t="s">
        <v>297</v>
      </c>
      <c r="B172" s="2"/>
      <c r="C172" s="3" t="s">
        <v>7283</v>
      </c>
      <c r="D172" s="2"/>
      <c r="E172" t="str">
        <f t="shared" si="2"/>
        <v>scikit-learn/sklearn.calibration/CalibrationDisplay/from_predictions/y_true</v>
      </c>
    </row>
    <row r="173" spans="1:5" x14ac:dyDescent="0.25">
      <c r="A173" s="2" t="s">
        <v>297</v>
      </c>
      <c r="B173" s="2"/>
      <c r="C173" s="3" t="s">
        <v>3306</v>
      </c>
      <c r="D173" s="2"/>
      <c r="E173" t="str">
        <f t="shared" si="2"/>
        <v>scikit-learn/sklearn.calibration/CalibrationDisplay/plot</v>
      </c>
    </row>
    <row r="174" spans="1:5" x14ac:dyDescent="0.25">
      <c r="A174" s="2" t="s">
        <v>297</v>
      </c>
      <c r="B174" s="2"/>
      <c r="C174" s="3" t="s">
        <v>7293</v>
      </c>
      <c r="D174" s="2"/>
      <c r="E174" t="str">
        <f t="shared" si="2"/>
        <v>scikit-learn/sklearn.calibration/CalibrationDisplay/plot/ax</v>
      </c>
    </row>
    <row r="175" spans="1:5" x14ac:dyDescent="0.25">
      <c r="A175" s="2" t="s">
        <v>297</v>
      </c>
      <c r="B175" s="2"/>
      <c r="C175" s="3" t="s">
        <v>7296</v>
      </c>
      <c r="D175" s="2"/>
      <c r="E175" t="str">
        <f t="shared" si="2"/>
        <v>scikit-learn/sklearn.calibration/CalibrationDisplay/plot/kwargs</v>
      </c>
    </row>
    <row r="176" spans="1:5" x14ac:dyDescent="0.25">
      <c r="A176" s="2" t="s">
        <v>297</v>
      </c>
      <c r="B176" s="2"/>
      <c r="C176" s="3" t="s">
        <v>7294</v>
      </c>
      <c r="D176" s="2"/>
      <c r="E176" t="str">
        <f t="shared" si="2"/>
        <v>scikit-learn/sklearn.calibration/CalibrationDisplay/plot/name</v>
      </c>
    </row>
    <row r="177" spans="1:5" x14ac:dyDescent="0.25">
      <c r="A177" s="2" t="s">
        <v>297</v>
      </c>
      <c r="B177" s="2"/>
      <c r="C177" s="3" t="s">
        <v>7295</v>
      </c>
      <c r="D177" s="2"/>
      <c r="E177" t="str">
        <f t="shared" si="2"/>
        <v>scikit-learn/sklearn.calibration/CalibrationDisplay/plot/ref_line</v>
      </c>
    </row>
    <row r="178" spans="1:5" x14ac:dyDescent="0.25">
      <c r="A178" s="2" t="s">
        <v>297</v>
      </c>
      <c r="B178" s="2"/>
      <c r="C178" s="3" t="s">
        <v>7292</v>
      </c>
      <c r="D178" s="2"/>
      <c r="E178" t="str">
        <f t="shared" si="2"/>
        <v>scikit-learn/sklearn.calibration/CalibrationDisplay/plot/self</v>
      </c>
    </row>
    <row r="179" spans="1:5" x14ac:dyDescent="0.25">
      <c r="A179" s="2" t="s">
        <v>297</v>
      </c>
      <c r="B179" s="3" t="s">
        <v>455</v>
      </c>
      <c r="C179" s="2"/>
      <c r="D179" s="2"/>
      <c r="E179" t="str">
        <f t="shared" si="2"/>
        <v>scikit-learn/sklearn.cluster._affinity_propagation/affinity_propagation</v>
      </c>
    </row>
    <row r="180" spans="1:5" x14ac:dyDescent="0.25">
      <c r="A180" s="2" t="s">
        <v>297</v>
      </c>
      <c r="B180" s="2"/>
      <c r="C180" s="3" t="s">
        <v>455</v>
      </c>
      <c r="D180" s="2"/>
      <c r="E180" t="str">
        <f t="shared" si="2"/>
        <v>scikit-learn/sklearn.cluster._affinity_propagation/affinity_propagation</v>
      </c>
    </row>
    <row r="181" spans="1:5" x14ac:dyDescent="0.25">
      <c r="A181" s="2" t="s">
        <v>4</v>
      </c>
      <c r="B181" s="3" t="s">
        <v>1068</v>
      </c>
      <c r="C181" s="3" t="s">
        <v>1068</v>
      </c>
      <c r="D181" s="2"/>
      <c r="E181" t="str">
        <f t="shared" si="2"/>
        <v>scikit-learn/sklearn.cluster._affinity_propagation/affinity_propagation/convergence_iterscikit-learn/sklearn.cluster._affinity_propagation/affinity_propagation/convergence_iter</v>
      </c>
    </row>
    <row r="182" spans="1:5" x14ac:dyDescent="0.25">
      <c r="A182" s="2" t="s">
        <v>4</v>
      </c>
      <c r="B182" s="3" t="s">
        <v>1070</v>
      </c>
      <c r="C182" s="3" t="s">
        <v>1070</v>
      </c>
      <c r="D182" s="2"/>
      <c r="E182" t="str">
        <f t="shared" si="2"/>
        <v>scikit-learn/sklearn.cluster._affinity_propagation/affinity_propagation/copyscikit-learn/sklearn.cluster._affinity_propagation/affinity_propagation/copy</v>
      </c>
    </row>
    <row r="183" spans="1:5" x14ac:dyDescent="0.25">
      <c r="A183" s="2" t="s">
        <v>4</v>
      </c>
      <c r="B183" s="3" t="s">
        <v>1069</v>
      </c>
      <c r="C183" s="3" t="s">
        <v>1069</v>
      </c>
      <c r="D183" s="2"/>
      <c r="E183" t="str">
        <f t="shared" si="2"/>
        <v>scikit-learn/sklearn.cluster._affinity_propagation/affinity_propagation/dampingscikit-learn/sklearn.cluster._affinity_propagation/affinity_propagation/damping</v>
      </c>
    </row>
    <row r="184" spans="1:5" x14ac:dyDescent="0.25">
      <c r="A184" s="2" t="s">
        <v>2377</v>
      </c>
      <c r="B184" s="3" t="s">
        <v>2378</v>
      </c>
      <c r="C184" s="3" t="s">
        <v>2378</v>
      </c>
      <c r="D184" s="2"/>
      <c r="E184" t="str">
        <f t="shared" si="2"/>
        <v>scikit-learn/sklearn.cluster._affinity_propagation/affinity_propagation/max_iterscikit-learn/sklearn.cluster._affinity_propagation/affinity_propagation/max_iter</v>
      </c>
    </row>
    <row r="185" spans="1:5" x14ac:dyDescent="0.25">
      <c r="A185" s="2" t="s">
        <v>4</v>
      </c>
      <c r="B185" s="3" t="s">
        <v>1067</v>
      </c>
      <c r="C185" s="3" t="s">
        <v>1067</v>
      </c>
      <c r="D185" s="2"/>
      <c r="E185" t="str">
        <f t="shared" si="2"/>
        <v>scikit-learn/sklearn.cluster._affinity_propagation/affinity_propagation/preferencescikit-learn/sklearn.cluster._affinity_propagation/affinity_propagation/preference</v>
      </c>
    </row>
    <row r="186" spans="1:5" x14ac:dyDescent="0.25">
      <c r="A186" s="2" t="s">
        <v>2471</v>
      </c>
      <c r="B186" s="3" t="s">
        <v>2486</v>
      </c>
      <c r="C186" s="3" t="s">
        <v>2486</v>
      </c>
      <c r="D186" s="2"/>
      <c r="E186" t="str">
        <f t="shared" si="2"/>
        <v>scikit-learn/sklearn.cluster._affinity_propagation/affinity_propagation/random_statescikit-learn/sklearn.cluster._affinity_propagation/affinity_propagation/random_state</v>
      </c>
    </row>
    <row r="187" spans="1:5" x14ac:dyDescent="0.25">
      <c r="A187" s="2" t="s">
        <v>4</v>
      </c>
      <c r="B187" s="3" t="s">
        <v>1072</v>
      </c>
      <c r="C187" s="3" t="s">
        <v>1072</v>
      </c>
      <c r="D187" s="2"/>
      <c r="E187" t="str">
        <f t="shared" si="2"/>
        <v>scikit-learn/sklearn.cluster._affinity_propagation/affinity_propagation/return_n_iterscikit-learn/sklearn.cluster._affinity_propagation/affinity_propagation/return_n_iter</v>
      </c>
    </row>
    <row r="188" spans="1:5" x14ac:dyDescent="0.25">
      <c r="A188" s="2" t="s">
        <v>4</v>
      </c>
      <c r="B188" s="3" t="s">
        <v>1066</v>
      </c>
      <c r="C188" s="3" t="s">
        <v>1066</v>
      </c>
      <c r="D188" s="2"/>
      <c r="E188" t="str">
        <f t="shared" si="2"/>
        <v>scikit-learn/sklearn.cluster._affinity_propagation/affinity_propagation/Sscikit-learn/sklearn.cluster._affinity_propagation/affinity_propagation/S</v>
      </c>
    </row>
    <row r="189" spans="1:5" x14ac:dyDescent="0.25">
      <c r="A189" s="2" t="s">
        <v>4</v>
      </c>
      <c r="B189" s="3" t="s">
        <v>1071</v>
      </c>
      <c r="C189" s="3" t="s">
        <v>1071</v>
      </c>
      <c r="D189" s="2"/>
      <c r="E189" t="str">
        <f t="shared" si="2"/>
        <v>scikit-learn/sklearn.cluster._affinity_propagation/affinity_propagation/verbosescikit-learn/sklearn.cluster._affinity_propagation/affinity_propagation/verbose</v>
      </c>
    </row>
    <row r="190" spans="1:5" x14ac:dyDescent="0.25">
      <c r="A190" s="2" t="s">
        <v>297</v>
      </c>
      <c r="B190" s="3" t="s">
        <v>2552</v>
      </c>
      <c r="C190" s="2"/>
      <c r="D190" s="2"/>
      <c r="E190" t="str">
        <f t="shared" si="2"/>
        <v>scikit-learn/sklearn.cluster._affinity_propagation/AffinityPropagation/__init__</v>
      </c>
    </row>
    <row r="191" spans="1:5" x14ac:dyDescent="0.25">
      <c r="A191" s="2" t="s">
        <v>297</v>
      </c>
      <c r="B191" s="2"/>
      <c r="C191" s="3" t="s">
        <v>2552</v>
      </c>
      <c r="D191" s="2"/>
      <c r="E191" t="str">
        <f t="shared" si="2"/>
        <v>scikit-learn/sklearn.cluster._affinity_propagation/AffinityPropagation/__init__</v>
      </c>
    </row>
    <row r="192" spans="1:5" x14ac:dyDescent="0.25">
      <c r="A192" s="2" t="s">
        <v>4</v>
      </c>
      <c r="B192" s="3" t="s">
        <v>3591</v>
      </c>
      <c r="C192" s="3" t="s">
        <v>3591</v>
      </c>
      <c r="D192" s="2"/>
      <c r="E192" t="str">
        <f t="shared" si="2"/>
        <v>scikit-learn/sklearn.cluster._affinity_propagation/AffinityPropagation/__init__/affinityscikit-learn/sklearn.cluster._affinity_propagation/AffinityPropagation/__init__/affinity</v>
      </c>
    </row>
    <row r="193" spans="1:5" x14ac:dyDescent="0.25">
      <c r="A193" s="2" t="s">
        <v>4</v>
      </c>
      <c r="B193" s="3" t="s">
        <v>3588</v>
      </c>
      <c r="C193" s="3" t="s">
        <v>3588</v>
      </c>
      <c r="D193" s="2"/>
      <c r="E193" t="str">
        <f t="shared" si="2"/>
        <v>scikit-learn/sklearn.cluster._affinity_propagation/AffinityPropagation/__init__/convergence_iterscikit-learn/sklearn.cluster._affinity_propagation/AffinityPropagation/__init__/convergence_iter</v>
      </c>
    </row>
    <row r="194" spans="1:5" x14ac:dyDescent="0.25">
      <c r="A194" s="2" t="s">
        <v>4</v>
      </c>
      <c r="B194" s="3" t="s">
        <v>3589</v>
      </c>
      <c r="C194" s="3" t="s">
        <v>3589</v>
      </c>
      <c r="D194" s="2"/>
      <c r="E194" t="str">
        <f t="shared" ref="E194:E257" si="3">_xlfn.CONCAT(B194,C194)</f>
        <v>scikit-learn/sklearn.cluster._affinity_propagation/AffinityPropagation/__init__/copyscikit-learn/sklearn.cluster._affinity_propagation/AffinityPropagation/__init__/copy</v>
      </c>
    </row>
    <row r="195" spans="1:5" x14ac:dyDescent="0.25">
      <c r="A195" s="2" t="s">
        <v>297</v>
      </c>
      <c r="B195" s="3" t="s">
        <v>6752</v>
      </c>
      <c r="C195" s="2"/>
      <c r="D195" s="2"/>
      <c r="E195" t="str">
        <f t="shared" si="3"/>
        <v>scikit-learn/sklearn.cluster._affinity_propagation/AffinityPropagation/__init__/damping</v>
      </c>
    </row>
    <row r="196" spans="1:5" x14ac:dyDescent="0.25">
      <c r="A196" s="2" t="s">
        <v>297</v>
      </c>
      <c r="B196" s="2"/>
      <c r="C196" s="3" t="s">
        <v>6752</v>
      </c>
      <c r="D196" s="2"/>
      <c r="E196" t="str">
        <f t="shared" si="3"/>
        <v>scikit-learn/sklearn.cluster._affinity_propagation/AffinityPropagation/__init__/damping</v>
      </c>
    </row>
    <row r="197" spans="1:5" x14ac:dyDescent="0.25">
      <c r="A197" s="2" t="s">
        <v>4</v>
      </c>
      <c r="B197" s="3" t="s">
        <v>3587</v>
      </c>
      <c r="C197" s="3" t="s">
        <v>3587</v>
      </c>
      <c r="D197" s="2"/>
      <c r="E197" t="str">
        <f t="shared" si="3"/>
        <v>scikit-learn/sklearn.cluster._affinity_propagation/AffinityPropagation/__init__/max_iterscikit-learn/sklearn.cluster._affinity_propagation/AffinityPropagation/__init__/max_iter</v>
      </c>
    </row>
    <row r="198" spans="1:5" x14ac:dyDescent="0.25">
      <c r="A198" s="2" t="s">
        <v>4</v>
      </c>
      <c r="B198" s="3" t="s">
        <v>3590</v>
      </c>
      <c r="C198" s="3" t="s">
        <v>3590</v>
      </c>
      <c r="D198" s="2"/>
      <c r="E198" t="str">
        <f t="shared" si="3"/>
        <v>scikit-learn/sklearn.cluster._affinity_propagation/AffinityPropagation/__init__/preferencescikit-learn/sklearn.cluster._affinity_propagation/AffinityPropagation/__init__/preference</v>
      </c>
    </row>
    <row r="199" spans="1:5" x14ac:dyDescent="0.25">
      <c r="A199" s="2" t="s">
        <v>2471</v>
      </c>
      <c r="B199" s="3" t="s">
        <v>6612</v>
      </c>
      <c r="C199" s="3" t="s">
        <v>6612</v>
      </c>
      <c r="D199" s="2"/>
      <c r="E199" t="str">
        <f t="shared" si="3"/>
        <v>scikit-learn/sklearn.cluster._affinity_propagation/AffinityPropagation/__init__/random_statescikit-learn/sklearn.cluster._affinity_propagation/AffinityPropagation/__init__/random_state</v>
      </c>
    </row>
    <row r="200" spans="1:5" x14ac:dyDescent="0.25">
      <c r="A200" s="2" t="s">
        <v>4</v>
      </c>
      <c r="B200" s="3" t="s">
        <v>3586</v>
      </c>
      <c r="C200" s="3" t="s">
        <v>3586</v>
      </c>
      <c r="D200" s="2"/>
      <c r="E200" t="str">
        <f t="shared" si="3"/>
        <v>scikit-learn/sklearn.cluster._affinity_propagation/AffinityPropagation/__init__/selfscikit-learn/sklearn.cluster._affinity_propagation/AffinityPropagation/__init__/self</v>
      </c>
    </row>
    <row r="201" spans="1:5" x14ac:dyDescent="0.25">
      <c r="A201" s="2" t="s">
        <v>4</v>
      </c>
      <c r="B201" s="3" t="s">
        <v>3592</v>
      </c>
      <c r="C201" s="3" t="s">
        <v>3592</v>
      </c>
      <c r="D201" s="2"/>
      <c r="E201" t="str">
        <f t="shared" si="3"/>
        <v>scikit-learn/sklearn.cluster._affinity_propagation/AffinityPropagation/__init__/verbosescikit-learn/sklearn.cluster._affinity_propagation/AffinityPropagation/__init__/verbose</v>
      </c>
    </row>
    <row r="202" spans="1:5" x14ac:dyDescent="0.25">
      <c r="A202" s="2" t="s">
        <v>297</v>
      </c>
      <c r="B202" s="3" t="s">
        <v>2553</v>
      </c>
      <c r="C202" s="2"/>
      <c r="D202" s="2"/>
      <c r="E202" t="str">
        <f t="shared" si="3"/>
        <v>scikit-learn/sklearn.cluster._affinity_propagation/AffinityPropagation/fit</v>
      </c>
    </row>
    <row r="203" spans="1:5" x14ac:dyDescent="0.25">
      <c r="A203" s="2" t="s">
        <v>297</v>
      </c>
      <c r="B203" s="2"/>
      <c r="C203" s="3" t="s">
        <v>2553</v>
      </c>
      <c r="D203" s="2"/>
      <c r="E203" t="str">
        <f t="shared" si="3"/>
        <v>scikit-learn/sklearn.cluster._affinity_propagation/AffinityPropagation/fit</v>
      </c>
    </row>
    <row r="204" spans="1:5" x14ac:dyDescent="0.25">
      <c r="A204" s="2" t="s">
        <v>4</v>
      </c>
      <c r="B204" s="3" t="s">
        <v>3593</v>
      </c>
      <c r="C204" s="3" t="s">
        <v>3593</v>
      </c>
      <c r="D204" s="2"/>
      <c r="E204" t="str">
        <f t="shared" si="3"/>
        <v>scikit-learn/sklearn.cluster._affinity_propagation/AffinityPropagation/fit/selfscikit-learn/sklearn.cluster._affinity_propagation/AffinityPropagation/fit/self</v>
      </c>
    </row>
    <row r="205" spans="1:5" x14ac:dyDescent="0.25">
      <c r="A205" s="2" t="s">
        <v>4</v>
      </c>
      <c r="B205" s="3" t="s">
        <v>3594</v>
      </c>
      <c r="C205" s="3" t="s">
        <v>3594</v>
      </c>
      <c r="D205" s="2"/>
      <c r="E205" t="str">
        <f t="shared" si="3"/>
        <v>scikit-learn/sklearn.cluster._affinity_propagation/AffinityPropagation/fit/Xscikit-learn/sklearn.cluster._affinity_propagation/AffinityPropagation/fit/X</v>
      </c>
    </row>
    <row r="206" spans="1:5" x14ac:dyDescent="0.25">
      <c r="A206" s="2" t="s">
        <v>4</v>
      </c>
      <c r="B206" s="3" t="s">
        <v>3595</v>
      </c>
      <c r="C206" s="3" t="s">
        <v>3595</v>
      </c>
      <c r="D206" s="2"/>
      <c r="E206" t="str">
        <f t="shared" si="3"/>
        <v>scikit-learn/sklearn.cluster._affinity_propagation/AffinityPropagation/fit/yscikit-learn/sklearn.cluster._affinity_propagation/AffinityPropagation/fit/y</v>
      </c>
    </row>
    <row r="207" spans="1:5" x14ac:dyDescent="0.25">
      <c r="A207" s="2" t="s">
        <v>4</v>
      </c>
      <c r="B207" s="3" t="s">
        <v>3596</v>
      </c>
      <c r="C207" s="3" t="s">
        <v>3596</v>
      </c>
      <c r="D207" s="2"/>
      <c r="E207" t="str">
        <f t="shared" si="3"/>
        <v>scikit-learn/sklearn.cluster._affinity_propagation/AffinityPropagation/fit_predict/selfscikit-learn/sklearn.cluster._affinity_propagation/AffinityPropagation/fit_predict/self</v>
      </c>
    </row>
    <row r="208" spans="1:5" x14ac:dyDescent="0.25">
      <c r="A208" s="2" t="s">
        <v>4</v>
      </c>
      <c r="B208" s="3" t="s">
        <v>3597</v>
      </c>
      <c r="C208" s="3" t="s">
        <v>3597</v>
      </c>
      <c r="D208" s="2"/>
      <c r="E208" t="str">
        <f t="shared" si="3"/>
        <v>scikit-learn/sklearn.cluster._affinity_propagation/AffinityPropagation/fit_predict/Xscikit-learn/sklearn.cluster._affinity_propagation/AffinityPropagation/fit_predict/X</v>
      </c>
    </row>
    <row r="209" spans="1:5" x14ac:dyDescent="0.25">
      <c r="A209" s="2" t="s">
        <v>4</v>
      </c>
      <c r="B209" s="3" t="s">
        <v>3598</v>
      </c>
      <c r="C209" s="3" t="s">
        <v>3598</v>
      </c>
      <c r="D209" s="2"/>
      <c r="E209" t="str">
        <f t="shared" si="3"/>
        <v>scikit-learn/sklearn.cluster._affinity_propagation/AffinityPropagation/fit_predict/yscikit-learn/sklearn.cluster._affinity_propagation/AffinityPropagation/fit_predict/y</v>
      </c>
    </row>
    <row r="210" spans="1:5" x14ac:dyDescent="0.25">
      <c r="A210" s="2" t="s">
        <v>2427</v>
      </c>
      <c r="B210" s="3" t="s">
        <v>2554</v>
      </c>
      <c r="C210" s="3" t="s">
        <v>2554</v>
      </c>
      <c r="D210" s="2"/>
      <c r="E210" t="str">
        <f t="shared" si="3"/>
        <v>scikit-learn/sklearn.cluster._affinity_propagation/AffinityPropagation/fit_predictscikit-learn/sklearn.cluster._affinity_propagation/AffinityPropagation/fit_predict</v>
      </c>
    </row>
    <row r="211" spans="1:5" x14ac:dyDescent="0.25">
      <c r="A211" s="2" t="s">
        <v>4</v>
      </c>
      <c r="B211" s="3" t="s">
        <v>3599</v>
      </c>
      <c r="C211" s="3" t="s">
        <v>3599</v>
      </c>
      <c r="D211" s="2"/>
      <c r="E211" t="str">
        <f t="shared" si="3"/>
        <v>scikit-learn/sklearn.cluster._affinity_propagation/AffinityPropagation/predict/selfscikit-learn/sklearn.cluster._affinity_propagation/AffinityPropagation/predict/self</v>
      </c>
    </row>
    <row r="212" spans="1:5" x14ac:dyDescent="0.25">
      <c r="A212" s="2" t="s">
        <v>4</v>
      </c>
      <c r="B212" s="3" t="s">
        <v>3600</v>
      </c>
      <c r="C212" s="3" t="s">
        <v>3600</v>
      </c>
      <c r="D212" s="2"/>
      <c r="E212" t="str">
        <f t="shared" si="3"/>
        <v>scikit-learn/sklearn.cluster._affinity_propagation/AffinityPropagation/predict/Xscikit-learn/sklearn.cluster._affinity_propagation/AffinityPropagation/predict/X</v>
      </c>
    </row>
    <row r="213" spans="1:5" x14ac:dyDescent="0.25">
      <c r="A213" s="2" t="s">
        <v>4</v>
      </c>
      <c r="B213" s="3" t="s">
        <v>819</v>
      </c>
      <c r="C213" s="3" t="s">
        <v>819</v>
      </c>
      <c r="D213" s="2"/>
      <c r="E213" t="str">
        <f t="shared" si="3"/>
        <v>scikit-learn/sklearn.cluster._affinity_propagation/AffinityPropagation/predictscikit-learn/sklearn.cluster._affinity_propagation/AffinityPropagation/predict</v>
      </c>
    </row>
    <row r="214" spans="1:5" x14ac:dyDescent="0.25">
      <c r="A214" s="2" t="s">
        <v>245</v>
      </c>
      <c r="B214" s="3" t="s">
        <v>246</v>
      </c>
      <c r="C214" s="3" t="s">
        <v>246</v>
      </c>
      <c r="D214" s="2"/>
      <c r="E214" t="str">
        <f t="shared" si="3"/>
        <v>scikit-learn/sklearn.cluster._affinity_propagation/AffinityPropagationscikit-learn/sklearn.cluster._affinity_propagation/AffinityPropagation</v>
      </c>
    </row>
    <row r="215" spans="1:5" x14ac:dyDescent="0.25">
      <c r="A215" s="2" t="s">
        <v>297</v>
      </c>
      <c r="B215" s="3" t="s">
        <v>2555</v>
      </c>
      <c r="C215" s="2"/>
      <c r="D215" s="2"/>
      <c r="E215" t="str">
        <f t="shared" si="3"/>
        <v>scikit-learn/sklearn.cluster._agglomerative/AgglomerativeClustering/__init__</v>
      </c>
    </row>
    <row r="216" spans="1:5" x14ac:dyDescent="0.25">
      <c r="A216" s="2" t="s">
        <v>297</v>
      </c>
      <c r="B216" s="2"/>
      <c r="C216" s="3" t="s">
        <v>2555</v>
      </c>
      <c r="D216" s="2"/>
      <c r="E216" t="str">
        <f t="shared" si="3"/>
        <v>scikit-learn/sklearn.cluster._agglomerative/AgglomerativeClustering/__init__</v>
      </c>
    </row>
    <row r="217" spans="1:5" ht="30" x14ac:dyDescent="0.25">
      <c r="A217" s="2" t="s">
        <v>8034</v>
      </c>
      <c r="B217" s="3" t="s">
        <v>6753</v>
      </c>
      <c r="C217" s="3" t="s">
        <v>8035</v>
      </c>
      <c r="D217" s="2"/>
      <c r="E217" t="str">
        <f t="shared" si="3"/>
        <v>scikit-learn/sklearn.cluster._agglomerative/AgglomerativeClustering/__init__/affinityscikit-learn/sklearn.cluster._agglomerative/AgglomerativeClustering/__init__/affinity, scikit-learn/sklearn.cluster._agglomerative/AgglomerativeClustering/__init__/metric</v>
      </c>
    </row>
    <row r="218" spans="1:5" x14ac:dyDescent="0.25">
      <c r="A218" s="2" t="s">
        <v>4</v>
      </c>
      <c r="B218" s="3" t="s">
        <v>3606</v>
      </c>
      <c r="C218" s="3" t="s">
        <v>3606</v>
      </c>
      <c r="D218" s="2"/>
      <c r="E218" t="str">
        <f t="shared" si="3"/>
        <v>scikit-learn/sklearn.cluster._agglomerative/AgglomerativeClustering/__init__/compute_distancesscikit-learn/sklearn.cluster._agglomerative/AgglomerativeClustering/__init__/compute_distances</v>
      </c>
    </row>
    <row r="219" spans="1:5" x14ac:dyDescent="0.25">
      <c r="A219" s="2" t="s">
        <v>4</v>
      </c>
      <c r="B219" s="3" t="s">
        <v>3604</v>
      </c>
      <c r="C219" s="3" t="s">
        <v>3604</v>
      </c>
      <c r="D219" s="2"/>
      <c r="E219" t="str">
        <f t="shared" si="3"/>
        <v>scikit-learn/sklearn.cluster._agglomerative/AgglomerativeClustering/__init__/compute_full_treescikit-learn/sklearn.cluster._agglomerative/AgglomerativeClustering/__init__/compute_full_tree</v>
      </c>
    </row>
    <row r="220" spans="1:5" x14ac:dyDescent="0.25">
      <c r="A220" s="2" t="s">
        <v>2256</v>
      </c>
      <c r="B220" s="3" t="s">
        <v>6754</v>
      </c>
      <c r="C220" s="3" t="s">
        <v>6754</v>
      </c>
      <c r="D220" s="2"/>
      <c r="E220" t="str">
        <f t="shared" si="3"/>
        <v>scikit-learn/sklearn.cluster._agglomerative/AgglomerativeClustering/__init__/connectivityscikit-learn/sklearn.cluster._agglomerative/AgglomerativeClustering/__init__/connectivity</v>
      </c>
    </row>
    <row r="221" spans="1:5" x14ac:dyDescent="0.25">
      <c r="A221" s="2" t="s">
        <v>7909</v>
      </c>
      <c r="B221" s="3" t="s">
        <v>6755</v>
      </c>
      <c r="C221" s="3" t="s">
        <v>6755</v>
      </c>
      <c r="D221" s="2"/>
      <c r="E221" t="str">
        <f t="shared" si="3"/>
        <v>scikit-learn/sklearn.cluster._agglomerative/AgglomerativeClustering/__init__/distance_thresholdscikit-learn/sklearn.cluster._agglomerative/AgglomerativeClustering/__init__/distance_threshold</v>
      </c>
    </row>
    <row r="222" spans="1:5" x14ac:dyDescent="0.25">
      <c r="A222" s="2" t="s">
        <v>4</v>
      </c>
      <c r="B222" s="3" t="s">
        <v>3605</v>
      </c>
      <c r="C222" s="3" t="s">
        <v>3605</v>
      </c>
      <c r="D222" s="2"/>
      <c r="E222" t="str">
        <f t="shared" si="3"/>
        <v>scikit-learn/sklearn.cluster._agglomerative/AgglomerativeClustering/__init__/linkagescikit-learn/sklearn.cluster._agglomerative/AgglomerativeClustering/__init__/linkage</v>
      </c>
    </row>
    <row r="223" spans="1:5" x14ac:dyDescent="0.25">
      <c r="A223" s="2" t="s">
        <v>4</v>
      </c>
      <c r="B223" s="3" t="s">
        <v>3603</v>
      </c>
      <c r="C223" s="3" t="s">
        <v>3603</v>
      </c>
      <c r="D223" s="2"/>
      <c r="E223" t="str">
        <f t="shared" si="3"/>
        <v>scikit-learn/sklearn.cluster._agglomerative/AgglomerativeClustering/__init__/memoryscikit-learn/sklearn.cluster._agglomerative/AgglomerativeClustering/__init__/memory</v>
      </c>
    </row>
    <row r="224" spans="1:5" x14ac:dyDescent="0.25">
      <c r="A224" s="2" t="s">
        <v>4</v>
      </c>
      <c r="B224" s="3" t="s">
        <v>3602</v>
      </c>
      <c r="C224" s="3" t="s">
        <v>3602</v>
      </c>
      <c r="D224" s="2"/>
      <c r="E224" t="str">
        <f t="shared" si="3"/>
        <v>scikit-learn/sklearn.cluster._agglomerative/AgglomerativeClustering/__init__/n_clustersscikit-learn/sklearn.cluster._agglomerative/AgglomerativeClustering/__init__/n_clusters</v>
      </c>
    </row>
    <row r="225" spans="1:5" x14ac:dyDescent="0.25">
      <c r="A225" s="2" t="s">
        <v>4</v>
      </c>
      <c r="B225" s="3" t="s">
        <v>3601</v>
      </c>
      <c r="C225" s="3" t="s">
        <v>3601</v>
      </c>
      <c r="D225" s="2"/>
      <c r="E225" t="str">
        <f t="shared" si="3"/>
        <v>scikit-learn/sklearn.cluster._agglomerative/AgglomerativeClustering/__init__/selfscikit-learn/sklearn.cluster._agglomerative/AgglomerativeClustering/__init__/self</v>
      </c>
    </row>
    <row r="226" spans="1:5" x14ac:dyDescent="0.25">
      <c r="A226" s="2" t="s">
        <v>297</v>
      </c>
      <c r="B226" s="3" t="s">
        <v>2556</v>
      </c>
      <c r="C226" s="2"/>
      <c r="D226" s="2"/>
      <c r="E226" t="str">
        <f t="shared" si="3"/>
        <v>scikit-learn/sklearn.cluster._agglomerative/AgglomerativeClustering/fit</v>
      </c>
    </row>
    <row r="227" spans="1:5" x14ac:dyDescent="0.25">
      <c r="A227" s="2" t="s">
        <v>297</v>
      </c>
      <c r="B227" s="2"/>
      <c r="C227" s="3" t="s">
        <v>2556</v>
      </c>
      <c r="D227" s="2"/>
      <c r="E227" t="str">
        <f t="shared" si="3"/>
        <v>scikit-learn/sklearn.cluster._agglomerative/AgglomerativeClustering/fit</v>
      </c>
    </row>
    <row r="228" spans="1:5" x14ac:dyDescent="0.25">
      <c r="A228" s="2" t="s">
        <v>4</v>
      </c>
      <c r="B228" s="3" t="s">
        <v>3607</v>
      </c>
      <c r="C228" s="3" t="s">
        <v>3607</v>
      </c>
      <c r="D228" s="2"/>
      <c r="E228" t="str">
        <f t="shared" si="3"/>
        <v>scikit-learn/sklearn.cluster._agglomerative/AgglomerativeClustering/fit/selfscikit-learn/sklearn.cluster._agglomerative/AgglomerativeClustering/fit/self</v>
      </c>
    </row>
    <row r="229" spans="1:5" x14ac:dyDescent="0.25">
      <c r="A229" s="2" t="s">
        <v>297</v>
      </c>
      <c r="B229" s="3" t="s">
        <v>6756</v>
      </c>
      <c r="C229" s="2"/>
      <c r="D229" s="2"/>
      <c r="E229" t="str">
        <f t="shared" si="3"/>
        <v>scikit-learn/sklearn.cluster._agglomerative/AgglomerativeClustering/fit/X</v>
      </c>
    </row>
    <row r="230" spans="1:5" x14ac:dyDescent="0.25">
      <c r="A230" s="2" t="s">
        <v>297</v>
      </c>
      <c r="B230" s="2"/>
      <c r="C230" s="3" t="s">
        <v>6756</v>
      </c>
      <c r="D230" s="2"/>
      <c r="E230" t="str">
        <f t="shared" si="3"/>
        <v>scikit-learn/sklearn.cluster._agglomerative/AgglomerativeClustering/fit/X</v>
      </c>
    </row>
    <row r="231" spans="1:5" x14ac:dyDescent="0.25">
      <c r="A231" s="2" t="s">
        <v>4</v>
      </c>
      <c r="B231" s="3" t="s">
        <v>3608</v>
      </c>
      <c r="C231" s="3" t="s">
        <v>3608</v>
      </c>
      <c r="D231" s="2"/>
      <c r="E231" t="str">
        <f t="shared" si="3"/>
        <v>scikit-learn/sklearn.cluster._agglomerative/AgglomerativeClustering/fit/yscikit-learn/sklearn.cluster._agglomerative/AgglomerativeClustering/fit/y</v>
      </c>
    </row>
    <row r="232" spans="1:5" x14ac:dyDescent="0.25">
      <c r="A232" s="2" t="s">
        <v>4</v>
      </c>
      <c r="B232" s="3" t="s">
        <v>3609</v>
      </c>
      <c r="C232" s="3" t="s">
        <v>3609</v>
      </c>
      <c r="D232" s="2"/>
      <c r="E232" t="str">
        <f t="shared" si="3"/>
        <v>scikit-learn/sklearn.cluster._agglomerative/AgglomerativeClustering/fit_predict/selfscikit-learn/sklearn.cluster._agglomerative/AgglomerativeClustering/fit_predict/self</v>
      </c>
    </row>
    <row r="233" spans="1:5" x14ac:dyDescent="0.25">
      <c r="A233" s="2" t="s">
        <v>4</v>
      </c>
      <c r="B233" s="3" t="s">
        <v>3610</v>
      </c>
      <c r="C233" s="3" t="s">
        <v>3610</v>
      </c>
      <c r="D233" s="2"/>
      <c r="E233" t="str">
        <f t="shared" si="3"/>
        <v>scikit-learn/sklearn.cluster._agglomerative/AgglomerativeClustering/fit_predict/Xscikit-learn/sklearn.cluster._agglomerative/AgglomerativeClustering/fit_predict/X</v>
      </c>
    </row>
    <row r="234" spans="1:5" x14ac:dyDescent="0.25">
      <c r="A234" s="2" t="s">
        <v>4</v>
      </c>
      <c r="B234" s="3" t="s">
        <v>3611</v>
      </c>
      <c r="C234" s="3" t="s">
        <v>3611</v>
      </c>
      <c r="D234" s="2"/>
      <c r="E234" t="str">
        <f t="shared" si="3"/>
        <v>scikit-learn/sklearn.cluster._agglomerative/AgglomerativeClustering/fit_predict/yscikit-learn/sklearn.cluster._agglomerative/AgglomerativeClustering/fit_predict/y</v>
      </c>
    </row>
    <row r="235" spans="1:5" x14ac:dyDescent="0.25">
      <c r="A235" s="2" t="s">
        <v>7877</v>
      </c>
      <c r="B235" s="3" t="s">
        <v>2557</v>
      </c>
      <c r="C235" s="3" t="s">
        <v>2557</v>
      </c>
      <c r="D235" s="2"/>
      <c r="E235" t="str">
        <f t="shared" si="3"/>
        <v>scikit-learn/sklearn.cluster._agglomerative/AgglomerativeClustering/fit_predictscikit-learn/sklearn.cluster._agglomerative/AgglomerativeClustering/fit_predict</v>
      </c>
    </row>
    <row r="236" spans="1:5" x14ac:dyDescent="0.25">
      <c r="A236" s="2" t="s">
        <v>275</v>
      </c>
      <c r="B236" s="3" t="s">
        <v>276</v>
      </c>
      <c r="C236" s="3" t="s">
        <v>276</v>
      </c>
      <c r="D236" s="2"/>
      <c r="E236" t="str">
        <f t="shared" si="3"/>
        <v>scikit-learn/sklearn.cluster._agglomerative/AgglomerativeClusteringscikit-learn/sklearn.cluster._agglomerative/AgglomerativeClustering</v>
      </c>
    </row>
    <row r="237" spans="1:5" x14ac:dyDescent="0.25">
      <c r="A237" s="2" t="s">
        <v>297</v>
      </c>
      <c r="B237" s="3" t="s">
        <v>300</v>
      </c>
      <c r="C237" s="2"/>
      <c r="D237" s="2"/>
      <c r="E237" t="str">
        <f t="shared" si="3"/>
        <v>scikit-learn/sklearn.cluster._agglomerative/FeatureAgglomeration</v>
      </c>
    </row>
    <row r="238" spans="1:5" x14ac:dyDescent="0.25">
      <c r="A238" s="2" t="s">
        <v>297</v>
      </c>
      <c r="B238" s="2"/>
      <c r="C238" s="3" t="s">
        <v>300</v>
      </c>
      <c r="D238" s="2"/>
      <c r="E238" t="str">
        <f t="shared" si="3"/>
        <v>scikit-learn/sklearn.cluster._agglomerative/FeatureAgglomeration</v>
      </c>
    </row>
    <row r="239" spans="1:5" x14ac:dyDescent="0.25">
      <c r="A239" s="2" t="s">
        <v>297</v>
      </c>
      <c r="B239" s="3" t="s">
        <v>2558</v>
      </c>
      <c r="C239" s="2"/>
      <c r="D239" s="2"/>
      <c r="E239" t="str">
        <f t="shared" si="3"/>
        <v>scikit-learn/sklearn.cluster._agglomerative/FeatureAgglomeration/__init__</v>
      </c>
    </row>
    <row r="240" spans="1:5" x14ac:dyDescent="0.25">
      <c r="A240" s="2" t="s">
        <v>297</v>
      </c>
      <c r="B240" s="2"/>
      <c r="C240" s="3" t="s">
        <v>2558</v>
      </c>
      <c r="D240" s="2"/>
      <c r="E240" t="str">
        <f t="shared" si="3"/>
        <v>scikit-learn/sklearn.cluster._agglomerative/FeatureAgglomeration/__init__</v>
      </c>
    </row>
    <row r="241" spans="1:5" x14ac:dyDescent="0.25">
      <c r="A241" s="2" t="s">
        <v>297</v>
      </c>
      <c r="B241" s="3" t="s">
        <v>6758</v>
      </c>
      <c r="C241" s="2"/>
      <c r="D241" s="2"/>
      <c r="E241" t="str">
        <f t="shared" si="3"/>
        <v>scikit-learn/sklearn.cluster._agglomerative/FeatureAgglomeration/__init__/affinity</v>
      </c>
    </row>
    <row r="242" spans="1:5" x14ac:dyDescent="0.25">
      <c r="A242" s="2" t="s">
        <v>297</v>
      </c>
      <c r="B242" s="2"/>
      <c r="C242" s="3" t="s">
        <v>6758</v>
      </c>
      <c r="D242" s="2"/>
      <c r="E242" t="str">
        <f t="shared" si="3"/>
        <v>scikit-learn/sklearn.cluster._agglomerative/FeatureAgglomeration/__init__/affinity</v>
      </c>
    </row>
    <row r="243" spans="1:5" x14ac:dyDescent="0.25">
      <c r="A243" s="2" t="s">
        <v>4</v>
      </c>
      <c r="B243" s="3" t="s">
        <v>3615</v>
      </c>
      <c r="C243" s="3" t="s">
        <v>3615</v>
      </c>
      <c r="D243" s="2"/>
      <c r="E243" t="str">
        <f t="shared" si="3"/>
        <v>scikit-learn/sklearn.cluster._agglomerative/FeatureAgglomeration/__init__/compute_distancesscikit-learn/sklearn.cluster._agglomerative/FeatureAgglomeration/__init__/compute_distances</v>
      </c>
    </row>
    <row r="244" spans="1:5" x14ac:dyDescent="0.25">
      <c r="A244" s="2" t="s">
        <v>297</v>
      </c>
      <c r="B244" s="3" t="s">
        <v>6760</v>
      </c>
      <c r="C244" s="2"/>
      <c r="D244" s="2"/>
      <c r="E244" t="str">
        <f t="shared" si="3"/>
        <v>scikit-learn/sklearn.cluster._agglomerative/FeatureAgglomeration/__init__/compute_full_tree</v>
      </c>
    </row>
    <row r="245" spans="1:5" x14ac:dyDescent="0.25">
      <c r="A245" s="2" t="s">
        <v>297</v>
      </c>
      <c r="B245" s="2"/>
      <c r="C245" s="3" t="s">
        <v>6760</v>
      </c>
      <c r="D245" s="2"/>
      <c r="E245" t="str">
        <f t="shared" si="3"/>
        <v>scikit-learn/sklearn.cluster._agglomerative/FeatureAgglomeration/__init__/compute_full_tree</v>
      </c>
    </row>
    <row r="246" spans="1:5" x14ac:dyDescent="0.25">
      <c r="A246" s="2" t="s">
        <v>297</v>
      </c>
      <c r="B246" s="3" t="s">
        <v>6759</v>
      </c>
      <c r="C246" s="2"/>
      <c r="D246" s="2"/>
      <c r="E246" t="str">
        <f t="shared" si="3"/>
        <v>scikit-learn/sklearn.cluster._agglomerative/FeatureAgglomeration/__init__/connectivity</v>
      </c>
    </row>
    <row r="247" spans="1:5" x14ac:dyDescent="0.25">
      <c r="A247" s="2" t="s">
        <v>297</v>
      </c>
      <c r="B247" s="2"/>
      <c r="C247" s="3" t="s">
        <v>6759</v>
      </c>
      <c r="D247" s="2"/>
      <c r="E247" t="str">
        <f t="shared" si="3"/>
        <v>scikit-learn/sklearn.cluster._agglomerative/FeatureAgglomeration/__init__/connectivity</v>
      </c>
    </row>
    <row r="248" spans="1:5" x14ac:dyDescent="0.25">
      <c r="A248" s="2" t="s">
        <v>297</v>
      </c>
      <c r="B248" s="3" t="s">
        <v>6762</v>
      </c>
      <c r="C248" s="2"/>
      <c r="D248" s="2"/>
      <c r="E248" t="str">
        <f t="shared" si="3"/>
        <v>scikit-learn/sklearn.cluster._agglomerative/FeatureAgglomeration/__init__/distance_threshold</v>
      </c>
    </row>
    <row r="249" spans="1:5" x14ac:dyDescent="0.25">
      <c r="A249" s="2" t="s">
        <v>297</v>
      </c>
      <c r="B249" s="2"/>
      <c r="C249" s="3" t="s">
        <v>6762</v>
      </c>
      <c r="D249" s="2"/>
      <c r="E249" t="str">
        <f t="shared" si="3"/>
        <v>scikit-learn/sklearn.cluster._agglomerative/FeatureAgglomeration/__init__/distance_threshold</v>
      </c>
    </row>
    <row r="250" spans="1:5" x14ac:dyDescent="0.25">
      <c r="A250" s="2" t="s">
        <v>297</v>
      </c>
      <c r="B250" s="3" t="s">
        <v>6761</v>
      </c>
      <c r="C250" s="2"/>
      <c r="D250" s="2"/>
      <c r="E250" t="str">
        <f t="shared" si="3"/>
        <v>scikit-learn/sklearn.cluster._agglomerative/FeatureAgglomeration/__init__/linkage</v>
      </c>
    </row>
    <row r="251" spans="1:5" x14ac:dyDescent="0.25">
      <c r="A251" s="2" t="s">
        <v>297</v>
      </c>
      <c r="B251" s="2"/>
      <c r="C251" s="3" t="s">
        <v>6761</v>
      </c>
      <c r="D251" s="2"/>
      <c r="E251" t="str">
        <f t="shared" si="3"/>
        <v>scikit-learn/sklearn.cluster._agglomerative/FeatureAgglomeration/__init__/linkage</v>
      </c>
    </row>
    <row r="252" spans="1:5" x14ac:dyDescent="0.25">
      <c r="A252" s="2" t="s">
        <v>4</v>
      </c>
      <c r="B252" s="3" t="s">
        <v>3613</v>
      </c>
      <c r="C252" s="3" t="s">
        <v>3613</v>
      </c>
      <c r="D252" s="2"/>
      <c r="E252" t="str">
        <f t="shared" si="3"/>
        <v>scikit-learn/sklearn.cluster._agglomerative/FeatureAgglomeration/__init__/memoryscikit-learn/sklearn.cluster._agglomerative/FeatureAgglomeration/__init__/memory</v>
      </c>
    </row>
    <row r="253" spans="1:5" x14ac:dyDescent="0.25">
      <c r="A253" s="2" t="s">
        <v>297</v>
      </c>
      <c r="B253" s="2"/>
      <c r="C253" s="3" t="s">
        <v>7298</v>
      </c>
      <c r="D253" s="2"/>
      <c r="E253" t="str">
        <f t="shared" si="3"/>
        <v>scikit-learn/sklearn.cluster._agglomerative/FeatureAgglomeration/__init__/metric</v>
      </c>
    </row>
    <row r="254" spans="1:5" x14ac:dyDescent="0.25">
      <c r="A254" s="2" t="s">
        <v>297</v>
      </c>
      <c r="B254" s="3" t="s">
        <v>6757</v>
      </c>
      <c r="C254" s="2"/>
      <c r="D254" s="2"/>
      <c r="E254" t="str">
        <f t="shared" si="3"/>
        <v>scikit-learn/sklearn.cluster._agglomerative/FeatureAgglomeration/__init__/n_clusters</v>
      </c>
    </row>
    <row r="255" spans="1:5" x14ac:dyDescent="0.25">
      <c r="A255" s="2" t="s">
        <v>297</v>
      </c>
      <c r="B255" s="2"/>
      <c r="C255" s="3" t="s">
        <v>6757</v>
      </c>
      <c r="D255" s="2"/>
      <c r="E255" t="str">
        <f t="shared" si="3"/>
        <v>scikit-learn/sklearn.cluster._agglomerative/FeatureAgglomeration/__init__/n_clusters</v>
      </c>
    </row>
    <row r="256" spans="1:5" x14ac:dyDescent="0.25">
      <c r="A256" s="2" t="s">
        <v>4</v>
      </c>
      <c r="B256" s="3" t="s">
        <v>3614</v>
      </c>
      <c r="C256" s="3" t="s">
        <v>3614</v>
      </c>
      <c r="D256" s="2"/>
      <c r="E256" t="str">
        <f t="shared" si="3"/>
        <v>scikit-learn/sklearn.cluster._agglomerative/FeatureAgglomeration/__init__/pooling_funcscikit-learn/sklearn.cluster._agglomerative/FeatureAgglomeration/__init__/pooling_func</v>
      </c>
    </row>
    <row r="257" spans="1:5" x14ac:dyDescent="0.25">
      <c r="A257" s="2" t="s">
        <v>4</v>
      </c>
      <c r="B257" s="3" t="s">
        <v>3612</v>
      </c>
      <c r="C257" s="3" t="s">
        <v>3612</v>
      </c>
      <c r="D257" s="2"/>
      <c r="E257" t="str">
        <f t="shared" si="3"/>
        <v>scikit-learn/sklearn.cluster._agglomerative/FeatureAgglomeration/__init__/selfscikit-learn/sklearn.cluster._agglomerative/FeatureAgglomeration/__init__/self</v>
      </c>
    </row>
    <row r="258" spans="1:5" x14ac:dyDescent="0.25">
      <c r="A258" s="2" t="s">
        <v>297</v>
      </c>
      <c r="B258" s="3" t="s">
        <v>2559</v>
      </c>
      <c r="C258" s="2"/>
      <c r="D258" s="2"/>
      <c r="E258" t="str">
        <f t="shared" ref="E258:E321" si="4">_xlfn.CONCAT(B258,C258)</f>
        <v>scikit-learn/sklearn.cluster._agglomerative/FeatureAgglomeration/fit</v>
      </c>
    </row>
    <row r="259" spans="1:5" x14ac:dyDescent="0.25">
      <c r="A259" s="2" t="s">
        <v>297</v>
      </c>
      <c r="B259" s="2"/>
      <c r="C259" s="3" t="s">
        <v>2559</v>
      </c>
      <c r="D259" s="2"/>
      <c r="E259" t="str">
        <f t="shared" si="4"/>
        <v>scikit-learn/sklearn.cluster._agglomerative/FeatureAgglomeration/fit</v>
      </c>
    </row>
    <row r="260" spans="1:5" x14ac:dyDescent="0.25">
      <c r="A260" s="2" t="s">
        <v>297</v>
      </c>
      <c r="B260" s="3" t="s">
        <v>6765</v>
      </c>
      <c r="C260" s="2"/>
      <c r="D260" s="2"/>
      <c r="E260" t="str">
        <f t="shared" si="4"/>
        <v>scikit-learn/sklearn.cluster._agglomerative/FeatureAgglomeration/fit/params</v>
      </c>
    </row>
    <row r="261" spans="1:5" x14ac:dyDescent="0.25">
      <c r="A261" s="2" t="s">
        <v>4</v>
      </c>
      <c r="B261" s="3" t="s">
        <v>3616</v>
      </c>
      <c r="C261" s="3" t="s">
        <v>3616</v>
      </c>
      <c r="D261" s="2"/>
      <c r="E261" t="str">
        <f t="shared" si="4"/>
        <v>scikit-learn/sklearn.cluster._agglomerative/FeatureAgglomeration/fit/selfscikit-learn/sklearn.cluster._agglomerative/FeatureAgglomeration/fit/self</v>
      </c>
    </row>
    <row r="262" spans="1:5" x14ac:dyDescent="0.25">
      <c r="A262" s="2" t="s">
        <v>2427</v>
      </c>
      <c r="B262" s="3" t="s">
        <v>6763</v>
      </c>
      <c r="C262" s="3" t="s">
        <v>6763</v>
      </c>
      <c r="D262" s="2"/>
      <c r="E262" t="str">
        <f t="shared" si="4"/>
        <v>scikit-learn/sklearn.cluster._agglomerative/FeatureAgglomeration/fit/Xscikit-learn/sklearn.cluster._agglomerative/FeatureAgglomeration/fit/X</v>
      </c>
    </row>
    <row r="263" spans="1:5" x14ac:dyDescent="0.25">
      <c r="A263" s="2" t="s">
        <v>2471</v>
      </c>
      <c r="B263" s="3" t="s">
        <v>6764</v>
      </c>
      <c r="C263" s="3" t="s">
        <v>6764</v>
      </c>
      <c r="D263" s="2"/>
      <c r="E263" t="str">
        <f t="shared" si="4"/>
        <v>scikit-learn/sklearn.cluster._agglomerative/FeatureAgglomeration/fit/yscikit-learn/sklearn.cluster._agglomerative/FeatureAgglomeration/fit/y</v>
      </c>
    </row>
    <row r="264" spans="1:5" x14ac:dyDescent="0.25">
      <c r="A264" s="2" t="s">
        <v>297</v>
      </c>
      <c r="B264" s="3" t="s">
        <v>2560</v>
      </c>
      <c r="C264" s="2"/>
      <c r="D264" s="2"/>
      <c r="E264" t="str">
        <f t="shared" si="4"/>
        <v>scikit-learn/sklearn.cluster._agglomerative/FeatureAgglomeration/fit_predict@getter</v>
      </c>
    </row>
    <row r="265" spans="1:5" x14ac:dyDescent="0.25">
      <c r="A265" s="2" t="s">
        <v>297</v>
      </c>
      <c r="B265" s="2"/>
      <c r="C265" s="3" t="s">
        <v>2560</v>
      </c>
      <c r="D265" s="2"/>
      <c r="E265" t="str">
        <f t="shared" si="4"/>
        <v>scikit-learn/sklearn.cluster._agglomerative/FeatureAgglomeration/fit_predict@getter</v>
      </c>
    </row>
    <row r="266" spans="1:5" x14ac:dyDescent="0.25">
      <c r="A266" s="2" t="s">
        <v>4</v>
      </c>
      <c r="B266" s="3" t="s">
        <v>3617</v>
      </c>
      <c r="C266" s="3" t="s">
        <v>3617</v>
      </c>
      <c r="D266" s="2"/>
      <c r="E266" t="str">
        <f t="shared" si="4"/>
        <v>scikit-learn/sklearn.cluster._agglomerative/FeatureAgglomeration/fit_predict@getter/selfscikit-learn/sklearn.cluster._agglomerative/FeatureAgglomeration/fit_predict@getter/self</v>
      </c>
    </row>
    <row r="267" spans="1:5" x14ac:dyDescent="0.25">
      <c r="A267" s="2" t="s">
        <v>297</v>
      </c>
      <c r="B267" s="3" t="s">
        <v>456</v>
      </c>
      <c r="C267" s="2"/>
      <c r="D267" s="2"/>
      <c r="E267" t="str">
        <f t="shared" si="4"/>
        <v>scikit-learn/sklearn.cluster._agglomerative/linkage_tree</v>
      </c>
    </row>
    <row r="268" spans="1:5" x14ac:dyDescent="0.25">
      <c r="A268" s="2" t="s">
        <v>297</v>
      </c>
      <c r="B268" s="2"/>
      <c r="C268" s="3" t="s">
        <v>456</v>
      </c>
      <c r="D268" s="2"/>
      <c r="E268" t="str">
        <f t="shared" si="4"/>
        <v>scikit-learn/sklearn.cluster._agglomerative/linkage_tree</v>
      </c>
    </row>
    <row r="269" spans="1:5" x14ac:dyDescent="0.25">
      <c r="A269" s="2" t="s">
        <v>2381</v>
      </c>
      <c r="B269" s="3" t="s">
        <v>2382</v>
      </c>
      <c r="C269" s="3" t="s">
        <v>2382</v>
      </c>
      <c r="D269" s="2"/>
      <c r="E269" t="str">
        <f t="shared" si="4"/>
        <v>scikit-learn/sklearn.cluster._agglomerative/linkage_tree/affinityscikit-learn/sklearn.cluster._agglomerative/linkage_tree/affinity</v>
      </c>
    </row>
    <row r="270" spans="1:5" x14ac:dyDescent="0.25">
      <c r="A270" s="2" t="s">
        <v>2291</v>
      </c>
      <c r="B270" s="3" t="s">
        <v>2292</v>
      </c>
      <c r="C270" s="3" t="s">
        <v>2292</v>
      </c>
      <c r="D270" s="2"/>
      <c r="E270" t="str">
        <f t="shared" si="4"/>
        <v>scikit-learn/sklearn.cluster._agglomerative/linkage_tree/connectivityscikit-learn/sklearn.cluster._agglomerative/linkage_tree/connectivity</v>
      </c>
    </row>
    <row r="271" spans="1:5" x14ac:dyDescent="0.25">
      <c r="A271" s="2" t="s">
        <v>297</v>
      </c>
      <c r="B271" s="3" t="s">
        <v>3149</v>
      </c>
      <c r="C271" s="2"/>
      <c r="D271" s="2"/>
      <c r="E271" t="str">
        <f t="shared" si="4"/>
        <v>scikit-learn/sklearn.cluster._agglomerative/linkage_tree/linkage</v>
      </c>
    </row>
    <row r="272" spans="1:5" x14ac:dyDescent="0.25">
      <c r="A272" s="2" t="s">
        <v>297</v>
      </c>
      <c r="B272" s="2"/>
      <c r="C272" s="3" t="s">
        <v>3149</v>
      </c>
      <c r="D272" s="2"/>
      <c r="E272" t="str">
        <f t="shared" si="4"/>
        <v>scikit-learn/sklearn.cluster._agglomerative/linkage_tree/linkage</v>
      </c>
    </row>
    <row r="273" spans="1:5" x14ac:dyDescent="0.25">
      <c r="A273" s="2" t="s">
        <v>2252</v>
      </c>
      <c r="B273" s="3" t="s">
        <v>2253</v>
      </c>
      <c r="C273" s="3" t="s">
        <v>2253</v>
      </c>
      <c r="D273" s="2"/>
      <c r="E273" t="str">
        <f t="shared" si="4"/>
        <v>scikit-learn/sklearn.cluster._agglomerative/linkage_tree/n_clustersscikit-learn/sklearn.cluster._agglomerative/linkage_tree/n_clusters</v>
      </c>
    </row>
    <row r="274" spans="1:5" x14ac:dyDescent="0.25">
      <c r="A274" s="2" t="s">
        <v>2324</v>
      </c>
      <c r="B274" s="3" t="s">
        <v>2325</v>
      </c>
      <c r="C274" s="3" t="s">
        <v>2325</v>
      </c>
      <c r="D274" s="2"/>
      <c r="E274" t="str">
        <f t="shared" si="4"/>
        <v>scikit-learn/sklearn.cluster._agglomerative/linkage_tree/return_distancescikit-learn/sklearn.cluster._agglomerative/linkage_tree/return_distance</v>
      </c>
    </row>
    <row r="275" spans="1:5" x14ac:dyDescent="0.25">
      <c r="A275" s="2" t="s">
        <v>2407</v>
      </c>
      <c r="B275" s="3" t="s">
        <v>2409</v>
      </c>
      <c r="C275" s="3" t="s">
        <v>2409</v>
      </c>
      <c r="D275" s="2"/>
      <c r="E275" t="str">
        <f t="shared" si="4"/>
        <v>scikit-learn/sklearn.cluster._agglomerative/linkage_tree/Xscikit-learn/sklearn.cluster._agglomerative/linkage_tree/X</v>
      </c>
    </row>
    <row r="276" spans="1:5" x14ac:dyDescent="0.25">
      <c r="A276" s="2" t="s">
        <v>297</v>
      </c>
      <c r="B276" s="3" t="s">
        <v>457</v>
      </c>
      <c r="C276" s="2"/>
      <c r="D276" s="2"/>
      <c r="E276" t="str">
        <f t="shared" si="4"/>
        <v>scikit-learn/sklearn.cluster._agglomerative/ward_tree</v>
      </c>
    </row>
    <row r="277" spans="1:5" x14ac:dyDescent="0.25">
      <c r="A277" s="2" t="s">
        <v>297</v>
      </c>
      <c r="B277" s="2"/>
      <c r="C277" s="3" t="s">
        <v>457</v>
      </c>
      <c r="D277" s="2"/>
      <c r="E277" t="str">
        <f t="shared" si="4"/>
        <v>scikit-learn/sklearn.cluster._agglomerative/ward_tree</v>
      </c>
    </row>
    <row r="278" spans="1:5" x14ac:dyDescent="0.25">
      <c r="A278" s="2" t="s">
        <v>2260</v>
      </c>
      <c r="B278" s="3" t="s">
        <v>2261</v>
      </c>
      <c r="C278" s="3" t="s">
        <v>2261</v>
      </c>
      <c r="D278" s="2"/>
      <c r="E278" t="str">
        <f t="shared" si="4"/>
        <v>scikit-learn/sklearn.cluster._agglomerative/ward_tree/connectivityscikit-learn/sklearn.cluster._agglomerative/ward_tree/connectivity</v>
      </c>
    </row>
    <row r="279" spans="1:5" x14ac:dyDescent="0.25">
      <c r="A279" s="2" t="s">
        <v>2326</v>
      </c>
      <c r="B279" s="3" t="s">
        <v>2327</v>
      </c>
      <c r="C279" s="3" t="s">
        <v>2327</v>
      </c>
      <c r="D279" s="2"/>
      <c r="E279" t="str">
        <f t="shared" si="4"/>
        <v>scikit-learn/sklearn.cluster._agglomerative/ward_tree/n_clustersscikit-learn/sklearn.cluster._agglomerative/ward_tree/n_clusters</v>
      </c>
    </row>
    <row r="280" spans="1:5" x14ac:dyDescent="0.25">
      <c r="A280" s="2" t="s">
        <v>156</v>
      </c>
      <c r="B280" s="3" t="s">
        <v>2337</v>
      </c>
      <c r="C280" s="3" t="s">
        <v>2337</v>
      </c>
      <c r="D280" s="2"/>
      <c r="E280" t="str">
        <f t="shared" si="4"/>
        <v>scikit-learn/sklearn.cluster._agglomerative/ward_tree/return_distancescikit-learn/sklearn.cluster._agglomerative/ward_tree/return_distance</v>
      </c>
    </row>
    <row r="281" spans="1:5" x14ac:dyDescent="0.25">
      <c r="A281" s="2" t="s">
        <v>2407</v>
      </c>
      <c r="B281" s="3" t="s">
        <v>2408</v>
      </c>
      <c r="C281" s="3" t="s">
        <v>2408</v>
      </c>
      <c r="D281" s="2"/>
      <c r="E281" t="str">
        <f t="shared" si="4"/>
        <v>scikit-learn/sklearn.cluster._agglomerative/ward_tree/Xscikit-learn/sklearn.cluster._agglomerative/ward_tree/X</v>
      </c>
    </row>
    <row r="282" spans="1:5" x14ac:dyDescent="0.25">
      <c r="A282" s="2" t="s">
        <v>297</v>
      </c>
      <c r="B282" s="3" t="s">
        <v>301</v>
      </c>
      <c r="C282" s="2"/>
      <c r="D282" s="2"/>
      <c r="E282" t="str">
        <f t="shared" si="4"/>
        <v>scikit-learn/sklearn.cluster._bicluster/SpectralBiclustering</v>
      </c>
    </row>
    <row r="283" spans="1:5" x14ac:dyDescent="0.25">
      <c r="A283" s="2" t="s">
        <v>297</v>
      </c>
      <c r="B283" s="2"/>
      <c r="C283" s="3" t="s">
        <v>301</v>
      </c>
      <c r="D283" s="2"/>
      <c r="E283" t="str">
        <f t="shared" si="4"/>
        <v>scikit-learn/sklearn.cluster._bicluster/SpectralBiclustering</v>
      </c>
    </row>
    <row r="284" spans="1:5" x14ac:dyDescent="0.25">
      <c r="A284" s="2" t="s">
        <v>297</v>
      </c>
      <c r="B284" s="3" t="s">
        <v>2561</v>
      </c>
      <c r="C284" s="2"/>
      <c r="D284" s="2"/>
      <c r="E284" t="str">
        <f t="shared" si="4"/>
        <v>scikit-learn/sklearn.cluster._bicluster/SpectralBiclustering/__init__</v>
      </c>
    </row>
    <row r="285" spans="1:5" x14ac:dyDescent="0.25">
      <c r="A285" s="2" t="s">
        <v>297</v>
      </c>
      <c r="B285" s="2"/>
      <c r="C285" s="3" t="s">
        <v>2561</v>
      </c>
      <c r="D285" s="2"/>
      <c r="E285" t="str">
        <f t="shared" si="4"/>
        <v>scikit-learn/sklearn.cluster._bicluster/SpectralBiclustering/__init__</v>
      </c>
    </row>
    <row r="286" spans="1:5" x14ac:dyDescent="0.25">
      <c r="A286" s="2" t="s">
        <v>231</v>
      </c>
      <c r="B286" s="3" t="s">
        <v>6486</v>
      </c>
      <c r="C286" s="3" t="s">
        <v>6486</v>
      </c>
      <c r="D286" s="2"/>
      <c r="E286" t="str">
        <f t="shared" si="4"/>
        <v>scikit-learn/sklearn.cluster._bicluster/SpectralBiclustering/__init__/initscikit-learn/sklearn.cluster._bicluster/SpectralBiclustering/__init__/init</v>
      </c>
    </row>
    <row r="287" spans="1:5" x14ac:dyDescent="0.25">
      <c r="A287" s="2" t="s">
        <v>297</v>
      </c>
      <c r="B287" s="3" t="s">
        <v>6766</v>
      </c>
      <c r="C287" s="2"/>
      <c r="D287" s="2"/>
      <c r="E287" t="str">
        <f t="shared" si="4"/>
        <v>scikit-learn/sklearn.cluster._bicluster/SpectralBiclustering/__init__/method</v>
      </c>
    </row>
    <row r="288" spans="1:5" x14ac:dyDescent="0.25">
      <c r="A288" s="2" t="s">
        <v>297</v>
      </c>
      <c r="B288" s="2"/>
      <c r="C288" s="3" t="s">
        <v>6766</v>
      </c>
      <c r="D288" s="2"/>
      <c r="E288" t="str">
        <f t="shared" si="4"/>
        <v>scikit-learn/sklearn.cluster._bicluster/SpectralBiclustering/__init__/method</v>
      </c>
    </row>
    <row r="289" spans="1:5" x14ac:dyDescent="0.25">
      <c r="A289" s="2" t="s">
        <v>4</v>
      </c>
      <c r="B289" s="3" t="s">
        <v>3624</v>
      </c>
      <c r="C289" s="3" t="s">
        <v>3624</v>
      </c>
      <c r="D289" s="2"/>
      <c r="E289" t="str">
        <f t="shared" si="4"/>
        <v>scikit-learn/sklearn.cluster._bicluster/SpectralBiclustering/__init__/mini_batchscikit-learn/sklearn.cluster._bicluster/SpectralBiclustering/__init__/mini_batch</v>
      </c>
    </row>
    <row r="290" spans="1:5" x14ac:dyDescent="0.25">
      <c r="A290" s="2" t="s">
        <v>4</v>
      </c>
      <c r="B290" s="3" t="s">
        <v>3621</v>
      </c>
      <c r="C290" s="3" t="s">
        <v>3621</v>
      </c>
      <c r="D290" s="2"/>
      <c r="E290" t="str">
        <f t="shared" si="4"/>
        <v>scikit-learn/sklearn.cluster._bicluster/SpectralBiclustering/__init__/n_bestscikit-learn/sklearn.cluster._bicluster/SpectralBiclustering/__init__/n_best</v>
      </c>
    </row>
    <row r="291" spans="1:5" x14ac:dyDescent="0.25">
      <c r="A291" s="2" t="s">
        <v>4</v>
      </c>
      <c r="B291" s="3" t="s">
        <v>3619</v>
      </c>
      <c r="C291" s="3" t="s">
        <v>3619</v>
      </c>
      <c r="D291" s="2"/>
      <c r="E291" t="str">
        <f t="shared" si="4"/>
        <v>scikit-learn/sklearn.cluster._bicluster/SpectralBiclustering/__init__/n_clustersscikit-learn/sklearn.cluster._bicluster/SpectralBiclustering/__init__/n_clusters</v>
      </c>
    </row>
    <row r="292" spans="1:5" x14ac:dyDescent="0.25">
      <c r="A292" s="2" t="s">
        <v>4</v>
      </c>
      <c r="B292" s="3" t="s">
        <v>3620</v>
      </c>
      <c r="C292" s="3" t="s">
        <v>3620</v>
      </c>
      <c r="D292" s="2"/>
      <c r="E292" t="str">
        <f t="shared" si="4"/>
        <v>scikit-learn/sklearn.cluster._bicluster/SpectralBiclustering/__init__/n_componentsscikit-learn/sklearn.cluster._bicluster/SpectralBiclustering/__init__/n_components</v>
      </c>
    </row>
    <row r="293" spans="1:5" x14ac:dyDescent="0.25">
      <c r="A293" s="2" t="s">
        <v>4</v>
      </c>
      <c r="B293" s="3" t="s">
        <v>3625</v>
      </c>
      <c r="C293" s="3" t="s">
        <v>3625</v>
      </c>
      <c r="D293" s="2"/>
      <c r="E293" t="str">
        <f t="shared" si="4"/>
        <v>scikit-learn/sklearn.cluster._bicluster/SpectralBiclustering/__init__/n_initscikit-learn/sklearn.cluster._bicluster/SpectralBiclustering/__init__/n_init</v>
      </c>
    </row>
    <row r="294" spans="1:5" x14ac:dyDescent="0.25">
      <c r="A294" s="2" t="s">
        <v>297</v>
      </c>
      <c r="B294" s="3" t="s">
        <v>6767</v>
      </c>
      <c r="C294" s="2"/>
      <c r="D294" s="2"/>
      <c r="E294" t="str">
        <f t="shared" si="4"/>
        <v>scikit-learn/sklearn.cluster._bicluster/SpectralBiclustering/__init__/n_jobs</v>
      </c>
    </row>
    <row r="295" spans="1:5" x14ac:dyDescent="0.25">
      <c r="A295" s="2" t="s">
        <v>4</v>
      </c>
      <c r="B295" s="3" t="s">
        <v>3623</v>
      </c>
      <c r="C295" s="3" t="s">
        <v>3623</v>
      </c>
      <c r="D295" s="2"/>
      <c r="E295" t="str">
        <f t="shared" si="4"/>
        <v>scikit-learn/sklearn.cluster._bicluster/SpectralBiclustering/__init__/n_svd_vecsscikit-learn/sklearn.cluster._bicluster/SpectralBiclustering/__init__/n_svd_vecs</v>
      </c>
    </row>
    <row r="296" spans="1:5" x14ac:dyDescent="0.25">
      <c r="A296" s="2" t="s">
        <v>4</v>
      </c>
      <c r="B296" s="3" t="s">
        <v>3626</v>
      </c>
      <c r="C296" s="3" t="s">
        <v>3626</v>
      </c>
      <c r="D296" s="2"/>
      <c r="E296" t="str">
        <f t="shared" si="4"/>
        <v>scikit-learn/sklearn.cluster._bicluster/SpectralBiclustering/__init__/random_statescikit-learn/sklearn.cluster._bicluster/SpectralBiclustering/__init__/random_state</v>
      </c>
    </row>
    <row r="297" spans="1:5" x14ac:dyDescent="0.25">
      <c r="A297" s="2" t="s">
        <v>4</v>
      </c>
      <c r="B297" s="3" t="s">
        <v>3618</v>
      </c>
      <c r="C297" s="3" t="s">
        <v>3618</v>
      </c>
      <c r="D297" s="2"/>
      <c r="E297" t="str">
        <f t="shared" si="4"/>
        <v>scikit-learn/sklearn.cluster._bicluster/SpectralBiclustering/__init__/selfscikit-learn/sklearn.cluster._bicluster/SpectralBiclustering/__init__/self</v>
      </c>
    </row>
    <row r="298" spans="1:5" x14ac:dyDescent="0.25">
      <c r="A298" s="2" t="s">
        <v>4</v>
      </c>
      <c r="B298" s="3" t="s">
        <v>3622</v>
      </c>
      <c r="C298" s="3" t="s">
        <v>3622</v>
      </c>
      <c r="D298" s="2"/>
      <c r="E298" t="str">
        <f t="shared" si="4"/>
        <v>scikit-learn/sklearn.cluster._bicluster/SpectralBiclustering/__init__/svd_methodscikit-learn/sklearn.cluster._bicluster/SpectralBiclustering/__init__/svd_method</v>
      </c>
    </row>
    <row r="299" spans="1:5" x14ac:dyDescent="0.25">
      <c r="A299" s="2" t="s">
        <v>297</v>
      </c>
      <c r="B299" s="3" t="s">
        <v>302</v>
      </c>
      <c r="C299" s="2"/>
      <c r="D299" s="2"/>
      <c r="E299" t="str">
        <f t="shared" si="4"/>
        <v>scikit-learn/sklearn.cluster._bicluster/SpectralCoclustering</v>
      </c>
    </row>
    <row r="300" spans="1:5" x14ac:dyDescent="0.25">
      <c r="A300" s="2" t="s">
        <v>297</v>
      </c>
      <c r="B300" s="2"/>
      <c r="C300" s="3" t="s">
        <v>302</v>
      </c>
      <c r="D300" s="2"/>
      <c r="E300" t="str">
        <f t="shared" si="4"/>
        <v>scikit-learn/sklearn.cluster._bicluster/SpectralCoclustering</v>
      </c>
    </row>
    <row r="301" spans="1:5" x14ac:dyDescent="0.25">
      <c r="A301" s="2" t="s">
        <v>297</v>
      </c>
      <c r="B301" s="3" t="s">
        <v>2562</v>
      </c>
      <c r="C301" s="2"/>
      <c r="D301" s="2"/>
      <c r="E301" t="str">
        <f t="shared" si="4"/>
        <v>scikit-learn/sklearn.cluster._bicluster/SpectralCoclustering/__init__</v>
      </c>
    </row>
    <row r="302" spans="1:5" x14ac:dyDescent="0.25">
      <c r="A302" s="2" t="s">
        <v>297</v>
      </c>
      <c r="B302" s="2"/>
      <c r="C302" s="3" t="s">
        <v>2562</v>
      </c>
      <c r="D302" s="2"/>
      <c r="E302" t="str">
        <f t="shared" si="4"/>
        <v>scikit-learn/sklearn.cluster._bicluster/SpectralCoclustering/__init__</v>
      </c>
    </row>
    <row r="303" spans="1:5" x14ac:dyDescent="0.25">
      <c r="A303" s="2" t="s">
        <v>6528</v>
      </c>
      <c r="B303" s="3" t="s">
        <v>6529</v>
      </c>
      <c r="C303" s="3" t="s">
        <v>6529</v>
      </c>
      <c r="D303" s="2"/>
      <c r="E303" t="str">
        <f t="shared" si="4"/>
        <v>scikit-learn/sklearn.cluster._bicluster/SpectralCoclustering/__init__/initscikit-learn/sklearn.cluster._bicluster/SpectralCoclustering/__init__/init</v>
      </c>
    </row>
    <row r="304" spans="1:5" x14ac:dyDescent="0.25">
      <c r="A304" s="2" t="s">
        <v>4</v>
      </c>
      <c r="B304" s="3" t="s">
        <v>3631</v>
      </c>
      <c r="C304" s="3" t="s">
        <v>3631</v>
      </c>
      <c r="D304" s="2"/>
      <c r="E304" t="str">
        <f t="shared" si="4"/>
        <v>scikit-learn/sklearn.cluster._bicluster/SpectralCoclustering/__init__/mini_batchscikit-learn/sklearn.cluster._bicluster/SpectralCoclustering/__init__/mini_batch</v>
      </c>
    </row>
    <row r="305" spans="1:5" x14ac:dyDescent="0.25">
      <c r="A305" s="2" t="s">
        <v>4</v>
      </c>
      <c r="B305" s="3" t="s">
        <v>3628</v>
      </c>
      <c r="C305" s="3" t="s">
        <v>3628</v>
      </c>
      <c r="D305" s="2"/>
      <c r="E305" t="str">
        <f t="shared" si="4"/>
        <v>scikit-learn/sklearn.cluster._bicluster/SpectralCoclustering/__init__/n_clustersscikit-learn/sklearn.cluster._bicluster/SpectralCoclustering/__init__/n_clusters</v>
      </c>
    </row>
    <row r="306" spans="1:5" x14ac:dyDescent="0.25">
      <c r="A306" s="2" t="s">
        <v>4</v>
      </c>
      <c r="B306" s="3" t="s">
        <v>3632</v>
      </c>
      <c r="C306" s="3" t="s">
        <v>3632</v>
      </c>
      <c r="D306" s="2"/>
      <c r="E306" t="str">
        <f t="shared" si="4"/>
        <v>scikit-learn/sklearn.cluster._bicluster/SpectralCoclustering/__init__/n_initscikit-learn/sklearn.cluster._bicluster/SpectralCoclustering/__init__/n_init</v>
      </c>
    </row>
    <row r="307" spans="1:5" x14ac:dyDescent="0.25">
      <c r="A307" s="2" t="s">
        <v>297</v>
      </c>
      <c r="B307" s="3" t="s">
        <v>6768</v>
      </c>
      <c r="C307" s="2"/>
      <c r="D307" s="2"/>
      <c r="E307" t="str">
        <f t="shared" si="4"/>
        <v>scikit-learn/sklearn.cluster._bicluster/SpectralCoclustering/__init__/n_jobs</v>
      </c>
    </row>
    <row r="308" spans="1:5" x14ac:dyDescent="0.25">
      <c r="A308" s="2" t="s">
        <v>4</v>
      </c>
      <c r="B308" s="3" t="s">
        <v>3630</v>
      </c>
      <c r="C308" s="3" t="s">
        <v>3630</v>
      </c>
      <c r="D308" s="2"/>
      <c r="E308" t="str">
        <f t="shared" si="4"/>
        <v>scikit-learn/sklearn.cluster._bicluster/SpectralCoclustering/__init__/n_svd_vecsscikit-learn/sklearn.cluster._bicluster/SpectralCoclustering/__init__/n_svd_vecs</v>
      </c>
    </row>
    <row r="309" spans="1:5" x14ac:dyDescent="0.25">
      <c r="A309" s="2" t="s">
        <v>4</v>
      </c>
      <c r="B309" s="3" t="s">
        <v>3633</v>
      </c>
      <c r="C309" s="3" t="s">
        <v>3633</v>
      </c>
      <c r="D309" s="2"/>
      <c r="E309" t="str">
        <f t="shared" si="4"/>
        <v>scikit-learn/sklearn.cluster._bicluster/SpectralCoclustering/__init__/random_statescikit-learn/sklearn.cluster._bicluster/SpectralCoclustering/__init__/random_state</v>
      </c>
    </row>
    <row r="310" spans="1:5" x14ac:dyDescent="0.25">
      <c r="A310" s="2" t="s">
        <v>4</v>
      </c>
      <c r="B310" s="3" t="s">
        <v>3627</v>
      </c>
      <c r="C310" s="3" t="s">
        <v>3627</v>
      </c>
      <c r="D310" s="2"/>
      <c r="E310" t="str">
        <f t="shared" si="4"/>
        <v>scikit-learn/sklearn.cluster._bicluster/SpectralCoclustering/__init__/selfscikit-learn/sklearn.cluster._bicluster/SpectralCoclustering/__init__/self</v>
      </c>
    </row>
    <row r="311" spans="1:5" x14ac:dyDescent="0.25">
      <c r="A311" s="2" t="s">
        <v>4</v>
      </c>
      <c r="B311" s="3" t="s">
        <v>3629</v>
      </c>
      <c r="C311" s="3" t="s">
        <v>3629</v>
      </c>
      <c r="D311" s="2"/>
      <c r="E311" t="str">
        <f t="shared" si="4"/>
        <v>scikit-learn/sklearn.cluster._bicluster/SpectralCoclustering/__init__/svd_methodscikit-learn/sklearn.cluster._bicluster/SpectralCoclustering/__init__/svd_method</v>
      </c>
    </row>
    <row r="312" spans="1:5" x14ac:dyDescent="0.25">
      <c r="A312" s="2" t="s">
        <v>297</v>
      </c>
      <c r="B312" s="3" t="s">
        <v>2563</v>
      </c>
      <c r="C312" s="2"/>
      <c r="D312" s="2"/>
      <c r="E312" t="str">
        <f t="shared" si="4"/>
        <v>scikit-learn/sklearn.cluster._birch/Birch/__init__</v>
      </c>
    </row>
    <row r="313" spans="1:5" x14ac:dyDescent="0.25">
      <c r="A313" s="2" t="s">
        <v>297</v>
      </c>
      <c r="B313" s="2"/>
      <c r="C313" s="3" t="s">
        <v>2563</v>
      </c>
      <c r="D313" s="2"/>
      <c r="E313" t="str">
        <f t="shared" si="4"/>
        <v>scikit-learn/sklearn.cluster._birch/Birch/__init__</v>
      </c>
    </row>
    <row r="314" spans="1:5" x14ac:dyDescent="0.25">
      <c r="A314" s="2" t="s">
        <v>4</v>
      </c>
      <c r="B314" s="3" t="s">
        <v>3636</v>
      </c>
      <c r="C314" s="3" t="s">
        <v>3636</v>
      </c>
      <c r="D314" s="2"/>
      <c r="E314" t="str">
        <f t="shared" si="4"/>
        <v>scikit-learn/sklearn.cluster._birch/Birch/__init__/branching_factorscikit-learn/sklearn.cluster._birch/Birch/__init__/branching_factor</v>
      </c>
    </row>
    <row r="315" spans="1:5" x14ac:dyDescent="0.25">
      <c r="A315" s="2" t="s">
        <v>4</v>
      </c>
      <c r="B315" s="3" t="s">
        <v>3637</v>
      </c>
      <c r="C315" s="3" t="s">
        <v>3637</v>
      </c>
      <c r="D315" s="2"/>
      <c r="E315" t="str">
        <f t="shared" si="4"/>
        <v>scikit-learn/sklearn.cluster._birch/Birch/__init__/compute_labelsscikit-learn/sklearn.cluster._birch/Birch/__init__/compute_labels</v>
      </c>
    </row>
    <row r="316" spans="1:5" x14ac:dyDescent="0.25">
      <c r="A316" s="2" t="s">
        <v>4</v>
      </c>
      <c r="B316" s="3" t="s">
        <v>3638</v>
      </c>
      <c r="C316" s="3" t="s">
        <v>3638</v>
      </c>
      <c r="D316" s="2"/>
      <c r="E316" t="str">
        <f t="shared" si="4"/>
        <v>scikit-learn/sklearn.cluster._birch/Birch/__init__/copyscikit-learn/sklearn.cluster._birch/Birch/__init__/copy</v>
      </c>
    </row>
    <row r="317" spans="1:5" x14ac:dyDescent="0.25">
      <c r="A317" s="2" t="s">
        <v>297</v>
      </c>
      <c r="B317" s="3" t="s">
        <v>6769</v>
      </c>
      <c r="C317" s="2"/>
      <c r="D317" s="2"/>
      <c r="E317" t="str">
        <f t="shared" si="4"/>
        <v>scikit-learn/sklearn.cluster._birch/Birch/__init__/n_clusters</v>
      </c>
    </row>
    <row r="318" spans="1:5" x14ac:dyDescent="0.25">
      <c r="A318" s="2" t="s">
        <v>297</v>
      </c>
      <c r="B318" s="2"/>
      <c r="C318" s="3" t="s">
        <v>6769</v>
      </c>
      <c r="D318" s="2"/>
      <c r="E318" t="str">
        <f t="shared" si="4"/>
        <v>scikit-learn/sklearn.cluster._birch/Birch/__init__/n_clusters</v>
      </c>
    </row>
    <row r="319" spans="1:5" x14ac:dyDescent="0.25">
      <c r="A319" s="2" t="s">
        <v>4</v>
      </c>
      <c r="B319" s="3" t="s">
        <v>3634</v>
      </c>
      <c r="C319" s="3" t="s">
        <v>3634</v>
      </c>
      <c r="D319" s="2"/>
      <c r="E319" t="str">
        <f t="shared" si="4"/>
        <v>scikit-learn/sklearn.cluster._birch/Birch/__init__/selfscikit-learn/sklearn.cluster._birch/Birch/__init__/self</v>
      </c>
    </row>
    <row r="320" spans="1:5" x14ac:dyDescent="0.25">
      <c r="A320" s="2" t="s">
        <v>4</v>
      </c>
      <c r="B320" s="3" t="s">
        <v>3635</v>
      </c>
      <c r="C320" s="3" t="s">
        <v>3635</v>
      </c>
      <c r="D320" s="2"/>
      <c r="E320" t="str">
        <f t="shared" si="4"/>
        <v>scikit-learn/sklearn.cluster._birch/Birch/__init__/thresholdscikit-learn/sklearn.cluster._birch/Birch/__init__/threshold</v>
      </c>
    </row>
    <row r="321" spans="1:5" x14ac:dyDescent="0.25">
      <c r="A321" s="2" t="s">
        <v>4</v>
      </c>
      <c r="B321" s="3" t="s">
        <v>3639</v>
      </c>
      <c r="C321" s="3" t="s">
        <v>3639</v>
      </c>
      <c r="D321" s="2"/>
      <c r="E321" t="str">
        <f t="shared" si="4"/>
        <v>scikit-learn/sklearn.cluster._birch/Birch/fit/selfscikit-learn/sklearn.cluster._birch/Birch/fit/self</v>
      </c>
    </row>
    <row r="322" spans="1:5" x14ac:dyDescent="0.25">
      <c r="A322" s="2" t="s">
        <v>4</v>
      </c>
      <c r="B322" s="3" t="s">
        <v>3640</v>
      </c>
      <c r="C322" s="3" t="s">
        <v>3640</v>
      </c>
      <c r="D322" s="2"/>
      <c r="E322" t="str">
        <f t="shared" ref="E322:E385" si="5">_xlfn.CONCAT(B322,C322)</f>
        <v>scikit-learn/sklearn.cluster._birch/Birch/fit/Xscikit-learn/sklearn.cluster._birch/Birch/fit/X</v>
      </c>
    </row>
    <row r="323" spans="1:5" x14ac:dyDescent="0.25">
      <c r="A323" s="2" t="s">
        <v>4</v>
      </c>
      <c r="B323" s="3" t="s">
        <v>3641</v>
      </c>
      <c r="C323" s="3" t="s">
        <v>3641</v>
      </c>
      <c r="D323" s="2"/>
      <c r="E323" t="str">
        <f t="shared" si="5"/>
        <v>scikit-learn/sklearn.cluster._birch/Birch/fit/yscikit-learn/sklearn.cluster._birch/Birch/fit/y</v>
      </c>
    </row>
    <row r="324" spans="1:5" x14ac:dyDescent="0.25">
      <c r="A324" s="2" t="s">
        <v>4</v>
      </c>
      <c r="B324" s="3" t="s">
        <v>820</v>
      </c>
      <c r="C324" s="3" t="s">
        <v>820</v>
      </c>
      <c r="D324" s="2"/>
      <c r="E324" t="str">
        <f t="shared" si="5"/>
        <v>scikit-learn/sklearn.cluster._birch/Birch/fitscikit-learn/sklearn.cluster._birch/Birch/fit</v>
      </c>
    </row>
    <row r="325" spans="1:5" x14ac:dyDescent="0.25">
      <c r="A325" s="2" t="s">
        <v>4</v>
      </c>
      <c r="B325" s="3" t="s">
        <v>3642</v>
      </c>
      <c r="C325" s="3" t="s">
        <v>3642</v>
      </c>
      <c r="D325" s="2"/>
      <c r="E325" t="str">
        <f t="shared" si="5"/>
        <v>scikit-learn/sklearn.cluster._birch/Birch/partial_fit/selfscikit-learn/sklearn.cluster._birch/Birch/partial_fit/self</v>
      </c>
    </row>
    <row r="326" spans="1:5" x14ac:dyDescent="0.25">
      <c r="A326" s="2" t="s">
        <v>4</v>
      </c>
      <c r="B326" s="3" t="s">
        <v>3643</v>
      </c>
      <c r="C326" s="3" t="s">
        <v>3643</v>
      </c>
      <c r="D326" s="2"/>
      <c r="E326" t="str">
        <f t="shared" si="5"/>
        <v>scikit-learn/sklearn.cluster._birch/Birch/partial_fit/Xscikit-learn/sklearn.cluster._birch/Birch/partial_fit/X</v>
      </c>
    </row>
    <row r="327" spans="1:5" x14ac:dyDescent="0.25">
      <c r="A327" s="2" t="s">
        <v>4</v>
      </c>
      <c r="B327" s="3" t="s">
        <v>3644</v>
      </c>
      <c r="C327" s="3" t="s">
        <v>3644</v>
      </c>
      <c r="D327" s="2"/>
      <c r="E327" t="str">
        <f t="shared" si="5"/>
        <v>scikit-learn/sklearn.cluster._birch/Birch/partial_fit/yscikit-learn/sklearn.cluster._birch/Birch/partial_fit/y</v>
      </c>
    </row>
    <row r="328" spans="1:5" x14ac:dyDescent="0.25">
      <c r="A328" s="2" t="s">
        <v>4</v>
      </c>
      <c r="B328" s="3" t="s">
        <v>821</v>
      </c>
      <c r="C328" s="3" t="s">
        <v>821</v>
      </c>
      <c r="D328" s="2"/>
      <c r="E328" t="str">
        <f t="shared" si="5"/>
        <v>scikit-learn/sklearn.cluster._birch/Birch/partial_fitscikit-learn/sklearn.cluster._birch/Birch/partial_fit</v>
      </c>
    </row>
    <row r="329" spans="1:5" x14ac:dyDescent="0.25">
      <c r="A329" s="2" t="s">
        <v>4</v>
      </c>
      <c r="B329" s="3" t="s">
        <v>3645</v>
      </c>
      <c r="C329" s="3" t="s">
        <v>3645</v>
      </c>
      <c r="D329" s="2"/>
      <c r="E329" t="str">
        <f t="shared" si="5"/>
        <v>scikit-learn/sklearn.cluster._birch/Birch/predict/selfscikit-learn/sklearn.cluster._birch/Birch/predict/self</v>
      </c>
    </row>
    <row r="330" spans="1:5" x14ac:dyDescent="0.25">
      <c r="A330" s="2" t="s">
        <v>4</v>
      </c>
      <c r="B330" s="3" t="s">
        <v>3646</v>
      </c>
      <c r="C330" s="3" t="s">
        <v>3646</v>
      </c>
      <c r="D330" s="2"/>
      <c r="E330" t="str">
        <f t="shared" si="5"/>
        <v>scikit-learn/sklearn.cluster._birch/Birch/predict/Xscikit-learn/sklearn.cluster._birch/Birch/predict/X</v>
      </c>
    </row>
    <row r="331" spans="1:5" x14ac:dyDescent="0.25">
      <c r="A331" s="2" t="s">
        <v>4</v>
      </c>
      <c r="B331" s="3" t="s">
        <v>822</v>
      </c>
      <c r="C331" s="3" t="s">
        <v>822</v>
      </c>
      <c r="D331" s="2"/>
      <c r="E331" t="str">
        <f t="shared" si="5"/>
        <v>scikit-learn/sklearn.cluster._birch/Birch/predictscikit-learn/sklearn.cluster._birch/Birch/predict</v>
      </c>
    </row>
    <row r="332" spans="1:5" x14ac:dyDescent="0.25">
      <c r="A332" s="2" t="s">
        <v>4</v>
      </c>
      <c r="B332" s="3" t="s">
        <v>3647</v>
      </c>
      <c r="C332" s="3" t="s">
        <v>3647</v>
      </c>
      <c r="D332" s="2"/>
      <c r="E332" t="str">
        <f t="shared" si="5"/>
        <v>scikit-learn/sklearn.cluster._birch/Birch/transform/selfscikit-learn/sklearn.cluster._birch/Birch/transform/self</v>
      </c>
    </row>
    <row r="333" spans="1:5" x14ac:dyDescent="0.25">
      <c r="A333" s="2" t="s">
        <v>4</v>
      </c>
      <c r="B333" s="3" t="s">
        <v>3648</v>
      </c>
      <c r="C333" s="3" t="s">
        <v>3648</v>
      </c>
      <c r="D333" s="2"/>
      <c r="E333" t="str">
        <f t="shared" si="5"/>
        <v>scikit-learn/sklearn.cluster._birch/Birch/transform/Xscikit-learn/sklearn.cluster._birch/Birch/transform/X</v>
      </c>
    </row>
    <row r="334" spans="1:5" x14ac:dyDescent="0.25">
      <c r="A334" s="2" t="s">
        <v>4</v>
      </c>
      <c r="B334" s="3" t="s">
        <v>823</v>
      </c>
      <c r="C334" s="3" t="s">
        <v>823</v>
      </c>
      <c r="D334" s="2"/>
      <c r="E334" t="str">
        <f t="shared" si="5"/>
        <v>scikit-learn/sklearn.cluster._birch/Birch/transformscikit-learn/sklearn.cluster._birch/Birch/transform</v>
      </c>
    </row>
    <row r="335" spans="1:5" x14ac:dyDescent="0.25">
      <c r="A335" s="2" t="s">
        <v>263</v>
      </c>
      <c r="B335" s="3" t="s">
        <v>264</v>
      </c>
      <c r="C335" s="3" t="s">
        <v>264</v>
      </c>
      <c r="D335" s="2"/>
      <c r="E335" t="str">
        <f t="shared" si="5"/>
        <v>scikit-learn/sklearn.cluster._birch/Birchscikit-learn/sklearn.cluster._birch/Birch</v>
      </c>
    </row>
    <row r="336" spans="1:5" x14ac:dyDescent="0.25">
      <c r="A336" s="2" t="s">
        <v>297</v>
      </c>
      <c r="B336" s="2"/>
      <c r="C336" s="3" t="s">
        <v>738</v>
      </c>
      <c r="D336" s="2"/>
      <c r="E336" t="str">
        <f t="shared" si="5"/>
        <v>scikit-learn/sklearn.cluster._bisect_k_means/BisectingKMeans</v>
      </c>
    </row>
    <row r="337" spans="1:5" x14ac:dyDescent="0.25">
      <c r="A337" s="2" t="s">
        <v>297</v>
      </c>
      <c r="B337" s="2"/>
      <c r="C337" s="3" t="s">
        <v>3307</v>
      </c>
      <c r="D337" s="2"/>
      <c r="E337" t="str">
        <f t="shared" si="5"/>
        <v>scikit-learn/sklearn.cluster._bisect_k_means/BisectingKMeans/__init__</v>
      </c>
    </row>
    <row r="338" spans="1:5" x14ac:dyDescent="0.25">
      <c r="A338" s="2" t="s">
        <v>297</v>
      </c>
      <c r="B338" s="2"/>
      <c r="C338" s="3" t="s">
        <v>7308</v>
      </c>
      <c r="D338" s="2"/>
      <c r="E338" t="str">
        <f t="shared" si="5"/>
        <v>scikit-learn/sklearn.cluster._bisect_k_means/BisectingKMeans/__init__/algorithm</v>
      </c>
    </row>
    <row r="339" spans="1:5" x14ac:dyDescent="0.25">
      <c r="A339" s="2" t="s">
        <v>297</v>
      </c>
      <c r="B339" s="2"/>
      <c r="C339" s="3" t="s">
        <v>7309</v>
      </c>
      <c r="D339" s="2"/>
      <c r="E339" t="str">
        <f t="shared" si="5"/>
        <v>scikit-learn/sklearn.cluster._bisect_k_means/BisectingKMeans/__init__/bisecting_strategy</v>
      </c>
    </row>
    <row r="340" spans="1:5" x14ac:dyDescent="0.25">
      <c r="A340" s="2" t="s">
        <v>297</v>
      </c>
      <c r="B340" s="2"/>
      <c r="C340" s="3" t="s">
        <v>7307</v>
      </c>
      <c r="D340" s="2"/>
      <c r="E340" t="str">
        <f t="shared" si="5"/>
        <v>scikit-learn/sklearn.cluster._bisect_k_means/BisectingKMeans/__init__/copy_x</v>
      </c>
    </row>
    <row r="341" spans="1:5" x14ac:dyDescent="0.25">
      <c r="A341" s="2" t="s">
        <v>297</v>
      </c>
      <c r="B341" s="2"/>
      <c r="C341" s="3" t="s">
        <v>7301</v>
      </c>
      <c r="D341" s="2"/>
      <c r="E341" t="str">
        <f t="shared" si="5"/>
        <v>scikit-learn/sklearn.cluster._bisect_k_means/BisectingKMeans/__init__/init</v>
      </c>
    </row>
    <row r="342" spans="1:5" x14ac:dyDescent="0.25">
      <c r="A342" s="2" t="s">
        <v>297</v>
      </c>
      <c r="B342" s="2"/>
      <c r="C342" s="3" t="s">
        <v>7304</v>
      </c>
      <c r="D342" s="2"/>
      <c r="E342" t="str">
        <f t="shared" si="5"/>
        <v>scikit-learn/sklearn.cluster._bisect_k_means/BisectingKMeans/__init__/max_iter</v>
      </c>
    </row>
    <row r="343" spans="1:5" x14ac:dyDescent="0.25">
      <c r="A343" s="2" t="s">
        <v>297</v>
      </c>
      <c r="B343" s="2"/>
      <c r="C343" s="3" t="s">
        <v>7300</v>
      </c>
      <c r="D343" s="2"/>
      <c r="E343" t="str">
        <f t="shared" si="5"/>
        <v>scikit-learn/sklearn.cluster._bisect_k_means/BisectingKMeans/__init__/n_clusters</v>
      </c>
    </row>
    <row r="344" spans="1:5" x14ac:dyDescent="0.25">
      <c r="A344" s="2" t="s">
        <v>297</v>
      </c>
      <c r="B344" s="2"/>
      <c r="C344" s="3" t="s">
        <v>7302</v>
      </c>
      <c r="D344" s="2"/>
      <c r="E344" t="str">
        <f t="shared" si="5"/>
        <v>scikit-learn/sklearn.cluster._bisect_k_means/BisectingKMeans/__init__/n_init</v>
      </c>
    </row>
    <row r="345" spans="1:5" x14ac:dyDescent="0.25">
      <c r="A345" s="2" t="s">
        <v>297</v>
      </c>
      <c r="B345" s="2"/>
      <c r="C345" s="3" t="s">
        <v>7303</v>
      </c>
      <c r="D345" s="2"/>
      <c r="E345" t="str">
        <f t="shared" si="5"/>
        <v>scikit-learn/sklearn.cluster._bisect_k_means/BisectingKMeans/__init__/random_state</v>
      </c>
    </row>
    <row r="346" spans="1:5" x14ac:dyDescent="0.25">
      <c r="A346" s="2" t="s">
        <v>297</v>
      </c>
      <c r="B346" s="2"/>
      <c r="C346" s="3" t="s">
        <v>7299</v>
      </c>
      <c r="D346" s="2"/>
      <c r="E346" t="str">
        <f t="shared" si="5"/>
        <v>scikit-learn/sklearn.cluster._bisect_k_means/BisectingKMeans/__init__/self</v>
      </c>
    </row>
    <row r="347" spans="1:5" x14ac:dyDescent="0.25">
      <c r="A347" s="2" t="s">
        <v>297</v>
      </c>
      <c r="B347" s="2"/>
      <c r="C347" s="3" t="s">
        <v>7306</v>
      </c>
      <c r="D347" s="2"/>
      <c r="E347" t="str">
        <f t="shared" si="5"/>
        <v>scikit-learn/sklearn.cluster._bisect_k_means/BisectingKMeans/__init__/tol</v>
      </c>
    </row>
    <row r="348" spans="1:5" x14ac:dyDescent="0.25">
      <c r="A348" s="2" t="s">
        <v>297</v>
      </c>
      <c r="B348" s="2"/>
      <c r="C348" s="3" t="s">
        <v>7305</v>
      </c>
      <c r="D348" s="2"/>
      <c r="E348" t="str">
        <f t="shared" si="5"/>
        <v>scikit-learn/sklearn.cluster._bisect_k_means/BisectingKMeans/__init__/verbose</v>
      </c>
    </row>
    <row r="349" spans="1:5" x14ac:dyDescent="0.25">
      <c r="A349" s="2" t="s">
        <v>297</v>
      </c>
      <c r="B349" s="2"/>
      <c r="C349" s="3" t="s">
        <v>3308</v>
      </c>
      <c r="D349" s="2"/>
      <c r="E349" t="str">
        <f t="shared" si="5"/>
        <v>scikit-learn/sklearn.cluster._bisect_k_means/BisectingKMeans/fit</v>
      </c>
    </row>
    <row r="350" spans="1:5" x14ac:dyDescent="0.25">
      <c r="A350" s="2" t="s">
        <v>297</v>
      </c>
      <c r="B350" s="2"/>
      <c r="C350" s="3" t="s">
        <v>7313</v>
      </c>
      <c r="D350" s="2"/>
      <c r="E350" t="str">
        <f t="shared" si="5"/>
        <v>scikit-learn/sklearn.cluster._bisect_k_means/BisectingKMeans/fit/sample_weight</v>
      </c>
    </row>
    <row r="351" spans="1:5" x14ac:dyDescent="0.25">
      <c r="A351" s="2" t="s">
        <v>297</v>
      </c>
      <c r="B351" s="2"/>
      <c r="C351" s="3" t="s">
        <v>7310</v>
      </c>
      <c r="D351" s="2"/>
      <c r="E351" t="str">
        <f t="shared" si="5"/>
        <v>scikit-learn/sklearn.cluster._bisect_k_means/BisectingKMeans/fit/self</v>
      </c>
    </row>
    <row r="352" spans="1:5" x14ac:dyDescent="0.25">
      <c r="A352" s="2" t="s">
        <v>297</v>
      </c>
      <c r="B352" s="2"/>
      <c r="C352" s="3" t="s">
        <v>7311</v>
      </c>
      <c r="D352" s="2"/>
      <c r="E352" t="str">
        <f t="shared" si="5"/>
        <v>scikit-learn/sklearn.cluster._bisect_k_means/BisectingKMeans/fit/X</v>
      </c>
    </row>
    <row r="353" spans="1:5" x14ac:dyDescent="0.25">
      <c r="A353" s="2" t="s">
        <v>297</v>
      </c>
      <c r="B353" s="2"/>
      <c r="C353" s="3" t="s">
        <v>7312</v>
      </c>
      <c r="D353" s="2"/>
      <c r="E353" t="str">
        <f t="shared" si="5"/>
        <v>scikit-learn/sklearn.cluster._bisect_k_means/BisectingKMeans/fit/y</v>
      </c>
    </row>
    <row r="354" spans="1:5" x14ac:dyDescent="0.25">
      <c r="A354" s="2" t="s">
        <v>297</v>
      </c>
      <c r="B354" s="2"/>
      <c r="C354" s="3" t="s">
        <v>3309</v>
      </c>
      <c r="D354" s="2"/>
      <c r="E354" t="str">
        <f t="shared" si="5"/>
        <v>scikit-learn/sklearn.cluster._bisect_k_means/BisectingKMeans/predict</v>
      </c>
    </row>
    <row r="355" spans="1:5" x14ac:dyDescent="0.25">
      <c r="A355" s="2" t="s">
        <v>297</v>
      </c>
      <c r="B355" s="2"/>
      <c r="C355" s="3" t="s">
        <v>7314</v>
      </c>
      <c r="D355" s="2"/>
      <c r="E355" t="str">
        <f t="shared" si="5"/>
        <v>scikit-learn/sklearn.cluster._bisect_k_means/BisectingKMeans/predict/self</v>
      </c>
    </row>
    <row r="356" spans="1:5" x14ac:dyDescent="0.25">
      <c r="A356" s="2" t="s">
        <v>297</v>
      </c>
      <c r="B356" s="2"/>
      <c r="C356" s="3" t="s">
        <v>7315</v>
      </c>
      <c r="D356" s="2"/>
      <c r="E356" t="str">
        <f t="shared" si="5"/>
        <v>scikit-learn/sklearn.cluster._bisect_k_means/BisectingKMeans/predict/X</v>
      </c>
    </row>
    <row r="357" spans="1:5" x14ac:dyDescent="0.25">
      <c r="A357" s="2" t="s">
        <v>297</v>
      </c>
      <c r="B357" s="3" t="s">
        <v>458</v>
      </c>
      <c r="C357" s="2"/>
      <c r="D357" s="2"/>
      <c r="E357" t="str">
        <f t="shared" si="5"/>
        <v>scikit-learn/sklearn.cluster._dbscan/dbscan</v>
      </c>
    </row>
    <row r="358" spans="1:5" x14ac:dyDescent="0.25">
      <c r="A358" s="2" t="s">
        <v>297</v>
      </c>
      <c r="B358" s="2"/>
      <c r="C358" s="3" t="s">
        <v>458</v>
      </c>
      <c r="D358" s="2"/>
      <c r="E358" t="str">
        <f t="shared" si="5"/>
        <v>scikit-learn/sklearn.cluster._dbscan/dbscan</v>
      </c>
    </row>
    <row r="359" spans="1:5" x14ac:dyDescent="0.25">
      <c r="A359" s="2" t="s">
        <v>297</v>
      </c>
      <c r="B359" s="3" t="s">
        <v>2564</v>
      </c>
      <c r="C359" s="2"/>
      <c r="D359" s="2"/>
      <c r="E359" t="str">
        <f t="shared" si="5"/>
        <v>scikit-learn/sklearn.cluster._dbscan/DBSCAN/__init__</v>
      </c>
    </row>
    <row r="360" spans="1:5" x14ac:dyDescent="0.25">
      <c r="A360" s="2" t="s">
        <v>297</v>
      </c>
      <c r="B360" s="2"/>
      <c r="C360" s="3" t="s">
        <v>2564</v>
      </c>
      <c r="D360" s="2"/>
      <c r="E360" t="str">
        <f t="shared" si="5"/>
        <v>scikit-learn/sklearn.cluster._dbscan/DBSCAN/__init__</v>
      </c>
    </row>
    <row r="361" spans="1:5" x14ac:dyDescent="0.25">
      <c r="A361" s="2" t="s">
        <v>4</v>
      </c>
      <c r="B361" s="3" t="s">
        <v>3653</v>
      </c>
      <c r="C361" s="3" t="s">
        <v>3653</v>
      </c>
      <c r="D361" s="2"/>
      <c r="E361" t="str">
        <f t="shared" si="5"/>
        <v>scikit-learn/sklearn.cluster._dbscan/DBSCAN/__init__/algorithmscikit-learn/sklearn.cluster._dbscan/DBSCAN/__init__/algorithm</v>
      </c>
    </row>
    <row r="362" spans="1:5" x14ac:dyDescent="0.25">
      <c r="A362" s="2" t="s">
        <v>4</v>
      </c>
      <c r="B362" s="3" t="s">
        <v>3650</v>
      </c>
      <c r="C362" s="3" t="s">
        <v>3650</v>
      </c>
      <c r="D362" s="2"/>
      <c r="E362" t="str">
        <f t="shared" si="5"/>
        <v>scikit-learn/sklearn.cluster._dbscan/DBSCAN/__init__/epsscikit-learn/sklearn.cluster._dbscan/DBSCAN/__init__/eps</v>
      </c>
    </row>
    <row r="363" spans="1:5" x14ac:dyDescent="0.25">
      <c r="A363" s="2" t="s">
        <v>4</v>
      </c>
      <c r="B363" s="3" t="s">
        <v>3654</v>
      </c>
      <c r="C363" s="3" t="s">
        <v>3654</v>
      </c>
      <c r="D363" s="2"/>
      <c r="E363" t="str">
        <f t="shared" si="5"/>
        <v>scikit-learn/sklearn.cluster._dbscan/DBSCAN/__init__/leaf_sizescikit-learn/sklearn.cluster._dbscan/DBSCAN/__init__/leaf_size</v>
      </c>
    </row>
    <row r="364" spans="1:5" x14ac:dyDescent="0.25">
      <c r="A364" s="2" t="s">
        <v>4</v>
      </c>
      <c r="B364" s="3" t="s">
        <v>3652</v>
      </c>
      <c r="C364" s="3" t="s">
        <v>3652</v>
      </c>
      <c r="D364" s="2"/>
      <c r="E364" t="str">
        <f t="shared" si="5"/>
        <v>scikit-learn/sklearn.cluster._dbscan/DBSCAN/__init__/metric_paramsscikit-learn/sklearn.cluster._dbscan/DBSCAN/__init__/metric_params</v>
      </c>
    </row>
    <row r="365" spans="1:5" x14ac:dyDescent="0.25">
      <c r="A365" s="2" t="s">
        <v>6498</v>
      </c>
      <c r="B365" s="3" t="s">
        <v>6499</v>
      </c>
      <c r="C365" s="3" t="s">
        <v>6499</v>
      </c>
      <c r="D365" s="2"/>
      <c r="E365" t="str">
        <f t="shared" si="5"/>
        <v>scikit-learn/sklearn.cluster._dbscan/DBSCAN/__init__/metricscikit-learn/sklearn.cluster._dbscan/DBSCAN/__init__/metric</v>
      </c>
    </row>
    <row r="366" spans="1:5" x14ac:dyDescent="0.25">
      <c r="A366" s="2" t="s">
        <v>4</v>
      </c>
      <c r="B366" s="3" t="s">
        <v>3651</v>
      </c>
      <c r="C366" s="3" t="s">
        <v>3651</v>
      </c>
      <c r="D366" s="2"/>
      <c r="E366" t="str">
        <f t="shared" si="5"/>
        <v>scikit-learn/sklearn.cluster._dbscan/DBSCAN/__init__/min_samplesscikit-learn/sklearn.cluster._dbscan/DBSCAN/__init__/min_samples</v>
      </c>
    </row>
    <row r="367" spans="1:5" x14ac:dyDescent="0.25">
      <c r="A367" s="2" t="s">
        <v>4</v>
      </c>
      <c r="B367" s="3" t="s">
        <v>3656</v>
      </c>
      <c r="C367" s="3" t="s">
        <v>3656</v>
      </c>
      <c r="D367" s="2"/>
      <c r="E367" t="str">
        <f t="shared" si="5"/>
        <v>scikit-learn/sklearn.cluster._dbscan/DBSCAN/__init__/n_jobsscikit-learn/sklearn.cluster._dbscan/DBSCAN/__init__/n_jobs</v>
      </c>
    </row>
    <row r="368" spans="1:5" x14ac:dyDescent="0.25">
      <c r="A368" s="2" t="s">
        <v>4</v>
      </c>
      <c r="B368" s="3" t="s">
        <v>3655</v>
      </c>
      <c r="C368" s="3" t="s">
        <v>3655</v>
      </c>
      <c r="D368" s="2"/>
      <c r="E368" t="str">
        <f t="shared" si="5"/>
        <v>scikit-learn/sklearn.cluster._dbscan/DBSCAN/__init__/pscikit-learn/sklearn.cluster._dbscan/DBSCAN/__init__/p</v>
      </c>
    </row>
    <row r="369" spans="1:5" x14ac:dyDescent="0.25">
      <c r="A369" s="2" t="s">
        <v>4</v>
      </c>
      <c r="B369" s="3" t="s">
        <v>3649</v>
      </c>
      <c r="C369" s="3" t="s">
        <v>3649</v>
      </c>
      <c r="D369" s="2"/>
      <c r="E369" t="str">
        <f t="shared" si="5"/>
        <v>scikit-learn/sklearn.cluster._dbscan/DBSCAN/__init__/selfscikit-learn/sklearn.cluster._dbscan/DBSCAN/__init__/self</v>
      </c>
    </row>
    <row r="370" spans="1:5" x14ac:dyDescent="0.25">
      <c r="A370" s="2" t="s">
        <v>4</v>
      </c>
      <c r="B370" s="3" t="s">
        <v>1078</v>
      </c>
      <c r="C370" s="3" t="s">
        <v>1078</v>
      </c>
      <c r="D370" s="2"/>
      <c r="E370" t="str">
        <f t="shared" si="5"/>
        <v>scikit-learn/sklearn.cluster._dbscan/dbscan/algorithmscikit-learn/sklearn.cluster._dbscan/dbscan/algorithm</v>
      </c>
    </row>
    <row r="371" spans="1:5" x14ac:dyDescent="0.25">
      <c r="A371" s="2" t="s">
        <v>4</v>
      </c>
      <c r="B371" s="3" t="s">
        <v>1074</v>
      </c>
      <c r="C371" s="3" t="s">
        <v>1074</v>
      </c>
      <c r="D371" s="2"/>
      <c r="E371" t="str">
        <f t="shared" si="5"/>
        <v>scikit-learn/sklearn.cluster._dbscan/dbscan/epsscikit-learn/sklearn.cluster._dbscan/dbscan/eps</v>
      </c>
    </row>
    <row r="372" spans="1:5" x14ac:dyDescent="0.25">
      <c r="A372" s="2" t="s">
        <v>297</v>
      </c>
      <c r="B372" s="3" t="s">
        <v>2565</v>
      </c>
      <c r="C372" s="2"/>
      <c r="D372" s="2"/>
      <c r="E372" t="str">
        <f t="shared" si="5"/>
        <v>scikit-learn/sklearn.cluster._dbscan/DBSCAN/fit</v>
      </c>
    </row>
    <row r="373" spans="1:5" x14ac:dyDescent="0.25">
      <c r="A373" s="2" t="s">
        <v>297</v>
      </c>
      <c r="B373" s="2"/>
      <c r="C373" s="3" t="s">
        <v>2565</v>
      </c>
      <c r="D373" s="2"/>
      <c r="E373" t="str">
        <f t="shared" si="5"/>
        <v>scikit-learn/sklearn.cluster._dbscan/DBSCAN/fit</v>
      </c>
    </row>
    <row r="374" spans="1:5" x14ac:dyDescent="0.25">
      <c r="A374" s="2" t="s">
        <v>4</v>
      </c>
      <c r="B374" s="3" t="s">
        <v>3660</v>
      </c>
      <c r="C374" s="3" t="s">
        <v>3660</v>
      </c>
      <c r="D374" s="2"/>
      <c r="E374" t="str">
        <f t="shared" si="5"/>
        <v>scikit-learn/sklearn.cluster._dbscan/DBSCAN/fit/sample_weightscikit-learn/sklearn.cluster._dbscan/DBSCAN/fit/sample_weight</v>
      </c>
    </row>
    <row r="375" spans="1:5" x14ac:dyDescent="0.25">
      <c r="A375" s="2" t="s">
        <v>4</v>
      </c>
      <c r="B375" s="3" t="s">
        <v>3657</v>
      </c>
      <c r="C375" s="3" t="s">
        <v>3657</v>
      </c>
      <c r="D375" s="2"/>
      <c r="E375" t="str">
        <f t="shared" si="5"/>
        <v>scikit-learn/sklearn.cluster._dbscan/DBSCAN/fit/selfscikit-learn/sklearn.cluster._dbscan/DBSCAN/fit/self</v>
      </c>
    </row>
    <row r="376" spans="1:5" x14ac:dyDescent="0.25">
      <c r="A376" s="2" t="s">
        <v>4</v>
      </c>
      <c r="B376" s="3" t="s">
        <v>3658</v>
      </c>
      <c r="C376" s="3" t="s">
        <v>3658</v>
      </c>
      <c r="D376" s="2"/>
      <c r="E376" t="str">
        <f t="shared" si="5"/>
        <v>scikit-learn/sklearn.cluster._dbscan/DBSCAN/fit/Xscikit-learn/sklearn.cluster._dbscan/DBSCAN/fit/X</v>
      </c>
    </row>
    <row r="377" spans="1:5" x14ac:dyDescent="0.25">
      <c r="A377" s="2" t="s">
        <v>4</v>
      </c>
      <c r="B377" s="3" t="s">
        <v>3659</v>
      </c>
      <c r="C377" s="3" t="s">
        <v>3659</v>
      </c>
      <c r="D377" s="2"/>
      <c r="E377" t="str">
        <f t="shared" si="5"/>
        <v>scikit-learn/sklearn.cluster._dbscan/DBSCAN/fit/yscikit-learn/sklearn.cluster._dbscan/DBSCAN/fit/y</v>
      </c>
    </row>
    <row r="378" spans="1:5" x14ac:dyDescent="0.25">
      <c r="A378" s="2" t="s">
        <v>297</v>
      </c>
      <c r="B378" s="3" t="s">
        <v>2566</v>
      </c>
      <c r="C378" s="2"/>
      <c r="D378" s="2"/>
      <c r="E378" t="str">
        <f t="shared" si="5"/>
        <v>scikit-learn/sklearn.cluster._dbscan/DBSCAN/fit_predict</v>
      </c>
    </row>
    <row r="379" spans="1:5" x14ac:dyDescent="0.25">
      <c r="A379" s="2" t="s">
        <v>297</v>
      </c>
      <c r="B379" s="2"/>
      <c r="C379" s="3" t="s">
        <v>2566</v>
      </c>
      <c r="D379" s="2"/>
      <c r="E379" t="str">
        <f t="shared" si="5"/>
        <v>scikit-learn/sklearn.cluster._dbscan/DBSCAN/fit_predict</v>
      </c>
    </row>
    <row r="380" spans="1:5" x14ac:dyDescent="0.25">
      <c r="A380" s="2" t="s">
        <v>4</v>
      </c>
      <c r="B380" s="3" t="s">
        <v>3664</v>
      </c>
      <c r="C380" s="3" t="s">
        <v>3664</v>
      </c>
      <c r="D380" s="2"/>
      <c r="E380" t="str">
        <f t="shared" si="5"/>
        <v>scikit-learn/sklearn.cluster._dbscan/DBSCAN/fit_predict/sample_weightscikit-learn/sklearn.cluster._dbscan/DBSCAN/fit_predict/sample_weight</v>
      </c>
    </row>
    <row r="381" spans="1:5" x14ac:dyDescent="0.25">
      <c r="A381" s="2" t="s">
        <v>4</v>
      </c>
      <c r="B381" s="3" t="s">
        <v>3661</v>
      </c>
      <c r="C381" s="3" t="s">
        <v>3661</v>
      </c>
      <c r="D381" s="2"/>
      <c r="E381" t="str">
        <f t="shared" si="5"/>
        <v>scikit-learn/sklearn.cluster._dbscan/DBSCAN/fit_predict/selfscikit-learn/sklearn.cluster._dbscan/DBSCAN/fit_predict/self</v>
      </c>
    </row>
    <row r="382" spans="1:5" x14ac:dyDescent="0.25">
      <c r="A382" s="2" t="s">
        <v>4</v>
      </c>
      <c r="B382" s="3" t="s">
        <v>3662</v>
      </c>
      <c r="C382" s="3" t="s">
        <v>3662</v>
      </c>
      <c r="D382" s="2"/>
      <c r="E382" t="str">
        <f t="shared" si="5"/>
        <v>scikit-learn/sklearn.cluster._dbscan/DBSCAN/fit_predict/Xscikit-learn/sklearn.cluster._dbscan/DBSCAN/fit_predict/X</v>
      </c>
    </row>
    <row r="383" spans="1:5" x14ac:dyDescent="0.25">
      <c r="A383" s="2" t="s">
        <v>4</v>
      </c>
      <c r="B383" s="3" t="s">
        <v>3663</v>
      </c>
      <c r="C383" s="3" t="s">
        <v>3663</v>
      </c>
      <c r="D383" s="2"/>
      <c r="E383" t="str">
        <f t="shared" si="5"/>
        <v>scikit-learn/sklearn.cluster._dbscan/DBSCAN/fit_predict/yscikit-learn/sklearn.cluster._dbscan/DBSCAN/fit_predict/y</v>
      </c>
    </row>
    <row r="384" spans="1:5" x14ac:dyDescent="0.25">
      <c r="A384" s="2" t="s">
        <v>4</v>
      </c>
      <c r="B384" s="3" t="s">
        <v>1079</v>
      </c>
      <c r="C384" s="3" t="s">
        <v>1079</v>
      </c>
      <c r="D384" s="2"/>
      <c r="E384" t="str">
        <f t="shared" si="5"/>
        <v>scikit-learn/sklearn.cluster._dbscan/dbscan/leaf_sizescikit-learn/sklearn.cluster._dbscan/dbscan/leaf_size</v>
      </c>
    </row>
    <row r="385" spans="1:5" x14ac:dyDescent="0.25">
      <c r="A385" s="2" t="s">
        <v>4</v>
      </c>
      <c r="B385" s="3" t="s">
        <v>1077</v>
      </c>
      <c r="C385" s="3" t="s">
        <v>1077</v>
      </c>
      <c r="D385" s="2"/>
      <c r="E385" t="str">
        <f t="shared" si="5"/>
        <v>scikit-learn/sklearn.cluster._dbscan/dbscan/metric_paramsscikit-learn/sklearn.cluster._dbscan/dbscan/metric_params</v>
      </c>
    </row>
    <row r="386" spans="1:5" x14ac:dyDescent="0.25">
      <c r="A386" s="2" t="s">
        <v>4</v>
      </c>
      <c r="B386" s="3" t="s">
        <v>1076</v>
      </c>
      <c r="C386" s="3" t="s">
        <v>1076</v>
      </c>
      <c r="D386" s="2"/>
      <c r="E386" t="str">
        <f t="shared" ref="E386:E449" si="6">_xlfn.CONCAT(B386,C386)</f>
        <v>scikit-learn/sklearn.cluster._dbscan/dbscan/metricscikit-learn/sklearn.cluster._dbscan/dbscan/metric</v>
      </c>
    </row>
    <row r="387" spans="1:5" x14ac:dyDescent="0.25">
      <c r="A387" s="2" t="s">
        <v>4</v>
      </c>
      <c r="B387" s="3" t="s">
        <v>1075</v>
      </c>
      <c r="C387" s="3" t="s">
        <v>1075</v>
      </c>
      <c r="D387" s="2"/>
      <c r="E387" t="str">
        <f t="shared" si="6"/>
        <v>scikit-learn/sklearn.cluster._dbscan/dbscan/min_samplesscikit-learn/sklearn.cluster._dbscan/dbscan/min_samples</v>
      </c>
    </row>
    <row r="388" spans="1:5" x14ac:dyDescent="0.25">
      <c r="A388" s="2" t="s">
        <v>4</v>
      </c>
      <c r="B388" s="3" t="s">
        <v>1082</v>
      </c>
      <c r="C388" s="3" t="s">
        <v>1082</v>
      </c>
      <c r="D388" s="2"/>
      <c r="E388" t="str">
        <f t="shared" si="6"/>
        <v>scikit-learn/sklearn.cluster._dbscan/dbscan/n_jobsscikit-learn/sklearn.cluster._dbscan/dbscan/n_jobs</v>
      </c>
    </row>
    <row r="389" spans="1:5" x14ac:dyDescent="0.25">
      <c r="A389" s="2" t="s">
        <v>4</v>
      </c>
      <c r="B389" s="3" t="s">
        <v>1080</v>
      </c>
      <c r="C389" s="3" t="s">
        <v>1080</v>
      </c>
      <c r="D389" s="2"/>
      <c r="E389" t="str">
        <f t="shared" si="6"/>
        <v>scikit-learn/sklearn.cluster._dbscan/dbscan/pscikit-learn/sklearn.cluster._dbscan/dbscan/p</v>
      </c>
    </row>
    <row r="390" spans="1:5" x14ac:dyDescent="0.25">
      <c r="A390" s="2" t="s">
        <v>4</v>
      </c>
      <c r="B390" s="3" t="s">
        <v>1081</v>
      </c>
      <c r="C390" s="3" t="s">
        <v>1081</v>
      </c>
      <c r="D390" s="2"/>
      <c r="E390" t="str">
        <f t="shared" si="6"/>
        <v>scikit-learn/sklearn.cluster._dbscan/dbscan/sample_weightscikit-learn/sklearn.cluster._dbscan/dbscan/sample_weight</v>
      </c>
    </row>
    <row r="391" spans="1:5" x14ac:dyDescent="0.25">
      <c r="A391" s="2" t="s">
        <v>4</v>
      </c>
      <c r="B391" s="3" t="s">
        <v>1073</v>
      </c>
      <c r="C391" s="3" t="s">
        <v>1073</v>
      </c>
      <c r="D391" s="2"/>
      <c r="E391" t="str">
        <f t="shared" si="6"/>
        <v>scikit-learn/sklearn.cluster._dbscan/dbscan/Xscikit-learn/sklearn.cluster._dbscan/dbscan/X</v>
      </c>
    </row>
    <row r="392" spans="1:5" x14ac:dyDescent="0.25">
      <c r="A392" s="2" t="s">
        <v>225</v>
      </c>
      <c r="B392" s="3" t="s">
        <v>226</v>
      </c>
      <c r="C392" s="3" t="s">
        <v>226</v>
      </c>
      <c r="D392" s="2"/>
      <c r="E392" t="str">
        <f t="shared" si="6"/>
        <v>scikit-learn/sklearn.cluster._dbscan/DBSCANscikit-learn/sklearn.cluster._dbscan/DBSCAN</v>
      </c>
    </row>
    <row r="393" spans="1:5" x14ac:dyDescent="0.25">
      <c r="A393" s="2" t="s">
        <v>297</v>
      </c>
      <c r="B393" s="3" t="s">
        <v>459</v>
      </c>
      <c r="C393" s="2"/>
      <c r="D393" s="2"/>
      <c r="E393" t="str">
        <f t="shared" si="6"/>
        <v>scikit-learn/sklearn.cluster._kmeans/k_means</v>
      </c>
    </row>
    <row r="394" spans="1:5" x14ac:dyDescent="0.25">
      <c r="A394" s="2" t="s">
        <v>297</v>
      </c>
      <c r="B394" s="2"/>
      <c r="C394" s="3" t="s">
        <v>459</v>
      </c>
      <c r="D394" s="2"/>
      <c r="E394" t="str">
        <f t="shared" si="6"/>
        <v>scikit-learn/sklearn.cluster._kmeans/k_means</v>
      </c>
    </row>
    <row r="395" spans="1:5" x14ac:dyDescent="0.25">
      <c r="A395" s="2" t="s">
        <v>7900</v>
      </c>
      <c r="B395" s="3" t="s">
        <v>3153</v>
      </c>
      <c r="C395" s="3" t="s">
        <v>3153</v>
      </c>
      <c r="D395" s="2"/>
      <c r="E395" t="str">
        <f t="shared" si="6"/>
        <v>scikit-learn/sklearn.cluster._kmeans/k_means/algorithmscikit-learn/sklearn.cluster._kmeans/k_means/algorithm</v>
      </c>
    </row>
    <row r="396" spans="1:5" x14ac:dyDescent="0.25">
      <c r="A396" s="2" t="s">
        <v>2267</v>
      </c>
      <c r="B396" s="3" t="s">
        <v>2268</v>
      </c>
      <c r="C396" s="3" t="s">
        <v>2268</v>
      </c>
      <c r="D396" s="2"/>
      <c r="E396" t="str">
        <f t="shared" si="6"/>
        <v>scikit-learn/sklearn.cluster._kmeans/k_means/copy_xscikit-learn/sklearn.cluster._kmeans/k_means/copy_x</v>
      </c>
    </row>
    <row r="397" spans="1:5" x14ac:dyDescent="0.25">
      <c r="A397" s="2" t="s">
        <v>2365</v>
      </c>
      <c r="B397" s="3" t="s">
        <v>2366</v>
      </c>
      <c r="C397" s="3" t="s">
        <v>2366</v>
      </c>
      <c r="D397" s="2"/>
      <c r="E397" t="str">
        <f t="shared" si="6"/>
        <v>scikit-learn/sklearn.cluster._kmeans/k_means/initscikit-learn/sklearn.cluster._kmeans/k_means/init</v>
      </c>
    </row>
    <row r="398" spans="1:5" x14ac:dyDescent="0.25">
      <c r="A398" s="2" t="s">
        <v>4</v>
      </c>
      <c r="B398" s="3" t="s">
        <v>1085</v>
      </c>
      <c r="C398" s="3" t="s">
        <v>1085</v>
      </c>
      <c r="D398" s="2"/>
      <c r="E398" t="str">
        <f t="shared" si="6"/>
        <v>scikit-learn/sklearn.cluster._kmeans/k_means/max_iterscikit-learn/sklearn.cluster._kmeans/k_means/max_iter</v>
      </c>
    </row>
    <row r="399" spans="1:5" x14ac:dyDescent="0.25">
      <c r="A399" s="2" t="s">
        <v>4</v>
      </c>
      <c r="B399" s="3" t="s">
        <v>1084</v>
      </c>
      <c r="C399" s="3" t="s">
        <v>1084</v>
      </c>
      <c r="D399" s="2"/>
      <c r="E399" t="str">
        <f t="shared" si="6"/>
        <v>scikit-learn/sklearn.cluster._kmeans/k_means/n_clustersscikit-learn/sklearn.cluster._kmeans/k_means/n_clusters</v>
      </c>
    </row>
    <row r="400" spans="1:5" x14ac:dyDescent="0.25">
      <c r="A400" s="2" t="s">
        <v>7901</v>
      </c>
      <c r="B400" s="3" t="s">
        <v>3151</v>
      </c>
      <c r="C400" s="3" t="s">
        <v>3151</v>
      </c>
      <c r="D400" s="2"/>
      <c r="E400" t="str">
        <f t="shared" si="6"/>
        <v>scikit-learn/sklearn.cluster._kmeans/k_means/n_initscikit-learn/sklearn.cluster._kmeans/k_means/n_init</v>
      </c>
    </row>
    <row r="401" spans="1:5" x14ac:dyDescent="0.25">
      <c r="A401" s="2" t="s">
        <v>297</v>
      </c>
      <c r="B401" s="3" t="s">
        <v>3152</v>
      </c>
      <c r="C401" s="2"/>
      <c r="D401" s="2"/>
      <c r="E401" t="str">
        <f t="shared" si="6"/>
        <v>scikit-learn/sklearn.cluster._kmeans/k_means/n_jobs</v>
      </c>
    </row>
    <row r="402" spans="1:5" x14ac:dyDescent="0.25">
      <c r="A402" s="2" t="s">
        <v>297</v>
      </c>
      <c r="B402" s="3" t="s">
        <v>3150</v>
      </c>
      <c r="C402" s="2"/>
      <c r="D402" s="2"/>
      <c r="E402" t="str">
        <f t="shared" si="6"/>
        <v>scikit-learn/sklearn.cluster._kmeans/k_means/precompute_distances</v>
      </c>
    </row>
    <row r="403" spans="1:5" x14ac:dyDescent="0.25">
      <c r="A403" s="2" t="s">
        <v>4</v>
      </c>
      <c r="B403" s="3" t="s">
        <v>1088</v>
      </c>
      <c r="C403" s="3" t="s">
        <v>1088</v>
      </c>
      <c r="D403" s="2"/>
      <c r="E403" t="str">
        <f t="shared" si="6"/>
        <v>scikit-learn/sklearn.cluster._kmeans/k_means/random_statescikit-learn/sklearn.cluster._kmeans/k_means/random_state</v>
      </c>
    </row>
    <row r="404" spans="1:5" x14ac:dyDescent="0.25">
      <c r="A404" s="2" t="s">
        <v>4</v>
      </c>
      <c r="B404" s="3" t="s">
        <v>1089</v>
      </c>
      <c r="C404" s="3" t="s">
        <v>1089</v>
      </c>
      <c r="D404" s="2"/>
      <c r="E404" t="str">
        <f t="shared" si="6"/>
        <v>scikit-learn/sklearn.cluster._kmeans/k_means/return_n_iterscikit-learn/sklearn.cluster._kmeans/k_means/return_n_iter</v>
      </c>
    </row>
    <row r="405" spans="1:5" x14ac:dyDescent="0.25">
      <c r="A405" s="2" t="s">
        <v>2339</v>
      </c>
      <c r="B405" s="3" t="s">
        <v>2340</v>
      </c>
      <c r="C405" s="3" t="s">
        <v>2340</v>
      </c>
      <c r="D405" s="2"/>
      <c r="E405" t="str">
        <f t="shared" si="6"/>
        <v>scikit-learn/sklearn.cluster._kmeans/k_means/sample_weightscikit-learn/sklearn.cluster._kmeans/k_means/sample_weight</v>
      </c>
    </row>
    <row r="406" spans="1:5" x14ac:dyDescent="0.25">
      <c r="A406" s="2" t="s">
        <v>4</v>
      </c>
      <c r="B406" s="3" t="s">
        <v>1087</v>
      </c>
      <c r="C406" s="3" t="s">
        <v>1087</v>
      </c>
      <c r="D406" s="2"/>
      <c r="E406" t="str">
        <f t="shared" si="6"/>
        <v>scikit-learn/sklearn.cluster._kmeans/k_means/tolscikit-learn/sklearn.cluster._kmeans/k_means/tol</v>
      </c>
    </row>
    <row r="407" spans="1:5" x14ac:dyDescent="0.25">
      <c r="A407" s="2" t="s">
        <v>4</v>
      </c>
      <c r="B407" s="3" t="s">
        <v>1086</v>
      </c>
      <c r="C407" s="3" t="s">
        <v>1086</v>
      </c>
      <c r="D407" s="2"/>
      <c r="E407" t="str">
        <f t="shared" si="6"/>
        <v>scikit-learn/sklearn.cluster._kmeans/k_means/verbosescikit-learn/sklearn.cluster._kmeans/k_means/verbose</v>
      </c>
    </row>
    <row r="408" spans="1:5" x14ac:dyDescent="0.25">
      <c r="A408" s="2" t="s">
        <v>4</v>
      </c>
      <c r="B408" s="3" t="s">
        <v>1083</v>
      </c>
      <c r="C408" s="3" t="s">
        <v>1083</v>
      </c>
      <c r="D408" s="2"/>
      <c r="E408" t="str">
        <f t="shared" si="6"/>
        <v>scikit-learn/sklearn.cluster._kmeans/k_means/Xscikit-learn/sklearn.cluster._kmeans/k_means/X</v>
      </c>
    </row>
    <row r="409" spans="1:5" x14ac:dyDescent="0.25">
      <c r="A409" s="2" t="s">
        <v>297</v>
      </c>
      <c r="B409" s="3" t="s">
        <v>303</v>
      </c>
      <c r="C409" s="2"/>
      <c r="D409" s="2"/>
      <c r="E409" t="str">
        <f t="shared" si="6"/>
        <v>scikit-learn/sklearn.cluster._kmeans/KMeans</v>
      </c>
    </row>
    <row r="410" spans="1:5" x14ac:dyDescent="0.25">
      <c r="A410" s="2" t="s">
        <v>297</v>
      </c>
      <c r="B410" s="2"/>
      <c r="C410" s="3" t="s">
        <v>303</v>
      </c>
      <c r="D410" s="2"/>
      <c r="E410" t="str">
        <f t="shared" si="6"/>
        <v>scikit-learn/sklearn.cluster._kmeans/KMeans</v>
      </c>
    </row>
    <row r="411" spans="1:5" x14ac:dyDescent="0.25">
      <c r="A411" s="2" t="s">
        <v>297</v>
      </c>
      <c r="B411" s="3" t="s">
        <v>2567</v>
      </c>
      <c r="C411" s="2"/>
      <c r="D411" s="2"/>
      <c r="E411" t="str">
        <f t="shared" si="6"/>
        <v>scikit-learn/sklearn.cluster._kmeans/KMeans/__init__</v>
      </c>
    </row>
    <row r="412" spans="1:5" x14ac:dyDescent="0.25">
      <c r="A412" s="2" t="s">
        <v>297</v>
      </c>
      <c r="B412" s="2"/>
      <c r="C412" s="3" t="s">
        <v>2567</v>
      </c>
      <c r="D412" s="2"/>
      <c r="E412" t="str">
        <f t="shared" si="6"/>
        <v>scikit-learn/sklearn.cluster._kmeans/KMeans/__init__</v>
      </c>
    </row>
    <row r="413" spans="1:5" x14ac:dyDescent="0.25">
      <c r="A413" s="2" t="s">
        <v>7968</v>
      </c>
      <c r="B413" s="3" t="s">
        <v>6773</v>
      </c>
      <c r="C413" s="3" t="s">
        <v>6773</v>
      </c>
      <c r="D413" s="2"/>
      <c r="E413" t="str">
        <f t="shared" si="6"/>
        <v>scikit-learn/sklearn.cluster._kmeans/KMeans/__init__/algorithmscikit-learn/sklearn.cluster._kmeans/KMeans/__init__/algorithm</v>
      </c>
    </row>
    <row r="414" spans="1:5" x14ac:dyDescent="0.25">
      <c r="A414" s="2" t="s">
        <v>4</v>
      </c>
      <c r="B414" s="3" t="s">
        <v>3671</v>
      </c>
      <c r="C414" s="3" t="s">
        <v>3671</v>
      </c>
      <c r="D414" s="2"/>
      <c r="E414" t="str">
        <f t="shared" si="6"/>
        <v>scikit-learn/sklearn.cluster._kmeans/KMeans/__init__/copy_xscikit-learn/sklearn.cluster._kmeans/KMeans/__init__/copy_x</v>
      </c>
    </row>
    <row r="415" spans="1:5" x14ac:dyDescent="0.25">
      <c r="A415" s="2" t="s">
        <v>6469</v>
      </c>
      <c r="B415" s="3" t="s">
        <v>6471</v>
      </c>
      <c r="C415" s="3" t="s">
        <v>6471</v>
      </c>
      <c r="D415" s="2"/>
      <c r="E415" t="str">
        <f t="shared" si="6"/>
        <v>scikit-learn/sklearn.cluster._kmeans/KMeans/__init__/initscikit-learn/sklearn.cluster._kmeans/KMeans/__init__/init</v>
      </c>
    </row>
    <row r="416" spans="1:5" x14ac:dyDescent="0.25">
      <c r="A416" s="2" t="s">
        <v>4</v>
      </c>
      <c r="B416" s="3" t="s">
        <v>3667</v>
      </c>
      <c r="C416" s="3" t="s">
        <v>3667</v>
      </c>
      <c r="D416" s="2"/>
      <c r="E416" t="str">
        <f t="shared" si="6"/>
        <v>scikit-learn/sklearn.cluster._kmeans/KMeans/__init__/max_iterscikit-learn/sklearn.cluster._kmeans/KMeans/__init__/max_iter</v>
      </c>
    </row>
    <row r="417" spans="1:5" x14ac:dyDescent="0.25">
      <c r="A417" s="2" t="s">
        <v>4</v>
      </c>
      <c r="B417" s="3" t="s">
        <v>3666</v>
      </c>
      <c r="C417" s="3" t="s">
        <v>3666</v>
      </c>
      <c r="D417" s="2"/>
      <c r="E417" t="str">
        <f t="shared" si="6"/>
        <v>scikit-learn/sklearn.cluster._kmeans/KMeans/__init__/n_clustersscikit-learn/sklearn.cluster._kmeans/KMeans/__init__/n_clusters</v>
      </c>
    </row>
    <row r="418" spans="1:5" x14ac:dyDescent="0.25">
      <c r="A418" s="2" t="s">
        <v>7973</v>
      </c>
      <c r="B418" s="3" t="s">
        <v>6770</v>
      </c>
      <c r="C418" s="3" t="s">
        <v>6770</v>
      </c>
      <c r="D418" s="2"/>
      <c r="E418" t="str">
        <f t="shared" si="6"/>
        <v>scikit-learn/sklearn.cluster._kmeans/KMeans/__init__/n_initscikit-learn/sklearn.cluster._kmeans/KMeans/__init__/n_init</v>
      </c>
    </row>
    <row r="419" spans="1:5" x14ac:dyDescent="0.25">
      <c r="A419" s="2" t="s">
        <v>297</v>
      </c>
      <c r="B419" s="3" t="s">
        <v>6772</v>
      </c>
      <c r="C419" s="2"/>
      <c r="D419" s="2"/>
      <c r="E419" t="str">
        <f t="shared" si="6"/>
        <v>scikit-learn/sklearn.cluster._kmeans/KMeans/__init__/n_jobs</v>
      </c>
    </row>
    <row r="420" spans="1:5" x14ac:dyDescent="0.25">
      <c r="A420" s="2" t="s">
        <v>297</v>
      </c>
      <c r="B420" s="3" t="s">
        <v>6771</v>
      </c>
      <c r="C420" s="2"/>
      <c r="D420" s="2"/>
      <c r="E420" t="str">
        <f t="shared" si="6"/>
        <v>scikit-learn/sklearn.cluster._kmeans/KMeans/__init__/precompute_distances</v>
      </c>
    </row>
    <row r="421" spans="1:5" x14ac:dyDescent="0.25">
      <c r="A421" s="2" t="s">
        <v>4</v>
      </c>
      <c r="B421" s="3" t="s">
        <v>3670</v>
      </c>
      <c r="C421" s="3" t="s">
        <v>3670</v>
      </c>
      <c r="D421" s="2"/>
      <c r="E421" t="str">
        <f t="shared" si="6"/>
        <v>scikit-learn/sklearn.cluster._kmeans/KMeans/__init__/random_statescikit-learn/sklearn.cluster._kmeans/KMeans/__init__/random_state</v>
      </c>
    </row>
    <row r="422" spans="1:5" x14ac:dyDescent="0.25">
      <c r="A422" s="2" t="s">
        <v>4</v>
      </c>
      <c r="B422" s="3" t="s">
        <v>3665</v>
      </c>
      <c r="C422" s="3" t="s">
        <v>3665</v>
      </c>
      <c r="D422" s="2"/>
      <c r="E422" t="str">
        <f t="shared" si="6"/>
        <v>scikit-learn/sklearn.cluster._kmeans/KMeans/__init__/selfscikit-learn/sklearn.cluster._kmeans/KMeans/__init__/self</v>
      </c>
    </row>
    <row r="423" spans="1:5" x14ac:dyDescent="0.25">
      <c r="A423" s="2" t="s">
        <v>4</v>
      </c>
      <c r="B423" s="3" t="s">
        <v>3668</v>
      </c>
      <c r="C423" s="3" t="s">
        <v>3668</v>
      </c>
      <c r="D423" s="2"/>
      <c r="E423" t="str">
        <f t="shared" si="6"/>
        <v>scikit-learn/sklearn.cluster._kmeans/KMeans/__init__/tolscikit-learn/sklearn.cluster._kmeans/KMeans/__init__/tol</v>
      </c>
    </row>
    <row r="424" spans="1:5" x14ac:dyDescent="0.25">
      <c r="A424" s="2" t="s">
        <v>4</v>
      </c>
      <c r="B424" s="3" t="s">
        <v>3669</v>
      </c>
      <c r="C424" s="3" t="s">
        <v>3669</v>
      </c>
      <c r="D424" s="2"/>
      <c r="E424" t="str">
        <f t="shared" si="6"/>
        <v>scikit-learn/sklearn.cluster._kmeans/KMeans/__init__/verbosescikit-learn/sklearn.cluster._kmeans/KMeans/__init__/verbose</v>
      </c>
    </row>
    <row r="425" spans="1:5" x14ac:dyDescent="0.25">
      <c r="A425" s="2" t="s">
        <v>297</v>
      </c>
      <c r="B425" s="3" t="s">
        <v>2568</v>
      </c>
      <c r="C425" s="2"/>
      <c r="D425" s="2"/>
      <c r="E425" t="str">
        <f t="shared" si="6"/>
        <v>scikit-learn/sklearn.cluster._kmeans/KMeans/fit</v>
      </c>
    </row>
    <row r="426" spans="1:5" x14ac:dyDescent="0.25">
      <c r="A426" s="2" t="s">
        <v>297</v>
      </c>
      <c r="B426" s="2"/>
      <c r="C426" s="3" t="s">
        <v>2568</v>
      </c>
      <c r="D426" s="2"/>
      <c r="E426" t="str">
        <f t="shared" si="6"/>
        <v>scikit-learn/sklearn.cluster._kmeans/KMeans/fit</v>
      </c>
    </row>
    <row r="427" spans="1:5" x14ac:dyDescent="0.25">
      <c r="A427" s="2" t="s">
        <v>4</v>
      </c>
      <c r="B427" s="3" t="s">
        <v>3675</v>
      </c>
      <c r="C427" s="3" t="s">
        <v>3675</v>
      </c>
      <c r="D427" s="2"/>
      <c r="E427" t="str">
        <f t="shared" si="6"/>
        <v>scikit-learn/sklearn.cluster._kmeans/KMeans/fit/sample_weightscikit-learn/sklearn.cluster._kmeans/KMeans/fit/sample_weight</v>
      </c>
    </row>
    <row r="428" spans="1:5" x14ac:dyDescent="0.25">
      <c r="A428" s="2" t="s">
        <v>4</v>
      </c>
      <c r="B428" s="3" t="s">
        <v>3672</v>
      </c>
      <c r="C428" s="3" t="s">
        <v>3672</v>
      </c>
      <c r="D428" s="2"/>
      <c r="E428" t="str">
        <f t="shared" si="6"/>
        <v>scikit-learn/sklearn.cluster._kmeans/KMeans/fit/selfscikit-learn/sklearn.cluster._kmeans/KMeans/fit/self</v>
      </c>
    </row>
    <row r="429" spans="1:5" x14ac:dyDescent="0.25">
      <c r="A429" s="2" t="s">
        <v>4</v>
      </c>
      <c r="B429" s="3" t="s">
        <v>3673</v>
      </c>
      <c r="C429" s="3" t="s">
        <v>3673</v>
      </c>
      <c r="D429" s="2"/>
      <c r="E429" t="str">
        <f t="shared" si="6"/>
        <v>scikit-learn/sklearn.cluster._kmeans/KMeans/fit/Xscikit-learn/sklearn.cluster._kmeans/KMeans/fit/X</v>
      </c>
    </row>
    <row r="430" spans="1:5" x14ac:dyDescent="0.25">
      <c r="A430" s="2" t="s">
        <v>4</v>
      </c>
      <c r="B430" s="3" t="s">
        <v>3674</v>
      </c>
      <c r="C430" s="3" t="s">
        <v>3674</v>
      </c>
      <c r="D430" s="2"/>
      <c r="E430" t="str">
        <f t="shared" si="6"/>
        <v>scikit-learn/sklearn.cluster._kmeans/KMeans/fit/yscikit-learn/sklearn.cluster._kmeans/KMeans/fit/y</v>
      </c>
    </row>
    <row r="431" spans="1:5" x14ac:dyDescent="0.25">
      <c r="A431" s="2" t="s">
        <v>297</v>
      </c>
      <c r="B431" s="3" t="s">
        <v>2569</v>
      </c>
      <c r="C431" s="2"/>
      <c r="D431" s="2"/>
      <c r="E431" t="str">
        <f t="shared" si="6"/>
        <v>scikit-learn/sklearn.cluster._kmeans/KMeans/fit_predict</v>
      </c>
    </row>
    <row r="432" spans="1:5" x14ac:dyDescent="0.25">
      <c r="A432" s="2" t="s">
        <v>297</v>
      </c>
      <c r="B432" s="3" t="s">
        <v>6777</v>
      </c>
      <c r="C432" s="2"/>
      <c r="D432" s="2"/>
      <c r="E432" t="str">
        <f t="shared" si="6"/>
        <v>scikit-learn/sklearn.cluster._kmeans/KMeans/fit_predict/sample_weight</v>
      </c>
    </row>
    <row r="433" spans="1:5" x14ac:dyDescent="0.25">
      <c r="A433" s="2" t="s">
        <v>297</v>
      </c>
      <c r="B433" s="3" t="s">
        <v>6774</v>
      </c>
      <c r="C433" s="2"/>
      <c r="D433" s="2"/>
      <c r="E433" t="str">
        <f t="shared" si="6"/>
        <v>scikit-learn/sklearn.cluster._kmeans/KMeans/fit_predict/self</v>
      </c>
    </row>
    <row r="434" spans="1:5" x14ac:dyDescent="0.25">
      <c r="A434" s="2" t="s">
        <v>297</v>
      </c>
      <c r="B434" s="3" t="s">
        <v>6775</v>
      </c>
      <c r="C434" s="2"/>
      <c r="D434" s="2"/>
      <c r="E434" t="str">
        <f t="shared" si="6"/>
        <v>scikit-learn/sklearn.cluster._kmeans/KMeans/fit_predict/X</v>
      </c>
    </row>
    <row r="435" spans="1:5" x14ac:dyDescent="0.25">
      <c r="A435" s="2" t="s">
        <v>297</v>
      </c>
      <c r="B435" s="3" t="s">
        <v>6776</v>
      </c>
      <c r="C435" s="2"/>
      <c r="D435" s="2"/>
      <c r="E435" t="str">
        <f t="shared" si="6"/>
        <v>scikit-learn/sklearn.cluster._kmeans/KMeans/fit_predict/y</v>
      </c>
    </row>
    <row r="436" spans="1:5" x14ac:dyDescent="0.25">
      <c r="A436" s="2" t="s">
        <v>297</v>
      </c>
      <c r="B436" s="3" t="s">
        <v>2570</v>
      </c>
      <c r="C436" s="2"/>
      <c r="D436" s="2"/>
      <c r="E436" t="str">
        <f t="shared" si="6"/>
        <v>scikit-learn/sklearn.cluster._kmeans/KMeans/fit_transform</v>
      </c>
    </row>
    <row r="437" spans="1:5" x14ac:dyDescent="0.25">
      <c r="A437" s="2" t="s">
        <v>297</v>
      </c>
      <c r="B437" s="3" t="s">
        <v>6781</v>
      </c>
      <c r="C437" s="2"/>
      <c r="D437" s="2"/>
      <c r="E437" t="str">
        <f t="shared" si="6"/>
        <v>scikit-learn/sklearn.cluster._kmeans/KMeans/fit_transform/sample_weight</v>
      </c>
    </row>
    <row r="438" spans="1:5" x14ac:dyDescent="0.25">
      <c r="A438" s="2" t="s">
        <v>297</v>
      </c>
      <c r="B438" s="3" t="s">
        <v>6778</v>
      </c>
      <c r="C438" s="2"/>
      <c r="D438" s="2"/>
      <c r="E438" t="str">
        <f t="shared" si="6"/>
        <v>scikit-learn/sklearn.cluster._kmeans/KMeans/fit_transform/self</v>
      </c>
    </row>
    <row r="439" spans="1:5" x14ac:dyDescent="0.25">
      <c r="A439" s="2" t="s">
        <v>297</v>
      </c>
      <c r="B439" s="3" t="s">
        <v>6779</v>
      </c>
      <c r="C439" s="2"/>
      <c r="D439" s="2"/>
      <c r="E439" t="str">
        <f t="shared" si="6"/>
        <v>scikit-learn/sklearn.cluster._kmeans/KMeans/fit_transform/X</v>
      </c>
    </row>
    <row r="440" spans="1:5" x14ac:dyDescent="0.25">
      <c r="A440" s="2" t="s">
        <v>297</v>
      </c>
      <c r="B440" s="3" t="s">
        <v>6780</v>
      </c>
      <c r="C440" s="2"/>
      <c r="D440" s="2"/>
      <c r="E440" t="str">
        <f t="shared" si="6"/>
        <v>scikit-learn/sklearn.cluster._kmeans/KMeans/fit_transform/y</v>
      </c>
    </row>
    <row r="441" spans="1:5" x14ac:dyDescent="0.25">
      <c r="A441" s="2" t="s">
        <v>297</v>
      </c>
      <c r="B441" s="3" t="s">
        <v>2571</v>
      </c>
      <c r="C441" s="2"/>
      <c r="D441" s="2"/>
      <c r="E441" t="str">
        <f t="shared" si="6"/>
        <v>scikit-learn/sklearn.cluster._kmeans/KMeans/predict</v>
      </c>
    </row>
    <row r="442" spans="1:5" x14ac:dyDescent="0.25">
      <c r="A442" s="2" t="s">
        <v>297</v>
      </c>
      <c r="B442" s="3" t="s">
        <v>6784</v>
      </c>
      <c r="C442" s="2"/>
      <c r="D442" s="2"/>
      <c r="E442" t="str">
        <f t="shared" si="6"/>
        <v>scikit-learn/sklearn.cluster._kmeans/KMeans/predict/sample_weight</v>
      </c>
    </row>
    <row r="443" spans="1:5" x14ac:dyDescent="0.25">
      <c r="A443" s="2" t="s">
        <v>297</v>
      </c>
      <c r="B443" s="3" t="s">
        <v>6782</v>
      </c>
      <c r="C443" s="2"/>
      <c r="D443" s="2"/>
      <c r="E443" t="str">
        <f t="shared" si="6"/>
        <v>scikit-learn/sklearn.cluster._kmeans/KMeans/predict/self</v>
      </c>
    </row>
    <row r="444" spans="1:5" x14ac:dyDescent="0.25">
      <c r="A444" s="2" t="s">
        <v>297</v>
      </c>
      <c r="B444" s="3" t="s">
        <v>6783</v>
      </c>
      <c r="C444" s="2"/>
      <c r="D444" s="2"/>
      <c r="E444" t="str">
        <f t="shared" si="6"/>
        <v>scikit-learn/sklearn.cluster._kmeans/KMeans/predict/X</v>
      </c>
    </row>
    <row r="445" spans="1:5" x14ac:dyDescent="0.25">
      <c r="A445" s="2" t="s">
        <v>297</v>
      </c>
      <c r="B445" s="3" t="s">
        <v>2572</v>
      </c>
      <c r="C445" s="2"/>
      <c r="D445" s="2"/>
      <c r="E445" t="str">
        <f t="shared" si="6"/>
        <v>scikit-learn/sklearn.cluster._kmeans/KMeans/score</v>
      </c>
    </row>
    <row r="446" spans="1:5" x14ac:dyDescent="0.25">
      <c r="A446" s="2" t="s">
        <v>297</v>
      </c>
      <c r="B446" s="3" t="s">
        <v>6788</v>
      </c>
      <c r="C446" s="2"/>
      <c r="D446" s="2"/>
      <c r="E446" t="str">
        <f t="shared" si="6"/>
        <v>scikit-learn/sklearn.cluster._kmeans/KMeans/score/sample_weight</v>
      </c>
    </row>
    <row r="447" spans="1:5" x14ac:dyDescent="0.25">
      <c r="A447" s="2" t="s">
        <v>297</v>
      </c>
      <c r="B447" s="3" t="s">
        <v>6785</v>
      </c>
      <c r="C447" s="2"/>
      <c r="D447" s="2"/>
      <c r="E447" t="str">
        <f t="shared" si="6"/>
        <v>scikit-learn/sklearn.cluster._kmeans/KMeans/score/self</v>
      </c>
    </row>
    <row r="448" spans="1:5" x14ac:dyDescent="0.25">
      <c r="A448" s="2" t="s">
        <v>297</v>
      </c>
      <c r="B448" s="3" t="s">
        <v>6786</v>
      </c>
      <c r="C448" s="2"/>
      <c r="D448" s="2"/>
      <c r="E448" t="str">
        <f t="shared" si="6"/>
        <v>scikit-learn/sklearn.cluster._kmeans/KMeans/score/X</v>
      </c>
    </row>
    <row r="449" spans="1:5" x14ac:dyDescent="0.25">
      <c r="A449" s="2" t="s">
        <v>297</v>
      </c>
      <c r="B449" s="3" t="s">
        <v>6787</v>
      </c>
      <c r="C449" s="2"/>
      <c r="D449" s="2"/>
      <c r="E449" t="str">
        <f t="shared" si="6"/>
        <v>scikit-learn/sklearn.cluster._kmeans/KMeans/score/y</v>
      </c>
    </row>
    <row r="450" spans="1:5" x14ac:dyDescent="0.25">
      <c r="A450" s="2" t="s">
        <v>297</v>
      </c>
      <c r="B450" s="3" t="s">
        <v>2573</v>
      </c>
      <c r="C450" s="2"/>
      <c r="D450" s="2"/>
      <c r="E450" t="str">
        <f t="shared" ref="E450:E513" si="7">_xlfn.CONCAT(B450,C450)</f>
        <v>scikit-learn/sklearn.cluster._kmeans/KMeans/transform</v>
      </c>
    </row>
    <row r="451" spans="1:5" x14ac:dyDescent="0.25">
      <c r="A451" s="2" t="s">
        <v>297</v>
      </c>
      <c r="B451" s="3" t="s">
        <v>6789</v>
      </c>
      <c r="C451" s="2"/>
      <c r="D451" s="2"/>
      <c r="E451" t="str">
        <f t="shared" si="7"/>
        <v>scikit-learn/sklearn.cluster._kmeans/KMeans/transform/self</v>
      </c>
    </row>
    <row r="452" spans="1:5" x14ac:dyDescent="0.25">
      <c r="A452" s="2" t="s">
        <v>297</v>
      </c>
      <c r="B452" s="3" t="s">
        <v>6790</v>
      </c>
      <c r="C452" s="2"/>
      <c r="D452" s="2"/>
      <c r="E452" t="str">
        <f t="shared" si="7"/>
        <v>scikit-learn/sklearn.cluster._kmeans/KMeans/transform/X</v>
      </c>
    </row>
    <row r="453" spans="1:5" x14ac:dyDescent="0.25">
      <c r="A453" s="2" t="s">
        <v>297</v>
      </c>
      <c r="B453" s="3" t="s">
        <v>460</v>
      </c>
      <c r="C453" s="2"/>
      <c r="D453" s="2"/>
      <c r="E453" t="str">
        <f t="shared" si="7"/>
        <v>scikit-learn/sklearn.cluster._kmeans/kmeans_plusplus</v>
      </c>
    </row>
    <row r="454" spans="1:5" x14ac:dyDescent="0.25">
      <c r="A454" s="2" t="s">
        <v>297</v>
      </c>
      <c r="B454" s="2"/>
      <c r="C454" s="3" t="s">
        <v>460</v>
      </c>
      <c r="D454" s="2"/>
      <c r="E454" t="str">
        <f t="shared" si="7"/>
        <v>scikit-learn/sklearn.cluster._kmeans/kmeans_plusplus</v>
      </c>
    </row>
    <row r="455" spans="1:5" x14ac:dyDescent="0.25">
      <c r="A455" s="2" t="s">
        <v>2359</v>
      </c>
      <c r="B455" s="3" t="s">
        <v>3154</v>
      </c>
      <c r="C455" s="3" t="s">
        <v>3154</v>
      </c>
      <c r="D455" s="2"/>
      <c r="E455" t="str">
        <f t="shared" si="7"/>
        <v>scikit-learn/sklearn.cluster._kmeans/kmeans_plusplus/n_clustersscikit-learn/sklearn.cluster._kmeans/kmeans_plusplus/n_clusters</v>
      </c>
    </row>
    <row r="456" spans="1:5" x14ac:dyDescent="0.25">
      <c r="A456" s="2" t="s">
        <v>7859</v>
      </c>
      <c r="B456" s="3" t="s">
        <v>3155</v>
      </c>
      <c r="C456" s="3" t="s">
        <v>3155</v>
      </c>
      <c r="D456" s="2"/>
      <c r="E456" t="str">
        <f t="shared" si="7"/>
        <v>scikit-learn/sklearn.cluster._kmeans/kmeans_plusplus/n_local_trialsscikit-learn/sklearn.cluster._kmeans/kmeans_plusplus/n_local_trials</v>
      </c>
    </row>
    <row r="457" spans="1:5" x14ac:dyDescent="0.25">
      <c r="A457" s="2" t="s">
        <v>4</v>
      </c>
      <c r="B457" s="3" t="s">
        <v>1092</v>
      </c>
      <c r="C457" s="3" t="s">
        <v>1092</v>
      </c>
      <c r="D457" s="2"/>
      <c r="E457" t="str">
        <f t="shared" si="7"/>
        <v>scikit-learn/sklearn.cluster._kmeans/kmeans_plusplus/random_statescikit-learn/sklearn.cluster._kmeans/kmeans_plusplus/random_state</v>
      </c>
    </row>
    <row r="458" spans="1:5" x14ac:dyDescent="0.25">
      <c r="A458" s="2" t="s">
        <v>4</v>
      </c>
      <c r="B458" s="3" t="s">
        <v>1091</v>
      </c>
      <c r="C458" s="3" t="s">
        <v>1091</v>
      </c>
      <c r="D458" s="2"/>
      <c r="E458" t="str">
        <f t="shared" si="7"/>
        <v>scikit-learn/sklearn.cluster._kmeans/kmeans_plusplus/x_squared_normsscikit-learn/sklearn.cluster._kmeans/kmeans_plusplus/x_squared_norms</v>
      </c>
    </row>
    <row r="459" spans="1:5" x14ac:dyDescent="0.25">
      <c r="A459" s="2" t="s">
        <v>4</v>
      </c>
      <c r="B459" s="3" t="s">
        <v>1090</v>
      </c>
      <c r="C459" s="3" t="s">
        <v>1090</v>
      </c>
      <c r="D459" s="2"/>
      <c r="E459" t="str">
        <f t="shared" si="7"/>
        <v>scikit-learn/sklearn.cluster._kmeans/kmeans_plusplus/Xscikit-learn/sklearn.cluster._kmeans/kmeans_plusplus/X</v>
      </c>
    </row>
    <row r="460" spans="1:5" x14ac:dyDescent="0.25">
      <c r="A460" s="2" t="s">
        <v>297</v>
      </c>
      <c r="B460" s="3" t="s">
        <v>304</v>
      </c>
      <c r="C460" s="2"/>
      <c r="D460" s="2"/>
      <c r="E460" t="str">
        <f t="shared" si="7"/>
        <v>scikit-learn/sklearn.cluster._kmeans/MiniBatchKMeans</v>
      </c>
    </row>
    <row r="461" spans="1:5" x14ac:dyDescent="0.25">
      <c r="A461" s="2" t="s">
        <v>297</v>
      </c>
      <c r="B461" s="2"/>
      <c r="C461" s="3" t="s">
        <v>304</v>
      </c>
      <c r="D461" s="2"/>
      <c r="E461" t="str">
        <f t="shared" si="7"/>
        <v>scikit-learn/sklearn.cluster._kmeans/MiniBatchKMeans</v>
      </c>
    </row>
    <row r="462" spans="1:5" x14ac:dyDescent="0.25">
      <c r="A462" s="2" t="s">
        <v>297</v>
      </c>
      <c r="B462" s="3" t="s">
        <v>2574</v>
      </c>
      <c r="C462" s="2"/>
      <c r="D462" s="2"/>
      <c r="E462" t="str">
        <f t="shared" si="7"/>
        <v>scikit-learn/sklearn.cluster._kmeans/MiniBatchKMeans/__init__</v>
      </c>
    </row>
    <row r="463" spans="1:5" x14ac:dyDescent="0.25">
      <c r="A463" s="2" t="s">
        <v>297</v>
      </c>
      <c r="B463" s="2"/>
      <c r="C463" s="3" t="s">
        <v>2574</v>
      </c>
      <c r="D463" s="2"/>
      <c r="E463" t="str">
        <f t="shared" si="7"/>
        <v>scikit-learn/sklearn.cluster._kmeans/MiniBatchKMeans/__init__</v>
      </c>
    </row>
    <row r="464" spans="1:5" x14ac:dyDescent="0.25">
      <c r="A464" s="2" t="s">
        <v>7949</v>
      </c>
      <c r="B464" s="3" t="s">
        <v>6791</v>
      </c>
      <c r="C464" s="3" t="s">
        <v>6791</v>
      </c>
      <c r="D464" s="2"/>
      <c r="E464" t="str">
        <f t="shared" si="7"/>
        <v>scikit-learn/sklearn.cluster._kmeans/MiniBatchKMeans/__init__/batch_sizescikit-learn/sklearn.cluster._kmeans/MiniBatchKMeans/__init__/batch_size</v>
      </c>
    </row>
    <row r="465" spans="1:5" x14ac:dyDescent="0.25">
      <c r="A465" s="2" t="s">
        <v>4</v>
      </c>
      <c r="B465" s="3" t="s">
        <v>3680</v>
      </c>
      <c r="C465" s="3" t="s">
        <v>3680</v>
      </c>
      <c r="D465" s="2"/>
      <c r="E465" t="str">
        <f t="shared" si="7"/>
        <v>scikit-learn/sklearn.cluster._kmeans/MiniBatchKMeans/__init__/compute_labelsscikit-learn/sklearn.cluster._kmeans/MiniBatchKMeans/__init__/compute_labels</v>
      </c>
    </row>
    <row r="466" spans="1:5" x14ac:dyDescent="0.25">
      <c r="A466" s="2" t="s">
        <v>7918</v>
      </c>
      <c r="B466" s="3" t="s">
        <v>6792</v>
      </c>
      <c r="C466" s="3" t="s">
        <v>6792</v>
      </c>
      <c r="D466" s="2"/>
      <c r="E466" t="str">
        <f t="shared" si="7"/>
        <v>scikit-learn/sklearn.cluster._kmeans/MiniBatchKMeans/__init__/init_sizescikit-learn/sklearn.cluster._kmeans/MiniBatchKMeans/__init__/init_size</v>
      </c>
    </row>
    <row r="467" spans="1:5" x14ac:dyDescent="0.25">
      <c r="A467" s="2" t="s">
        <v>6469</v>
      </c>
      <c r="B467" s="3" t="s">
        <v>6470</v>
      </c>
      <c r="C467" s="3" t="s">
        <v>6470</v>
      </c>
      <c r="D467" s="2"/>
      <c r="E467" t="str">
        <f t="shared" si="7"/>
        <v>scikit-learn/sklearn.cluster._kmeans/MiniBatchKMeans/__init__/initscikit-learn/sklearn.cluster._kmeans/MiniBatchKMeans/__init__/init</v>
      </c>
    </row>
    <row r="468" spans="1:5" x14ac:dyDescent="0.25">
      <c r="A468" s="2" t="s">
        <v>4</v>
      </c>
      <c r="B468" s="3" t="s">
        <v>3678</v>
      </c>
      <c r="C468" s="3" t="s">
        <v>3678</v>
      </c>
      <c r="D468" s="2"/>
      <c r="E468" t="str">
        <f t="shared" si="7"/>
        <v>scikit-learn/sklearn.cluster._kmeans/MiniBatchKMeans/__init__/max_iterscikit-learn/sklearn.cluster._kmeans/MiniBatchKMeans/__init__/max_iter</v>
      </c>
    </row>
    <row r="469" spans="1:5" x14ac:dyDescent="0.25">
      <c r="A469" s="2" t="s">
        <v>4</v>
      </c>
      <c r="B469" s="3" t="s">
        <v>3683</v>
      </c>
      <c r="C469" s="3" t="s">
        <v>3683</v>
      </c>
      <c r="D469" s="2"/>
      <c r="E469" t="str">
        <f t="shared" si="7"/>
        <v>scikit-learn/sklearn.cluster._kmeans/MiniBatchKMeans/__init__/max_no_improvementscikit-learn/sklearn.cluster._kmeans/MiniBatchKMeans/__init__/max_no_improvement</v>
      </c>
    </row>
    <row r="470" spans="1:5" x14ac:dyDescent="0.25">
      <c r="A470" s="2" t="s">
        <v>4</v>
      </c>
      <c r="B470" s="3" t="s">
        <v>3677</v>
      </c>
      <c r="C470" s="3" t="s">
        <v>3677</v>
      </c>
      <c r="D470" s="2"/>
      <c r="E470" t="str">
        <f t="shared" si="7"/>
        <v>scikit-learn/sklearn.cluster._kmeans/MiniBatchKMeans/__init__/n_clustersscikit-learn/sklearn.cluster._kmeans/MiniBatchKMeans/__init__/n_clusters</v>
      </c>
    </row>
    <row r="471" spans="1:5" x14ac:dyDescent="0.25">
      <c r="A471" s="2" t="s">
        <v>7972</v>
      </c>
      <c r="B471" s="3" t="s">
        <v>6793</v>
      </c>
      <c r="C471" s="3" t="s">
        <v>6793</v>
      </c>
      <c r="D471" s="2"/>
      <c r="E471" t="str">
        <f t="shared" si="7"/>
        <v>scikit-learn/sklearn.cluster._kmeans/MiniBatchKMeans/__init__/n_initscikit-learn/sklearn.cluster._kmeans/MiniBatchKMeans/__init__/n_init</v>
      </c>
    </row>
    <row r="472" spans="1:5" x14ac:dyDescent="0.25">
      <c r="A472" s="2" t="s">
        <v>4</v>
      </c>
      <c r="B472" s="3" t="s">
        <v>3681</v>
      </c>
      <c r="C472" s="3" t="s">
        <v>3681</v>
      </c>
      <c r="D472" s="2"/>
      <c r="E472" t="str">
        <f t="shared" si="7"/>
        <v>scikit-learn/sklearn.cluster._kmeans/MiniBatchKMeans/__init__/random_statescikit-learn/sklearn.cluster._kmeans/MiniBatchKMeans/__init__/random_state</v>
      </c>
    </row>
    <row r="473" spans="1:5" x14ac:dyDescent="0.25">
      <c r="A473" s="2" t="s">
        <v>297</v>
      </c>
      <c r="B473" s="3" t="s">
        <v>6794</v>
      </c>
      <c r="C473" s="2"/>
      <c r="D473" s="2"/>
      <c r="E473" t="str">
        <f t="shared" si="7"/>
        <v>scikit-learn/sklearn.cluster._kmeans/MiniBatchKMeans/__init__/reassignment_ratio</v>
      </c>
    </row>
    <row r="474" spans="1:5" x14ac:dyDescent="0.25">
      <c r="A474" s="2" t="s">
        <v>297</v>
      </c>
      <c r="B474" s="2"/>
      <c r="C474" s="3" t="s">
        <v>6794</v>
      </c>
      <c r="D474" s="2"/>
      <c r="E474" t="str">
        <f t="shared" si="7"/>
        <v>scikit-learn/sklearn.cluster._kmeans/MiniBatchKMeans/__init__/reassignment_ratio</v>
      </c>
    </row>
    <row r="475" spans="1:5" x14ac:dyDescent="0.25">
      <c r="A475" s="2" t="s">
        <v>4</v>
      </c>
      <c r="B475" s="3" t="s">
        <v>3676</v>
      </c>
      <c r="C475" s="3" t="s">
        <v>3676</v>
      </c>
      <c r="D475" s="2"/>
      <c r="E475" t="str">
        <f t="shared" si="7"/>
        <v>scikit-learn/sklearn.cluster._kmeans/MiniBatchKMeans/__init__/selfscikit-learn/sklearn.cluster._kmeans/MiniBatchKMeans/__init__/self</v>
      </c>
    </row>
    <row r="476" spans="1:5" x14ac:dyDescent="0.25">
      <c r="A476" s="2" t="s">
        <v>4</v>
      </c>
      <c r="B476" s="3" t="s">
        <v>3682</v>
      </c>
      <c r="C476" s="3" t="s">
        <v>3682</v>
      </c>
      <c r="D476" s="2"/>
      <c r="E476" t="str">
        <f t="shared" si="7"/>
        <v>scikit-learn/sklearn.cluster._kmeans/MiniBatchKMeans/__init__/tolscikit-learn/sklearn.cluster._kmeans/MiniBatchKMeans/__init__/tol</v>
      </c>
    </row>
    <row r="477" spans="1:5" x14ac:dyDescent="0.25">
      <c r="A477" s="2" t="s">
        <v>4</v>
      </c>
      <c r="B477" s="3" t="s">
        <v>3679</v>
      </c>
      <c r="C477" s="3" t="s">
        <v>3679</v>
      </c>
      <c r="D477" s="2"/>
      <c r="E477" t="str">
        <f t="shared" si="7"/>
        <v>scikit-learn/sklearn.cluster._kmeans/MiniBatchKMeans/__init__/verbosescikit-learn/sklearn.cluster._kmeans/MiniBatchKMeans/__init__/verbose</v>
      </c>
    </row>
    <row r="478" spans="1:5" x14ac:dyDescent="0.25">
      <c r="A478" s="2" t="s">
        <v>297</v>
      </c>
      <c r="B478" s="3" t="s">
        <v>2575</v>
      </c>
      <c r="C478" s="2"/>
      <c r="D478" s="2"/>
      <c r="E478" t="str">
        <f t="shared" si="7"/>
        <v>scikit-learn/sklearn.cluster._kmeans/MiniBatchKMeans/counts_@getter</v>
      </c>
    </row>
    <row r="479" spans="1:5" x14ac:dyDescent="0.25">
      <c r="A479" s="2" t="s">
        <v>297</v>
      </c>
      <c r="B479" s="3" t="s">
        <v>6795</v>
      </c>
      <c r="C479" s="2"/>
      <c r="D479" s="2"/>
      <c r="E479" t="str">
        <f t="shared" si="7"/>
        <v>scikit-learn/sklearn.cluster._kmeans/MiniBatchKMeans/counts_@getter/self</v>
      </c>
    </row>
    <row r="480" spans="1:5" x14ac:dyDescent="0.25">
      <c r="A480" s="2" t="s">
        <v>297</v>
      </c>
      <c r="B480" s="3" t="s">
        <v>2576</v>
      </c>
      <c r="C480" s="2"/>
      <c r="D480" s="2"/>
      <c r="E480" t="str">
        <f t="shared" si="7"/>
        <v>scikit-learn/sklearn.cluster._kmeans/MiniBatchKMeans/fit</v>
      </c>
    </row>
    <row r="481" spans="1:5" x14ac:dyDescent="0.25">
      <c r="A481" s="2" t="s">
        <v>297</v>
      </c>
      <c r="B481" s="2"/>
      <c r="C481" s="3" t="s">
        <v>2576</v>
      </c>
      <c r="D481" s="2"/>
      <c r="E481" t="str">
        <f t="shared" si="7"/>
        <v>scikit-learn/sklearn.cluster._kmeans/MiniBatchKMeans/fit</v>
      </c>
    </row>
    <row r="482" spans="1:5" x14ac:dyDescent="0.25">
      <c r="A482" s="2" t="s">
        <v>2341</v>
      </c>
      <c r="B482" s="3" t="s">
        <v>6326</v>
      </c>
      <c r="C482" s="3" t="s">
        <v>6326</v>
      </c>
      <c r="D482" s="2"/>
      <c r="E482" t="str">
        <f t="shared" si="7"/>
        <v>scikit-learn/sklearn.cluster._kmeans/MiniBatchKMeans/fit/sample_weightscikit-learn/sklearn.cluster._kmeans/MiniBatchKMeans/fit/sample_weight</v>
      </c>
    </row>
    <row r="483" spans="1:5" x14ac:dyDescent="0.25">
      <c r="A483" s="2" t="s">
        <v>4</v>
      </c>
      <c r="B483" s="3" t="s">
        <v>3684</v>
      </c>
      <c r="C483" s="3" t="s">
        <v>3684</v>
      </c>
      <c r="D483" s="2"/>
      <c r="E483" t="str">
        <f t="shared" si="7"/>
        <v>scikit-learn/sklearn.cluster._kmeans/MiniBatchKMeans/fit/selfscikit-learn/sklearn.cluster._kmeans/MiniBatchKMeans/fit/self</v>
      </c>
    </row>
    <row r="484" spans="1:5" x14ac:dyDescent="0.25">
      <c r="A484" s="2" t="s">
        <v>6474</v>
      </c>
      <c r="B484" s="3" t="s">
        <v>6475</v>
      </c>
      <c r="C484" s="3" t="s">
        <v>6475</v>
      </c>
      <c r="D484" s="2"/>
      <c r="E484" t="str">
        <f t="shared" si="7"/>
        <v>scikit-learn/sklearn.cluster._kmeans/MiniBatchKMeans/fit/Xscikit-learn/sklearn.cluster._kmeans/MiniBatchKMeans/fit/X</v>
      </c>
    </row>
    <row r="485" spans="1:5" x14ac:dyDescent="0.25">
      <c r="A485" s="2" t="s">
        <v>4</v>
      </c>
      <c r="B485" s="3" t="s">
        <v>3685</v>
      </c>
      <c r="C485" s="3" t="s">
        <v>3685</v>
      </c>
      <c r="D485" s="2"/>
      <c r="E485" t="str">
        <f t="shared" si="7"/>
        <v>scikit-learn/sklearn.cluster._kmeans/MiniBatchKMeans/fit/yscikit-learn/sklearn.cluster._kmeans/MiniBatchKMeans/fit/y</v>
      </c>
    </row>
    <row r="486" spans="1:5" x14ac:dyDescent="0.25">
      <c r="A486" s="2" t="s">
        <v>297</v>
      </c>
      <c r="B486" s="3" t="s">
        <v>2577</v>
      </c>
      <c r="C486" s="2"/>
      <c r="D486" s="2"/>
      <c r="E486" t="str">
        <f t="shared" si="7"/>
        <v>scikit-learn/sklearn.cluster._kmeans/MiniBatchKMeans/init_size_@getter</v>
      </c>
    </row>
    <row r="487" spans="1:5" x14ac:dyDescent="0.25">
      <c r="A487" s="2" t="s">
        <v>297</v>
      </c>
      <c r="B487" s="3" t="s">
        <v>6796</v>
      </c>
      <c r="C487" s="2"/>
      <c r="D487" s="2"/>
      <c r="E487" t="str">
        <f t="shared" si="7"/>
        <v>scikit-learn/sklearn.cluster._kmeans/MiniBatchKMeans/init_size_@getter/self</v>
      </c>
    </row>
    <row r="488" spans="1:5" x14ac:dyDescent="0.25">
      <c r="A488" s="2" t="s">
        <v>297</v>
      </c>
      <c r="B488" s="3" t="s">
        <v>2578</v>
      </c>
      <c r="C488" s="2"/>
      <c r="D488" s="2"/>
      <c r="E488" t="str">
        <f t="shared" si="7"/>
        <v>scikit-learn/sklearn.cluster._kmeans/MiniBatchKMeans/partial_fit</v>
      </c>
    </row>
    <row r="489" spans="1:5" x14ac:dyDescent="0.25">
      <c r="A489" s="2" t="s">
        <v>297</v>
      </c>
      <c r="B489" s="2"/>
      <c r="C489" s="3" t="s">
        <v>2578</v>
      </c>
      <c r="D489" s="2"/>
      <c r="E489" t="str">
        <f t="shared" si="7"/>
        <v>scikit-learn/sklearn.cluster._kmeans/MiniBatchKMeans/partial_fit</v>
      </c>
    </row>
    <row r="490" spans="1:5" x14ac:dyDescent="0.25">
      <c r="A490" s="2" t="s">
        <v>6373</v>
      </c>
      <c r="B490" s="3" t="s">
        <v>6374</v>
      </c>
      <c r="C490" s="3" t="s">
        <v>6374</v>
      </c>
      <c r="D490" s="2"/>
      <c r="E490" t="str">
        <f t="shared" si="7"/>
        <v>scikit-learn/sklearn.cluster._kmeans/MiniBatchKMeans/partial_fit/sample_weightscikit-learn/sklearn.cluster._kmeans/MiniBatchKMeans/partial_fit/sample_weight</v>
      </c>
    </row>
    <row r="491" spans="1:5" x14ac:dyDescent="0.25">
      <c r="A491" s="2" t="s">
        <v>4</v>
      </c>
      <c r="B491" s="3" t="s">
        <v>3686</v>
      </c>
      <c r="C491" s="3" t="s">
        <v>3686</v>
      </c>
      <c r="D491" s="2"/>
      <c r="E491" t="str">
        <f t="shared" si="7"/>
        <v>scikit-learn/sklearn.cluster._kmeans/MiniBatchKMeans/partial_fit/selfscikit-learn/sklearn.cluster._kmeans/MiniBatchKMeans/partial_fit/self</v>
      </c>
    </row>
    <row r="492" spans="1:5" x14ac:dyDescent="0.25">
      <c r="A492" s="2" t="s">
        <v>7971</v>
      </c>
      <c r="B492" s="3" t="s">
        <v>6797</v>
      </c>
      <c r="C492" s="3" t="s">
        <v>6797</v>
      </c>
      <c r="D492" s="2"/>
      <c r="E492" t="str">
        <f t="shared" si="7"/>
        <v>scikit-learn/sklearn.cluster._kmeans/MiniBatchKMeans/partial_fit/Xscikit-learn/sklearn.cluster._kmeans/MiniBatchKMeans/partial_fit/X</v>
      </c>
    </row>
    <row r="493" spans="1:5" x14ac:dyDescent="0.25">
      <c r="A493" s="2" t="s">
        <v>4</v>
      </c>
      <c r="B493" s="3" t="s">
        <v>3687</v>
      </c>
      <c r="C493" s="3" t="s">
        <v>3687</v>
      </c>
      <c r="D493" s="2"/>
      <c r="E493" t="str">
        <f t="shared" si="7"/>
        <v>scikit-learn/sklearn.cluster._kmeans/MiniBatchKMeans/partial_fit/yscikit-learn/sklearn.cluster._kmeans/MiniBatchKMeans/partial_fit/y</v>
      </c>
    </row>
    <row r="494" spans="1:5" x14ac:dyDescent="0.25">
      <c r="A494" s="2" t="s">
        <v>297</v>
      </c>
      <c r="B494" s="3" t="s">
        <v>2579</v>
      </c>
      <c r="C494" s="2"/>
      <c r="D494" s="2"/>
      <c r="E494" t="str">
        <f t="shared" si="7"/>
        <v>scikit-learn/sklearn.cluster._kmeans/MiniBatchKMeans/predict</v>
      </c>
    </row>
    <row r="495" spans="1:5" x14ac:dyDescent="0.25">
      <c r="A495" s="2" t="s">
        <v>297</v>
      </c>
      <c r="B495" s="3" t="s">
        <v>6800</v>
      </c>
      <c r="C495" s="2"/>
      <c r="D495" s="2"/>
      <c r="E495" t="str">
        <f t="shared" si="7"/>
        <v>scikit-learn/sklearn.cluster._kmeans/MiniBatchKMeans/predict/sample_weight</v>
      </c>
    </row>
    <row r="496" spans="1:5" x14ac:dyDescent="0.25">
      <c r="A496" s="2" t="s">
        <v>297</v>
      </c>
      <c r="B496" s="3" t="s">
        <v>6798</v>
      </c>
      <c r="C496" s="2"/>
      <c r="D496" s="2"/>
      <c r="E496" t="str">
        <f t="shared" si="7"/>
        <v>scikit-learn/sklearn.cluster._kmeans/MiniBatchKMeans/predict/self</v>
      </c>
    </row>
    <row r="497" spans="1:5" x14ac:dyDescent="0.25">
      <c r="A497" s="2" t="s">
        <v>297</v>
      </c>
      <c r="B497" s="3" t="s">
        <v>6799</v>
      </c>
      <c r="C497" s="2"/>
      <c r="D497" s="2"/>
      <c r="E497" t="str">
        <f t="shared" si="7"/>
        <v>scikit-learn/sklearn.cluster._kmeans/MiniBatchKMeans/predict/X</v>
      </c>
    </row>
    <row r="498" spans="1:5" x14ac:dyDescent="0.25">
      <c r="A498" s="2" t="s">
        <v>297</v>
      </c>
      <c r="B498" s="3" t="s">
        <v>2580</v>
      </c>
      <c r="C498" s="2"/>
      <c r="D498" s="2"/>
      <c r="E498" t="str">
        <f t="shared" si="7"/>
        <v>scikit-learn/sklearn.cluster._kmeans/MiniBatchKMeans/random_state_@getter</v>
      </c>
    </row>
    <row r="499" spans="1:5" x14ac:dyDescent="0.25">
      <c r="A499" s="2" t="s">
        <v>297</v>
      </c>
      <c r="B499" s="3" t="s">
        <v>6801</v>
      </c>
      <c r="C499" s="2"/>
      <c r="D499" s="2"/>
      <c r="E499" t="str">
        <f t="shared" si="7"/>
        <v>scikit-learn/sklearn.cluster._kmeans/MiniBatchKMeans/random_state_@getter/self</v>
      </c>
    </row>
    <row r="500" spans="1:5" x14ac:dyDescent="0.25">
      <c r="A500" s="2" t="s">
        <v>297</v>
      </c>
      <c r="B500" s="3" t="s">
        <v>461</v>
      </c>
      <c r="C500" s="2"/>
      <c r="D500" s="2"/>
      <c r="E500" t="str">
        <f t="shared" si="7"/>
        <v>scikit-learn/sklearn.cluster._mean_shift/estimate_bandwidth</v>
      </c>
    </row>
    <row r="501" spans="1:5" x14ac:dyDescent="0.25">
      <c r="A501" s="2" t="s">
        <v>297</v>
      </c>
      <c r="B501" s="2"/>
      <c r="C501" s="3" t="s">
        <v>461</v>
      </c>
      <c r="D501" s="2"/>
      <c r="E501" t="str">
        <f t="shared" si="7"/>
        <v>scikit-learn/sklearn.cluster._mean_shift/estimate_bandwidth</v>
      </c>
    </row>
    <row r="502" spans="1:5" x14ac:dyDescent="0.25">
      <c r="A502" s="2" t="s">
        <v>4</v>
      </c>
      <c r="B502" s="3" t="s">
        <v>1096</v>
      </c>
      <c r="C502" s="3" t="s">
        <v>1096</v>
      </c>
      <c r="D502" s="2"/>
      <c r="E502" t="str">
        <f t="shared" si="7"/>
        <v>scikit-learn/sklearn.cluster._mean_shift/estimate_bandwidth/n_jobsscikit-learn/sklearn.cluster._mean_shift/estimate_bandwidth/n_jobs</v>
      </c>
    </row>
    <row r="503" spans="1:5" x14ac:dyDescent="0.25">
      <c r="A503" s="2" t="s">
        <v>4</v>
      </c>
      <c r="B503" s="3" t="s">
        <v>1094</v>
      </c>
      <c r="C503" s="3" t="s">
        <v>1094</v>
      </c>
      <c r="D503" s="2"/>
      <c r="E503" t="str">
        <f t="shared" si="7"/>
        <v>scikit-learn/sklearn.cluster._mean_shift/estimate_bandwidth/n_samplesscikit-learn/sklearn.cluster._mean_shift/estimate_bandwidth/n_samples</v>
      </c>
    </row>
    <row r="504" spans="1:5" x14ac:dyDescent="0.25">
      <c r="A504" s="2" t="s">
        <v>297</v>
      </c>
      <c r="B504" s="3" t="s">
        <v>3156</v>
      </c>
      <c r="C504" s="2"/>
      <c r="D504" s="2"/>
      <c r="E504" t="str">
        <f t="shared" si="7"/>
        <v>scikit-learn/sklearn.cluster._mean_shift/estimate_bandwidth/quantile</v>
      </c>
    </row>
    <row r="505" spans="1:5" x14ac:dyDescent="0.25">
      <c r="A505" s="2" t="s">
        <v>297</v>
      </c>
      <c r="B505" s="2"/>
      <c r="C505" s="3" t="s">
        <v>3156</v>
      </c>
      <c r="D505" s="2"/>
      <c r="E505" t="str">
        <f t="shared" si="7"/>
        <v>scikit-learn/sklearn.cluster._mean_shift/estimate_bandwidth/quantile</v>
      </c>
    </row>
    <row r="506" spans="1:5" x14ac:dyDescent="0.25">
      <c r="A506" s="2" t="s">
        <v>4</v>
      </c>
      <c r="B506" s="3" t="s">
        <v>1095</v>
      </c>
      <c r="C506" s="3" t="s">
        <v>1095</v>
      </c>
      <c r="D506" s="2"/>
      <c r="E506" t="str">
        <f t="shared" si="7"/>
        <v>scikit-learn/sklearn.cluster._mean_shift/estimate_bandwidth/random_statescikit-learn/sklearn.cluster._mean_shift/estimate_bandwidth/random_state</v>
      </c>
    </row>
    <row r="507" spans="1:5" x14ac:dyDescent="0.25">
      <c r="A507" s="2" t="s">
        <v>4</v>
      </c>
      <c r="B507" s="3" t="s">
        <v>1093</v>
      </c>
      <c r="C507" s="3" t="s">
        <v>1093</v>
      </c>
      <c r="D507" s="2"/>
      <c r="E507" t="str">
        <f t="shared" si="7"/>
        <v>scikit-learn/sklearn.cluster._mean_shift/estimate_bandwidth/Xscikit-learn/sklearn.cluster._mean_shift/estimate_bandwidth/X</v>
      </c>
    </row>
    <row r="508" spans="1:5" x14ac:dyDescent="0.25">
      <c r="A508" s="2" t="s">
        <v>297</v>
      </c>
      <c r="B508" s="3" t="s">
        <v>462</v>
      </c>
      <c r="C508" s="2"/>
      <c r="D508" s="2"/>
      <c r="E508" t="str">
        <f t="shared" si="7"/>
        <v>scikit-learn/sklearn.cluster._mean_shift/get_bin_seeds</v>
      </c>
    </row>
    <row r="509" spans="1:5" x14ac:dyDescent="0.25">
      <c r="A509" s="2" t="s">
        <v>297</v>
      </c>
      <c r="B509" s="2"/>
      <c r="C509" s="3" t="s">
        <v>462</v>
      </c>
      <c r="D509" s="2"/>
      <c r="E509" t="str">
        <f t="shared" si="7"/>
        <v>scikit-learn/sklearn.cluster._mean_shift/get_bin_seeds</v>
      </c>
    </row>
    <row r="510" spans="1:5" x14ac:dyDescent="0.25">
      <c r="A510" s="2" t="s">
        <v>4</v>
      </c>
      <c r="B510" s="3" t="s">
        <v>1098</v>
      </c>
      <c r="C510" s="3" t="s">
        <v>1098</v>
      </c>
      <c r="D510" s="2"/>
      <c r="E510" t="str">
        <f t="shared" si="7"/>
        <v>scikit-learn/sklearn.cluster._mean_shift/get_bin_seeds/bin_sizescikit-learn/sklearn.cluster._mean_shift/get_bin_seeds/bin_size</v>
      </c>
    </row>
    <row r="511" spans="1:5" x14ac:dyDescent="0.25">
      <c r="A511" s="2" t="s">
        <v>4</v>
      </c>
      <c r="B511" s="3" t="s">
        <v>1099</v>
      </c>
      <c r="C511" s="3" t="s">
        <v>1099</v>
      </c>
      <c r="D511" s="2"/>
      <c r="E511" t="str">
        <f t="shared" si="7"/>
        <v>scikit-learn/sklearn.cluster._mean_shift/get_bin_seeds/min_bin_freqscikit-learn/sklearn.cluster._mean_shift/get_bin_seeds/min_bin_freq</v>
      </c>
    </row>
    <row r="512" spans="1:5" x14ac:dyDescent="0.25">
      <c r="A512" s="2" t="s">
        <v>4</v>
      </c>
      <c r="B512" s="3" t="s">
        <v>1097</v>
      </c>
      <c r="C512" s="3" t="s">
        <v>1097</v>
      </c>
      <c r="D512" s="2"/>
      <c r="E512" t="str">
        <f t="shared" si="7"/>
        <v>scikit-learn/sklearn.cluster._mean_shift/get_bin_seeds/Xscikit-learn/sklearn.cluster._mean_shift/get_bin_seeds/X</v>
      </c>
    </row>
    <row r="513" spans="1:5" x14ac:dyDescent="0.25">
      <c r="A513" s="2" t="s">
        <v>297</v>
      </c>
      <c r="B513" s="3" t="s">
        <v>463</v>
      </c>
      <c r="C513" s="2"/>
      <c r="D513" s="2"/>
      <c r="E513" t="str">
        <f t="shared" si="7"/>
        <v>scikit-learn/sklearn.cluster._mean_shift/mean_shift</v>
      </c>
    </row>
    <row r="514" spans="1:5" x14ac:dyDescent="0.25">
      <c r="A514" s="2" t="s">
        <v>297</v>
      </c>
      <c r="B514" s="2"/>
      <c r="C514" s="3" t="s">
        <v>463</v>
      </c>
      <c r="D514" s="2"/>
      <c r="E514" t="str">
        <f t="shared" ref="E514:E577" si="8">_xlfn.CONCAT(B514,C514)</f>
        <v>scikit-learn/sklearn.cluster._mean_shift/mean_shift</v>
      </c>
    </row>
    <row r="515" spans="1:5" x14ac:dyDescent="0.25">
      <c r="A515" s="2" t="s">
        <v>4</v>
      </c>
      <c r="B515" s="3" t="s">
        <v>1101</v>
      </c>
      <c r="C515" s="3" t="s">
        <v>1101</v>
      </c>
      <c r="D515" s="2"/>
      <c r="E515" t="str">
        <f t="shared" si="8"/>
        <v>scikit-learn/sklearn.cluster._mean_shift/mean_shift/bandwidthscikit-learn/sklearn.cluster._mean_shift/mean_shift/bandwidth</v>
      </c>
    </row>
    <row r="516" spans="1:5" x14ac:dyDescent="0.25">
      <c r="A516" s="2" t="s">
        <v>4</v>
      </c>
      <c r="B516" s="3" t="s">
        <v>1103</v>
      </c>
      <c r="C516" s="3" t="s">
        <v>1103</v>
      </c>
      <c r="D516" s="2"/>
      <c r="E516" t="str">
        <f t="shared" si="8"/>
        <v>scikit-learn/sklearn.cluster._mean_shift/mean_shift/bin_seedingscikit-learn/sklearn.cluster._mean_shift/mean_shift/bin_seeding</v>
      </c>
    </row>
    <row r="517" spans="1:5" x14ac:dyDescent="0.25">
      <c r="A517" s="2" t="s">
        <v>4</v>
      </c>
      <c r="B517" s="3" t="s">
        <v>1105</v>
      </c>
      <c r="C517" s="3" t="s">
        <v>1105</v>
      </c>
      <c r="D517" s="2"/>
      <c r="E517" t="str">
        <f t="shared" si="8"/>
        <v>scikit-learn/sklearn.cluster._mean_shift/mean_shift/cluster_allscikit-learn/sklearn.cluster._mean_shift/mean_shift/cluster_all</v>
      </c>
    </row>
    <row r="518" spans="1:5" x14ac:dyDescent="0.25">
      <c r="A518" s="2" t="s">
        <v>4</v>
      </c>
      <c r="B518" s="3" t="s">
        <v>1106</v>
      </c>
      <c r="C518" s="3" t="s">
        <v>1106</v>
      </c>
      <c r="D518" s="2"/>
      <c r="E518" t="str">
        <f t="shared" si="8"/>
        <v>scikit-learn/sklearn.cluster._mean_shift/mean_shift/max_iterscikit-learn/sklearn.cluster._mean_shift/mean_shift/max_iter</v>
      </c>
    </row>
    <row r="519" spans="1:5" x14ac:dyDescent="0.25">
      <c r="A519" s="2" t="s">
        <v>4</v>
      </c>
      <c r="B519" s="3" t="s">
        <v>1104</v>
      </c>
      <c r="C519" s="3" t="s">
        <v>1104</v>
      </c>
      <c r="D519" s="2"/>
      <c r="E519" t="str">
        <f t="shared" si="8"/>
        <v>scikit-learn/sklearn.cluster._mean_shift/mean_shift/min_bin_freqscikit-learn/sklearn.cluster._mean_shift/mean_shift/min_bin_freq</v>
      </c>
    </row>
    <row r="520" spans="1:5" x14ac:dyDescent="0.25">
      <c r="A520" s="2" t="s">
        <v>2421</v>
      </c>
      <c r="B520" s="3" t="s">
        <v>2422</v>
      </c>
      <c r="C520" s="3" t="s">
        <v>2422</v>
      </c>
      <c r="D520" s="2"/>
      <c r="E520" t="str">
        <f t="shared" si="8"/>
        <v>scikit-learn/sklearn.cluster._mean_shift/mean_shift/n_jobsscikit-learn/sklearn.cluster._mean_shift/mean_shift/n_jobs</v>
      </c>
    </row>
    <row r="521" spans="1:5" x14ac:dyDescent="0.25">
      <c r="A521" s="2" t="s">
        <v>4</v>
      </c>
      <c r="B521" s="3" t="s">
        <v>1102</v>
      </c>
      <c r="C521" s="3" t="s">
        <v>1102</v>
      </c>
      <c r="D521" s="2"/>
      <c r="E521" t="str">
        <f t="shared" si="8"/>
        <v>scikit-learn/sklearn.cluster._mean_shift/mean_shift/seedsscikit-learn/sklearn.cluster._mean_shift/mean_shift/seeds</v>
      </c>
    </row>
    <row r="522" spans="1:5" x14ac:dyDescent="0.25">
      <c r="A522" s="2" t="s">
        <v>4</v>
      </c>
      <c r="B522" s="3" t="s">
        <v>1100</v>
      </c>
      <c r="C522" s="3" t="s">
        <v>1100</v>
      </c>
      <c r="D522" s="2"/>
      <c r="E522" t="str">
        <f t="shared" si="8"/>
        <v>scikit-learn/sklearn.cluster._mean_shift/mean_shift/Xscikit-learn/sklearn.cluster._mean_shift/mean_shift/X</v>
      </c>
    </row>
    <row r="523" spans="1:5" x14ac:dyDescent="0.25">
      <c r="A523" s="2" t="s">
        <v>297</v>
      </c>
      <c r="B523" s="3" t="s">
        <v>2581</v>
      </c>
      <c r="C523" s="2"/>
      <c r="D523" s="2"/>
      <c r="E523" t="str">
        <f t="shared" si="8"/>
        <v>scikit-learn/sklearn.cluster._mean_shift/MeanShift/__init__</v>
      </c>
    </row>
    <row r="524" spans="1:5" x14ac:dyDescent="0.25">
      <c r="A524" s="2" t="s">
        <v>297</v>
      </c>
      <c r="B524" s="2"/>
      <c r="C524" s="3" t="s">
        <v>2581</v>
      </c>
      <c r="D524" s="2"/>
      <c r="E524" t="str">
        <f t="shared" si="8"/>
        <v>scikit-learn/sklearn.cluster._mean_shift/MeanShift/__init__</v>
      </c>
    </row>
    <row r="525" spans="1:5" x14ac:dyDescent="0.25">
      <c r="A525" s="2" t="s">
        <v>4</v>
      </c>
      <c r="B525" s="3" t="s">
        <v>3689</v>
      </c>
      <c r="C525" s="3" t="s">
        <v>3689</v>
      </c>
      <c r="D525" s="2"/>
      <c r="E525" t="str">
        <f t="shared" si="8"/>
        <v>scikit-learn/sklearn.cluster._mean_shift/MeanShift/__init__/bandwidthscikit-learn/sklearn.cluster._mean_shift/MeanShift/__init__/bandwidth</v>
      </c>
    </row>
    <row r="526" spans="1:5" x14ac:dyDescent="0.25">
      <c r="A526" s="2" t="s">
        <v>4</v>
      </c>
      <c r="B526" s="3" t="s">
        <v>3691</v>
      </c>
      <c r="C526" s="3" t="s">
        <v>3691</v>
      </c>
      <c r="D526" s="2"/>
      <c r="E526" t="str">
        <f t="shared" si="8"/>
        <v>scikit-learn/sklearn.cluster._mean_shift/MeanShift/__init__/bin_seedingscikit-learn/sklearn.cluster._mean_shift/MeanShift/__init__/bin_seeding</v>
      </c>
    </row>
    <row r="527" spans="1:5" x14ac:dyDescent="0.25">
      <c r="A527" s="2" t="s">
        <v>4</v>
      </c>
      <c r="B527" s="3" t="s">
        <v>3693</v>
      </c>
      <c r="C527" s="3" t="s">
        <v>3693</v>
      </c>
      <c r="D527" s="2"/>
      <c r="E527" t="str">
        <f t="shared" si="8"/>
        <v>scikit-learn/sklearn.cluster._mean_shift/MeanShift/__init__/cluster_allscikit-learn/sklearn.cluster._mean_shift/MeanShift/__init__/cluster_all</v>
      </c>
    </row>
    <row r="528" spans="1:5" x14ac:dyDescent="0.25">
      <c r="A528" s="2" t="s">
        <v>4</v>
      </c>
      <c r="B528" s="3" t="s">
        <v>3694</v>
      </c>
      <c r="C528" s="3" t="s">
        <v>3694</v>
      </c>
      <c r="D528" s="2"/>
      <c r="E528" t="str">
        <f t="shared" si="8"/>
        <v>scikit-learn/sklearn.cluster._mean_shift/MeanShift/__init__/max_iterscikit-learn/sklearn.cluster._mean_shift/MeanShift/__init__/max_iter</v>
      </c>
    </row>
    <row r="529" spans="1:5" x14ac:dyDescent="0.25">
      <c r="A529" s="2" t="s">
        <v>4</v>
      </c>
      <c r="B529" s="3" t="s">
        <v>3692</v>
      </c>
      <c r="C529" s="3" t="s">
        <v>3692</v>
      </c>
      <c r="D529" s="2"/>
      <c r="E529" t="str">
        <f t="shared" si="8"/>
        <v>scikit-learn/sklearn.cluster._mean_shift/MeanShift/__init__/min_bin_freqscikit-learn/sklearn.cluster._mean_shift/MeanShift/__init__/min_bin_freq</v>
      </c>
    </row>
    <row r="530" spans="1:5" x14ac:dyDescent="0.25">
      <c r="A530" s="2" t="s">
        <v>6507</v>
      </c>
      <c r="B530" s="3" t="s">
        <v>6508</v>
      </c>
      <c r="C530" s="3" t="s">
        <v>6508</v>
      </c>
      <c r="D530" s="2"/>
      <c r="E530" t="str">
        <f t="shared" si="8"/>
        <v>scikit-learn/sklearn.cluster._mean_shift/MeanShift/__init__/n_jobsscikit-learn/sklearn.cluster._mean_shift/MeanShift/__init__/n_jobs</v>
      </c>
    </row>
    <row r="531" spans="1:5" x14ac:dyDescent="0.25">
      <c r="A531" s="2" t="s">
        <v>4</v>
      </c>
      <c r="B531" s="3" t="s">
        <v>3690</v>
      </c>
      <c r="C531" s="3" t="s">
        <v>3690</v>
      </c>
      <c r="D531" s="2"/>
      <c r="E531" t="str">
        <f t="shared" si="8"/>
        <v>scikit-learn/sklearn.cluster._mean_shift/MeanShift/__init__/seedsscikit-learn/sklearn.cluster._mean_shift/MeanShift/__init__/seeds</v>
      </c>
    </row>
    <row r="532" spans="1:5" x14ac:dyDescent="0.25">
      <c r="A532" s="2" t="s">
        <v>4</v>
      </c>
      <c r="B532" s="3" t="s">
        <v>3688</v>
      </c>
      <c r="C532" s="3" t="s">
        <v>3688</v>
      </c>
      <c r="D532" s="2"/>
      <c r="E532" t="str">
        <f t="shared" si="8"/>
        <v>scikit-learn/sklearn.cluster._mean_shift/MeanShift/__init__/selfscikit-learn/sklearn.cluster._mean_shift/MeanShift/__init__/self</v>
      </c>
    </row>
    <row r="533" spans="1:5" x14ac:dyDescent="0.25">
      <c r="A533" s="2" t="s">
        <v>297</v>
      </c>
      <c r="B533" s="3" t="s">
        <v>2582</v>
      </c>
      <c r="C533" s="2"/>
      <c r="D533" s="2"/>
      <c r="E533" t="str">
        <f t="shared" si="8"/>
        <v>scikit-learn/sklearn.cluster._mean_shift/MeanShift/fit</v>
      </c>
    </row>
    <row r="534" spans="1:5" x14ac:dyDescent="0.25">
      <c r="A534" s="2" t="s">
        <v>297</v>
      </c>
      <c r="B534" s="2"/>
      <c r="C534" s="3" t="s">
        <v>2582</v>
      </c>
      <c r="D534" s="2"/>
      <c r="E534" t="str">
        <f t="shared" si="8"/>
        <v>scikit-learn/sklearn.cluster._mean_shift/MeanShift/fit</v>
      </c>
    </row>
    <row r="535" spans="1:5" x14ac:dyDescent="0.25">
      <c r="A535" s="2" t="s">
        <v>4</v>
      </c>
      <c r="B535" s="3" t="s">
        <v>3695</v>
      </c>
      <c r="C535" s="3" t="s">
        <v>3695</v>
      </c>
      <c r="D535" s="2"/>
      <c r="E535" t="str">
        <f t="shared" si="8"/>
        <v>scikit-learn/sklearn.cluster._mean_shift/MeanShift/fit/selfscikit-learn/sklearn.cluster._mean_shift/MeanShift/fit/self</v>
      </c>
    </row>
    <row r="536" spans="1:5" x14ac:dyDescent="0.25">
      <c r="A536" s="2" t="s">
        <v>4</v>
      </c>
      <c r="B536" s="3" t="s">
        <v>3696</v>
      </c>
      <c r="C536" s="3" t="s">
        <v>3696</v>
      </c>
      <c r="D536" s="2"/>
      <c r="E536" t="str">
        <f t="shared" si="8"/>
        <v>scikit-learn/sklearn.cluster._mean_shift/MeanShift/fit/Xscikit-learn/sklearn.cluster._mean_shift/MeanShift/fit/X</v>
      </c>
    </row>
    <row r="537" spans="1:5" x14ac:dyDescent="0.25">
      <c r="A537" s="2" t="s">
        <v>2471</v>
      </c>
      <c r="B537" s="3" t="s">
        <v>6641</v>
      </c>
      <c r="C537" s="3" t="s">
        <v>6641</v>
      </c>
      <c r="D537" s="2"/>
      <c r="E537" t="str">
        <f t="shared" si="8"/>
        <v>scikit-learn/sklearn.cluster._mean_shift/MeanShift/fit/yscikit-learn/sklearn.cluster._mean_shift/MeanShift/fit/y</v>
      </c>
    </row>
    <row r="538" spans="1:5" x14ac:dyDescent="0.25">
      <c r="A538" s="2" t="s">
        <v>297</v>
      </c>
      <c r="B538" s="3" t="s">
        <v>2583</v>
      </c>
      <c r="C538" s="2"/>
      <c r="D538" s="2"/>
      <c r="E538" t="str">
        <f t="shared" si="8"/>
        <v>scikit-learn/sklearn.cluster._mean_shift/MeanShift/predict</v>
      </c>
    </row>
    <row r="539" spans="1:5" x14ac:dyDescent="0.25">
      <c r="A539" s="2" t="s">
        <v>297</v>
      </c>
      <c r="B539" s="2"/>
      <c r="C539" s="3" t="s">
        <v>2583</v>
      </c>
      <c r="D539" s="2"/>
      <c r="E539" t="str">
        <f t="shared" si="8"/>
        <v>scikit-learn/sklearn.cluster._mean_shift/MeanShift/predict</v>
      </c>
    </row>
    <row r="540" spans="1:5" x14ac:dyDescent="0.25">
      <c r="A540" s="2" t="s">
        <v>4</v>
      </c>
      <c r="B540" s="3" t="s">
        <v>3697</v>
      </c>
      <c r="C540" s="3" t="s">
        <v>3697</v>
      </c>
      <c r="D540" s="2"/>
      <c r="E540" t="str">
        <f t="shared" si="8"/>
        <v>scikit-learn/sklearn.cluster._mean_shift/MeanShift/predict/selfscikit-learn/sklearn.cluster._mean_shift/MeanShift/predict/self</v>
      </c>
    </row>
    <row r="541" spans="1:5" x14ac:dyDescent="0.25">
      <c r="A541" s="2" t="s">
        <v>2509</v>
      </c>
      <c r="B541" s="3" t="s">
        <v>6698</v>
      </c>
      <c r="C541" s="3" t="s">
        <v>6698</v>
      </c>
      <c r="D541" s="2"/>
      <c r="E541" t="str">
        <f t="shared" si="8"/>
        <v>scikit-learn/sklearn.cluster._mean_shift/MeanShift/predict/Xscikit-learn/sklearn.cluster._mean_shift/MeanShift/predict/X</v>
      </c>
    </row>
    <row r="542" spans="1:5" x14ac:dyDescent="0.25">
      <c r="A542" s="2" t="s">
        <v>164</v>
      </c>
      <c r="B542" s="3" t="s">
        <v>165</v>
      </c>
      <c r="C542" s="3" t="s">
        <v>165</v>
      </c>
      <c r="D542" s="2"/>
      <c r="E542" t="str">
        <f t="shared" si="8"/>
        <v>scikit-learn/sklearn.cluster._mean_shift/MeanShiftscikit-learn/sklearn.cluster._mean_shift/MeanShift</v>
      </c>
    </row>
    <row r="543" spans="1:5" x14ac:dyDescent="0.25">
      <c r="A543" s="2" t="s">
        <v>297</v>
      </c>
      <c r="B543" s="3" t="s">
        <v>464</v>
      </c>
      <c r="C543" s="2"/>
      <c r="D543" s="2"/>
      <c r="E543" t="str">
        <f t="shared" si="8"/>
        <v>scikit-learn/sklearn.cluster._optics/cluster_optics_dbscan</v>
      </c>
    </row>
    <row r="544" spans="1:5" x14ac:dyDescent="0.25">
      <c r="A544" s="2" t="s">
        <v>297</v>
      </c>
      <c r="B544" s="2"/>
      <c r="C544" s="3" t="s">
        <v>464</v>
      </c>
      <c r="D544" s="2"/>
      <c r="E544" t="str">
        <f t="shared" si="8"/>
        <v>scikit-learn/sklearn.cluster._optics/cluster_optics_dbscan</v>
      </c>
    </row>
    <row r="545" spans="1:5" x14ac:dyDescent="0.25">
      <c r="A545" s="2" t="s">
        <v>7855</v>
      </c>
      <c r="B545" s="3" t="s">
        <v>3157</v>
      </c>
      <c r="C545" s="3" t="s">
        <v>3157</v>
      </c>
      <c r="D545" s="2"/>
      <c r="E545" t="str">
        <f t="shared" si="8"/>
        <v>scikit-learn/sklearn.cluster._optics/cluster_optics_dbscan/core_distancesscikit-learn/sklearn.cluster._optics/cluster_optics_dbscan/core_distances</v>
      </c>
    </row>
    <row r="546" spans="1:5" x14ac:dyDescent="0.25">
      <c r="A546" s="2" t="s">
        <v>4</v>
      </c>
      <c r="B546" s="3" t="s">
        <v>1107</v>
      </c>
      <c r="C546" s="3" t="s">
        <v>1107</v>
      </c>
      <c r="D546" s="2"/>
      <c r="E546" t="str">
        <f t="shared" si="8"/>
        <v>scikit-learn/sklearn.cluster._optics/cluster_optics_dbscan/epsscikit-learn/sklearn.cluster._optics/cluster_optics_dbscan/eps</v>
      </c>
    </row>
    <row r="547" spans="1:5" x14ac:dyDescent="0.25">
      <c r="A547" s="2" t="s">
        <v>186</v>
      </c>
      <c r="B547" s="3" t="s">
        <v>2372</v>
      </c>
      <c r="C547" s="3" t="s">
        <v>2372</v>
      </c>
      <c r="D547" s="2"/>
      <c r="E547" t="str">
        <f t="shared" si="8"/>
        <v>scikit-learn/sklearn.cluster._optics/cluster_optics_dbscan/orderingscikit-learn/sklearn.cluster._optics/cluster_optics_dbscan/ordering</v>
      </c>
    </row>
    <row r="548" spans="1:5" x14ac:dyDescent="0.25">
      <c r="A548" s="2" t="s">
        <v>2359</v>
      </c>
      <c r="B548" s="3" t="s">
        <v>2361</v>
      </c>
      <c r="C548" s="3" t="s">
        <v>2361</v>
      </c>
      <c r="D548" s="2"/>
      <c r="E548" t="str">
        <f t="shared" si="8"/>
        <v>scikit-learn/sklearn.cluster._optics/cluster_optics_dbscan/reachabilityscikit-learn/sklearn.cluster._optics/cluster_optics_dbscan/reachability</v>
      </c>
    </row>
    <row r="549" spans="1:5" x14ac:dyDescent="0.25">
      <c r="A549" s="2" t="s">
        <v>297</v>
      </c>
      <c r="B549" s="3" t="s">
        <v>465</v>
      </c>
      <c r="C549" s="2"/>
      <c r="D549" s="2"/>
      <c r="E549" t="str">
        <f t="shared" si="8"/>
        <v>scikit-learn/sklearn.cluster._optics/cluster_optics_xi</v>
      </c>
    </row>
    <row r="550" spans="1:5" x14ac:dyDescent="0.25">
      <c r="A550" s="2" t="s">
        <v>297</v>
      </c>
      <c r="B550" s="2"/>
      <c r="C550" s="3" t="s">
        <v>465</v>
      </c>
      <c r="D550" s="2"/>
      <c r="E550" t="str">
        <f t="shared" si="8"/>
        <v>scikit-learn/sklearn.cluster._optics/cluster_optics_xi</v>
      </c>
    </row>
    <row r="551" spans="1:5" x14ac:dyDescent="0.25">
      <c r="A551" s="2" t="s">
        <v>4</v>
      </c>
      <c r="B551" s="3" t="s">
        <v>1110</v>
      </c>
      <c r="C551" s="3" t="s">
        <v>1110</v>
      </c>
      <c r="D551" s="2"/>
      <c r="E551" t="str">
        <f t="shared" si="8"/>
        <v>scikit-learn/sklearn.cluster._optics/cluster_optics_xi/min_cluster_sizescikit-learn/sklearn.cluster._optics/cluster_optics_xi/min_cluster_size</v>
      </c>
    </row>
    <row r="552" spans="1:5" x14ac:dyDescent="0.25">
      <c r="A552" s="2" t="s">
        <v>4</v>
      </c>
      <c r="B552" s="3" t="s">
        <v>1109</v>
      </c>
      <c r="C552" s="3" t="s">
        <v>1109</v>
      </c>
      <c r="D552" s="2"/>
      <c r="E552" t="str">
        <f t="shared" si="8"/>
        <v>scikit-learn/sklearn.cluster._optics/cluster_optics_xi/min_samplesscikit-learn/sklearn.cluster._optics/cluster_optics_xi/min_samples</v>
      </c>
    </row>
    <row r="553" spans="1:5" x14ac:dyDescent="0.25">
      <c r="A553" s="2" t="s">
        <v>186</v>
      </c>
      <c r="B553" s="3" t="s">
        <v>2371</v>
      </c>
      <c r="C553" s="3" t="s">
        <v>2371</v>
      </c>
      <c r="D553" s="2"/>
      <c r="E553" t="str">
        <f t="shared" si="8"/>
        <v>scikit-learn/sklearn.cluster._optics/cluster_optics_xi/orderingscikit-learn/sklearn.cluster._optics/cluster_optics_xi/ordering</v>
      </c>
    </row>
    <row r="554" spans="1:5" x14ac:dyDescent="0.25">
      <c r="A554" s="2" t="s">
        <v>4</v>
      </c>
      <c r="B554" s="3" t="s">
        <v>1112</v>
      </c>
      <c r="C554" s="3" t="s">
        <v>1112</v>
      </c>
      <c r="D554" s="2"/>
      <c r="E554" t="str">
        <f t="shared" si="8"/>
        <v>scikit-learn/sklearn.cluster._optics/cluster_optics_xi/predecessor_correctionscikit-learn/sklearn.cluster._optics/cluster_optics_xi/predecessor_correction</v>
      </c>
    </row>
    <row r="555" spans="1:5" x14ac:dyDescent="0.25">
      <c r="A555" s="2" t="s">
        <v>4</v>
      </c>
      <c r="B555" s="3" t="s">
        <v>1108</v>
      </c>
      <c r="C555" s="3" t="s">
        <v>1108</v>
      </c>
      <c r="D555" s="2"/>
      <c r="E555" t="str">
        <f t="shared" si="8"/>
        <v>scikit-learn/sklearn.cluster._optics/cluster_optics_xi/predecessorscikit-learn/sklearn.cluster._optics/cluster_optics_xi/predecessor</v>
      </c>
    </row>
    <row r="556" spans="1:5" x14ac:dyDescent="0.25">
      <c r="A556" s="2" t="s">
        <v>2359</v>
      </c>
      <c r="B556" s="3" t="s">
        <v>2360</v>
      </c>
      <c r="C556" s="3" t="s">
        <v>2360</v>
      </c>
      <c r="D556" s="2"/>
      <c r="E556" t="str">
        <f t="shared" si="8"/>
        <v>scikit-learn/sklearn.cluster._optics/cluster_optics_xi/reachabilityscikit-learn/sklearn.cluster._optics/cluster_optics_xi/reachability</v>
      </c>
    </row>
    <row r="557" spans="1:5" x14ac:dyDescent="0.25">
      <c r="A557" s="2" t="s">
        <v>4</v>
      </c>
      <c r="B557" s="3" t="s">
        <v>1111</v>
      </c>
      <c r="C557" s="3" t="s">
        <v>1111</v>
      </c>
      <c r="D557" s="2"/>
      <c r="E557" t="str">
        <f t="shared" si="8"/>
        <v>scikit-learn/sklearn.cluster._optics/cluster_optics_xi/xiscikit-learn/sklearn.cluster._optics/cluster_optics_xi/xi</v>
      </c>
    </row>
    <row r="558" spans="1:5" x14ac:dyDescent="0.25">
      <c r="A558" s="2" t="s">
        <v>297</v>
      </c>
      <c r="B558" s="3" t="s">
        <v>466</v>
      </c>
      <c r="C558" s="2"/>
      <c r="D558" s="2"/>
      <c r="E558" t="str">
        <f t="shared" si="8"/>
        <v>scikit-learn/sklearn.cluster._optics/compute_optics_graph</v>
      </c>
    </row>
    <row r="559" spans="1:5" x14ac:dyDescent="0.25">
      <c r="A559" s="2" t="s">
        <v>297</v>
      </c>
      <c r="B559" s="2"/>
      <c r="C559" s="3" t="s">
        <v>466</v>
      </c>
      <c r="D559" s="2"/>
      <c r="E559" t="str">
        <f t="shared" si="8"/>
        <v>scikit-learn/sklearn.cluster._optics/compute_optics_graph</v>
      </c>
    </row>
    <row r="560" spans="1:5" x14ac:dyDescent="0.25">
      <c r="A560" s="2" t="s">
        <v>2281</v>
      </c>
      <c r="B560" s="3" t="s">
        <v>2282</v>
      </c>
      <c r="C560" s="3" t="s">
        <v>2282</v>
      </c>
      <c r="D560" s="2"/>
      <c r="E560" t="str">
        <f t="shared" si="8"/>
        <v>scikit-learn/sklearn.cluster._optics/compute_optics_graph/algorithmscikit-learn/sklearn.cluster._optics/compute_optics_graph/algorithm</v>
      </c>
    </row>
    <row r="561" spans="1:5" x14ac:dyDescent="0.25">
      <c r="A561" s="2" t="s">
        <v>4</v>
      </c>
      <c r="B561" s="3" t="s">
        <v>1118</v>
      </c>
      <c r="C561" s="3" t="s">
        <v>1118</v>
      </c>
      <c r="D561" s="2"/>
      <c r="E561" t="str">
        <f t="shared" si="8"/>
        <v>scikit-learn/sklearn.cluster._optics/compute_optics_graph/leaf_sizescikit-learn/sklearn.cluster._optics/compute_optics_graph/leaf_size</v>
      </c>
    </row>
    <row r="562" spans="1:5" x14ac:dyDescent="0.25">
      <c r="A562" s="2" t="s">
        <v>4</v>
      </c>
      <c r="B562" s="3" t="s">
        <v>1114</v>
      </c>
      <c r="C562" s="3" t="s">
        <v>1114</v>
      </c>
      <c r="D562" s="2"/>
      <c r="E562" t="str">
        <f t="shared" si="8"/>
        <v>scikit-learn/sklearn.cluster._optics/compute_optics_graph/max_epsscikit-learn/sklearn.cluster._optics/compute_optics_graph/max_eps</v>
      </c>
    </row>
    <row r="563" spans="1:5" x14ac:dyDescent="0.25">
      <c r="A563" s="2" t="s">
        <v>4</v>
      </c>
      <c r="B563" s="3" t="s">
        <v>1117</v>
      </c>
      <c r="C563" s="3" t="s">
        <v>1117</v>
      </c>
      <c r="D563" s="2"/>
      <c r="E563" t="str">
        <f t="shared" si="8"/>
        <v>scikit-learn/sklearn.cluster._optics/compute_optics_graph/metric_paramsscikit-learn/sklearn.cluster._optics/compute_optics_graph/metric_params</v>
      </c>
    </row>
    <row r="564" spans="1:5" x14ac:dyDescent="0.25">
      <c r="A564" s="2" t="s">
        <v>4</v>
      </c>
      <c r="B564" s="3" t="s">
        <v>1115</v>
      </c>
      <c r="C564" s="3" t="s">
        <v>1115</v>
      </c>
      <c r="D564" s="2"/>
      <c r="E564" t="str">
        <f t="shared" si="8"/>
        <v>scikit-learn/sklearn.cluster._optics/compute_optics_graph/metricscikit-learn/sklearn.cluster._optics/compute_optics_graph/metric</v>
      </c>
    </row>
    <row r="565" spans="1:5" x14ac:dyDescent="0.25">
      <c r="A565" s="2" t="s">
        <v>4</v>
      </c>
      <c r="B565" s="3" t="s">
        <v>1113</v>
      </c>
      <c r="C565" s="3" t="s">
        <v>1113</v>
      </c>
      <c r="D565" s="2"/>
      <c r="E565" t="str">
        <f t="shared" si="8"/>
        <v>scikit-learn/sklearn.cluster._optics/compute_optics_graph/min_samplesscikit-learn/sklearn.cluster._optics/compute_optics_graph/min_samples</v>
      </c>
    </row>
    <row r="566" spans="1:5" x14ac:dyDescent="0.25">
      <c r="A566" s="2" t="s">
        <v>4</v>
      </c>
      <c r="B566" s="3" t="s">
        <v>1119</v>
      </c>
      <c r="C566" s="3" t="s">
        <v>1119</v>
      </c>
      <c r="D566" s="2"/>
      <c r="E566" t="str">
        <f t="shared" si="8"/>
        <v>scikit-learn/sklearn.cluster._optics/compute_optics_graph/n_jobsscikit-learn/sklearn.cluster._optics/compute_optics_graph/n_jobs</v>
      </c>
    </row>
    <row r="567" spans="1:5" x14ac:dyDescent="0.25">
      <c r="A567" s="2" t="s">
        <v>4</v>
      </c>
      <c r="B567" s="3" t="s">
        <v>1116</v>
      </c>
      <c r="C567" s="3" t="s">
        <v>1116</v>
      </c>
      <c r="D567" s="2"/>
      <c r="E567" t="str">
        <f t="shared" si="8"/>
        <v>scikit-learn/sklearn.cluster._optics/compute_optics_graph/pscikit-learn/sklearn.cluster._optics/compute_optics_graph/p</v>
      </c>
    </row>
    <row r="568" spans="1:5" x14ac:dyDescent="0.25">
      <c r="A568" s="2" t="s">
        <v>2459</v>
      </c>
      <c r="B568" s="3" t="s">
        <v>2460</v>
      </c>
      <c r="C568" s="3" t="s">
        <v>2460</v>
      </c>
      <c r="D568" s="2"/>
      <c r="E568" t="str">
        <f t="shared" si="8"/>
        <v>scikit-learn/sklearn.cluster._optics/compute_optics_graph/Xscikit-learn/sklearn.cluster._optics/compute_optics_graph/X</v>
      </c>
    </row>
    <row r="569" spans="1:5" x14ac:dyDescent="0.25">
      <c r="A569" s="2" t="s">
        <v>297</v>
      </c>
      <c r="B569" s="3" t="s">
        <v>2584</v>
      </c>
      <c r="C569" s="2"/>
      <c r="D569" s="2"/>
      <c r="E569" t="str">
        <f t="shared" si="8"/>
        <v>scikit-learn/sklearn.cluster._optics/OPTICS/__init__</v>
      </c>
    </row>
    <row r="570" spans="1:5" x14ac:dyDescent="0.25">
      <c r="A570" s="2" t="s">
        <v>297</v>
      </c>
      <c r="B570" s="2"/>
      <c r="C570" s="3" t="s">
        <v>2584</v>
      </c>
      <c r="D570" s="2"/>
      <c r="E570" t="str">
        <f t="shared" si="8"/>
        <v>scikit-learn/sklearn.cluster._optics/OPTICS/__init__</v>
      </c>
    </row>
    <row r="571" spans="1:5" x14ac:dyDescent="0.25">
      <c r="A571" s="2" t="s">
        <v>6288</v>
      </c>
      <c r="B571" s="3" t="s">
        <v>6289</v>
      </c>
      <c r="C571" s="3" t="s">
        <v>6289</v>
      </c>
      <c r="D571" s="2"/>
      <c r="E571" t="str">
        <f t="shared" si="8"/>
        <v>scikit-learn/sklearn.cluster._optics/OPTICS/__init__/algorithmscikit-learn/sklearn.cluster._optics/OPTICS/__init__/algorithm</v>
      </c>
    </row>
    <row r="572" spans="1:5" x14ac:dyDescent="0.25">
      <c r="A572" s="2" t="s">
        <v>4</v>
      </c>
      <c r="B572" s="3" t="s">
        <v>3702</v>
      </c>
      <c r="C572" s="3" t="s">
        <v>3702</v>
      </c>
      <c r="D572" s="2"/>
      <c r="E572" t="str">
        <f t="shared" si="8"/>
        <v>scikit-learn/sklearn.cluster._optics/OPTICS/__init__/cluster_methodscikit-learn/sklearn.cluster._optics/OPTICS/__init__/cluster_method</v>
      </c>
    </row>
    <row r="573" spans="1:5" x14ac:dyDescent="0.25">
      <c r="A573" s="2" t="s">
        <v>4</v>
      </c>
      <c r="B573" s="3" t="s">
        <v>3703</v>
      </c>
      <c r="C573" s="3" t="s">
        <v>3703</v>
      </c>
      <c r="D573" s="2"/>
      <c r="E573" t="str">
        <f t="shared" si="8"/>
        <v>scikit-learn/sklearn.cluster._optics/OPTICS/__init__/epsscikit-learn/sklearn.cluster._optics/OPTICS/__init__/eps</v>
      </c>
    </row>
    <row r="574" spans="1:5" x14ac:dyDescent="0.25">
      <c r="A574" s="2" t="s">
        <v>4</v>
      </c>
      <c r="B574" s="3" t="s">
        <v>3707</v>
      </c>
      <c r="C574" s="3" t="s">
        <v>3707</v>
      </c>
      <c r="D574" s="2"/>
      <c r="E574" t="str">
        <f t="shared" si="8"/>
        <v>scikit-learn/sklearn.cluster._optics/OPTICS/__init__/leaf_sizescikit-learn/sklearn.cluster._optics/OPTICS/__init__/leaf_size</v>
      </c>
    </row>
    <row r="575" spans="1:5" x14ac:dyDescent="0.25">
      <c r="A575" s="2" t="s">
        <v>4</v>
      </c>
      <c r="B575" s="3" t="s">
        <v>3700</v>
      </c>
      <c r="C575" s="3" t="s">
        <v>3700</v>
      </c>
      <c r="D575" s="2"/>
      <c r="E575" t="str">
        <f t="shared" si="8"/>
        <v>scikit-learn/sklearn.cluster._optics/OPTICS/__init__/max_epsscikit-learn/sklearn.cluster._optics/OPTICS/__init__/max_eps</v>
      </c>
    </row>
    <row r="576" spans="1:5" x14ac:dyDescent="0.25">
      <c r="A576" s="2" t="s">
        <v>297</v>
      </c>
      <c r="B576" s="2"/>
      <c r="C576" s="3" t="s">
        <v>7316</v>
      </c>
      <c r="D576" s="2"/>
      <c r="E576" t="str">
        <f t="shared" si="8"/>
        <v>scikit-learn/sklearn.cluster._optics/OPTICS/__init__/memory</v>
      </c>
    </row>
    <row r="577" spans="1:5" x14ac:dyDescent="0.25">
      <c r="A577" s="2" t="s">
        <v>4</v>
      </c>
      <c r="B577" s="3" t="s">
        <v>3701</v>
      </c>
      <c r="C577" s="3" t="s">
        <v>3701</v>
      </c>
      <c r="D577" s="2"/>
      <c r="E577" t="str">
        <f t="shared" si="8"/>
        <v>scikit-learn/sklearn.cluster._optics/OPTICS/__init__/metric_paramsscikit-learn/sklearn.cluster._optics/OPTICS/__init__/metric_params</v>
      </c>
    </row>
    <row r="578" spans="1:5" x14ac:dyDescent="0.25">
      <c r="A578" s="2" t="s">
        <v>6252</v>
      </c>
      <c r="B578" s="3" t="s">
        <v>6253</v>
      </c>
      <c r="C578" s="3" t="s">
        <v>6253</v>
      </c>
      <c r="D578" s="2"/>
      <c r="E578" t="str">
        <f t="shared" ref="E578:E641" si="9">_xlfn.CONCAT(B578,C578)</f>
        <v>scikit-learn/sklearn.cluster._optics/OPTICS/__init__/metricscikit-learn/sklearn.cluster._optics/OPTICS/__init__/metric</v>
      </c>
    </row>
    <row r="579" spans="1:5" x14ac:dyDescent="0.25">
      <c r="A579" s="2" t="s">
        <v>4</v>
      </c>
      <c r="B579" s="3" t="s">
        <v>3706</v>
      </c>
      <c r="C579" s="3" t="s">
        <v>3706</v>
      </c>
      <c r="D579" s="2"/>
      <c r="E579" t="str">
        <f t="shared" si="9"/>
        <v>scikit-learn/sklearn.cluster._optics/OPTICS/__init__/min_cluster_sizescikit-learn/sklearn.cluster._optics/OPTICS/__init__/min_cluster_size</v>
      </c>
    </row>
    <row r="580" spans="1:5" x14ac:dyDescent="0.25">
      <c r="A580" s="2" t="s">
        <v>4</v>
      </c>
      <c r="B580" s="3" t="s">
        <v>3699</v>
      </c>
      <c r="C580" s="3" t="s">
        <v>3699</v>
      </c>
      <c r="D580" s="2"/>
      <c r="E580" t="str">
        <f t="shared" si="9"/>
        <v>scikit-learn/sklearn.cluster._optics/OPTICS/__init__/min_samplesscikit-learn/sklearn.cluster._optics/OPTICS/__init__/min_samples</v>
      </c>
    </row>
    <row r="581" spans="1:5" x14ac:dyDescent="0.25">
      <c r="A581" s="2" t="s">
        <v>4</v>
      </c>
      <c r="B581" s="3" t="s">
        <v>3708</v>
      </c>
      <c r="C581" s="3" t="s">
        <v>3708</v>
      </c>
      <c r="D581" s="2"/>
      <c r="E581" t="str">
        <f t="shared" si="9"/>
        <v>scikit-learn/sklearn.cluster._optics/OPTICS/__init__/n_jobsscikit-learn/sklearn.cluster._optics/OPTICS/__init__/n_jobs</v>
      </c>
    </row>
    <row r="582" spans="1:5" x14ac:dyDescent="0.25">
      <c r="A582" s="2" t="s">
        <v>4</v>
      </c>
      <c r="B582" s="3" t="s">
        <v>3705</v>
      </c>
      <c r="C582" s="3" t="s">
        <v>3705</v>
      </c>
      <c r="D582" s="2"/>
      <c r="E582" t="str">
        <f t="shared" si="9"/>
        <v>scikit-learn/sklearn.cluster._optics/OPTICS/__init__/predecessor_correctionscikit-learn/sklearn.cluster._optics/OPTICS/__init__/predecessor_correction</v>
      </c>
    </row>
    <row r="583" spans="1:5" x14ac:dyDescent="0.25">
      <c r="A583" s="2" t="s">
        <v>2471</v>
      </c>
      <c r="B583" s="3" t="s">
        <v>6610</v>
      </c>
      <c r="C583" s="3" t="s">
        <v>6610</v>
      </c>
      <c r="D583" s="2"/>
      <c r="E583" t="str">
        <f t="shared" si="9"/>
        <v>scikit-learn/sklearn.cluster._optics/OPTICS/__init__/pscikit-learn/sklearn.cluster._optics/OPTICS/__init__/p</v>
      </c>
    </row>
    <row r="584" spans="1:5" x14ac:dyDescent="0.25">
      <c r="A584" s="2" t="s">
        <v>4</v>
      </c>
      <c r="B584" s="3" t="s">
        <v>3698</v>
      </c>
      <c r="C584" s="3" t="s">
        <v>3698</v>
      </c>
      <c r="D584" s="2"/>
      <c r="E584" t="str">
        <f t="shared" si="9"/>
        <v>scikit-learn/sklearn.cluster._optics/OPTICS/__init__/selfscikit-learn/sklearn.cluster._optics/OPTICS/__init__/self</v>
      </c>
    </row>
    <row r="585" spans="1:5" x14ac:dyDescent="0.25">
      <c r="A585" s="2" t="s">
        <v>4</v>
      </c>
      <c r="B585" s="3" t="s">
        <v>3704</v>
      </c>
      <c r="C585" s="3" t="s">
        <v>3704</v>
      </c>
      <c r="D585" s="2"/>
      <c r="E585" t="str">
        <f t="shared" si="9"/>
        <v>scikit-learn/sklearn.cluster._optics/OPTICS/__init__/xiscikit-learn/sklearn.cluster._optics/OPTICS/__init__/xi</v>
      </c>
    </row>
    <row r="586" spans="1:5" x14ac:dyDescent="0.25">
      <c r="A586" s="2" t="s">
        <v>297</v>
      </c>
      <c r="B586" s="3" t="s">
        <v>2585</v>
      </c>
      <c r="C586" s="2"/>
      <c r="D586" s="2"/>
      <c r="E586" t="str">
        <f t="shared" si="9"/>
        <v>scikit-learn/sklearn.cluster._optics/OPTICS/fit</v>
      </c>
    </row>
    <row r="587" spans="1:5" x14ac:dyDescent="0.25">
      <c r="A587" s="2" t="s">
        <v>297</v>
      </c>
      <c r="B587" s="2"/>
      <c r="C587" s="3" t="s">
        <v>2585</v>
      </c>
      <c r="D587" s="2"/>
      <c r="E587" t="str">
        <f t="shared" si="9"/>
        <v>scikit-learn/sklearn.cluster._optics/OPTICS/fit</v>
      </c>
    </row>
    <row r="588" spans="1:5" x14ac:dyDescent="0.25">
      <c r="A588" s="2" t="s">
        <v>4</v>
      </c>
      <c r="B588" s="3" t="s">
        <v>3709</v>
      </c>
      <c r="C588" s="3" t="s">
        <v>3709</v>
      </c>
      <c r="D588" s="2"/>
      <c r="E588" t="str">
        <f t="shared" si="9"/>
        <v>scikit-learn/sklearn.cluster._optics/OPTICS/fit/selfscikit-learn/sklearn.cluster._optics/OPTICS/fit/self</v>
      </c>
    </row>
    <row r="589" spans="1:5" x14ac:dyDescent="0.25">
      <c r="A589" s="2" t="s">
        <v>7965</v>
      </c>
      <c r="B589" s="3" t="s">
        <v>6802</v>
      </c>
      <c r="C589" s="3" t="s">
        <v>6802</v>
      </c>
      <c r="D589" s="2"/>
      <c r="E589" t="str">
        <f t="shared" si="9"/>
        <v>scikit-learn/sklearn.cluster._optics/OPTICS/fit/Xscikit-learn/sklearn.cluster._optics/OPTICS/fit/X</v>
      </c>
    </row>
    <row r="590" spans="1:5" x14ac:dyDescent="0.25">
      <c r="A590" s="2" t="s">
        <v>7899</v>
      </c>
      <c r="B590" s="3" t="s">
        <v>6803</v>
      </c>
      <c r="C590" s="3" t="s">
        <v>6803</v>
      </c>
      <c r="D590" s="2"/>
      <c r="E590" t="str">
        <f t="shared" si="9"/>
        <v>scikit-learn/sklearn.cluster._optics/OPTICS/fit/yscikit-learn/sklearn.cluster._optics/OPTICS/fit/y</v>
      </c>
    </row>
    <row r="591" spans="1:5" x14ac:dyDescent="0.25">
      <c r="A591" s="2" t="s">
        <v>235</v>
      </c>
      <c r="B591" s="3" t="s">
        <v>236</v>
      </c>
      <c r="C591" s="3" t="s">
        <v>236</v>
      </c>
      <c r="D591" s="2"/>
      <c r="E591" t="str">
        <f t="shared" si="9"/>
        <v>scikit-learn/sklearn.cluster._optics/OPTICSscikit-learn/sklearn.cluster._optics/OPTICS</v>
      </c>
    </row>
    <row r="592" spans="1:5" x14ac:dyDescent="0.25">
      <c r="A592" s="2" t="s">
        <v>297</v>
      </c>
      <c r="B592" s="3" t="s">
        <v>467</v>
      </c>
      <c r="C592" s="2"/>
      <c r="D592" s="2"/>
      <c r="E592" t="str">
        <f t="shared" si="9"/>
        <v>scikit-learn/sklearn.cluster._spectral/spectral_clustering</v>
      </c>
    </row>
    <row r="593" spans="1:5" x14ac:dyDescent="0.25">
      <c r="A593" s="2" t="s">
        <v>297</v>
      </c>
      <c r="B593" s="2"/>
      <c r="C593" s="3" t="s">
        <v>467</v>
      </c>
      <c r="D593" s="2"/>
      <c r="E593" t="str">
        <f t="shared" si="9"/>
        <v>scikit-learn/sklearn.cluster._spectral/spectral_clustering</v>
      </c>
    </row>
    <row r="594" spans="1:5" x14ac:dyDescent="0.25">
      <c r="A594" s="2" t="s">
        <v>4</v>
      </c>
      <c r="B594" s="3" t="s">
        <v>1120</v>
      </c>
      <c r="C594" s="3" t="s">
        <v>1120</v>
      </c>
      <c r="D594" s="2"/>
      <c r="E594" t="str">
        <f t="shared" si="9"/>
        <v>scikit-learn/sklearn.cluster._spectral/spectral_clustering/affinityscikit-learn/sklearn.cluster._spectral/spectral_clustering/affinity</v>
      </c>
    </row>
    <row r="595" spans="1:5" x14ac:dyDescent="0.25">
      <c r="A595" s="2" t="s">
        <v>7889</v>
      </c>
      <c r="B595" s="3" t="s">
        <v>3159</v>
      </c>
      <c r="C595" s="3" t="s">
        <v>3159</v>
      </c>
      <c r="D595" s="2"/>
      <c r="E595" t="str">
        <f t="shared" si="9"/>
        <v>scikit-learn/sklearn.cluster._spectral/spectral_clustering/assign_labelsscikit-learn/sklearn.cluster._spectral/spectral_clustering/assign_labels</v>
      </c>
    </row>
    <row r="596" spans="1:5" x14ac:dyDescent="0.25">
      <c r="A596" s="2" t="s">
        <v>2467</v>
      </c>
      <c r="B596" s="3" t="s">
        <v>2468</v>
      </c>
      <c r="C596" s="3" t="s">
        <v>2468</v>
      </c>
      <c r="D596" s="2"/>
      <c r="E596" t="str">
        <f t="shared" si="9"/>
        <v>scikit-learn/sklearn.cluster._spectral/spectral_clustering/eigen_solverscikit-learn/sklearn.cluster._spectral/spectral_clustering/eigen_solver</v>
      </c>
    </row>
    <row r="597" spans="1:5" x14ac:dyDescent="0.25">
      <c r="A597" s="2" t="s">
        <v>7897</v>
      </c>
      <c r="B597" s="3" t="s">
        <v>3158</v>
      </c>
      <c r="C597" s="3" t="s">
        <v>3158</v>
      </c>
      <c r="D597" s="2"/>
      <c r="E597" t="str">
        <f t="shared" si="9"/>
        <v>scikit-learn/sklearn.cluster._spectral/spectral_clustering/eigen_tolscikit-learn/sklearn.cluster._spectral/spectral_clustering/eigen_tol</v>
      </c>
    </row>
    <row r="598" spans="1:5" x14ac:dyDescent="0.25">
      <c r="A598" s="2" t="s">
        <v>4</v>
      </c>
      <c r="B598" s="3" t="s">
        <v>1121</v>
      </c>
      <c r="C598" s="3" t="s">
        <v>1121</v>
      </c>
      <c r="D598" s="2"/>
      <c r="E598" t="str">
        <f t="shared" si="9"/>
        <v>scikit-learn/sklearn.cluster._spectral/spectral_clustering/n_clustersscikit-learn/sklearn.cluster._spectral/spectral_clustering/n_clusters</v>
      </c>
    </row>
    <row r="599" spans="1:5" x14ac:dyDescent="0.25">
      <c r="A599" s="2" t="s">
        <v>2326</v>
      </c>
      <c r="B599" s="3" t="s">
        <v>2330</v>
      </c>
      <c r="C599" s="3" t="s">
        <v>2330</v>
      </c>
      <c r="D599" s="2"/>
      <c r="E599" t="str">
        <f t="shared" si="9"/>
        <v>scikit-learn/sklearn.cluster._spectral/spectral_clustering/n_componentsscikit-learn/sklearn.cluster._spectral/spectral_clustering/n_components</v>
      </c>
    </row>
    <row r="600" spans="1:5" x14ac:dyDescent="0.25">
      <c r="A600" s="2" t="s">
        <v>4</v>
      </c>
      <c r="B600" s="3" t="s">
        <v>1122</v>
      </c>
      <c r="C600" s="3" t="s">
        <v>1122</v>
      </c>
      <c r="D600" s="2"/>
      <c r="E600" t="str">
        <f t="shared" si="9"/>
        <v>scikit-learn/sklearn.cluster._spectral/spectral_clustering/n_initscikit-learn/sklearn.cluster._spectral/spectral_clustering/n_init</v>
      </c>
    </row>
    <row r="601" spans="1:5" x14ac:dyDescent="0.25">
      <c r="A601" s="2" t="s">
        <v>2455</v>
      </c>
      <c r="B601" s="3" t="s">
        <v>2456</v>
      </c>
      <c r="C601" s="3" t="s">
        <v>2456</v>
      </c>
      <c r="D601" s="2"/>
      <c r="E601" t="str">
        <f t="shared" si="9"/>
        <v>scikit-learn/sklearn.cluster._spectral/spectral_clustering/random_statescikit-learn/sklearn.cluster._spectral/spectral_clustering/random_state</v>
      </c>
    </row>
    <row r="602" spans="1:5" x14ac:dyDescent="0.25">
      <c r="A602" s="2" t="s">
        <v>4</v>
      </c>
      <c r="B602" s="3" t="s">
        <v>1123</v>
      </c>
      <c r="C602" s="3" t="s">
        <v>1123</v>
      </c>
      <c r="D602" s="2"/>
      <c r="E602" t="str">
        <f t="shared" si="9"/>
        <v>scikit-learn/sklearn.cluster._spectral/spectral_clustering/verbosescikit-learn/sklearn.cluster._spectral/spectral_clustering/verbose</v>
      </c>
    </row>
    <row r="603" spans="1:5" x14ac:dyDescent="0.25">
      <c r="A603" s="2" t="s">
        <v>297</v>
      </c>
      <c r="B603" s="3" t="s">
        <v>2586</v>
      </c>
      <c r="C603" s="2"/>
      <c r="D603" s="2"/>
      <c r="E603" t="str">
        <f t="shared" si="9"/>
        <v>scikit-learn/sklearn.cluster._spectral/SpectralClustering/__init__</v>
      </c>
    </row>
    <row r="604" spans="1:5" x14ac:dyDescent="0.25">
      <c r="A604" s="2" t="s">
        <v>297</v>
      </c>
      <c r="B604" s="2"/>
      <c r="C604" s="3" t="s">
        <v>2586</v>
      </c>
      <c r="D604" s="2"/>
      <c r="E604" t="str">
        <f t="shared" si="9"/>
        <v>scikit-learn/sklearn.cluster._spectral/SpectralClustering/__init__</v>
      </c>
    </row>
    <row r="605" spans="1:5" x14ac:dyDescent="0.25">
      <c r="A605" s="2" t="s">
        <v>4</v>
      </c>
      <c r="B605" s="3" t="s">
        <v>3714</v>
      </c>
      <c r="C605" s="3" t="s">
        <v>3714</v>
      </c>
      <c r="D605" s="2"/>
      <c r="E605" t="str">
        <f t="shared" si="9"/>
        <v>scikit-learn/sklearn.cluster._spectral/SpectralClustering/__init__/affinityscikit-learn/sklearn.cluster._spectral/SpectralClustering/__init__/affinity</v>
      </c>
    </row>
    <row r="606" spans="1:5" x14ac:dyDescent="0.25">
      <c r="A606" s="2" t="s">
        <v>7955</v>
      </c>
      <c r="B606" s="3" t="s">
        <v>6805</v>
      </c>
      <c r="C606" s="3" t="s">
        <v>6805</v>
      </c>
      <c r="D606" s="2"/>
      <c r="E606" t="str">
        <f t="shared" si="9"/>
        <v>scikit-learn/sklearn.cluster._spectral/SpectralClustering/__init__/assign_labelsscikit-learn/sklearn.cluster._spectral/SpectralClustering/__init__/assign_labels</v>
      </c>
    </row>
    <row r="607" spans="1:5" x14ac:dyDescent="0.25">
      <c r="A607" s="2" t="s">
        <v>4</v>
      </c>
      <c r="B607" s="3" t="s">
        <v>3717</v>
      </c>
      <c r="C607" s="3" t="s">
        <v>3717</v>
      </c>
      <c r="D607" s="2"/>
      <c r="E607" t="str">
        <f t="shared" si="9"/>
        <v>scikit-learn/sklearn.cluster._spectral/SpectralClustering/__init__/coef0scikit-learn/sklearn.cluster._spectral/SpectralClustering/__init__/coef0</v>
      </c>
    </row>
    <row r="608" spans="1:5" x14ac:dyDescent="0.25">
      <c r="A608" s="2" t="s">
        <v>4</v>
      </c>
      <c r="B608" s="3" t="s">
        <v>3716</v>
      </c>
      <c r="C608" s="3" t="s">
        <v>3716</v>
      </c>
      <c r="D608" s="2"/>
      <c r="E608" t="str">
        <f t="shared" si="9"/>
        <v>scikit-learn/sklearn.cluster._spectral/SpectralClustering/__init__/degreescikit-learn/sklearn.cluster._spectral/SpectralClustering/__init__/degree</v>
      </c>
    </row>
    <row r="609" spans="1:5" x14ac:dyDescent="0.25">
      <c r="A609" s="2" t="s">
        <v>6371</v>
      </c>
      <c r="B609" s="3" t="s">
        <v>6372</v>
      </c>
      <c r="C609" s="3" t="s">
        <v>6372</v>
      </c>
      <c r="D609" s="2"/>
      <c r="E609" t="str">
        <f t="shared" si="9"/>
        <v>scikit-learn/sklearn.cluster._spectral/SpectralClustering/__init__/eigen_solverscikit-learn/sklearn.cluster._spectral/SpectralClustering/__init__/eigen_solver</v>
      </c>
    </row>
    <row r="610" spans="1:5" x14ac:dyDescent="0.25">
      <c r="A610" s="2" t="s">
        <v>7966</v>
      </c>
      <c r="B610" s="3" t="s">
        <v>6804</v>
      </c>
      <c r="C610" s="3" t="s">
        <v>6804</v>
      </c>
      <c r="D610" s="2"/>
      <c r="E610" t="str">
        <f t="shared" si="9"/>
        <v>scikit-learn/sklearn.cluster._spectral/SpectralClustering/__init__/eigen_tolscikit-learn/sklearn.cluster._spectral/SpectralClustering/__init__/eigen_tol</v>
      </c>
    </row>
    <row r="611" spans="1:5" x14ac:dyDescent="0.25">
      <c r="A611" s="2" t="s">
        <v>4</v>
      </c>
      <c r="B611" s="3" t="s">
        <v>3713</v>
      </c>
      <c r="C611" s="3" t="s">
        <v>3713</v>
      </c>
      <c r="D611" s="2"/>
      <c r="E611" t="str">
        <f t="shared" si="9"/>
        <v>scikit-learn/sklearn.cluster._spectral/SpectralClustering/__init__/gammascikit-learn/sklearn.cluster._spectral/SpectralClustering/__init__/gamma</v>
      </c>
    </row>
    <row r="612" spans="1:5" x14ac:dyDescent="0.25">
      <c r="A612" s="2" t="s">
        <v>4</v>
      </c>
      <c r="B612" s="3" t="s">
        <v>3718</v>
      </c>
      <c r="C612" s="3" t="s">
        <v>3718</v>
      </c>
      <c r="D612" s="2"/>
      <c r="E612" t="str">
        <f t="shared" si="9"/>
        <v>scikit-learn/sklearn.cluster._spectral/SpectralClustering/__init__/kernel_paramsscikit-learn/sklearn.cluster._spectral/SpectralClustering/__init__/kernel_params</v>
      </c>
    </row>
    <row r="613" spans="1:5" x14ac:dyDescent="0.25">
      <c r="A613" s="2" t="s">
        <v>4</v>
      </c>
      <c r="B613" s="3" t="s">
        <v>3711</v>
      </c>
      <c r="C613" s="3" t="s">
        <v>3711</v>
      </c>
      <c r="D613" s="2"/>
      <c r="E613" t="str">
        <f t="shared" si="9"/>
        <v>scikit-learn/sklearn.cluster._spectral/SpectralClustering/__init__/n_clustersscikit-learn/sklearn.cluster._spectral/SpectralClustering/__init__/n_clusters</v>
      </c>
    </row>
    <row r="614" spans="1:5" x14ac:dyDescent="0.25">
      <c r="A614" s="2" t="s">
        <v>6472</v>
      </c>
      <c r="B614" s="3" t="s">
        <v>6473</v>
      </c>
      <c r="C614" s="3" t="s">
        <v>6473</v>
      </c>
      <c r="D614" s="2"/>
      <c r="E614" t="str">
        <f t="shared" si="9"/>
        <v>scikit-learn/sklearn.cluster._spectral/SpectralClustering/__init__/n_componentsscikit-learn/sklearn.cluster._spectral/SpectralClustering/__init__/n_components</v>
      </c>
    </row>
    <row r="615" spans="1:5" x14ac:dyDescent="0.25">
      <c r="A615" s="2" t="s">
        <v>4</v>
      </c>
      <c r="B615" s="3" t="s">
        <v>3712</v>
      </c>
      <c r="C615" s="3" t="s">
        <v>3712</v>
      </c>
      <c r="D615" s="2"/>
      <c r="E615" t="str">
        <f t="shared" si="9"/>
        <v>scikit-learn/sklearn.cluster._spectral/SpectralClustering/__init__/n_initscikit-learn/sklearn.cluster._spectral/SpectralClustering/__init__/n_init</v>
      </c>
    </row>
    <row r="616" spans="1:5" x14ac:dyDescent="0.25">
      <c r="A616" s="2" t="s">
        <v>4</v>
      </c>
      <c r="B616" s="3" t="s">
        <v>3719</v>
      </c>
      <c r="C616" s="3" t="s">
        <v>3719</v>
      </c>
      <c r="D616" s="2"/>
      <c r="E616" t="str">
        <f t="shared" si="9"/>
        <v>scikit-learn/sklearn.cluster._spectral/SpectralClustering/__init__/n_jobsscikit-learn/sklearn.cluster._spectral/SpectralClustering/__init__/n_jobs</v>
      </c>
    </row>
    <row r="617" spans="1:5" x14ac:dyDescent="0.25">
      <c r="A617" s="2" t="s">
        <v>4</v>
      </c>
      <c r="B617" s="3" t="s">
        <v>3715</v>
      </c>
      <c r="C617" s="3" t="s">
        <v>3715</v>
      </c>
      <c r="D617" s="2"/>
      <c r="E617" t="str">
        <f t="shared" si="9"/>
        <v>scikit-learn/sklearn.cluster._spectral/SpectralClustering/__init__/n_neighborsscikit-learn/sklearn.cluster._spectral/SpectralClustering/__init__/n_neighbors</v>
      </c>
    </row>
    <row r="618" spans="1:5" x14ac:dyDescent="0.25">
      <c r="A618" s="2" t="s">
        <v>6536</v>
      </c>
      <c r="B618" s="3" t="s">
        <v>6537</v>
      </c>
      <c r="C618" s="3" t="s">
        <v>6537</v>
      </c>
      <c r="D618" s="2"/>
      <c r="E618" t="str">
        <f t="shared" si="9"/>
        <v>scikit-learn/sklearn.cluster._spectral/SpectralClustering/__init__/random_statescikit-learn/sklearn.cluster._spectral/SpectralClustering/__init__/random_state</v>
      </c>
    </row>
    <row r="619" spans="1:5" x14ac:dyDescent="0.25">
      <c r="A619" s="2" t="s">
        <v>4</v>
      </c>
      <c r="B619" s="3" t="s">
        <v>3710</v>
      </c>
      <c r="C619" s="3" t="s">
        <v>3710</v>
      </c>
      <c r="D619" s="2"/>
      <c r="E619" t="str">
        <f t="shared" si="9"/>
        <v>scikit-learn/sklearn.cluster._spectral/SpectralClustering/__init__/selfscikit-learn/sklearn.cluster._spectral/SpectralClustering/__init__/self</v>
      </c>
    </row>
    <row r="620" spans="1:5" x14ac:dyDescent="0.25">
      <c r="A620" s="2" t="s">
        <v>4</v>
      </c>
      <c r="B620" s="3" t="s">
        <v>3720</v>
      </c>
      <c r="C620" s="3" t="s">
        <v>3720</v>
      </c>
      <c r="D620" s="2"/>
      <c r="E620" t="str">
        <f t="shared" si="9"/>
        <v>scikit-learn/sklearn.cluster._spectral/SpectralClustering/__init__/verbosescikit-learn/sklearn.cluster._spectral/SpectralClustering/__init__/verbose</v>
      </c>
    </row>
    <row r="621" spans="1:5" x14ac:dyDescent="0.25">
      <c r="A621" s="2" t="s">
        <v>297</v>
      </c>
      <c r="B621" s="3" t="s">
        <v>2587</v>
      </c>
      <c r="C621" s="2"/>
      <c r="D621" s="2"/>
      <c r="E621" t="str">
        <f t="shared" si="9"/>
        <v>scikit-learn/sklearn.cluster._spectral/SpectralClustering/fit</v>
      </c>
    </row>
    <row r="622" spans="1:5" x14ac:dyDescent="0.25">
      <c r="A622" s="2" t="s">
        <v>297</v>
      </c>
      <c r="B622" s="2"/>
      <c r="C622" s="3" t="s">
        <v>2587</v>
      </c>
      <c r="D622" s="2"/>
      <c r="E622" t="str">
        <f t="shared" si="9"/>
        <v>scikit-learn/sklearn.cluster._spectral/SpectralClustering/fit</v>
      </c>
    </row>
    <row r="623" spans="1:5" x14ac:dyDescent="0.25">
      <c r="A623" s="2" t="s">
        <v>4</v>
      </c>
      <c r="B623" s="3" t="s">
        <v>3721</v>
      </c>
      <c r="C623" s="3" t="s">
        <v>3721</v>
      </c>
      <c r="D623" s="2"/>
      <c r="E623" t="str">
        <f t="shared" si="9"/>
        <v>scikit-learn/sklearn.cluster._spectral/SpectralClustering/fit/selfscikit-learn/sklearn.cluster._spectral/SpectralClustering/fit/self</v>
      </c>
    </row>
    <row r="624" spans="1:5" x14ac:dyDescent="0.25">
      <c r="A624" s="2" t="s">
        <v>4</v>
      </c>
      <c r="B624" s="3" t="s">
        <v>3722</v>
      </c>
      <c r="C624" s="3" t="s">
        <v>3722</v>
      </c>
      <c r="D624" s="2"/>
      <c r="E624" t="str">
        <f t="shared" si="9"/>
        <v>scikit-learn/sklearn.cluster._spectral/SpectralClustering/fit/Xscikit-learn/sklearn.cluster._spectral/SpectralClustering/fit/X</v>
      </c>
    </row>
    <row r="625" spans="1:5" x14ac:dyDescent="0.25">
      <c r="A625" s="2" t="s">
        <v>4</v>
      </c>
      <c r="B625" s="3" t="s">
        <v>3723</v>
      </c>
      <c r="C625" s="3" t="s">
        <v>3723</v>
      </c>
      <c r="D625" s="2"/>
      <c r="E625" t="str">
        <f t="shared" si="9"/>
        <v>scikit-learn/sklearn.cluster._spectral/SpectralClustering/fit/yscikit-learn/sklearn.cluster._spectral/SpectralClustering/fit/y</v>
      </c>
    </row>
    <row r="626" spans="1:5" x14ac:dyDescent="0.25">
      <c r="A626" s="2" t="s">
        <v>4</v>
      </c>
      <c r="B626" s="3" t="s">
        <v>3724</v>
      </c>
      <c r="C626" s="3" t="s">
        <v>3724</v>
      </c>
      <c r="D626" s="2"/>
      <c r="E626" t="str">
        <f t="shared" si="9"/>
        <v>scikit-learn/sklearn.cluster._spectral/SpectralClustering/fit_predict/selfscikit-learn/sklearn.cluster._spectral/SpectralClustering/fit_predict/self</v>
      </c>
    </row>
    <row r="627" spans="1:5" x14ac:dyDescent="0.25">
      <c r="A627" s="2" t="s">
        <v>4</v>
      </c>
      <c r="B627" s="3" t="s">
        <v>3725</v>
      </c>
      <c r="C627" s="3" t="s">
        <v>3725</v>
      </c>
      <c r="D627" s="2"/>
      <c r="E627" t="str">
        <f t="shared" si="9"/>
        <v>scikit-learn/sklearn.cluster._spectral/SpectralClustering/fit_predict/Xscikit-learn/sklearn.cluster._spectral/SpectralClustering/fit_predict/X</v>
      </c>
    </row>
    <row r="628" spans="1:5" x14ac:dyDescent="0.25">
      <c r="A628" s="2" t="s">
        <v>4</v>
      </c>
      <c r="B628" s="3" t="s">
        <v>3726</v>
      </c>
      <c r="C628" s="3" t="s">
        <v>3726</v>
      </c>
      <c r="D628" s="2"/>
      <c r="E628" t="str">
        <f t="shared" si="9"/>
        <v>scikit-learn/sklearn.cluster._spectral/SpectralClustering/fit_predict/yscikit-learn/sklearn.cluster._spectral/SpectralClustering/fit_predict/y</v>
      </c>
    </row>
    <row r="629" spans="1:5" x14ac:dyDescent="0.25">
      <c r="A629" s="2" t="s">
        <v>231</v>
      </c>
      <c r="B629" s="3" t="s">
        <v>2588</v>
      </c>
      <c r="C629" s="3" t="s">
        <v>2588</v>
      </c>
      <c r="D629" s="2"/>
      <c r="E629" t="str">
        <f t="shared" si="9"/>
        <v>scikit-learn/sklearn.cluster._spectral/SpectralClustering/fit_predictscikit-learn/sklearn.cluster._spectral/SpectralClustering/fit_predict</v>
      </c>
    </row>
    <row r="630" spans="1:5" x14ac:dyDescent="0.25">
      <c r="A630" s="2" t="s">
        <v>227</v>
      </c>
      <c r="B630" s="3" t="s">
        <v>228</v>
      </c>
      <c r="C630" s="3" t="s">
        <v>228</v>
      </c>
      <c r="D630" s="2"/>
      <c r="E630" t="str">
        <f t="shared" si="9"/>
        <v>scikit-learn/sklearn.cluster._spectral/SpectralClusteringscikit-learn/sklearn.cluster._spectral/SpectralClustering</v>
      </c>
    </row>
    <row r="631" spans="1:5" x14ac:dyDescent="0.25">
      <c r="A631" s="2" t="s">
        <v>297</v>
      </c>
      <c r="B631" s="3" t="s">
        <v>468</v>
      </c>
      <c r="C631" s="2"/>
      <c r="D631" s="2"/>
      <c r="E631" t="str">
        <f t="shared" si="9"/>
        <v>scikit-learn/sklearn.cluster.setup/configuration</v>
      </c>
    </row>
    <row r="632" spans="1:5" x14ac:dyDescent="0.25">
      <c r="A632" s="2" t="s">
        <v>297</v>
      </c>
      <c r="B632" s="3" t="s">
        <v>3160</v>
      </c>
      <c r="C632" s="2"/>
      <c r="D632" s="2"/>
      <c r="E632" t="str">
        <f t="shared" si="9"/>
        <v>scikit-learn/sklearn.cluster.setup/configuration/parent_package</v>
      </c>
    </row>
    <row r="633" spans="1:5" x14ac:dyDescent="0.25">
      <c r="A633" s="2" t="s">
        <v>297</v>
      </c>
      <c r="B633" s="3" t="s">
        <v>3161</v>
      </c>
      <c r="C633" s="2"/>
      <c r="D633" s="2"/>
      <c r="E633" t="str">
        <f t="shared" si="9"/>
        <v>scikit-learn/sklearn.cluster.setup/configuration/top_path</v>
      </c>
    </row>
    <row r="634" spans="1:5" x14ac:dyDescent="0.25">
      <c r="A634" s="2" t="s">
        <v>297</v>
      </c>
      <c r="B634" s="3" t="s">
        <v>305</v>
      </c>
      <c r="C634" s="2"/>
      <c r="D634" s="2"/>
      <c r="E634" t="str">
        <f t="shared" si="9"/>
        <v>scikit-learn/sklearn.compose._column_transformer/ColumnTransformer</v>
      </c>
    </row>
    <row r="635" spans="1:5" x14ac:dyDescent="0.25">
      <c r="A635" s="2" t="s">
        <v>297</v>
      </c>
      <c r="B635" s="2"/>
      <c r="C635" s="3" t="s">
        <v>305</v>
      </c>
      <c r="D635" s="2"/>
      <c r="E635" t="str">
        <f t="shared" si="9"/>
        <v>scikit-learn/sklearn.compose._column_transformer/ColumnTransformer</v>
      </c>
    </row>
    <row r="636" spans="1:5" x14ac:dyDescent="0.25">
      <c r="A636" s="2" t="s">
        <v>297</v>
      </c>
      <c r="B636" s="3" t="s">
        <v>2589</v>
      </c>
      <c r="C636" s="2"/>
      <c r="D636" s="2"/>
      <c r="E636" t="str">
        <f t="shared" si="9"/>
        <v>scikit-learn/sklearn.compose._column_transformer/ColumnTransformer/__init__</v>
      </c>
    </row>
    <row r="637" spans="1:5" x14ac:dyDescent="0.25">
      <c r="A637" s="2" t="s">
        <v>297</v>
      </c>
      <c r="B637" s="2"/>
      <c r="C637" s="3" t="s">
        <v>2589</v>
      </c>
      <c r="D637" s="2"/>
      <c r="E637" t="str">
        <f t="shared" si="9"/>
        <v>scikit-learn/sklearn.compose._column_transformer/ColumnTransformer/__init__</v>
      </c>
    </row>
    <row r="638" spans="1:5" x14ac:dyDescent="0.25">
      <c r="A638" s="2" t="s">
        <v>4</v>
      </c>
      <c r="B638" s="3" t="s">
        <v>3730</v>
      </c>
      <c r="C638" s="3" t="s">
        <v>3730</v>
      </c>
      <c r="D638" s="2"/>
      <c r="E638" t="str">
        <f t="shared" si="9"/>
        <v>scikit-learn/sklearn.compose._column_transformer/ColumnTransformer/__init__/n_jobsscikit-learn/sklearn.compose._column_transformer/ColumnTransformer/__init__/n_jobs</v>
      </c>
    </row>
    <row r="639" spans="1:5" x14ac:dyDescent="0.25">
      <c r="A639" s="2" t="s">
        <v>297</v>
      </c>
      <c r="B639" s="3" t="s">
        <v>6806</v>
      </c>
      <c r="C639" s="2"/>
      <c r="D639" s="2"/>
      <c r="E639" t="str">
        <f t="shared" si="9"/>
        <v>scikit-learn/sklearn.compose._column_transformer/ColumnTransformer/__init__/remainder</v>
      </c>
    </row>
    <row r="640" spans="1:5" x14ac:dyDescent="0.25">
      <c r="A640" s="2" t="s">
        <v>297</v>
      </c>
      <c r="B640" s="2"/>
      <c r="C640" s="3" t="s">
        <v>6806</v>
      </c>
      <c r="D640" s="2"/>
      <c r="E640" t="str">
        <f t="shared" si="9"/>
        <v>scikit-learn/sklearn.compose._column_transformer/ColumnTransformer/__init__/remainder</v>
      </c>
    </row>
    <row r="641" spans="1:5" x14ac:dyDescent="0.25">
      <c r="A641" s="2" t="s">
        <v>4</v>
      </c>
      <c r="B641" s="3" t="s">
        <v>3727</v>
      </c>
      <c r="C641" s="3" t="s">
        <v>3727</v>
      </c>
      <c r="D641" s="2"/>
      <c r="E641" t="str">
        <f t="shared" si="9"/>
        <v>scikit-learn/sklearn.compose._column_transformer/ColumnTransformer/__init__/selfscikit-learn/sklearn.compose._column_transformer/ColumnTransformer/__init__/self</v>
      </c>
    </row>
    <row r="642" spans="1:5" x14ac:dyDescent="0.25">
      <c r="A642" s="2" t="s">
        <v>4</v>
      </c>
      <c r="B642" s="3" t="s">
        <v>3729</v>
      </c>
      <c r="C642" s="3" t="s">
        <v>3729</v>
      </c>
      <c r="D642" s="2"/>
      <c r="E642" t="str">
        <f t="shared" ref="E642:E705" si="10">_xlfn.CONCAT(B642,C642)</f>
        <v>scikit-learn/sklearn.compose._column_transformer/ColumnTransformer/__init__/sparse_thresholdscikit-learn/sklearn.compose._column_transformer/ColumnTransformer/__init__/sparse_threshold</v>
      </c>
    </row>
    <row r="643" spans="1:5" x14ac:dyDescent="0.25">
      <c r="A643" s="2" t="s">
        <v>4</v>
      </c>
      <c r="B643" s="3" t="s">
        <v>3731</v>
      </c>
      <c r="C643" s="3" t="s">
        <v>3731</v>
      </c>
      <c r="D643" s="2"/>
      <c r="E643" t="str">
        <f t="shared" si="10"/>
        <v>scikit-learn/sklearn.compose._column_transformer/ColumnTransformer/__init__/transformer_weightsscikit-learn/sklearn.compose._column_transformer/ColumnTransformer/__init__/transformer_weights</v>
      </c>
    </row>
    <row r="644" spans="1:5" x14ac:dyDescent="0.25">
      <c r="A644" s="2" t="s">
        <v>4</v>
      </c>
      <c r="B644" s="3" t="s">
        <v>3728</v>
      </c>
      <c r="C644" s="3" t="s">
        <v>3728</v>
      </c>
      <c r="D644" s="2"/>
      <c r="E644" t="str">
        <f t="shared" si="10"/>
        <v>scikit-learn/sklearn.compose._column_transformer/ColumnTransformer/__init__/transformersscikit-learn/sklearn.compose._column_transformer/ColumnTransformer/__init__/transformers</v>
      </c>
    </row>
    <row r="645" spans="1:5" x14ac:dyDescent="0.25">
      <c r="A645" s="2" t="s">
        <v>297</v>
      </c>
      <c r="B645" s="2"/>
      <c r="C645" s="3" t="s">
        <v>7317</v>
      </c>
      <c r="D645" s="2"/>
      <c r="E645" t="str">
        <f t="shared" si="10"/>
        <v>scikit-learn/sklearn.compose._column_transformer/ColumnTransformer/__init__/verbose_feature_names_out</v>
      </c>
    </row>
    <row r="646" spans="1:5" x14ac:dyDescent="0.25">
      <c r="A646" s="2" t="s">
        <v>4</v>
      </c>
      <c r="B646" s="3" t="s">
        <v>3732</v>
      </c>
      <c r="C646" s="3" t="s">
        <v>3732</v>
      </c>
      <c r="D646" s="2"/>
      <c r="E646" t="str">
        <f t="shared" si="10"/>
        <v>scikit-learn/sklearn.compose._column_transformer/ColumnTransformer/__init__/verbosescikit-learn/sklearn.compose._column_transformer/ColumnTransformer/__init__/verbose</v>
      </c>
    </row>
    <row r="647" spans="1:5" x14ac:dyDescent="0.25">
      <c r="A647" s="2" t="s">
        <v>297</v>
      </c>
      <c r="B647" s="3" t="s">
        <v>2590</v>
      </c>
      <c r="C647" s="2"/>
      <c r="D647" s="2"/>
      <c r="E647" t="str">
        <f t="shared" si="10"/>
        <v>scikit-learn/sklearn.compose._column_transformer/ColumnTransformer/fit</v>
      </c>
    </row>
    <row r="648" spans="1:5" x14ac:dyDescent="0.25">
      <c r="A648" s="2" t="s">
        <v>297</v>
      </c>
      <c r="B648" s="2"/>
      <c r="C648" s="3" t="s">
        <v>2590</v>
      </c>
      <c r="D648" s="2"/>
      <c r="E648" t="str">
        <f t="shared" si="10"/>
        <v>scikit-learn/sklearn.compose._column_transformer/ColumnTransformer/fit</v>
      </c>
    </row>
    <row r="649" spans="1:5" x14ac:dyDescent="0.25">
      <c r="A649" s="2" t="s">
        <v>4</v>
      </c>
      <c r="B649" s="3" t="s">
        <v>3733</v>
      </c>
      <c r="C649" s="3" t="s">
        <v>3733</v>
      </c>
      <c r="D649" s="2"/>
      <c r="E649" t="str">
        <f t="shared" si="10"/>
        <v>scikit-learn/sklearn.compose._column_transformer/ColumnTransformer/fit/selfscikit-learn/sklearn.compose._column_transformer/ColumnTransformer/fit/self</v>
      </c>
    </row>
    <row r="650" spans="1:5" x14ac:dyDescent="0.25">
      <c r="A650" s="2" t="s">
        <v>4</v>
      </c>
      <c r="B650" s="3" t="s">
        <v>3734</v>
      </c>
      <c r="C650" s="3" t="s">
        <v>3734</v>
      </c>
      <c r="D650" s="2"/>
      <c r="E650" t="str">
        <f t="shared" si="10"/>
        <v>scikit-learn/sklearn.compose._column_transformer/ColumnTransformer/fit/Xscikit-learn/sklearn.compose._column_transformer/ColumnTransformer/fit/X</v>
      </c>
    </row>
    <row r="651" spans="1:5" x14ac:dyDescent="0.25">
      <c r="A651" s="2" t="s">
        <v>4</v>
      </c>
      <c r="B651" s="3" t="s">
        <v>3735</v>
      </c>
      <c r="C651" s="3" t="s">
        <v>3735</v>
      </c>
      <c r="D651" s="2"/>
      <c r="E651" t="str">
        <f t="shared" si="10"/>
        <v>scikit-learn/sklearn.compose._column_transformer/ColumnTransformer/fit/yscikit-learn/sklearn.compose._column_transformer/ColumnTransformer/fit/y</v>
      </c>
    </row>
    <row r="652" spans="1:5" x14ac:dyDescent="0.25">
      <c r="A652" s="2" t="s">
        <v>297</v>
      </c>
      <c r="B652" s="3" t="s">
        <v>2591</v>
      </c>
      <c r="C652" s="2"/>
      <c r="D652" s="2"/>
      <c r="E652" t="str">
        <f t="shared" si="10"/>
        <v>scikit-learn/sklearn.compose._column_transformer/ColumnTransformer/fit_transform</v>
      </c>
    </row>
    <row r="653" spans="1:5" x14ac:dyDescent="0.25">
      <c r="A653" s="2" t="s">
        <v>297</v>
      </c>
      <c r="B653" s="2"/>
      <c r="C653" s="3" t="s">
        <v>2591</v>
      </c>
      <c r="D653" s="2"/>
      <c r="E653" t="str">
        <f t="shared" si="10"/>
        <v>scikit-learn/sklearn.compose._column_transformer/ColumnTransformer/fit_transform</v>
      </c>
    </row>
    <row r="654" spans="1:5" x14ac:dyDescent="0.25">
      <c r="A654" s="2" t="s">
        <v>4</v>
      </c>
      <c r="B654" s="3" t="s">
        <v>3736</v>
      </c>
      <c r="C654" s="3" t="s">
        <v>3736</v>
      </c>
      <c r="D654" s="2"/>
      <c r="E654" t="str">
        <f t="shared" si="10"/>
        <v>scikit-learn/sklearn.compose._column_transformer/ColumnTransformer/fit_transform/selfscikit-learn/sklearn.compose._column_transformer/ColumnTransformer/fit_transform/self</v>
      </c>
    </row>
    <row r="655" spans="1:5" x14ac:dyDescent="0.25">
      <c r="A655" s="2" t="s">
        <v>4</v>
      </c>
      <c r="B655" s="3" t="s">
        <v>3737</v>
      </c>
      <c r="C655" s="3" t="s">
        <v>3737</v>
      </c>
      <c r="D655" s="2"/>
      <c r="E655" t="str">
        <f t="shared" si="10"/>
        <v>scikit-learn/sklearn.compose._column_transformer/ColumnTransformer/fit_transform/Xscikit-learn/sklearn.compose._column_transformer/ColumnTransformer/fit_transform/X</v>
      </c>
    </row>
    <row r="656" spans="1:5" x14ac:dyDescent="0.25">
      <c r="A656" s="2" t="s">
        <v>4</v>
      </c>
      <c r="B656" s="3" t="s">
        <v>3738</v>
      </c>
      <c r="C656" s="3" t="s">
        <v>3738</v>
      </c>
      <c r="D656" s="2"/>
      <c r="E656" t="str">
        <f t="shared" si="10"/>
        <v>scikit-learn/sklearn.compose._column_transformer/ColumnTransformer/fit_transform/yscikit-learn/sklearn.compose._column_transformer/ColumnTransformer/fit_transform/y</v>
      </c>
    </row>
    <row r="657" spans="1:5" x14ac:dyDescent="0.25">
      <c r="A657" s="2" t="s">
        <v>297</v>
      </c>
      <c r="B657" s="3" t="s">
        <v>2592</v>
      </c>
      <c r="C657" s="2"/>
      <c r="D657" s="2"/>
      <c r="E657" t="str">
        <f t="shared" si="10"/>
        <v>scikit-learn/sklearn.compose._column_transformer/ColumnTransformer/get_feature_names</v>
      </c>
    </row>
    <row r="658" spans="1:5" x14ac:dyDescent="0.25">
      <c r="A658" s="2" t="s">
        <v>297</v>
      </c>
      <c r="B658" s="3" t="s">
        <v>6807</v>
      </c>
      <c r="C658" s="2"/>
      <c r="D658" s="2"/>
      <c r="E658" t="str">
        <f t="shared" si="10"/>
        <v>scikit-learn/sklearn.compose._column_transformer/ColumnTransformer/get_feature_names/self</v>
      </c>
    </row>
    <row r="659" spans="1:5" x14ac:dyDescent="0.25">
      <c r="A659" s="2" t="s">
        <v>297</v>
      </c>
      <c r="B659" s="2"/>
      <c r="C659" s="3" t="s">
        <v>3310</v>
      </c>
      <c r="D659" s="2"/>
      <c r="E659" t="str">
        <f t="shared" si="10"/>
        <v>scikit-learn/sklearn.compose._column_transformer/ColumnTransformer/get_feature_names_out</v>
      </c>
    </row>
    <row r="660" spans="1:5" x14ac:dyDescent="0.25">
      <c r="A660" s="2" t="s">
        <v>297</v>
      </c>
      <c r="B660" s="2"/>
      <c r="C660" s="3" t="s">
        <v>7319</v>
      </c>
      <c r="D660" s="2"/>
      <c r="E660" t="str">
        <f t="shared" si="10"/>
        <v>scikit-learn/sklearn.compose._column_transformer/ColumnTransformer/get_feature_names_out/input_features</v>
      </c>
    </row>
    <row r="661" spans="1:5" x14ac:dyDescent="0.25">
      <c r="A661" s="2" t="s">
        <v>297</v>
      </c>
      <c r="B661" s="2"/>
      <c r="C661" s="3" t="s">
        <v>7318</v>
      </c>
      <c r="D661" s="2"/>
      <c r="E661" t="str">
        <f t="shared" si="10"/>
        <v>scikit-learn/sklearn.compose._column_transformer/ColumnTransformer/get_feature_names_out/self</v>
      </c>
    </row>
    <row r="662" spans="1:5" x14ac:dyDescent="0.25">
      <c r="A662" s="2" t="s">
        <v>4</v>
      </c>
      <c r="B662" s="3" t="s">
        <v>3740</v>
      </c>
      <c r="C662" s="3" t="s">
        <v>3740</v>
      </c>
      <c r="D662" s="2"/>
      <c r="E662" t="str">
        <f t="shared" si="10"/>
        <v>scikit-learn/sklearn.compose._column_transformer/ColumnTransformer/get_params/deepscikit-learn/sklearn.compose._column_transformer/ColumnTransformer/get_params/deep</v>
      </c>
    </row>
    <row r="663" spans="1:5" x14ac:dyDescent="0.25">
      <c r="A663" s="2" t="s">
        <v>4</v>
      </c>
      <c r="B663" s="3" t="s">
        <v>3739</v>
      </c>
      <c r="C663" s="3" t="s">
        <v>3739</v>
      </c>
      <c r="D663" s="2"/>
      <c r="E663" t="str">
        <f t="shared" si="10"/>
        <v>scikit-learn/sklearn.compose._column_transformer/ColumnTransformer/get_params/selfscikit-learn/sklearn.compose._column_transformer/ColumnTransformer/get_params/self</v>
      </c>
    </row>
    <row r="664" spans="1:5" x14ac:dyDescent="0.25">
      <c r="A664" s="2" t="s">
        <v>4</v>
      </c>
      <c r="B664" s="3" t="s">
        <v>824</v>
      </c>
      <c r="C664" s="3" t="s">
        <v>824</v>
      </c>
      <c r="D664" s="2"/>
      <c r="E664" t="str">
        <f t="shared" si="10"/>
        <v>scikit-learn/sklearn.compose._column_transformer/ColumnTransformer/get_paramsscikit-learn/sklearn.compose._column_transformer/ColumnTransformer/get_params</v>
      </c>
    </row>
    <row r="665" spans="1:5" x14ac:dyDescent="0.25">
      <c r="A665" s="2" t="s">
        <v>4</v>
      </c>
      <c r="B665" s="3" t="s">
        <v>3741</v>
      </c>
      <c r="C665" s="3" t="s">
        <v>3741</v>
      </c>
      <c r="D665" s="2"/>
      <c r="E665" t="str">
        <f t="shared" si="10"/>
        <v>scikit-learn/sklearn.compose._column_transformer/ColumnTransformer/named_transformers_@getter/selfscikit-learn/sklearn.compose._column_transformer/ColumnTransformer/named_transformers_@getter/self</v>
      </c>
    </row>
    <row r="666" spans="1:5" x14ac:dyDescent="0.25">
      <c r="A666" s="2" t="s">
        <v>4</v>
      </c>
      <c r="B666" s="3" t="s">
        <v>825</v>
      </c>
      <c r="C666" s="3" t="s">
        <v>825</v>
      </c>
      <c r="D666" s="2"/>
      <c r="E666" t="str">
        <f t="shared" si="10"/>
        <v>scikit-learn/sklearn.compose._column_transformer/ColumnTransformer/named_transformers_@getterscikit-learn/sklearn.compose._column_transformer/ColumnTransformer/named_transformers_@getter</v>
      </c>
    </row>
    <row r="667" spans="1:5" x14ac:dyDescent="0.25">
      <c r="A667" s="2" t="s">
        <v>297</v>
      </c>
      <c r="B667" s="2"/>
      <c r="C667" s="3" t="s">
        <v>3311</v>
      </c>
      <c r="D667" s="2"/>
      <c r="E667" t="str">
        <f t="shared" si="10"/>
        <v>scikit-learn/sklearn.compose._column_transformer/ColumnTransformer/set_output</v>
      </c>
    </row>
    <row r="668" spans="1:5" x14ac:dyDescent="0.25">
      <c r="A668" s="2" t="s">
        <v>297</v>
      </c>
      <c r="B668" s="2"/>
      <c r="C668" s="3" t="s">
        <v>7320</v>
      </c>
      <c r="D668" s="2"/>
      <c r="E668" t="str">
        <f t="shared" si="10"/>
        <v>scikit-learn/sklearn.compose._column_transformer/ColumnTransformer/set_output/self</v>
      </c>
    </row>
    <row r="669" spans="1:5" x14ac:dyDescent="0.25">
      <c r="A669" s="2" t="s">
        <v>297</v>
      </c>
      <c r="B669" s="2"/>
      <c r="C669" s="3" t="s">
        <v>7321</v>
      </c>
      <c r="D669" s="2"/>
      <c r="E669" t="str">
        <f t="shared" si="10"/>
        <v>scikit-learn/sklearn.compose._column_transformer/ColumnTransformer/set_output/transform</v>
      </c>
    </row>
    <row r="670" spans="1:5" x14ac:dyDescent="0.25">
      <c r="A670" s="2" t="s">
        <v>297</v>
      </c>
      <c r="B670" s="3" t="s">
        <v>6808</v>
      </c>
      <c r="C670" s="2"/>
      <c r="D670" s="2"/>
      <c r="E670" t="str">
        <f t="shared" si="10"/>
        <v>scikit-learn/sklearn.compose._column_transformer/ColumnTransformer/set_params/kwargs</v>
      </c>
    </row>
    <row r="671" spans="1:5" x14ac:dyDescent="0.25">
      <c r="A671" s="2" t="s">
        <v>297</v>
      </c>
      <c r="B671" s="2"/>
      <c r="C671" s="3" t="s">
        <v>6808</v>
      </c>
      <c r="D671" s="2"/>
      <c r="E671" t="str">
        <f t="shared" si="10"/>
        <v>scikit-learn/sklearn.compose._column_transformer/ColumnTransformer/set_params/kwargs</v>
      </c>
    </row>
    <row r="672" spans="1:5" x14ac:dyDescent="0.25">
      <c r="A672" s="2" t="s">
        <v>4</v>
      </c>
      <c r="B672" s="3" t="s">
        <v>3742</v>
      </c>
      <c r="C672" s="3" t="s">
        <v>3742</v>
      </c>
      <c r="D672" s="2"/>
      <c r="E672" t="str">
        <f t="shared" si="10"/>
        <v>scikit-learn/sklearn.compose._column_transformer/ColumnTransformer/set_params/selfscikit-learn/sklearn.compose._column_transformer/ColumnTransformer/set_params/self</v>
      </c>
    </row>
    <row r="673" spans="1:5" x14ac:dyDescent="0.25">
      <c r="A673" s="2" t="s">
        <v>2427</v>
      </c>
      <c r="B673" s="3" t="s">
        <v>2593</v>
      </c>
      <c r="C673" s="3" t="s">
        <v>2593</v>
      </c>
      <c r="D673" s="2"/>
      <c r="E673" t="str">
        <f t="shared" si="10"/>
        <v>scikit-learn/sklearn.compose._column_transformer/ColumnTransformer/set_paramsscikit-learn/sklearn.compose._column_transformer/ColumnTransformer/set_params</v>
      </c>
    </row>
    <row r="674" spans="1:5" x14ac:dyDescent="0.25">
      <c r="A674" s="2" t="s">
        <v>297</v>
      </c>
      <c r="B674" s="3" t="s">
        <v>2594</v>
      </c>
      <c r="C674" s="2"/>
      <c r="D674" s="2"/>
      <c r="E674" t="str">
        <f t="shared" si="10"/>
        <v>scikit-learn/sklearn.compose._column_transformer/ColumnTransformer/transform</v>
      </c>
    </row>
    <row r="675" spans="1:5" x14ac:dyDescent="0.25">
      <c r="A675" s="2" t="s">
        <v>297</v>
      </c>
      <c r="B675" s="2"/>
      <c r="C675" s="3" t="s">
        <v>2594</v>
      </c>
      <c r="D675" s="2"/>
      <c r="E675" t="str">
        <f t="shared" si="10"/>
        <v>scikit-learn/sklearn.compose._column_transformer/ColumnTransformer/transform</v>
      </c>
    </row>
    <row r="676" spans="1:5" x14ac:dyDescent="0.25">
      <c r="A676" s="2" t="s">
        <v>4</v>
      </c>
      <c r="B676" s="3" t="s">
        <v>3743</v>
      </c>
      <c r="C676" s="3" t="s">
        <v>3743</v>
      </c>
      <c r="D676" s="2"/>
      <c r="E676" t="str">
        <f t="shared" si="10"/>
        <v>scikit-learn/sklearn.compose._column_transformer/ColumnTransformer/transform/selfscikit-learn/sklearn.compose._column_transformer/ColumnTransformer/transform/self</v>
      </c>
    </row>
    <row r="677" spans="1:5" x14ac:dyDescent="0.25">
      <c r="A677" s="2" t="s">
        <v>4</v>
      </c>
      <c r="B677" s="3" t="s">
        <v>3744</v>
      </c>
      <c r="C677" s="3" t="s">
        <v>3744</v>
      </c>
      <c r="D677" s="2"/>
      <c r="E677" t="str">
        <f t="shared" si="10"/>
        <v>scikit-learn/sklearn.compose._column_transformer/ColumnTransformer/transform/Xscikit-learn/sklearn.compose._column_transformer/ColumnTransformer/transform/X</v>
      </c>
    </row>
    <row r="678" spans="1:5" x14ac:dyDescent="0.25">
      <c r="A678" s="2" t="s">
        <v>297</v>
      </c>
      <c r="B678" s="3" t="s">
        <v>306</v>
      </c>
      <c r="C678" s="2"/>
      <c r="D678" s="2"/>
      <c r="E678" t="str">
        <f t="shared" si="10"/>
        <v>scikit-learn/sklearn.compose._column_transformer/make_column_selector</v>
      </c>
    </row>
    <row r="679" spans="1:5" x14ac:dyDescent="0.25">
      <c r="A679" s="2" t="s">
        <v>297</v>
      </c>
      <c r="B679" s="2"/>
      <c r="C679" s="3" t="s">
        <v>306</v>
      </c>
      <c r="D679" s="2"/>
      <c r="E679" t="str">
        <f t="shared" si="10"/>
        <v>scikit-learn/sklearn.compose._column_transformer/make_column_selector</v>
      </c>
    </row>
    <row r="680" spans="1:5" x14ac:dyDescent="0.25">
      <c r="A680" s="2" t="s">
        <v>4</v>
      </c>
      <c r="B680" s="3" t="s">
        <v>3746</v>
      </c>
      <c r="C680" s="3" t="s">
        <v>3746</v>
      </c>
      <c r="D680" s="2"/>
      <c r="E680" t="str">
        <f t="shared" si="10"/>
        <v>scikit-learn/sklearn.compose._column_transformer/make_column_selector/__call__/dfscikit-learn/sklearn.compose._column_transformer/make_column_selector/__call__/df</v>
      </c>
    </row>
    <row r="681" spans="1:5" x14ac:dyDescent="0.25">
      <c r="A681" s="2" t="s">
        <v>4</v>
      </c>
      <c r="B681" s="3" t="s">
        <v>3745</v>
      </c>
      <c r="C681" s="3" t="s">
        <v>3745</v>
      </c>
      <c r="D681" s="2"/>
      <c r="E681" t="str">
        <f t="shared" si="10"/>
        <v>scikit-learn/sklearn.compose._column_transformer/make_column_selector/__call__/selfscikit-learn/sklearn.compose._column_transformer/make_column_selector/__call__/self</v>
      </c>
    </row>
    <row r="682" spans="1:5" x14ac:dyDescent="0.25">
      <c r="A682" s="2" t="s">
        <v>4</v>
      </c>
      <c r="B682" s="3" t="s">
        <v>826</v>
      </c>
      <c r="C682" s="3" t="s">
        <v>826</v>
      </c>
      <c r="D682" s="2"/>
      <c r="E682" t="str">
        <f t="shared" si="10"/>
        <v>scikit-learn/sklearn.compose._column_transformer/make_column_selector/__call__scikit-learn/sklearn.compose._column_transformer/make_column_selector/__call__</v>
      </c>
    </row>
    <row r="683" spans="1:5" x14ac:dyDescent="0.25">
      <c r="A683" s="2" t="s">
        <v>297</v>
      </c>
      <c r="B683" s="3" t="s">
        <v>2595</v>
      </c>
      <c r="C683" s="2"/>
      <c r="D683" s="2"/>
      <c r="E683" t="str">
        <f t="shared" si="10"/>
        <v>scikit-learn/sklearn.compose._column_transformer/make_column_selector/__init__</v>
      </c>
    </row>
    <row r="684" spans="1:5" x14ac:dyDescent="0.25">
      <c r="A684" s="2" t="s">
        <v>297</v>
      </c>
      <c r="B684" s="2"/>
      <c r="C684" s="3" t="s">
        <v>2595</v>
      </c>
      <c r="D684" s="2"/>
      <c r="E684" t="str">
        <f t="shared" si="10"/>
        <v>scikit-learn/sklearn.compose._column_transformer/make_column_selector/__init__</v>
      </c>
    </row>
    <row r="685" spans="1:5" x14ac:dyDescent="0.25">
      <c r="A685" s="2" t="s">
        <v>4</v>
      </c>
      <c r="B685" s="3" t="s">
        <v>3750</v>
      </c>
      <c r="C685" s="3" t="s">
        <v>3750</v>
      </c>
      <c r="D685" s="2"/>
      <c r="E685" t="str">
        <f t="shared" si="10"/>
        <v>scikit-learn/sklearn.compose._column_transformer/make_column_selector/__init__/dtype_excludescikit-learn/sklearn.compose._column_transformer/make_column_selector/__init__/dtype_exclude</v>
      </c>
    </row>
    <row r="686" spans="1:5" x14ac:dyDescent="0.25">
      <c r="A686" s="2" t="s">
        <v>4</v>
      </c>
      <c r="B686" s="3" t="s">
        <v>3749</v>
      </c>
      <c r="C686" s="3" t="s">
        <v>3749</v>
      </c>
      <c r="D686" s="2"/>
      <c r="E686" t="str">
        <f t="shared" si="10"/>
        <v>scikit-learn/sklearn.compose._column_transformer/make_column_selector/__init__/dtype_includescikit-learn/sklearn.compose._column_transformer/make_column_selector/__init__/dtype_include</v>
      </c>
    </row>
    <row r="687" spans="1:5" x14ac:dyDescent="0.25">
      <c r="A687" s="2" t="s">
        <v>4</v>
      </c>
      <c r="B687" s="3" t="s">
        <v>3748</v>
      </c>
      <c r="C687" s="3" t="s">
        <v>3748</v>
      </c>
      <c r="D687" s="2"/>
      <c r="E687" t="str">
        <f t="shared" si="10"/>
        <v>scikit-learn/sklearn.compose._column_transformer/make_column_selector/__init__/patternscikit-learn/sklearn.compose._column_transformer/make_column_selector/__init__/pattern</v>
      </c>
    </row>
    <row r="688" spans="1:5" x14ac:dyDescent="0.25">
      <c r="A688" s="2" t="s">
        <v>4</v>
      </c>
      <c r="B688" s="3" t="s">
        <v>3747</v>
      </c>
      <c r="C688" s="3" t="s">
        <v>3747</v>
      </c>
      <c r="D688" s="2"/>
      <c r="E688" t="str">
        <f t="shared" si="10"/>
        <v>scikit-learn/sklearn.compose._column_transformer/make_column_selector/__init__/selfscikit-learn/sklearn.compose._column_transformer/make_column_selector/__init__/self</v>
      </c>
    </row>
    <row r="689" spans="1:5" x14ac:dyDescent="0.25">
      <c r="A689" s="2" t="s">
        <v>297</v>
      </c>
      <c r="B689" s="3" t="s">
        <v>469</v>
      </c>
      <c r="C689" s="2"/>
      <c r="D689" s="2"/>
      <c r="E689" t="str">
        <f t="shared" si="10"/>
        <v>scikit-learn/sklearn.compose._column_transformer/make_column_transformer</v>
      </c>
    </row>
    <row r="690" spans="1:5" x14ac:dyDescent="0.25">
      <c r="A690" s="2" t="s">
        <v>297</v>
      </c>
      <c r="B690" s="2"/>
      <c r="C690" s="3" t="s">
        <v>469</v>
      </c>
      <c r="D690" s="2"/>
      <c r="E690" t="str">
        <f t="shared" si="10"/>
        <v>scikit-learn/sklearn.compose._column_transformer/make_column_transformer</v>
      </c>
    </row>
    <row r="691" spans="1:5" x14ac:dyDescent="0.25">
      <c r="A691" s="2" t="s">
        <v>4</v>
      </c>
      <c r="B691" s="3" t="s">
        <v>1127</v>
      </c>
      <c r="C691" s="3" t="s">
        <v>1127</v>
      </c>
      <c r="D691" s="2"/>
      <c r="E691" t="str">
        <f t="shared" si="10"/>
        <v>scikit-learn/sklearn.compose._column_transformer/make_column_transformer/n_jobsscikit-learn/sklearn.compose._column_transformer/make_column_transformer/n_jobs</v>
      </c>
    </row>
    <row r="692" spans="1:5" x14ac:dyDescent="0.25">
      <c r="A692" s="2" t="s">
        <v>4</v>
      </c>
      <c r="B692" s="3" t="s">
        <v>1125</v>
      </c>
      <c r="C692" s="3" t="s">
        <v>1125</v>
      </c>
      <c r="D692" s="2"/>
      <c r="E692" t="str">
        <f t="shared" si="10"/>
        <v>scikit-learn/sklearn.compose._column_transformer/make_column_transformer/remainderscikit-learn/sklearn.compose._column_transformer/make_column_transformer/remainder</v>
      </c>
    </row>
    <row r="693" spans="1:5" x14ac:dyDescent="0.25">
      <c r="A693" s="2" t="s">
        <v>4</v>
      </c>
      <c r="B693" s="3" t="s">
        <v>1126</v>
      </c>
      <c r="C693" s="3" t="s">
        <v>1126</v>
      </c>
      <c r="D693" s="2"/>
      <c r="E693" t="str">
        <f t="shared" si="10"/>
        <v>scikit-learn/sklearn.compose._column_transformer/make_column_transformer/sparse_thresholdscikit-learn/sklearn.compose._column_transformer/make_column_transformer/sparse_threshold</v>
      </c>
    </row>
    <row r="694" spans="1:5" x14ac:dyDescent="0.25">
      <c r="A694" s="2" t="s">
        <v>4</v>
      </c>
      <c r="B694" s="3" t="s">
        <v>1124</v>
      </c>
      <c r="C694" s="3" t="s">
        <v>1124</v>
      </c>
      <c r="D694" s="2"/>
      <c r="E694" t="str">
        <f t="shared" si="10"/>
        <v>scikit-learn/sklearn.compose._column_transformer/make_column_transformer/transformersscikit-learn/sklearn.compose._column_transformer/make_column_transformer/transformers</v>
      </c>
    </row>
    <row r="695" spans="1:5" x14ac:dyDescent="0.25">
      <c r="A695" s="2" t="s">
        <v>297</v>
      </c>
      <c r="B695" s="2"/>
      <c r="C695" s="3" t="s">
        <v>3434</v>
      </c>
      <c r="D695" s="2"/>
      <c r="E695" t="str">
        <f t="shared" si="10"/>
        <v>scikit-learn/sklearn.compose._column_transformer/make_column_transformer/verbose_feature_names_out</v>
      </c>
    </row>
    <row r="696" spans="1:5" x14ac:dyDescent="0.25">
      <c r="A696" s="2" t="s">
        <v>4</v>
      </c>
      <c r="B696" s="3" t="s">
        <v>1128</v>
      </c>
      <c r="C696" s="3" t="s">
        <v>1128</v>
      </c>
      <c r="D696" s="2"/>
      <c r="E696" t="str">
        <f t="shared" si="10"/>
        <v>scikit-learn/sklearn.compose._column_transformer/make_column_transformer/verbosescikit-learn/sklearn.compose._column_transformer/make_column_transformer/verbose</v>
      </c>
    </row>
    <row r="697" spans="1:5" x14ac:dyDescent="0.25">
      <c r="A697" s="2" t="s">
        <v>297</v>
      </c>
      <c r="B697" s="3" t="s">
        <v>2596</v>
      </c>
      <c r="C697" s="2"/>
      <c r="D697" s="2"/>
      <c r="E697" t="str">
        <f t="shared" si="10"/>
        <v>scikit-learn/sklearn.compose._target/TransformedTargetRegressor/__init__</v>
      </c>
    </row>
    <row r="698" spans="1:5" x14ac:dyDescent="0.25">
      <c r="A698" s="2" t="s">
        <v>297</v>
      </c>
      <c r="B698" s="2"/>
      <c r="C698" s="3" t="s">
        <v>2596</v>
      </c>
      <c r="D698" s="2"/>
      <c r="E698" t="str">
        <f t="shared" si="10"/>
        <v>scikit-learn/sklearn.compose._target/TransformedTargetRegressor/__init__</v>
      </c>
    </row>
    <row r="699" spans="1:5" x14ac:dyDescent="0.25">
      <c r="A699" s="2" t="s">
        <v>2367</v>
      </c>
      <c r="B699" s="3" t="s">
        <v>6813</v>
      </c>
      <c r="C699" s="3" t="s">
        <v>6813</v>
      </c>
      <c r="D699" s="2"/>
      <c r="E699" t="str">
        <f t="shared" si="10"/>
        <v>scikit-learn/sklearn.compose._target/TransformedTargetRegressor/__init__/check_inversescikit-learn/sklearn.compose._target/TransformedTargetRegressor/__init__/check_inverse</v>
      </c>
    </row>
    <row r="700" spans="1:5" ht="30" x14ac:dyDescent="0.25">
      <c r="A700" s="2" t="s">
        <v>7932</v>
      </c>
      <c r="B700" s="3" t="s">
        <v>7933</v>
      </c>
      <c r="C700" s="3" t="s">
        <v>7933</v>
      </c>
      <c r="D700" s="2"/>
      <c r="E700" t="str">
        <f t="shared" si="10"/>
        <v>scikit-learn/sklearn.compose._target/TransformedTargetRegressor/__init__/func, scikit-learn/sklearn.compose._target/TransformedTargetRegressor/__init__/inverse_funcscikit-learn/sklearn.compose._target/TransformedTargetRegressor/__init__/func, scikit-learn/sklearn.compose._target/TransformedTargetRegressor/__init__/inverse_func</v>
      </c>
    </row>
    <row r="701" spans="1:5" x14ac:dyDescent="0.25">
      <c r="A701" s="2" t="s">
        <v>7912</v>
      </c>
      <c r="B701" s="3" t="s">
        <v>6809</v>
      </c>
      <c r="C701" s="3" t="s">
        <v>6809</v>
      </c>
      <c r="D701" s="2"/>
      <c r="E701" t="str">
        <f t="shared" si="10"/>
        <v>scikit-learn/sklearn.compose._target/TransformedTargetRegressor/__init__/regressorscikit-learn/sklearn.compose._target/TransformedTargetRegressor/__init__/regressor</v>
      </c>
    </row>
    <row r="702" spans="1:5" x14ac:dyDescent="0.25">
      <c r="A702" s="2" t="s">
        <v>4</v>
      </c>
      <c r="B702" s="3" t="s">
        <v>3751</v>
      </c>
      <c r="C702" s="3" t="s">
        <v>3751</v>
      </c>
      <c r="D702" s="2"/>
      <c r="E702" t="str">
        <f t="shared" si="10"/>
        <v>scikit-learn/sklearn.compose._target/TransformedTargetRegressor/__init__/selfscikit-learn/sklearn.compose._target/TransformedTargetRegressor/__init__/self</v>
      </c>
    </row>
    <row r="703" spans="1:5" x14ac:dyDescent="0.25">
      <c r="A703" s="2" t="s">
        <v>297</v>
      </c>
      <c r="B703" s="3" t="s">
        <v>6810</v>
      </c>
      <c r="C703" s="2"/>
      <c r="D703" s="2"/>
      <c r="E703" t="str">
        <f t="shared" si="10"/>
        <v>scikit-learn/sklearn.compose._target/TransformedTargetRegressor/__init__/transformer</v>
      </c>
    </row>
    <row r="704" spans="1:5" x14ac:dyDescent="0.25">
      <c r="A704" s="2" t="s">
        <v>297</v>
      </c>
      <c r="B704" s="2"/>
      <c r="C704" s="3" t="s">
        <v>6810</v>
      </c>
      <c r="D704" s="2"/>
      <c r="E704" t="str">
        <f t="shared" si="10"/>
        <v>scikit-learn/sklearn.compose._target/TransformedTargetRegressor/__init__/transformer</v>
      </c>
    </row>
    <row r="705" spans="1:5" x14ac:dyDescent="0.25">
      <c r="A705" s="2" t="s">
        <v>297</v>
      </c>
      <c r="B705" s="3" t="s">
        <v>2597</v>
      </c>
      <c r="C705" s="2"/>
      <c r="D705" s="2"/>
      <c r="E705" t="str">
        <f t="shared" si="10"/>
        <v>scikit-learn/sklearn.compose._target/TransformedTargetRegressor/fit</v>
      </c>
    </row>
    <row r="706" spans="1:5" x14ac:dyDescent="0.25">
      <c r="A706" s="2" t="s">
        <v>297</v>
      </c>
      <c r="B706" s="2"/>
      <c r="C706" s="3" t="s">
        <v>2597</v>
      </c>
      <c r="D706" s="2"/>
      <c r="E706" t="str">
        <f t="shared" ref="E706:E769" si="11">_xlfn.CONCAT(B706,C706)</f>
        <v>scikit-learn/sklearn.compose._target/TransformedTargetRegressor/fit</v>
      </c>
    </row>
    <row r="707" spans="1:5" x14ac:dyDescent="0.25">
      <c r="A707" s="2" t="s">
        <v>2333</v>
      </c>
      <c r="B707" s="3" t="s">
        <v>6302</v>
      </c>
      <c r="C707" s="3" t="s">
        <v>6302</v>
      </c>
      <c r="D707" s="2"/>
      <c r="E707" t="str">
        <f t="shared" si="11"/>
        <v>scikit-learn/sklearn.compose._target/TransformedTargetRegressor/fit/fit_paramsscikit-learn/sklearn.compose._target/TransformedTargetRegressor/fit/fit_params</v>
      </c>
    </row>
    <row r="708" spans="1:5" x14ac:dyDescent="0.25">
      <c r="A708" s="2" t="s">
        <v>4</v>
      </c>
      <c r="B708" s="3" t="s">
        <v>3752</v>
      </c>
      <c r="C708" s="3" t="s">
        <v>3752</v>
      </c>
      <c r="D708" s="2"/>
      <c r="E708" t="str">
        <f t="shared" si="11"/>
        <v>scikit-learn/sklearn.compose._target/TransformedTargetRegressor/fit/selfscikit-learn/sklearn.compose._target/TransformedTargetRegressor/fit/self</v>
      </c>
    </row>
    <row r="709" spans="1:5" x14ac:dyDescent="0.25">
      <c r="A709" s="2" t="s">
        <v>2345</v>
      </c>
      <c r="B709" s="3" t="s">
        <v>6362</v>
      </c>
      <c r="C709" s="3" t="s">
        <v>6362</v>
      </c>
      <c r="D709" s="2"/>
      <c r="E709" t="str">
        <f t="shared" si="11"/>
        <v>scikit-learn/sklearn.compose._target/TransformedTargetRegressor/fit/Xscikit-learn/sklearn.compose._target/TransformedTargetRegressor/fit/X</v>
      </c>
    </row>
    <row r="710" spans="1:5" x14ac:dyDescent="0.25">
      <c r="A710" s="2" t="s">
        <v>4</v>
      </c>
      <c r="B710" s="3" t="s">
        <v>3753</v>
      </c>
      <c r="C710" s="3" t="s">
        <v>3753</v>
      </c>
      <c r="D710" s="2"/>
      <c r="E710" t="str">
        <f t="shared" si="11"/>
        <v>scikit-learn/sklearn.compose._target/TransformedTargetRegressor/fit/yscikit-learn/sklearn.compose._target/TransformedTargetRegressor/fit/y</v>
      </c>
    </row>
    <row r="711" spans="1:5" x14ac:dyDescent="0.25">
      <c r="A711" s="2" t="s">
        <v>297</v>
      </c>
      <c r="B711" s="3" t="s">
        <v>2598</v>
      </c>
      <c r="C711" s="2"/>
      <c r="D711" s="2"/>
      <c r="E711" t="str">
        <f t="shared" si="11"/>
        <v>scikit-learn/sklearn.compose._target/TransformedTargetRegressor/n_features_in_@getter</v>
      </c>
    </row>
    <row r="712" spans="1:5" x14ac:dyDescent="0.25">
      <c r="A712" s="2" t="s">
        <v>297</v>
      </c>
      <c r="B712" s="2"/>
      <c r="C712" s="3" t="s">
        <v>2598</v>
      </c>
      <c r="D712" s="2"/>
      <c r="E712" t="str">
        <f t="shared" si="11"/>
        <v>scikit-learn/sklearn.compose._target/TransformedTargetRegressor/n_features_in_@getter</v>
      </c>
    </row>
    <row r="713" spans="1:5" x14ac:dyDescent="0.25">
      <c r="A713" s="2" t="s">
        <v>4</v>
      </c>
      <c r="B713" s="3" t="s">
        <v>3754</v>
      </c>
      <c r="C713" s="3" t="s">
        <v>3754</v>
      </c>
      <c r="D713" s="2"/>
      <c r="E713" t="str">
        <f t="shared" si="11"/>
        <v>scikit-learn/sklearn.compose._target/TransformedTargetRegressor/n_features_in_@getter/selfscikit-learn/sklearn.compose._target/TransformedTargetRegressor/n_features_in_@getter/self</v>
      </c>
    </row>
    <row r="714" spans="1:5" x14ac:dyDescent="0.25">
      <c r="A714" s="2" t="s">
        <v>297</v>
      </c>
      <c r="B714" s="3" t="s">
        <v>2599</v>
      </c>
      <c r="C714" s="2"/>
      <c r="D714" s="2"/>
      <c r="E714" t="str">
        <f t="shared" si="11"/>
        <v>scikit-learn/sklearn.compose._target/TransformedTargetRegressor/predict</v>
      </c>
    </row>
    <row r="715" spans="1:5" x14ac:dyDescent="0.25">
      <c r="A715" s="2" t="s">
        <v>297</v>
      </c>
      <c r="B715" s="2"/>
      <c r="C715" s="3" t="s">
        <v>2599</v>
      </c>
      <c r="D715" s="2"/>
      <c r="E715" t="str">
        <f t="shared" si="11"/>
        <v>scikit-learn/sklearn.compose._target/TransformedTargetRegressor/predict</v>
      </c>
    </row>
    <row r="716" spans="1:5" x14ac:dyDescent="0.25">
      <c r="A716" s="2" t="s">
        <v>297</v>
      </c>
      <c r="B716" s="2"/>
      <c r="C716" s="3" t="s">
        <v>7322</v>
      </c>
      <c r="D716" s="2"/>
      <c r="E716" t="str">
        <f t="shared" si="11"/>
        <v>scikit-learn/sklearn.compose._target/TransformedTargetRegressor/predict/predict_params</v>
      </c>
    </row>
    <row r="717" spans="1:5" x14ac:dyDescent="0.25">
      <c r="A717" s="2" t="s">
        <v>4</v>
      </c>
      <c r="B717" s="3" t="s">
        <v>3755</v>
      </c>
      <c r="C717" s="3" t="s">
        <v>3755</v>
      </c>
      <c r="D717" s="2"/>
      <c r="E717" t="str">
        <f t="shared" si="11"/>
        <v>scikit-learn/sklearn.compose._target/TransformedTargetRegressor/predict/selfscikit-learn/sklearn.compose._target/TransformedTargetRegressor/predict/self</v>
      </c>
    </row>
    <row r="718" spans="1:5" x14ac:dyDescent="0.25">
      <c r="A718" s="2" t="s">
        <v>4</v>
      </c>
      <c r="B718" s="3" t="s">
        <v>3756</v>
      </c>
      <c r="C718" s="3" t="s">
        <v>3756</v>
      </c>
      <c r="D718" s="2"/>
      <c r="E718" t="str">
        <f t="shared" si="11"/>
        <v>scikit-learn/sklearn.compose._target/TransformedTargetRegressor/predict/Xscikit-learn/sklearn.compose._target/TransformedTargetRegressor/predict/X</v>
      </c>
    </row>
    <row r="719" spans="1:5" x14ac:dyDescent="0.25">
      <c r="A719" s="2" t="s">
        <v>211</v>
      </c>
      <c r="B719" s="3" t="s">
        <v>212</v>
      </c>
      <c r="C719" s="3" t="s">
        <v>212</v>
      </c>
      <c r="D719" s="2"/>
      <c r="E719" t="str">
        <f t="shared" si="11"/>
        <v>scikit-learn/sklearn.compose._target/TransformedTargetRegressorscikit-learn/sklearn.compose._target/TransformedTargetRegressor</v>
      </c>
    </row>
    <row r="720" spans="1:5" x14ac:dyDescent="0.25">
      <c r="A720" s="2" t="s">
        <v>297</v>
      </c>
      <c r="B720" s="2"/>
      <c r="C720" s="3" t="s">
        <v>752</v>
      </c>
      <c r="D720" s="2"/>
      <c r="E720" t="str">
        <f t="shared" si="11"/>
        <v>scikit-learn/sklearn.conftest/global_dtype</v>
      </c>
    </row>
    <row r="721" spans="1:5" x14ac:dyDescent="0.25">
      <c r="A721" s="2" t="s">
        <v>297</v>
      </c>
      <c r="B721" s="2"/>
      <c r="C721" s="3" t="s">
        <v>3435</v>
      </c>
      <c r="D721" s="2"/>
      <c r="E721" t="str">
        <f t="shared" si="11"/>
        <v>scikit-learn/sklearn.conftest/global_dtype/request</v>
      </c>
    </row>
    <row r="722" spans="1:5" x14ac:dyDescent="0.25">
      <c r="A722" s="2" t="s">
        <v>297</v>
      </c>
      <c r="B722" s="3" t="s">
        <v>470</v>
      </c>
      <c r="C722" s="2"/>
      <c r="D722" s="2"/>
      <c r="E722" t="str">
        <f t="shared" si="11"/>
        <v>scikit-learn/sklearn.conftest/pyplot</v>
      </c>
    </row>
    <row r="723" spans="1:5" x14ac:dyDescent="0.25">
      <c r="A723" s="2" t="s">
        <v>297</v>
      </c>
      <c r="B723" s="2"/>
      <c r="C723" s="3" t="s">
        <v>470</v>
      </c>
      <c r="D723" s="2"/>
      <c r="E723" t="str">
        <f t="shared" si="11"/>
        <v>scikit-learn/sklearn.conftest/pyplot</v>
      </c>
    </row>
    <row r="724" spans="1:5" x14ac:dyDescent="0.25">
      <c r="A724" s="2" t="s">
        <v>4</v>
      </c>
      <c r="B724" s="3" t="s">
        <v>1129</v>
      </c>
      <c r="C724" s="3" t="s">
        <v>1129</v>
      </c>
      <c r="D724" s="2"/>
      <c r="E724" t="str">
        <f t="shared" si="11"/>
        <v>scikit-learn/sklearn.conftest/pytest_collection_modifyitems/configscikit-learn/sklearn.conftest/pytest_collection_modifyitems/config</v>
      </c>
    </row>
    <row r="725" spans="1:5" x14ac:dyDescent="0.25">
      <c r="A725" s="2" t="s">
        <v>4</v>
      </c>
      <c r="B725" s="3" t="s">
        <v>1130</v>
      </c>
      <c r="C725" s="3" t="s">
        <v>1130</v>
      </c>
      <c r="D725" s="2"/>
      <c r="E725" t="str">
        <f t="shared" si="11"/>
        <v>scikit-learn/sklearn.conftest/pytest_collection_modifyitems/itemsscikit-learn/sklearn.conftest/pytest_collection_modifyitems/items</v>
      </c>
    </row>
    <row r="726" spans="1:5" x14ac:dyDescent="0.25">
      <c r="A726" s="2" t="s">
        <v>4</v>
      </c>
      <c r="B726" s="3" t="s">
        <v>46</v>
      </c>
      <c r="C726" s="3" t="s">
        <v>46</v>
      </c>
      <c r="D726" s="2"/>
      <c r="E726" t="str">
        <f t="shared" si="11"/>
        <v>scikit-learn/sklearn.conftest/pytest_collection_modifyitemsscikit-learn/sklearn.conftest/pytest_collection_modifyitems</v>
      </c>
    </row>
    <row r="727" spans="1:5" x14ac:dyDescent="0.25">
      <c r="A727" s="2" t="s">
        <v>297</v>
      </c>
      <c r="B727" s="2"/>
      <c r="C727" s="3" t="s">
        <v>753</v>
      </c>
      <c r="D727" s="2"/>
      <c r="E727" t="str">
        <f t="shared" si="11"/>
        <v>scikit-learn/sklearn.conftest/pytest_configure</v>
      </c>
    </row>
    <row r="728" spans="1:5" x14ac:dyDescent="0.25">
      <c r="A728" s="2" t="s">
        <v>297</v>
      </c>
      <c r="B728" s="2"/>
      <c r="C728" s="3" t="s">
        <v>3436</v>
      </c>
      <c r="D728" s="2"/>
      <c r="E728" t="str">
        <f t="shared" si="11"/>
        <v>scikit-learn/sklearn.conftest/pytest_configure/config</v>
      </c>
    </row>
    <row r="729" spans="1:5" x14ac:dyDescent="0.25">
      <c r="A729" s="2" t="s">
        <v>4</v>
      </c>
      <c r="B729" s="3" t="s">
        <v>1131</v>
      </c>
      <c r="C729" s="3" t="s">
        <v>1131</v>
      </c>
      <c r="D729" s="2"/>
      <c r="E729" t="str">
        <f t="shared" si="11"/>
        <v>scikit-learn/sklearn.conftest/pytest_runtest_setup/itemscikit-learn/sklearn.conftest/pytest_runtest_setup/item</v>
      </c>
    </row>
    <row r="730" spans="1:5" x14ac:dyDescent="0.25">
      <c r="A730" s="2" t="s">
        <v>4</v>
      </c>
      <c r="B730" s="3" t="s">
        <v>47</v>
      </c>
      <c r="C730" s="3" t="s">
        <v>47</v>
      </c>
      <c r="D730" s="2"/>
      <c r="E730" t="str">
        <f t="shared" si="11"/>
        <v>scikit-learn/sklearn.conftest/pytest_runtest_setupscikit-learn/sklearn.conftest/pytest_runtest_setup</v>
      </c>
    </row>
    <row r="731" spans="1:5" x14ac:dyDescent="0.25">
      <c r="A731" s="2" t="s">
        <v>297</v>
      </c>
      <c r="B731" s="3" t="s">
        <v>2600</v>
      </c>
      <c r="C731" s="2"/>
      <c r="D731" s="2"/>
      <c r="E731" t="str">
        <f t="shared" si="11"/>
        <v>scikit-learn/sklearn.covariance._elliptic_envelope/EllipticEnvelope/__init__</v>
      </c>
    </row>
    <row r="732" spans="1:5" x14ac:dyDescent="0.25">
      <c r="A732" s="2" t="s">
        <v>297</v>
      </c>
      <c r="B732" s="2"/>
      <c r="C732" s="3" t="s">
        <v>2600</v>
      </c>
      <c r="D732" s="2"/>
      <c r="E732" t="str">
        <f t="shared" si="11"/>
        <v>scikit-learn/sklearn.covariance._elliptic_envelope/EllipticEnvelope/__init__</v>
      </c>
    </row>
    <row r="733" spans="1:5" x14ac:dyDescent="0.25">
      <c r="A733" s="2" t="s">
        <v>4</v>
      </c>
      <c r="B733" s="3" t="s">
        <v>3759</v>
      </c>
      <c r="C733" s="3" t="s">
        <v>3759</v>
      </c>
      <c r="D733" s="2"/>
      <c r="E733" t="str">
        <f t="shared" si="11"/>
        <v>scikit-learn/sklearn.covariance._elliptic_envelope/EllipticEnvelope/__init__/assume_centeredscikit-learn/sklearn.covariance._elliptic_envelope/EllipticEnvelope/__init__/assume_centered</v>
      </c>
    </row>
    <row r="734" spans="1:5" x14ac:dyDescent="0.25">
      <c r="A734" s="2" t="s">
        <v>2287</v>
      </c>
      <c r="B734" s="3" t="s">
        <v>6814</v>
      </c>
      <c r="C734" s="3" t="s">
        <v>6814</v>
      </c>
      <c r="D734" s="2"/>
      <c r="E734" t="str">
        <f t="shared" si="11"/>
        <v>scikit-learn/sklearn.covariance._elliptic_envelope/EllipticEnvelope/__init__/contaminationscikit-learn/sklearn.covariance._elliptic_envelope/EllipticEnvelope/__init__/contamination</v>
      </c>
    </row>
    <row r="735" spans="1:5" x14ac:dyDescent="0.25">
      <c r="A735" s="2" t="s">
        <v>2312</v>
      </c>
      <c r="B735" s="3" t="s">
        <v>6277</v>
      </c>
      <c r="C735" s="3" t="s">
        <v>6277</v>
      </c>
      <c r="D735" s="2"/>
      <c r="E735" t="str">
        <f t="shared" si="11"/>
        <v>scikit-learn/sklearn.covariance._elliptic_envelope/EllipticEnvelope/__init__/random_statescikit-learn/sklearn.covariance._elliptic_envelope/EllipticEnvelope/__init__/random_state</v>
      </c>
    </row>
    <row r="736" spans="1:5" x14ac:dyDescent="0.25">
      <c r="A736" s="2" t="s">
        <v>4</v>
      </c>
      <c r="B736" s="3" t="s">
        <v>3757</v>
      </c>
      <c r="C736" s="3" t="s">
        <v>3757</v>
      </c>
      <c r="D736" s="2"/>
      <c r="E736" t="str">
        <f t="shared" si="11"/>
        <v>scikit-learn/sklearn.covariance._elliptic_envelope/EllipticEnvelope/__init__/selfscikit-learn/sklearn.covariance._elliptic_envelope/EllipticEnvelope/__init__/self</v>
      </c>
    </row>
    <row r="737" spans="1:5" x14ac:dyDescent="0.25">
      <c r="A737" s="2" t="s">
        <v>4</v>
      </c>
      <c r="B737" s="3" t="s">
        <v>3758</v>
      </c>
      <c r="C737" s="3" t="s">
        <v>3758</v>
      </c>
      <c r="D737" s="2"/>
      <c r="E737" t="str">
        <f t="shared" si="11"/>
        <v>scikit-learn/sklearn.covariance._elliptic_envelope/EllipticEnvelope/__init__/store_precisionscikit-learn/sklearn.covariance._elliptic_envelope/EllipticEnvelope/__init__/store_precision</v>
      </c>
    </row>
    <row r="738" spans="1:5" x14ac:dyDescent="0.25">
      <c r="A738" s="2" t="s">
        <v>4</v>
      </c>
      <c r="B738" s="3" t="s">
        <v>3760</v>
      </c>
      <c r="C738" s="3" t="s">
        <v>3760</v>
      </c>
      <c r="D738" s="2"/>
      <c r="E738" t="str">
        <f t="shared" si="11"/>
        <v>scikit-learn/sklearn.covariance._elliptic_envelope/EllipticEnvelope/__init__/support_fractionscikit-learn/sklearn.covariance._elliptic_envelope/EllipticEnvelope/__init__/support_fraction</v>
      </c>
    </row>
    <row r="739" spans="1:5" x14ac:dyDescent="0.25">
      <c r="A739" s="2" t="s">
        <v>4</v>
      </c>
      <c r="B739" s="3" t="s">
        <v>3761</v>
      </c>
      <c r="C739" s="3" t="s">
        <v>3761</v>
      </c>
      <c r="D739" s="2"/>
      <c r="E739" t="str">
        <f t="shared" si="11"/>
        <v>scikit-learn/sklearn.covariance._elliptic_envelope/EllipticEnvelope/decision_function/selfscikit-learn/sklearn.covariance._elliptic_envelope/EllipticEnvelope/decision_function/self</v>
      </c>
    </row>
    <row r="740" spans="1:5" x14ac:dyDescent="0.25">
      <c r="A740" s="2" t="s">
        <v>4</v>
      </c>
      <c r="B740" s="3" t="s">
        <v>3762</v>
      </c>
      <c r="C740" s="3" t="s">
        <v>3762</v>
      </c>
      <c r="D740" s="2"/>
      <c r="E740" t="str">
        <f t="shared" si="11"/>
        <v>scikit-learn/sklearn.covariance._elliptic_envelope/EllipticEnvelope/decision_function/Xscikit-learn/sklearn.covariance._elliptic_envelope/EllipticEnvelope/decision_function/X</v>
      </c>
    </row>
    <row r="741" spans="1:5" x14ac:dyDescent="0.25">
      <c r="A741" s="2" t="s">
        <v>4</v>
      </c>
      <c r="B741" s="3" t="s">
        <v>827</v>
      </c>
      <c r="C741" s="3" t="s">
        <v>827</v>
      </c>
      <c r="D741" s="2"/>
      <c r="E741" t="str">
        <f t="shared" si="11"/>
        <v>scikit-learn/sklearn.covariance._elliptic_envelope/EllipticEnvelope/decision_functionscikit-learn/sklearn.covariance._elliptic_envelope/EllipticEnvelope/decision_function</v>
      </c>
    </row>
    <row r="742" spans="1:5" x14ac:dyDescent="0.25">
      <c r="A742" s="2" t="s">
        <v>297</v>
      </c>
      <c r="B742" s="3" t="s">
        <v>2601</v>
      </c>
      <c r="C742" s="2"/>
      <c r="D742" s="2"/>
      <c r="E742" t="str">
        <f t="shared" si="11"/>
        <v>scikit-learn/sklearn.covariance._elliptic_envelope/EllipticEnvelope/fit</v>
      </c>
    </row>
    <row r="743" spans="1:5" x14ac:dyDescent="0.25">
      <c r="A743" s="2" t="s">
        <v>297</v>
      </c>
      <c r="B743" s="2"/>
      <c r="C743" s="3" t="s">
        <v>2601</v>
      </c>
      <c r="D743" s="2"/>
      <c r="E743" t="str">
        <f t="shared" si="11"/>
        <v>scikit-learn/sklearn.covariance._elliptic_envelope/EllipticEnvelope/fit</v>
      </c>
    </row>
    <row r="744" spans="1:5" x14ac:dyDescent="0.25">
      <c r="A744" s="2" t="s">
        <v>4</v>
      </c>
      <c r="B744" s="3" t="s">
        <v>3763</v>
      </c>
      <c r="C744" s="3" t="s">
        <v>3763</v>
      </c>
      <c r="D744" s="2"/>
      <c r="E744" t="str">
        <f t="shared" si="11"/>
        <v>scikit-learn/sklearn.covariance._elliptic_envelope/EllipticEnvelope/fit/selfscikit-learn/sklearn.covariance._elliptic_envelope/EllipticEnvelope/fit/self</v>
      </c>
    </row>
    <row r="745" spans="1:5" x14ac:dyDescent="0.25">
      <c r="A745" s="2" t="s">
        <v>2509</v>
      </c>
      <c r="B745" s="3" t="s">
        <v>6697</v>
      </c>
      <c r="C745" s="3" t="s">
        <v>6697</v>
      </c>
      <c r="D745" s="2"/>
      <c r="E745" t="str">
        <f t="shared" si="11"/>
        <v>scikit-learn/sklearn.covariance._elliptic_envelope/EllipticEnvelope/fit/Xscikit-learn/sklearn.covariance._elliptic_envelope/EllipticEnvelope/fit/X</v>
      </c>
    </row>
    <row r="746" spans="1:5" x14ac:dyDescent="0.25">
      <c r="A746" s="2" t="s">
        <v>4</v>
      </c>
      <c r="B746" s="3" t="s">
        <v>3764</v>
      </c>
      <c r="C746" s="3" t="s">
        <v>3764</v>
      </c>
      <c r="D746" s="2"/>
      <c r="E746" t="str">
        <f t="shared" si="11"/>
        <v>scikit-learn/sklearn.covariance._elliptic_envelope/EllipticEnvelope/fit/yscikit-learn/sklearn.covariance._elliptic_envelope/EllipticEnvelope/fit/y</v>
      </c>
    </row>
    <row r="747" spans="1:5" x14ac:dyDescent="0.25">
      <c r="A747" s="2" t="s">
        <v>297</v>
      </c>
      <c r="B747" s="3" t="s">
        <v>2602</v>
      </c>
      <c r="C747" s="2"/>
      <c r="D747" s="2"/>
      <c r="E747" t="str">
        <f t="shared" si="11"/>
        <v>scikit-learn/sklearn.covariance._elliptic_envelope/EllipticEnvelope/predict</v>
      </c>
    </row>
    <row r="748" spans="1:5" x14ac:dyDescent="0.25">
      <c r="A748" s="2" t="s">
        <v>297</v>
      </c>
      <c r="B748" s="2"/>
      <c r="C748" s="3" t="s">
        <v>2602</v>
      </c>
      <c r="D748" s="2"/>
      <c r="E748" t="str">
        <f t="shared" si="11"/>
        <v>scikit-learn/sklearn.covariance._elliptic_envelope/EllipticEnvelope/predict</v>
      </c>
    </row>
    <row r="749" spans="1:5" x14ac:dyDescent="0.25">
      <c r="A749" s="2" t="s">
        <v>4</v>
      </c>
      <c r="B749" s="3" t="s">
        <v>3765</v>
      </c>
      <c r="C749" s="3" t="s">
        <v>3765</v>
      </c>
      <c r="D749" s="2"/>
      <c r="E749" t="str">
        <f t="shared" si="11"/>
        <v>scikit-learn/sklearn.covariance._elliptic_envelope/EllipticEnvelope/predict/selfscikit-learn/sklearn.covariance._elliptic_envelope/EllipticEnvelope/predict/self</v>
      </c>
    </row>
    <row r="750" spans="1:5" x14ac:dyDescent="0.25">
      <c r="A750" s="2" t="s">
        <v>4</v>
      </c>
      <c r="B750" s="3" t="s">
        <v>3766</v>
      </c>
      <c r="C750" s="3" t="s">
        <v>3766</v>
      </c>
      <c r="D750" s="2"/>
      <c r="E750" t="str">
        <f t="shared" si="11"/>
        <v>scikit-learn/sklearn.covariance._elliptic_envelope/EllipticEnvelope/predict/Xscikit-learn/sklearn.covariance._elliptic_envelope/EllipticEnvelope/predict/X</v>
      </c>
    </row>
    <row r="751" spans="1:5" x14ac:dyDescent="0.25">
      <c r="A751" s="2" t="s">
        <v>297</v>
      </c>
      <c r="B751" s="3" t="s">
        <v>2603</v>
      </c>
      <c r="C751" s="2"/>
      <c r="D751" s="2"/>
      <c r="E751" t="str">
        <f t="shared" si="11"/>
        <v>scikit-learn/sklearn.covariance._elliptic_envelope/EllipticEnvelope/score</v>
      </c>
    </row>
    <row r="752" spans="1:5" x14ac:dyDescent="0.25">
      <c r="A752" s="2" t="s">
        <v>297</v>
      </c>
      <c r="B752" s="2"/>
      <c r="C752" s="3" t="s">
        <v>2603</v>
      </c>
      <c r="D752" s="2"/>
      <c r="E752" t="str">
        <f t="shared" si="11"/>
        <v>scikit-learn/sklearn.covariance._elliptic_envelope/EllipticEnvelope/score</v>
      </c>
    </row>
    <row r="753" spans="1:5" x14ac:dyDescent="0.25">
      <c r="A753" s="2" t="s">
        <v>4</v>
      </c>
      <c r="B753" s="3" t="s">
        <v>3770</v>
      </c>
      <c r="C753" s="3" t="s">
        <v>3770</v>
      </c>
      <c r="D753" s="2"/>
      <c r="E753" t="str">
        <f t="shared" si="11"/>
        <v>scikit-learn/sklearn.covariance._elliptic_envelope/EllipticEnvelope/score/sample_weightscikit-learn/sklearn.covariance._elliptic_envelope/EllipticEnvelope/score/sample_weight</v>
      </c>
    </row>
    <row r="754" spans="1:5" x14ac:dyDescent="0.25">
      <c r="A754" s="2" t="s">
        <v>4</v>
      </c>
      <c r="B754" s="3" t="s">
        <v>3767</v>
      </c>
      <c r="C754" s="3" t="s">
        <v>3767</v>
      </c>
      <c r="D754" s="2"/>
      <c r="E754" t="str">
        <f t="shared" si="11"/>
        <v>scikit-learn/sklearn.covariance._elliptic_envelope/EllipticEnvelope/score/selfscikit-learn/sklearn.covariance._elliptic_envelope/EllipticEnvelope/score/self</v>
      </c>
    </row>
    <row r="755" spans="1:5" x14ac:dyDescent="0.25">
      <c r="A755" s="2" t="s">
        <v>4</v>
      </c>
      <c r="B755" s="3" t="s">
        <v>3768</v>
      </c>
      <c r="C755" s="3" t="s">
        <v>3768</v>
      </c>
      <c r="D755" s="2"/>
      <c r="E755" t="str">
        <f t="shared" si="11"/>
        <v>scikit-learn/sklearn.covariance._elliptic_envelope/EllipticEnvelope/score/Xscikit-learn/sklearn.covariance._elliptic_envelope/EllipticEnvelope/score/X</v>
      </c>
    </row>
    <row r="756" spans="1:5" x14ac:dyDescent="0.25">
      <c r="A756" s="2" t="s">
        <v>4</v>
      </c>
      <c r="B756" s="3" t="s">
        <v>3769</v>
      </c>
      <c r="C756" s="3" t="s">
        <v>3769</v>
      </c>
      <c r="D756" s="2"/>
      <c r="E756" t="str">
        <f t="shared" si="11"/>
        <v>scikit-learn/sklearn.covariance._elliptic_envelope/EllipticEnvelope/score/yscikit-learn/sklearn.covariance._elliptic_envelope/EllipticEnvelope/score/y</v>
      </c>
    </row>
    <row r="757" spans="1:5" x14ac:dyDescent="0.25">
      <c r="A757" s="2" t="s">
        <v>4</v>
      </c>
      <c r="B757" s="3" t="s">
        <v>3771</v>
      </c>
      <c r="C757" s="3" t="s">
        <v>3771</v>
      </c>
      <c r="D757" s="2"/>
      <c r="E757" t="str">
        <f t="shared" si="11"/>
        <v>scikit-learn/sklearn.covariance._elliptic_envelope/EllipticEnvelope/score_samples/selfscikit-learn/sklearn.covariance._elliptic_envelope/EllipticEnvelope/score_samples/self</v>
      </c>
    </row>
    <row r="758" spans="1:5" x14ac:dyDescent="0.25">
      <c r="A758" s="2" t="s">
        <v>4</v>
      </c>
      <c r="B758" s="3" t="s">
        <v>3772</v>
      </c>
      <c r="C758" s="3" t="s">
        <v>3772</v>
      </c>
      <c r="D758" s="2"/>
      <c r="E758" t="str">
        <f t="shared" si="11"/>
        <v>scikit-learn/sklearn.covariance._elliptic_envelope/EllipticEnvelope/score_samples/Xscikit-learn/sklearn.covariance._elliptic_envelope/EllipticEnvelope/score_samples/X</v>
      </c>
    </row>
    <row r="759" spans="1:5" x14ac:dyDescent="0.25">
      <c r="A759" s="2" t="s">
        <v>4</v>
      </c>
      <c r="B759" s="3" t="s">
        <v>828</v>
      </c>
      <c r="C759" s="3" t="s">
        <v>828</v>
      </c>
      <c r="D759" s="2"/>
      <c r="E759" t="str">
        <f t="shared" si="11"/>
        <v>scikit-learn/sklearn.covariance._elliptic_envelope/EllipticEnvelope/score_samplesscikit-learn/sklearn.covariance._elliptic_envelope/EllipticEnvelope/score_samples</v>
      </c>
    </row>
    <row r="760" spans="1:5" x14ac:dyDescent="0.25">
      <c r="A760" s="2" t="s">
        <v>160</v>
      </c>
      <c r="B760" s="3" t="s">
        <v>161</v>
      </c>
      <c r="C760" s="3" t="s">
        <v>161</v>
      </c>
      <c r="D760" s="2"/>
      <c r="E760" t="str">
        <f t="shared" si="11"/>
        <v>scikit-learn/sklearn.covariance._elliptic_envelope/EllipticEnvelopescikit-learn/sklearn.covariance._elliptic_envelope/EllipticEnvelope</v>
      </c>
    </row>
    <row r="761" spans="1:5" x14ac:dyDescent="0.25">
      <c r="A761" s="2" t="s">
        <v>297</v>
      </c>
      <c r="B761" s="3" t="s">
        <v>471</v>
      </c>
      <c r="C761" s="2"/>
      <c r="D761" s="2"/>
      <c r="E761" t="str">
        <f t="shared" si="11"/>
        <v>scikit-learn/sklearn.covariance._empirical_covariance/empirical_covariance</v>
      </c>
    </row>
    <row r="762" spans="1:5" x14ac:dyDescent="0.25">
      <c r="A762" s="2" t="s">
        <v>297</v>
      </c>
      <c r="B762" s="2"/>
      <c r="C762" s="3" t="s">
        <v>471</v>
      </c>
      <c r="D762" s="2"/>
      <c r="E762" t="str">
        <f t="shared" si="11"/>
        <v>scikit-learn/sklearn.covariance._empirical_covariance/empirical_covariance</v>
      </c>
    </row>
    <row r="763" spans="1:5" x14ac:dyDescent="0.25">
      <c r="A763" s="2" t="s">
        <v>2304</v>
      </c>
      <c r="B763" s="3" t="s">
        <v>3162</v>
      </c>
      <c r="C763" s="3" t="s">
        <v>3162</v>
      </c>
      <c r="D763" s="2"/>
      <c r="E763" t="str">
        <f t="shared" si="11"/>
        <v>scikit-learn/sklearn.covariance._empirical_covariance/empirical_covariance/assume_centeredscikit-learn/sklearn.covariance._empirical_covariance/empirical_covariance/assume_centered</v>
      </c>
    </row>
    <row r="764" spans="1:5" x14ac:dyDescent="0.25">
      <c r="A764" s="2" t="s">
        <v>2345</v>
      </c>
      <c r="B764" s="3" t="s">
        <v>2354</v>
      </c>
      <c r="C764" s="3" t="s">
        <v>2354</v>
      </c>
      <c r="D764" s="2"/>
      <c r="E764" t="str">
        <f t="shared" si="11"/>
        <v>scikit-learn/sklearn.covariance._empirical_covariance/empirical_covariance/Xscikit-learn/sklearn.covariance._empirical_covariance/empirical_covariance/X</v>
      </c>
    </row>
    <row r="765" spans="1:5" x14ac:dyDescent="0.25">
      <c r="A765" s="2" t="s">
        <v>297</v>
      </c>
      <c r="B765" s="3" t="s">
        <v>307</v>
      </c>
      <c r="C765" s="2"/>
      <c r="D765" s="2"/>
      <c r="E765" t="str">
        <f t="shared" si="11"/>
        <v>scikit-learn/sklearn.covariance._empirical_covariance/EmpiricalCovariance</v>
      </c>
    </row>
    <row r="766" spans="1:5" x14ac:dyDescent="0.25">
      <c r="A766" s="2" t="s">
        <v>297</v>
      </c>
      <c r="B766" s="2"/>
      <c r="C766" s="3" t="s">
        <v>307</v>
      </c>
      <c r="D766" s="2"/>
      <c r="E766" t="str">
        <f t="shared" si="11"/>
        <v>scikit-learn/sklearn.covariance._empirical_covariance/EmpiricalCovariance</v>
      </c>
    </row>
    <row r="767" spans="1:5" x14ac:dyDescent="0.25">
      <c r="A767" s="2" t="s">
        <v>297</v>
      </c>
      <c r="B767" s="3" t="s">
        <v>2604</v>
      </c>
      <c r="C767" s="2"/>
      <c r="D767" s="2"/>
      <c r="E767" t="str">
        <f t="shared" si="11"/>
        <v>scikit-learn/sklearn.covariance._empirical_covariance/EmpiricalCovariance/__init__</v>
      </c>
    </row>
    <row r="768" spans="1:5" x14ac:dyDescent="0.25">
      <c r="A768" s="2" t="s">
        <v>297</v>
      </c>
      <c r="B768" s="2"/>
      <c r="C768" s="3" t="s">
        <v>2604</v>
      </c>
      <c r="D768" s="2"/>
      <c r="E768" t="str">
        <f t="shared" si="11"/>
        <v>scikit-learn/sklearn.covariance._empirical_covariance/EmpiricalCovariance/__init__</v>
      </c>
    </row>
    <row r="769" spans="1:5" x14ac:dyDescent="0.25">
      <c r="A769" s="2" t="s">
        <v>4</v>
      </c>
      <c r="B769" s="3" t="s">
        <v>3775</v>
      </c>
      <c r="C769" s="3" t="s">
        <v>3775</v>
      </c>
      <c r="D769" s="2"/>
      <c r="E769" t="str">
        <f t="shared" si="11"/>
        <v>scikit-learn/sklearn.covariance._empirical_covariance/EmpiricalCovariance/__init__/assume_centeredscikit-learn/sklearn.covariance._empirical_covariance/EmpiricalCovariance/__init__/assume_centered</v>
      </c>
    </row>
    <row r="770" spans="1:5" x14ac:dyDescent="0.25">
      <c r="A770" s="2" t="s">
        <v>4</v>
      </c>
      <c r="B770" s="3" t="s">
        <v>3773</v>
      </c>
      <c r="C770" s="3" t="s">
        <v>3773</v>
      </c>
      <c r="D770" s="2"/>
      <c r="E770" t="str">
        <f t="shared" ref="E770:E833" si="12">_xlfn.CONCAT(B770,C770)</f>
        <v>scikit-learn/sklearn.covariance._empirical_covariance/EmpiricalCovariance/__init__/selfscikit-learn/sklearn.covariance._empirical_covariance/EmpiricalCovariance/__init__/self</v>
      </c>
    </row>
    <row r="771" spans="1:5" x14ac:dyDescent="0.25">
      <c r="A771" s="2" t="s">
        <v>4</v>
      </c>
      <c r="B771" s="3" t="s">
        <v>3774</v>
      </c>
      <c r="C771" s="3" t="s">
        <v>3774</v>
      </c>
      <c r="D771" s="2"/>
      <c r="E771" t="str">
        <f t="shared" si="12"/>
        <v>scikit-learn/sklearn.covariance._empirical_covariance/EmpiricalCovariance/__init__/store_precisionscikit-learn/sklearn.covariance._empirical_covariance/EmpiricalCovariance/__init__/store_precision</v>
      </c>
    </row>
    <row r="772" spans="1:5" x14ac:dyDescent="0.25">
      <c r="A772" s="2" t="s">
        <v>297</v>
      </c>
      <c r="B772" s="3" t="s">
        <v>2605</v>
      </c>
      <c r="C772" s="2"/>
      <c r="D772" s="2"/>
      <c r="E772" t="str">
        <f t="shared" si="12"/>
        <v>scikit-learn/sklearn.covariance._empirical_covariance/EmpiricalCovariance/error_norm</v>
      </c>
    </row>
    <row r="773" spans="1:5" x14ac:dyDescent="0.25">
      <c r="A773" s="2" t="s">
        <v>297</v>
      </c>
      <c r="B773" s="2"/>
      <c r="C773" s="3" t="s">
        <v>2605</v>
      </c>
      <c r="D773" s="2"/>
      <c r="E773" t="str">
        <f t="shared" si="12"/>
        <v>scikit-learn/sklearn.covariance._empirical_covariance/EmpiricalCovariance/error_norm</v>
      </c>
    </row>
    <row r="774" spans="1:5" x14ac:dyDescent="0.25">
      <c r="A774" s="2" t="s">
        <v>4</v>
      </c>
      <c r="B774" s="3" t="s">
        <v>3777</v>
      </c>
      <c r="C774" s="3" t="s">
        <v>3777</v>
      </c>
      <c r="D774" s="2"/>
      <c r="E774" t="str">
        <f t="shared" si="12"/>
        <v>scikit-learn/sklearn.covariance._empirical_covariance/EmpiricalCovariance/error_norm/comp_covscikit-learn/sklearn.covariance._empirical_covariance/EmpiricalCovariance/error_norm/comp_cov</v>
      </c>
    </row>
    <row r="775" spans="1:5" x14ac:dyDescent="0.25">
      <c r="A775" s="2" t="s">
        <v>4</v>
      </c>
      <c r="B775" s="3" t="s">
        <v>3778</v>
      </c>
      <c r="C775" s="3" t="s">
        <v>3778</v>
      </c>
      <c r="D775" s="2"/>
      <c r="E775" t="str">
        <f t="shared" si="12"/>
        <v>scikit-learn/sklearn.covariance._empirical_covariance/EmpiricalCovariance/error_norm/normscikit-learn/sklearn.covariance._empirical_covariance/EmpiricalCovariance/error_norm/norm</v>
      </c>
    </row>
    <row r="776" spans="1:5" x14ac:dyDescent="0.25">
      <c r="A776" s="2" t="s">
        <v>4</v>
      </c>
      <c r="B776" s="3" t="s">
        <v>3779</v>
      </c>
      <c r="C776" s="3" t="s">
        <v>3779</v>
      </c>
      <c r="D776" s="2"/>
      <c r="E776" t="str">
        <f t="shared" si="12"/>
        <v>scikit-learn/sklearn.covariance._empirical_covariance/EmpiricalCovariance/error_norm/scalingscikit-learn/sklearn.covariance._empirical_covariance/EmpiricalCovariance/error_norm/scaling</v>
      </c>
    </row>
    <row r="777" spans="1:5" x14ac:dyDescent="0.25">
      <c r="A777" s="2" t="s">
        <v>4</v>
      </c>
      <c r="B777" s="3" t="s">
        <v>3776</v>
      </c>
      <c r="C777" s="3" t="s">
        <v>3776</v>
      </c>
      <c r="D777" s="2"/>
      <c r="E777" t="str">
        <f t="shared" si="12"/>
        <v>scikit-learn/sklearn.covariance._empirical_covariance/EmpiricalCovariance/error_norm/selfscikit-learn/sklearn.covariance._empirical_covariance/EmpiricalCovariance/error_norm/self</v>
      </c>
    </row>
    <row r="778" spans="1:5" x14ac:dyDescent="0.25">
      <c r="A778" s="2" t="s">
        <v>4</v>
      </c>
      <c r="B778" s="3" t="s">
        <v>3780</v>
      </c>
      <c r="C778" s="3" t="s">
        <v>3780</v>
      </c>
      <c r="D778" s="2"/>
      <c r="E778" t="str">
        <f t="shared" si="12"/>
        <v>scikit-learn/sklearn.covariance._empirical_covariance/EmpiricalCovariance/error_norm/squaredscikit-learn/sklearn.covariance._empirical_covariance/EmpiricalCovariance/error_norm/squared</v>
      </c>
    </row>
    <row r="779" spans="1:5" x14ac:dyDescent="0.25">
      <c r="A779" s="2" t="s">
        <v>297</v>
      </c>
      <c r="B779" s="3" t="s">
        <v>2606</v>
      </c>
      <c r="C779" s="2"/>
      <c r="D779" s="2"/>
      <c r="E779" t="str">
        <f t="shared" si="12"/>
        <v>scikit-learn/sklearn.covariance._empirical_covariance/EmpiricalCovariance/fit</v>
      </c>
    </row>
    <row r="780" spans="1:5" x14ac:dyDescent="0.25">
      <c r="A780" s="2" t="s">
        <v>297</v>
      </c>
      <c r="B780" s="2"/>
      <c r="C780" s="3" t="s">
        <v>2606</v>
      </c>
      <c r="D780" s="2"/>
      <c r="E780" t="str">
        <f t="shared" si="12"/>
        <v>scikit-learn/sklearn.covariance._empirical_covariance/EmpiricalCovariance/fit</v>
      </c>
    </row>
    <row r="781" spans="1:5" x14ac:dyDescent="0.25">
      <c r="A781" s="2" t="s">
        <v>4</v>
      </c>
      <c r="B781" s="3" t="s">
        <v>3781</v>
      </c>
      <c r="C781" s="3" t="s">
        <v>3781</v>
      </c>
      <c r="D781" s="2"/>
      <c r="E781" t="str">
        <f t="shared" si="12"/>
        <v>scikit-learn/sklearn.covariance._empirical_covariance/EmpiricalCovariance/fit/selfscikit-learn/sklearn.covariance._empirical_covariance/EmpiricalCovariance/fit/self</v>
      </c>
    </row>
    <row r="782" spans="1:5" x14ac:dyDescent="0.25">
      <c r="A782" s="2" t="s">
        <v>2345</v>
      </c>
      <c r="B782" s="3" t="s">
        <v>6361</v>
      </c>
      <c r="C782" s="3" t="s">
        <v>6361</v>
      </c>
      <c r="D782" s="2"/>
      <c r="E782" t="str">
        <f t="shared" si="12"/>
        <v>scikit-learn/sklearn.covariance._empirical_covariance/EmpiricalCovariance/fit/Xscikit-learn/sklearn.covariance._empirical_covariance/EmpiricalCovariance/fit/X</v>
      </c>
    </row>
    <row r="783" spans="1:5" x14ac:dyDescent="0.25">
      <c r="A783" s="2" t="s">
        <v>4</v>
      </c>
      <c r="B783" s="3" t="s">
        <v>3782</v>
      </c>
      <c r="C783" s="3" t="s">
        <v>3782</v>
      </c>
      <c r="D783" s="2"/>
      <c r="E783" t="str">
        <f t="shared" si="12"/>
        <v>scikit-learn/sklearn.covariance._empirical_covariance/EmpiricalCovariance/fit/yscikit-learn/sklearn.covariance._empirical_covariance/EmpiricalCovariance/fit/y</v>
      </c>
    </row>
    <row r="784" spans="1:5" x14ac:dyDescent="0.25">
      <c r="A784" s="2" t="s">
        <v>4</v>
      </c>
      <c r="B784" s="3" t="s">
        <v>3783</v>
      </c>
      <c r="C784" s="3" t="s">
        <v>3783</v>
      </c>
      <c r="D784" s="2"/>
      <c r="E784" t="str">
        <f t="shared" si="12"/>
        <v>scikit-learn/sklearn.covariance._empirical_covariance/EmpiricalCovariance/get_precision/selfscikit-learn/sklearn.covariance._empirical_covariance/EmpiricalCovariance/get_precision/self</v>
      </c>
    </row>
    <row r="785" spans="1:5" x14ac:dyDescent="0.25">
      <c r="A785" s="2" t="s">
        <v>4</v>
      </c>
      <c r="B785" s="3" t="s">
        <v>829</v>
      </c>
      <c r="C785" s="3" t="s">
        <v>829</v>
      </c>
      <c r="D785" s="2"/>
      <c r="E785" t="str">
        <f t="shared" si="12"/>
        <v>scikit-learn/sklearn.covariance._empirical_covariance/EmpiricalCovariance/get_precisionscikit-learn/sklearn.covariance._empirical_covariance/EmpiricalCovariance/get_precision</v>
      </c>
    </row>
    <row r="786" spans="1:5" x14ac:dyDescent="0.25">
      <c r="A786" s="2" t="s">
        <v>297</v>
      </c>
      <c r="B786" s="3" t="s">
        <v>2607</v>
      </c>
      <c r="C786" s="2"/>
      <c r="D786" s="2"/>
      <c r="E786" t="str">
        <f t="shared" si="12"/>
        <v>scikit-learn/sklearn.covariance._empirical_covariance/EmpiricalCovariance/mahalanobis</v>
      </c>
    </row>
    <row r="787" spans="1:5" x14ac:dyDescent="0.25">
      <c r="A787" s="2" t="s">
        <v>297</v>
      </c>
      <c r="B787" s="2"/>
      <c r="C787" s="3" t="s">
        <v>2607</v>
      </c>
      <c r="D787" s="2"/>
      <c r="E787" t="str">
        <f t="shared" si="12"/>
        <v>scikit-learn/sklearn.covariance._empirical_covariance/EmpiricalCovariance/mahalanobis</v>
      </c>
    </row>
    <row r="788" spans="1:5" x14ac:dyDescent="0.25">
      <c r="A788" s="2" t="s">
        <v>4</v>
      </c>
      <c r="B788" s="3" t="s">
        <v>3784</v>
      </c>
      <c r="C788" s="3" t="s">
        <v>3784</v>
      </c>
      <c r="D788" s="2"/>
      <c r="E788" t="str">
        <f t="shared" si="12"/>
        <v>scikit-learn/sklearn.covariance._empirical_covariance/EmpiricalCovariance/mahalanobis/selfscikit-learn/sklearn.covariance._empirical_covariance/EmpiricalCovariance/mahalanobis/self</v>
      </c>
    </row>
    <row r="789" spans="1:5" x14ac:dyDescent="0.25">
      <c r="A789" s="2" t="s">
        <v>4</v>
      </c>
      <c r="B789" s="3" t="s">
        <v>3785</v>
      </c>
      <c r="C789" s="3" t="s">
        <v>3785</v>
      </c>
      <c r="D789" s="2"/>
      <c r="E789" t="str">
        <f t="shared" si="12"/>
        <v>scikit-learn/sklearn.covariance._empirical_covariance/EmpiricalCovariance/mahalanobis/Xscikit-learn/sklearn.covariance._empirical_covariance/EmpiricalCovariance/mahalanobis/X</v>
      </c>
    </row>
    <row r="790" spans="1:5" x14ac:dyDescent="0.25">
      <c r="A790" s="2" t="s">
        <v>297</v>
      </c>
      <c r="B790" s="3" t="s">
        <v>2608</v>
      </c>
      <c r="C790" s="2"/>
      <c r="D790" s="2"/>
      <c r="E790" t="str">
        <f t="shared" si="12"/>
        <v>scikit-learn/sklearn.covariance._empirical_covariance/EmpiricalCovariance/score</v>
      </c>
    </row>
    <row r="791" spans="1:5" x14ac:dyDescent="0.25">
      <c r="A791" s="2" t="s">
        <v>297</v>
      </c>
      <c r="B791" s="2"/>
      <c r="C791" s="3" t="s">
        <v>2608</v>
      </c>
      <c r="D791" s="2"/>
      <c r="E791" t="str">
        <f t="shared" si="12"/>
        <v>scikit-learn/sklearn.covariance._empirical_covariance/EmpiricalCovariance/score</v>
      </c>
    </row>
    <row r="792" spans="1:5" x14ac:dyDescent="0.25">
      <c r="A792" s="2" t="s">
        <v>4</v>
      </c>
      <c r="B792" s="3" t="s">
        <v>3786</v>
      </c>
      <c r="C792" s="3" t="s">
        <v>3786</v>
      </c>
      <c r="D792" s="2"/>
      <c r="E792" t="str">
        <f t="shared" si="12"/>
        <v>scikit-learn/sklearn.covariance._empirical_covariance/EmpiricalCovariance/score/selfscikit-learn/sklearn.covariance._empirical_covariance/EmpiricalCovariance/score/self</v>
      </c>
    </row>
    <row r="793" spans="1:5" x14ac:dyDescent="0.25">
      <c r="A793" s="2" t="s">
        <v>7908</v>
      </c>
      <c r="B793" s="3" t="s">
        <v>6815</v>
      </c>
      <c r="C793" s="3" t="s">
        <v>6815</v>
      </c>
      <c r="D793" s="2"/>
      <c r="E793" t="str">
        <f t="shared" si="12"/>
        <v>scikit-learn/sklearn.covariance._empirical_covariance/EmpiricalCovariance/score/X_testscikit-learn/sklearn.covariance._empirical_covariance/EmpiricalCovariance/score/X_test</v>
      </c>
    </row>
    <row r="794" spans="1:5" x14ac:dyDescent="0.25">
      <c r="A794" s="2" t="s">
        <v>4</v>
      </c>
      <c r="B794" s="3" t="s">
        <v>3787</v>
      </c>
      <c r="C794" s="3" t="s">
        <v>3787</v>
      </c>
      <c r="D794" s="2"/>
      <c r="E794" t="str">
        <f t="shared" si="12"/>
        <v>scikit-learn/sklearn.covariance._empirical_covariance/EmpiricalCovariance/score/yscikit-learn/sklearn.covariance._empirical_covariance/EmpiricalCovariance/score/y</v>
      </c>
    </row>
    <row r="795" spans="1:5" x14ac:dyDescent="0.25">
      <c r="A795" s="2" t="s">
        <v>297</v>
      </c>
      <c r="B795" s="3" t="s">
        <v>472</v>
      </c>
      <c r="C795" s="2"/>
      <c r="D795" s="2"/>
      <c r="E795" t="str">
        <f t="shared" si="12"/>
        <v>scikit-learn/sklearn.covariance._empirical_covariance/log_likelihood</v>
      </c>
    </row>
    <row r="796" spans="1:5" x14ac:dyDescent="0.25">
      <c r="A796" s="2" t="s">
        <v>297</v>
      </c>
      <c r="B796" s="2"/>
      <c r="C796" s="3" t="s">
        <v>472</v>
      </c>
      <c r="D796" s="2"/>
      <c r="E796" t="str">
        <f t="shared" si="12"/>
        <v>scikit-learn/sklearn.covariance._empirical_covariance/log_likelihood</v>
      </c>
    </row>
    <row r="797" spans="1:5" x14ac:dyDescent="0.25">
      <c r="A797" s="2" t="s">
        <v>4</v>
      </c>
      <c r="B797" s="3" t="s">
        <v>1132</v>
      </c>
      <c r="C797" s="3" t="s">
        <v>1132</v>
      </c>
      <c r="D797" s="2"/>
      <c r="E797" t="str">
        <f t="shared" si="12"/>
        <v>scikit-learn/sklearn.covariance._empirical_covariance/log_likelihood/emp_covscikit-learn/sklearn.covariance._empirical_covariance/log_likelihood/emp_cov</v>
      </c>
    </row>
    <row r="798" spans="1:5" x14ac:dyDescent="0.25">
      <c r="A798" s="2" t="s">
        <v>4</v>
      </c>
      <c r="B798" s="3" t="s">
        <v>1133</v>
      </c>
      <c r="C798" s="3" t="s">
        <v>1133</v>
      </c>
      <c r="D798" s="2"/>
      <c r="E798" t="str">
        <f t="shared" si="12"/>
        <v>scikit-learn/sklearn.covariance._empirical_covariance/log_likelihood/precisionscikit-learn/sklearn.covariance._empirical_covariance/log_likelihood/precision</v>
      </c>
    </row>
    <row r="799" spans="1:5" x14ac:dyDescent="0.25">
      <c r="A799" s="2" t="s">
        <v>297</v>
      </c>
      <c r="B799" s="3" t="s">
        <v>473</v>
      </c>
      <c r="C799" s="2"/>
      <c r="D799" s="2"/>
      <c r="E799" t="str">
        <f t="shared" si="12"/>
        <v>scikit-learn/sklearn.covariance._graph_lasso/graphical_lasso</v>
      </c>
    </row>
    <row r="800" spans="1:5" x14ac:dyDescent="0.25">
      <c r="A800" s="2" t="s">
        <v>297</v>
      </c>
      <c r="B800" s="2"/>
      <c r="C800" s="3" t="s">
        <v>473</v>
      </c>
      <c r="D800" s="2"/>
      <c r="E800" t="str">
        <f t="shared" si="12"/>
        <v>scikit-learn/sklearn.covariance._graph_lasso/graphical_lasso</v>
      </c>
    </row>
    <row r="801" spans="1:5" x14ac:dyDescent="0.25">
      <c r="A801" s="2" t="s">
        <v>4</v>
      </c>
      <c r="B801" s="3" t="s">
        <v>1135</v>
      </c>
      <c r="C801" s="3" t="s">
        <v>1135</v>
      </c>
      <c r="D801" s="2"/>
      <c r="E801" t="str">
        <f t="shared" si="12"/>
        <v>scikit-learn/sklearn.covariance._graph_lasso/graphical_lasso/alphascikit-learn/sklearn.covariance._graph_lasso/graphical_lasso/alpha</v>
      </c>
    </row>
    <row r="802" spans="1:5" x14ac:dyDescent="0.25">
      <c r="A802" s="2" t="s">
        <v>4</v>
      </c>
      <c r="B802" s="3" t="s">
        <v>1136</v>
      </c>
      <c r="C802" s="3" t="s">
        <v>1136</v>
      </c>
      <c r="D802" s="2"/>
      <c r="E802" t="str">
        <f t="shared" si="12"/>
        <v>scikit-learn/sklearn.covariance._graph_lasso/graphical_lasso/cov_initscikit-learn/sklearn.covariance._graph_lasso/graphical_lasso/cov_init</v>
      </c>
    </row>
    <row r="803" spans="1:5" x14ac:dyDescent="0.25">
      <c r="A803" s="2" t="s">
        <v>4</v>
      </c>
      <c r="B803" s="3" t="s">
        <v>1134</v>
      </c>
      <c r="C803" s="3" t="s">
        <v>1134</v>
      </c>
      <c r="D803" s="2"/>
      <c r="E803" t="str">
        <f t="shared" si="12"/>
        <v>scikit-learn/sklearn.covariance._graph_lasso/graphical_lasso/emp_covscikit-learn/sklearn.covariance._graph_lasso/graphical_lasso/emp_cov</v>
      </c>
    </row>
    <row r="804" spans="1:5" x14ac:dyDescent="0.25">
      <c r="A804" s="2" t="s">
        <v>4</v>
      </c>
      <c r="B804" s="3" t="s">
        <v>1139</v>
      </c>
      <c r="C804" s="3" t="s">
        <v>1139</v>
      </c>
      <c r="D804" s="2"/>
      <c r="E804" t="str">
        <f t="shared" si="12"/>
        <v>scikit-learn/sklearn.covariance._graph_lasso/graphical_lasso/enet_tolscikit-learn/sklearn.covariance._graph_lasso/graphical_lasso/enet_tol</v>
      </c>
    </row>
    <row r="805" spans="1:5" x14ac:dyDescent="0.25">
      <c r="A805" s="2" t="s">
        <v>4</v>
      </c>
      <c r="B805" s="3" t="s">
        <v>1142</v>
      </c>
      <c r="C805" s="3" t="s">
        <v>1142</v>
      </c>
      <c r="D805" s="2"/>
      <c r="E805" t="str">
        <f t="shared" si="12"/>
        <v>scikit-learn/sklearn.covariance._graph_lasso/graphical_lasso/epsscikit-learn/sklearn.covariance._graph_lasso/graphical_lasso/eps</v>
      </c>
    </row>
    <row r="806" spans="1:5" x14ac:dyDescent="0.25">
      <c r="A806" s="2" t="s">
        <v>4</v>
      </c>
      <c r="B806" s="3" t="s">
        <v>1140</v>
      </c>
      <c r="C806" s="3" t="s">
        <v>1140</v>
      </c>
      <c r="D806" s="2"/>
      <c r="E806" t="str">
        <f t="shared" si="12"/>
        <v>scikit-learn/sklearn.covariance._graph_lasso/graphical_lasso/max_iterscikit-learn/sklearn.covariance._graph_lasso/graphical_lasso/max_iter</v>
      </c>
    </row>
    <row r="807" spans="1:5" x14ac:dyDescent="0.25">
      <c r="A807" s="2" t="s">
        <v>4</v>
      </c>
      <c r="B807" s="3" t="s">
        <v>1137</v>
      </c>
      <c r="C807" s="3" t="s">
        <v>1137</v>
      </c>
      <c r="D807" s="2"/>
      <c r="E807" t="str">
        <f t="shared" si="12"/>
        <v>scikit-learn/sklearn.covariance._graph_lasso/graphical_lasso/modescikit-learn/sklearn.covariance._graph_lasso/graphical_lasso/mode</v>
      </c>
    </row>
    <row r="808" spans="1:5" x14ac:dyDescent="0.25">
      <c r="A808" s="2" t="s">
        <v>4</v>
      </c>
      <c r="B808" s="3" t="s">
        <v>800</v>
      </c>
      <c r="C808" s="3" t="s">
        <v>800</v>
      </c>
      <c r="D808" s="2"/>
      <c r="E808" t="str">
        <f t="shared" si="12"/>
        <v>scikit-learn/sklearn.covariance._graph_lasso/graphical_lasso/return_costsscikit-learn/sklearn.covariance._graph_lasso/graphical_lasso/return_costs</v>
      </c>
    </row>
    <row r="809" spans="1:5" x14ac:dyDescent="0.25">
      <c r="A809" s="2" t="s">
        <v>4</v>
      </c>
      <c r="B809" s="3" t="s">
        <v>1143</v>
      </c>
      <c r="C809" s="3" t="s">
        <v>1143</v>
      </c>
      <c r="D809" s="2"/>
      <c r="E809" t="str">
        <f t="shared" si="12"/>
        <v>scikit-learn/sklearn.covariance._graph_lasso/graphical_lasso/return_n_iterscikit-learn/sklearn.covariance._graph_lasso/graphical_lasso/return_n_iter</v>
      </c>
    </row>
    <row r="810" spans="1:5" x14ac:dyDescent="0.25">
      <c r="A810" s="2" t="s">
        <v>4</v>
      </c>
      <c r="B810" s="3" t="s">
        <v>1138</v>
      </c>
      <c r="C810" s="3" t="s">
        <v>1138</v>
      </c>
      <c r="D810" s="2"/>
      <c r="E810" t="str">
        <f t="shared" si="12"/>
        <v>scikit-learn/sklearn.covariance._graph_lasso/graphical_lasso/tolscikit-learn/sklearn.covariance._graph_lasso/graphical_lasso/tol</v>
      </c>
    </row>
    <row r="811" spans="1:5" x14ac:dyDescent="0.25">
      <c r="A811" s="2" t="s">
        <v>4</v>
      </c>
      <c r="B811" s="3" t="s">
        <v>1141</v>
      </c>
      <c r="C811" s="3" t="s">
        <v>1141</v>
      </c>
      <c r="D811" s="2"/>
      <c r="E811" t="str">
        <f t="shared" si="12"/>
        <v>scikit-learn/sklearn.covariance._graph_lasso/graphical_lasso/verbosescikit-learn/sklearn.covariance._graph_lasso/graphical_lasso/verbose</v>
      </c>
    </row>
    <row r="812" spans="1:5" x14ac:dyDescent="0.25">
      <c r="A812" s="2" t="s">
        <v>297</v>
      </c>
      <c r="B812" s="3" t="s">
        <v>308</v>
      </c>
      <c r="C812" s="2"/>
      <c r="D812" s="2"/>
      <c r="E812" t="str">
        <f t="shared" si="12"/>
        <v>scikit-learn/sklearn.covariance._graph_lasso/GraphicalLasso</v>
      </c>
    </row>
    <row r="813" spans="1:5" x14ac:dyDescent="0.25">
      <c r="A813" s="2" t="s">
        <v>297</v>
      </c>
      <c r="B813" s="2"/>
      <c r="C813" s="3" t="s">
        <v>308</v>
      </c>
      <c r="D813" s="2"/>
      <c r="E813" t="str">
        <f t="shared" si="12"/>
        <v>scikit-learn/sklearn.covariance._graph_lasso/GraphicalLasso</v>
      </c>
    </row>
    <row r="814" spans="1:5" x14ac:dyDescent="0.25">
      <c r="A814" s="2" t="s">
        <v>297</v>
      </c>
      <c r="B814" s="3" t="s">
        <v>2609</v>
      </c>
      <c r="C814" s="2"/>
      <c r="D814" s="2"/>
      <c r="E814" t="str">
        <f t="shared" si="12"/>
        <v>scikit-learn/sklearn.covariance._graph_lasso/GraphicalLasso/__init__</v>
      </c>
    </row>
    <row r="815" spans="1:5" x14ac:dyDescent="0.25">
      <c r="A815" s="2" t="s">
        <v>297</v>
      </c>
      <c r="B815" s="2"/>
      <c r="C815" s="3" t="s">
        <v>2609</v>
      </c>
      <c r="D815" s="2"/>
      <c r="E815" t="str">
        <f t="shared" si="12"/>
        <v>scikit-learn/sklearn.covariance._graph_lasso/GraphicalLasso/__init__</v>
      </c>
    </row>
    <row r="816" spans="1:5" x14ac:dyDescent="0.25">
      <c r="A816" s="2" t="s">
        <v>4</v>
      </c>
      <c r="B816" s="3" t="s">
        <v>3789</v>
      </c>
      <c r="C816" s="3" t="s">
        <v>3789</v>
      </c>
      <c r="D816" s="2"/>
      <c r="E816" t="str">
        <f t="shared" si="12"/>
        <v>scikit-learn/sklearn.covariance._graph_lasso/GraphicalLasso/__init__/alphascikit-learn/sklearn.covariance._graph_lasso/GraphicalLasso/__init__/alpha</v>
      </c>
    </row>
    <row r="817" spans="1:5" x14ac:dyDescent="0.25">
      <c r="A817" s="2" t="s">
        <v>4</v>
      </c>
      <c r="B817" s="3" t="s">
        <v>3795</v>
      </c>
      <c r="C817" s="3" t="s">
        <v>3795</v>
      </c>
      <c r="D817" s="2"/>
      <c r="E817" t="str">
        <f t="shared" si="12"/>
        <v>scikit-learn/sklearn.covariance._graph_lasso/GraphicalLasso/__init__/assume_centeredscikit-learn/sklearn.covariance._graph_lasso/GraphicalLasso/__init__/assume_centered</v>
      </c>
    </row>
    <row r="818" spans="1:5" x14ac:dyDescent="0.25">
      <c r="A818" s="2" t="s">
        <v>4</v>
      </c>
      <c r="B818" s="3" t="s">
        <v>3792</v>
      </c>
      <c r="C818" s="3" t="s">
        <v>3792</v>
      </c>
      <c r="D818" s="2"/>
      <c r="E818" t="str">
        <f t="shared" si="12"/>
        <v>scikit-learn/sklearn.covariance._graph_lasso/GraphicalLasso/__init__/enet_tolscikit-learn/sklearn.covariance._graph_lasso/GraphicalLasso/__init__/enet_tol</v>
      </c>
    </row>
    <row r="819" spans="1:5" x14ac:dyDescent="0.25">
      <c r="A819" s="2" t="s">
        <v>4</v>
      </c>
      <c r="B819" s="3" t="s">
        <v>3793</v>
      </c>
      <c r="C819" s="3" t="s">
        <v>3793</v>
      </c>
      <c r="D819" s="2"/>
      <c r="E819" t="str">
        <f t="shared" si="12"/>
        <v>scikit-learn/sklearn.covariance._graph_lasso/GraphicalLasso/__init__/max_iterscikit-learn/sklearn.covariance._graph_lasso/GraphicalLasso/__init__/max_iter</v>
      </c>
    </row>
    <row r="820" spans="1:5" x14ac:dyDescent="0.25">
      <c r="A820" s="2" t="s">
        <v>4</v>
      </c>
      <c r="B820" s="3" t="s">
        <v>3790</v>
      </c>
      <c r="C820" s="3" t="s">
        <v>3790</v>
      </c>
      <c r="D820" s="2"/>
      <c r="E820" t="str">
        <f t="shared" si="12"/>
        <v>scikit-learn/sklearn.covariance._graph_lasso/GraphicalLasso/__init__/modescikit-learn/sklearn.covariance._graph_lasso/GraphicalLasso/__init__/mode</v>
      </c>
    </row>
    <row r="821" spans="1:5" x14ac:dyDescent="0.25">
      <c r="A821" s="2" t="s">
        <v>4</v>
      </c>
      <c r="B821" s="3" t="s">
        <v>3788</v>
      </c>
      <c r="C821" s="3" t="s">
        <v>3788</v>
      </c>
      <c r="D821" s="2"/>
      <c r="E821" t="str">
        <f t="shared" si="12"/>
        <v>scikit-learn/sklearn.covariance._graph_lasso/GraphicalLasso/__init__/selfscikit-learn/sklearn.covariance._graph_lasso/GraphicalLasso/__init__/self</v>
      </c>
    </row>
    <row r="822" spans="1:5" x14ac:dyDescent="0.25">
      <c r="A822" s="2" t="s">
        <v>4</v>
      </c>
      <c r="B822" s="3" t="s">
        <v>3791</v>
      </c>
      <c r="C822" s="3" t="s">
        <v>3791</v>
      </c>
      <c r="D822" s="2"/>
      <c r="E822" t="str">
        <f t="shared" si="12"/>
        <v>scikit-learn/sklearn.covariance._graph_lasso/GraphicalLasso/__init__/tolscikit-learn/sklearn.covariance._graph_lasso/GraphicalLasso/__init__/tol</v>
      </c>
    </row>
    <row r="823" spans="1:5" x14ac:dyDescent="0.25">
      <c r="A823" s="2" t="s">
        <v>4</v>
      </c>
      <c r="B823" s="3" t="s">
        <v>3794</v>
      </c>
      <c r="C823" s="3" t="s">
        <v>3794</v>
      </c>
      <c r="D823" s="2"/>
      <c r="E823" t="str">
        <f t="shared" si="12"/>
        <v>scikit-learn/sklearn.covariance._graph_lasso/GraphicalLasso/__init__/verbosescikit-learn/sklearn.covariance._graph_lasso/GraphicalLasso/__init__/verbose</v>
      </c>
    </row>
    <row r="824" spans="1:5" x14ac:dyDescent="0.25">
      <c r="A824" s="2" t="s">
        <v>297</v>
      </c>
      <c r="B824" s="3" t="s">
        <v>2610</v>
      </c>
      <c r="C824" s="2"/>
      <c r="D824" s="2"/>
      <c r="E824" t="str">
        <f t="shared" si="12"/>
        <v>scikit-learn/sklearn.covariance._graph_lasso/GraphicalLasso/fit</v>
      </c>
    </row>
    <row r="825" spans="1:5" x14ac:dyDescent="0.25">
      <c r="A825" s="2" t="s">
        <v>297</v>
      </c>
      <c r="B825" s="2"/>
      <c r="C825" s="3" t="s">
        <v>2610</v>
      </c>
      <c r="D825" s="2"/>
      <c r="E825" t="str">
        <f t="shared" si="12"/>
        <v>scikit-learn/sklearn.covariance._graph_lasso/GraphicalLasso/fit</v>
      </c>
    </row>
    <row r="826" spans="1:5" x14ac:dyDescent="0.25">
      <c r="A826" s="2" t="s">
        <v>4</v>
      </c>
      <c r="B826" s="3" t="s">
        <v>3796</v>
      </c>
      <c r="C826" s="3" t="s">
        <v>3796</v>
      </c>
      <c r="D826" s="2"/>
      <c r="E826" t="str">
        <f t="shared" si="12"/>
        <v>scikit-learn/sklearn.covariance._graph_lasso/GraphicalLasso/fit/selfscikit-learn/sklearn.covariance._graph_lasso/GraphicalLasso/fit/self</v>
      </c>
    </row>
    <row r="827" spans="1:5" x14ac:dyDescent="0.25">
      <c r="A827" s="2" t="s">
        <v>2345</v>
      </c>
      <c r="B827" s="3" t="s">
        <v>6360</v>
      </c>
      <c r="C827" s="3" t="s">
        <v>6360</v>
      </c>
      <c r="D827" s="2"/>
      <c r="E827" t="str">
        <f t="shared" si="12"/>
        <v>scikit-learn/sklearn.covariance._graph_lasso/GraphicalLasso/fit/Xscikit-learn/sklearn.covariance._graph_lasso/GraphicalLasso/fit/X</v>
      </c>
    </row>
    <row r="828" spans="1:5" x14ac:dyDescent="0.25">
      <c r="A828" s="2" t="s">
        <v>4</v>
      </c>
      <c r="B828" s="3" t="s">
        <v>3797</v>
      </c>
      <c r="C828" s="3" t="s">
        <v>3797</v>
      </c>
      <c r="D828" s="2"/>
      <c r="E828" t="str">
        <f t="shared" si="12"/>
        <v>scikit-learn/sklearn.covariance._graph_lasso/GraphicalLasso/fit/yscikit-learn/sklearn.covariance._graph_lasso/GraphicalLasso/fit/y</v>
      </c>
    </row>
    <row r="829" spans="1:5" x14ac:dyDescent="0.25">
      <c r="A829" s="2" t="s">
        <v>297</v>
      </c>
      <c r="B829" s="3" t="s">
        <v>309</v>
      </c>
      <c r="C829" s="2"/>
      <c r="D829" s="2"/>
      <c r="E829" t="str">
        <f t="shared" si="12"/>
        <v>scikit-learn/sklearn.covariance._graph_lasso/GraphicalLassoCV</v>
      </c>
    </row>
    <row r="830" spans="1:5" x14ac:dyDescent="0.25">
      <c r="A830" s="2" t="s">
        <v>297</v>
      </c>
      <c r="B830" s="2"/>
      <c r="C830" s="3" t="s">
        <v>309</v>
      </c>
      <c r="D830" s="2"/>
      <c r="E830" t="str">
        <f t="shared" si="12"/>
        <v>scikit-learn/sklearn.covariance._graph_lasso/GraphicalLassoCV</v>
      </c>
    </row>
    <row r="831" spans="1:5" x14ac:dyDescent="0.25">
      <c r="A831" s="2" t="s">
        <v>297</v>
      </c>
      <c r="B831" s="3" t="s">
        <v>2611</v>
      </c>
      <c r="C831" s="2"/>
      <c r="D831" s="2"/>
      <c r="E831" t="str">
        <f t="shared" si="12"/>
        <v>scikit-learn/sklearn.covariance._graph_lasso/GraphicalLassoCV/__init__</v>
      </c>
    </row>
    <row r="832" spans="1:5" x14ac:dyDescent="0.25">
      <c r="A832" s="2" t="s">
        <v>297</v>
      </c>
      <c r="B832" s="2"/>
      <c r="C832" s="3" t="s">
        <v>2611</v>
      </c>
      <c r="D832" s="2"/>
      <c r="E832" t="str">
        <f t="shared" si="12"/>
        <v>scikit-learn/sklearn.covariance._graph_lasso/GraphicalLassoCV/__init__</v>
      </c>
    </row>
    <row r="833" spans="1:5" x14ac:dyDescent="0.25">
      <c r="A833" s="2" t="s">
        <v>297</v>
      </c>
      <c r="B833" s="3" t="s">
        <v>6816</v>
      </c>
      <c r="C833" s="2"/>
      <c r="D833" s="2"/>
      <c r="E833" t="str">
        <f t="shared" si="12"/>
        <v>scikit-learn/sklearn.covariance._graph_lasso/GraphicalLassoCV/__init__/alphas</v>
      </c>
    </row>
    <row r="834" spans="1:5" x14ac:dyDescent="0.25">
      <c r="A834" s="2" t="s">
        <v>297</v>
      </c>
      <c r="B834" s="2"/>
      <c r="C834" s="3" t="s">
        <v>6816</v>
      </c>
      <c r="D834" s="2"/>
      <c r="E834" t="str">
        <f t="shared" ref="E834:E897" si="13">_xlfn.CONCAT(B834,C834)</f>
        <v>scikit-learn/sklearn.covariance._graph_lasso/GraphicalLassoCV/__init__/alphas</v>
      </c>
    </row>
    <row r="835" spans="1:5" x14ac:dyDescent="0.25">
      <c r="A835" s="2" t="s">
        <v>4</v>
      </c>
      <c r="B835" s="3" t="s">
        <v>3806</v>
      </c>
      <c r="C835" s="3" t="s">
        <v>3806</v>
      </c>
      <c r="D835" s="2"/>
      <c r="E835" t="str">
        <f t="shared" si="13"/>
        <v>scikit-learn/sklearn.covariance._graph_lasso/GraphicalLassoCV/__init__/assume_centeredscikit-learn/sklearn.covariance._graph_lasso/GraphicalLassoCV/__init__/assume_centered</v>
      </c>
    </row>
    <row r="836" spans="1:5" x14ac:dyDescent="0.25">
      <c r="A836" s="2" t="s">
        <v>4</v>
      </c>
      <c r="B836" s="3" t="s">
        <v>3800</v>
      </c>
      <c r="C836" s="3" t="s">
        <v>3800</v>
      </c>
      <c r="D836" s="2"/>
      <c r="E836" t="str">
        <f t="shared" si="13"/>
        <v>scikit-learn/sklearn.covariance._graph_lasso/GraphicalLassoCV/__init__/cvscikit-learn/sklearn.covariance._graph_lasso/GraphicalLassoCV/__init__/cv</v>
      </c>
    </row>
    <row r="837" spans="1:5" x14ac:dyDescent="0.25">
      <c r="A837" s="2" t="s">
        <v>4</v>
      </c>
      <c r="B837" s="3" t="s">
        <v>3802</v>
      </c>
      <c r="C837" s="3" t="s">
        <v>3802</v>
      </c>
      <c r="D837" s="2"/>
      <c r="E837" t="str">
        <f t="shared" si="13"/>
        <v>scikit-learn/sklearn.covariance._graph_lasso/GraphicalLassoCV/__init__/enet_tolscikit-learn/sklearn.covariance._graph_lasso/GraphicalLassoCV/__init__/enet_tol</v>
      </c>
    </row>
    <row r="838" spans="1:5" x14ac:dyDescent="0.25">
      <c r="A838" s="2" t="s">
        <v>4</v>
      </c>
      <c r="B838" s="3" t="s">
        <v>3803</v>
      </c>
      <c r="C838" s="3" t="s">
        <v>3803</v>
      </c>
      <c r="D838" s="2"/>
      <c r="E838" t="str">
        <f t="shared" si="13"/>
        <v>scikit-learn/sklearn.covariance._graph_lasso/GraphicalLassoCV/__init__/max_iterscikit-learn/sklearn.covariance._graph_lasso/GraphicalLassoCV/__init__/max_iter</v>
      </c>
    </row>
    <row r="839" spans="1:5" x14ac:dyDescent="0.25">
      <c r="A839" s="2" t="s">
        <v>4</v>
      </c>
      <c r="B839" s="3" t="s">
        <v>3804</v>
      </c>
      <c r="C839" s="3" t="s">
        <v>3804</v>
      </c>
      <c r="D839" s="2"/>
      <c r="E839" t="str">
        <f t="shared" si="13"/>
        <v>scikit-learn/sklearn.covariance._graph_lasso/GraphicalLassoCV/__init__/modescikit-learn/sklearn.covariance._graph_lasso/GraphicalLassoCV/__init__/mode</v>
      </c>
    </row>
    <row r="840" spans="1:5" x14ac:dyDescent="0.25">
      <c r="A840" s="2" t="s">
        <v>2260</v>
      </c>
      <c r="B840" s="3" t="s">
        <v>6217</v>
      </c>
      <c r="C840" s="3" t="s">
        <v>6217</v>
      </c>
      <c r="D840" s="2"/>
      <c r="E840" t="str">
        <f t="shared" si="13"/>
        <v>scikit-learn/sklearn.covariance._graph_lasso/GraphicalLassoCV/__init__/n_jobsscikit-learn/sklearn.covariance._graph_lasso/GraphicalLassoCV/__init__/n_jobs</v>
      </c>
    </row>
    <row r="841" spans="1:5" x14ac:dyDescent="0.25">
      <c r="A841" s="2" t="s">
        <v>4</v>
      </c>
      <c r="B841" s="3" t="s">
        <v>3799</v>
      </c>
      <c r="C841" s="3" t="s">
        <v>3799</v>
      </c>
      <c r="D841" s="2"/>
      <c r="E841" t="str">
        <f t="shared" si="13"/>
        <v>scikit-learn/sklearn.covariance._graph_lasso/GraphicalLassoCV/__init__/n_refinementsscikit-learn/sklearn.covariance._graph_lasso/GraphicalLassoCV/__init__/n_refinements</v>
      </c>
    </row>
    <row r="842" spans="1:5" x14ac:dyDescent="0.25">
      <c r="A842" s="2" t="s">
        <v>4</v>
      </c>
      <c r="B842" s="3" t="s">
        <v>3798</v>
      </c>
      <c r="C842" s="3" t="s">
        <v>3798</v>
      </c>
      <c r="D842" s="2"/>
      <c r="E842" t="str">
        <f t="shared" si="13"/>
        <v>scikit-learn/sklearn.covariance._graph_lasso/GraphicalLassoCV/__init__/selfscikit-learn/sklearn.covariance._graph_lasso/GraphicalLassoCV/__init__/self</v>
      </c>
    </row>
    <row r="843" spans="1:5" x14ac:dyDescent="0.25">
      <c r="A843" s="2" t="s">
        <v>4</v>
      </c>
      <c r="B843" s="3" t="s">
        <v>3801</v>
      </c>
      <c r="C843" s="3" t="s">
        <v>3801</v>
      </c>
      <c r="D843" s="2"/>
      <c r="E843" t="str">
        <f t="shared" si="13"/>
        <v>scikit-learn/sklearn.covariance._graph_lasso/GraphicalLassoCV/__init__/tolscikit-learn/sklearn.covariance._graph_lasso/GraphicalLassoCV/__init__/tol</v>
      </c>
    </row>
    <row r="844" spans="1:5" x14ac:dyDescent="0.25">
      <c r="A844" s="2" t="s">
        <v>4</v>
      </c>
      <c r="B844" s="3" t="s">
        <v>3805</v>
      </c>
      <c r="C844" s="3" t="s">
        <v>3805</v>
      </c>
      <c r="D844" s="2"/>
      <c r="E844" t="str">
        <f t="shared" si="13"/>
        <v>scikit-learn/sklearn.covariance._graph_lasso/GraphicalLassoCV/__init__/verbosescikit-learn/sklearn.covariance._graph_lasso/GraphicalLassoCV/__init__/verbose</v>
      </c>
    </row>
    <row r="845" spans="1:5" x14ac:dyDescent="0.25">
      <c r="A845" s="2" t="s">
        <v>297</v>
      </c>
      <c r="B845" s="3" t="s">
        <v>2612</v>
      </c>
      <c r="C845" s="2"/>
      <c r="D845" s="2"/>
      <c r="E845" t="str">
        <f t="shared" si="13"/>
        <v>scikit-learn/sklearn.covariance._graph_lasso/GraphicalLassoCV/cv_alphas_@getter</v>
      </c>
    </row>
    <row r="846" spans="1:5" x14ac:dyDescent="0.25">
      <c r="A846" s="2" t="s">
        <v>297</v>
      </c>
      <c r="B846" s="3" t="s">
        <v>6817</v>
      </c>
      <c r="C846" s="2"/>
      <c r="D846" s="2"/>
      <c r="E846" t="str">
        <f t="shared" si="13"/>
        <v>scikit-learn/sklearn.covariance._graph_lasso/GraphicalLassoCV/cv_alphas_@getter/self</v>
      </c>
    </row>
    <row r="847" spans="1:5" x14ac:dyDescent="0.25">
      <c r="A847" s="2" t="s">
        <v>297</v>
      </c>
      <c r="B847" s="3" t="s">
        <v>2613</v>
      </c>
      <c r="C847" s="2"/>
      <c r="D847" s="2"/>
      <c r="E847" t="str">
        <f t="shared" si="13"/>
        <v>scikit-learn/sklearn.covariance._graph_lasso/GraphicalLassoCV/fit</v>
      </c>
    </row>
    <row r="848" spans="1:5" x14ac:dyDescent="0.25">
      <c r="A848" s="2" t="s">
        <v>297</v>
      </c>
      <c r="B848" s="2"/>
      <c r="C848" s="3" t="s">
        <v>2613</v>
      </c>
      <c r="D848" s="2"/>
      <c r="E848" t="str">
        <f t="shared" si="13"/>
        <v>scikit-learn/sklearn.covariance._graph_lasso/GraphicalLassoCV/fit</v>
      </c>
    </row>
    <row r="849" spans="1:5" x14ac:dyDescent="0.25">
      <c r="A849" s="2" t="s">
        <v>4</v>
      </c>
      <c r="B849" s="3" t="s">
        <v>3807</v>
      </c>
      <c r="C849" s="3" t="s">
        <v>3807</v>
      </c>
      <c r="D849" s="2"/>
      <c r="E849" t="str">
        <f t="shared" si="13"/>
        <v>scikit-learn/sklearn.covariance._graph_lasso/GraphicalLassoCV/fit/selfscikit-learn/sklearn.covariance._graph_lasso/GraphicalLassoCV/fit/self</v>
      </c>
    </row>
    <row r="850" spans="1:5" x14ac:dyDescent="0.25">
      <c r="A850" s="2" t="s">
        <v>2345</v>
      </c>
      <c r="B850" s="3" t="s">
        <v>6359</v>
      </c>
      <c r="C850" s="3" t="s">
        <v>6359</v>
      </c>
      <c r="D850" s="2"/>
      <c r="E850" t="str">
        <f t="shared" si="13"/>
        <v>scikit-learn/sklearn.covariance._graph_lasso/GraphicalLassoCV/fit/Xscikit-learn/sklearn.covariance._graph_lasso/GraphicalLassoCV/fit/X</v>
      </c>
    </row>
    <row r="851" spans="1:5" x14ac:dyDescent="0.25">
      <c r="A851" s="2" t="s">
        <v>4</v>
      </c>
      <c r="B851" s="3" t="s">
        <v>3808</v>
      </c>
      <c r="C851" s="3" t="s">
        <v>3808</v>
      </c>
      <c r="D851" s="2"/>
      <c r="E851" t="str">
        <f t="shared" si="13"/>
        <v>scikit-learn/sklearn.covariance._graph_lasso/GraphicalLassoCV/fit/yscikit-learn/sklearn.covariance._graph_lasso/GraphicalLassoCV/fit/y</v>
      </c>
    </row>
    <row r="852" spans="1:5" x14ac:dyDescent="0.25">
      <c r="A852" s="2" t="s">
        <v>297</v>
      </c>
      <c r="B852" s="3" t="s">
        <v>2614</v>
      </c>
      <c r="C852" s="2"/>
      <c r="D852" s="2"/>
      <c r="E852" t="str">
        <f t="shared" si="13"/>
        <v>scikit-learn/sklearn.covariance._graph_lasso/GraphicalLassoCV/grid_scores_@getter</v>
      </c>
    </row>
    <row r="853" spans="1:5" x14ac:dyDescent="0.25">
      <c r="A853" s="2" t="s">
        <v>297</v>
      </c>
      <c r="B853" s="3" t="s">
        <v>6818</v>
      </c>
      <c r="C853" s="2"/>
      <c r="D853" s="2"/>
      <c r="E853" t="str">
        <f t="shared" si="13"/>
        <v>scikit-learn/sklearn.covariance._graph_lasso/GraphicalLassoCV/grid_scores_@getter/self</v>
      </c>
    </row>
    <row r="854" spans="1:5" x14ac:dyDescent="0.25">
      <c r="A854" s="2" t="s">
        <v>297</v>
      </c>
      <c r="B854" s="3" t="s">
        <v>474</v>
      </c>
      <c r="C854" s="2"/>
      <c r="D854" s="2"/>
      <c r="E854" t="str">
        <f t="shared" si="13"/>
        <v>scikit-learn/sklearn.covariance._robust_covariance/fast_mcd</v>
      </c>
    </row>
    <row r="855" spans="1:5" x14ac:dyDescent="0.25">
      <c r="A855" s="2" t="s">
        <v>297</v>
      </c>
      <c r="B855" s="2"/>
      <c r="C855" s="3" t="s">
        <v>474</v>
      </c>
      <c r="D855" s="2"/>
      <c r="E855" t="str">
        <f t="shared" si="13"/>
        <v>scikit-learn/sklearn.covariance._robust_covariance/fast_mcd</v>
      </c>
    </row>
    <row r="856" spans="1:5" x14ac:dyDescent="0.25">
      <c r="A856" s="2" t="s">
        <v>4</v>
      </c>
      <c r="B856" s="3" t="s">
        <v>1146</v>
      </c>
      <c r="C856" s="3" t="s">
        <v>1146</v>
      </c>
      <c r="D856" s="2"/>
      <c r="E856" t="str">
        <f t="shared" si="13"/>
        <v>scikit-learn/sklearn.covariance._robust_covariance/fast_mcd/cov_computation_methodscikit-learn/sklearn.covariance._robust_covariance/fast_mcd/cov_computation_method</v>
      </c>
    </row>
    <row r="857" spans="1:5" x14ac:dyDescent="0.25">
      <c r="A857" s="2" t="s">
        <v>2312</v>
      </c>
      <c r="B857" s="3" t="s">
        <v>2316</v>
      </c>
      <c r="C857" s="3" t="s">
        <v>2316</v>
      </c>
      <c r="D857" s="2"/>
      <c r="E857" t="str">
        <f t="shared" si="13"/>
        <v>scikit-learn/sklearn.covariance._robust_covariance/fast_mcd/random_statescikit-learn/sklearn.covariance._robust_covariance/fast_mcd/random_state</v>
      </c>
    </row>
    <row r="858" spans="1:5" x14ac:dyDescent="0.25">
      <c r="A858" s="2" t="s">
        <v>4</v>
      </c>
      <c r="B858" s="3" t="s">
        <v>1145</v>
      </c>
      <c r="C858" s="3" t="s">
        <v>1145</v>
      </c>
      <c r="D858" s="2"/>
      <c r="E858" t="str">
        <f t="shared" si="13"/>
        <v>scikit-learn/sklearn.covariance._robust_covariance/fast_mcd/support_fractionscikit-learn/sklearn.covariance._robust_covariance/fast_mcd/support_fraction</v>
      </c>
    </row>
    <row r="859" spans="1:5" x14ac:dyDescent="0.25">
      <c r="A859" s="2" t="s">
        <v>4</v>
      </c>
      <c r="B859" s="3" t="s">
        <v>1144</v>
      </c>
      <c r="C859" s="3" t="s">
        <v>1144</v>
      </c>
      <c r="D859" s="2"/>
      <c r="E859" t="str">
        <f t="shared" si="13"/>
        <v>scikit-learn/sklearn.covariance._robust_covariance/fast_mcd/Xscikit-learn/sklearn.covariance._robust_covariance/fast_mcd/X</v>
      </c>
    </row>
    <row r="860" spans="1:5" x14ac:dyDescent="0.25">
      <c r="A860" s="2" t="s">
        <v>297</v>
      </c>
      <c r="B860" s="3" t="s">
        <v>310</v>
      </c>
      <c r="C860" s="2"/>
      <c r="D860" s="2"/>
      <c r="E860" t="str">
        <f t="shared" si="13"/>
        <v>scikit-learn/sklearn.covariance._robust_covariance/MinCovDet</v>
      </c>
    </row>
    <row r="861" spans="1:5" x14ac:dyDescent="0.25">
      <c r="A861" s="2" t="s">
        <v>297</v>
      </c>
      <c r="B861" s="2"/>
      <c r="C861" s="3" t="s">
        <v>310</v>
      </c>
      <c r="D861" s="2"/>
      <c r="E861" t="str">
        <f t="shared" si="13"/>
        <v>scikit-learn/sklearn.covariance._robust_covariance/MinCovDet</v>
      </c>
    </row>
    <row r="862" spans="1:5" x14ac:dyDescent="0.25">
      <c r="A862" s="2" t="s">
        <v>297</v>
      </c>
      <c r="B862" s="3" t="s">
        <v>2615</v>
      </c>
      <c r="C862" s="2"/>
      <c r="D862" s="2"/>
      <c r="E862" t="str">
        <f t="shared" si="13"/>
        <v>scikit-learn/sklearn.covariance._robust_covariance/MinCovDet/__init__</v>
      </c>
    </row>
    <row r="863" spans="1:5" x14ac:dyDescent="0.25">
      <c r="A863" s="2" t="s">
        <v>297</v>
      </c>
      <c r="B863" s="2"/>
      <c r="C863" s="3" t="s">
        <v>2615</v>
      </c>
      <c r="D863" s="2"/>
      <c r="E863" t="str">
        <f t="shared" si="13"/>
        <v>scikit-learn/sklearn.covariance._robust_covariance/MinCovDet/__init__</v>
      </c>
    </row>
    <row r="864" spans="1:5" x14ac:dyDescent="0.25">
      <c r="A864" s="2" t="s">
        <v>4</v>
      </c>
      <c r="B864" s="3" t="s">
        <v>3811</v>
      </c>
      <c r="C864" s="3" t="s">
        <v>3811</v>
      </c>
      <c r="D864" s="2"/>
      <c r="E864" t="str">
        <f t="shared" si="13"/>
        <v>scikit-learn/sklearn.covariance._robust_covariance/MinCovDet/__init__/assume_centeredscikit-learn/sklearn.covariance._robust_covariance/MinCovDet/__init__/assume_centered</v>
      </c>
    </row>
    <row r="865" spans="1:5" x14ac:dyDescent="0.25">
      <c r="A865" s="2" t="s">
        <v>2312</v>
      </c>
      <c r="B865" s="3" t="s">
        <v>6276</v>
      </c>
      <c r="C865" s="3" t="s">
        <v>6276</v>
      </c>
      <c r="D865" s="2"/>
      <c r="E865" t="str">
        <f t="shared" si="13"/>
        <v>scikit-learn/sklearn.covariance._robust_covariance/MinCovDet/__init__/random_statescikit-learn/sklearn.covariance._robust_covariance/MinCovDet/__init__/random_state</v>
      </c>
    </row>
    <row r="866" spans="1:5" x14ac:dyDescent="0.25">
      <c r="A866" s="2" t="s">
        <v>4</v>
      </c>
      <c r="B866" s="3" t="s">
        <v>3809</v>
      </c>
      <c r="C866" s="3" t="s">
        <v>3809</v>
      </c>
      <c r="D866" s="2"/>
      <c r="E866" t="str">
        <f t="shared" si="13"/>
        <v>scikit-learn/sklearn.covariance._robust_covariance/MinCovDet/__init__/selfscikit-learn/sklearn.covariance._robust_covariance/MinCovDet/__init__/self</v>
      </c>
    </row>
    <row r="867" spans="1:5" x14ac:dyDescent="0.25">
      <c r="A867" s="2" t="s">
        <v>4</v>
      </c>
      <c r="B867" s="3" t="s">
        <v>3810</v>
      </c>
      <c r="C867" s="3" t="s">
        <v>3810</v>
      </c>
      <c r="D867" s="2"/>
      <c r="E867" t="str">
        <f t="shared" si="13"/>
        <v>scikit-learn/sklearn.covariance._robust_covariance/MinCovDet/__init__/store_precisionscikit-learn/sklearn.covariance._robust_covariance/MinCovDet/__init__/store_precision</v>
      </c>
    </row>
    <row r="868" spans="1:5" x14ac:dyDescent="0.25">
      <c r="A868" s="2" t="s">
        <v>297</v>
      </c>
      <c r="B868" s="3" t="s">
        <v>6819</v>
      </c>
      <c r="C868" s="2"/>
      <c r="D868" s="2"/>
      <c r="E868" t="str">
        <f t="shared" si="13"/>
        <v>scikit-learn/sklearn.covariance._robust_covariance/MinCovDet/__init__/support_fraction</v>
      </c>
    </row>
    <row r="869" spans="1:5" x14ac:dyDescent="0.25">
      <c r="A869" s="2" t="s">
        <v>297</v>
      </c>
      <c r="B869" s="2"/>
      <c r="C869" s="3" t="s">
        <v>6819</v>
      </c>
      <c r="D869" s="2"/>
      <c r="E869" t="str">
        <f t="shared" si="13"/>
        <v>scikit-learn/sklearn.covariance._robust_covariance/MinCovDet/__init__/support_fraction</v>
      </c>
    </row>
    <row r="870" spans="1:5" x14ac:dyDescent="0.25">
      <c r="A870" s="2" t="s">
        <v>4</v>
      </c>
      <c r="B870" s="3" t="s">
        <v>3813</v>
      </c>
      <c r="C870" s="3" t="s">
        <v>3813</v>
      </c>
      <c r="D870" s="2"/>
      <c r="E870" t="str">
        <f t="shared" si="13"/>
        <v>scikit-learn/sklearn.covariance._robust_covariance/MinCovDet/correct_covariance/datascikit-learn/sklearn.covariance._robust_covariance/MinCovDet/correct_covariance/data</v>
      </c>
    </row>
    <row r="871" spans="1:5" x14ac:dyDescent="0.25">
      <c r="A871" s="2" t="s">
        <v>4</v>
      </c>
      <c r="B871" s="3" t="s">
        <v>3812</v>
      </c>
      <c r="C871" s="3" t="s">
        <v>3812</v>
      </c>
      <c r="D871" s="2"/>
      <c r="E871" t="str">
        <f t="shared" si="13"/>
        <v>scikit-learn/sklearn.covariance._robust_covariance/MinCovDet/correct_covariance/selfscikit-learn/sklearn.covariance._robust_covariance/MinCovDet/correct_covariance/self</v>
      </c>
    </row>
    <row r="872" spans="1:5" x14ac:dyDescent="0.25">
      <c r="A872" s="2" t="s">
        <v>4</v>
      </c>
      <c r="B872" s="3" t="s">
        <v>830</v>
      </c>
      <c r="C872" s="3" t="s">
        <v>830</v>
      </c>
      <c r="D872" s="2"/>
      <c r="E872" t="str">
        <f t="shared" si="13"/>
        <v>scikit-learn/sklearn.covariance._robust_covariance/MinCovDet/correct_covariancescikit-learn/sklearn.covariance._robust_covariance/MinCovDet/correct_covariance</v>
      </c>
    </row>
    <row r="873" spans="1:5" x14ac:dyDescent="0.25">
      <c r="A873" s="2" t="s">
        <v>297</v>
      </c>
      <c r="B873" s="3" t="s">
        <v>2616</v>
      </c>
      <c r="C873" s="2"/>
      <c r="D873" s="2"/>
      <c r="E873" t="str">
        <f t="shared" si="13"/>
        <v>scikit-learn/sklearn.covariance._robust_covariance/MinCovDet/fit</v>
      </c>
    </row>
    <row r="874" spans="1:5" x14ac:dyDescent="0.25">
      <c r="A874" s="2" t="s">
        <v>297</v>
      </c>
      <c r="B874" s="2"/>
      <c r="C874" s="3" t="s">
        <v>2616</v>
      </c>
      <c r="D874" s="2"/>
      <c r="E874" t="str">
        <f t="shared" si="13"/>
        <v>scikit-learn/sklearn.covariance._robust_covariance/MinCovDet/fit</v>
      </c>
    </row>
    <row r="875" spans="1:5" x14ac:dyDescent="0.25">
      <c r="A875" s="2" t="s">
        <v>4</v>
      </c>
      <c r="B875" s="3" t="s">
        <v>3814</v>
      </c>
      <c r="C875" s="3" t="s">
        <v>3814</v>
      </c>
      <c r="D875" s="2"/>
      <c r="E875" t="str">
        <f t="shared" si="13"/>
        <v>scikit-learn/sklearn.covariance._robust_covariance/MinCovDet/fit/selfscikit-learn/sklearn.covariance._robust_covariance/MinCovDet/fit/self</v>
      </c>
    </row>
    <row r="876" spans="1:5" x14ac:dyDescent="0.25">
      <c r="A876" s="2" t="s">
        <v>4</v>
      </c>
      <c r="B876" s="3" t="s">
        <v>3815</v>
      </c>
      <c r="C876" s="3" t="s">
        <v>3815</v>
      </c>
      <c r="D876" s="2"/>
      <c r="E876" t="str">
        <f t="shared" si="13"/>
        <v>scikit-learn/sklearn.covariance._robust_covariance/MinCovDet/fit/Xscikit-learn/sklearn.covariance._robust_covariance/MinCovDet/fit/X</v>
      </c>
    </row>
    <row r="877" spans="1:5" x14ac:dyDescent="0.25">
      <c r="A877" s="2" t="s">
        <v>4</v>
      </c>
      <c r="B877" s="3" t="s">
        <v>3816</v>
      </c>
      <c r="C877" s="3" t="s">
        <v>3816</v>
      </c>
      <c r="D877" s="2"/>
      <c r="E877" t="str">
        <f t="shared" si="13"/>
        <v>scikit-learn/sklearn.covariance._robust_covariance/MinCovDet/fit/yscikit-learn/sklearn.covariance._robust_covariance/MinCovDet/fit/y</v>
      </c>
    </row>
    <row r="878" spans="1:5" x14ac:dyDescent="0.25">
      <c r="A878" s="2" t="s">
        <v>4</v>
      </c>
      <c r="B878" s="3" t="s">
        <v>3818</v>
      </c>
      <c r="C878" s="3" t="s">
        <v>3818</v>
      </c>
      <c r="D878" s="2"/>
      <c r="E878" t="str">
        <f t="shared" si="13"/>
        <v>scikit-learn/sklearn.covariance._robust_covariance/MinCovDet/reweight_covariance/datascikit-learn/sklearn.covariance._robust_covariance/MinCovDet/reweight_covariance/data</v>
      </c>
    </row>
    <row r="879" spans="1:5" x14ac:dyDescent="0.25">
      <c r="A879" s="2" t="s">
        <v>4</v>
      </c>
      <c r="B879" s="3" t="s">
        <v>3817</v>
      </c>
      <c r="C879" s="3" t="s">
        <v>3817</v>
      </c>
      <c r="D879" s="2"/>
      <c r="E879" t="str">
        <f t="shared" si="13"/>
        <v>scikit-learn/sklearn.covariance._robust_covariance/MinCovDet/reweight_covariance/selfscikit-learn/sklearn.covariance._robust_covariance/MinCovDet/reweight_covariance/self</v>
      </c>
    </row>
    <row r="880" spans="1:5" x14ac:dyDescent="0.25">
      <c r="A880" s="2" t="s">
        <v>4</v>
      </c>
      <c r="B880" s="3" t="s">
        <v>831</v>
      </c>
      <c r="C880" s="3" t="s">
        <v>831</v>
      </c>
      <c r="D880" s="2"/>
      <c r="E880" t="str">
        <f t="shared" si="13"/>
        <v>scikit-learn/sklearn.covariance._robust_covariance/MinCovDet/reweight_covariancescikit-learn/sklearn.covariance._robust_covariance/MinCovDet/reweight_covariance</v>
      </c>
    </row>
    <row r="881" spans="1:5" x14ac:dyDescent="0.25">
      <c r="A881" s="2" t="s">
        <v>297</v>
      </c>
      <c r="B881" s="3" t="s">
        <v>475</v>
      </c>
      <c r="C881" s="2"/>
      <c r="D881" s="2"/>
      <c r="E881" t="str">
        <f t="shared" si="13"/>
        <v>scikit-learn/sklearn.covariance._shrunk_covariance/ledoit_wolf</v>
      </c>
    </row>
    <row r="882" spans="1:5" x14ac:dyDescent="0.25">
      <c r="A882" s="2" t="s">
        <v>297</v>
      </c>
      <c r="B882" s="2"/>
      <c r="C882" s="3" t="s">
        <v>475</v>
      </c>
      <c r="D882" s="2"/>
      <c r="E882" t="str">
        <f t="shared" si="13"/>
        <v>scikit-learn/sklearn.covariance._shrunk_covariance/ledoit_wolf</v>
      </c>
    </row>
    <row r="883" spans="1:5" x14ac:dyDescent="0.25">
      <c r="A883" s="2" t="s">
        <v>4</v>
      </c>
      <c r="B883" s="3" t="s">
        <v>1147</v>
      </c>
      <c r="C883" s="3" t="s">
        <v>1147</v>
      </c>
      <c r="D883" s="2"/>
      <c r="E883" t="str">
        <f t="shared" si="13"/>
        <v>scikit-learn/sklearn.covariance._shrunk_covariance/ledoit_wolf/assume_centeredscikit-learn/sklearn.covariance._shrunk_covariance/ledoit_wolf/assume_centered</v>
      </c>
    </row>
    <row r="884" spans="1:5" x14ac:dyDescent="0.25">
      <c r="A884" s="2" t="s">
        <v>4</v>
      </c>
      <c r="B884" s="3" t="s">
        <v>1148</v>
      </c>
      <c r="C884" s="3" t="s">
        <v>1148</v>
      </c>
      <c r="D884" s="2"/>
      <c r="E884" t="str">
        <f t="shared" si="13"/>
        <v>scikit-learn/sklearn.covariance._shrunk_covariance/ledoit_wolf/block_sizescikit-learn/sklearn.covariance._shrunk_covariance/ledoit_wolf/block_size</v>
      </c>
    </row>
    <row r="885" spans="1:5" x14ac:dyDescent="0.25">
      <c r="A885" s="2" t="s">
        <v>2345</v>
      </c>
      <c r="B885" s="3" t="s">
        <v>2353</v>
      </c>
      <c r="C885" s="3" t="s">
        <v>2353</v>
      </c>
      <c r="D885" s="2"/>
      <c r="E885" t="str">
        <f t="shared" si="13"/>
        <v>scikit-learn/sklearn.covariance._shrunk_covariance/ledoit_wolf/Xscikit-learn/sklearn.covariance._shrunk_covariance/ledoit_wolf/X</v>
      </c>
    </row>
    <row r="886" spans="1:5" x14ac:dyDescent="0.25">
      <c r="A886" s="2" t="s">
        <v>297</v>
      </c>
      <c r="B886" s="3" t="s">
        <v>476</v>
      </c>
      <c r="C886" s="2"/>
      <c r="D886" s="2"/>
      <c r="E886" t="str">
        <f t="shared" si="13"/>
        <v>scikit-learn/sklearn.covariance._shrunk_covariance/ledoit_wolf_shrinkage</v>
      </c>
    </row>
    <row r="887" spans="1:5" x14ac:dyDescent="0.25">
      <c r="A887" s="2" t="s">
        <v>297</v>
      </c>
      <c r="B887" s="2"/>
      <c r="C887" s="3" t="s">
        <v>476</v>
      </c>
      <c r="D887" s="2"/>
      <c r="E887" t="str">
        <f t="shared" si="13"/>
        <v>scikit-learn/sklearn.covariance._shrunk_covariance/ledoit_wolf_shrinkage</v>
      </c>
    </row>
    <row r="888" spans="1:5" x14ac:dyDescent="0.25">
      <c r="A888" s="2" t="s">
        <v>4</v>
      </c>
      <c r="B888" s="3" t="s">
        <v>1150</v>
      </c>
      <c r="C888" s="3" t="s">
        <v>1150</v>
      </c>
      <c r="D888" s="2"/>
      <c r="E888" t="str">
        <f t="shared" si="13"/>
        <v>scikit-learn/sklearn.covariance._shrunk_covariance/ledoit_wolf_shrinkage/assume_centeredscikit-learn/sklearn.covariance._shrunk_covariance/ledoit_wolf_shrinkage/assume_centered</v>
      </c>
    </row>
    <row r="889" spans="1:5" x14ac:dyDescent="0.25">
      <c r="A889" s="2" t="s">
        <v>4</v>
      </c>
      <c r="B889" s="3" t="s">
        <v>1151</v>
      </c>
      <c r="C889" s="3" t="s">
        <v>1151</v>
      </c>
      <c r="D889" s="2"/>
      <c r="E889" t="str">
        <f t="shared" si="13"/>
        <v>scikit-learn/sklearn.covariance._shrunk_covariance/ledoit_wolf_shrinkage/block_sizescikit-learn/sklearn.covariance._shrunk_covariance/ledoit_wolf_shrinkage/block_size</v>
      </c>
    </row>
    <row r="890" spans="1:5" x14ac:dyDescent="0.25">
      <c r="A890" s="2" t="s">
        <v>4</v>
      </c>
      <c r="B890" s="3" t="s">
        <v>1149</v>
      </c>
      <c r="C890" s="3" t="s">
        <v>1149</v>
      </c>
      <c r="D890" s="2"/>
      <c r="E890" t="str">
        <f t="shared" si="13"/>
        <v>scikit-learn/sklearn.covariance._shrunk_covariance/ledoit_wolf_shrinkage/Xscikit-learn/sklearn.covariance._shrunk_covariance/ledoit_wolf_shrinkage/X</v>
      </c>
    </row>
    <row r="891" spans="1:5" x14ac:dyDescent="0.25">
      <c r="A891" s="2" t="s">
        <v>297</v>
      </c>
      <c r="B891" s="3" t="s">
        <v>311</v>
      </c>
      <c r="C891" s="2"/>
      <c r="D891" s="2"/>
      <c r="E891" t="str">
        <f t="shared" si="13"/>
        <v>scikit-learn/sklearn.covariance._shrunk_covariance/LedoitWolf</v>
      </c>
    </row>
    <row r="892" spans="1:5" x14ac:dyDescent="0.25">
      <c r="A892" s="2" t="s">
        <v>297</v>
      </c>
      <c r="B892" s="2"/>
      <c r="C892" s="3" t="s">
        <v>311</v>
      </c>
      <c r="D892" s="2"/>
      <c r="E892" t="str">
        <f t="shared" si="13"/>
        <v>scikit-learn/sklearn.covariance._shrunk_covariance/LedoitWolf</v>
      </c>
    </row>
    <row r="893" spans="1:5" x14ac:dyDescent="0.25">
      <c r="A893" s="2" t="s">
        <v>297</v>
      </c>
      <c r="B893" s="3" t="s">
        <v>2617</v>
      </c>
      <c r="C893" s="2"/>
      <c r="D893" s="2"/>
      <c r="E893" t="str">
        <f t="shared" si="13"/>
        <v>scikit-learn/sklearn.covariance._shrunk_covariance/LedoitWolf/__init__</v>
      </c>
    </row>
    <row r="894" spans="1:5" x14ac:dyDescent="0.25">
      <c r="A894" s="2" t="s">
        <v>297</v>
      </c>
      <c r="B894" s="2"/>
      <c r="C894" s="3" t="s">
        <v>2617</v>
      </c>
      <c r="D894" s="2"/>
      <c r="E894" t="str">
        <f t="shared" si="13"/>
        <v>scikit-learn/sklearn.covariance._shrunk_covariance/LedoitWolf/__init__</v>
      </c>
    </row>
    <row r="895" spans="1:5" x14ac:dyDescent="0.25">
      <c r="A895" s="2" t="s">
        <v>4</v>
      </c>
      <c r="B895" s="3" t="s">
        <v>3821</v>
      </c>
      <c r="C895" s="3" t="s">
        <v>3821</v>
      </c>
      <c r="D895" s="2"/>
      <c r="E895" t="str">
        <f t="shared" si="13"/>
        <v>scikit-learn/sklearn.covariance._shrunk_covariance/LedoitWolf/__init__/assume_centeredscikit-learn/sklearn.covariance._shrunk_covariance/LedoitWolf/__init__/assume_centered</v>
      </c>
    </row>
    <row r="896" spans="1:5" x14ac:dyDescent="0.25">
      <c r="A896" s="2" t="s">
        <v>4</v>
      </c>
      <c r="B896" s="3" t="s">
        <v>3822</v>
      </c>
      <c r="C896" s="3" t="s">
        <v>3822</v>
      </c>
      <c r="D896" s="2"/>
      <c r="E896" t="str">
        <f t="shared" si="13"/>
        <v>scikit-learn/sklearn.covariance._shrunk_covariance/LedoitWolf/__init__/block_sizescikit-learn/sklearn.covariance._shrunk_covariance/LedoitWolf/__init__/block_size</v>
      </c>
    </row>
    <row r="897" spans="1:5" x14ac:dyDescent="0.25">
      <c r="A897" s="2" t="s">
        <v>4</v>
      </c>
      <c r="B897" s="3" t="s">
        <v>3819</v>
      </c>
      <c r="C897" s="3" t="s">
        <v>3819</v>
      </c>
      <c r="D897" s="2"/>
      <c r="E897" t="str">
        <f t="shared" si="13"/>
        <v>scikit-learn/sklearn.covariance._shrunk_covariance/LedoitWolf/__init__/selfscikit-learn/sklearn.covariance._shrunk_covariance/LedoitWolf/__init__/self</v>
      </c>
    </row>
    <row r="898" spans="1:5" x14ac:dyDescent="0.25">
      <c r="A898" s="2" t="s">
        <v>4</v>
      </c>
      <c r="B898" s="3" t="s">
        <v>3820</v>
      </c>
      <c r="C898" s="3" t="s">
        <v>3820</v>
      </c>
      <c r="D898" s="2"/>
      <c r="E898" t="str">
        <f t="shared" ref="E898:E961" si="14">_xlfn.CONCAT(B898,C898)</f>
        <v>scikit-learn/sklearn.covariance._shrunk_covariance/LedoitWolf/__init__/store_precisionscikit-learn/sklearn.covariance._shrunk_covariance/LedoitWolf/__init__/store_precision</v>
      </c>
    </row>
    <row r="899" spans="1:5" x14ac:dyDescent="0.25">
      <c r="A899" s="2" t="s">
        <v>297</v>
      </c>
      <c r="B899" s="3" t="s">
        <v>2618</v>
      </c>
      <c r="C899" s="2"/>
      <c r="D899" s="2"/>
      <c r="E899" t="str">
        <f t="shared" si="14"/>
        <v>scikit-learn/sklearn.covariance._shrunk_covariance/LedoitWolf/fit</v>
      </c>
    </row>
    <row r="900" spans="1:5" x14ac:dyDescent="0.25">
      <c r="A900" s="2" t="s">
        <v>297</v>
      </c>
      <c r="B900" s="2"/>
      <c r="C900" s="3" t="s">
        <v>2618</v>
      </c>
      <c r="D900" s="2"/>
      <c r="E900" t="str">
        <f t="shared" si="14"/>
        <v>scikit-learn/sklearn.covariance._shrunk_covariance/LedoitWolf/fit</v>
      </c>
    </row>
    <row r="901" spans="1:5" x14ac:dyDescent="0.25">
      <c r="A901" s="2" t="s">
        <v>4</v>
      </c>
      <c r="B901" s="3" t="s">
        <v>3823</v>
      </c>
      <c r="C901" s="3" t="s">
        <v>3823</v>
      </c>
      <c r="D901" s="2"/>
      <c r="E901" t="str">
        <f t="shared" si="14"/>
        <v>scikit-learn/sklearn.covariance._shrunk_covariance/LedoitWolf/fit/selfscikit-learn/sklearn.covariance._shrunk_covariance/LedoitWolf/fit/self</v>
      </c>
    </row>
    <row r="902" spans="1:5" x14ac:dyDescent="0.25">
      <c r="A902" s="2" t="s">
        <v>4</v>
      </c>
      <c r="B902" s="3" t="s">
        <v>3824</v>
      </c>
      <c r="C902" s="3" t="s">
        <v>3824</v>
      </c>
      <c r="D902" s="2"/>
      <c r="E902" t="str">
        <f t="shared" si="14"/>
        <v>scikit-learn/sklearn.covariance._shrunk_covariance/LedoitWolf/fit/Xscikit-learn/sklearn.covariance._shrunk_covariance/LedoitWolf/fit/X</v>
      </c>
    </row>
    <row r="903" spans="1:5" x14ac:dyDescent="0.25">
      <c r="A903" s="2" t="s">
        <v>4</v>
      </c>
      <c r="B903" s="3" t="s">
        <v>3825</v>
      </c>
      <c r="C903" s="3" t="s">
        <v>3825</v>
      </c>
      <c r="D903" s="2"/>
      <c r="E903" t="str">
        <f t="shared" si="14"/>
        <v>scikit-learn/sklearn.covariance._shrunk_covariance/LedoitWolf/fit/yscikit-learn/sklearn.covariance._shrunk_covariance/LedoitWolf/fit/y</v>
      </c>
    </row>
    <row r="904" spans="1:5" x14ac:dyDescent="0.25">
      <c r="A904" s="2" t="s">
        <v>297</v>
      </c>
      <c r="B904" s="3" t="s">
        <v>312</v>
      </c>
      <c r="C904" s="2"/>
      <c r="D904" s="2"/>
      <c r="E904" t="str">
        <f t="shared" si="14"/>
        <v>scikit-learn/sklearn.covariance._shrunk_covariance/OAS</v>
      </c>
    </row>
    <row r="905" spans="1:5" x14ac:dyDescent="0.25">
      <c r="A905" s="2" t="s">
        <v>297</v>
      </c>
      <c r="B905" s="3" t="s">
        <v>477</v>
      </c>
      <c r="C905" s="2"/>
      <c r="D905" s="2"/>
      <c r="E905" t="str">
        <f t="shared" si="14"/>
        <v>scikit-learn/sklearn.covariance._shrunk_covariance/oas</v>
      </c>
    </row>
    <row r="906" spans="1:5" x14ac:dyDescent="0.25">
      <c r="A906" s="2" t="s">
        <v>297</v>
      </c>
      <c r="B906" s="2"/>
      <c r="C906" s="3" t="s">
        <v>312</v>
      </c>
      <c r="D906" s="2"/>
      <c r="E906" t="str">
        <f t="shared" si="14"/>
        <v>scikit-learn/sklearn.covariance._shrunk_covariance/OAS</v>
      </c>
    </row>
    <row r="907" spans="1:5" x14ac:dyDescent="0.25">
      <c r="A907" s="2" t="s">
        <v>297</v>
      </c>
      <c r="B907" s="2"/>
      <c r="C907" s="3" t="s">
        <v>477</v>
      </c>
      <c r="D907" s="2"/>
      <c r="E907" t="str">
        <f t="shared" si="14"/>
        <v>scikit-learn/sklearn.covariance._shrunk_covariance/oas</v>
      </c>
    </row>
    <row r="908" spans="1:5" x14ac:dyDescent="0.25">
      <c r="A908" s="2" t="s">
        <v>4</v>
      </c>
      <c r="B908" s="3" t="s">
        <v>1153</v>
      </c>
      <c r="C908" s="3" t="s">
        <v>1153</v>
      </c>
      <c r="D908" s="2"/>
      <c r="E908" t="str">
        <f t="shared" si="14"/>
        <v>scikit-learn/sklearn.covariance._shrunk_covariance/oas/assume_centeredscikit-learn/sklearn.covariance._shrunk_covariance/oas/assume_centered</v>
      </c>
    </row>
    <row r="909" spans="1:5" x14ac:dyDescent="0.25">
      <c r="A909" s="2" t="s">
        <v>297</v>
      </c>
      <c r="B909" s="3" t="s">
        <v>2619</v>
      </c>
      <c r="C909" s="2"/>
      <c r="D909" s="2"/>
      <c r="E909" t="str">
        <f t="shared" si="14"/>
        <v>scikit-learn/sklearn.covariance._shrunk_covariance/OAS/fit</v>
      </c>
    </row>
    <row r="910" spans="1:5" x14ac:dyDescent="0.25">
      <c r="A910" s="2" t="s">
        <v>297</v>
      </c>
      <c r="B910" s="2"/>
      <c r="C910" s="3" t="s">
        <v>2619</v>
      </c>
      <c r="D910" s="2"/>
      <c r="E910" t="str">
        <f t="shared" si="14"/>
        <v>scikit-learn/sklearn.covariance._shrunk_covariance/OAS/fit</v>
      </c>
    </row>
    <row r="911" spans="1:5" x14ac:dyDescent="0.25">
      <c r="A911" s="2" t="s">
        <v>4</v>
      </c>
      <c r="B911" s="3" t="s">
        <v>3826</v>
      </c>
      <c r="C911" s="3" t="s">
        <v>3826</v>
      </c>
      <c r="D911" s="2"/>
      <c r="E911" t="str">
        <f t="shared" si="14"/>
        <v>scikit-learn/sklearn.covariance._shrunk_covariance/OAS/fit/selfscikit-learn/sklearn.covariance._shrunk_covariance/OAS/fit/self</v>
      </c>
    </row>
    <row r="912" spans="1:5" x14ac:dyDescent="0.25">
      <c r="A912" s="2" t="s">
        <v>4</v>
      </c>
      <c r="B912" s="3" t="s">
        <v>3827</v>
      </c>
      <c r="C912" s="3" t="s">
        <v>3827</v>
      </c>
      <c r="D912" s="2"/>
      <c r="E912" t="str">
        <f t="shared" si="14"/>
        <v>scikit-learn/sklearn.covariance._shrunk_covariance/OAS/fit/Xscikit-learn/sklearn.covariance._shrunk_covariance/OAS/fit/X</v>
      </c>
    </row>
    <row r="913" spans="1:5" x14ac:dyDescent="0.25">
      <c r="A913" s="2" t="s">
        <v>4</v>
      </c>
      <c r="B913" s="3" t="s">
        <v>3828</v>
      </c>
      <c r="C913" s="3" t="s">
        <v>3828</v>
      </c>
      <c r="D913" s="2"/>
      <c r="E913" t="str">
        <f t="shared" si="14"/>
        <v>scikit-learn/sklearn.covariance._shrunk_covariance/OAS/fit/yscikit-learn/sklearn.covariance._shrunk_covariance/OAS/fit/y</v>
      </c>
    </row>
    <row r="914" spans="1:5" x14ac:dyDescent="0.25">
      <c r="A914" s="2" t="s">
        <v>4</v>
      </c>
      <c r="B914" s="3" t="s">
        <v>1152</v>
      </c>
      <c r="C914" s="3" t="s">
        <v>1152</v>
      </c>
      <c r="D914" s="2"/>
      <c r="E914" t="str">
        <f t="shared" si="14"/>
        <v>scikit-learn/sklearn.covariance._shrunk_covariance/oas/Xscikit-learn/sklearn.covariance._shrunk_covariance/oas/X</v>
      </c>
    </row>
    <row r="915" spans="1:5" x14ac:dyDescent="0.25">
      <c r="A915" s="2" t="s">
        <v>297</v>
      </c>
      <c r="B915" s="3" t="s">
        <v>478</v>
      </c>
      <c r="C915" s="2"/>
      <c r="D915" s="2"/>
      <c r="E915" t="str">
        <f t="shared" si="14"/>
        <v>scikit-learn/sklearn.covariance._shrunk_covariance/shrunk_covariance</v>
      </c>
    </row>
    <row r="916" spans="1:5" x14ac:dyDescent="0.25">
      <c r="A916" s="2" t="s">
        <v>297</v>
      </c>
      <c r="B916" s="2"/>
      <c r="C916" s="3" t="s">
        <v>478</v>
      </c>
      <c r="D916" s="2"/>
      <c r="E916" t="str">
        <f t="shared" si="14"/>
        <v>scikit-learn/sklearn.covariance._shrunk_covariance/shrunk_covariance</v>
      </c>
    </row>
    <row r="917" spans="1:5" x14ac:dyDescent="0.25">
      <c r="A917" s="2" t="s">
        <v>297</v>
      </c>
      <c r="B917" s="3" t="s">
        <v>3163</v>
      </c>
      <c r="C917" s="2"/>
      <c r="D917" s="2"/>
      <c r="E917" t="str">
        <f t="shared" si="14"/>
        <v>scikit-learn/sklearn.covariance._shrunk_covariance/shrunk_covariance/emp_cov</v>
      </c>
    </row>
    <row r="918" spans="1:5" x14ac:dyDescent="0.25">
      <c r="A918" s="2" t="s">
        <v>297</v>
      </c>
      <c r="B918" s="2"/>
      <c r="C918" s="3" t="s">
        <v>3163</v>
      </c>
      <c r="D918" s="2"/>
      <c r="E918" t="str">
        <f t="shared" si="14"/>
        <v>scikit-learn/sklearn.covariance._shrunk_covariance/shrunk_covariance/emp_cov</v>
      </c>
    </row>
    <row r="919" spans="1:5" x14ac:dyDescent="0.25">
      <c r="A919" s="2" t="s">
        <v>4</v>
      </c>
      <c r="B919" s="3" t="s">
        <v>1154</v>
      </c>
      <c r="C919" s="3" t="s">
        <v>1154</v>
      </c>
      <c r="D919" s="2"/>
      <c r="E919" t="str">
        <f t="shared" si="14"/>
        <v>scikit-learn/sklearn.covariance._shrunk_covariance/shrunk_covariance/shrinkagescikit-learn/sklearn.covariance._shrunk_covariance/shrunk_covariance/shrinkage</v>
      </c>
    </row>
    <row r="920" spans="1:5" x14ac:dyDescent="0.25">
      <c r="A920" s="2" t="s">
        <v>297</v>
      </c>
      <c r="B920" s="3" t="s">
        <v>313</v>
      </c>
      <c r="C920" s="2"/>
      <c r="D920" s="2"/>
      <c r="E920" t="str">
        <f t="shared" si="14"/>
        <v>scikit-learn/sklearn.covariance._shrunk_covariance/ShrunkCovariance</v>
      </c>
    </row>
    <row r="921" spans="1:5" x14ac:dyDescent="0.25">
      <c r="A921" s="2" t="s">
        <v>297</v>
      </c>
      <c r="B921" s="2"/>
      <c r="C921" s="3" t="s">
        <v>313</v>
      </c>
      <c r="D921" s="2"/>
      <c r="E921" t="str">
        <f t="shared" si="14"/>
        <v>scikit-learn/sklearn.covariance._shrunk_covariance/ShrunkCovariance</v>
      </c>
    </row>
    <row r="922" spans="1:5" x14ac:dyDescent="0.25">
      <c r="A922" s="2" t="s">
        <v>297</v>
      </c>
      <c r="B922" s="3" t="s">
        <v>2620</v>
      </c>
      <c r="C922" s="2"/>
      <c r="D922" s="2"/>
      <c r="E922" t="str">
        <f t="shared" si="14"/>
        <v>scikit-learn/sklearn.covariance._shrunk_covariance/ShrunkCovariance/__init__</v>
      </c>
    </row>
    <row r="923" spans="1:5" x14ac:dyDescent="0.25">
      <c r="A923" s="2" t="s">
        <v>297</v>
      </c>
      <c r="B923" s="2"/>
      <c r="C923" s="3" t="s">
        <v>2620</v>
      </c>
      <c r="D923" s="2"/>
      <c r="E923" t="str">
        <f t="shared" si="14"/>
        <v>scikit-learn/sklearn.covariance._shrunk_covariance/ShrunkCovariance/__init__</v>
      </c>
    </row>
    <row r="924" spans="1:5" x14ac:dyDescent="0.25">
      <c r="A924" s="2" t="s">
        <v>4</v>
      </c>
      <c r="B924" s="3" t="s">
        <v>3830</v>
      </c>
      <c r="C924" s="3" t="s">
        <v>3830</v>
      </c>
      <c r="D924" s="2"/>
      <c r="E924" t="str">
        <f t="shared" si="14"/>
        <v>scikit-learn/sklearn.covariance._shrunk_covariance/ShrunkCovariance/__init__/assume_centeredscikit-learn/sklearn.covariance._shrunk_covariance/ShrunkCovariance/__init__/assume_centered</v>
      </c>
    </row>
    <row r="925" spans="1:5" x14ac:dyDescent="0.25">
      <c r="A925" s="2" t="s">
        <v>4</v>
      </c>
      <c r="B925" s="3" t="s">
        <v>3829</v>
      </c>
      <c r="C925" s="3" t="s">
        <v>3829</v>
      </c>
      <c r="D925" s="2"/>
      <c r="E925" t="str">
        <f t="shared" si="14"/>
        <v>scikit-learn/sklearn.covariance._shrunk_covariance/ShrunkCovariance/__init__/selfscikit-learn/sklearn.covariance._shrunk_covariance/ShrunkCovariance/__init__/self</v>
      </c>
    </row>
    <row r="926" spans="1:5" x14ac:dyDescent="0.25">
      <c r="A926" s="2" t="s">
        <v>4</v>
      </c>
      <c r="B926" s="3" t="s">
        <v>3831</v>
      </c>
      <c r="C926" s="3" t="s">
        <v>3831</v>
      </c>
      <c r="D926" s="2"/>
      <c r="E926" t="str">
        <f t="shared" si="14"/>
        <v>scikit-learn/sklearn.covariance._shrunk_covariance/ShrunkCovariance/__init__/shrinkagescikit-learn/sklearn.covariance._shrunk_covariance/ShrunkCovariance/__init__/shrinkage</v>
      </c>
    </row>
    <row r="927" spans="1:5" x14ac:dyDescent="0.25">
      <c r="A927" s="2" t="s">
        <v>2341</v>
      </c>
      <c r="B927" s="3" t="s">
        <v>6820</v>
      </c>
      <c r="C927" s="3" t="s">
        <v>6820</v>
      </c>
      <c r="D927" s="2"/>
      <c r="E927" t="str">
        <f t="shared" si="14"/>
        <v>scikit-learn/sklearn.covariance._shrunk_covariance/ShrunkCovariance/__init__/store_precisionscikit-learn/sklearn.covariance._shrunk_covariance/ShrunkCovariance/__init__/store_precision</v>
      </c>
    </row>
    <row r="928" spans="1:5" x14ac:dyDescent="0.25">
      <c r="A928" s="2" t="s">
        <v>297</v>
      </c>
      <c r="B928" s="3" t="s">
        <v>2621</v>
      </c>
      <c r="C928" s="2"/>
      <c r="D928" s="2"/>
      <c r="E928" t="str">
        <f t="shared" si="14"/>
        <v>scikit-learn/sklearn.covariance._shrunk_covariance/ShrunkCovariance/fit</v>
      </c>
    </row>
    <row r="929" spans="1:5" x14ac:dyDescent="0.25">
      <c r="A929" s="2" t="s">
        <v>297</v>
      </c>
      <c r="B929" s="2"/>
      <c r="C929" s="3" t="s">
        <v>2621</v>
      </c>
      <c r="D929" s="2"/>
      <c r="E929" t="str">
        <f t="shared" si="14"/>
        <v>scikit-learn/sklearn.covariance._shrunk_covariance/ShrunkCovariance/fit</v>
      </c>
    </row>
    <row r="930" spans="1:5" x14ac:dyDescent="0.25">
      <c r="A930" s="2" t="s">
        <v>4</v>
      </c>
      <c r="B930" s="3" t="s">
        <v>3832</v>
      </c>
      <c r="C930" s="3" t="s">
        <v>3832</v>
      </c>
      <c r="D930" s="2"/>
      <c r="E930" t="str">
        <f t="shared" si="14"/>
        <v>scikit-learn/sklearn.covariance._shrunk_covariance/ShrunkCovariance/fit/selfscikit-learn/sklearn.covariance._shrunk_covariance/ShrunkCovariance/fit/self</v>
      </c>
    </row>
    <row r="931" spans="1:5" x14ac:dyDescent="0.25">
      <c r="A931" s="2" t="s">
        <v>2345</v>
      </c>
      <c r="B931" s="3" t="s">
        <v>6358</v>
      </c>
      <c r="C931" s="3" t="s">
        <v>6358</v>
      </c>
      <c r="D931" s="2"/>
      <c r="E931" t="str">
        <f t="shared" si="14"/>
        <v>scikit-learn/sklearn.covariance._shrunk_covariance/ShrunkCovariance/fit/Xscikit-learn/sklearn.covariance._shrunk_covariance/ShrunkCovariance/fit/X</v>
      </c>
    </row>
    <row r="932" spans="1:5" x14ac:dyDescent="0.25">
      <c r="A932" s="2" t="s">
        <v>4</v>
      </c>
      <c r="B932" s="3" t="s">
        <v>3833</v>
      </c>
      <c r="C932" s="3" t="s">
        <v>3833</v>
      </c>
      <c r="D932" s="2"/>
      <c r="E932" t="str">
        <f t="shared" si="14"/>
        <v>scikit-learn/sklearn.covariance._shrunk_covariance/ShrunkCovariance/fit/yscikit-learn/sklearn.covariance._shrunk_covariance/ShrunkCovariance/fit/y</v>
      </c>
    </row>
    <row r="933" spans="1:5" x14ac:dyDescent="0.25">
      <c r="A933" s="2" t="s">
        <v>297</v>
      </c>
      <c r="B933" s="3" t="s">
        <v>314</v>
      </c>
      <c r="C933" s="2"/>
      <c r="D933" s="2"/>
      <c r="E933" t="str">
        <f t="shared" si="14"/>
        <v>scikit-learn/sklearn.cross_decomposition._pls/CCA</v>
      </c>
    </row>
    <row r="934" spans="1:5" x14ac:dyDescent="0.25">
      <c r="A934" s="2" t="s">
        <v>297</v>
      </c>
      <c r="B934" s="2"/>
      <c r="C934" s="3" t="s">
        <v>314</v>
      </c>
      <c r="D934" s="2"/>
      <c r="E934" t="str">
        <f t="shared" si="14"/>
        <v>scikit-learn/sklearn.cross_decomposition._pls/CCA</v>
      </c>
    </row>
    <row r="935" spans="1:5" x14ac:dyDescent="0.25">
      <c r="A935" s="2" t="s">
        <v>297</v>
      </c>
      <c r="B935" s="3" t="s">
        <v>2622</v>
      </c>
      <c r="C935" s="2"/>
      <c r="D935" s="2"/>
      <c r="E935" t="str">
        <f t="shared" si="14"/>
        <v>scikit-learn/sklearn.cross_decomposition._pls/CCA/__init__</v>
      </c>
    </row>
    <row r="936" spans="1:5" x14ac:dyDescent="0.25">
      <c r="A936" s="2" t="s">
        <v>297</v>
      </c>
      <c r="B936" s="2"/>
      <c r="C936" s="3" t="s">
        <v>2622</v>
      </c>
      <c r="D936" s="2"/>
      <c r="E936" t="str">
        <f t="shared" si="14"/>
        <v>scikit-learn/sklearn.cross_decomposition._pls/CCA/__init__</v>
      </c>
    </row>
    <row r="937" spans="1:5" x14ac:dyDescent="0.25">
      <c r="A937" s="2" t="s">
        <v>4</v>
      </c>
      <c r="B937" s="3" t="s">
        <v>3838</v>
      </c>
      <c r="C937" s="3" t="s">
        <v>3838</v>
      </c>
      <c r="D937" s="2"/>
      <c r="E937" t="str">
        <f t="shared" si="14"/>
        <v>scikit-learn/sklearn.cross_decomposition._pls/CCA/__init__/copyscikit-learn/sklearn.cross_decomposition._pls/CCA/__init__/copy</v>
      </c>
    </row>
    <row r="938" spans="1:5" x14ac:dyDescent="0.25">
      <c r="A938" s="2" t="s">
        <v>2326</v>
      </c>
      <c r="B938" s="3" t="s">
        <v>6295</v>
      </c>
      <c r="C938" s="3" t="s">
        <v>6295</v>
      </c>
      <c r="D938" s="2"/>
      <c r="E938" t="str">
        <f t="shared" si="14"/>
        <v>scikit-learn/sklearn.cross_decomposition._pls/CCA/__init__/max_iterscikit-learn/sklearn.cross_decomposition._pls/CCA/__init__/max_iter</v>
      </c>
    </row>
    <row r="939" spans="1:5" x14ac:dyDescent="0.25">
      <c r="A939" s="2" t="s">
        <v>4</v>
      </c>
      <c r="B939" s="3" t="s">
        <v>3835</v>
      </c>
      <c r="C939" s="3" t="s">
        <v>3835</v>
      </c>
      <c r="D939" s="2"/>
      <c r="E939" t="str">
        <f t="shared" si="14"/>
        <v>scikit-learn/sklearn.cross_decomposition._pls/CCA/__init__/n_componentsscikit-learn/sklearn.cross_decomposition._pls/CCA/__init__/n_components</v>
      </c>
    </row>
    <row r="940" spans="1:5" x14ac:dyDescent="0.25">
      <c r="A940" s="2" t="s">
        <v>4</v>
      </c>
      <c r="B940" s="3" t="s">
        <v>3836</v>
      </c>
      <c r="C940" s="3" t="s">
        <v>3836</v>
      </c>
      <c r="D940" s="2"/>
      <c r="E940" t="str">
        <f t="shared" si="14"/>
        <v>scikit-learn/sklearn.cross_decomposition._pls/CCA/__init__/scalescikit-learn/sklearn.cross_decomposition._pls/CCA/__init__/scale</v>
      </c>
    </row>
    <row r="941" spans="1:5" x14ac:dyDescent="0.25">
      <c r="A941" s="2" t="s">
        <v>4</v>
      </c>
      <c r="B941" s="3" t="s">
        <v>3834</v>
      </c>
      <c r="C941" s="3" t="s">
        <v>3834</v>
      </c>
      <c r="D941" s="2"/>
      <c r="E941" t="str">
        <f t="shared" si="14"/>
        <v>scikit-learn/sklearn.cross_decomposition._pls/CCA/__init__/selfscikit-learn/sklearn.cross_decomposition._pls/CCA/__init__/self</v>
      </c>
    </row>
    <row r="942" spans="1:5" x14ac:dyDescent="0.25">
      <c r="A942" s="2" t="s">
        <v>4</v>
      </c>
      <c r="B942" s="3" t="s">
        <v>3837</v>
      </c>
      <c r="C942" s="3" t="s">
        <v>3837</v>
      </c>
      <c r="D942" s="2"/>
      <c r="E942" t="str">
        <f t="shared" si="14"/>
        <v>scikit-learn/sklearn.cross_decomposition._pls/CCA/__init__/tolscikit-learn/sklearn.cross_decomposition._pls/CCA/__init__/tol</v>
      </c>
    </row>
    <row r="943" spans="1:5" x14ac:dyDescent="0.25">
      <c r="A943" s="2" t="s">
        <v>297</v>
      </c>
      <c r="B943" s="3" t="s">
        <v>315</v>
      </c>
      <c r="C943" s="2"/>
      <c r="D943" s="2"/>
      <c r="E943" t="str">
        <f t="shared" si="14"/>
        <v>scikit-learn/sklearn.cross_decomposition._pls/PLSCanonical</v>
      </c>
    </row>
    <row r="944" spans="1:5" x14ac:dyDescent="0.25">
      <c r="A944" s="2" t="s">
        <v>297</v>
      </c>
      <c r="B944" s="2"/>
      <c r="C944" s="3" t="s">
        <v>315</v>
      </c>
      <c r="D944" s="2"/>
      <c r="E944" t="str">
        <f t="shared" si="14"/>
        <v>scikit-learn/sklearn.cross_decomposition._pls/PLSCanonical</v>
      </c>
    </row>
    <row r="945" spans="1:5" x14ac:dyDescent="0.25">
      <c r="A945" s="2" t="s">
        <v>297</v>
      </c>
      <c r="B945" s="3" t="s">
        <v>2623</v>
      </c>
      <c r="C945" s="2"/>
      <c r="D945" s="2"/>
      <c r="E945" t="str">
        <f t="shared" si="14"/>
        <v>scikit-learn/sklearn.cross_decomposition._pls/PLSCanonical/__init__</v>
      </c>
    </row>
    <row r="946" spans="1:5" x14ac:dyDescent="0.25">
      <c r="A946" s="2" t="s">
        <v>297</v>
      </c>
      <c r="B946" s="2"/>
      <c r="C946" s="3" t="s">
        <v>2623</v>
      </c>
      <c r="D946" s="2"/>
      <c r="E946" t="str">
        <f t="shared" si="14"/>
        <v>scikit-learn/sklearn.cross_decomposition._pls/PLSCanonical/__init__</v>
      </c>
    </row>
    <row r="947" spans="1:5" x14ac:dyDescent="0.25">
      <c r="A947" s="2" t="s">
        <v>4</v>
      </c>
      <c r="B947" s="3" t="s">
        <v>3842</v>
      </c>
      <c r="C947" s="3" t="s">
        <v>3842</v>
      </c>
      <c r="D947" s="2"/>
      <c r="E947" t="str">
        <f t="shared" si="14"/>
        <v>scikit-learn/sklearn.cross_decomposition._pls/PLSCanonical/__init__/algorithmscikit-learn/sklearn.cross_decomposition._pls/PLSCanonical/__init__/algorithm</v>
      </c>
    </row>
    <row r="948" spans="1:5" x14ac:dyDescent="0.25">
      <c r="A948" s="2" t="s">
        <v>4</v>
      </c>
      <c r="B948" s="3" t="s">
        <v>3844</v>
      </c>
      <c r="C948" s="3" t="s">
        <v>3844</v>
      </c>
      <c r="D948" s="2"/>
      <c r="E948" t="str">
        <f t="shared" si="14"/>
        <v>scikit-learn/sklearn.cross_decomposition._pls/PLSCanonical/__init__/copyscikit-learn/sklearn.cross_decomposition._pls/PLSCanonical/__init__/copy</v>
      </c>
    </row>
    <row r="949" spans="1:5" x14ac:dyDescent="0.25">
      <c r="A949" s="2" t="s">
        <v>2309</v>
      </c>
      <c r="B949" s="3" t="s">
        <v>6272</v>
      </c>
      <c r="C949" s="3" t="s">
        <v>6272</v>
      </c>
      <c r="D949" s="2"/>
      <c r="E949" t="str">
        <f t="shared" si="14"/>
        <v>scikit-learn/sklearn.cross_decomposition._pls/PLSCanonical/__init__/max_iterscikit-learn/sklearn.cross_decomposition._pls/PLSCanonical/__init__/max_iter</v>
      </c>
    </row>
    <row r="950" spans="1:5" x14ac:dyDescent="0.25">
      <c r="A950" s="2" t="s">
        <v>4</v>
      </c>
      <c r="B950" s="3" t="s">
        <v>3840</v>
      </c>
      <c r="C950" s="3" t="s">
        <v>3840</v>
      </c>
      <c r="D950" s="2"/>
      <c r="E950" t="str">
        <f t="shared" si="14"/>
        <v>scikit-learn/sklearn.cross_decomposition._pls/PLSCanonical/__init__/n_componentsscikit-learn/sklearn.cross_decomposition._pls/PLSCanonical/__init__/n_components</v>
      </c>
    </row>
    <row r="951" spans="1:5" x14ac:dyDescent="0.25">
      <c r="A951" s="2" t="s">
        <v>4</v>
      </c>
      <c r="B951" s="3" t="s">
        <v>3841</v>
      </c>
      <c r="C951" s="3" t="s">
        <v>3841</v>
      </c>
      <c r="D951" s="2"/>
      <c r="E951" t="str">
        <f t="shared" si="14"/>
        <v>scikit-learn/sklearn.cross_decomposition._pls/PLSCanonical/__init__/scalescikit-learn/sklearn.cross_decomposition._pls/PLSCanonical/__init__/scale</v>
      </c>
    </row>
    <row r="952" spans="1:5" x14ac:dyDescent="0.25">
      <c r="A952" s="2" t="s">
        <v>4</v>
      </c>
      <c r="B952" s="3" t="s">
        <v>3839</v>
      </c>
      <c r="C952" s="3" t="s">
        <v>3839</v>
      </c>
      <c r="D952" s="2"/>
      <c r="E952" t="str">
        <f t="shared" si="14"/>
        <v>scikit-learn/sklearn.cross_decomposition._pls/PLSCanonical/__init__/selfscikit-learn/sklearn.cross_decomposition._pls/PLSCanonical/__init__/self</v>
      </c>
    </row>
    <row r="953" spans="1:5" x14ac:dyDescent="0.25">
      <c r="A953" s="2" t="s">
        <v>4</v>
      </c>
      <c r="B953" s="3" t="s">
        <v>3843</v>
      </c>
      <c r="C953" s="3" t="s">
        <v>3843</v>
      </c>
      <c r="D953" s="2"/>
      <c r="E953" t="str">
        <f t="shared" si="14"/>
        <v>scikit-learn/sklearn.cross_decomposition._pls/PLSCanonical/__init__/tolscikit-learn/sklearn.cross_decomposition._pls/PLSCanonical/__init__/tol</v>
      </c>
    </row>
    <row r="954" spans="1:5" x14ac:dyDescent="0.25">
      <c r="A954" s="2" t="s">
        <v>297</v>
      </c>
      <c r="B954" s="3" t="s">
        <v>316</v>
      </c>
      <c r="C954" s="2"/>
      <c r="D954" s="2"/>
      <c r="E954" t="str">
        <f t="shared" si="14"/>
        <v>scikit-learn/sklearn.cross_decomposition._pls/PLSRegression</v>
      </c>
    </row>
    <row r="955" spans="1:5" x14ac:dyDescent="0.25">
      <c r="A955" s="2" t="s">
        <v>297</v>
      </c>
      <c r="B955" s="2"/>
      <c r="C955" s="3" t="s">
        <v>316</v>
      </c>
      <c r="D955" s="2"/>
      <c r="E955" t="str">
        <f t="shared" si="14"/>
        <v>scikit-learn/sklearn.cross_decomposition._pls/PLSRegression</v>
      </c>
    </row>
    <row r="956" spans="1:5" x14ac:dyDescent="0.25">
      <c r="A956" s="2" t="s">
        <v>297</v>
      </c>
      <c r="B956" s="3" t="s">
        <v>2624</v>
      </c>
      <c r="C956" s="2"/>
      <c r="D956" s="2"/>
      <c r="E956" t="str">
        <f t="shared" si="14"/>
        <v>scikit-learn/sklearn.cross_decomposition._pls/PLSRegression/__init__</v>
      </c>
    </row>
    <row r="957" spans="1:5" x14ac:dyDescent="0.25">
      <c r="A957" s="2" t="s">
        <v>297</v>
      </c>
      <c r="B957" s="2"/>
      <c r="C957" s="3" t="s">
        <v>2624</v>
      </c>
      <c r="D957" s="2"/>
      <c r="E957" t="str">
        <f t="shared" si="14"/>
        <v>scikit-learn/sklearn.cross_decomposition._pls/PLSRegression/__init__</v>
      </c>
    </row>
    <row r="958" spans="1:5" x14ac:dyDescent="0.25">
      <c r="A958" s="2" t="s">
        <v>6273</v>
      </c>
      <c r="B958" s="3" t="s">
        <v>6274</v>
      </c>
      <c r="C958" s="3" t="s">
        <v>6274</v>
      </c>
      <c r="D958" s="2"/>
      <c r="E958" t="str">
        <f t="shared" si="14"/>
        <v>scikit-learn/sklearn.cross_decomposition._pls/PLSRegression/__init__/copyscikit-learn/sklearn.cross_decomposition._pls/PLSRegression/__init__/copy</v>
      </c>
    </row>
    <row r="959" spans="1:5" x14ac:dyDescent="0.25">
      <c r="A959" s="2" t="s">
        <v>4</v>
      </c>
      <c r="B959" s="3" t="s">
        <v>3848</v>
      </c>
      <c r="C959" s="3" t="s">
        <v>3848</v>
      </c>
      <c r="D959" s="2"/>
      <c r="E959" t="str">
        <f t="shared" si="14"/>
        <v>scikit-learn/sklearn.cross_decomposition._pls/PLSRegression/__init__/max_iterscikit-learn/sklearn.cross_decomposition._pls/PLSRegression/__init__/max_iter</v>
      </c>
    </row>
    <row r="960" spans="1:5" x14ac:dyDescent="0.25">
      <c r="A960" s="2" t="s">
        <v>4</v>
      </c>
      <c r="B960" s="3" t="s">
        <v>3846</v>
      </c>
      <c r="C960" s="3" t="s">
        <v>3846</v>
      </c>
      <c r="D960" s="2"/>
      <c r="E960" t="str">
        <f t="shared" si="14"/>
        <v>scikit-learn/sklearn.cross_decomposition._pls/PLSRegression/__init__/n_componentsscikit-learn/sklearn.cross_decomposition._pls/PLSRegression/__init__/n_components</v>
      </c>
    </row>
    <row r="961" spans="1:5" x14ac:dyDescent="0.25">
      <c r="A961" s="2" t="s">
        <v>4</v>
      </c>
      <c r="B961" s="3" t="s">
        <v>3847</v>
      </c>
      <c r="C961" s="3" t="s">
        <v>3847</v>
      </c>
      <c r="D961" s="2"/>
      <c r="E961" t="str">
        <f t="shared" si="14"/>
        <v>scikit-learn/sklearn.cross_decomposition._pls/PLSRegression/__init__/scalescikit-learn/sklearn.cross_decomposition._pls/PLSRegression/__init__/scale</v>
      </c>
    </row>
    <row r="962" spans="1:5" x14ac:dyDescent="0.25">
      <c r="A962" s="2" t="s">
        <v>4</v>
      </c>
      <c r="B962" s="3" t="s">
        <v>3845</v>
      </c>
      <c r="C962" s="3" t="s">
        <v>3845</v>
      </c>
      <c r="D962" s="2"/>
      <c r="E962" t="str">
        <f t="shared" ref="E962:E1025" si="15">_xlfn.CONCAT(B962,C962)</f>
        <v>scikit-learn/sklearn.cross_decomposition._pls/PLSRegression/__init__/selfscikit-learn/sklearn.cross_decomposition._pls/PLSRegression/__init__/self</v>
      </c>
    </row>
    <row r="963" spans="1:5" x14ac:dyDescent="0.25">
      <c r="A963" s="2" t="s">
        <v>4</v>
      </c>
      <c r="B963" s="3" t="s">
        <v>3849</v>
      </c>
      <c r="C963" s="3" t="s">
        <v>3849</v>
      </c>
      <c r="D963" s="2"/>
      <c r="E963" t="str">
        <f t="shared" si="15"/>
        <v>scikit-learn/sklearn.cross_decomposition._pls/PLSRegression/__init__/tolscikit-learn/sklearn.cross_decomposition._pls/PLSRegression/__init__/tol</v>
      </c>
    </row>
    <row r="964" spans="1:5" x14ac:dyDescent="0.25">
      <c r="A964" s="2" t="s">
        <v>297</v>
      </c>
      <c r="B964" s="2"/>
      <c r="C964" s="3" t="s">
        <v>3312</v>
      </c>
      <c r="D964" s="2"/>
      <c r="E964" t="str">
        <f t="shared" si="15"/>
        <v>scikit-learn/sklearn.cross_decomposition._pls/PLSRegression/fit</v>
      </c>
    </row>
    <row r="965" spans="1:5" x14ac:dyDescent="0.25">
      <c r="A965" s="2" t="s">
        <v>297</v>
      </c>
      <c r="B965" s="2"/>
      <c r="C965" s="3" t="s">
        <v>7323</v>
      </c>
      <c r="D965" s="2"/>
      <c r="E965" t="str">
        <f t="shared" si="15"/>
        <v>scikit-learn/sklearn.cross_decomposition._pls/PLSRegression/fit/self</v>
      </c>
    </row>
    <row r="966" spans="1:5" x14ac:dyDescent="0.25">
      <c r="A966" s="2" t="s">
        <v>297</v>
      </c>
      <c r="B966" s="2"/>
      <c r="C966" s="3" t="s">
        <v>7324</v>
      </c>
      <c r="D966" s="2"/>
      <c r="E966" t="str">
        <f t="shared" si="15"/>
        <v>scikit-learn/sklearn.cross_decomposition._pls/PLSRegression/fit/X</v>
      </c>
    </row>
    <row r="967" spans="1:5" x14ac:dyDescent="0.25">
      <c r="A967" s="2" t="s">
        <v>297</v>
      </c>
      <c r="B967" s="2"/>
      <c r="C967" s="3" t="s">
        <v>7325</v>
      </c>
      <c r="D967" s="2"/>
      <c r="E967" t="str">
        <f t="shared" si="15"/>
        <v>scikit-learn/sklearn.cross_decomposition._pls/PLSRegression/fit/Y</v>
      </c>
    </row>
    <row r="968" spans="1:5" x14ac:dyDescent="0.25">
      <c r="A968" s="2" t="s">
        <v>297</v>
      </c>
      <c r="B968" s="3" t="s">
        <v>317</v>
      </c>
      <c r="C968" s="2"/>
      <c r="D968" s="2"/>
      <c r="E968" t="str">
        <f t="shared" si="15"/>
        <v>scikit-learn/sklearn.cross_decomposition._pls/PLSSVD</v>
      </c>
    </row>
    <row r="969" spans="1:5" x14ac:dyDescent="0.25">
      <c r="A969" s="2" t="s">
        <v>297</v>
      </c>
      <c r="B969" s="2"/>
      <c r="C969" s="3" t="s">
        <v>317</v>
      </c>
      <c r="D969" s="2"/>
      <c r="E969" t="str">
        <f t="shared" si="15"/>
        <v>scikit-learn/sklearn.cross_decomposition._pls/PLSSVD</v>
      </c>
    </row>
    <row r="970" spans="1:5" x14ac:dyDescent="0.25">
      <c r="A970" s="2" t="s">
        <v>297</v>
      </c>
      <c r="B970" s="3" t="s">
        <v>2625</v>
      </c>
      <c r="C970" s="2"/>
      <c r="D970" s="2"/>
      <c r="E970" t="str">
        <f t="shared" si="15"/>
        <v>scikit-learn/sklearn.cross_decomposition._pls/PLSSVD/__init__</v>
      </c>
    </row>
    <row r="971" spans="1:5" x14ac:dyDescent="0.25">
      <c r="A971" s="2" t="s">
        <v>297</v>
      </c>
      <c r="B971" s="2"/>
      <c r="C971" s="3" t="s">
        <v>2625</v>
      </c>
      <c r="D971" s="2"/>
      <c r="E971" t="str">
        <f t="shared" si="15"/>
        <v>scikit-learn/sklearn.cross_decomposition._pls/PLSSVD/__init__</v>
      </c>
    </row>
    <row r="972" spans="1:5" x14ac:dyDescent="0.25">
      <c r="A972" s="2" t="s">
        <v>6235</v>
      </c>
      <c r="B972" s="3" t="s">
        <v>6237</v>
      </c>
      <c r="C972" s="3" t="s">
        <v>6237</v>
      </c>
      <c r="D972" s="2"/>
      <c r="E972" t="str">
        <f t="shared" si="15"/>
        <v>scikit-learn/sklearn.cross_decomposition._pls/PLSSVD/__init__/copyscikit-learn/sklearn.cross_decomposition._pls/PLSSVD/__init__/copy</v>
      </c>
    </row>
    <row r="973" spans="1:5" x14ac:dyDescent="0.25">
      <c r="A973" s="2" t="s">
        <v>4</v>
      </c>
      <c r="B973" s="3" t="s">
        <v>3851</v>
      </c>
      <c r="C973" s="3" t="s">
        <v>3851</v>
      </c>
      <c r="D973" s="2"/>
      <c r="E973" t="str">
        <f t="shared" si="15"/>
        <v>scikit-learn/sklearn.cross_decomposition._pls/PLSSVD/__init__/n_componentsscikit-learn/sklearn.cross_decomposition._pls/PLSSVD/__init__/n_components</v>
      </c>
    </row>
    <row r="974" spans="1:5" x14ac:dyDescent="0.25">
      <c r="A974" s="2" t="s">
        <v>4</v>
      </c>
      <c r="B974" s="3" t="s">
        <v>3852</v>
      </c>
      <c r="C974" s="3" t="s">
        <v>3852</v>
      </c>
      <c r="D974" s="2"/>
      <c r="E974" t="str">
        <f t="shared" si="15"/>
        <v>scikit-learn/sklearn.cross_decomposition._pls/PLSSVD/__init__/scalescikit-learn/sklearn.cross_decomposition._pls/PLSSVD/__init__/scale</v>
      </c>
    </row>
    <row r="975" spans="1:5" x14ac:dyDescent="0.25">
      <c r="A975" s="2" t="s">
        <v>4</v>
      </c>
      <c r="B975" s="3" t="s">
        <v>3850</v>
      </c>
      <c r="C975" s="3" t="s">
        <v>3850</v>
      </c>
      <c r="D975" s="2"/>
      <c r="E975" t="str">
        <f t="shared" si="15"/>
        <v>scikit-learn/sklearn.cross_decomposition._pls/PLSSVD/__init__/selfscikit-learn/sklearn.cross_decomposition._pls/PLSSVD/__init__/self</v>
      </c>
    </row>
    <row r="976" spans="1:5" x14ac:dyDescent="0.25">
      <c r="A976" s="2" t="s">
        <v>297</v>
      </c>
      <c r="B976" s="3" t="s">
        <v>2626</v>
      </c>
      <c r="C976" s="2"/>
      <c r="D976" s="2"/>
      <c r="E976" t="str">
        <f t="shared" si="15"/>
        <v>scikit-learn/sklearn.cross_decomposition._pls/PLSSVD/fit</v>
      </c>
    </row>
    <row r="977" spans="1:5" x14ac:dyDescent="0.25">
      <c r="A977" s="2" t="s">
        <v>297</v>
      </c>
      <c r="B977" s="2"/>
      <c r="C977" s="3" t="s">
        <v>2626</v>
      </c>
      <c r="D977" s="2"/>
      <c r="E977" t="str">
        <f t="shared" si="15"/>
        <v>scikit-learn/sklearn.cross_decomposition._pls/PLSSVD/fit</v>
      </c>
    </row>
    <row r="978" spans="1:5" x14ac:dyDescent="0.25">
      <c r="A978" s="2" t="s">
        <v>4</v>
      </c>
      <c r="B978" s="3" t="s">
        <v>3853</v>
      </c>
      <c r="C978" s="3" t="s">
        <v>3853</v>
      </c>
      <c r="D978" s="2"/>
      <c r="E978" t="str">
        <f t="shared" si="15"/>
        <v>scikit-learn/sklearn.cross_decomposition._pls/PLSSVD/fit/selfscikit-learn/sklearn.cross_decomposition._pls/PLSSVD/fit/self</v>
      </c>
    </row>
    <row r="979" spans="1:5" x14ac:dyDescent="0.25">
      <c r="A979" s="2" t="s">
        <v>4</v>
      </c>
      <c r="B979" s="3" t="s">
        <v>3854</v>
      </c>
      <c r="C979" s="3" t="s">
        <v>3854</v>
      </c>
      <c r="D979" s="2"/>
      <c r="E979" t="str">
        <f t="shared" si="15"/>
        <v>scikit-learn/sklearn.cross_decomposition._pls/PLSSVD/fit/Xscikit-learn/sklearn.cross_decomposition._pls/PLSSVD/fit/X</v>
      </c>
    </row>
    <row r="980" spans="1:5" x14ac:dyDescent="0.25">
      <c r="A980" s="2" t="s">
        <v>4</v>
      </c>
      <c r="B980" s="3" t="s">
        <v>3855</v>
      </c>
      <c r="C980" s="3" t="s">
        <v>3855</v>
      </c>
      <c r="D980" s="2"/>
      <c r="E980" t="str">
        <f t="shared" si="15"/>
        <v>scikit-learn/sklearn.cross_decomposition._pls/PLSSVD/fit/Yscikit-learn/sklearn.cross_decomposition._pls/PLSSVD/fit/Y</v>
      </c>
    </row>
    <row r="981" spans="1:5" x14ac:dyDescent="0.25">
      <c r="A981" s="2" t="s">
        <v>297</v>
      </c>
      <c r="B981" s="3" t="s">
        <v>2627</v>
      </c>
      <c r="C981" s="2"/>
      <c r="D981" s="2"/>
      <c r="E981" t="str">
        <f t="shared" si="15"/>
        <v>scikit-learn/sklearn.cross_decomposition._pls/PLSSVD/fit_transform</v>
      </c>
    </row>
    <row r="982" spans="1:5" x14ac:dyDescent="0.25">
      <c r="A982" s="2" t="s">
        <v>297</v>
      </c>
      <c r="B982" s="2"/>
      <c r="C982" s="3" t="s">
        <v>2627</v>
      </c>
      <c r="D982" s="2"/>
      <c r="E982" t="str">
        <f t="shared" si="15"/>
        <v>scikit-learn/sklearn.cross_decomposition._pls/PLSSVD/fit_transform</v>
      </c>
    </row>
    <row r="983" spans="1:5" x14ac:dyDescent="0.25">
      <c r="A983" s="2" t="s">
        <v>4</v>
      </c>
      <c r="B983" s="3" t="s">
        <v>3856</v>
      </c>
      <c r="C983" s="3" t="s">
        <v>3856</v>
      </c>
      <c r="D983" s="2"/>
      <c r="E983" t="str">
        <f t="shared" si="15"/>
        <v>scikit-learn/sklearn.cross_decomposition._pls/PLSSVD/fit_transform/selfscikit-learn/sklearn.cross_decomposition._pls/PLSSVD/fit_transform/self</v>
      </c>
    </row>
    <row r="984" spans="1:5" x14ac:dyDescent="0.25">
      <c r="A984" s="2" t="s">
        <v>4</v>
      </c>
      <c r="B984" s="3" t="s">
        <v>3857</v>
      </c>
      <c r="C984" s="3" t="s">
        <v>3857</v>
      </c>
      <c r="D984" s="2"/>
      <c r="E984" t="str">
        <f t="shared" si="15"/>
        <v>scikit-learn/sklearn.cross_decomposition._pls/PLSSVD/fit_transform/Xscikit-learn/sklearn.cross_decomposition._pls/PLSSVD/fit_transform/X</v>
      </c>
    </row>
    <row r="985" spans="1:5" x14ac:dyDescent="0.25">
      <c r="A985" s="2" t="s">
        <v>4</v>
      </c>
      <c r="B985" s="3" t="s">
        <v>3858</v>
      </c>
      <c r="C985" s="3" t="s">
        <v>3858</v>
      </c>
      <c r="D985" s="2"/>
      <c r="E985" t="str">
        <f t="shared" si="15"/>
        <v>scikit-learn/sklearn.cross_decomposition._pls/PLSSVD/fit_transform/yscikit-learn/sklearn.cross_decomposition._pls/PLSSVD/fit_transform/y</v>
      </c>
    </row>
    <row r="986" spans="1:5" x14ac:dyDescent="0.25">
      <c r="A986" s="2" t="s">
        <v>297</v>
      </c>
      <c r="B986" s="3" t="s">
        <v>2628</v>
      </c>
      <c r="C986" s="2"/>
      <c r="D986" s="2"/>
      <c r="E986" t="str">
        <f t="shared" si="15"/>
        <v>scikit-learn/sklearn.cross_decomposition._pls/PLSSVD/transform</v>
      </c>
    </row>
    <row r="987" spans="1:5" x14ac:dyDescent="0.25">
      <c r="A987" s="2" t="s">
        <v>297</v>
      </c>
      <c r="B987" s="2"/>
      <c r="C987" s="3" t="s">
        <v>2628</v>
      </c>
      <c r="D987" s="2"/>
      <c r="E987" t="str">
        <f t="shared" si="15"/>
        <v>scikit-learn/sklearn.cross_decomposition._pls/PLSSVD/transform</v>
      </c>
    </row>
    <row r="988" spans="1:5" x14ac:dyDescent="0.25">
      <c r="A988" s="2" t="s">
        <v>4</v>
      </c>
      <c r="B988" s="3" t="s">
        <v>3859</v>
      </c>
      <c r="C988" s="3" t="s">
        <v>3859</v>
      </c>
      <c r="D988" s="2"/>
      <c r="E988" t="str">
        <f t="shared" si="15"/>
        <v>scikit-learn/sklearn.cross_decomposition._pls/PLSSVD/transform/selfscikit-learn/sklearn.cross_decomposition._pls/PLSSVD/transform/self</v>
      </c>
    </row>
    <row r="989" spans="1:5" x14ac:dyDescent="0.25">
      <c r="A989" s="2" t="s">
        <v>4</v>
      </c>
      <c r="B989" s="3" t="s">
        <v>3860</v>
      </c>
      <c r="C989" s="3" t="s">
        <v>3860</v>
      </c>
      <c r="D989" s="2"/>
      <c r="E989" t="str">
        <f t="shared" si="15"/>
        <v>scikit-learn/sklearn.cross_decomposition._pls/PLSSVD/transform/Xscikit-learn/sklearn.cross_decomposition._pls/PLSSVD/transform/X</v>
      </c>
    </row>
    <row r="990" spans="1:5" x14ac:dyDescent="0.25">
      <c r="A990" s="2" t="s">
        <v>4</v>
      </c>
      <c r="B990" s="3" t="s">
        <v>3861</v>
      </c>
      <c r="C990" s="3" t="s">
        <v>3861</v>
      </c>
      <c r="D990" s="2"/>
      <c r="E990" t="str">
        <f t="shared" si="15"/>
        <v>scikit-learn/sklearn.cross_decomposition._pls/PLSSVD/transform/Yscikit-learn/sklearn.cross_decomposition._pls/PLSSVD/transform/Y</v>
      </c>
    </row>
    <row r="991" spans="1:5" x14ac:dyDescent="0.25">
      <c r="A991" s="2" t="s">
        <v>297</v>
      </c>
      <c r="B991" s="3" t="s">
        <v>2629</v>
      </c>
      <c r="C991" s="2"/>
      <c r="D991" s="2"/>
      <c r="E991" t="str">
        <f t="shared" si="15"/>
        <v>scikit-learn/sklearn.cross_decomposition._pls/PLSSVD/x_mean_@getter</v>
      </c>
    </row>
    <row r="992" spans="1:5" x14ac:dyDescent="0.25">
      <c r="A992" s="2" t="s">
        <v>297</v>
      </c>
      <c r="B992" s="3" t="s">
        <v>6821</v>
      </c>
      <c r="C992" s="2"/>
      <c r="D992" s="2"/>
      <c r="E992" t="str">
        <f t="shared" si="15"/>
        <v>scikit-learn/sklearn.cross_decomposition._pls/PLSSVD/x_mean_@getter/self</v>
      </c>
    </row>
    <row r="993" spans="1:5" x14ac:dyDescent="0.25">
      <c r="A993" s="2" t="s">
        <v>297</v>
      </c>
      <c r="B993" s="3" t="s">
        <v>2630</v>
      </c>
      <c r="C993" s="2"/>
      <c r="D993" s="2"/>
      <c r="E993" t="str">
        <f t="shared" si="15"/>
        <v>scikit-learn/sklearn.cross_decomposition._pls/PLSSVD/x_scores_@getter</v>
      </c>
    </row>
    <row r="994" spans="1:5" x14ac:dyDescent="0.25">
      <c r="A994" s="2" t="s">
        <v>297</v>
      </c>
      <c r="B994" s="3" t="s">
        <v>6822</v>
      </c>
      <c r="C994" s="2"/>
      <c r="D994" s="2"/>
      <c r="E994" t="str">
        <f t="shared" si="15"/>
        <v>scikit-learn/sklearn.cross_decomposition._pls/PLSSVD/x_scores_@getter/self</v>
      </c>
    </row>
    <row r="995" spans="1:5" x14ac:dyDescent="0.25">
      <c r="A995" s="2" t="s">
        <v>297</v>
      </c>
      <c r="B995" s="3" t="s">
        <v>2631</v>
      </c>
      <c r="C995" s="2"/>
      <c r="D995" s="2"/>
      <c r="E995" t="str">
        <f t="shared" si="15"/>
        <v>scikit-learn/sklearn.cross_decomposition._pls/PLSSVD/x_std_@getter</v>
      </c>
    </row>
    <row r="996" spans="1:5" x14ac:dyDescent="0.25">
      <c r="A996" s="2" t="s">
        <v>297</v>
      </c>
      <c r="B996" s="3" t="s">
        <v>6823</v>
      </c>
      <c r="C996" s="2"/>
      <c r="D996" s="2"/>
      <c r="E996" t="str">
        <f t="shared" si="15"/>
        <v>scikit-learn/sklearn.cross_decomposition._pls/PLSSVD/x_std_@getter/self</v>
      </c>
    </row>
    <row r="997" spans="1:5" x14ac:dyDescent="0.25">
      <c r="A997" s="2" t="s">
        <v>297</v>
      </c>
      <c r="B997" s="3" t="s">
        <v>2632</v>
      </c>
      <c r="C997" s="2"/>
      <c r="D997" s="2"/>
      <c r="E997" t="str">
        <f t="shared" si="15"/>
        <v>scikit-learn/sklearn.cross_decomposition._pls/PLSSVD/y_mean_@getter</v>
      </c>
    </row>
    <row r="998" spans="1:5" x14ac:dyDescent="0.25">
      <c r="A998" s="2" t="s">
        <v>297</v>
      </c>
      <c r="B998" s="3" t="s">
        <v>6824</v>
      </c>
      <c r="C998" s="2"/>
      <c r="D998" s="2"/>
      <c r="E998" t="str">
        <f t="shared" si="15"/>
        <v>scikit-learn/sklearn.cross_decomposition._pls/PLSSVD/y_mean_@getter/self</v>
      </c>
    </row>
    <row r="999" spans="1:5" x14ac:dyDescent="0.25">
      <c r="A999" s="2" t="s">
        <v>297</v>
      </c>
      <c r="B999" s="3" t="s">
        <v>2633</v>
      </c>
      <c r="C999" s="2"/>
      <c r="D999" s="2"/>
      <c r="E999" t="str">
        <f t="shared" si="15"/>
        <v>scikit-learn/sklearn.cross_decomposition._pls/PLSSVD/y_scores_@getter</v>
      </c>
    </row>
    <row r="1000" spans="1:5" x14ac:dyDescent="0.25">
      <c r="A1000" s="2" t="s">
        <v>297</v>
      </c>
      <c r="B1000" s="3" t="s">
        <v>6825</v>
      </c>
      <c r="C1000" s="2"/>
      <c r="D1000" s="2"/>
      <c r="E1000" t="str">
        <f t="shared" si="15"/>
        <v>scikit-learn/sklearn.cross_decomposition._pls/PLSSVD/y_scores_@getter/self</v>
      </c>
    </row>
    <row r="1001" spans="1:5" x14ac:dyDescent="0.25">
      <c r="A1001" s="2" t="s">
        <v>297</v>
      </c>
      <c r="B1001" s="3" t="s">
        <v>2634</v>
      </c>
      <c r="C1001" s="2"/>
      <c r="D1001" s="2"/>
      <c r="E1001" t="str">
        <f t="shared" si="15"/>
        <v>scikit-learn/sklearn.cross_decomposition._pls/PLSSVD/y_std_@getter</v>
      </c>
    </row>
    <row r="1002" spans="1:5" x14ac:dyDescent="0.25">
      <c r="A1002" s="2" t="s">
        <v>297</v>
      </c>
      <c r="B1002" s="3" t="s">
        <v>6826</v>
      </c>
      <c r="C1002" s="2"/>
      <c r="D1002" s="2"/>
      <c r="E1002" t="str">
        <f t="shared" si="15"/>
        <v>scikit-learn/sklearn.cross_decomposition._pls/PLSSVD/y_std_@getter/self</v>
      </c>
    </row>
    <row r="1003" spans="1:5" x14ac:dyDescent="0.25">
      <c r="A1003" s="2" t="s">
        <v>4</v>
      </c>
      <c r="B1003" s="3" t="s">
        <v>1155</v>
      </c>
      <c r="C1003" s="3" t="s">
        <v>1155</v>
      </c>
      <c r="D1003" s="2"/>
      <c r="E1003" t="str">
        <f t="shared" si="15"/>
        <v>scikit-learn/sklearn.datasets._base/clear_data_home/data_homescikit-learn/sklearn.datasets._base/clear_data_home/data_home</v>
      </c>
    </row>
    <row r="1004" spans="1:5" x14ac:dyDescent="0.25">
      <c r="A1004" s="2" t="s">
        <v>4</v>
      </c>
      <c r="B1004" s="3" t="s">
        <v>48</v>
      </c>
      <c r="C1004" s="3" t="s">
        <v>48</v>
      </c>
      <c r="D1004" s="2"/>
      <c r="E1004" t="str">
        <f t="shared" si="15"/>
        <v>scikit-learn/sklearn.datasets._base/clear_data_homescikit-learn/sklearn.datasets._base/clear_data_home</v>
      </c>
    </row>
    <row r="1005" spans="1:5" x14ac:dyDescent="0.25">
      <c r="A1005" s="2" t="s">
        <v>297</v>
      </c>
      <c r="B1005" s="3" t="s">
        <v>479</v>
      </c>
      <c r="C1005" s="2"/>
      <c r="D1005" s="2"/>
      <c r="E1005" t="str">
        <f t="shared" si="15"/>
        <v>scikit-learn/sklearn.datasets._base/get_data_home</v>
      </c>
    </row>
    <row r="1006" spans="1:5" x14ac:dyDescent="0.25">
      <c r="A1006" s="2" t="s">
        <v>297</v>
      </c>
      <c r="B1006" s="2"/>
      <c r="C1006" s="3" t="s">
        <v>479</v>
      </c>
      <c r="D1006" s="2"/>
      <c r="E1006" t="str">
        <f t="shared" si="15"/>
        <v>scikit-learn/sklearn.datasets._base/get_data_home</v>
      </c>
    </row>
    <row r="1007" spans="1:5" x14ac:dyDescent="0.25">
      <c r="A1007" s="2" t="s">
        <v>4</v>
      </c>
      <c r="B1007" s="3" t="s">
        <v>1156</v>
      </c>
      <c r="C1007" s="3" t="s">
        <v>1156</v>
      </c>
      <c r="D1007" s="2"/>
      <c r="E1007" t="str">
        <f t="shared" si="15"/>
        <v>scikit-learn/sklearn.datasets._base/get_data_home/data_homescikit-learn/sklearn.datasets._base/get_data_home/data_home</v>
      </c>
    </row>
    <row r="1008" spans="1:5" x14ac:dyDescent="0.25">
      <c r="A1008" s="2" t="s">
        <v>297</v>
      </c>
      <c r="B1008" s="3" t="s">
        <v>480</v>
      </c>
      <c r="C1008" s="2"/>
      <c r="D1008" s="2"/>
      <c r="E1008" t="str">
        <f t="shared" si="15"/>
        <v>scikit-learn/sklearn.datasets._base/load_breast_cancer</v>
      </c>
    </row>
    <row r="1009" spans="1:5" x14ac:dyDescent="0.25">
      <c r="A1009" s="2" t="s">
        <v>297</v>
      </c>
      <c r="B1009" s="2"/>
      <c r="C1009" s="3" t="s">
        <v>480</v>
      </c>
      <c r="D1009" s="2"/>
      <c r="E1009" t="str">
        <f t="shared" si="15"/>
        <v>scikit-learn/sklearn.datasets._base/load_breast_cancer</v>
      </c>
    </row>
    <row r="1010" spans="1:5" x14ac:dyDescent="0.25">
      <c r="A1010" s="2" t="s">
        <v>4</v>
      </c>
      <c r="B1010" s="3" t="s">
        <v>1158</v>
      </c>
      <c r="C1010" s="3" t="s">
        <v>1158</v>
      </c>
      <c r="D1010" s="2"/>
      <c r="E1010" t="str">
        <f t="shared" si="15"/>
        <v>scikit-learn/sklearn.datasets._base/load_breast_cancer/as_framescikit-learn/sklearn.datasets._base/load_breast_cancer/as_frame</v>
      </c>
    </row>
    <row r="1011" spans="1:5" x14ac:dyDescent="0.25">
      <c r="A1011" s="2" t="s">
        <v>4</v>
      </c>
      <c r="B1011" s="3" t="s">
        <v>1157</v>
      </c>
      <c r="C1011" s="3" t="s">
        <v>1157</v>
      </c>
      <c r="D1011" s="2"/>
      <c r="E1011" t="str">
        <f t="shared" si="15"/>
        <v>scikit-learn/sklearn.datasets._base/load_breast_cancer/return_X_yscikit-learn/sklearn.datasets._base/load_breast_cancer/return_X_y</v>
      </c>
    </row>
    <row r="1012" spans="1:5" x14ac:dyDescent="0.25">
      <c r="A1012" s="2" t="s">
        <v>297</v>
      </c>
      <c r="B1012" s="3" t="s">
        <v>481</v>
      </c>
      <c r="C1012" s="2"/>
      <c r="D1012" s="2"/>
      <c r="E1012" t="str">
        <f t="shared" si="15"/>
        <v>scikit-learn/sklearn.datasets._base/load_diabetes</v>
      </c>
    </row>
    <row r="1013" spans="1:5" x14ac:dyDescent="0.25">
      <c r="A1013" s="2" t="s">
        <v>297</v>
      </c>
      <c r="B1013" s="2"/>
      <c r="C1013" s="3" t="s">
        <v>481</v>
      </c>
      <c r="D1013" s="2"/>
      <c r="E1013" t="str">
        <f t="shared" si="15"/>
        <v>scikit-learn/sklearn.datasets._base/load_diabetes</v>
      </c>
    </row>
    <row r="1014" spans="1:5" x14ac:dyDescent="0.25">
      <c r="A1014" s="2" t="s">
        <v>4</v>
      </c>
      <c r="B1014" s="3" t="s">
        <v>1159</v>
      </c>
      <c r="C1014" s="3" t="s">
        <v>1159</v>
      </c>
      <c r="D1014" s="2"/>
      <c r="E1014" t="str">
        <f t="shared" si="15"/>
        <v>scikit-learn/sklearn.datasets._base/load_diabetes/as_framescikit-learn/sklearn.datasets._base/load_diabetes/as_frame</v>
      </c>
    </row>
    <row r="1015" spans="1:5" x14ac:dyDescent="0.25">
      <c r="A1015" s="2" t="s">
        <v>4</v>
      </c>
      <c r="B1015" s="3" t="s">
        <v>802</v>
      </c>
      <c r="C1015" s="3" t="s">
        <v>802</v>
      </c>
      <c r="D1015" s="2"/>
      <c r="E1015" t="str">
        <f t="shared" si="15"/>
        <v>scikit-learn/sklearn.datasets._base/load_diabetes/return_X_yscikit-learn/sklearn.datasets._base/load_diabetes/return_X_y</v>
      </c>
    </row>
    <row r="1016" spans="1:5" x14ac:dyDescent="0.25">
      <c r="A1016" s="2" t="s">
        <v>297</v>
      </c>
      <c r="B1016" s="2"/>
      <c r="C1016" s="3" t="s">
        <v>3437</v>
      </c>
      <c r="D1016" s="2"/>
      <c r="E1016" t="str">
        <f t="shared" si="15"/>
        <v>scikit-learn/sklearn.datasets._base/load_diabetes/scaled</v>
      </c>
    </row>
    <row r="1017" spans="1:5" x14ac:dyDescent="0.25">
      <c r="A1017" s="2" t="s">
        <v>297</v>
      </c>
      <c r="B1017" s="3" t="s">
        <v>482</v>
      </c>
      <c r="C1017" s="2"/>
      <c r="D1017" s="2"/>
      <c r="E1017" t="str">
        <f t="shared" si="15"/>
        <v>scikit-learn/sklearn.datasets._base/load_digits</v>
      </c>
    </row>
    <row r="1018" spans="1:5" x14ac:dyDescent="0.25">
      <c r="A1018" s="2" t="s">
        <v>297</v>
      </c>
      <c r="B1018" s="2"/>
      <c r="C1018" s="3" t="s">
        <v>482</v>
      </c>
      <c r="D1018" s="2"/>
      <c r="E1018" t="str">
        <f t="shared" si="15"/>
        <v>scikit-learn/sklearn.datasets._base/load_digits</v>
      </c>
    </row>
    <row r="1019" spans="1:5" x14ac:dyDescent="0.25">
      <c r="A1019" s="2" t="s">
        <v>4</v>
      </c>
      <c r="B1019" s="3" t="s">
        <v>1162</v>
      </c>
      <c r="C1019" s="3" t="s">
        <v>1162</v>
      </c>
      <c r="D1019" s="2"/>
      <c r="E1019" t="str">
        <f t="shared" si="15"/>
        <v>scikit-learn/sklearn.datasets._base/load_digits/as_framescikit-learn/sklearn.datasets._base/load_digits/as_frame</v>
      </c>
    </row>
    <row r="1020" spans="1:5" x14ac:dyDescent="0.25">
      <c r="A1020" s="2" t="s">
        <v>4</v>
      </c>
      <c r="B1020" s="3" t="s">
        <v>1160</v>
      </c>
      <c r="C1020" s="3" t="s">
        <v>1160</v>
      </c>
      <c r="D1020" s="2"/>
      <c r="E1020" t="str">
        <f t="shared" si="15"/>
        <v>scikit-learn/sklearn.datasets._base/load_digits/n_classscikit-learn/sklearn.datasets._base/load_digits/n_class</v>
      </c>
    </row>
    <row r="1021" spans="1:5" x14ac:dyDescent="0.25">
      <c r="A1021" s="2" t="s">
        <v>4</v>
      </c>
      <c r="B1021" s="3" t="s">
        <v>1161</v>
      </c>
      <c r="C1021" s="3" t="s">
        <v>1161</v>
      </c>
      <c r="D1021" s="2"/>
      <c r="E1021" t="str">
        <f t="shared" si="15"/>
        <v>scikit-learn/sklearn.datasets._base/load_digits/return_X_yscikit-learn/sklearn.datasets._base/load_digits/return_X_y</v>
      </c>
    </row>
    <row r="1022" spans="1:5" x14ac:dyDescent="0.25">
      <c r="A1022" s="2" t="s">
        <v>297</v>
      </c>
      <c r="B1022" s="3" t="s">
        <v>483</v>
      </c>
      <c r="C1022" s="2"/>
      <c r="D1022" s="2"/>
      <c r="E1022" t="str">
        <f t="shared" si="15"/>
        <v>scikit-learn/sklearn.datasets._base/load_files</v>
      </c>
    </row>
    <row r="1023" spans="1:5" x14ac:dyDescent="0.25">
      <c r="A1023" s="2" t="s">
        <v>297</v>
      </c>
      <c r="B1023" s="2"/>
      <c r="C1023" s="3" t="s">
        <v>483</v>
      </c>
      <c r="D1023" s="2"/>
      <c r="E1023" t="str">
        <f t="shared" si="15"/>
        <v>scikit-learn/sklearn.datasets._base/load_files</v>
      </c>
    </row>
    <row r="1024" spans="1:5" x14ac:dyDescent="0.25">
      <c r="A1024" s="2" t="s">
        <v>297</v>
      </c>
      <c r="B1024" s="2"/>
      <c r="C1024" s="3" t="s">
        <v>3438</v>
      </c>
      <c r="D1024" s="2"/>
      <c r="E1024" t="str">
        <f t="shared" si="15"/>
        <v>scikit-learn/sklearn.datasets._base/load_files/allowed_extensions</v>
      </c>
    </row>
    <row r="1025" spans="1:5" x14ac:dyDescent="0.25">
      <c r="A1025" s="2" t="s">
        <v>4</v>
      </c>
      <c r="B1025" s="3" t="s">
        <v>1163</v>
      </c>
      <c r="C1025" s="3" t="s">
        <v>1163</v>
      </c>
      <c r="D1025" s="2"/>
      <c r="E1025" t="str">
        <f t="shared" si="15"/>
        <v>scikit-learn/sklearn.datasets._base/load_files/categoriesscikit-learn/sklearn.datasets._base/load_files/categories</v>
      </c>
    </row>
    <row r="1026" spans="1:5" x14ac:dyDescent="0.25">
      <c r="A1026" s="2" t="s">
        <v>297</v>
      </c>
      <c r="B1026" s="3" t="s">
        <v>3164</v>
      </c>
      <c r="C1026" s="2"/>
      <c r="D1026" s="2"/>
      <c r="E1026" t="str">
        <f t="shared" ref="E1026:E1089" si="16">_xlfn.CONCAT(B1026,C1026)</f>
        <v>scikit-learn/sklearn.datasets._base/load_files/container_path</v>
      </c>
    </row>
    <row r="1027" spans="1:5" x14ac:dyDescent="0.25">
      <c r="A1027" s="2" t="s">
        <v>297</v>
      </c>
      <c r="B1027" s="2"/>
      <c r="C1027" s="3" t="s">
        <v>3164</v>
      </c>
      <c r="D1027" s="2"/>
      <c r="E1027" t="str">
        <f t="shared" si="16"/>
        <v>scikit-learn/sklearn.datasets._base/load_files/container_path</v>
      </c>
    </row>
    <row r="1028" spans="1:5" x14ac:dyDescent="0.25">
      <c r="A1028" s="2" t="s">
        <v>4</v>
      </c>
      <c r="B1028" s="3" t="s">
        <v>1167</v>
      </c>
      <c r="C1028" s="3" t="s">
        <v>1167</v>
      </c>
      <c r="D1028" s="2"/>
      <c r="E1028" t="str">
        <f t="shared" si="16"/>
        <v>scikit-learn/sklearn.datasets._base/load_files/decode_errorscikit-learn/sklearn.datasets._base/load_files/decode_error</v>
      </c>
    </row>
    <row r="1029" spans="1:5" x14ac:dyDescent="0.25">
      <c r="A1029" s="2" t="s">
        <v>297</v>
      </c>
      <c r="B1029" s="3" t="s">
        <v>3165</v>
      </c>
      <c r="C1029" s="2"/>
      <c r="D1029" s="2"/>
      <c r="E1029" t="str">
        <f t="shared" si="16"/>
        <v>scikit-learn/sklearn.datasets._base/load_files/description</v>
      </c>
    </row>
    <row r="1030" spans="1:5" x14ac:dyDescent="0.25">
      <c r="A1030" s="2" t="s">
        <v>297</v>
      </c>
      <c r="B1030" s="2"/>
      <c r="C1030" s="3" t="s">
        <v>3165</v>
      </c>
      <c r="D1030" s="2"/>
      <c r="E1030" t="str">
        <f t="shared" si="16"/>
        <v>scikit-learn/sklearn.datasets._base/load_files/description</v>
      </c>
    </row>
    <row r="1031" spans="1:5" x14ac:dyDescent="0.25">
      <c r="A1031" s="2" t="s">
        <v>4</v>
      </c>
      <c r="B1031" s="3" t="s">
        <v>1166</v>
      </c>
      <c r="C1031" s="3" t="s">
        <v>1166</v>
      </c>
      <c r="D1031" s="2"/>
      <c r="E1031" t="str">
        <f t="shared" si="16"/>
        <v>scikit-learn/sklearn.datasets._base/load_files/encodingscikit-learn/sklearn.datasets._base/load_files/encoding</v>
      </c>
    </row>
    <row r="1032" spans="1:5" x14ac:dyDescent="0.25">
      <c r="A1032" s="2" t="s">
        <v>4</v>
      </c>
      <c r="B1032" s="3" t="s">
        <v>1164</v>
      </c>
      <c r="C1032" s="3" t="s">
        <v>1164</v>
      </c>
      <c r="D1032" s="2"/>
      <c r="E1032" t="str">
        <f t="shared" si="16"/>
        <v>scikit-learn/sklearn.datasets._base/load_files/load_contentscikit-learn/sklearn.datasets._base/load_files/load_content</v>
      </c>
    </row>
    <row r="1033" spans="1:5" x14ac:dyDescent="0.25">
      <c r="A1033" s="2" t="s">
        <v>4</v>
      </c>
      <c r="B1033" s="3" t="s">
        <v>1168</v>
      </c>
      <c r="C1033" s="3" t="s">
        <v>1168</v>
      </c>
      <c r="D1033" s="2"/>
      <c r="E1033" t="str">
        <f t="shared" si="16"/>
        <v>scikit-learn/sklearn.datasets._base/load_files/random_statescikit-learn/sklearn.datasets._base/load_files/random_state</v>
      </c>
    </row>
    <row r="1034" spans="1:5" x14ac:dyDescent="0.25">
      <c r="A1034" s="2" t="s">
        <v>4</v>
      </c>
      <c r="B1034" s="3" t="s">
        <v>1165</v>
      </c>
      <c r="C1034" s="3" t="s">
        <v>1165</v>
      </c>
      <c r="D1034" s="2"/>
      <c r="E1034" t="str">
        <f t="shared" si="16"/>
        <v>scikit-learn/sklearn.datasets._base/load_files/shufflescikit-learn/sklearn.datasets._base/load_files/shuffle</v>
      </c>
    </row>
    <row r="1035" spans="1:5" x14ac:dyDescent="0.25">
      <c r="A1035" s="2" t="s">
        <v>297</v>
      </c>
      <c r="B1035" s="3" t="s">
        <v>484</v>
      </c>
      <c r="C1035" s="2"/>
      <c r="D1035" s="2"/>
      <c r="E1035" t="str">
        <f t="shared" si="16"/>
        <v>scikit-learn/sklearn.datasets._base/load_iris</v>
      </c>
    </row>
    <row r="1036" spans="1:5" x14ac:dyDescent="0.25">
      <c r="A1036" s="2" t="s">
        <v>297</v>
      </c>
      <c r="B1036" s="2"/>
      <c r="C1036" s="3" t="s">
        <v>484</v>
      </c>
      <c r="D1036" s="2"/>
      <c r="E1036" t="str">
        <f t="shared" si="16"/>
        <v>scikit-learn/sklearn.datasets._base/load_iris</v>
      </c>
    </row>
    <row r="1037" spans="1:5" x14ac:dyDescent="0.25">
      <c r="A1037" s="2" t="s">
        <v>4</v>
      </c>
      <c r="B1037" s="3" t="s">
        <v>1170</v>
      </c>
      <c r="C1037" s="3" t="s">
        <v>1170</v>
      </c>
      <c r="D1037" s="2"/>
      <c r="E1037" t="str">
        <f t="shared" si="16"/>
        <v>scikit-learn/sklearn.datasets._base/load_iris/as_framescikit-learn/sklearn.datasets._base/load_iris/as_frame</v>
      </c>
    </row>
    <row r="1038" spans="1:5" x14ac:dyDescent="0.25">
      <c r="A1038" s="2" t="s">
        <v>4</v>
      </c>
      <c r="B1038" s="3" t="s">
        <v>1169</v>
      </c>
      <c r="C1038" s="3" t="s">
        <v>1169</v>
      </c>
      <c r="D1038" s="2"/>
      <c r="E1038" t="str">
        <f t="shared" si="16"/>
        <v>scikit-learn/sklearn.datasets._base/load_iris/return_X_yscikit-learn/sklearn.datasets._base/load_iris/return_X_y</v>
      </c>
    </row>
    <row r="1039" spans="1:5" x14ac:dyDescent="0.25">
      <c r="A1039" s="2" t="s">
        <v>297</v>
      </c>
      <c r="B1039" s="3" t="s">
        <v>485</v>
      </c>
      <c r="C1039" s="2"/>
      <c r="D1039" s="2"/>
      <c r="E1039" t="str">
        <f t="shared" si="16"/>
        <v>scikit-learn/sklearn.datasets._base/load_linnerud</v>
      </c>
    </row>
    <row r="1040" spans="1:5" x14ac:dyDescent="0.25">
      <c r="A1040" s="2" t="s">
        <v>297</v>
      </c>
      <c r="B1040" s="2"/>
      <c r="C1040" s="3" t="s">
        <v>485</v>
      </c>
      <c r="D1040" s="2"/>
      <c r="E1040" t="str">
        <f t="shared" si="16"/>
        <v>scikit-learn/sklearn.datasets._base/load_linnerud</v>
      </c>
    </row>
    <row r="1041" spans="1:5" x14ac:dyDescent="0.25">
      <c r="A1041" s="2" t="s">
        <v>4</v>
      </c>
      <c r="B1041" s="3" t="s">
        <v>1172</v>
      </c>
      <c r="C1041" s="3" t="s">
        <v>1172</v>
      </c>
      <c r="D1041" s="2"/>
      <c r="E1041" t="str">
        <f t="shared" si="16"/>
        <v>scikit-learn/sklearn.datasets._base/load_linnerud/as_framescikit-learn/sklearn.datasets._base/load_linnerud/as_frame</v>
      </c>
    </row>
    <row r="1042" spans="1:5" x14ac:dyDescent="0.25">
      <c r="A1042" s="2" t="s">
        <v>4</v>
      </c>
      <c r="B1042" s="3" t="s">
        <v>1171</v>
      </c>
      <c r="C1042" s="3" t="s">
        <v>1171</v>
      </c>
      <c r="D1042" s="2"/>
      <c r="E1042" t="str">
        <f t="shared" si="16"/>
        <v>scikit-learn/sklearn.datasets._base/load_linnerud/return_X_yscikit-learn/sklearn.datasets._base/load_linnerud/return_X_y</v>
      </c>
    </row>
    <row r="1043" spans="1:5" x14ac:dyDescent="0.25">
      <c r="A1043" s="2" t="s">
        <v>297</v>
      </c>
      <c r="B1043" s="3" t="s">
        <v>486</v>
      </c>
      <c r="C1043" s="2"/>
      <c r="D1043" s="2"/>
      <c r="E1043" t="str">
        <f t="shared" si="16"/>
        <v>scikit-learn/sklearn.datasets._base/load_sample_image</v>
      </c>
    </row>
    <row r="1044" spans="1:5" x14ac:dyDescent="0.25">
      <c r="A1044" s="2" t="s">
        <v>297</v>
      </c>
      <c r="B1044" s="2"/>
      <c r="C1044" s="3" t="s">
        <v>486</v>
      </c>
      <c r="D1044" s="2"/>
      <c r="E1044" t="str">
        <f t="shared" si="16"/>
        <v>scikit-learn/sklearn.datasets._base/load_sample_image</v>
      </c>
    </row>
    <row r="1045" spans="1:5" x14ac:dyDescent="0.25">
      <c r="A1045" s="2" t="s">
        <v>297</v>
      </c>
      <c r="B1045" s="3" t="s">
        <v>3166</v>
      </c>
      <c r="C1045" s="2"/>
      <c r="D1045" s="2"/>
      <c r="E1045" t="str">
        <f t="shared" si="16"/>
        <v>scikit-learn/sklearn.datasets._base/load_sample_image/image_name</v>
      </c>
    </row>
    <row r="1046" spans="1:5" x14ac:dyDescent="0.25">
      <c r="A1046" s="2" t="s">
        <v>297</v>
      </c>
      <c r="B1046" s="2"/>
      <c r="C1046" s="3" t="s">
        <v>3166</v>
      </c>
      <c r="D1046" s="2"/>
      <c r="E1046" t="str">
        <f t="shared" si="16"/>
        <v>scikit-learn/sklearn.datasets._base/load_sample_image/image_name</v>
      </c>
    </row>
    <row r="1047" spans="1:5" x14ac:dyDescent="0.25">
      <c r="A1047" s="2" t="s">
        <v>4</v>
      </c>
      <c r="B1047" s="3" t="s">
        <v>49</v>
      </c>
      <c r="C1047" s="3" t="s">
        <v>49</v>
      </c>
      <c r="D1047" s="2"/>
      <c r="E1047" t="str">
        <f t="shared" si="16"/>
        <v>scikit-learn/sklearn.datasets._base/load_sample_imagesscikit-learn/sklearn.datasets._base/load_sample_images</v>
      </c>
    </row>
    <row r="1048" spans="1:5" x14ac:dyDescent="0.25">
      <c r="A1048" s="2" t="s">
        <v>297</v>
      </c>
      <c r="B1048" s="3" t="s">
        <v>487</v>
      </c>
      <c r="C1048" s="2"/>
      <c r="D1048" s="2"/>
      <c r="E1048" t="str">
        <f t="shared" si="16"/>
        <v>scikit-learn/sklearn.datasets._base/load_wine</v>
      </c>
    </row>
    <row r="1049" spans="1:5" x14ac:dyDescent="0.25">
      <c r="A1049" s="2" t="s">
        <v>297</v>
      </c>
      <c r="B1049" s="2"/>
      <c r="C1049" s="3" t="s">
        <v>487</v>
      </c>
      <c r="D1049" s="2"/>
      <c r="E1049" t="str">
        <f t="shared" si="16"/>
        <v>scikit-learn/sklearn.datasets._base/load_wine</v>
      </c>
    </row>
    <row r="1050" spans="1:5" x14ac:dyDescent="0.25">
      <c r="A1050" s="2" t="s">
        <v>4</v>
      </c>
      <c r="B1050" s="3" t="s">
        <v>1174</v>
      </c>
      <c r="C1050" s="3" t="s">
        <v>1174</v>
      </c>
      <c r="D1050" s="2"/>
      <c r="E1050" t="str">
        <f t="shared" si="16"/>
        <v>scikit-learn/sklearn.datasets._base/load_wine/as_framescikit-learn/sklearn.datasets._base/load_wine/as_frame</v>
      </c>
    </row>
    <row r="1051" spans="1:5" x14ac:dyDescent="0.25">
      <c r="A1051" s="2" t="s">
        <v>4</v>
      </c>
      <c r="B1051" s="3" t="s">
        <v>1173</v>
      </c>
      <c r="C1051" s="3" t="s">
        <v>1173</v>
      </c>
      <c r="D1051" s="2"/>
      <c r="E1051" t="str">
        <f t="shared" si="16"/>
        <v>scikit-learn/sklearn.datasets._base/load_wine/return_X_yscikit-learn/sklearn.datasets._base/load_wine/return_X_y</v>
      </c>
    </row>
    <row r="1052" spans="1:5" x14ac:dyDescent="0.25">
      <c r="A1052" s="2" t="s">
        <v>297</v>
      </c>
      <c r="B1052" s="3" t="s">
        <v>488</v>
      </c>
      <c r="C1052" s="2"/>
      <c r="D1052" s="2"/>
      <c r="E1052" t="str">
        <f t="shared" si="16"/>
        <v>scikit-learn/sklearn.datasets._california_housing/fetch_california_housing</v>
      </c>
    </row>
    <row r="1053" spans="1:5" x14ac:dyDescent="0.25">
      <c r="A1053" s="2" t="s">
        <v>297</v>
      </c>
      <c r="B1053" s="2"/>
      <c r="C1053" s="3" t="s">
        <v>488</v>
      </c>
      <c r="D1053" s="2"/>
      <c r="E1053" t="str">
        <f t="shared" si="16"/>
        <v>scikit-learn/sklearn.datasets._california_housing/fetch_california_housing</v>
      </c>
    </row>
    <row r="1054" spans="1:5" x14ac:dyDescent="0.25">
      <c r="A1054" s="2" t="s">
        <v>4</v>
      </c>
      <c r="B1054" s="3" t="s">
        <v>1177</v>
      </c>
      <c r="C1054" s="3" t="s">
        <v>1177</v>
      </c>
      <c r="D1054" s="2"/>
      <c r="E1054" t="str">
        <f t="shared" si="16"/>
        <v>scikit-learn/sklearn.datasets._california_housing/fetch_california_housing/as_framescikit-learn/sklearn.datasets._california_housing/fetch_california_housing/as_frame</v>
      </c>
    </row>
    <row r="1055" spans="1:5" x14ac:dyDescent="0.25">
      <c r="A1055" s="2" t="s">
        <v>4</v>
      </c>
      <c r="B1055" s="3" t="s">
        <v>1175</v>
      </c>
      <c r="C1055" s="3" t="s">
        <v>1175</v>
      </c>
      <c r="D1055" s="2"/>
      <c r="E1055" t="str">
        <f t="shared" si="16"/>
        <v>scikit-learn/sklearn.datasets._california_housing/fetch_california_housing/data_homescikit-learn/sklearn.datasets._california_housing/fetch_california_housing/data_home</v>
      </c>
    </row>
    <row r="1056" spans="1:5" x14ac:dyDescent="0.25">
      <c r="A1056" s="2" t="s">
        <v>4</v>
      </c>
      <c r="B1056" s="3" t="s">
        <v>1176</v>
      </c>
      <c r="C1056" s="3" t="s">
        <v>1176</v>
      </c>
      <c r="D1056" s="2"/>
      <c r="E1056" t="str">
        <f t="shared" si="16"/>
        <v>scikit-learn/sklearn.datasets._california_housing/fetch_california_housing/download_if_missingscikit-learn/sklearn.datasets._california_housing/fetch_california_housing/download_if_missing</v>
      </c>
    </row>
    <row r="1057" spans="1:5" x14ac:dyDescent="0.25">
      <c r="A1057" s="2" t="s">
        <v>4</v>
      </c>
      <c r="B1057" s="3" t="s">
        <v>801</v>
      </c>
      <c r="C1057" s="3" t="s">
        <v>801</v>
      </c>
      <c r="D1057" s="2"/>
      <c r="E1057" t="str">
        <f t="shared" si="16"/>
        <v>scikit-learn/sklearn.datasets._california_housing/fetch_california_housing/return_X_yscikit-learn/sklearn.datasets._california_housing/fetch_california_housing/return_X_y</v>
      </c>
    </row>
    <row r="1058" spans="1:5" x14ac:dyDescent="0.25">
      <c r="A1058" s="2" t="s">
        <v>297</v>
      </c>
      <c r="B1058" s="3" t="s">
        <v>489</v>
      </c>
      <c r="C1058" s="2"/>
      <c r="D1058" s="2"/>
      <c r="E1058" t="str">
        <f t="shared" si="16"/>
        <v>scikit-learn/sklearn.datasets._covtype/fetch_covtype</v>
      </c>
    </row>
    <row r="1059" spans="1:5" x14ac:dyDescent="0.25">
      <c r="A1059" s="2" t="s">
        <v>297</v>
      </c>
      <c r="B1059" s="2"/>
      <c r="C1059" s="3" t="s">
        <v>489</v>
      </c>
      <c r="D1059" s="2"/>
      <c r="E1059" t="str">
        <f t="shared" si="16"/>
        <v>scikit-learn/sklearn.datasets._covtype/fetch_covtype</v>
      </c>
    </row>
    <row r="1060" spans="1:5" x14ac:dyDescent="0.25">
      <c r="A1060" s="2" t="s">
        <v>4</v>
      </c>
      <c r="B1060" s="3" t="s">
        <v>1183</v>
      </c>
      <c r="C1060" s="3" t="s">
        <v>1183</v>
      </c>
      <c r="D1060" s="2"/>
      <c r="E1060" t="str">
        <f t="shared" si="16"/>
        <v>scikit-learn/sklearn.datasets._covtype/fetch_covtype/as_framescikit-learn/sklearn.datasets._covtype/fetch_covtype/as_frame</v>
      </c>
    </row>
    <row r="1061" spans="1:5" x14ac:dyDescent="0.25">
      <c r="A1061" s="2" t="s">
        <v>4</v>
      </c>
      <c r="B1061" s="3" t="s">
        <v>1178</v>
      </c>
      <c r="C1061" s="3" t="s">
        <v>1178</v>
      </c>
      <c r="D1061" s="2"/>
      <c r="E1061" t="str">
        <f t="shared" si="16"/>
        <v>scikit-learn/sklearn.datasets._covtype/fetch_covtype/data_homescikit-learn/sklearn.datasets._covtype/fetch_covtype/data_home</v>
      </c>
    </row>
    <row r="1062" spans="1:5" x14ac:dyDescent="0.25">
      <c r="A1062" s="2" t="s">
        <v>4</v>
      </c>
      <c r="B1062" s="3" t="s">
        <v>1179</v>
      </c>
      <c r="C1062" s="3" t="s">
        <v>1179</v>
      </c>
      <c r="D1062" s="2"/>
      <c r="E1062" t="str">
        <f t="shared" si="16"/>
        <v>scikit-learn/sklearn.datasets._covtype/fetch_covtype/download_if_missingscikit-learn/sklearn.datasets._covtype/fetch_covtype/download_if_missing</v>
      </c>
    </row>
    <row r="1063" spans="1:5" x14ac:dyDescent="0.25">
      <c r="A1063" s="2" t="s">
        <v>4</v>
      </c>
      <c r="B1063" s="3" t="s">
        <v>1180</v>
      </c>
      <c r="C1063" s="3" t="s">
        <v>1180</v>
      </c>
      <c r="D1063" s="2"/>
      <c r="E1063" t="str">
        <f t="shared" si="16"/>
        <v>scikit-learn/sklearn.datasets._covtype/fetch_covtype/random_statescikit-learn/sklearn.datasets._covtype/fetch_covtype/random_state</v>
      </c>
    </row>
    <row r="1064" spans="1:5" x14ac:dyDescent="0.25">
      <c r="A1064" s="2" t="s">
        <v>4</v>
      </c>
      <c r="B1064" s="3" t="s">
        <v>1182</v>
      </c>
      <c r="C1064" s="3" t="s">
        <v>1182</v>
      </c>
      <c r="D1064" s="2"/>
      <c r="E1064" t="str">
        <f t="shared" si="16"/>
        <v>scikit-learn/sklearn.datasets._covtype/fetch_covtype/return_X_yscikit-learn/sklearn.datasets._covtype/fetch_covtype/return_X_y</v>
      </c>
    </row>
    <row r="1065" spans="1:5" x14ac:dyDescent="0.25">
      <c r="A1065" s="2" t="s">
        <v>4</v>
      </c>
      <c r="B1065" s="3" t="s">
        <v>1181</v>
      </c>
      <c r="C1065" s="3" t="s">
        <v>1181</v>
      </c>
      <c r="D1065" s="2"/>
      <c r="E1065" t="str">
        <f t="shared" si="16"/>
        <v>scikit-learn/sklearn.datasets._covtype/fetch_covtype/shufflescikit-learn/sklearn.datasets._covtype/fetch_covtype/shuffle</v>
      </c>
    </row>
    <row r="1066" spans="1:5" x14ac:dyDescent="0.25">
      <c r="A1066" s="2" t="s">
        <v>297</v>
      </c>
      <c r="B1066" s="3" t="s">
        <v>490</v>
      </c>
      <c r="C1066" s="2"/>
      <c r="D1066" s="2"/>
      <c r="E1066" t="str">
        <f t="shared" si="16"/>
        <v>scikit-learn/sklearn.datasets._kddcup99/fetch_kddcup99</v>
      </c>
    </row>
    <row r="1067" spans="1:5" x14ac:dyDescent="0.25">
      <c r="A1067" s="2" t="s">
        <v>297</v>
      </c>
      <c r="B1067" s="2"/>
      <c r="C1067" s="3" t="s">
        <v>490</v>
      </c>
      <c r="D1067" s="2"/>
      <c r="E1067" t="str">
        <f t="shared" si="16"/>
        <v>scikit-learn/sklearn.datasets._kddcup99/fetch_kddcup99</v>
      </c>
    </row>
    <row r="1068" spans="1:5" x14ac:dyDescent="0.25">
      <c r="A1068" s="2" t="s">
        <v>4</v>
      </c>
      <c r="B1068" s="3" t="s">
        <v>1190</v>
      </c>
      <c r="C1068" s="3" t="s">
        <v>1190</v>
      </c>
      <c r="D1068" s="2"/>
      <c r="E1068" t="str">
        <f t="shared" si="16"/>
        <v>scikit-learn/sklearn.datasets._kddcup99/fetch_kddcup99/as_framescikit-learn/sklearn.datasets._kddcup99/fetch_kddcup99/as_frame</v>
      </c>
    </row>
    <row r="1069" spans="1:5" x14ac:dyDescent="0.25">
      <c r="A1069" s="2" t="s">
        <v>6239</v>
      </c>
      <c r="B1069" s="3" t="s">
        <v>3167</v>
      </c>
      <c r="C1069" s="3" t="s">
        <v>3167</v>
      </c>
      <c r="D1069" s="2"/>
      <c r="E1069" t="str">
        <f t="shared" si="16"/>
        <v>scikit-learn/sklearn.datasets._kddcup99/fetch_kddcup99/data_homescikit-learn/sklearn.datasets._kddcup99/fetch_kddcup99/data_home</v>
      </c>
    </row>
    <row r="1070" spans="1:5" x14ac:dyDescent="0.25">
      <c r="A1070" s="2" t="s">
        <v>4</v>
      </c>
      <c r="B1070" s="3" t="s">
        <v>1188</v>
      </c>
      <c r="C1070" s="3" t="s">
        <v>1188</v>
      </c>
      <c r="D1070" s="2"/>
      <c r="E1070" t="str">
        <f t="shared" si="16"/>
        <v>scikit-learn/sklearn.datasets._kddcup99/fetch_kddcup99/download_if_missingscikit-learn/sklearn.datasets._kddcup99/fetch_kddcup99/download_if_missing</v>
      </c>
    </row>
    <row r="1071" spans="1:5" x14ac:dyDescent="0.25">
      <c r="A1071" s="2" t="s">
        <v>4</v>
      </c>
      <c r="B1071" s="3" t="s">
        <v>1187</v>
      </c>
      <c r="C1071" s="3" t="s">
        <v>1187</v>
      </c>
      <c r="D1071" s="2"/>
      <c r="E1071" t="str">
        <f t="shared" si="16"/>
        <v>scikit-learn/sklearn.datasets._kddcup99/fetch_kddcup99/percent10scikit-learn/sklearn.datasets._kddcup99/fetch_kddcup99/percent10</v>
      </c>
    </row>
    <row r="1072" spans="1:5" x14ac:dyDescent="0.25">
      <c r="A1072" s="2" t="s">
        <v>4</v>
      </c>
      <c r="B1072" s="3" t="s">
        <v>1186</v>
      </c>
      <c r="C1072" s="3" t="s">
        <v>1186</v>
      </c>
      <c r="D1072" s="2"/>
      <c r="E1072" t="str">
        <f t="shared" si="16"/>
        <v>scikit-learn/sklearn.datasets._kddcup99/fetch_kddcup99/random_statescikit-learn/sklearn.datasets._kddcup99/fetch_kddcup99/random_state</v>
      </c>
    </row>
    <row r="1073" spans="1:5" x14ac:dyDescent="0.25">
      <c r="A1073" s="2" t="s">
        <v>4</v>
      </c>
      <c r="B1073" s="3" t="s">
        <v>1189</v>
      </c>
      <c r="C1073" s="3" t="s">
        <v>1189</v>
      </c>
      <c r="D1073" s="2"/>
      <c r="E1073" t="str">
        <f t="shared" si="16"/>
        <v>scikit-learn/sklearn.datasets._kddcup99/fetch_kddcup99/return_X_yscikit-learn/sklearn.datasets._kddcup99/fetch_kddcup99/return_X_y</v>
      </c>
    </row>
    <row r="1074" spans="1:5" x14ac:dyDescent="0.25">
      <c r="A1074" s="2" t="s">
        <v>4</v>
      </c>
      <c r="B1074" s="3" t="s">
        <v>1185</v>
      </c>
      <c r="C1074" s="3" t="s">
        <v>1185</v>
      </c>
      <c r="D1074" s="2"/>
      <c r="E1074" t="str">
        <f t="shared" si="16"/>
        <v>scikit-learn/sklearn.datasets._kddcup99/fetch_kddcup99/shufflescikit-learn/sklearn.datasets._kddcup99/fetch_kddcup99/shuffle</v>
      </c>
    </row>
    <row r="1075" spans="1:5" x14ac:dyDescent="0.25">
      <c r="A1075" s="2" t="s">
        <v>4</v>
      </c>
      <c r="B1075" s="3" t="s">
        <v>1184</v>
      </c>
      <c r="C1075" s="3" t="s">
        <v>1184</v>
      </c>
      <c r="D1075" s="2"/>
      <c r="E1075" t="str">
        <f t="shared" si="16"/>
        <v>scikit-learn/sklearn.datasets._kddcup99/fetch_kddcup99/subsetscikit-learn/sklearn.datasets._kddcup99/fetch_kddcup99/subset</v>
      </c>
    </row>
    <row r="1076" spans="1:5" x14ac:dyDescent="0.25">
      <c r="A1076" s="2" t="s">
        <v>297</v>
      </c>
      <c r="B1076" s="3" t="s">
        <v>491</v>
      </c>
      <c r="C1076" s="2"/>
      <c r="D1076" s="2"/>
      <c r="E1076" t="str">
        <f t="shared" si="16"/>
        <v>scikit-learn/sklearn.datasets._lfw/fetch_lfw_pairs</v>
      </c>
    </row>
    <row r="1077" spans="1:5" x14ac:dyDescent="0.25">
      <c r="A1077" s="2" t="s">
        <v>297</v>
      </c>
      <c r="B1077" s="2"/>
      <c r="C1077" s="3" t="s">
        <v>491</v>
      </c>
      <c r="D1077" s="2"/>
      <c r="E1077" t="str">
        <f t="shared" si="16"/>
        <v>scikit-learn/sklearn.datasets._lfw/fetch_lfw_pairs</v>
      </c>
    </row>
    <row r="1078" spans="1:5" x14ac:dyDescent="0.25">
      <c r="A1078" s="2" t="s">
        <v>4</v>
      </c>
      <c r="B1078" s="3" t="s">
        <v>1195</v>
      </c>
      <c r="C1078" s="3" t="s">
        <v>1195</v>
      </c>
      <c r="D1078" s="2"/>
      <c r="E1078" t="str">
        <f t="shared" si="16"/>
        <v>scikit-learn/sklearn.datasets._lfw/fetch_lfw_pairs/colorscikit-learn/sklearn.datasets._lfw/fetch_lfw_pairs/color</v>
      </c>
    </row>
    <row r="1079" spans="1:5" x14ac:dyDescent="0.25">
      <c r="A1079" s="2" t="s">
        <v>4</v>
      </c>
      <c r="B1079" s="3" t="s">
        <v>1192</v>
      </c>
      <c r="C1079" s="3" t="s">
        <v>1192</v>
      </c>
      <c r="D1079" s="2"/>
      <c r="E1079" t="str">
        <f t="shared" si="16"/>
        <v>scikit-learn/sklearn.datasets._lfw/fetch_lfw_pairs/data_homescikit-learn/sklearn.datasets._lfw/fetch_lfw_pairs/data_home</v>
      </c>
    </row>
    <row r="1080" spans="1:5" x14ac:dyDescent="0.25">
      <c r="A1080" s="2" t="s">
        <v>4</v>
      </c>
      <c r="B1080" s="3" t="s">
        <v>1196</v>
      </c>
      <c r="C1080" s="3" t="s">
        <v>1196</v>
      </c>
      <c r="D1080" s="2"/>
      <c r="E1080" t="str">
        <f t="shared" si="16"/>
        <v>scikit-learn/sklearn.datasets._lfw/fetch_lfw_pairs/download_if_missingscikit-learn/sklearn.datasets._lfw/fetch_lfw_pairs/download_if_missing</v>
      </c>
    </row>
    <row r="1081" spans="1:5" x14ac:dyDescent="0.25">
      <c r="A1081" s="2" t="s">
        <v>4</v>
      </c>
      <c r="B1081" s="3" t="s">
        <v>1193</v>
      </c>
      <c r="C1081" s="3" t="s">
        <v>1193</v>
      </c>
      <c r="D1081" s="2"/>
      <c r="E1081" t="str">
        <f t="shared" si="16"/>
        <v>scikit-learn/sklearn.datasets._lfw/fetch_lfw_pairs/funneledscikit-learn/sklearn.datasets._lfw/fetch_lfw_pairs/funneled</v>
      </c>
    </row>
    <row r="1082" spans="1:5" x14ac:dyDescent="0.25">
      <c r="A1082" s="2" t="s">
        <v>4</v>
      </c>
      <c r="B1082" s="3" t="s">
        <v>1194</v>
      </c>
      <c r="C1082" s="3" t="s">
        <v>1194</v>
      </c>
      <c r="D1082" s="2"/>
      <c r="E1082" t="str">
        <f t="shared" si="16"/>
        <v>scikit-learn/sklearn.datasets._lfw/fetch_lfw_pairs/resizescikit-learn/sklearn.datasets._lfw/fetch_lfw_pairs/resize</v>
      </c>
    </row>
    <row r="1083" spans="1:5" x14ac:dyDescent="0.25">
      <c r="A1083" s="2" t="s">
        <v>2489</v>
      </c>
      <c r="B1083" s="3" t="s">
        <v>2491</v>
      </c>
      <c r="C1083" s="3" t="s">
        <v>2491</v>
      </c>
      <c r="D1083" s="2"/>
      <c r="E1083" t="str">
        <f t="shared" si="16"/>
        <v>scikit-learn/sklearn.datasets._lfw/fetch_lfw_pairs/slice_scikit-learn/sklearn.datasets._lfw/fetch_lfw_pairs/slice_</v>
      </c>
    </row>
    <row r="1084" spans="1:5" x14ac:dyDescent="0.25">
      <c r="A1084" s="2" t="s">
        <v>4</v>
      </c>
      <c r="B1084" s="3" t="s">
        <v>1191</v>
      </c>
      <c r="C1084" s="3" t="s">
        <v>1191</v>
      </c>
      <c r="D1084" s="2"/>
      <c r="E1084" t="str">
        <f t="shared" si="16"/>
        <v>scikit-learn/sklearn.datasets._lfw/fetch_lfw_pairs/subsetscikit-learn/sklearn.datasets._lfw/fetch_lfw_pairs/subset</v>
      </c>
    </row>
    <row r="1085" spans="1:5" x14ac:dyDescent="0.25">
      <c r="A1085" s="2" t="s">
        <v>297</v>
      </c>
      <c r="B1085" s="3" t="s">
        <v>492</v>
      </c>
      <c r="C1085" s="2"/>
      <c r="D1085" s="2"/>
      <c r="E1085" t="str">
        <f t="shared" si="16"/>
        <v>scikit-learn/sklearn.datasets._lfw/fetch_lfw_people</v>
      </c>
    </row>
    <row r="1086" spans="1:5" x14ac:dyDescent="0.25">
      <c r="A1086" s="2" t="s">
        <v>297</v>
      </c>
      <c r="B1086" s="2"/>
      <c r="C1086" s="3" t="s">
        <v>492</v>
      </c>
      <c r="D1086" s="2"/>
      <c r="E1086" t="str">
        <f t="shared" si="16"/>
        <v>scikit-learn/sklearn.datasets._lfw/fetch_lfw_people</v>
      </c>
    </row>
    <row r="1087" spans="1:5" x14ac:dyDescent="0.25">
      <c r="A1087" s="2" t="s">
        <v>4</v>
      </c>
      <c r="B1087" s="3" t="s">
        <v>1200</v>
      </c>
      <c r="C1087" s="3" t="s">
        <v>1200</v>
      </c>
      <c r="D1087" s="2"/>
      <c r="E1087" t="str">
        <f t="shared" si="16"/>
        <v>scikit-learn/sklearn.datasets._lfw/fetch_lfw_people/colorscikit-learn/sklearn.datasets._lfw/fetch_lfw_people/color</v>
      </c>
    </row>
    <row r="1088" spans="1:5" x14ac:dyDescent="0.25">
      <c r="A1088" s="2" t="s">
        <v>4</v>
      </c>
      <c r="B1088" s="3" t="s">
        <v>1197</v>
      </c>
      <c r="C1088" s="3" t="s">
        <v>1197</v>
      </c>
      <c r="D1088" s="2"/>
      <c r="E1088" t="str">
        <f t="shared" si="16"/>
        <v>scikit-learn/sklearn.datasets._lfw/fetch_lfw_people/data_homescikit-learn/sklearn.datasets._lfw/fetch_lfw_people/data_home</v>
      </c>
    </row>
    <row r="1089" spans="1:5" x14ac:dyDescent="0.25">
      <c r="A1089" s="2" t="s">
        <v>4</v>
      </c>
      <c r="B1089" s="3" t="s">
        <v>1201</v>
      </c>
      <c r="C1089" s="3" t="s">
        <v>1201</v>
      </c>
      <c r="D1089" s="2"/>
      <c r="E1089" t="str">
        <f t="shared" si="16"/>
        <v>scikit-learn/sklearn.datasets._lfw/fetch_lfw_people/download_if_missingscikit-learn/sklearn.datasets._lfw/fetch_lfw_people/download_if_missing</v>
      </c>
    </row>
    <row r="1090" spans="1:5" x14ac:dyDescent="0.25">
      <c r="A1090" s="2" t="s">
        <v>4</v>
      </c>
      <c r="B1090" s="3" t="s">
        <v>1198</v>
      </c>
      <c r="C1090" s="3" t="s">
        <v>1198</v>
      </c>
      <c r="D1090" s="2"/>
      <c r="E1090" t="str">
        <f t="shared" ref="E1090:E1153" si="17">_xlfn.CONCAT(B1090,C1090)</f>
        <v>scikit-learn/sklearn.datasets._lfw/fetch_lfw_people/funneledscikit-learn/sklearn.datasets._lfw/fetch_lfw_people/funneled</v>
      </c>
    </row>
    <row r="1091" spans="1:5" x14ac:dyDescent="0.25">
      <c r="A1091" s="2" t="s">
        <v>4</v>
      </c>
      <c r="B1091" s="3" t="s">
        <v>1199</v>
      </c>
      <c r="C1091" s="3" t="s">
        <v>1199</v>
      </c>
      <c r="D1091" s="2"/>
      <c r="E1091" t="str">
        <f t="shared" si="17"/>
        <v>scikit-learn/sklearn.datasets._lfw/fetch_lfw_people/min_faces_per_personscikit-learn/sklearn.datasets._lfw/fetch_lfw_people/min_faces_per_person</v>
      </c>
    </row>
    <row r="1092" spans="1:5" x14ac:dyDescent="0.25">
      <c r="A1092" s="2" t="s">
        <v>297</v>
      </c>
      <c r="B1092" s="3" t="s">
        <v>3168</v>
      </c>
      <c r="C1092" s="2"/>
      <c r="D1092" s="2"/>
      <c r="E1092" t="str">
        <f t="shared" si="17"/>
        <v>scikit-learn/sklearn.datasets._lfw/fetch_lfw_people/resize</v>
      </c>
    </row>
    <row r="1093" spans="1:5" x14ac:dyDescent="0.25">
      <c r="A1093" s="2" t="s">
        <v>297</v>
      </c>
      <c r="B1093" s="2"/>
      <c r="C1093" s="3" t="s">
        <v>3168</v>
      </c>
      <c r="D1093" s="2"/>
      <c r="E1093" t="str">
        <f t="shared" si="17"/>
        <v>scikit-learn/sklearn.datasets._lfw/fetch_lfw_people/resize</v>
      </c>
    </row>
    <row r="1094" spans="1:5" x14ac:dyDescent="0.25">
      <c r="A1094" s="2" t="s">
        <v>4</v>
      </c>
      <c r="B1094" s="3" t="s">
        <v>1202</v>
      </c>
      <c r="C1094" s="3" t="s">
        <v>1202</v>
      </c>
      <c r="D1094" s="2"/>
      <c r="E1094" t="str">
        <f t="shared" si="17"/>
        <v>scikit-learn/sklearn.datasets._lfw/fetch_lfw_people/return_X_yscikit-learn/sklearn.datasets._lfw/fetch_lfw_people/return_X_y</v>
      </c>
    </row>
    <row r="1095" spans="1:5" x14ac:dyDescent="0.25">
      <c r="A1095" s="2" t="s">
        <v>2489</v>
      </c>
      <c r="B1095" s="3" t="s">
        <v>2490</v>
      </c>
      <c r="C1095" s="3" t="s">
        <v>2490</v>
      </c>
      <c r="D1095" s="2"/>
      <c r="E1095" t="str">
        <f t="shared" si="17"/>
        <v>scikit-learn/sklearn.datasets._lfw/fetch_lfw_people/slice_scikit-learn/sklearn.datasets._lfw/fetch_lfw_people/slice_</v>
      </c>
    </row>
    <row r="1096" spans="1:5" x14ac:dyDescent="0.25">
      <c r="A1096" s="2" t="s">
        <v>297</v>
      </c>
      <c r="B1096" s="3" t="s">
        <v>493</v>
      </c>
      <c r="C1096" s="2"/>
      <c r="D1096" s="2"/>
      <c r="E1096" t="str">
        <f t="shared" si="17"/>
        <v>scikit-learn/sklearn.datasets._olivetti_faces/fetch_olivetti_faces</v>
      </c>
    </row>
    <row r="1097" spans="1:5" x14ac:dyDescent="0.25">
      <c r="A1097" s="2" t="s">
        <v>297</v>
      </c>
      <c r="B1097" s="2"/>
      <c r="C1097" s="3" t="s">
        <v>493</v>
      </c>
      <c r="D1097" s="2"/>
      <c r="E1097" t="str">
        <f t="shared" si="17"/>
        <v>scikit-learn/sklearn.datasets._olivetti_faces/fetch_olivetti_faces</v>
      </c>
    </row>
    <row r="1098" spans="1:5" x14ac:dyDescent="0.25">
      <c r="A1098" s="2" t="s">
        <v>4</v>
      </c>
      <c r="B1098" s="3" t="s">
        <v>1203</v>
      </c>
      <c r="C1098" s="3" t="s">
        <v>1203</v>
      </c>
      <c r="D1098" s="2"/>
      <c r="E1098" t="str">
        <f t="shared" si="17"/>
        <v>scikit-learn/sklearn.datasets._olivetti_faces/fetch_olivetti_faces/data_homescikit-learn/sklearn.datasets._olivetti_faces/fetch_olivetti_faces/data_home</v>
      </c>
    </row>
    <row r="1099" spans="1:5" x14ac:dyDescent="0.25">
      <c r="A1099" s="2" t="s">
        <v>4</v>
      </c>
      <c r="B1099" s="3" t="s">
        <v>1206</v>
      </c>
      <c r="C1099" s="3" t="s">
        <v>1206</v>
      </c>
      <c r="D1099" s="2"/>
      <c r="E1099" t="str">
        <f t="shared" si="17"/>
        <v>scikit-learn/sklearn.datasets._olivetti_faces/fetch_olivetti_faces/download_if_missingscikit-learn/sklearn.datasets._olivetti_faces/fetch_olivetti_faces/download_if_missing</v>
      </c>
    </row>
    <row r="1100" spans="1:5" x14ac:dyDescent="0.25">
      <c r="A1100" s="2" t="s">
        <v>4</v>
      </c>
      <c r="B1100" s="3" t="s">
        <v>1205</v>
      </c>
      <c r="C1100" s="3" t="s">
        <v>1205</v>
      </c>
      <c r="D1100" s="2"/>
      <c r="E1100" t="str">
        <f t="shared" si="17"/>
        <v>scikit-learn/sklearn.datasets._olivetti_faces/fetch_olivetti_faces/random_statescikit-learn/sklearn.datasets._olivetti_faces/fetch_olivetti_faces/random_state</v>
      </c>
    </row>
    <row r="1101" spans="1:5" x14ac:dyDescent="0.25">
      <c r="A1101" s="2" t="s">
        <v>4</v>
      </c>
      <c r="B1101" s="3" t="s">
        <v>1207</v>
      </c>
      <c r="C1101" s="3" t="s">
        <v>1207</v>
      </c>
      <c r="D1101" s="2"/>
      <c r="E1101" t="str">
        <f t="shared" si="17"/>
        <v>scikit-learn/sklearn.datasets._olivetti_faces/fetch_olivetti_faces/return_X_yscikit-learn/sklearn.datasets._olivetti_faces/fetch_olivetti_faces/return_X_y</v>
      </c>
    </row>
    <row r="1102" spans="1:5" x14ac:dyDescent="0.25">
      <c r="A1102" s="2" t="s">
        <v>4</v>
      </c>
      <c r="B1102" s="3" t="s">
        <v>1204</v>
      </c>
      <c r="C1102" s="3" t="s">
        <v>1204</v>
      </c>
      <c r="D1102" s="2"/>
      <c r="E1102" t="str">
        <f t="shared" si="17"/>
        <v>scikit-learn/sklearn.datasets._olivetti_faces/fetch_olivetti_faces/shufflescikit-learn/sklearn.datasets._olivetti_faces/fetch_olivetti_faces/shuffle</v>
      </c>
    </row>
    <row r="1103" spans="1:5" x14ac:dyDescent="0.25">
      <c r="A1103" s="2" t="s">
        <v>297</v>
      </c>
      <c r="B1103" s="3" t="s">
        <v>494</v>
      </c>
      <c r="C1103" s="2"/>
      <c r="D1103" s="2"/>
      <c r="E1103" t="str">
        <f t="shared" si="17"/>
        <v>scikit-learn/sklearn.datasets._openml/fetch_openml</v>
      </c>
    </row>
    <row r="1104" spans="1:5" x14ac:dyDescent="0.25">
      <c r="A1104" s="2" t="s">
        <v>297</v>
      </c>
      <c r="B1104" s="2"/>
      <c r="C1104" s="3" t="s">
        <v>494</v>
      </c>
      <c r="D1104" s="2"/>
      <c r="E1104" t="str">
        <f t="shared" si="17"/>
        <v>scikit-learn/sklearn.datasets._openml/fetch_openml</v>
      </c>
    </row>
    <row r="1105" spans="1:5" x14ac:dyDescent="0.25">
      <c r="A1105" s="2" t="s">
        <v>297</v>
      </c>
      <c r="B1105" s="3" t="s">
        <v>3171</v>
      </c>
      <c r="C1105" s="2"/>
      <c r="D1105" s="2"/>
      <c r="E1105" t="str">
        <f t="shared" si="17"/>
        <v>scikit-learn/sklearn.datasets._openml/fetch_openml/as_frame</v>
      </c>
    </row>
    <row r="1106" spans="1:5" x14ac:dyDescent="0.25">
      <c r="A1106" s="2" t="s">
        <v>297</v>
      </c>
      <c r="B1106" s="2"/>
      <c r="C1106" s="3" t="s">
        <v>3171</v>
      </c>
      <c r="D1106" s="2"/>
      <c r="E1106" t="str">
        <f t="shared" si="17"/>
        <v>scikit-learn/sklearn.datasets._openml/fetch_openml/as_frame</v>
      </c>
    </row>
    <row r="1107" spans="1:5" x14ac:dyDescent="0.25">
      <c r="A1107" s="2" t="s">
        <v>7857</v>
      </c>
      <c r="B1107" s="3" t="s">
        <v>3170</v>
      </c>
      <c r="C1107" s="3" t="s">
        <v>3170</v>
      </c>
      <c r="D1107" s="2"/>
      <c r="E1107" t="str">
        <f t="shared" si="17"/>
        <v>scikit-learn/sklearn.datasets._openml/fetch_openml/cachescikit-learn/sklearn.datasets._openml/fetch_openml/cache</v>
      </c>
    </row>
    <row r="1108" spans="1:5" x14ac:dyDescent="0.25">
      <c r="A1108" s="2" t="s">
        <v>4</v>
      </c>
      <c r="B1108" s="3" t="s">
        <v>1211</v>
      </c>
      <c r="C1108" s="3" t="s">
        <v>1211</v>
      </c>
      <c r="D1108" s="2"/>
      <c r="E1108" t="str">
        <f t="shared" si="17"/>
        <v>scikit-learn/sklearn.datasets._openml/fetch_openml/data_homescikit-learn/sklearn.datasets._openml/fetch_openml/data_home</v>
      </c>
    </row>
    <row r="1109" spans="1:5" x14ac:dyDescent="0.25">
      <c r="A1109" s="2" t="s">
        <v>4</v>
      </c>
      <c r="B1109" s="3" t="s">
        <v>1210</v>
      </c>
      <c r="C1109" s="3" t="s">
        <v>1210</v>
      </c>
      <c r="D1109" s="2"/>
      <c r="E1109" t="str">
        <f t="shared" si="17"/>
        <v>scikit-learn/sklearn.datasets._openml/fetch_openml/data_idscikit-learn/sklearn.datasets._openml/fetch_openml/data_id</v>
      </c>
    </row>
    <row r="1110" spans="1:5" x14ac:dyDescent="0.25">
      <c r="A1110" s="2" t="s">
        <v>297</v>
      </c>
      <c r="B1110" s="2"/>
      <c r="C1110" s="3" t="s">
        <v>3440</v>
      </c>
      <c r="D1110" s="2"/>
      <c r="E1110" t="str">
        <f t="shared" si="17"/>
        <v>scikit-learn/sklearn.datasets._openml/fetch_openml/delay</v>
      </c>
    </row>
    <row r="1111" spans="1:5" x14ac:dyDescent="0.25">
      <c r="A1111" s="2" t="s">
        <v>297</v>
      </c>
      <c r="B1111" s="2"/>
      <c r="C1111" s="3" t="s">
        <v>3439</v>
      </c>
      <c r="D1111" s="2"/>
      <c r="E1111" t="str">
        <f t="shared" si="17"/>
        <v>scikit-learn/sklearn.datasets._openml/fetch_openml/n_retries</v>
      </c>
    </row>
    <row r="1112" spans="1:5" x14ac:dyDescent="0.25">
      <c r="A1112" s="2" t="s">
        <v>4</v>
      </c>
      <c r="B1112" s="3" t="s">
        <v>1208</v>
      </c>
      <c r="C1112" s="3" t="s">
        <v>1208</v>
      </c>
      <c r="D1112" s="2"/>
      <c r="E1112" t="str">
        <f t="shared" si="17"/>
        <v>scikit-learn/sklearn.datasets._openml/fetch_openml/namescikit-learn/sklearn.datasets._openml/fetch_openml/name</v>
      </c>
    </row>
    <row r="1113" spans="1:5" x14ac:dyDescent="0.25">
      <c r="A1113" s="2" t="s">
        <v>297</v>
      </c>
      <c r="B1113" s="2"/>
      <c r="C1113" s="3" t="s">
        <v>3441</v>
      </c>
      <c r="D1113" s="2"/>
      <c r="E1113" t="str">
        <f t="shared" si="17"/>
        <v>scikit-learn/sklearn.datasets._openml/fetch_openml/parser</v>
      </c>
    </row>
    <row r="1114" spans="1:5" x14ac:dyDescent="0.25">
      <c r="A1114" s="2" t="s">
        <v>4</v>
      </c>
      <c r="B1114" s="3" t="s">
        <v>1212</v>
      </c>
      <c r="C1114" s="3" t="s">
        <v>1212</v>
      </c>
      <c r="D1114" s="2"/>
      <c r="E1114" t="str">
        <f t="shared" si="17"/>
        <v>scikit-learn/sklearn.datasets._openml/fetch_openml/return_X_yscikit-learn/sklearn.datasets._openml/fetch_openml/return_X_y</v>
      </c>
    </row>
    <row r="1115" spans="1:5" x14ac:dyDescent="0.25">
      <c r="A1115" s="2" t="s">
        <v>297</v>
      </c>
      <c r="B1115" s="3" t="s">
        <v>3169</v>
      </c>
      <c r="C1115" s="2"/>
      <c r="D1115" s="2"/>
      <c r="E1115" t="str">
        <f t="shared" si="17"/>
        <v>scikit-learn/sklearn.datasets._openml/fetch_openml/target_column</v>
      </c>
    </row>
    <row r="1116" spans="1:5" x14ac:dyDescent="0.25">
      <c r="A1116" s="2" t="s">
        <v>297</v>
      </c>
      <c r="B1116" s="2"/>
      <c r="C1116" s="3" t="s">
        <v>3169</v>
      </c>
      <c r="D1116" s="2"/>
      <c r="E1116" t="str">
        <f t="shared" si="17"/>
        <v>scikit-learn/sklearn.datasets._openml/fetch_openml/target_column</v>
      </c>
    </row>
    <row r="1117" spans="1:5" x14ac:dyDescent="0.25">
      <c r="A1117" s="2" t="s">
        <v>4</v>
      </c>
      <c r="B1117" s="3" t="s">
        <v>1209</v>
      </c>
      <c r="C1117" s="3" t="s">
        <v>1209</v>
      </c>
      <c r="D1117" s="2"/>
      <c r="E1117" t="str">
        <f t="shared" si="17"/>
        <v>scikit-learn/sklearn.datasets._openml/fetch_openml/versionscikit-learn/sklearn.datasets._openml/fetch_openml/version</v>
      </c>
    </row>
    <row r="1118" spans="1:5" x14ac:dyDescent="0.25">
      <c r="A1118" s="2" t="s">
        <v>297</v>
      </c>
      <c r="B1118" s="3" t="s">
        <v>495</v>
      </c>
      <c r="C1118" s="2"/>
      <c r="D1118" s="2"/>
      <c r="E1118" t="str">
        <f t="shared" si="17"/>
        <v>scikit-learn/sklearn.datasets._rcv1/fetch_rcv1</v>
      </c>
    </row>
    <row r="1119" spans="1:5" x14ac:dyDescent="0.25">
      <c r="A1119" s="2" t="s">
        <v>297</v>
      </c>
      <c r="B1119" s="2"/>
      <c r="C1119" s="3" t="s">
        <v>495</v>
      </c>
      <c r="D1119" s="2"/>
      <c r="E1119" t="str">
        <f t="shared" si="17"/>
        <v>scikit-learn/sklearn.datasets._rcv1/fetch_rcv1</v>
      </c>
    </row>
    <row r="1120" spans="1:5" x14ac:dyDescent="0.25">
      <c r="A1120" s="2" t="s">
        <v>4</v>
      </c>
      <c r="B1120" s="3" t="s">
        <v>1213</v>
      </c>
      <c r="C1120" s="3" t="s">
        <v>1213</v>
      </c>
      <c r="D1120" s="2"/>
      <c r="E1120" t="str">
        <f t="shared" si="17"/>
        <v>scikit-learn/sklearn.datasets._rcv1/fetch_rcv1/data_homescikit-learn/sklearn.datasets._rcv1/fetch_rcv1/data_home</v>
      </c>
    </row>
    <row r="1121" spans="1:5" x14ac:dyDescent="0.25">
      <c r="A1121" s="2" t="s">
        <v>4</v>
      </c>
      <c r="B1121" s="3" t="s">
        <v>1215</v>
      </c>
      <c r="C1121" s="3" t="s">
        <v>1215</v>
      </c>
      <c r="D1121" s="2"/>
      <c r="E1121" t="str">
        <f t="shared" si="17"/>
        <v>scikit-learn/sklearn.datasets._rcv1/fetch_rcv1/download_if_missingscikit-learn/sklearn.datasets._rcv1/fetch_rcv1/download_if_missing</v>
      </c>
    </row>
    <row r="1122" spans="1:5" x14ac:dyDescent="0.25">
      <c r="A1122" s="2" t="s">
        <v>4</v>
      </c>
      <c r="B1122" s="3" t="s">
        <v>1216</v>
      </c>
      <c r="C1122" s="3" t="s">
        <v>1216</v>
      </c>
      <c r="D1122" s="2"/>
      <c r="E1122" t="str">
        <f t="shared" si="17"/>
        <v>scikit-learn/sklearn.datasets._rcv1/fetch_rcv1/random_statescikit-learn/sklearn.datasets._rcv1/fetch_rcv1/random_state</v>
      </c>
    </row>
    <row r="1123" spans="1:5" x14ac:dyDescent="0.25">
      <c r="A1123" s="2" t="s">
        <v>4</v>
      </c>
      <c r="B1123" s="3" t="s">
        <v>1218</v>
      </c>
      <c r="C1123" s="3" t="s">
        <v>1218</v>
      </c>
      <c r="D1123" s="2"/>
      <c r="E1123" t="str">
        <f t="shared" si="17"/>
        <v>scikit-learn/sklearn.datasets._rcv1/fetch_rcv1/return_X_yscikit-learn/sklearn.datasets._rcv1/fetch_rcv1/return_X_y</v>
      </c>
    </row>
    <row r="1124" spans="1:5" x14ac:dyDescent="0.25">
      <c r="A1124" s="2" t="s">
        <v>4</v>
      </c>
      <c r="B1124" s="3" t="s">
        <v>1217</v>
      </c>
      <c r="C1124" s="3" t="s">
        <v>1217</v>
      </c>
      <c r="D1124" s="2"/>
      <c r="E1124" t="str">
        <f t="shared" si="17"/>
        <v>scikit-learn/sklearn.datasets._rcv1/fetch_rcv1/shufflescikit-learn/sklearn.datasets._rcv1/fetch_rcv1/shuffle</v>
      </c>
    </row>
    <row r="1125" spans="1:5" x14ac:dyDescent="0.25">
      <c r="A1125" s="2" t="s">
        <v>4</v>
      </c>
      <c r="B1125" s="3" t="s">
        <v>1214</v>
      </c>
      <c r="C1125" s="3" t="s">
        <v>1214</v>
      </c>
      <c r="D1125" s="2"/>
      <c r="E1125" t="str">
        <f t="shared" si="17"/>
        <v>scikit-learn/sklearn.datasets._rcv1/fetch_rcv1/subsetscikit-learn/sklearn.datasets._rcv1/fetch_rcv1/subset</v>
      </c>
    </row>
    <row r="1126" spans="1:5" x14ac:dyDescent="0.25">
      <c r="A1126" s="2" t="s">
        <v>297</v>
      </c>
      <c r="B1126" s="3" t="s">
        <v>496</v>
      </c>
      <c r="C1126" s="2"/>
      <c r="D1126" s="2"/>
      <c r="E1126" t="str">
        <f t="shared" si="17"/>
        <v>scikit-learn/sklearn.datasets._samples_generator/make_biclusters</v>
      </c>
    </row>
    <row r="1127" spans="1:5" x14ac:dyDescent="0.25">
      <c r="A1127" s="2" t="s">
        <v>297</v>
      </c>
      <c r="B1127" s="2"/>
      <c r="C1127" s="3" t="s">
        <v>496</v>
      </c>
      <c r="D1127" s="2"/>
      <c r="E1127" t="str">
        <f t="shared" si="17"/>
        <v>scikit-learn/sklearn.datasets._samples_generator/make_biclusters</v>
      </c>
    </row>
    <row r="1128" spans="1:5" x14ac:dyDescent="0.25">
      <c r="A1128" s="2" t="s">
        <v>4</v>
      </c>
      <c r="B1128" s="3" t="s">
        <v>1223</v>
      </c>
      <c r="C1128" s="3" t="s">
        <v>1223</v>
      </c>
      <c r="D1128" s="2"/>
      <c r="E1128" t="str">
        <f t="shared" si="17"/>
        <v>scikit-learn/sklearn.datasets._samples_generator/make_biclusters/maxvalscikit-learn/sklearn.datasets._samples_generator/make_biclusters/maxval</v>
      </c>
    </row>
    <row r="1129" spans="1:5" x14ac:dyDescent="0.25">
      <c r="A1129" s="2" t="s">
        <v>4</v>
      </c>
      <c r="B1129" s="3" t="s">
        <v>1222</v>
      </c>
      <c r="C1129" s="3" t="s">
        <v>1222</v>
      </c>
      <c r="D1129" s="2"/>
      <c r="E1129" t="str">
        <f t="shared" si="17"/>
        <v>scikit-learn/sklearn.datasets._samples_generator/make_biclusters/minvalscikit-learn/sklearn.datasets._samples_generator/make_biclusters/minval</v>
      </c>
    </row>
    <row r="1130" spans="1:5" x14ac:dyDescent="0.25">
      <c r="A1130" s="2" t="s">
        <v>4</v>
      </c>
      <c r="B1130" s="3" t="s">
        <v>1220</v>
      </c>
      <c r="C1130" s="3" t="s">
        <v>1220</v>
      </c>
      <c r="D1130" s="2"/>
      <c r="E1130" t="str">
        <f t="shared" si="17"/>
        <v>scikit-learn/sklearn.datasets._samples_generator/make_biclusters/n_clustersscikit-learn/sklearn.datasets._samples_generator/make_biclusters/n_clusters</v>
      </c>
    </row>
    <row r="1131" spans="1:5" x14ac:dyDescent="0.25">
      <c r="A1131" s="2" t="s">
        <v>4</v>
      </c>
      <c r="B1131" s="3" t="s">
        <v>1221</v>
      </c>
      <c r="C1131" s="3" t="s">
        <v>1221</v>
      </c>
      <c r="D1131" s="2"/>
      <c r="E1131" t="str">
        <f t="shared" si="17"/>
        <v>scikit-learn/sklearn.datasets._samples_generator/make_biclusters/noisescikit-learn/sklearn.datasets._samples_generator/make_biclusters/noise</v>
      </c>
    </row>
    <row r="1132" spans="1:5" x14ac:dyDescent="0.25">
      <c r="A1132" s="2" t="s">
        <v>4</v>
      </c>
      <c r="B1132" s="3" t="s">
        <v>1225</v>
      </c>
      <c r="C1132" s="3" t="s">
        <v>1225</v>
      </c>
      <c r="D1132" s="2"/>
      <c r="E1132" t="str">
        <f t="shared" si="17"/>
        <v>scikit-learn/sklearn.datasets._samples_generator/make_biclusters/random_statescikit-learn/sklearn.datasets._samples_generator/make_biclusters/random_state</v>
      </c>
    </row>
    <row r="1133" spans="1:5" x14ac:dyDescent="0.25">
      <c r="A1133" s="2" t="s">
        <v>4</v>
      </c>
      <c r="B1133" s="3" t="s">
        <v>1219</v>
      </c>
      <c r="C1133" s="3" t="s">
        <v>1219</v>
      </c>
      <c r="D1133" s="2"/>
      <c r="E1133" t="str">
        <f t="shared" si="17"/>
        <v>scikit-learn/sklearn.datasets._samples_generator/make_biclusters/shapescikit-learn/sklearn.datasets._samples_generator/make_biclusters/shape</v>
      </c>
    </row>
    <row r="1134" spans="1:5" x14ac:dyDescent="0.25">
      <c r="A1134" s="2" t="s">
        <v>4</v>
      </c>
      <c r="B1134" s="3" t="s">
        <v>1224</v>
      </c>
      <c r="C1134" s="3" t="s">
        <v>1224</v>
      </c>
      <c r="D1134" s="2"/>
      <c r="E1134" t="str">
        <f t="shared" si="17"/>
        <v>scikit-learn/sklearn.datasets._samples_generator/make_biclusters/shufflescikit-learn/sklearn.datasets._samples_generator/make_biclusters/shuffle</v>
      </c>
    </row>
    <row r="1135" spans="1:5" x14ac:dyDescent="0.25">
      <c r="A1135" s="2" t="s">
        <v>297</v>
      </c>
      <c r="B1135" s="3" t="s">
        <v>497</v>
      </c>
      <c r="C1135" s="2"/>
      <c r="D1135" s="2"/>
      <c r="E1135" t="str">
        <f t="shared" si="17"/>
        <v>scikit-learn/sklearn.datasets._samples_generator/make_blobs</v>
      </c>
    </row>
    <row r="1136" spans="1:5" x14ac:dyDescent="0.25">
      <c r="A1136" s="2" t="s">
        <v>297</v>
      </c>
      <c r="B1136" s="2"/>
      <c r="C1136" s="3" t="s">
        <v>497</v>
      </c>
      <c r="D1136" s="2"/>
      <c r="E1136" t="str">
        <f t="shared" si="17"/>
        <v>scikit-learn/sklearn.datasets._samples_generator/make_blobs</v>
      </c>
    </row>
    <row r="1137" spans="1:5" x14ac:dyDescent="0.25">
      <c r="A1137" s="2" t="s">
        <v>4</v>
      </c>
      <c r="B1137" s="3" t="s">
        <v>1230</v>
      </c>
      <c r="C1137" s="3" t="s">
        <v>1230</v>
      </c>
      <c r="D1137" s="2"/>
      <c r="E1137" t="str">
        <f t="shared" si="17"/>
        <v>scikit-learn/sklearn.datasets._samples_generator/make_blobs/center_boxscikit-learn/sklearn.datasets._samples_generator/make_blobs/center_box</v>
      </c>
    </row>
    <row r="1138" spans="1:5" x14ac:dyDescent="0.25">
      <c r="A1138" s="2" t="s">
        <v>4</v>
      </c>
      <c r="B1138" s="3" t="s">
        <v>1228</v>
      </c>
      <c r="C1138" s="3" t="s">
        <v>1228</v>
      </c>
      <c r="D1138" s="2"/>
      <c r="E1138" t="str">
        <f t="shared" si="17"/>
        <v>scikit-learn/sklearn.datasets._samples_generator/make_blobs/centersscikit-learn/sklearn.datasets._samples_generator/make_blobs/centers</v>
      </c>
    </row>
    <row r="1139" spans="1:5" x14ac:dyDescent="0.25">
      <c r="A1139" s="2" t="s">
        <v>4</v>
      </c>
      <c r="B1139" s="3" t="s">
        <v>1229</v>
      </c>
      <c r="C1139" s="3" t="s">
        <v>1229</v>
      </c>
      <c r="D1139" s="2"/>
      <c r="E1139" t="str">
        <f t="shared" si="17"/>
        <v>scikit-learn/sklearn.datasets._samples_generator/make_blobs/cluster_stdscikit-learn/sklearn.datasets._samples_generator/make_blobs/cluster_std</v>
      </c>
    </row>
    <row r="1140" spans="1:5" x14ac:dyDescent="0.25">
      <c r="A1140" s="2" t="s">
        <v>4</v>
      </c>
      <c r="B1140" s="3" t="s">
        <v>1227</v>
      </c>
      <c r="C1140" s="3" t="s">
        <v>1227</v>
      </c>
      <c r="D1140" s="2"/>
      <c r="E1140" t="str">
        <f t="shared" si="17"/>
        <v>scikit-learn/sklearn.datasets._samples_generator/make_blobs/n_featuresscikit-learn/sklearn.datasets._samples_generator/make_blobs/n_features</v>
      </c>
    </row>
    <row r="1141" spans="1:5" x14ac:dyDescent="0.25">
      <c r="A1141" s="2" t="s">
        <v>4</v>
      </c>
      <c r="B1141" s="3" t="s">
        <v>1226</v>
      </c>
      <c r="C1141" s="3" t="s">
        <v>1226</v>
      </c>
      <c r="D1141" s="2"/>
      <c r="E1141" t="str">
        <f t="shared" si="17"/>
        <v>scikit-learn/sklearn.datasets._samples_generator/make_blobs/n_samplesscikit-learn/sklearn.datasets._samples_generator/make_blobs/n_samples</v>
      </c>
    </row>
    <row r="1142" spans="1:5" x14ac:dyDescent="0.25">
      <c r="A1142" s="2" t="s">
        <v>4</v>
      </c>
      <c r="B1142" s="3" t="s">
        <v>1232</v>
      </c>
      <c r="C1142" s="3" t="s">
        <v>1232</v>
      </c>
      <c r="D1142" s="2"/>
      <c r="E1142" t="str">
        <f t="shared" si="17"/>
        <v>scikit-learn/sklearn.datasets._samples_generator/make_blobs/random_statescikit-learn/sklearn.datasets._samples_generator/make_blobs/random_state</v>
      </c>
    </row>
    <row r="1143" spans="1:5" x14ac:dyDescent="0.25">
      <c r="A1143" s="2" t="s">
        <v>2309</v>
      </c>
      <c r="B1143" s="3" t="s">
        <v>2311</v>
      </c>
      <c r="C1143" s="3" t="s">
        <v>2311</v>
      </c>
      <c r="D1143" s="2"/>
      <c r="E1143" t="str">
        <f t="shared" si="17"/>
        <v>scikit-learn/sklearn.datasets._samples_generator/make_blobs/return_centersscikit-learn/sklearn.datasets._samples_generator/make_blobs/return_centers</v>
      </c>
    </row>
    <row r="1144" spans="1:5" x14ac:dyDescent="0.25">
      <c r="A1144" s="2" t="s">
        <v>4</v>
      </c>
      <c r="B1144" s="3" t="s">
        <v>1231</v>
      </c>
      <c r="C1144" s="3" t="s">
        <v>1231</v>
      </c>
      <c r="D1144" s="2"/>
      <c r="E1144" t="str">
        <f t="shared" si="17"/>
        <v>scikit-learn/sklearn.datasets._samples_generator/make_blobs/shufflescikit-learn/sklearn.datasets._samples_generator/make_blobs/shuffle</v>
      </c>
    </row>
    <row r="1145" spans="1:5" x14ac:dyDescent="0.25">
      <c r="A1145" s="2" t="s">
        <v>297</v>
      </c>
      <c r="B1145" s="3" t="s">
        <v>498</v>
      </c>
      <c r="C1145" s="2"/>
      <c r="D1145" s="2"/>
      <c r="E1145" t="str">
        <f t="shared" si="17"/>
        <v>scikit-learn/sklearn.datasets._samples_generator/make_checkerboard</v>
      </c>
    </row>
    <row r="1146" spans="1:5" x14ac:dyDescent="0.25">
      <c r="A1146" s="2" t="s">
        <v>297</v>
      </c>
      <c r="B1146" s="2"/>
      <c r="C1146" s="3" t="s">
        <v>498</v>
      </c>
      <c r="D1146" s="2"/>
      <c r="E1146" t="str">
        <f t="shared" si="17"/>
        <v>scikit-learn/sklearn.datasets._samples_generator/make_checkerboard</v>
      </c>
    </row>
    <row r="1147" spans="1:5" x14ac:dyDescent="0.25">
      <c r="A1147" s="2" t="s">
        <v>4</v>
      </c>
      <c r="B1147" s="3" t="s">
        <v>1237</v>
      </c>
      <c r="C1147" s="3" t="s">
        <v>1237</v>
      </c>
      <c r="D1147" s="2"/>
      <c r="E1147" t="str">
        <f t="shared" si="17"/>
        <v>scikit-learn/sklearn.datasets._samples_generator/make_checkerboard/maxvalscikit-learn/sklearn.datasets._samples_generator/make_checkerboard/maxval</v>
      </c>
    </row>
    <row r="1148" spans="1:5" x14ac:dyDescent="0.25">
      <c r="A1148" s="2" t="s">
        <v>4</v>
      </c>
      <c r="B1148" s="3" t="s">
        <v>1236</v>
      </c>
      <c r="C1148" s="3" t="s">
        <v>1236</v>
      </c>
      <c r="D1148" s="2"/>
      <c r="E1148" t="str">
        <f t="shared" si="17"/>
        <v>scikit-learn/sklearn.datasets._samples_generator/make_checkerboard/minvalscikit-learn/sklearn.datasets._samples_generator/make_checkerboard/minval</v>
      </c>
    </row>
    <row r="1149" spans="1:5" x14ac:dyDescent="0.25">
      <c r="A1149" s="2" t="s">
        <v>4</v>
      </c>
      <c r="B1149" s="3" t="s">
        <v>1234</v>
      </c>
      <c r="C1149" s="3" t="s">
        <v>1234</v>
      </c>
      <c r="D1149" s="2"/>
      <c r="E1149" t="str">
        <f t="shared" si="17"/>
        <v>scikit-learn/sklearn.datasets._samples_generator/make_checkerboard/n_clustersscikit-learn/sklearn.datasets._samples_generator/make_checkerboard/n_clusters</v>
      </c>
    </row>
    <row r="1150" spans="1:5" x14ac:dyDescent="0.25">
      <c r="A1150" s="2" t="s">
        <v>4</v>
      </c>
      <c r="B1150" s="3" t="s">
        <v>1235</v>
      </c>
      <c r="C1150" s="3" t="s">
        <v>1235</v>
      </c>
      <c r="D1150" s="2"/>
      <c r="E1150" t="str">
        <f t="shared" si="17"/>
        <v>scikit-learn/sklearn.datasets._samples_generator/make_checkerboard/noisescikit-learn/sklearn.datasets._samples_generator/make_checkerboard/noise</v>
      </c>
    </row>
    <row r="1151" spans="1:5" x14ac:dyDescent="0.25">
      <c r="A1151" s="2" t="s">
        <v>4</v>
      </c>
      <c r="B1151" s="3" t="s">
        <v>1239</v>
      </c>
      <c r="C1151" s="3" t="s">
        <v>1239</v>
      </c>
      <c r="D1151" s="2"/>
      <c r="E1151" t="str">
        <f t="shared" si="17"/>
        <v>scikit-learn/sklearn.datasets._samples_generator/make_checkerboard/random_statescikit-learn/sklearn.datasets._samples_generator/make_checkerboard/random_state</v>
      </c>
    </row>
    <row r="1152" spans="1:5" x14ac:dyDescent="0.25">
      <c r="A1152" s="2" t="s">
        <v>4</v>
      </c>
      <c r="B1152" s="3" t="s">
        <v>1233</v>
      </c>
      <c r="C1152" s="3" t="s">
        <v>1233</v>
      </c>
      <c r="D1152" s="2"/>
      <c r="E1152" t="str">
        <f t="shared" si="17"/>
        <v>scikit-learn/sklearn.datasets._samples_generator/make_checkerboard/shapescikit-learn/sklearn.datasets._samples_generator/make_checkerboard/shape</v>
      </c>
    </row>
    <row r="1153" spans="1:5" x14ac:dyDescent="0.25">
      <c r="A1153" s="2" t="s">
        <v>4</v>
      </c>
      <c r="B1153" s="3" t="s">
        <v>1238</v>
      </c>
      <c r="C1153" s="3" t="s">
        <v>1238</v>
      </c>
      <c r="D1153" s="2"/>
      <c r="E1153" t="str">
        <f t="shared" si="17"/>
        <v>scikit-learn/sklearn.datasets._samples_generator/make_checkerboard/shufflescikit-learn/sklearn.datasets._samples_generator/make_checkerboard/shuffle</v>
      </c>
    </row>
    <row r="1154" spans="1:5" x14ac:dyDescent="0.25">
      <c r="A1154" s="2" t="s">
        <v>297</v>
      </c>
      <c r="B1154" s="3" t="s">
        <v>499</v>
      </c>
      <c r="C1154" s="2"/>
      <c r="D1154" s="2"/>
      <c r="E1154" t="str">
        <f t="shared" ref="E1154:E1217" si="18">_xlfn.CONCAT(B1154,C1154)</f>
        <v>scikit-learn/sklearn.datasets._samples_generator/make_circles</v>
      </c>
    </row>
    <row r="1155" spans="1:5" x14ac:dyDescent="0.25">
      <c r="A1155" s="2" t="s">
        <v>297</v>
      </c>
      <c r="B1155" s="2"/>
      <c r="C1155" s="3" t="s">
        <v>499</v>
      </c>
      <c r="D1155" s="2"/>
      <c r="E1155" t="str">
        <f t="shared" si="18"/>
        <v>scikit-learn/sklearn.datasets._samples_generator/make_circles</v>
      </c>
    </row>
    <row r="1156" spans="1:5" x14ac:dyDescent="0.25">
      <c r="A1156" s="2" t="s">
        <v>4</v>
      </c>
      <c r="B1156" s="3" t="s">
        <v>1244</v>
      </c>
      <c r="C1156" s="3" t="s">
        <v>1244</v>
      </c>
      <c r="D1156" s="2"/>
      <c r="E1156" t="str">
        <f t="shared" si="18"/>
        <v>scikit-learn/sklearn.datasets._samples_generator/make_circles/factorscikit-learn/sklearn.datasets._samples_generator/make_circles/factor</v>
      </c>
    </row>
    <row r="1157" spans="1:5" x14ac:dyDescent="0.25">
      <c r="A1157" s="2" t="s">
        <v>4</v>
      </c>
      <c r="B1157" s="3" t="s">
        <v>1240</v>
      </c>
      <c r="C1157" s="3" t="s">
        <v>1240</v>
      </c>
      <c r="D1157" s="2"/>
      <c r="E1157" t="str">
        <f t="shared" si="18"/>
        <v>scikit-learn/sklearn.datasets._samples_generator/make_circles/n_samplesscikit-learn/sklearn.datasets._samples_generator/make_circles/n_samples</v>
      </c>
    </row>
    <row r="1158" spans="1:5" x14ac:dyDescent="0.25">
      <c r="A1158" s="2" t="s">
        <v>4</v>
      </c>
      <c r="B1158" s="3" t="s">
        <v>1242</v>
      </c>
      <c r="C1158" s="3" t="s">
        <v>1242</v>
      </c>
      <c r="D1158" s="2"/>
      <c r="E1158" t="str">
        <f t="shared" si="18"/>
        <v>scikit-learn/sklearn.datasets._samples_generator/make_circles/noisescikit-learn/sklearn.datasets._samples_generator/make_circles/noise</v>
      </c>
    </row>
    <row r="1159" spans="1:5" x14ac:dyDescent="0.25">
      <c r="A1159" s="2" t="s">
        <v>4</v>
      </c>
      <c r="B1159" s="3" t="s">
        <v>1243</v>
      </c>
      <c r="C1159" s="3" t="s">
        <v>1243</v>
      </c>
      <c r="D1159" s="2"/>
      <c r="E1159" t="str">
        <f t="shared" si="18"/>
        <v>scikit-learn/sklearn.datasets._samples_generator/make_circles/random_statescikit-learn/sklearn.datasets._samples_generator/make_circles/random_state</v>
      </c>
    </row>
    <row r="1160" spans="1:5" x14ac:dyDescent="0.25">
      <c r="A1160" s="2" t="s">
        <v>4</v>
      </c>
      <c r="B1160" s="3" t="s">
        <v>1241</v>
      </c>
      <c r="C1160" s="3" t="s">
        <v>1241</v>
      </c>
      <c r="D1160" s="2"/>
      <c r="E1160" t="str">
        <f t="shared" si="18"/>
        <v>scikit-learn/sklearn.datasets._samples_generator/make_circles/shufflescikit-learn/sklearn.datasets._samples_generator/make_circles/shuffle</v>
      </c>
    </row>
    <row r="1161" spans="1:5" x14ac:dyDescent="0.25">
      <c r="A1161" s="2" t="s">
        <v>297</v>
      </c>
      <c r="B1161" s="3" t="s">
        <v>500</v>
      </c>
      <c r="C1161" s="2"/>
      <c r="D1161" s="2"/>
      <c r="E1161" t="str">
        <f t="shared" si="18"/>
        <v>scikit-learn/sklearn.datasets._samples_generator/make_classification</v>
      </c>
    </row>
    <row r="1162" spans="1:5" x14ac:dyDescent="0.25">
      <c r="A1162" s="2" t="s">
        <v>297</v>
      </c>
      <c r="B1162" s="2"/>
      <c r="C1162" s="3" t="s">
        <v>500</v>
      </c>
      <c r="D1162" s="2"/>
      <c r="E1162" t="str">
        <f t="shared" si="18"/>
        <v>scikit-learn/sklearn.datasets._samples_generator/make_classification</v>
      </c>
    </row>
    <row r="1163" spans="1:5" x14ac:dyDescent="0.25">
      <c r="A1163" s="2" t="s">
        <v>4</v>
      </c>
      <c r="B1163" s="3" t="s">
        <v>1254</v>
      </c>
      <c r="C1163" s="3" t="s">
        <v>1254</v>
      </c>
      <c r="D1163" s="2"/>
      <c r="E1163" t="str">
        <f t="shared" si="18"/>
        <v>scikit-learn/sklearn.datasets._samples_generator/make_classification/class_sepscikit-learn/sklearn.datasets._samples_generator/make_classification/class_sep</v>
      </c>
    </row>
    <row r="1164" spans="1:5" x14ac:dyDescent="0.25">
      <c r="A1164" s="2" t="s">
        <v>4</v>
      </c>
      <c r="B1164" s="3" t="s">
        <v>1253</v>
      </c>
      <c r="C1164" s="3" t="s">
        <v>1253</v>
      </c>
      <c r="D1164" s="2"/>
      <c r="E1164" t="str">
        <f t="shared" si="18"/>
        <v>scikit-learn/sklearn.datasets._samples_generator/make_classification/flip_yscikit-learn/sklearn.datasets._samples_generator/make_classification/flip_y</v>
      </c>
    </row>
    <row r="1165" spans="1:5" x14ac:dyDescent="0.25">
      <c r="A1165" s="2" t="s">
        <v>4</v>
      </c>
      <c r="B1165" s="3" t="s">
        <v>1255</v>
      </c>
      <c r="C1165" s="3" t="s">
        <v>1255</v>
      </c>
      <c r="D1165" s="2"/>
      <c r="E1165" t="str">
        <f t="shared" si="18"/>
        <v>scikit-learn/sklearn.datasets._samples_generator/make_classification/hypercubescikit-learn/sklearn.datasets._samples_generator/make_classification/hypercube</v>
      </c>
    </row>
    <row r="1166" spans="1:5" x14ac:dyDescent="0.25">
      <c r="A1166" s="2" t="s">
        <v>4</v>
      </c>
      <c r="B1166" s="3" t="s">
        <v>1250</v>
      </c>
      <c r="C1166" s="3" t="s">
        <v>1250</v>
      </c>
      <c r="D1166" s="2"/>
      <c r="E1166" t="str">
        <f t="shared" si="18"/>
        <v>scikit-learn/sklearn.datasets._samples_generator/make_classification/n_classesscikit-learn/sklearn.datasets._samples_generator/make_classification/n_classes</v>
      </c>
    </row>
    <row r="1167" spans="1:5" x14ac:dyDescent="0.25">
      <c r="A1167" s="2" t="s">
        <v>4</v>
      </c>
      <c r="B1167" s="3" t="s">
        <v>1251</v>
      </c>
      <c r="C1167" s="3" t="s">
        <v>1251</v>
      </c>
      <c r="D1167" s="2"/>
      <c r="E1167" t="str">
        <f t="shared" si="18"/>
        <v>scikit-learn/sklearn.datasets._samples_generator/make_classification/n_clusters_per_classscikit-learn/sklearn.datasets._samples_generator/make_classification/n_clusters_per_class</v>
      </c>
    </row>
    <row r="1168" spans="1:5" x14ac:dyDescent="0.25">
      <c r="A1168" s="2" t="s">
        <v>4</v>
      </c>
      <c r="B1168" s="3" t="s">
        <v>1246</v>
      </c>
      <c r="C1168" s="3" t="s">
        <v>1246</v>
      </c>
      <c r="D1168" s="2"/>
      <c r="E1168" t="str">
        <f t="shared" si="18"/>
        <v>scikit-learn/sklearn.datasets._samples_generator/make_classification/n_featuresscikit-learn/sklearn.datasets._samples_generator/make_classification/n_features</v>
      </c>
    </row>
    <row r="1169" spans="1:5" x14ac:dyDescent="0.25">
      <c r="A1169" s="2" t="s">
        <v>4</v>
      </c>
      <c r="B1169" s="3" t="s">
        <v>1247</v>
      </c>
      <c r="C1169" s="3" t="s">
        <v>1247</v>
      </c>
      <c r="D1169" s="2"/>
      <c r="E1169" t="str">
        <f t="shared" si="18"/>
        <v>scikit-learn/sklearn.datasets._samples_generator/make_classification/n_informativescikit-learn/sklearn.datasets._samples_generator/make_classification/n_informative</v>
      </c>
    </row>
    <row r="1170" spans="1:5" x14ac:dyDescent="0.25">
      <c r="A1170" s="2" t="s">
        <v>4</v>
      </c>
      <c r="B1170" s="3" t="s">
        <v>1248</v>
      </c>
      <c r="C1170" s="3" t="s">
        <v>1248</v>
      </c>
      <c r="D1170" s="2"/>
      <c r="E1170" t="str">
        <f t="shared" si="18"/>
        <v>scikit-learn/sklearn.datasets._samples_generator/make_classification/n_redundantscikit-learn/sklearn.datasets._samples_generator/make_classification/n_redundant</v>
      </c>
    </row>
    <row r="1171" spans="1:5" x14ac:dyDescent="0.25">
      <c r="A1171" s="2" t="s">
        <v>4</v>
      </c>
      <c r="B1171" s="3" t="s">
        <v>1249</v>
      </c>
      <c r="C1171" s="3" t="s">
        <v>1249</v>
      </c>
      <c r="D1171" s="2"/>
      <c r="E1171" t="str">
        <f t="shared" si="18"/>
        <v>scikit-learn/sklearn.datasets._samples_generator/make_classification/n_repeatedscikit-learn/sklearn.datasets._samples_generator/make_classification/n_repeated</v>
      </c>
    </row>
    <row r="1172" spans="1:5" x14ac:dyDescent="0.25">
      <c r="A1172" s="2" t="s">
        <v>4</v>
      </c>
      <c r="B1172" s="3" t="s">
        <v>1245</v>
      </c>
      <c r="C1172" s="3" t="s">
        <v>1245</v>
      </c>
      <c r="D1172" s="2"/>
      <c r="E1172" t="str">
        <f t="shared" si="18"/>
        <v>scikit-learn/sklearn.datasets._samples_generator/make_classification/n_samplesscikit-learn/sklearn.datasets._samples_generator/make_classification/n_samples</v>
      </c>
    </row>
    <row r="1173" spans="1:5" x14ac:dyDescent="0.25">
      <c r="A1173" s="2" t="s">
        <v>4</v>
      </c>
      <c r="B1173" s="3" t="s">
        <v>1259</v>
      </c>
      <c r="C1173" s="3" t="s">
        <v>1259</v>
      </c>
      <c r="D1173" s="2"/>
      <c r="E1173" t="str">
        <f t="shared" si="18"/>
        <v>scikit-learn/sklearn.datasets._samples_generator/make_classification/random_statescikit-learn/sklearn.datasets._samples_generator/make_classification/random_state</v>
      </c>
    </row>
    <row r="1174" spans="1:5" x14ac:dyDescent="0.25">
      <c r="A1174" s="2" t="s">
        <v>4</v>
      </c>
      <c r="B1174" s="3" t="s">
        <v>1257</v>
      </c>
      <c r="C1174" s="3" t="s">
        <v>1257</v>
      </c>
      <c r="D1174" s="2"/>
      <c r="E1174" t="str">
        <f t="shared" si="18"/>
        <v>scikit-learn/sklearn.datasets._samples_generator/make_classification/scalescikit-learn/sklearn.datasets._samples_generator/make_classification/scale</v>
      </c>
    </row>
    <row r="1175" spans="1:5" x14ac:dyDescent="0.25">
      <c r="A1175" s="2" t="s">
        <v>4</v>
      </c>
      <c r="B1175" s="3" t="s">
        <v>1256</v>
      </c>
      <c r="C1175" s="3" t="s">
        <v>1256</v>
      </c>
      <c r="D1175" s="2"/>
      <c r="E1175" t="str">
        <f t="shared" si="18"/>
        <v>scikit-learn/sklearn.datasets._samples_generator/make_classification/shiftscikit-learn/sklearn.datasets._samples_generator/make_classification/shift</v>
      </c>
    </row>
    <row r="1176" spans="1:5" x14ac:dyDescent="0.25">
      <c r="A1176" s="2" t="s">
        <v>4</v>
      </c>
      <c r="B1176" s="3" t="s">
        <v>1258</v>
      </c>
      <c r="C1176" s="3" t="s">
        <v>1258</v>
      </c>
      <c r="D1176" s="2"/>
      <c r="E1176" t="str">
        <f t="shared" si="18"/>
        <v>scikit-learn/sklearn.datasets._samples_generator/make_classification/shufflescikit-learn/sklearn.datasets._samples_generator/make_classification/shuffle</v>
      </c>
    </row>
    <row r="1177" spans="1:5" x14ac:dyDescent="0.25">
      <c r="A1177" s="2" t="s">
        <v>4</v>
      </c>
      <c r="B1177" s="3" t="s">
        <v>1252</v>
      </c>
      <c r="C1177" s="3" t="s">
        <v>1252</v>
      </c>
      <c r="D1177" s="2"/>
      <c r="E1177" t="str">
        <f t="shared" si="18"/>
        <v>scikit-learn/sklearn.datasets._samples_generator/make_classification/weightsscikit-learn/sklearn.datasets._samples_generator/make_classification/weights</v>
      </c>
    </row>
    <row r="1178" spans="1:5" x14ac:dyDescent="0.25">
      <c r="A1178" s="2" t="s">
        <v>297</v>
      </c>
      <c r="B1178" s="3" t="s">
        <v>501</v>
      </c>
      <c r="C1178" s="2"/>
      <c r="D1178" s="2"/>
      <c r="E1178" t="str">
        <f t="shared" si="18"/>
        <v>scikit-learn/sklearn.datasets._samples_generator/make_friedman1</v>
      </c>
    </row>
    <row r="1179" spans="1:5" x14ac:dyDescent="0.25">
      <c r="A1179" s="2" t="s">
        <v>297</v>
      </c>
      <c r="B1179" s="2"/>
      <c r="C1179" s="3" t="s">
        <v>501</v>
      </c>
      <c r="D1179" s="2"/>
      <c r="E1179" t="str">
        <f t="shared" si="18"/>
        <v>scikit-learn/sklearn.datasets._samples_generator/make_friedman1</v>
      </c>
    </row>
    <row r="1180" spans="1:5" x14ac:dyDescent="0.25">
      <c r="A1180" s="2" t="s">
        <v>4</v>
      </c>
      <c r="B1180" s="3" t="s">
        <v>1261</v>
      </c>
      <c r="C1180" s="3" t="s">
        <v>1261</v>
      </c>
      <c r="D1180" s="2"/>
      <c r="E1180" t="str">
        <f t="shared" si="18"/>
        <v>scikit-learn/sklearn.datasets._samples_generator/make_friedman1/n_featuresscikit-learn/sklearn.datasets._samples_generator/make_friedman1/n_features</v>
      </c>
    </row>
    <row r="1181" spans="1:5" x14ac:dyDescent="0.25">
      <c r="A1181" s="2" t="s">
        <v>4</v>
      </c>
      <c r="B1181" s="3" t="s">
        <v>1260</v>
      </c>
      <c r="C1181" s="3" t="s">
        <v>1260</v>
      </c>
      <c r="D1181" s="2"/>
      <c r="E1181" t="str">
        <f t="shared" si="18"/>
        <v>scikit-learn/sklearn.datasets._samples_generator/make_friedman1/n_samplesscikit-learn/sklearn.datasets._samples_generator/make_friedman1/n_samples</v>
      </c>
    </row>
    <row r="1182" spans="1:5" x14ac:dyDescent="0.25">
      <c r="A1182" s="2" t="s">
        <v>4</v>
      </c>
      <c r="B1182" s="3" t="s">
        <v>1262</v>
      </c>
      <c r="C1182" s="3" t="s">
        <v>1262</v>
      </c>
      <c r="D1182" s="2"/>
      <c r="E1182" t="str">
        <f t="shared" si="18"/>
        <v>scikit-learn/sklearn.datasets._samples_generator/make_friedman1/noisescikit-learn/sklearn.datasets._samples_generator/make_friedman1/noise</v>
      </c>
    </row>
    <row r="1183" spans="1:5" x14ac:dyDescent="0.25">
      <c r="A1183" s="2" t="s">
        <v>4</v>
      </c>
      <c r="B1183" s="3" t="s">
        <v>1263</v>
      </c>
      <c r="C1183" s="3" t="s">
        <v>1263</v>
      </c>
      <c r="D1183" s="2"/>
      <c r="E1183" t="str">
        <f t="shared" si="18"/>
        <v>scikit-learn/sklearn.datasets._samples_generator/make_friedman1/random_statescikit-learn/sklearn.datasets._samples_generator/make_friedman1/random_state</v>
      </c>
    </row>
    <row r="1184" spans="1:5" x14ac:dyDescent="0.25">
      <c r="A1184" s="2" t="s">
        <v>297</v>
      </c>
      <c r="B1184" s="3" t="s">
        <v>502</v>
      </c>
      <c r="C1184" s="2"/>
      <c r="D1184" s="2"/>
      <c r="E1184" t="str">
        <f t="shared" si="18"/>
        <v>scikit-learn/sklearn.datasets._samples_generator/make_friedman2</v>
      </c>
    </row>
    <row r="1185" spans="1:5" x14ac:dyDescent="0.25">
      <c r="A1185" s="2" t="s">
        <v>297</v>
      </c>
      <c r="B1185" s="2"/>
      <c r="C1185" s="3" t="s">
        <v>502</v>
      </c>
      <c r="D1185" s="2"/>
      <c r="E1185" t="str">
        <f t="shared" si="18"/>
        <v>scikit-learn/sklearn.datasets._samples_generator/make_friedman2</v>
      </c>
    </row>
    <row r="1186" spans="1:5" x14ac:dyDescent="0.25">
      <c r="A1186" s="2" t="s">
        <v>4</v>
      </c>
      <c r="B1186" s="3" t="s">
        <v>1264</v>
      </c>
      <c r="C1186" s="3" t="s">
        <v>1264</v>
      </c>
      <c r="D1186" s="2"/>
      <c r="E1186" t="str">
        <f t="shared" si="18"/>
        <v>scikit-learn/sklearn.datasets._samples_generator/make_friedman2/n_samplesscikit-learn/sklearn.datasets._samples_generator/make_friedman2/n_samples</v>
      </c>
    </row>
    <row r="1187" spans="1:5" x14ac:dyDescent="0.25">
      <c r="A1187" s="2" t="s">
        <v>4</v>
      </c>
      <c r="B1187" s="3" t="s">
        <v>1265</v>
      </c>
      <c r="C1187" s="3" t="s">
        <v>1265</v>
      </c>
      <c r="D1187" s="2"/>
      <c r="E1187" t="str">
        <f t="shared" si="18"/>
        <v>scikit-learn/sklearn.datasets._samples_generator/make_friedman2/noisescikit-learn/sklearn.datasets._samples_generator/make_friedman2/noise</v>
      </c>
    </row>
    <row r="1188" spans="1:5" x14ac:dyDescent="0.25">
      <c r="A1188" s="2" t="s">
        <v>4</v>
      </c>
      <c r="B1188" s="3" t="s">
        <v>1266</v>
      </c>
      <c r="C1188" s="3" t="s">
        <v>1266</v>
      </c>
      <c r="D1188" s="2"/>
      <c r="E1188" t="str">
        <f t="shared" si="18"/>
        <v>scikit-learn/sklearn.datasets._samples_generator/make_friedman2/random_statescikit-learn/sklearn.datasets._samples_generator/make_friedman2/random_state</v>
      </c>
    </row>
    <row r="1189" spans="1:5" x14ac:dyDescent="0.25">
      <c r="A1189" s="2" t="s">
        <v>297</v>
      </c>
      <c r="B1189" s="3" t="s">
        <v>503</v>
      </c>
      <c r="C1189" s="2"/>
      <c r="D1189" s="2"/>
      <c r="E1189" t="str">
        <f t="shared" si="18"/>
        <v>scikit-learn/sklearn.datasets._samples_generator/make_friedman3</v>
      </c>
    </row>
    <row r="1190" spans="1:5" x14ac:dyDescent="0.25">
      <c r="A1190" s="2" t="s">
        <v>297</v>
      </c>
      <c r="B1190" s="2"/>
      <c r="C1190" s="3" t="s">
        <v>503</v>
      </c>
      <c r="D1190" s="2"/>
      <c r="E1190" t="str">
        <f t="shared" si="18"/>
        <v>scikit-learn/sklearn.datasets._samples_generator/make_friedman3</v>
      </c>
    </row>
    <row r="1191" spans="1:5" x14ac:dyDescent="0.25">
      <c r="A1191" s="2" t="s">
        <v>4</v>
      </c>
      <c r="B1191" s="3" t="s">
        <v>1267</v>
      </c>
      <c r="C1191" s="3" t="s">
        <v>1267</v>
      </c>
      <c r="D1191" s="2"/>
      <c r="E1191" t="str">
        <f t="shared" si="18"/>
        <v>scikit-learn/sklearn.datasets._samples_generator/make_friedman3/n_samplesscikit-learn/sklearn.datasets._samples_generator/make_friedman3/n_samples</v>
      </c>
    </row>
    <row r="1192" spans="1:5" x14ac:dyDescent="0.25">
      <c r="A1192" s="2" t="s">
        <v>4</v>
      </c>
      <c r="B1192" s="3" t="s">
        <v>1268</v>
      </c>
      <c r="C1192" s="3" t="s">
        <v>1268</v>
      </c>
      <c r="D1192" s="2"/>
      <c r="E1192" t="str">
        <f t="shared" si="18"/>
        <v>scikit-learn/sklearn.datasets._samples_generator/make_friedman3/noisescikit-learn/sklearn.datasets._samples_generator/make_friedman3/noise</v>
      </c>
    </row>
    <row r="1193" spans="1:5" x14ac:dyDescent="0.25">
      <c r="A1193" s="2" t="s">
        <v>4</v>
      </c>
      <c r="B1193" s="3" t="s">
        <v>1269</v>
      </c>
      <c r="C1193" s="3" t="s">
        <v>1269</v>
      </c>
      <c r="D1193" s="2"/>
      <c r="E1193" t="str">
        <f t="shared" si="18"/>
        <v>scikit-learn/sklearn.datasets._samples_generator/make_friedman3/random_statescikit-learn/sklearn.datasets._samples_generator/make_friedman3/random_state</v>
      </c>
    </row>
    <row r="1194" spans="1:5" x14ac:dyDescent="0.25">
      <c r="A1194" s="2" t="s">
        <v>297</v>
      </c>
      <c r="B1194" s="3" t="s">
        <v>504</v>
      </c>
      <c r="C1194" s="2"/>
      <c r="D1194" s="2"/>
      <c r="E1194" t="str">
        <f t="shared" si="18"/>
        <v>scikit-learn/sklearn.datasets._samples_generator/make_gaussian_quantiles</v>
      </c>
    </row>
    <row r="1195" spans="1:5" x14ac:dyDescent="0.25">
      <c r="A1195" s="2" t="s">
        <v>297</v>
      </c>
      <c r="B1195" s="2"/>
      <c r="C1195" s="3" t="s">
        <v>504</v>
      </c>
      <c r="D1195" s="2"/>
      <c r="E1195" t="str">
        <f t="shared" si="18"/>
        <v>scikit-learn/sklearn.datasets._samples_generator/make_gaussian_quantiles</v>
      </c>
    </row>
    <row r="1196" spans="1:5" x14ac:dyDescent="0.25">
      <c r="A1196" s="2" t="s">
        <v>4</v>
      </c>
      <c r="B1196" s="3" t="s">
        <v>1271</v>
      </c>
      <c r="C1196" s="3" t="s">
        <v>1271</v>
      </c>
      <c r="D1196" s="2"/>
      <c r="E1196" t="str">
        <f t="shared" si="18"/>
        <v>scikit-learn/sklearn.datasets._samples_generator/make_gaussian_quantiles/covscikit-learn/sklearn.datasets._samples_generator/make_gaussian_quantiles/cov</v>
      </c>
    </row>
    <row r="1197" spans="1:5" x14ac:dyDescent="0.25">
      <c r="A1197" s="2" t="s">
        <v>4</v>
      </c>
      <c r="B1197" s="3" t="s">
        <v>1270</v>
      </c>
      <c r="C1197" s="3" t="s">
        <v>1270</v>
      </c>
      <c r="D1197" s="2"/>
      <c r="E1197" t="str">
        <f t="shared" si="18"/>
        <v>scikit-learn/sklearn.datasets._samples_generator/make_gaussian_quantiles/meanscikit-learn/sklearn.datasets._samples_generator/make_gaussian_quantiles/mean</v>
      </c>
    </row>
    <row r="1198" spans="1:5" x14ac:dyDescent="0.25">
      <c r="A1198" s="2" t="s">
        <v>2377</v>
      </c>
      <c r="B1198" s="3" t="s">
        <v>3172</v>
      </c>
      <c r="C1198" s="3" t="s">
        <v>3172</v>
      </c>
      <c r="D1198" s="2"/>
      <c r="E1198" t="str">
        <f t="shared" si="18"/>
        <v>scikit-learn/sklearn.datasets._samples_generator/make_gaussian_quantiles/n_classesscikit-learn/sklearn.datasets._samples_generator/make_gaussian_quantiles/n_classes</v>
      </c>
    </row>
    <row r="1199" spans="1:5" x14ac:dyDescent="0.25">
      <c r="A1199" s="2" t="s">
        <v>4</v>
      </c>
      <c r="B1199" s="3" t="s">
        <v>1273</v>
      </c>
      <c r="C1199" s="3" t="s">
        <v>1273</v>
      </c>
      <c r="D1199" s="2"/>
      <c r="E1199" t="str">
        <f t="shared" si="18"/>
        <v>scikit-learn/sklearn.datasets._samples_generator/make_gaussian_quantiles/n_featuresscikit-learn/sklearn.datasets._samples_generator/make_gaussian_quantiles/n_features</v>
      </c>
    </row>
    <row r="1200" spans="1:5" x14ac:dyDescent="0.25">
      <c r="A1200" s="2" t="s">
        <v>4</v>
      </c>
      <c r="B1200" s="3" t="s">
        <v>1272</v>
      </c>
      <c r="C1200" s="3" t="s">
        <v>1272</v>
      </c>
      <c r="D1200" s="2"/>
      <c r="E1200" t="str">
        <f t="shared" si="18"/>
        <v>scikit-learn/sklearn.datasets._samples_generator/make_gaussian_quantiles/n_samplesscikit-learn/sklearn.datasets._samples_generator/make_gaussian_quantiles/n_samples</v>
      </c>
    </row>
    <row r="1201" spans="1:5" x14ac:dyDescent="0.25">
      <c r="A1201" s="2" t="s">
        <v>4</v>
      </c>
      <c r="B1201" s="3" t="s">
        <v>1275</v>
      </c>
      <c r="C1201" s="3" t="s">
        <v>1275</v>
      </c>
      <c r="D1201" s="2"/>
      <c r="E1201" t="str">
        <f t="shared" si="18"/>
        <v>scikit-learn/sklearn.datasets._samples_generator/make_gaussian_quantiles/random_statescikit-learn/sklearn.datasets._samples_generator/make_gaussian_quantiles/random_state</v>
      </c>
    </row>
    <row r="1202" spans="1:5" x14ac:dyDescent="0.25">
      <c r="A1202" s="2" t="s">
        <v>4</v>
      </c>
      <c r="B1202" s="3" t="s">
        <v>1274</v>
      </c>
      <c r="C1202" s="3" t="s">
        <v>1274</v>
      </c>
      <c r="D1202" s="2"/>
      <c r="E1202" t="str">
        <f t="shared" si="18"/>
        <v>scikit-learn/sklearn.datasets._samples_generator/make_gaussian_quantiles/shufflescikit-learn/sklearn.datasets._samples_generator/make_gaussian_quantiles/shuffle</v>
      </c>
    </row>
    <row r="1203" spans="1:5" x14ac:dyDescent="0.25">
      <c r="A1203" s="2" t="s">
        <v>297</v>
      </c>
      <c r="B1203" s="3" t="s">
        <v>505</v>
      </c>
      <c r="C1203" s="2"/>
      <c r="D1203" s="2"/>
      <c r="E1203" t="str">
        <f t="shared" si="18"/>
        <v>scikit-learn/sklearn.datasets._samples_generator/make_hastie_10_2</v>
      </c>
    </row>
    <row r="1204" spans="1:5" x14ac:dyDescent="0.25">
      <c r="A1204" s="2" t="s">
        <v>297</v>
      </c>
      <c r="B1204" s="2"/>
      <c r="C1204" s="3" t="s">
        <v>505</v>
      </c>
      <c r="D1204" s="2"/>
      <c r="E1204" t="str">
        <f t="shared" si="18"/>
        <v>scikit-learn/sklearn.datasets._samples_generator/make_hastie_10_2</v>
      </c>
    </row>
    <row r="1205" spans="1:5" x14ac:dyDescent="0.25">
      <c r="A1205" s="2" t="s">
        <v>4</v>
      </c>
      <c r="B1205" s="3" t="s">
        <v>1276</v>
      </c>
      <c r="C1205" s="3" t="s">
        <v>1276</v>
      </c>
      <c r="D1205" s="2"/>
      <c r="E1205" t="str">
        <f t="shared" si="18"/>
        <v>scikit-learn/sklearn.datasets._samples_generator/make_hastie_10_2/n_samplesscikit-learn/sklearn.datasets._samples_generator/make_hastie_10_2/n_samples</v>
      </c>
    </row>
    <row r="1206" spans="1:5" x14ac:dyDescent="0.25">
      <c r="A1206" s="2" t="s">
        <v>4</v>
      </c>
      <c r="B1206" s="3" t="s">
        <v>1277</v>
      </c>
      <c r="C1206" s="3" t="s">
        <v>1277</v>
      </c>
      <c r="D1206" s="2"/>
      <c r="E1206" t="str">
        <f t="shared" si="18"/>
        <v>scikit-learn/sklearn.datasets._samples_generator/make_hastie_10_2/random_statescikit-learn/sklearn.datasets._samples_generator/make_hastie_10_2/random_state</v>
      </c>
    </row>
    <row r="1207" spans="1:5" x14ac:dyDescent="0.25">
      <c r="A1207" s="2" t="s">
        <v>297</v>
      </c>
      <c r="B1207" s="3" t="s">
        <v>506</v>
      </c>
      <c r="C1207" s="2"/>
      <c r="D1207" s="2"/>
      <c r="E1207" t="str">
        <f t="shared" si="18"/>
        <v>scikit-learn/sklearn.datasets._samples_generator/make_low_rank_matrix</v>
      </c>
    </row>
    <row r="1208" spans="1:5" x14ac:dyDescent="0.25">
      <c r="A1208" s="2" t="s">
        <v>297</v>
      </c>
      <c r="B1208" s="2"/>
      <c r="C1208" s="3" t="s">
        <v>506</v>
      </c>
      <c r="D1208" s="2"/>
      <c r="E1208" t="str">
        <f t="shared" si="18"/>
        <v>scikit-learn/sklearn.datasets._samples_generator/make_low_rank_matrix</v>
      </c>
    </row>
    <row r="1209" spans="1:5" x14ac:dyDescent="0.25">
      <c r="A1209" s="2" t="s">
        <v>4</v>
      </c>
      <c r="B1209" s="3" t="s">
        <v>1280</v>
      </c>
      <c r="C1209" s="3" t="s">
        <v>1280</v>
      </c>
      <c r="D1209" s="2"/>
      <c r="E1209" t="str">
        <f t="shared" si="18"/>
        <v>scikit-learn/sklearn.datasets._samples_generator/make_low_rank_matrix/effective_rankscikit-learn/sklearn.datasets._samples_generator/make_low_rank_matrix/effective_rank</v>
      </c>
    </row>
    <row r="1210" spans="1:5" x14ac:dyDescent="0.25">
      <c r="A1210" s="2" t="s">
        <v>4</v>
      </c>
      <c r="B1210" s="3" t="s">
        <v>1279</v>
      </c>
      <c r="C1210" s="3" t="s">
        <v>1279</v>
      </c>
      <c r="D1210" s="2"/>
      <c r="E1210" t="str">
        <f t="shared" si="18"/>
        <v>scikit-learn/sklearn.datasets._samples_generator/make_low_rank_matrix/n_featuresscikit-learn/sklearn.datasets._samples_generator/make_low_rank_matrix/n_features</v>
      </c>
    </row>
    <row r="1211" spans="1:5" x14ac:dyDescent="0.25">
      <c r="A1211" s="2" t="s">
        <v>4</v>
      </c>
      <c r="B1211" s="3" t="s">
        <v>1278</v>
      </c>
      <c r="C1211" s="3" t="s">
        <v>1278</v>
      </c>
      <c r="D1211" s="2"/>
      <c r="E1211" t="str">
        <f t="shared" si="18"/>
        <v>scikit-learn/sklearn.datasets._samples_generator/make_low_rank_matrix/n_samplesscikit-learn/sklearn.datasets._samples_generator/make_low_rank_matrix/n_samples</v>
      </c>
    </row>
    <row r="1212" spans="1:5" x14ac:dyDescent="0.25">
      <c r="A1212" s="2" t="s">
        <v>4</v>
      </c>
      <c r="B1212" s="3" t="s">
        <v>1282</v>
      </c>
      <c r="C1212" s="3" t="s">
        <v>1282</v>
      </c>
      <c r="D1212" s="2"/>
      <c r="E1212" t="str">
        <f t="shared" si="18"/>
        <v>scikit-learn/sklearn.datasets._samples_generator/make_low_rank_matrix/random_statescikit-learn/sklearn.datasets._samples_generator/make_low_rank_matrix/random_state</v>
      </c>
    </row>
    <row r="1213" spans="1:5" x14ac:dyDescent="0.25">
      <c r="A1213" s="2" t="s">
        <v>4</v>
      </c>
      <c r="B1213" s="3" t="s">
        <v>1281</v>
      </c>
      <c r="C1213" s="3" t="s">
        <v>1281</v>
      </c>
      <c r="D1213" s="2"/>
      <c r="E1213" t="str">
        <f t="shared" si="18"/>
        <v>scikit-learn/sklearn.datasets._samples_generator/make_low_rank_matrix/tail_strengthscikit-learn/sklearn.datasets._samples_generator/make_low_rank_matrix/tail_strength</v>
      </c>
    </row>
    <row r="1214" spans="1:5" x14ac:dyDescent="0.25">
      <c r="A1214" s="2" t="s">
        <v>297</v>
      </c>
      <c r="B1214" s="3" t="s">
        <v>507</v>
      </c>
      <c r="C1214" s="2"/>
      <c r="D1214" s="2"/>
      <c r="E1214" t="str">
        <f t="shared" si="18"/>
        <v>scikit-learn/sklearn.datasets._samples_generator/make_moons</v>
      </c>
    </row>
    <row r="1215" spans="1:5" x14ac:dyDescent="0.25">
      <c r="A1215" s="2" t="s">
        <v>297</v>
      </c>
      <c r="B1215" s="2"/>
      <c r="C1215" s="3" t="s">
        <v>507</v>
      </c>
      <c r="D1215" s="2"/>
      <c r="E1215" t="str">
        <f t="shared" si="18"/>
        <v>scikit-learn/sklearn.datasets._samples_generator/make_moons</v>
      </c>
    </row>
    <row r="1216" spans="1:5" x14ac:dyDescent="0.25">
      <c r="A1216" s="2" t="s">
        <v>4</v>
      </c>
      <c r="B1216" s="3" t="s">
        <v>1283</v>
      </c>
      <c r="C1216" s="3" t="s">
        <v>1283</v>
      </c>
      <c r="D1216" s="2"/>
      <c r="E1216" t="str">
        <f t="shared" si="18"/>
        <v>scikit-learn/sklearn.datasets._samples_generator/make_moons/n_samplesscikit-learn/sklearn.datasets._samples_generator/make_moons/n_samples</v>
      </c>
    </row>
    <row r="1217" spans="1:5" x14ac:dyDescent="0.25">
      <c r="A1217" s="2" t="s">
        <v>4</v>
      </c>
      <c r="B1217" s="3" t="s">
        <v>1285</v>
      </c>
      <c r="C1217" s="3" t="s">
        <v>1285</v>
      </c>
      <c r="D1217" s="2"/>
      <c r="E1217" t="str">
        <f t="shared" si="18"/>
        <v>scikit-learn/sklearn.datasets._samples_generator/make_moons/noisescikit-learn/sklearn.datasets._samples_generator/make_moons/noise</v>
      </c>
    </row>
    <row r="1218" spans="1:5" x14ac:dyDescent="0.25">
      <c r="A1218" s="2" t="s">
        <v>4</v>
      </c>
      <c r="B1218" s="3" t="s">
        <v>1286</v>
      </c>
      <c r="C1218" s="3" t="s">
        <v>1286</v>
      </c>
      <c r="D1218" s="2"/>
      <c r="E1218" t="str">
        <f t="shared" ref="E1218:E1281" si="19">_xlfn.CONCAT(B1218,C1218)</f>
        <v>scikit-learn/sklearn.datasets._samples_generator/make_moons/random_statescikit-learn/sklearn.datasets._samples_generator/make_moons/random_state</v>
      </c>
    </row>
    <row r="1219" spans="1:5" x14ac:dyDescent="0.25">
      <c r="A1219" s="2" t="s">
        <v>4</v>
      </c>
      <c r="B1219" s="3" t="s">
        <v>1284</v>
      </c>
      <c r="C1219" s="3" t="s">
        <v>1284</v>
      </c>
      <c r="D1219" s="2"/>
      <c r="E1219" t="str">
        <f t="shared" si="19"/>
        <v>scikit-learn/sklearn.datasets._samples_generator/make_moons/shufflescikit-learn/sklearn.datasets._samples_generator/make_moons/shuffle</v>
      </c>
    </row>
    <row r="1220" spans="1:5" x14ac:dyDescent="0.25">
      <c r="A1220" s="2" t="s">
        <v>297</v>
      </c>
      <c r="B1220" s="3" t="s">
        <v>508</v>
      </c>
      <c r="C1220" s="2"/>
      <c r="D1220" s="2"/>
      <c r="E1220" t="str">
        <f t="shared" si="19"/>
        <v>scikit-learn/sklearn.datasets._samples_generator/make_multilabel_classification</v>
      </c>
    </row>
    <row r="1221" spans="1:5" x14ac:dyDescent="0.25">
      <c r="A1221" s="2" t="s">
        <v>297</v>
      </c>
      <c r="B1221" s="2"/>
      <c r="C1221" s="3" t="s">
        <v>508</v>
      </c>
      <c r="D1221" s="2"/>
      <c r="E1221" t="str">
        <f t="shared" si="19"/>
        <v>scikit-learn/sklearn.datasets._samples_generator/make_multilabel_classification</v>
      </c>
    </row>
    <row r="1222" spans="1:5" x14ac:dyDescent="0.25">
      <c r="A1222" s="2" t="s">
        <v>4</v>
      </c>
      <c r="B1222" s="3" t="s">
        <v>1292</v>
      </c>
      <c r="C1222" s="3" t="s">
        <v>1292</v>
      </c>
      <c r="D1222" s="2"/>
      <c r="E1222" t="str">
        <f t="shared" si="19"/>
        <v>scikit-learn/sklearn.datasets._samples_generator/make_multilabel_classification/allow_unlabeledscikit-learn/sklearn.datasets._samples_generator/make_multilabel_classification/allow_unlabeled</v>
      </c>
    </row>
    <row r="1223" spans="1:5" x14ac:dyDescent="0.25">
      <c r="A1223" s="2" t="s">
        <v>4</v>
      </c>
      <c r="B1223" s="3" t="s">
        <v>1291</v>
      </c>
      <c r="C1223" s="3" t="s">
        <v>1291</v>
      </c>
      <c r="D1223" s="2"/>
      <c r="E1223" t="str">
        <f t="shared" si="19"/>
        <v>scikit-learn/sklearn.datasets._samples_generator/make_multilabel_classification/lengthscikit-learn/sklearn.datasets._samples_generator/make_multilabel_classification/length</v>
      </c>
    </row>
    <row r="1224" spans="1:5" x14ac:dyDescent="0.25">
      <c r="A1224" s="2" t="s">
        <v>4</v>
      </c>
      <c r="B1224" s="3" t="s">
        <v>1289</v>
      </c>
      <c r="C1224" s="3" t="s">
        <v>1289</v>
      </c>
      <c r="D1224" s="2"/>
      <c r="E1224" t="str">
        <f t="shared" si="19"/>
        <v>scikit-learn/sklearn.datasets._samples_generator/make_multilabel_classification/n_classesscikit-learn/sklearn.datasets._samples_generator/make_multilabel_classification/n_classes</v>
      </c>
    </row>
    <row r="1225" spans="1:5" x14ac:dyDescent="0.25">
      <c r="A1225" s="2" t="s">
        <v>4</v>
      </c>
      <c r="B1225" s="3" t="s">
        <v>1288</v>
      </c>
      <c r="C1225" s="3" t="s">
        <v>1288</v>
      </c>
      <c r="D1225" s="2"/>
      <c r="E1225" t="str">
        <f t="shared" si="19"/>
        <v>scikit-learn/sklearn.datasets._samples_generator/make_multilabel_classification/n_featuresscikit-learn/sklearn.datasets._samples_generator/make_multilabel_classification/n_features</v>
      </c>
    </row>
    <row r="1226" spans="1:5" x14ac:dyDescent="0.25">
      <c r="A1226" s="2" t="s">
        <v>4</v>
      </c>
      <c r="B1226" s="3" t="s">
        <v>1290</v>
      </c>
      <c r="C1226" s="3" t="s">
        <v>1290</v>
      </c>
      <c r="D1226" s="2"/>
      <c r="E1226" t="str">
        <f t="shared" si="19"/>
        <v>scikit-learn/sklearn.datasets._samples_generator/make_multilabel_classification/n_labelsscikit-learn/sklearn.datasets._samples_generator/make_multilabel_classification/n_labels</v>
      </c>
    </row>
    <row r="1227" spans="1:5" x14ac:dyDescent="0.25">
      <c r="A1227" s="2" t="s">
        <v>4</v>
      </c>
      <c r="B1227" s="3" t="s">
        <v>1287</v>
      </c>
      <c r="C1227" s="3" t="s">
        <v>1287</v>
      </c>
      <c r="D1227" s="2"/>
      <c r="E1227" t="str">
        <f t="shared" si="19"/>
        <v>scikit-learn/sklearn.datasets._samples_generator/make_multilabel_classification/n_samplesscikit-learn/sklearn.datasets._samples_generator/make_multilabel_classification/n_samples</v>
      </c>
    </row>
    <row r="1228" spans="1:5" x14ac:dyDescent="0.25">
      <c r="A1228" s="2" t="s">
        <v>4</v>
      </c>
      <c r="B1228" s="3" t="s">
        <v>1295</v>
      </c>
      <c r="C1228" s="3" t="s">
        <v>1295</v>
      </c>
      <c r="D1228" s="2"/>
      <c r="E1228" t="str">
        <f t="shared" si="19"/>
        <v>scikit-learn/sklearn.datasets._samples_generator/make_multilabel_classification/random_statescikit-learn/sklearn.datasets._samples_generator/make_multilabel_classification/random_state</v>
      </c>
    </row>
    <row r="1229" spans="1:5" x14ac:dyDescent="0.25">
      <c r="A1229" s="2" t="s">
        <v>4</v>
      </c>
      <c r="B1229" s="3" t="s">
        <v>1294</v>
      </c>
      <c r="C1229" s="3" t="s">
        <v>1294</v>
      </c>
      <c r="D1229" s="2"/>
      <c r="E1229" t="str">
        <f t="shared" si="19"/>
        <v>scikit-learn/sklearn.datasets._samples_generator/make_multilabel_classification/return_distributionsscikit-learn/sklearn.datasets._samples_generator/make_multilabel_classification/return_distributions</v>
      </c>
    </row>
    <row r="1230" spans="1:5" x14ac:dyDescent="0.25">
      <c r="A1230" s="2" t="s">
        <v>4</v>
      </c>
      <c r="B1230" s="3" t="s">
        <v>1293</v>
      </c>
      <c r="C1230" s="3" t="s">
        <v>1293</v>
      </c>
      <c r="D1230" s="2"/>
      <c r="E1230" t="str">
        <f t="shared" si="19"/>
        <v>scikit-learn/sklearn.datasets._samples_generator/make_multilabel_classification/return_indicatorscikit-learn/sklearn.datasets._samples_generator/make_multilabel_classification/return_indicator</v>
      </c>
    </row>
    <row r="1231" spans="1:5" x14ac:dyDescent="0.25">
      <c r="A1231" s="2" t="s">
        <v>2293</v>
      </c>
      <c r="B1231" s="3" t="s">
        <v>2294</v>
      </c>
      <c r="C1231" s="3" t="s">
        <v>2294</v>
      </c>
      <c r="D1231" s="2"/>
      <c r="E1231" t="str">
        <f t="shared" si="19"/>
        <v>scikit-learn/sklearn.datasets._samples_generator/make_multilabel_classification/sparsescikit-learn/sklearn.datasets._samples_generator/make_multilabel_classification/sparse</v>
      </c>
    </row>
    <row r="1232" spans="1:5" x14ac:dyDescent="0.25">
      <c r="A1232" s="2" t="s">
        <v>297</v>
      </c>
      <c r="B1232" s="3" t="s">
        <v>509</v>
      </c>
      <c r="C1232" s="2"/>
      <c r="D1232" s="2"/>
      <c r="E1232" t="str">
        <f t="shared" si="19"/>
        <v>scikit-learn/sklearn.datasets._samples_generator/make_regression</v>
      </c>
    </row>
    <row r="1233" spans="1:5" x14ac:dyDescent="0.25">
      <c r="A1233" s="2" t="s">
        <v>297</v>
      </c>
      <c r="B1233" s="2"/>
      <c r="C1233" s="3" t="s">
        <v>509</v>
      </c>
      <c r="D1233" s="2"/>
      <c r="E1233" t="str">
        <f t="shared" si="19"/>
        <v>scikit-learn/sklearn.datasets._samples_generator/make_regression</v>
      </c>
    </row>
    <row r="1234" spans="1:5" x14ac:dyDescent="0.25">
      <c r="A1234" s="2" t="s">
        <v>4</v>
      </c>
      <c r="B1234" s="3" t="s">
        <v>1300</v>
      </c>
      <c r="C1234" s="3" t="s">
        <v>1300</v>
      </c>
      <c r="D1234" s="2"/>
      <c r="E1234" t="str">
        <f t="shared" si="19"/>
        <v>scikit-learn/sklearn.datasets._samples_generator/make_regression/biasscikit-learn/sklearn.datasets._samples_generator/make_regression/bias</v>
      </c>
    </row>
    <row r="1235" spans="1:5" x14ac:dyDescent="0.25">
      <c r="A1235" s="2" t="s">
        <v>4</v>
      </c>
      <c r="B1235" s="3" t="s">
        <v>1304</v>
      </c>
      <c r="C1235" s="3" t="s">
        <v>1304</v>
      </c>
      <c r="D1235" s="2"/>
      <c r="E1235" t="str">
        <f t="shared" si="19"/>
        <v>scikit-learn/sklearn.datasets._samples_generator/make_regression/coefscikit-learn/sklearn.datasets._samples_generator/make_regression/coef</v>
      </c>
    </row>
    <row r="1236" spans="1:5" x14ac:dyDescent="0.25">
      <c r="A1236" s="2" t="s">
        <v>7854</v>
      </c>
      <c r="B1236" s="3" t="s">
        <v>3173</v>
      </c>
      <c r="C1236" s="3" t="s">
        <v>3173</v>
      </c>
      <c r="D1236" s="2"/>
      <c r="E1236" t="str">
        <f t="shared" si="19"/>
        <v>scikit-learn/sklearn.datasets._samples_generator/make_regression/effective_rankscikit-learn/sklearn.datasets._samples_generator/make_regression/effective_rank</v>
      </c>
    </row>
    <row r="1237" spans="1:5" x14ac:dyDescent="0.25">
      <c r="A1237" s="2" t="s">
        <v>4</v>
      </c>
      <c r="B1237" s="3" t="s">
        <v>1297</v>
      </c>
      <c r="C1237" s="3" t="s">
        <v>1297</v>
      </c>
      <c r="D1237" s="2"/>
      <c r="E1237" t="str">
        <f t="shared" si="19"/>
        <v>scikit-learn/sklearn.datasets._samples_generator/make_regression/n_featuresscikit-learn/sklearn.datasets._samples_generator/make_regression/n_features</v>
      </c>
    </row>
    <row r="1238" spans="1:5" x14ac:dyDescent="0.25">
      <c r="A1238" s="2" t="s">
        <v>4</v>
      </c>
      <c r="B1238" s="3" t="s">
        <v>1298</v>
      </c>
      <c r="C1238" s="3" t="s">
        <v>1298</v>
      </c>
      <c r="D1238" s="2"/>
      <c r="E1238" t="str">
        <f t="shared" si="19"/>
        <v>scikit-learn/sklearn.datasets._samples_generator/make_regression/n_informativescikit-learn/sklearn.datasets._samples_generator/make_regression/n_informative</v>
      </c>
    </row>
    <row r="1239" spans="1:5" x14ac:dyDescent="0.25">
      <c r="A1239" s="2" t="s">
        <v>4</v>
      </c>
      <c r="B1239" s="3" t="s">
        <v>1296</v>
      </c>
      <c r="C1239" s="3" t="s">
        <v>1296</v>
      </c>
      <c r="D1239" s="2"/>
      <c r="E1239" t="str">
        <f t="shared" si="19"/>
        <v>scikit-learn/sklearn.datasets._samples_generator/make_regression/n_samplesscikit-learn/sklearn.datasets._samples_generator/make_regression/n_samples</v>
      </c>
    </row>
    <row r="1240" spans="1:5" x14ac:dyDescent="0.25">
      <c r="A1240" s="2" t="s">
        <v>4</v>
      </c>
      <c r="B1240" s="3" t="s">
        <v>1299</v>
      </c>
      <c r="C1240" s="3" t="s">
        <v>1299</v>
      </c>
      <c r="D1240" s="2"/>
      <c r="E1240" t="str">
        <f t="shared" si="19"/>
        <v>scikit-learn/sklearn.datasets._samples_generator/make_regression/n_targetsscikit-learn/sklearn.datasets._samples_generator/make_regression/n_targets</v>
      </c>
    </row>
    <row r="1241" spans="1:5" x14ac:dyDescent="0.25">
      <c r="A1241" s="2" t="s">
        <v>4</v>
      </c>
      <c r="B1241" s="3" t="s">
        <v>1302</v>
      </c>
      <c r="C1241" s="3" t="s">
        <v>1302</v>
      </c>
      <c r="D1241" s="2"/>
      <c r="E1241" t="str">
        <f t="shared" si="19"/>
        <v>scikit-learn/sklearn.datasets._samples_generator/make_regression/noisescikit-learn/sklearn.datasets._samples_generator/make_regression/noise</v>
      </c>
    </row>
    <row r="1242" spans="1:5" x14ac:dyDescent="0.25">
      <c r="A1242" s="2" t="s">
        <v>4</v>
      </c>
      <c r="B1242" s="3" t="s">
        <v>1305</v>
      </c>
      <c r="C1242" s="3" t="s">
        <v>1305</v>
      </c>
      <c r="D1242" s="2"/>
      <c r="E1242" t="str">
        <f t="shared" si="19"/>
        <v>scikit-learn/sklearn.datasets._samples_generator/make_regression/random_statescikit-learn/sklearn.datasets._samples_generator/make_regression/random_state</v>
      </c>
    </row>
    <row r="1243" spans="1:5" x14ac:dyDescent="0.25">
      <c r="A1243" s="2" t="s">
        <v>4</v>
      </c>
      <c r="B1243" s="3" t="s">
        <v>1303</v>
      </c>
      <c r="C1243" s="3" t="s">
        <v>1303</v>
      </c>
      <c r="D1243" s="2"/>
      <c r="E1243" t="str">
        <f t="shared" si="19"/>
        <v>scikit-learn/sklearn.datasets._samples_generator/make_regression/shufflescikit-learn/sklearn.datasets._samples_generator/make_regression/shuffle</v>
      </c>
    </row>
    <row r="1244" spans="1:5" x14ac:dyDescent="0.25">
      <c r="A1244" s="2" t="s">
        <v>4</v>
      </c>
      <c r="B1244" s="3" t="s">
        <v>1301</v>
      </c>
      <c r="C1244" s="3" t="s">
        <v>1301</v>
      </c>
      <c r="D1244" s="2"/>
      <c r="E1244" t="str">
        <f t="shared" si="19"/>
        <v>scikit-learn/sklearn.datasets._samples_generator/make_regression/tail_strengthscikit-learn/sklearn.datasets._samples_generator/make_regression/tail_strength</v>
      </c>
    </row>
    <row r="1245" spans="1:5" x14ac:dyDescent="0.25">
      <c r="A1245" s="2" t="s">
        <v>297</v>
      </c>
      <c r="B1245" s="3" t="s">
        <v>510</v>
      </c>
      <c r="C1245" s="2"/>
      <c r="D1245" s="2"/>
      <c r="E1245" t="str">
        <f t="shared" si="19"/>
        <v>scikit-learn/sklearn.datasets._samples_generator/make_s_curve</v>
      </c>
    </row>
    <row r="1246" spans="1:5" x14ac:dyDescent="0.25">
      <c r="A1246" s="2" t="s">
        <v>297</v>
      </c>
      <c r="B1246" s="2"/>
      <c r="C1246" s="3" t="s">
        <v>510</v>
      </c>
      <c r="D1246" s="2"/>
      <c r="E1246" t="str">
        <f t="shared" si="19"/>
        <v>scikit-learn/sklearn.datasets._samples_generator/make_s_curve</v>
      </c>
    </row>
    <row r="1247" spans="1:5" x14ac:dyDescent="0.25">
      <c r="A1247" s="2" t="s">
        <v>4</v>
      </c>
      <c r="B1247" s="3" t="s">
        <v>1306</v>
      </c>
      <c r="C1247" s="3" t="s">
        <v>1306</v>
      </c>
      <c r="D1247" s="2"/>
      <c r="E1247" t="str">
        <f t="shared" si="19"/>
        <v>scikit-learn/sklearn.datasets._samples_generator/make_s_curve/n_samplesscikit-learn/sklearn.datasets._samples_generator/make_s_curve/n_samples</v>
      </c>
    </row>
    <row r="1248" spans="1:5" x14ac:dyDescent="0.25">
      <c r="A1248" s="2" t="s">
        <v>4</v>
      </c>
      <c r="B1248" s="3" t="s">
        <v>1307</v>
      </c>
      <c r="C1248" s="3" t="s">
        <v>1307</v>
      </c>
      <c r="D1248" s="2"/>
      <c r="E1248" t="str">
        <f t="shared" si="19"/>
        <v>scikit-learn/sklearn.datasets._samples_generator/make_s_curve/noisescikit-learn/sklearn.datasets._samples_generator/make_s_curve/noise</v>
      </c>
    </row>
    <row r="1249" spans="1:5" x14ac:dyDescent="0.25">
      <c r="A1249" s="2" t="s">
        <v>4</v>
      </c>
      <c r="B1249" s="3" t="s">
        <v>1308</v>
      </c>
      <c r="C1249" s="3" t="s">
        <v>1308</v>
      </c>
      <c r="D1249" s="2"/>
      <c r="E1249" t="str">
        <f t="shared" si="19"/>
        <v>scikit-learn/sklearn.datasets._samples_generator/make_s_curve/random_statescikit-learn/sklearn.datasets._samples_generator/make_s_curve/random_state</v>
      </c>
    </row>
    <row r="1250" spans="1:5" x14ac:dyDescent="0.25">
      <c r="A1250" s="2" t="s">
        <v>297</v>
      </c>
      <c r="B1250" s="3" t="s">
        <v>511</v>
      </c>
      <c r="C1250" s="2"/>
      <c r="D1250" s="2"/>
      <c r="E1250" t="str">
        <f t="shared" si="19"/>
        <v>scikit-learn/sklearn.datasets._samples_generator/make_sparse_coded_signal</v>
      </c>
    </row>
    <row r="1251" spans="1:5" x14ac:dyDescent="0.25">
      <c r="A1251" s="2" t="s">
        <v>297</v>
      </c>
      <c r="B1251" s="2"/>
      <c r="C1251" s="3" t="s">
        <v>511</v>
      </c>
      <c r="D1251" s="2"/>
      <c r="E1251" t="str">
        <f t="shared" si="19"/>
        <v>scikit-learn/sklearn.datasets._samples_generator/make_sparse_coded_signal</v>
      </c>
    </row>
    <row r="1252" spans="1:5" x14ac:dyDescent="0.25">
      <c r="A1252" s="2" t="s">
        <v>297</v>
      </c>
      <c r="B1252" s="2"/>
      <c r="C1252" s="3" t="s">
        <v>3442</v>
      </c>
      <c r="D1252" s="2"/>
      <c r="E1252" t="str">
        <f t="shared" si="19"/>
        <v>scikit-learn/sklearn.datasets._samples_generator/make_sparse_coded_signal/data_transposed</v>
      </c>
    </row>
    <row r="1253" spans="1:5" ht="60" x14ac:dyDescent="0.25">
      <c r="A1253" s="2" t="s">
        <v>7951</v>
      </c>
      <c r="B1253" s="3" t="s">
        <v>7827</v>
      </c>
      <c r="C1253" s="3" t="s">
        <v>7828</v>
      </c>
      <c r="D1253" s="2"/>
      <c r="E1253" t="str">
        <f t="shared" si="19"/>
        <v>scikit-learn/sklearn.datasets._samples_generator/make_sparse_coded_signal/n_samples, scikit-learn/sklearn.datasets._samples_generator/make_sparse_coded_signal/n_components, scikit-learn/sklearn.datasets._samples_generator/make_sparse_coded_signal/n_features, scikit-learn/sklearn.datasets._samples_generator/make_sparse_coded_signal/n_nonzero_coefsscikit-learn/sklearn.datasets._samples_generator/make_sparse_coded_signal/n_samples, scikit-learn/sklearn.datasets._samples_generator/make_sparse_coded_signal/n_features, scikit-learn/sklearn.datasets._samples_generator/make_sparse_coded_signal/n_components, scikit-learn/sklearn.datasets._samples_generator/make_sparse_coded_signal/n_nonzero_coefs</v>
      </c>
    </row>
    <row r="1254" spans="1:5" x14ac:dyDescent="0.25">
      <c r="A1254" s="2" t="s">
        <v>4</v>
      </c>
      <c r="B1254" s="3" t="s">
        <v>1309</v>
      </c>
      <c r="C1254" s="3" t="s">
        <v>1309</v>
      </c>
      <c r="D1254" s="2"/>
      <c r="E1254" t="str">
        <f t="shared" si="19"/>
        <v>scikit-learn/sklearn.datasets._samples_generator/make_sparse_coded_signal/random_statescikit-learn/sklearn.datasets._samples_generator/make_sparse_coded_signal/random_state</v>
      </c>
    </row>
    <row r="1255" spans="1:5" x14ac:dyDescent="0.25">
      <c r="A1255" s="2" t="s">
        <v>297</v>
      </c>
      <c r="B1255" s="3" t="s">
        <v>512</v>
      </c>
      <c r="C1255" s="2"/>
      <c r="D1255" s="2"/>
      <c r="E1255" t="str">
        <f t="shared" si="19"/>
        <v>scikit-learn/sklearn.datasets._samples_generator/make_sparse_spd_matrix</v>
      </c>
    </row>
    <row r="1256" spans="1:5" x14ac:dyDescent="0.25">
      <c r="A1256" s="2" t="s">
        <v>297</v>
      </c>
      <c r="B1256" s="2"/>
      <c r="C1256" s="3" t="s">
        <v>512</v>
      </c>
      <c r="D1256" s="2"/>
      <c r="E1256" t="str">
        <f t="shared" si="19"/>
        <v>scikit-learn/sklearn.datasets._samples_generator/make_sparse_spd_matrix</v>
      </c>
    </row>
    <row r="1257" spans="1:5" x14ac:dyDescent="0.25">
      <c r="A1257" s="2" t="s">
        <v>4</v>
      </c>
      <c r="B1257" s="3" t="s">
        <v>1311</v>
      </c>
      <c r="C1257" s="3" t="s">
        <v>1311</v>
      </c>
      <c r="D1257" s="2"/>
      <c r="E1257" t="str">
        <f t="shared" si="19"/>
        <v>scikit-learn/sklearn.datasets._samples_generator/make_sparse_spd_matrix/alphascikit-learn/sklearn.datasets._samples_generator/make_sparse_spd_matrix/alpha</v>
      </c>
    </row>
    <row r="1258" spans="1:5" x14ac:dyDescent="0.25">
      <c r="A1258" s="2" t="s">
        <v>4</v>
      </c>
      <c r="B1258" s="3" t="s">
        <v>1310</v>
      </c>
      <c r="C1258" s="3" t="s">
        <v>1310</v>
      </c>
      <c r="D1258" s="2"/>
      <c r="E1258" t="str">
        <f t="shared" si="19"/>
        <v>scikit-learn/sklearn.datasets._samples_generator/make_sparse_spd_matrix/dimscikit-learn/sklearn.datasets._samples_generator/make_sparse_spd_matrix/dim</v>
      </c>
    </row>
    <row r="1259" spans="1:5" x14ac:dyDescent="0.25">
      <c r="A1259" s="2" t="s">
        <v>4</v>
      </c>
      <c r="B1259" s="3" t="s">
        <v>1313</v>
      </c>
      <c r="C1259" s="3" t="s">
        <v>1313</v>
      </c>
      <c r="D1259" s="2"/>
      <c r="E1259" t="str">
        <f t="shared" si="19"/>
        <v>scikit-learn/sklearn.datasets._samples_generator/make_sparse_spd_matrix/largest_coefscikit-learn/sklearn.datasets._samples_generator/make_sparse_spd_matrix/largest_coef</v>
      </c>
    </row>
    <row r="1260" spans="1:5" x14ac:dyDescent="0.25">
      <c r="A1260" s="2" t="s">
        <v>2307</v>
      </c>
      <c r="B1260" s="3" t="s">
        <v>3174</v>
      </c>
      <c r="C1260" s="3" t="s">
        <v>3174</v>
      </c>
      <c r="D1260" s="2"/>
      <c r="E1260" t="str">
        <f t="shared" si="19"/>
        <v>scikit-learn/sklearn.datasets._samples_generator/make_sparse_spd_matrix/norm_diagscikit-learn/sklearn.datasets._samples_generator/make_sparse_spd_matrix/norm_diag</v>
      </c>
    </row>
    <row r="1261" spans="1:5" x14ac:dyDescent="0.25">
      <c r="A1261" s="2" t="s">
        <v>4</v>
      </c>
      <c r="B1261" s="3" t="s">
        <v>1314</v>
      </c>
      <c r="C1261" s="3" t="s">
        <v>1314</v>
      </c>
      <c r="D1261" s="2"/>
      <c r="E1261" t="str">
        <f t="shared" si="19"/>
        <v>scikit-learn/sklearn.datasets._samples_generator/make_sparse_spd_matrix/random_statescikit-learn/sklearn.datasets._samples_generator/make_sparse_spd_matrix/random_state</v>
      </c>
    </row>
    <row r="1262" spans="1:5" x14ac:dyDescent="0.25">
      <c r="A1262" s="2" t="s">
        <v>4</v>
      </c>
      <c r="B1262" s="3" t="s">
        <v>1312</v>
      </c>
      <c r="C1262" s="3" t="s">
        <v>1312</v>
      </c>
      <c r="D1262" s="2"/>
      <c r="E1262" t="str">
        <f t="shared" si="19"/>
        <v>scikit-learn/sklearn.datasets._samples_generator/make_sparse_spd_matrix/smallest_coefscikit-learn/sklearn.datasets._samples_generator/make_sparse_spd_matrix/smallest_coef</v>
      </c>
    </row>
    <row r="1263" spans="1:5" x14ac:dyDescent="0.25">
      <c r="A1263" s="2" t="s">
        <v>297</v>
      </c>
      <c r="B1263" s="3" t="s">
        <v>513</v>
      </c>
      <c r="C1263" s="2"/>
      <c r="D1263" s="2"/>
      <c r="E1263" t="str">
        <f t="shared" si="19"/>
        <v>scikit-learn/sklearn.datasets._samples_generator/make_sparse_uncorrelated</v>
      </c>
    </row>
    <row r="1264" spans="1:5" x14ac:dyDescent="0.25">
      <c r="A1264" s="2" t="s">
        <v>297</v>
      </c>
      <c r="B1264" s="2"/>
      <c r="C1264" s="3" t="s">
        <v>513</v>
      </c>
      <c r="D1264" s="2"/>
      <c r="E1264" t="str">
        <f t="shared" si="19"/>
        <v>scikit-learn/sklearn.datasets._samples_generator/make_sparse_uncorrelated</v>
      </c>
    </row>
    <row r="1265" spans="1:5" x14ac:dyDescent="0.25">
      <c r="A1265" s="2" t="s">
        <v>4</v>
      </c>
      <c r="B1265" s="3" t="s">
        <v>1316</v>
      </c>
      <c r="C1265" s="3" t="s">
        <v>1316</v>
      </c>
      <c r="D1265" s="2"/>
      <c r="E1265" t="str">
        <f t="shared" si="19"/>
        <v>scikit-learn/sklearn.datasets._samples_generator/make_sparse_uncorrelated/n_featuresscikit-learn/sklearn.datasets._samples_generator/make_sparse_uncorrelated/n_features</v>
      </c>
    </row>
    <row r="1266" spans="1:5" x14ac:dyDescent="0.25">
      <c r="A1266" s="2" t="s">
        <v>4</v>
      </c>
      <c r="B1266" s="3" t="s">
        <v>1315</v>
      </c>
      <c r="C1266" s="3" t="s">
        <v>1315</v>
      </c>
      <c r="D1266" s="2"/>
      <c r="E1266" t="str">
        <f t="shared" si="19"/>
        <v>scikit-learn/sklearn.datasets._samples_generator/make_sparse_uncorrelated/n_samplesscikit-learn/sklearn.datasets._samples_generator/make_sparse_uncorrelated/n_samples</v>
      </c>
    </row>
    <row r="1267" spans="1:5" x14ac:dyDescent="0.25">
      <c r="A1267" s="2" t="s">
        <v>4</v>
      </c>
      <c r="B1267" s="3" t="s">
        <v>1317</v>
      </c>
      <c r="C1267" s="3" t="s">
        <v>1317</v>
      </c>
      <c r="D1267" s="2"/>
      <c r="E1267" t="str">
        <f t="shared" si="19"/>
        <v>scikit-learn/sklearn.datasets._samples_generator/make_sparse_uncorrelated/random_statescikit-learn/sklearn.datasets._samples_generator/make_sparse_uncorrelated/random_state</v>
      </c>
    </row>
    <row r="1268" spans="1:5" x14ac:dyDescent="0.25">
      <c r="A1268" s="2" t="s">
        <v>297</v>
      </c>
      <c r="B1268" s="3" t="s">
        <v>514</v>
      </c>
      <c r="C1268" s="2"/>
      <c r="D1268" s="2"/>
      <c r="E1268" t="str">
        <f t="shared" si="19"/>
        <v>scikit-learn/sklearn.datasets._samples_generator/make_spd_matrix</v>
      </c>
    </row>
    <row r="1269" spans="1:5" x14ac:dyDescent="0.25">
      <c r="A1269" s="2" t="s">
        <v>297</v>
      </c>
      <c r="B1269" s="2"/>
      <c r="C1269" s="3" t="s">
        <v>514</v>
      </c>
      <c r="D1269" s="2"/>
      <c r="E1269" t="str">
        <f t="shared" si="19"/>
        <v>scikit-learn/sklearn.datasets._samples_generator/make_spd_matrix</v>
      </c>
    </row>
    <row r="1270" spans="1:5" x14ac:dyDescent="0.25">
      <c r="A1270" s="2" t="s">
        <v>4</v>
      </c>
      <c r="B1270" s="3" t="s">
        <v>1318</v>
      </c>
      <c r="C1270" s="3" t="s">
        <v>1318</v>
      </c>
      <c r="D1270" s="2"/>
      <c r="E1270" t="str">
        <f t="shared" si="19"/>
        <v>scikit-learn/sklearn.datasets._samples_generator/make_spd_matrix/n_dimscikit-learn/sklearn.datasets._samples_generator/make_spd_matrix/n_dim</v>
      </c>
    </row>
    <row r="1271" spans="1:5" x14ac:dyDescent="0.25">
      <c r="A1271" s="2" t="s">
        <v>4</v>
      </c>
      <c r="B1271" s="3" t="s">
        <v>1319</v>
      </c>
      <c r="C1271" s="3" t="s">
        <v>1319</v>
      </c>
      <c r="D1271" s="2"/>
      <c r="E1271" t="str">
        <f t="shared" si="19"/>
        <v>scikit-learn/sklearn.datasets._samples_generator/make_spd_matrix/random_statescikit-learn/sklearn.datasets._samples_generator/make_spd_matrix/random_state</v>
      </c>
    </row>
    <row r="1272" spans="1:5" x14ac:dyDescent="0.25">
      <c r="A1272" s="2" t="s">
        <v>297</v>
      </c>
      <c r="B1272" s="3" t="s">
        <v>515</v>
      </c>
      <c r="C1272" s="2"/>
      <c r="D1272" s="2"/>
      <c r="E1272" t="str">
        <f t="shared" si="19"/>
        <v>scikit-learn/sklearn.datasets._samples_generator/make_swiss_roll</v>
      </c>
    </row>
    <row r="1273" spans="1:5" x14ac:dyDescent="0.25">
      <c r="A1273" s="2" t="s">
        <v>297</v>
      </c>
      <c r="B1273" s="2"/>
      <c r="C1273" s="3" t="s">
        <v>515</v>
      </c>
      <c r="D1273" s="2"/>
      <c r="E1273" t="str">
        <f t="shared" si="19"/>
        <v>scikit-learn/sklearn.datasets._samples_generator/make_swiss_roll</v>
      </c>
    </row>
    <row r="1274" spans="1:5" x14ac:dyDescent="0.25">
      <c r="A1274" s="2" t="s">
        <v>297</v>
      </c>
      <c r="B1274" s="2"/>
      <c r="C1274" s="3" t="s">
        <v>3443</v>
      </c>
      <c r="D1274" s="2"/>
      <c r="E1274" t="str">
        <f t="shared" si="19"/>
        <v>scikit-learn/sklearn.datasets._samples_generator/make_swiss_roll/hole</v>
      </c>
    </row>
    <row r="1275" spans="1:5" x14ac:dyDescent="0.25">
      <c r="A1275" s="2" t="s">
        <v>2367</v>
      </c>
      <c r="B1275" s="3" t="s">
        <v>2368</v>
      </c>
      <c r="C1275" s="3" t="s">
        <v>2368</v>
      </c>
      <c r="D1275" s="2"/>
      <c r="E1275" t="str">
        <f t="shared" si="19"/>
        <v>scikit-learn/sklearn.datasets._samples_generator/make_swiss_roll/n_samplesscikit-learn/sklearn.datasets._samples_generator/make_swiss_roll/n_samples</v>
      </c>
    </row>
    <row r="1276" spans="1:5" x14ac:dyDescent="0.25">
      <c r="A1276" s="2" t="s">
        <v>4</v>
      </c>
      <c r="B1276" s="3" t="s">
        <v>1320</v>
      </c>
      <c r="C1276" s="3" t="s">
        <v>1320</v>
      </c>
      <c r="D1276" s="2"/>
      <c r="E1276" t="str">
        <f t="shared" si="19"/>
        <v>scikit-learn/sklearn.datasets._samples_generator/make_swiss_roll/noisescikit-learn/sklearn.datasets._samples_generator/make_swiss_roll/noise</v>
      </c>
    </row>
    <row r="1277" spans="1:5" x14ac:dyDescent="0.25">
      <c r="A1277" s="2" t="s">
        <v>4</v>
      </c>
      <c r="B1277" s="3" t="s">
        <v>1321</v>
      </c>
      <c r="C1277" s="3" t="s">
        <v>1321</v>
      </c>
      <c r="D1277" s="2"/>
      <c r="E1277" t="str">
        <f t="shared" si="19"/>
        <v>scikit-learn/sklearn.datasets._samples_generator/make_swiss_roll/random_statescikit-learn/sklearn.datasets._samples_generator/make_swiss_roll/random_state</v>
      </c>
    </row>
    <row r="1278" spans="1:5" x14ac:dyDescent="0.25">
      <c r="A1278" s="2" t="s">
        <v>297</v>
      </c>
      <c r="B1278" s="3" t="s">
        <v>516</v>
      </c>
      <c r="C1278" s="2"/>
      <c r="D1278" s="2"/>
      <c r="E1278" t="str">
        <f t="shared" si="19"/>
        <v>scikit-learn/sklearn.datasets._species_distributions/fetch_species_distributions</v>
      </c>
    </row>
    <row r="1279" spans="1:5" x14ac:dyDescent="0.25">
      <c r="A1279" s="2" t="s">
        <v>297</v>
      </c>
      <c r="B1279" s="2"/>
      <c r="C1279" s="3" t="s">
        <v>516</v>
      </c>
      <c r="D1279" s="2"/>
      <c r="E1279" t="str">
        <f t="shared" si="19"/>
        <v>scikit-learn/sklearn.datasets._species_distributions/fetch_species_distributions</v>
      </c>
    </row>
    <row r="1280" spans="1:5" x14ac:dyDescent="0.25">
      <c r="A1280" s="2" t="s">
        <v>4</v>
      </c>
      <c r="B1280" s="3" t="s">
        <v>1322</v>
      </c>
      <c r="C1280" s="3" t="s">
        <v>1322</v>
      </c>
      <c r="D1280" s="2"/>
      <c r="E1280" t="str">
        <f t="shared" si="19"/>
        <v>scikit-learn/sklearn.datasets._species_distributions/fetch_species_distributions/data_homescikit-learn/sklearn.datasets._species_distributions/fetch_species_distributions/data_home</v>
      </c>
    </row>
    <row r="1281" spans="1:5" x14ac:dyDescent="0.25">
      <c r="A1281" s="2" t="s">
        <v>4</v>
      </c>
      <c r="B1281" s="3" t="s">
        <v>1323</v>
      </c>
      <c r="C1281" s="3" t="s">
        <v>1323</v>
      </c>
      <c r="D1281" s="2"/>
      <c r="E1281" t="str">
        <f t="shared" si="19"/>
        <v>scikit-learn/sklearn.datasets._species_distributions/fetch_species_distributions/download_if_missingscikit-learn/sklearn.datasets._species_distributions/fetch_species_distributions/download_if_missing</v>
      </c>
    </row>
    <row r="1282" spans="1:5" x14ac:dyDescent="0.25">
      <c r="A1282" s="2" t="s">
        <v>297</v>
      </c>
      <c r="B1282" s="3" t="s">
        <v>517</v>
      </c>
      <c r="C1282" s="2"/>
      <c r="D1282" s="2"/>
      <c r="E1282" t="str">
        <f t="shared" ref="E1282:E1345" si="20">_xlfn.CONCAT(B1282,C1282)</f>
        <v>scikit-learn/sklearn.datasets._svmlight_format_io/dump_svmlight_file</v>
      </c>
    </row>
    <row r="1283" spans="1:5" x14ac:dyDescent="0.25">
      <c r="A1283" s="2" t="s">
        <v>297</v>
      </c>
      <c r="B1283" s="2"/>
      <c r="C1283" s="3" t="s">
        <v>517</v>
      </c>
      <c r="D1283" s="2"/>
      <c r="E1283" t="str">
        <f t="shared" si="20"/>
        <v>scikit-learn/sklearn.datasets._svmlight_format_io/dump_svmlight_file</v>
      </c>
    </row>
    <row r="1284" spans="1:5" x14ac:dyDescent="0.25">
      <c r="A1284" s="2" t="s">
        <v>297</v>
      </c>
      <c r="B1284" s="3" t="s">
        <v>3177</v>
      </c>
      <c r="C1284" s="2"/>
      <c r="D1284" s="2"/>
      <c r="E1284" t="str">
        <f t="shared" si="20"/>
        <v>scikit-learn/sklearn.datasets._svmlight_format_io/dump_svmlight_file/comment</v>
      </c>
    </row>
    <row r="1285" spans="1:5" x14ac:dyDescent="0.25">
      <c r="A1285" s="2" t="s">
        <v>297</v>
      </c>
      <c r="B1285" s="2"/>
      <c r="C1285" s="3" t="s">
        <v>3177</v>
      </c>
      <c r="D1285" s="2"/>
      <c r="E1285" t="str">
        <f t="shared" si="20"/>
        <v>scikit-learn/sklearn.datasets._svmlight_format_io/dump_svmlight_file/comment</v>
      </c>
    </row>
    <row r="1286" spans="1:5" x14ac:dyDescent="0.25">
      <c r="A1286" s="2" t="s">
        <v>2427</v>
      </c>
      <c r="B1286" s="3" t="s">
        <v>3175</v>
      </c>
      <c r="C1286" s="3" t="s">
        <v>3175</v>
      </c>
      <c r="D1286" s="2"/>
      <c r="E1286" t="str">
        <f t="shared" si="20"/>
        <v>scikit-learn/sklearn.datasets._svmlight_format_io/dump_svmlight_file/fscikit-learn/sklearn.datasets._svmlight_format_io/dump_svmlight_file/f</v>
      </c>
    </row>
    <row r="1287" spans="1:5" x14ac:dyDescent="0.25">
      <c r="A1287" s="2" t="s">
        <v>2492</v>
      </c>
      <c r="B1287" s="3" t="s">
        <v>2493</v>
      </c>
      <c r="C1287" s="3" t="s">
        <v>2493</v>
      </c>
      <c r="D1287" s="2"/>
      <c r="E1287" t="str">
        <f t="shared" si="20"/>
        <v>scikit-learn/sklearn.datasets._svmlight_format_io/dump_svmlight_file/multilabelscikit-learn/sklearn.datasets._svmlight_format_io/dump_svmlight_file/multilabel</v>
      </c>
    </row>
    <row r="1288" spans="1:5" x14ac:dyDescent="0.25">
      <c r="A1288" s="2" t="s">
        <v>4</v>
      </c>
      <c r="B1288" s="3" t="s">
        <v>1325</v>
      </c>
      <c r="C1288" s="3" t="s">
        <v>1325</v>
      </c>
      <c r="D1288" s="2"/>
      <c r="E1288" t="str">
        <f t="shared" si="20"/>
        <v>scikit-learn/sklearn.datasets._svmlight_format_io/dump_svmlight_file/query_idscikit-learn/sklearn.datasets._svmlight_format_io/dump_svmlight_file/query_id</v>
      </c>
    </row>
    <row r="1289" spans="1:5" x14ac:dyDescent="0.25">
      <c r="A1289" s="2" t="s">
        <v>2345</v>
      </c>
      <c r="B1289" s="3" t="s">
        <v>2352</v>
      </c>
      <c r="C1289" s="3" t="s">
        <v>2352</v>
      </c>
      <c r="D1289" s="2"/>
      <c r="E1289" t="str">
        <f t="shared" si="20"/>
        <v>scikit-learn/sklearn.datasets._svmlight_format_io/dump_svmlight_file/Xscikit-learn/sklearn.datasets._svmlight_format_io/dump_svmlight_file/X</v>
      </c>
    </row>
    <row r="1290" spans="1:5" x14ac:dyDescent="0.25">
      <c r="A1290" s="2" t="s">
        <v>4</v>
      </c>
      <c r="B1290" s="3" t="s">
        <v>1324</v>
      </c>
      <c r="C1290" s="3" t="s">
        <v>1324</v>
      </c>
      <c r="D1290" s="2"/>
      <c r="E1290" t="str">
        <f t="shared" si="20"/>
        <v>scikit-learn/sklearn.datasets._svmlight_format_io/dump_svmlight_file/yscikit-learn/sklearn.datasets._svmlight_format_io/dump_svmlight_file/y</v>
      </c>
    </row>
    <row r="1291" spans="1:5" x14ac:dyDescent="0.25">
      <c r="A1291" s="2" t="s">
        <v>2471</v>
      </c>
      <c r="B1291" s="3" t="s">
        <v>3176</v>
      </c>
      <c r="C1291" s="3" t="s">
        <v>3176</v>
      </c>
      <c r="D1291" s="2"/>
      <c r="E1291" t="str">
        <f t="shared" si="20"/>
        <v>scikit-learn/sklearn.datasets._svmlight_format_io/dump_svmlight_file/zero_basedscikit-learn/sklearn.datasets._svmlight_format_io/dump_svmlight_file/zero_based</v>
      </c>
    </row>
    <row r="1292" spans="1:5" x14ac:dyDescent="0.25">
      <c r="A1292" s="2" t="s">
        <v>297</v>
      </c>
      <c r="B1292" s="3" t="s">
        <v>518</v>
      </c>
      <c r="C1292" s="2"/>
      <c r="D1292" s="2"/>
      <c r="E1292" t="str">
        <f t="shared" si="20"/>
        <v>scikit-learn/sklearn.datasets._svmlight_format_io/load_svmlight_file</v>
      </c>
    </row>
    <row r="1293" spans="1:5" x14ac:dyDescent="0.25">
      <c r="A1293" s="2" t="s">
        <v>297</v>
      </c>
      <c r="B1293" s="2"/>
      <c r="C1293" s="3" t="s">
        <v>518</v>
      </c>
      <c r="D1293" s="2"/>
      <c r="E1293" t="str">
        <f t="shared" si="20"/>
        <v>scikit-learn/sklearn.datasets._svmlight_format_io/load_svmlight_file</v>
      </c>
    </row>
    <row r="1294" spans="1:5" x14ac:dyDescent="0.25">
      <c r="A1294" s="2" t="s">
        <v>4</v>
      </c>
      <c r="B1294" s="3" t="s">
        <v>1327</v>
      </c>
      <c r="C1294" s="3" t="s">
        <v>1327</v>
      </c>
      <c r="D1294" s="2"/>
      <c r="E1294" t="str">
        <f t="shared" si="20"/>
        <v>scikit-learn/sklearn.datasets._svmlight_format_io/load_svmlight_file/dtypescikit-learn/sklearn.datasets._svmlight_format_io/load_svmlight_file/dtype</v>
      </c>
    </row>
    <row r="1295" spans="1:5" x14ac:dyDescent="0.25">
      <c r="A1295" s="2" t="s">
        <v>7862</v>
      </c>
      <c r="B1295" s="3" t="s">
        <v>3178</v>
      </c>
      <c r="C1295" s="3" t="s">
        <v>3178</v>
      </c>
      <c r="D1295" s="2"/>
      <c r="E1295" t="str">
        <f t="shared" si="20"/>
        <v>scikit-learn/sklearn.datasets._svmlight_format_io/load_svmlight_file/fscikit-learn/sklearn.datasets._svmlight_format_io/load_svmlight_file/f</v>
      </c>
    </row>
    <row r="1296" spans="1:5" x14ac:dyDescent="0.25">
      <c r="A1296" s="2" t="s">
        <v>4</v>
      </c>
      <c r="B1296" s="3" t="s">
        <v>1331</v>
      </c>
      <c r="C1296" s="3" t="s">
        <v>1331</v>
      </c>
      <c r="D1296" s="2"/>
      <c r="E1296" t="str">
        <f t="shared" si="20"/>
        <v>scikit-learn/sklearn.datasets._svmlight_format_io/load_svmlight_file/lengthscikit-learn/sklearn.datasets._svmlight_format_io/load_svmlight_file/length</v>
      </c>
    </row>
    <row r="1297" spans="1:5" x14ac:dyDescent="0.25">
      <c r="A1297" s="2" t="s">
        <v>156</v>
      </c>
      <c r="B1297" s="3" t="s">
        <v>2336</v>
      </c>
      <c r="C1297" s="3" t="s">
        <v>2336</v>
      </c>
      <c r="D1297" s="2"/>
      <c r="E1297" t="str">
        <f t="shared" si="20"/>
        <v>scikit-learn/sklearn.datasets._svmlight_format_io/load_svmlight_file/multilabelscikit-learn/sklearn.datasets._svmlight_format_io/load_svmlight_file/multilabel</v>
      </c>
    </row>
    <row r="1298" spans="1:5" x14ac:dyDescent="0.25">
      <c r="A1298" s="2" t="s">
        <v>4</v>
      </c>
      <c r="B1298" s="3" t="s">
        <v>1326</v>
      </c>
      <c r="C1298" s="3" t="s">
        <v>1326</v>
      </c>
      <c r="D1298" s="2"/>
      <c r="E1298" t="str">
        <f t="shared" si="20"/>
        <v>scikit-learn/sklearn.datasets._svmlight_format_io/load_svmlight_file/n_featuresscikit-learn/sklearn.datasets._svmlight_format_io/load_svmlight_file/n_features</v>
      </c>
    </row>
    <row r="1299" spans="1:5" x14ac:dyDescent="0.25">
      <c r="A1299" s="2" t="s">
        <v>4</v>
      </c>
      <c r="B1299" s="3" t="s">
        <v>1330</v>
      </c>
      <c r="C1299" s="3" t="s">
        <v>1330</v>
      </c>
      <c r="D1299" s="2"/>
      <c r="E1299" t="str">
        <f t="shared" si="20"/>
        <v>scikit-learn/sklearn.datasets._svmlight_format_io/load_svmlight_file/offsetscikit-learn/sklearn.datasets._svmlight_format_io/load_svmlight_file/offset</v>
      </c>
    </row>
    <row r="1300" spans="1:5" x14ac:dyDescent="0.25">
      <c r="A1300" s="2" t="s">
        <v>4</v>
      </c>
      <c r="B1300" s="3" t="s">
        <v>1329</v>
      </c>
      <c r="C1300" s="3" t="s">
        <v>1329</v>
      </c>
      <c r="D1300" s="2"/>
      <c r="E1300" t="str">
        <f t="shared" si="20"/>
        <v>scikit-learn/sklearn.datasets._svmlight_format_io/load_svmlight_file/query_idscikit-learn/sklearn.datasets._svmlight_format_io/load_svmlight_file/query_id</v>
      </c>
    </row>
    <row r="1301" spans="1:5" x14ac:dyDescent="0.25">
      <c r="A1301" s="2" t="s">
        <v>4</v>
      </c>
      <c r="B1301" s="3" t="s">
        <v>1328</v>
      </c>
      <c r="C1301" s="3" t="s">
        <v>1328</v>
      </c>
      <c r="D1301" s="2"/>
      <c r="E1301" t="str">
        <f t="shared" si="20"/>
        <v>scikit-learn/sklearn.datasets._svmlight_format_io/load_svmlight_file/zero_basedscikit-learn/sklearn.datasets._svmlight_format_io/load_svmlight_file/zero_based</v>
      </c>
    </row>
    <row r="1302" spans="1:5" x14ac:dyDescent="0.25">
      <c r="A1302" s="2" t="s">
        <v>297</v>
      </c>
      <c r="B1302" s="3" t="s">
        <v>519</v>
      </c>
      <c r="C1302" s="2"/>
      <c r="D1302" s="2"/>
      <c r="E1302" t="str">
        <f t="shared" si="20"/>
        <v>scikit-learn/sklearn.datasets._svmlight_format_io/load_svmlight_files</v>
      </c>
    </row>
    <row r="1303" spans="1:5" x14ac:dyDescent="0.25">
      <c r="A1303" s="2" t="s">
        <v>297</v>
      </c>
      <c r="B1303" s="2"/>
      <c r="C1303" s="3" t="s">
        <v>519</v>
      </c>
      <c r="D1303" s="2"/>
      <c r="E1303" t="str">
        <f t="shared" si="20"/>
        <v>scikit-learn/sklearn.datasets._svmlight_format_io/load_svmlight_files</v>
      </c>
    </row>
    <row r="1304" spans="1:5" x14ac:dyDescent="0.25">
      <c r="A1304" s="2" t="s">
        <v>4</v>
      </c>
      <c r="B1304" s="3" t="s">
        <v>1333</v>
      </c>
      <c r="C1304" s="3" t="s">
        <v>1333</v>
      </c>
      <c r="D1304" s="2"/>
      <c r="E1304" t="str">
        <f t="shared" si="20"/>
        <v>scikit-learn/sklearn.datasets._svmlight_format_io/load_svmlight_files/dtypescikit-learn/sklearn.datasets._svmlight_format_io/load_svmlight_files/dtype</v>
      </c>
    </row>
    <row r="1305" spans="1:5" x14ac:dyDescent="0.25">
      <c r="A1305" s="2" t="s">
        <v>7860</v>
      </c>
      <c r="B1305" s="3" t="s">
        <v>3179</v>
      </c>
      <c r="C1305" s="3" t="s">
        <v>3179</v>
      </c>
      <c r="D1305" s="2"/>
      <c r="E1305" t="str">
        <f t="shared" si="20"/>
        <v>scikit-learn/sklearn.datasets._svmlight_format_io/load_svmlight_files/filesscikit-learn/sklearn.datasets._svmlight_format_io/load_svmlight_files/files</v>
      </c>
    </row>
    <row r="1306" spans="1:5" x14ac:dyDescent="0.25">
      <c r="A1306" s="2" t="s">
        <v>4</v>
      </c>
      <c r="B1306" s="3" t="s">
        <v>1337</v>
      </c>
      <c r="C1306" s="3" t="s">
        <v>1337</v>
      </c>
      <c r="D1306" s="2"/>
      <c r="E1306" t="str">
        <f t="shared" si="20"/>
        <v>scikit-learn/sklearn.datasets._svmlight_format_io/load_svmlight_files/lengthscikit-learn/sklearn.datasets._svmlight_format_io/load_svmlight_files/length</v>
      </c>
    </row>
    <row r="1307" spans="1:5" x14ac:dyDescent="0.25">
      <c r="A1307" s="2" t="s">
        <v>156</v>
      </c>
      <c r="B1307" s="3" t="s">
        <v>2335</v>
      </c>
      <c r="C1307" s="3" t="s">
        <v>2335</v>
      </c>
      <c r="D1307" s="2"/>
      <c r="E1307" t="str">
        <f t="shared" si="20"/>
        <v>scikit-learn/sklearn.datasets._svmlight_format_io/load_svmlight_files/multilabelscikit-learn/sklearn.datasets._svmlight_format_io/load_svmlight_files/multilabel</v>
      </c>
    </row>
    <row r="1308" spans="1:5" x14ac:dyDescent="0.25">
      <c r="A1308" s="2" t="s">
        <v>4</v>
      </c>
      <c r="B1308" s="3" t="s">
        <v>1332</v>
      </c>
      <c r="C1308" s="3" t="s">
        <v>1332</v>
      </c>
      <c r="D1308" s="2"/>
      <c r="E1308" t="str">
        <f t="shared" si="20"/>
        <v>scikit-learn/sklearn.datasets._svmlight_format_io/load_svmlight_files/n_featuresscikit-learn/sklearn.datasets._svmlight_format_io/load_svmlight_files/n_features</v>
      </c>
    </row>
    <row r="1309" spans="1:5" x14ac:dyDescent="0.25">
      <c r="A1309" s="2" t="s">
        <v>4</v>
      </c>
      <c r="B1309" s="3" t="s">
        <v>1336</v>
      </c>
      <c r="C1309" s="3" t="s">
        <v>1336</v>
      </c>
      <c r="D1309" s="2"/>
      <c r="E1309" t="str">
        <f t="shared" si="20"/>
        <v>scikit-learn/sklearn.datasets._svmlight_format_io/load_svmlight_files/offsetscikit-learn/sklearn.datasets._svmlight_format_io/load_svmlight_files/offset</v>
      </c>
    </row>
    <row r="1310" spans="1:5" x14ac:dyDescent="0.25">
      <c r="A1310" s="2" t="s">
        <v>4</v>
      </c>
      <c r="B1310" s="3" t="s">
        <v>1335</v>
      </c>
      <c r="C1310" s="3" t="s">
        <v>1335</v>
      </c>
      <c r="D1310" s="2"/>
      <c r="E1310" t="str">
        <f t="shared" si="20"/>
        <v>scikit-learn/sklearn.datasets._svmlight_format_io/load_svmlight_files/query_idscikit-learn/sklearn.datasets._svmlight_format_io/load_svmlight_files/query_id</v>
      </c>
    </row>
    <row r="1311" spans="1:5" x14ac:dyDescent="0.25">
      <c r="A1311" s="2" t="s">
        <v>4</v>
      </c>
      <c r="B1311" s="3" t="s">
        <v>1334</v>
      </c>
      <c r="C1311" s="3" t="s">
        <v>1334</v>
      </c>
      <c r="D1311" s="2"/>
      <c r="E1311" t="str">
        <f t="shared" si="20"/>
        <v>scikit-learn/sklearn.datasets._svmlight_format_io/load_svmlight_files/zero_basedscikit-learn/sklearn.datasets._svmlight_format_io/load_svmlight_files/zero_based</v>
      </c>
    </row>
    <row r="1312" spans="1:5" x14ac:dyDescent="0.25">
      <c r="A1312" s="2" t="s">
        <v>297</v>
      </c>
      <c r="B1312" s="3" t="s">
        <v>520</v>
      </c>
      <c r="C1312" s="2"/>
      <c r="D1312" s="2"/>
      <c r="E1312" t="str">
        <f t="shared" si="20"/>
        <v>scikit-learn/sklearn.datasets._twenty_newsgroups/fetch_20newsgroups</v>
      </c>
    </row>
    <row r="1313" spans="1:5" x14ac:dyDescent="0.25">
      <c r="A1313" s="2" t="s">
        <v>297</v>
      </c>
      <c r="B1313" s="2"/>
      <c r="C1313" s="3" t="s">
        <v>520</v>
      </c>
      <c r="D1313" s="2"/>
      <c r="E1313" t="str">
        <f t="shared" si="20"/>
        <v>scikit-learn/sklearn.datasets._twenty_newsgroups/fetch_20newsgroups</v>
      </c>
    </row>
    <row r="1314" spans="1:5" x14ac:dyDescent="0.25">
      <c r="A1314" s="2" t="s">
        <v>297</v>
      </c>
      <c r="B1314" s="3" t="s">
        <v>3180</v>
      </c>
      <c r="C1314" s="2"/>
      <c r="D1314" s="2"/>
      <c r="E1314" t="str">
        <f t="shared" si="20"/>
        <v>scikit-learn/sklearn.datasets._twenty_newsgroups/fetch_20newsgroups/categories</v>
      </c>
    </row>
    <row r="1315" spans="1:5" x14ac:dyDescent="0.25">
      <c r="A1315" s="2" t="s">
        <v>297</v>
      </c>
      <c r="B1315" s="2"/>
      <c r="C1315" s="3" t="s">
        <v>3180</v>
      </c>
      <c r="D1315" s="2"/>
      <c r="E1315" t="str">
        <f t="shared" si="20"/>
        <v>scikit-learn/sklearn.datasets._twenty_newsgroups/fetch_20newsgroups/categories</v>
      </c>
    </row>
    <row r="1316" spans="1:5" x14ac:dyDescent="0.25">
      <c r="A1316" s="2" t="s">
        <v>4</v>
      </c>
      <c r="B1316" s="3" t="s">
        <v>1338</v>
      </c>
      <c r="C1316" s="3" t="s">
        <v>1338</v>
      </c>
      <c r="D1316" s="2"/>
      <c r="E1316" t="str">
        <f t="shared" si="20"/>
        <v>scikit-learn/sklearn.datasets._twenty_newsgroups/fetch_20newsgroups/data_homescikit-learn/sklearn.datasets._twenty_newsgroups/fetch_20newsgroups/data_home</v>
      </c>
    </row>
    <row r="1317" spans="1:5" x14ac:dyDescent="0.25">
      <c r="A1317" s="2" t="s">
        <v>4</v>
      </c>
      <c r="B1317" s="3" t="s">
        <v>1343</v>
      </c>
      <c r="C1317" s="3" t="s">
        <v>1343</v>
      </c>
      <c r="D1317" s="2"/>
      <c r="E1317" t="str">
        <f t="shared" si="20"/>
        <v>scikit-learn/sklearn.datasets._twenty_newsgroups/fetch_20newsgroups/download_if_missingscikit-learn/sklearn.datasets._twenty_newsgroups/fetch_20newsgroups/download_if_missing</v>
      </c>
    </row>
    <row r="1318" spans="1:5" x14ac:dyDescent="0.25">
      <c r="A1318" s="2" t="s">
        <v>4</v>
      </c>
      <c r="B1318" s="3" t="s">
        <v>1341</v>
      </c>
      <c r="C1318" s="3" t="s">
        <v>1341</v>
      </c>
      <c r="D1318" s="2"/>
      <c r="E1318" t="str">
        <f t="shared" si="20"/>
        <v>scikit-learn/sklearn.datasets._twenty_newsgroups/fetch_20newsgroups/random_statescikit-learn/sklearn.datasets._twenty_newsgroups/fetch_20newsgroups/random_state</v>
      </c>
    </row>
    <row r="1319" spans="1:5" x14ac:dyDescent="0.25">
      <c r="A1319" s="2" t="s">
        <v>4</v>
      </c>
      <c r="B1319" s="3" t="s">
        <v>1342</v>
      </c>
      <c r="C1319" s="3" t="s">
        <v>1342</v>
      </c>
      <c r="D1319" s="2"/>
      <c r="E1319" t="str">
        <f t="shared" si="20"/>
        <v>scikit-learn/sklearn.datasets._twenty_newsgroups/fetch_20newsgroups/removescikit-learn/sklearn.datasets._twenty_newsgroups/fetch_20newsgroups/remove</v>
      </c>
    </row>
    <row r="1320" spans="1:5" x14ac:dyDescent="0.25">
      <c r="A1320" s="2" t="s">
        <v>4</v>
      </c>
      <c r="B1320" s="3" t="s">
        <v>1344</v>
      </c>
      <c r="C1320" s="3" t="s">
        <v>1344</v>
      </c>
      <c r="D1320" s="2"/>
      <c r="E1320" t="str">
        <f t="shared" si="20"/>
        <v>scikit-learn/sklearn.datasets._twenty_newsgroups/fetch_20newsgroups/return_X_yscikit-learn/sklearn.datasets._twenty_newsgroups/fetch_20newsgroups/return_X_y</v>
      </c>
    </row>
    <row r="1321" spans="1:5" x14ac:dyDescent="0.25">
      <c r="A1321" s="2" t="s">
        <v>4</v>
      </c>
      <c r="B1321" s="3" t="s">
        <v>1340</v>
      </c>
      <c r="C1321" s="3" t="s">
        <v>1340</v>
      </c>
      <c r="D1321" s="2"/>
      <c r="E1321" t="str">
        <f t="shared" si="20"/>
        <v>scikit-learn/sklearn.datasets._twenty_newsgroups/fetch_20newsgroups/shufflescikit-learn/sklearn.datasets._twenty_newsgroups/fetch_20newsgroups/shuffle</v>
      </c>
    </row>
    <row r="1322" spans="1:5" x14ac:dyDescent="0.25">
      <c r="A1322" s="2" t="s">
        <v>4</v>
      </c>
      <c r="B1322" s="3" t="s">
        <v>1339</v>
      </c>
      <c r="C1322" s="3" t="s">
        <v>1339</v>
      </c>
      <c r="D1322" s="2"/>
      <c r="E1322" t="str">
        <f t="shared" si="20"/>
        <v>scikit-learn/sklearn.datasets._twenty_newsgroups/fetch_20newsgroups/subsetscikit-learn/sklearn.datasets._twenty_newsgroups/fetch_20newsgroups/subset</v>
      </c>
    </row>
    <row r="1323" spans="1:5" x14ac:dyDescent="0.25">
      <c r="A1323" s="2" t="s">
        <v>297</v>
      </c>
      <c r="B1323" s="3" t="s">
        <v>521</v>
      </c>
      <c r="C1323" s="2"/>
      <c r="D1323" s="2"/>
      <c r="E1323" t="str">
        <f t="shared" si="20"/>
        <v>scikit-learn/sklearn.datasets._twenty_newsgroups/fetch_20newsgroups_vectorized</v>
      </c>
    </row>
    <row r="1324" spans="1:5" x14ac:dyDescent="0.25">
      <c r="A1324" s="2" t="s">
        <v>297</v>
      </c>
      <c r="B1324" s="2"/>
      <c r="C1324" s="3" t="s">
        <v>521</v>
      </c>
      <c r="D1324" s="2"/>
      <c r="E1324" t="str">
        <f t="shared" si="20"/>
        <v>scikit-learn/sklearn.datasets._twenty_newsgroups/fetch_20newsgroups_vectorized</v>
      </c>
    </row>
    <row r="1325" spans="1:5" x14ac:dyDescent="0.25">
      <c r="A1325" s="2" t="s">
        <v>4</v>
      </c>
      <c r="B1325" s="3" t="s">
        <v>1351</v>
      </c>
      <c r="C1325" s="3" t="s">
        <v>1351</v>
      </c>
      <c r="D1325" s="2"/>
      <c r="E1325" t="str">
        <f t="shared" si="20"/>
        <v>scikit-learn/sklearn.datasets._twenty_newsgroups/fetch_20newsgroups_vectorized/as_framescikit-learn/sklearn.datasets._twenty_newsgroups/fetch_20newsgroups_vectorized/as_frame</v>
      </c>
    </row>
    <row r="1326" spans="1:5" x14ac:dyDescent="0.25">
      <c r="A1326" s="2" t="s">
        <v>4</v>
      </c>
      <c r="B1326" s="3" t="s">
        <v>1347</v>
      </c>
      <c r="C1326" s="3" t="s">
        <v>1347</v>
      </c>
      <c r="D1326" s="2"/>
      <c r="E1326" t="str">
        <f t="shared" si="20"/>
        <v>scikit-learn/sklearn.datasets._twenty_newsgroups/fetch_20newsgroups_vectorized/data_homescikit-learn/sklearn.datasets._twenty_newsgroups/fetch_20newsgroups_vectorized/data_home</v>
      </c>
    </row>
    <row r="1327" spans="1:5" x14ac:dyDescent="0.25">
      <c r="A1327" s="2" t="s">
        <v>4</v>
      </c>
      <c r="B1327" s="3" t="s">
        <v>1348</v>
      </c>
      <c r="C1327" s="3" t="s">
        <v>1348</v>
      </c>
      <c r="D1327" s="2"/>
      <c r="E1327" t="str">
        <f t="shared" si="20"/>
        <v>scikit-learn/sklearn.datasets._twenty_newsgroups/fetch_20newsgroups_vectorized/download_if_missingscikit-learn/sklearn.datasets._twenty_newsgroups/fetch_20newsgroups_vectorized/download_if_missing</v>
      </c>
    </row>
    <row r="1328" spans="1:5" x14ac:dyDescent="0.25">
      <c r="A1328" s="2" t="s">
        <v>4</v>
      </c>
      <c r="B1328" s="3" t="s">
        <v>1350</v>
      </c>
      <c r="C1328" s="3" t="s">
        <v>1350</v>
      </c>
      <c r="D1328" s="2"/>
      <c r="E1328" t="str">
        <f t="shared" si="20"/>
        <v>scikit-learn/sklearn.datasets._twenty_newsgroups/fetch_20newsgroups_vectorized/normalizescikit-learn/sklearn.datasets._twenty_newsgroups/fetch_20newsgroups_vectorized/normalize</v>
      </c>
    </row>
    <row r="1329" spans="1:5" x14ac:dyDescent="0.25">
      <c r="A1329" s="2" t="s">
        <v>4</v>
      </c>
      <c r="B1329" s="3" t="s">
        <v>1346</v>
      </c>
      <c r="C1329" s="3" t="s">
        <v>1346</v>
      </c>
      <c r="D1329" s="2"/>
      <c r="E1329" t="str">
        <f t="shared" si="20"/>
        <v>scikit-learn/sklearn.datasets._twenty_newsgroups/fetch_20newsgroups_vectorized/removescikit-learn/sklearn.datasets._twenty_newsgroups/fetch_20newsgroups_vectorized/remove</v>
      </c>
    </row>
    <row r="1330" spans="1:5" x14ac:dyDescent="0.25">
      <c r="A1330" s="2" t="s">
        <v>4</v>
      </c>
      <c r="B1330" s="3" t="s">
        <v>1349</v>
      </c>
      <c r="C1330" s="3" t="s">
        <v>1349</v>
      </c>
      <c r="D1330" s="2"/>
      <c r="E1330" t="str">
        <f t="shared" si="20"/>
        <v>scikit-learn/sklearn.datasets._twenty_newsgroups/fetch_20newsgroups_vectorized/return_X_yscikit-learn/sklearn.datasets._twenty_newsgroups/fetch_20newsgroups_vectorized/return_X_y</v>
      </c>
    </row>
    <row r="1331" spans="1:5" x14ac:dyDescent="0.25">
      <c r="A1331" s="2" t="s">
        <v>4</v>
      </c>
      <c r="B1331" s="3" t="s">
        <v>1345</v>
      </c>
      <c r="C1331" s="3" t="s">
        <v>1345</v>
      </c>
      <c r="D1331" s="2"/>
      <c r="E1331" t="str">
        <f t="shared" si="20"/>
        <v>scikit-learn/sklearn.datasets._twenty_newsgroups/fetch_20newsgroups_vectorized/subsetscikit-learn/sklearn.datasets._twenty_newsgroups/fetch_20newsgroups_vectorized/subset</v>
      </c>
    </row>
    <row r="1332" spans="1:5" x14ac:dyDescent="0.25">
      <c r="A1332" s="2" t="s">
        <v>297</v>
      </c>
      <c r="B1332" s="3" t="s">
        <v>522</v>
      </c>
      <c r="C1332" s="2"/>
      <c r="D1332" s="2"/>
      <c r="E1332" t="str">
        <f t="shared" si="20"/>
        <v>scikit-learn/sklearn.datasets.setup/configuration</v>
      </c>
    </row>
    <row r="1333" spans="1:5" x14ac:dyDescent="0.25">
      <c r="A1333" s="2" t="s">
        <v>297</v>
      </c>
      <c r="B1333" s="3" t="s">
        <v>3181</v>
      </c>
      <c r="C1333" s="2"/>
      <c r="D1333" s="2"/>
      <c r="E1333" t="str">
        <f t="shared" si="20"/>
        <v>scikit-learn/sklearn.datasets.setup/configuration/parent_package</v>
      </c>
    </row>
    <row r="1334" spans="1:5" x14ac:dyDescent="0.25">
      <c r="A1334" s="2" t="s">
        <v>297</v>
      </c>
      <c r="B1334" s="3" t="s">
        <v>3182</v>
      </c>
      <c r="C1334" s="2"/>
      <c r="D1334" s="2"/>
      <c r="E1334" t="str">
        <f t="shared" si="20"/>
        <v>scikit-learn/sklearn.datasets.setup/configuration/top_path</v>
      </c>
    </row>
    <row r="1335" spans="1:5" x14ac:dyDescent="0.25">
      <c r="A1335" s="2" t="s">
        <v>297</v>
      </c>
      <c r="B1335" s="2"/>
      <c r="C1335" s="3" t="s">
        <v>754</v>
      </c>
      <c r="D1335" s="2"/>
      <c r="E1335" t="str">
        <f t="shared" si="20"/>
        <v>scikit-learn/sklearn.datasets/__getattr__</v>
      </c>
    </row>
    <row r="1336" spans="1:5" x14ac:dyDescent="0.25">
      <c r="A1336" s="2" t="s">
        <v>297</v>
      </c>
      <c r="B1336" s="2"/>
      <c r="C1336" s="3" t="s">
        <v>3444</v>
      </c>
      <c r="D1336" s="2"/>
      <c r="E1336" t="str">
        <f t="shared" si="20"/>
        <v>scikit-learn/sklearn.datasets/__getattr__/name</v>
      </c>
    </row>
    <row r="1337" spans="1:5" x14ac:dyDescent="0.25">
      <c r="A1337" s="2" t="s">
        <v>297</v>
      </c>
      <c r="B1337" s="3" t="s">
        <v>523</v>
      </c>
      <c r="C1337" s="2"/>
      <c r="D1337" s="2"/>
      <c r="E1337" t="str">
        <f t="shared" si="20"/>
        <v>scikit-learn/sklearn.decomposition._dict_learning/dict_learning</v>
      </c>
    </row>
    <row r="1338" spans="1:5" x14ac:dyDescent="0.25">
      <c r="A1338" s="2" t="s">
        <v>297</v>
      </c>
      <c r="B1338" s="2"/>
      <c r="C1338" s="3" t="s">
        <v>523</v>
      </c>
      <c r="D1338" s="2"/>
      <c r="E1338" t="str">
        <f t="shared" si="20"/>
        <v>scikit-learn/sklearn.decomposition._dict_learning/dict_learning</v>
      </c>
    </row>
    <row r="1339" spans="1:5" x14ac:dyDescent="0.25">
      <c r="A1339" s="2" t="s">
        <v>4</v>
      </c>
      <c r="B1339" s="3" t="s">
        <v>1354</v>
      </c>
      <c r="C1339" s="3" t="s">
        <v>1354</v>
      </c>
      <c r="D1339" s="2"/>
      <c r="E1339" t="str">
        <f t="shared" si="20"/>
        <v>scikit-learn/sklearn.decomposition._dict_learning/dict_learning/alphascikit-learn/sklearn.decomposition._dict_learning/dict_learning/alpha</v>
      </c>
    </row>
    <row r="1340" spans="1:5" x14ac:dyDescent="0.25">
      <c r="A1340" s="2" t="s">
        <v>2341</v>
      </c>
      <c r="B1340" s="3" t="s">
        <v>2342</v>
      </c>
      <c r="C1340" s="3" t="s">
        <v>2342</v>
      </c>
      <c r="D1340" s="2"/>
      <c r="E1340" t="str">
        <f t="shared" si="20"/>
        <v>scikit-learn/sklearn.decomposition._dict_learning/dict_learning/callbackscikit-learn/sklearn.decomposition._dict_learning/dict_learning/callback</v>
      </c>
    </row>
    <row r="1341" spans="1:5" x14ac:dyDescent="0.25">
      <c r="A1341" s="2" t="s">
        <v>4</v>
      </c>
      <c r="B1341" s="3" t="s">
        <v>1360</v>
      </c>
      <c r="C1341" s="3" t="s">
        <v>1360</v>
      </c>
      <c r="D1341" s="2"/>
      <c r="E1341" t="str">
        <f t="shared" si="20"/>
        <v>scikit-learn/sklearn.decomposition._dict_learning/dict_learning/code_initscikit-learn/sklearn.decomposition._dict_learning/dict_learning/code_init</v>
      </c>
    </row>
    <row r="1342" spans="1:5" x14ac:dyDescent="0.25">
      <c r="A1342" s="2" t="s">
        <v>4</v>
      </c>
      <c r="B1342" s="3" t="s">
        <v>1359</v>
      </c>
      <c r="C1342" s="3" t="s">
        <v>1359</v>
      </c>
      <c r="D1342" s="2"/>
      <c r="E1342" t="str">
        <f t="shared" si="20"/>
        <v>scikit-learn/sklearn.decomposition._dict_learning/dict_learning/dict_initscikit-learn/sklearn.decomposition._dict_learning/dict_learning/dict_init</v>
      </c>
    </row>
    <row r="1343" spans="1:5" x14ac:dyDescent="0.25">
      <c r="A1343" s="2" t="s">
        <v>4</v>
      </c>
      <c r="B1343" s="3" t="s">
        <v>1355</v>
      </c>
      <c r="C1343" s="3" t="s">
        <v>1355</v>
      </c>
      <c r="D1343" s="2"/>
      <c r="E1343" t="str">
        <f t="shared" si="20"/>
        <v>scikit-learn/sklearn.decomposition._dict_learning/dict_learning/max_iterscikit-learn/sklearn.decomposition._dict_learning/dict_learning/max_iter</v>
      </c>
    </row>
    <row r="1344" spans="1:5" x14ac:dyDescent="0.25">
      <c r="A1344" s="2" t="s">
        <v>4</v>
      </c>
      <c r="B1344" s="3" t="s">
        <v>1366</v>
      </c>
      <c r="C1344" s="3" t="s">
        <v>1366</v>
      </c>
      <c r="D1344" s="2"/>
      <c r="E1344" t="str">
        <f t="shared" si="20"/>
        <v>scikit-learn/sklearn.decomposition._dict_learning/dict_learning/method_max_iterscikit-learn/sklearn.decomposition._dict_learning/dict_learning/method_max_iter</v>
      </c>
    </row>
    <row r="1345" spans="1:5" x14ac:dyDescent="0.25">
      <c r="A1345" s="2" t="s">
        <v>4</v>
      </c>
      <c r="B1345" s="3" t="s">
        <v>1357</v>
      </c>
      <c r="C1345" s="3" t="s">
        <v>1357</v>
      </c>
      <c r="D1345" s="2"/>
      <c r="E1345" t="str">
        <f t="shared" si="20"/>
        <v>scikit-learn/sklearn.decomposition._dict_learning/dict_learning/methodscikit-learn/sklearn.decomposition._dict_learning/dict_learning/method</v>
      </c>
    </row>
    <row r="1346" spans="1:5" x14ac:dyDescent="0.25">
      <c r="A1346" s="2" t="s">
        <v>4</v>
      </c>
      <c r="B1346" s="3" t="s">
        <v>1353</v>
      </c>
      <c r="C1346" s="3" t="s">
        <v>1353</v>
      </c>
      <c r="D1346" s="2"/>
      <c r="E1346" t="str">
        <f t="shared" ref="E1346:E1409" si="21">_xlfn.CONCAT(B1346,C1346)</f>
        <v>scikit-learn/sklearn.decomposition._dict_learning/dict_learning/n_componentsscikit-learn/sklearn.decomposition._dict_learning/dict_learning/n_components</v>
      </c>
    </row>
    <row r="1347" spans="1:5" x14ac:dyDescent="0.25">
      <c r="A1347" s="2" t="s">
        <v>4</v>
      </c>
      <c r="B1347" s="3" t="s">
        <v>1358</v>
      </c>
      <c r="C1347" s="3" t="s">
        <v>1358</v>
      </c>
      <c r="D1347" s="2"/>
      <c r="E1347" t="str">
        <f t="shared" si="21"/>
        <v>scikit-learn/sklearn.decomposition._dict_learning/dict_learning/n_jobsscikit-learn/sklearn.decomposition._dict_learning/dict_learning/n_jobs</v>
      </c>
    </row>
    <row r="1348" spans="1:5" x14ac:dyDescent="0.25">
      <c r="A1348" s="2" t="s">
        <v>4</v>
      </c>
      <c r="B1348" s="3" t="s">
        <v>1365</v>
      </c>
      <c r="C1348" s="3" t="s">
        <v>1365</v>
      </c>
      <c r="D1348" s="2"/>
      <c r="E1348" t="str">
        <f t="shared" si="21"/>
        <v>scikit-learn/sklearn.decomposition._dict_learning/dict_learning/positive_codescikit-learn/sklearn.decomposition._dict_learning/dict_learning/positive_code</v>
      </c>
    </row>
    <row r="1349" spans="1:5" x14ac:dyDescent="0.25">
      <c r="A1349" s="2" t="s">
        <v>4</v>
      </c>
      <c r="B1349" s="3" t="s">
        <v>1364</v>
      </c>
      <c r="C1349" s="3" t="s">
        <v>1364</v>
      </c>
      <c r="D1349" s="2"/>
      <c r="E1349" t="str">
        <f t="shared" si="21"/>
        <v>scikit-learn/sklearn.decomposition._dict_learning/dict_learning/positive_dictscikit-learn/sklearn.decomposition._dict_learning/dict_learning/positive_dict</v>
      </c>
    </row>
    <row r="1350" spans="1:5" x14ac:dyDescent="0.25">
      <c r="A1350" s="2" t="s">
        <v>4</v>
      </c>
      <c r="B1350" s="3" t="s">
        <v>1362</v>
      </c>
      <c r="C1350" s="3" t="s">
        <v>1362</v>
      </c>
      <c r="D1350" s="2"/>
      <c r="E1350" t="str">
        <f t="shared" si="21"/>
        <v>scikit-learn/sklearn.decomposition._dict_learning/dict_learning/random_statescikit-learn/sklearn.decomposition._dict_learning/dict_learning/random_state</v>
      </c>
    </row>
    <row r="1351" spans="1:5" x14ac:dyDescent="0.25">
      <c r="A1351" s="2" t="s">
        <v>4</v>
      </c>
      <c r="B1351" s="3" t="s">
        <v>1363</v>
      </c>
      <c r="C1351" s="3" t="s">
        <v>1363</v>
      </c>
      <c r="D1351" s="2"/>
      <c r="E1351" t="str">
        <f t="shared" si="21"/>
        <v>scikit-learn/sklearn.decomposition._dict_learning/dict_learning/return_n_iterscikit-learn/sklearn.decomposition._dict_learning/dict_learning/return_n_iter</v>
      </c>
    </row>
    <row r="1352" spans="1:5" x14ac:dyDescent="0.25">
      <c r="A1352" s="2" t="s">
        <v>4</v>
      </c>
      <c r="B1352" s="3" t="s">
        <v>1356</v>
      </c>
      <c r="C1352" s="3" t="s">
        <v>1356</v>
      </c>
      <c r="D1352" s="2"/>
      <c r="E1352" t="str">
        <f t="shared" si="21"/>
        <v>scikit-learn/sklearn.decomposition._dict_learning/dict_learning/tolscikit-learn/sklearn.decomposition._dict_learning/dict_learning/tol</v>
      </c>
    </row>
    <row r="1353" spans="1:5" x14ac:dyDescent="0.25">
      <c r="A1353" s="2" t="s">
        <v>4</v>
      </c>
      <c r="B1353" s="3" t="s">
        <v>1361</v>
      </c>
      <c r="C1353" s="3" t="s">
        <v>1361</v>
      </c>
      <c r="D1353" s="2"/>
      <c r="E1353" t="str">
        <f t="shared" si="21"/>
        <v>scikit-learn/sklearn.decomposition._dict_learning/dict_learning/verbosescikit-learn/sklearn.decomposition._dict_learning/dict_learning/verbose</v>
      </c>
    </row>
    <row r="1354" spans="1:5" x14ac:dyDescent="0.25">
      <c r="A1354" s="2" t="s">
        <v>4</v>
      </c>
      <c r="B1354" s="3" t="s">
        <v>1352</v>
      </c>
      <c r="C1354" s="3" t="s">
        <v>1352</v>
      </c>
      <c r="D1354" s="2"/>
      <c r="E1354" t="str">
        <f t="shared" si="21"/>
        <v>scikit-learn/sklearn.decomposition._dict_learning/dict_learning/Xscikit-learn/sklearn.decomposition._dict_learning/dict_learning/X</v>
      </c>
    </row>
    <row r="1355" spans="1:5" x14ac:dyDescent="0.25">
      <c r="A1355" s="2" t="s">
        <v>297</v>
      </c>
      <c r="B1355" s="3" t="s">
        <v>524</v>
      </c>
      <c r="C1355" s="2"/>
      <c r="D1355" s="2"/>
      <c r="E1355" t="str">
        <f t="shared" si="21"/>
        <v>scikit-learn/sklearn.decomposition._dict_learning/dict_learning_online</v>
      </c>
    </row>
    <row r="1356" spans="1:5" x14ac:dyDescent="0.25">
      <c r="A1356" s="2" t="s">
        <v>297</v>
      </c>
      <c r="B1356" s="2"/>
      <c r="C1356" s="3" t="s">
        <v>524</v>
      </c>
      <c r="D1356" s="2"/>
      <c r="E1356" t="str">
        <f t="shared" si="21"/>
        <v>scikit-learn/sklearn.decomposition._dict_learning/dict_learning_online</v>
      </c>
    </row>
    <row r="1357" spans="1:5" x14ac:dyDescent="0.25">
      <c r="A1357" s="2" t="s">
        <v>4</v>
      </c>
      <c r="B1357" s="3" t="s">
        <v>1368</v>
      </c>
      <c r="C1357" s="3" t="s">
        <v>1368</v>
      </c>
      <c r="D1357" s="2"/>
      <c r="E1357" t="str">
        <f t="shared" si="21"/>
        <v>scikit-learn/sklearn.decomposition._dict_learning/dict_learning_online/alphascikit-learn/sklearn.decomposition._dict_learning/dict_learning_online/alpha</v>
      </c>
    </row>
    <row r="1358" spans="1:5" x14ac:dyDescent="0.25">
      <c r="A1358" s="2" t="s">
        <v>2446</v>
      </c>
      <c r="B1358" s="3" t="s">
        <v>2447</v>
      </c>
      <c r="C1358" s="3" t="s">
        <v>2447</v>
      </c>
      <c r="D1358" s="2"/>
      <c r="E1358" t="str">
        <f t="shared" si="21"/>
        <v>scikit-learn/sklearn.decomposition._dict_learning/dict_learning_online/callbackscikit-learn/sklearn.decomposition._dict_learning/dict_learning_online/callback</v>
      </c>
    </row>
    <row r="1359" spans="1:5" x14ac:dyDescent="0.25">
      <c r="A1359" s="2" t="s">
        <v>2461</v>
      </c>
      <c r="B1359" s="3" t="s">
        <v>2462</v>
      </c>
      <c r="C1359" s="3" t="s">
        <v>2462</v>
      </c>
      <c r="D1359" s="2"/>
      <c r="E1359" t="str">
        <f t="shared" si="21"/>
        <v>scikit-learn/sklearn.decomposition._dict_learning/dict_learning_online/dict_initscikit-learn/sklearn.decomposition._dict_learning/dict_learning_online/dict_init</v>
      </c>
    </row>
    <row r="1360" spans="1:5" x14ac:dyDescent="0.25">
      <c r="A1360" s="2" t="s">
        <v>297</v>
      </c>
      <c r="B1360" s="3" t="s">
        <v>3186</v>
      </c>
      <c r="C1360" s="2"/>
      <c r="D1360" s="2"/>
      <c r="E1360" t="str">
        <f t="shared" si="21"/>
        <v>scikit-learn/sklearn.decomposition._dict_learning/dict_learning_online/inner_stats</v>
      </c>
    </row>
    <row r="1361" spans="1:5" x14ac:dyDescent="0.25">
      <c r="A1361" s="2" t="s">
        <v>297</v>
      </c>
      <c r="B1361" s="2"/>
      <c r="C1361" s="3" t="s">
        <v>3186</v>
      </c>
      <c r="D1361" s="2"/>
      <c r="E1361" t="str">
        <f t="shared" si="21"/>
        <v>scikit-learn/sklearn.decomposition._dict_learning/dict_learning_online/inner_stats</v>
      </c>
    </row>
    <row r="1362" spans="1:5" x14ac:dyDescent="0.25">
      <c r="A1362" s="2" t="s">
        <v>297</v>
      </c>
      <c r="B1362" s="2"/>
      <c r="C1362" s="3" t="s">
        <v>3445</v>
      </c>
      <c r="D1362" s="2"/>
      <c r="E1362" t="str">
        <f t="shared" si="21"/>
        <v>scikit-learn/sklearn.decomposition._dict_learning/dict_learning_online/max_iter</v>
      </c>
    </row>
    <row r="1363" spans="1:5" x14ac:dyDescent="0.25">
      <c r="A1363" s="2" t="s">
        <v>4</v>
      </c>
      <c r="B1363" s="3" t="s">
        <v>1377</v>
      </c>
      <c r="C1363" s="3" t="s">
        <v>1377</v>
      </c>
      <c r="D1363" s="2"/>
      <c r="E1363" t="str">
        <f t="shared" si="21"/>
        <v>scikit-learn/sklearn.decomposition._dict_learning/dict_learning_online/method_max_iterscikit-learn/sklearn.decomposition._dict_learning/dict_learning_online/method_max_iter</v>
      </c>
    </row>
    <row r="1364" spans="1:5" x14ac:dyDescent="0.25">
      <c r="A1364" s="2" t="s">
        <v>4</v>
      </c>
      <c r="B1364" s="3" t="s">
        <v>1373</v>
      </c>
      <c r="C1364" s="3" t="s">
        <v>1373</v>
      </c>
      <c r="D1364" s="2"/>
      <c r="E1364" t="str">
        <f t="shared" si="21"/>
        <v>scikit-learn/sklearn.decomposition._dict_learning/dict_learning_online/methodscikit-learn/sklearn.decomposition._dict_learning/dict_learning_online/method</v>
      </c>
    </row>
    <row r="1365" spans="1:5" ht="75" x14ac:dyDescent="0.25">
      <c r="A1365" s="2" t="s">
        <v>7958</v>
      </c>
      <c r="B1365" s="3" t="s">
        <v>7959</v>
      </c>
      <c r="C1365" s="3" t="s">
        <v>7960</v>
      </c>
      <c r="D1365" s="2"/>
      <c r="E1365" t="str">
        <f t="shared" si="21"/>
        <v>scikit-learn/sklearn.decomposition._dict_learning/dict_learning_online/n_components, scikit-learn/sklearn.decomposition._dict_learning/dict_learning_online/n_iter, scikit-learn/sklearn.decomposition._dict_learning/dict_learning_online/batch_size, scikit-learn/sklearn.decomposition._dict_learning/dict_learning_online/iter_offsetscikit-learn/sklearn.decomposition._dict_learning/dict_learning_online/n_components, scikit-learn/sklearn.decomposition._dict_learning/dict_learning_online/max_no_improvement, scikit-learn/sklearn.decomposition._dict_learning/dict_learning_online/n_iter, scikit-learn/sklearn.decomposition._dict_learning/dict_learning_online/batch_size, scikit-learn/sklearn.decomposition._dict_learning/dict_learning_online/iter_offset</v>
      </c>
    </row>
    <row r="1366" spans="1:5" x14ac:dyDescent="0.25">
      <c r="A1366" s="2" t="s">
        <v>4</v>
      </c>
      <c r="B1366" s="3" t="s">
        <v>1372</v>
      </c>
      <c r="C1366" s="3" t="s">
        <v>1372</v>
      </c>
      <c r="D1366" s="2"/>
      <c r="E1366" t="str">
        <f t="shared" si="21"/>
        <v>scikit-learn/sklearn.decomposition._dict_learning/dict_learning_online/n_jobsscikit-learn/sklearn.decomposition._dict_learning/dict_learning_online/n_jobs</v>
      </c>
    </row>
    <row r="1367" spans="1:5" x14ac:dyDescent="0.25">
      <c r="A1367" s="2" t="s">
        <v>4</v>
      </c>
      <c r="B1367" s="3" t="s">
        <v>1376</v>
      </c>
      <c r="C1367" s="3" t="s">
        <v>1376</v>
      </c>
      <c r="D1367" s="2"/>
      <c r="E1367" t="str">
        <f t="shared" si="21"/>
        <v>scikit-learn/sklearn.decomposition._dict_learning/dict_learning_online/positive_codescikit-learn/sklearn.decomposition._dict_learning/dict_learning_online/positive_code</v>
      </c>
    </row>
    <row r="1368" spans="1:5" x14ac:dyDescent="0.25">
      <c r="A1368" s="2" t="s">
        <v>4</v>
      </c>
      <c r="B1368" s="3" t="s">
        <v>1375</v>
      </c>
      <c r="C1368" s="3" t="s">
        <v>1375</v>
      </c>
      <c r="D1368" s="2"/>
      <c r="E1368" t="str">
        <f t="shared" si="21"/>
        <v>scikit-learn/sklearn.decomposition._dict_learning/dict_learning_online/positive_dictscikit-learn/sklearn.decomposition._dict_learning/dict_learning_online/positive_dict</v>
      </c>
    </row>
    <row r="1369" spans="1:5" x14ac:dyDescent="0.25">
      <c r="A1369" s="2" t="s">
        <v>4</v>
      </c>
      <c r="B1369" s="3" t="s">
        <v>1374</v>
      </c>
      <c r="C1369" s="3" t="s">
        <v>1374</v>
      </c>
      <c r="D1369" s="2"/>
      <c r="E1369" t="str">
        <f t="shared" si="21"/>
        <v>scikit-learn/sklearn.decomposition._dict_learning/dict_learning_online/random_statescikit-learn/sklearn.decomposition._dict_learning/dict_learning_online/random_state</v>
      </c>
    </row>
    <row r="1370" spans="1:5" x14ac:dyDescent="0.25">
      <c r="A1370" s="2" t="s">
        <v>4</v>
      </c>
      <c r="B1370" s="3" t="s">
        <v>1369</v>
      </c>
      <c r="C1370" s="3" t="s">
        <v>1369</v>
      </c>
      <c r="D1370" s="2"/>
      <c r="E1370" t="str">
        <f t="shared" si="21"/>
        <v>scikit-learn/sklearn.decomposition._dict_learning/dict_learning_online/return_codescikit-learn/sklearn.decomposition._dict_learning/dict_learning_online/return_code</v>
      </c>
    </row>
    <row r="1371" spans="1:5" x14ac:dyDescent="0.25">
      <c r="A1371" s="2" t="s">
        <v>7888</v>
      </c>
      <c r="B1371" s="3" t="s">
        <v>3185</v>
      </c>
      <c r="C1371" s="3" t="s">
        <v>3185</v>
      </c>
      <c r="D1371" s="2"/>
      <c r="E1371" t="str">
        <f t="shared" si="21"/>
        <v>scikit-learn/sklearn.decomposition._dict_learning/dict_learning_online/return_inner_statsscikit-learn/sklearn.decomposition._dict_learning/dict_learning_online/return_inner_stats</v>
      </c>
    </row>
    <row r="1372" spans="1:5" x14ac:dyDescent="0.25">
      <c r="A1372" s="2" t="s">
        <v>2542</v>
      </c>
      <c r="B1372" s="3" t="s">
        <v>2543</v>
      </c>
      <c r="C1372" s="3" t="s">
        <v>2543</v>
      </c>
      <c r="D1372" s="2"/>
      <c r="E1372" t="str">
        <f t="shared" si="21"/>
        <v>scikit-learn/sklearn.decomposition._dict_learning/dict_learning_online/return_n_iterscikit-learn/sklearn.decomposition._dict_learning/dict_learning_online/return_n_iter</v>
      </c>
    </row>
    <row r="1373" spans="1:5" x14ac:dyDescent="0.25">
      <c r="A1373" s="2" t="s">
        <v>4</v>
      </c>
      <c r="B1373" s="3" t="s">
        <v>1371</v>
      </c>
      <c r="C1373" s="3" t="s">
        <v>1371</v>
      </c>
      <c r="D1373" s="2"/>
      <c r="E1373" t="str">
        <f t="shared" si="21"/>
        <v>scikit-learn/sklearn.decomposition._dict_learning/dict_learning_online/shufflescikit-learn/sklearn.decomposition._dict_learning/dict_learning_online/shuffle</v>
      </c>
    </row>
    <row r="1374" spans="1:5" x14ac:dyDescent="0.25">
      <c r="A1374" s="2" t="s">
        <v>297</v>
      </c>
      <c r="B1374" s="2"/>
      <c r="C1374" s="3" t="s">
        <v>3446</v>
      </c>
      <c r="D1374" s="2"/>
      <c r="E1374" t="str">
        <f t="shared" si="21"/>
        <v>scikit-learn/sklearn.decomposition._dict_learning/dict_learning_online/tol</v>
      </c>
    </row>
    <row r="1375" spans="1:5" x14ac:dyDescent="0.25">
      <c r="A1375" s="2" t="s">
        <v>4</v>
      </c>
      <c r="B1375" s="3" t="s">
        <v>1370</v>
      </c>
      <c r="C1375" s="3" t="s">
        <v>1370</v>
      </c>
      <c r="D1375" s="2"/>
      <c r="E1375" t="str">
        <f t="shared" si="21"/>
        <v>scikit-learn/sklearn.decomposition._dict_learning/dict_learning_online/verbosescikit-learn/sklearn.decomposition._dict_learning/dict_learning_online/verbose</v>
      </c>
    </row>
    <row r="1376" spans="1:5" x14ac:dyDescent="0.25">
      <c r="A1376" s="2" t="s">
        <v>4</v>
      </c>
      <c r="B1376" s="3" t="s">
        <v>1367</v>
      </c>
      <c r="C1376" s="3" t="s">
        <v>1367</v>
      </c>
      <c r="D1376" s="2"/>
      <c r="E1376" t="str">
        <f t="shared" si="21"/>
        <v>scikit-learn/sklearn.decomposition._dict_learning/dict_learning_online/Xscikit-learn/sklearn.decomposition._dict_learning/dict_learning_online/X</v>
      </c>
    </row>
    <row r="1377" spans="1:5" x14ac:dyDescent="0.25">
      <c r="A1377" s="2" t="s">
        <v>297</v>
      </c>
      <c r="B1377" s="3" t="s">
        <v>318</v>
      </c>
      <c r="C1377" s="2"/>
      <c r="D1377" s="2"/>
      <c r="E1377" t="str">
        <f t="shared" si="21"/>
        <v>scikit-learn/sklearn.decomposition._dict_learning/DictionaryLearning</v>
      </c>
    </row>
    <row r="1378" spans="1:5" x14ac:dyDescent="0.25">
      <c r="A1378" s="2" t="s">
        <v>297</v>
      </c>
      <c r="B1378" s="2"/>
      <c r="C1378" s="3" t="s">
        <v>318</v>
      </c>
      <c r="D1378" s="2"/>
      <c r="E1378" t="str">
        <f t="shared" si="21"/>
        <v>scikit-learn/sklearn.decomposition._dict_learning/DictionaryLearning</v>
      </c>
    </row>
    <row r="1379" spans="1:5" x14ac:dyDescent="0.25">
      <c r="A1379" s="2" t="s">
        <v>297</v>
      </c>
      <c r="B1379" s="3" t="s">
        <v>2635</v>
      </c>
      <c r="C1379" s="2"/>
      <c r="D1379" s="2"/>
      <c r="E1379" t="str">
        <f t="shared" si="21"/>
        <v>scikit-learn/sklearn.decomposition._dict_learning/DictionaryLearning/__init__</v>
      </c>
    </row>
    <row r="1380" spans="1:5" x14ac:dyDescent="0.25">
      <c r="A1380" s="2" t="s">
        <v>297</v>
      </c>
      <c r="B1380" s="2"/>
      <c r="C1380" s="3" t="s">
        <v>2635</v>
      </c>
      <c r="D1380" s="2"/>
      <c r="E1380" t="str">
        <f t="shared" si="21"/>
        <v>scikit-learn/sklearn.decomposition._dict_learning/DictionaryLearning/__init__</v>
      </c>
    </row>
    <row r="1381" spans="1:5" x14ac:dyDescent="0.25">
      <c r="A1381" s="2" t="s">
        <v>4</v>
      </c>
      <c r="B1381" s="3" t="s">
        <v>3863</v>
      </c>
      <c r="C1381" s="3" t="s">
        <v>3863</v>
      </c>
      <c r="D1381" s="2"/>
      <c r="E1381" t="str">
        <f t="shared" si="21"/>
        <v>scikit-learn/sklearn.decomposition._dict_learning/DictionaryLearning/__init__/alphascikit-learn/sklearn.decomposition._dict_learning/DictionaryLearning/__init__/alpha</v>
      </c>
    </row>
    <row r="1382" spans="1:5" x14ac:dyDescent="0.25">
      <c r="A1382" s="2" t="s">
        <v>4</v>
      </c>
      <c r="B1382" s="3" t="s">
        <v>3869</v>
      </c>
      <c r="C1382" s="3" t="s">
        <v>3869</v>
      </c>
      <c r="D1382" s="2"/>
      <c r="E1382" t="str">
        <f t="shared" si="21"/>
        <v>scikit-learn/sklearn.decomposition._dict_learning/DictionaryLearning/__init__/code_initscikit-learn/sklearn.decomposition._dict_learning/DictionaryLearning/__init__/code_init</v>
      </c>
    </row>
    <row r="1383" spans="1:5" x14ac:dyDescent="0.25">
      <c r="A1383" s="2" t="s">
        <v>4</v>
      </c>
      <c r="B1383" s="3" t="s">
        <v>3870</v>
      </c>
      <c r="C1383" s="3" t="s">
        <v>3870</v>
      </c>
      <c r="D1383" s="2"/>
      <c r="E1383" t="str">
        <f t="shared" si="21"/>
        <v>scikit-learn/sklearn.decomposition._dict_learning/DictionaryLearning/__init__/dict_initscikit-learn/sklearn.decomposition._dict_learning/DictionaryLearning/__init__/dict_init</v>
      </c>
    </row>
    <row r="1384" spans="1:5" x14ac:dyDescent="0.25">
      <c r="A1384" s="2" t="s">
        <v>4</v>
      </c>
      <c r="B1384" s="3" t="s">
        <v>3866</v>
      </c>
      <c r="C1384" s="3" t="s">
        <v>3866</v>
      </c>
      <c r="D1384" s="2"/>
      <c r="E1384" t="str">
        <f t="shared" si="21"/>
        <v>scikit-learn/sklearn.decomposition._dict_learning/DictionaryLearning/__init__/fit_algorithmscikit-learn/sklearn.decomposition._dict_learning/DictionaryLearning/__init__/fit_algorithm</v>
      </c>
    </row>
    <row r="1385" spans="1:5" x14ac:dyDescent="0.25">
      <c r="A1385" s="2" t="s">
        <v>4</v>
      </c>
      <c r="B1385" s="3" t="s">
        <v>3864</v>
      </c>
      <c r="C1385" s="3" t="s">
        <v>3864</v>
      </c>
      <c r="D1385" s="2"/>
      <c r="E1385" t="str">
        <f t="shared" si="21"/>
        <v>scikit-learn/sklearn.decomposition._dict_learning/DictionaryLearning/__init__/max_iterscikit-learn/sklearn.decomposition._dict_learning/DictionaryLearning/__init__/max_iter</v>
      </c>
    </row>
    <row r="1386" spans="1:5" ht="30" x14ac:dyDescent="0.25">
      <c r="A1386" s="2" t="s">
        <v>6540</v>
      </c>
      <c r="B1386" s="3" t="s">
        <v>7963</v>
      </c>
      <c r="C1386" s="3" t="s">
        <v>7963</v>
      </c>
      <c r="D1386" s="2"/>
      <c r="E1386" t="str">
        <f t="shared" si="21"/>
        <v>scikit-learn/sklearn.decomposition._dict_learning/DictionaryLearning/__init__/n_components, scikit-learn/sklearn.decomposition._dict_learning/DictionaryLearning/__init__/transform_n_nonzero_coefsscikit-learn/sklearn.decomposition._dict_learning/DictionaryLearning/__init__/n_components, scikit-learn/sklearn.decomposition._dict_learning/DictionaryLearning/__init__/transform_n_nonzero_coefs</v>
      </c>
    </row>
    <row r="1387" spans="1:5" x14ac:dyDescent="0.25">
      <c r="A1387" s="2" t="s">
        <v>4</v>
      </c>
      <c r="B1387" s="3" t="s">
        <v>3868</v>
      </c>
      <c r="C1387" s="3" t="s">
        <v>3868</v>
      </c>
      <c r="D1387" s="2"/>
      <c r="E1387" t="str">
        <f t="shared" si="21"/>
        <v>scikit-learn/sklearn.decomposition._dict_learning/DictionaryLearning/__init__/n_jobsscikit-learn/sklearn.decomposition._dict_learning/DictionaryLearning/__init__/n_jobs</v>
      </c>
    </row>
    <row r="1388" spans="1:5" x14ac:dyDescent="0.25">
      <c r="A1388" s="2" t="s">
        <v>4</v>
      </c>
      <c r="B1388" s="3" t="s">
        <v>3874</v>
      </c>
      <c r="C1388" s="3" t="s">
        <v>3874</v>
      </c>
      <c r="D1388" s="2"/>
      <c r="E1388" t="str">
        <f t="shared" si="21"/>
        <v>scikit-learn/sklearn.decomposition._dict_learning/DictionaryLearning/__init__/positive_codescikit-learn/sklearn.decomposition._dict_learning/DictionaryLearning/__init__/positive_code</v>
      </c>
    </row>
    <row r="1389" spans="1:5" x14ac:dyDescent="0.25">
      <c r="A1389" s="2" t="s">
        <v>2312</v>
      </c>
      <c r="B1389" s="3" t="s">
        <v>6830</v>
      </c>
      <c r="C1389" s="3" t="s">
        <v>6830</v>
      </c>
      <c r="D1389" s="2"/>
      <c r="E1389" t="str">
        <f t="shared" si="21"/>
        <v>scikit-learn/sklearn.decomposition._dict_learning/DictionaryLearning/__init__/positive_dictscikit-learn/sklearn.decomposition._dict_learning/DictionaryLearning/__init__/positive_dict</v>
      </c>
    </row>
    <row r="1390" spans="1:5" x14ac:dyDescent="0.25">
      <c r="A1390" s="2" t="s">
        <v>4</v>
      </c>
      <c r="B1390" s="3" t="s">
        <v>3873</v>
      </c>
      <c r="C1390" s="3" t="s">
        <v>3873</v>
      </c>
      <c r="D1390" s="2"/>
      <c r="E1390" t="str">
        <f t="shared" si="21"/>
        <v>scikit-learn/sklearn.decomposition._dict_learning/DictionaryLearning/__init__/random_statescikit-learn/sklearn.decomposition._dict_learning/DictionaryLearning/__init__/random_state</v>
      </c>
    </row>
    <row r="1391" spans="1:5" x14ac:dyDescent="0.25">
      <c r="A1391" s="2" t="s">
        <v>4</v>
      </c>
      <c r="B1391" s="3" t="s">
        <v>3862</v>
      </c>
      <c r="C1391" s="3" t="s">
        <v>3862</v>
      </c>
      <c r="D1391" s="2"/>
      <c r="E1391" t="str">
        <f t="shared" si="21"/>
        <v>scikit-learn/sklearn.decomposition._dict_learning/DictionaryLearning/__init__/selfscikit-learn/sklearn.decomposition._dict_learning/DictionaryLearning/__init__/self</v>
      </c>
    </row>
    <row r="1392" spans="1:5" x14ac:dyDescent="0.25">
      <c r="A1392" s="2" t="s">
        <v>4</v>
      </c>
      <c r="B1392" s="3" t="s">
        <v>3872</v>
      </c>
      <c r="C1392" s="3" t="s">
        <v>3872</v>
      </c>
      <c r="D1392" s="2"/>
      <c r="E1392" t="str">
        <f t="shared" si="21"/>
        <v>scikit-learn/sklearn.decomposition._dict_learning/DictionaryLearning/__init__/split_signscikit-learn/sklearn.decomposition._dict_learning/DictionaryLearning/__init__/split_sign</v>
      </c>
    </row>
    <row r="1393" spans="1:5" x14ac:dyDescent="0.25">
      <c r="A1393" s="2" t="s">
        <v>4</v>
      </c>
      <c r="B1393" s="3" t="s">
        <v>3865</v>
      </c>
      <c r="C1393" s="3" t="s">
        <v>3865</v>
      </c>
      <c r="D1393" s="2"/>
      <c r="E1393" t="str">
        <f t="shared" si="21"/>
        <v>scikit-learn/sklearn.decomposition._dict_learning/DictionaryLearning/__init__/tolscikit-learn/sklearn.decomposition._dict_learning/DictionaryLearning/__init__/tol</v>
      </c>
    </row>
    <row r="1394" spans="1:5" x14ac:dyDescent="0.25">
      <c r="A1394" s="2" t="s">
        <v>4</v>
      </c>
      <c r="B1394" s="3" t="s">
        <v>3867</v>
      </c>
      <c r="C1394" s="3" t="s">
        <v>3867</v>
      </c>
      <c r="D1394" s="2"/>
      <c r="E1394" t="str">
        <f t="shared" si="21"/>
        <v>scikit-learn/sklearn.decomposition._dict_learning/DictionaryLearning/__init__/transform_algorithmscikit-learn/sklearn.decomposition._dict_learning/DictionaryLearning/__init__/transform_algorithm</v>
      </c>
    </row>
    <row r="1395" spans="1:5" x14ac:dyDescent="0.25">
      <c r="A1395" s="2" t="s">
        <v>7925</v>
      </c>
      <c r="B1395" s="3" t="s">
        <v>6829</v>
      </c>
      <c r="C1395" s="3" t="s">
        <v>6829</v>
      </c>
      <c r="D1395" s="2"/>
      <c r="E1395" t="str">
        <f t="shared" si="21"/>
        <v>scikit-learn/sklearn.decomposition._dict_learning/DictionaryLearning/__init__/transform_alphascikit-learn/sklearn.decomposition._dict_learning/DictionaryLearning/__init__/transform_alpha</v>
      </c>
    </row>
    <row r="1396" spans="1:5" x14ac:dyDescent="0.25">
      <c r="A1396" s="2" t="s">
        <v>4</v>
      </c>
      <c r="B1396" s="3" t="s">
        <v>3875</v>
      </c>
      <c r="C1396" s="3" t="s">
        <v>3875</v>
      </c>
      <c r="D1396" s="2"/>
      <c r="E1396" t="str">
        <f t="shared" si="21"/>
        <v>scikit-learn/sklearn.decomposition._dict_learning/DictionaryLearning/__init__/transform_max_iterscikit-learn/sklearn.decomposition._dict_learning/DictionaryLearning/__init__/transform_max_iter</v>
      </c>
    </row>
    <row r="1397" spans="1:5" x14ac:dyDescent="0.25">
      <c r="A1397" s="2" t="s">
        <v>4</v>
      </c>
      <c r="B1397" s="3" t="s">
        <v>3871</v>
      </c>
      <c r="C1397" s="3" t="s">
        <v>3871</v>
      </c>
      <c r="D1397" s="2"/>
      <c r="E1397" t="str">
        <f t="shared" si="21"/>
        <v>scikit-learn/sklearn.decomposition._dict_learning/DictionaryLearning/__init__/verbosescikit-learn/sklearn.decomposition._dict_learning/DictionaryLearning/__init__/verbose</v>
      </c>
    </row>
    <row r="1398" spans="1:5" x14ac:dyDescent="0.25">
      <c r="A1398" s="2" t="s">
        <v>4</v>
      </c>
      <c r="B1398" s="3" t="s">
        <v>3876</v>
      </c>
      <c r="C1398" s="3" t="s">
        <v>3876</v>
      </c>
      <c r="D1398" s="2"/>
      <c r="E1398" t="str">
        <f t="shared" si="21"/>
        <v>scikit-learn/sklearn.decomposition._dict_learning/DictionaryLearning/fit/selfscikit-learn/sklearn.decomposition._dict_learning/DictionaryLearning/fit/self</v>
      </c>
    </row>
    <row r="1399" spans="1:5" x14ac:dyDescent="0.25">
      <c r="A1399" s="2" t="s">
        <v>6270</v>
      </c>
      <c r="B1399" s="3" t="s">
        <v>6271</v>
      </c>
      <c r="C1399" s="3" t="s">
        <v>6271</v>
      </c>
      <c r="D1399" s="2"/>
      <c r="E1399" t="str">
        <f t="shared" si="21"/>
        <v>scikit-learn/sklearn.decomposition._dict_learning/DictionaryLearning/fit/Xscikit-learn/sklearn.decomposition._dict_learning/DictionaryLearning/fit/X</v>
      </c>
    </row>
    <row r="1400" spans="1:5" x14ac:dyDescent="0.25">
      <c r="A1400" s="2" t="s">
        <v>2471</v>
      </c>
      <c r="B1400" s="3" t="s">
        <v>6640</v>
      </c>
      <c r="C1400" s="3" t="s">
        <v>6640</v>
      </c>
      <c r="D1400" s="2"/>
      <c r="E1400" t="str">
        <f t="shared" si="21"/>
        <v>scikit-learn/sklearn.decomposition._dict_learning/DictionaryLearning/fit/yscikit-learn/sklearn.decomposition._dict_learning/DictionaryLearning/fit/y</v>
      </c>
    </row>
    <row r="1401" spans="1:5" x14ac:dyDescent="0.25">
      <c r="A1401" s="2" t="s">
        <v>7871</v>
      </c>
      <c r="B1401" s="3" t="s">
        <v>2636</v>
      </c>
      <c r="C1401" s="3" t="s">
        <v>2636</v>
      </c>
      <c r="D1401" s="2"/>
      <c r="E1401" t="str">
        <f t="shared" si="21"/>
        <v>scikit-learn/sklearn.decomposition._dict_learning/DictionaryLearning/fitscikit-learn/sklearn.decomposition._dict_learning/DictionaryLearning/fit</v>
      </c>
    </row>
    <row r="1402" spans="1:5" x14ac:dyDescent="0.25">
      <c r="A1402" s="2" t="s">
        <v>297</v>
      </c>
      <c r="B1402" s="3" t="s">
        <v>319</v>
      </c>
      <c r="C1402" s="2"/>
      <c r="D1402" s="2"/>
      <c r="E1402" t="str">
        <f t="shared" si="21"/>
        <v>scikit-learn/sklearn.decomposition._dict_learning/MiniBatchDictionaryLearning</v>
      </c>
    </row>
    <row r="1403" spans="1:5" x14ac:dyDescent="0.25">
      <c r="A1403" s="2" t="s">
        <v>297</v>
      </c>
      <c r="B1403" s="2"/>
      <c r="C1403" s="3" t="s">
        <v>319</v>
      </c>
      <c r="D1403" s="2"/>
      <c r="E1403" t="str">
        <f t="shared" si="21"/>
        <v>scikit-learn/sklearn.decomposition._dict_learning/MiniBatchDictionaryLearning</v>
      </c>
    </row>
    <row r="1404" spans="1:5" x14ac:dyDescent="0.25">
      <c r="A1404" s="2" t="s">
        <v>297</v>
      </c>
      <c r="B1404" s="3" t="s">
        <v>2637</v>
      </c>
      <c r="C1404" s="2"/>
      <c r="D1404" s="2"/>
      <c r="E1404" t="str">
        <f t="shared" si="21"/>
        <v>scikit-learn/sklearn.decomposition._dict_learning/MiniBatchDictionaryLearning/__init__</v>
      </c>
    </row>
    <row r="1405" spans="1:5" x14ac:dyDescent="0.25">
      <c r="A1405" s="2" t="s">
        <v>297</v>
      </c>
      <c r="B1405" s="2"/>
      <c r="C1405" s="3" t="s">
        <v>2637</v>
      </c>
      <c r="D1405" s="2"/>
      <c r="E1405" t="str">
        <f t="shared" si="21"/>
        <v>scikit-learn/sklearn.decomposition._dict_learning/MiniBatchDictionaryLearning/__init__</v>
      </c>
    </row>
    <row r="1406" spans="1:5" x14ac:dyDescent="0.25">
      <c r="A1406" s="2" t="s">
        <v>4</v>
      </c>
      <c r="B1406" s="3" t="s">
        <v>3879</v>
      </c>
      <c r="C1406" s="3" t="s">
        <v>3879</v>
      </c>
      <c r="D1406" s="2"/>
      <c r="E1406" t="str">
        <f t="shared" si="21"/>
        <v>scikit-learn/sklearn.decomposition._dict_learning/MiniBatchDictionaryLearning/__init__/alphascikit-learn/sklearn.decomposition._dict_learning/MiniBatchDictionaryLearning/__init__/alpha</v>
      </c>
    </row>
    <row r="1407" spans="1:5" x14ac:dyDescent="0.25">
      <c r="A1407" s="2" t="s">
        <v>297</v>
      </c>
      <c r="B1407" s="2"/>
      <c r="C1407" s="3" t="s">
        <v>7327</v>
      </c>
      <c r="D1407" s="2"/>
      <c r="E1407" t="str">
        <f t="shared" si="21"/>
        <v>scikit-learn/sklearn.decomposition._dict_learning/MiniBatchDictionaryLearning/__init__/callback</v>
      </c>
    </row>
    <row r="1408" spans="1:5" x14ac:dyDescent="0.25">
      <c r="A1408" s="2" t="s">
        <v>2367</v>
      </c>
      <c r="B1408" s="3" t="s">
        <v>6833</v>
      </c>
      <c r="C1408" s="3" t="s">
        <v>6833</v>
      </c>
      <c r="D1408" s="2"/>
      <c r="E1408" t="str">
        <f t="shared" si="21"/>
        <v>scikit-learn/sklearn.decomposition._dict_learning/MiniBatchDictionaryLearning/__init__/dict_initscikit-learn/sklearn.decomposition._dict_learning/MiniBatchDictionaryLearning/__init__/dict_init</v>
      </c>
    </row>
    <row r="1409" spans="1:5" x14ac:dyDescent="0.25">
      <c r="A1409" s="2" t="s">
        <v>4</v>
      </c>
      <c r="B1409" s="3" t="s">
        <v>3880</v>
      </c>
      <c r="C1409" s="3" t="s">
        <v>3880</v>
      </c>
      <c r="D1409" s="2"/>
      <c r="E1409" t="str">
        <f t="shared" si="21"/>
        <v>scikit-learn/sklearn.decomposition._dict_learning/MiniBatchDictionaryLearning/__init__/fit_algorithmscikit-learn/sklearn.decomposition._dict_learning/MiniBatchDictionaryLearning/__init__/fit_algorithm</v>
      </c>
    </row>
    <row r="1410" spans="1:5" x14ac:dyDescent="0.25">
      <c r="A1410" s="2" t="s">
        <v>4</v>
      </c>
      <c r="B1410" s="3" t="s">
        <v>3878</v>
      </c>
      <c r="C1410" s="3" t="s">
        <v>3878</v>
      </c>
      <c r="D1410" s="2"/>
      <c r="E1410" t="str">
        <f t="shared" ref="E1410:E1473" si="22">_xlfn.CONCAT(B1410,C1410)</f>
        <v>scikit-learn/sklearn.decomposition._dict_learning/MiniBatchDictionaryLearning/__init__/n_componentsscikit-learn/sklearn.decomposition._dict_learning/MiniBatchDictionaryLearning/__init__/n_components</v>
      </c>
    </row>
    <row r="1411" spans="1:5" ht="60" x14ac:dyDescent="0.25">
      <c r="A1411" s="2" t="s">
        <v>7975</v>
      </c>
      <c r="B1411" s="3" t="s">
        <v>7976</v>
      </c>
      <c r="C1411" s="3" t="s">
        <v>7977</v>
      </c>
      <c r="D1411" s="2"/>
      <c r="E1411" t="str">
        <f t="shared" si="22"/>
        <v>scikit-learn/sklearn.decomposition._dict_learning/MiniBatchDictionaryLearning/__init__/n_iter, scikit-learn/sklearn.decomposition._dict_learning/MiniBatchDictionaryLearning/__init__/batch_sizescikit-learn/sklearn.decomposition._dict_learning/MiniBatchDictionaryLearning/__init__/n_iter, scikit-learn/sklearn.decomposition._dict_learning/MiniBatchDictionaryLearning/__init__/max_no_improvement, scikit-learn/sklearn.decomposition._dict_learning/MiniBatchDictionaryLearning/__init__/max_iter, scikit-learn/sklearn.decomposition._dict_learning/MiniBatchDictionaryLearning/__init__/batch_size</v>
      </c>
    </row>
    <row r="1412" spans="1:5" x14ac:dyDescent="0.25">
      <c r="A1412" s="2" t="s">
        <v>4</v>
      </c>
      <c r="B1412" s="3" t="s">
        <v>3881</v>
      </c>
      <c r="C1412" s="3" t="s">
        <v>3881</v>
      </c>
      <c r="D1412" s="2"/>
      <c r="E1412" t="str">
        <f t="shared" si="22"/>
        <v>scikit-learn/sklearn.decomposition._dict_learning/MiniBatchDictionaryLearning/__init__/n_jobsscikit-learn/sklearn.decomposition._dict_learning/MiniBatchDictionaryLearning/__init__/n_jobs</v>
      </c>
    </row>
    <row r="1413" spans="1:5" x14ac:dyDescent="0.25">
      <c r="A1413" s="2" t="s">
        <v>4</v>
      </c>
      <c r="B1413" s="3" t="s">
        <v>3886</v>
      </c>
      <c r="C1413" s="3" t="s">
        <v>3886</v>
      </c>
      <c r="D1413" s="2"/>
      <c r="E1413" t="str">
        <f t="shared" si="22"/>
        <v>scikit-learn/sklearn.decomposition._dict_learning/MiniBatchDictionaryLearning/__init__/positive_codescikit-learn/sklearn.decomposition._dict_learning/MiniBatchDictionaryLearning/__init__/positive_code</v>
      </c>
    </row>
    <row r="1414" spans="1:5" x14ac:dyDescent="0.25">
      <c r="A1414" s="2" t="s">
        <v>4</v>
      </c>
      <c r="B1414" s="3" t="s">
        <v>3887</v>
      </c>
      <c r="C1414" s="3" t="s">
        <v>3887</v>
      </c>
      <c r="D1414" s="2"/>
      <c r="E1414" t="str">
        <f t="shared" si="22"/>
        <v>scikit-learn/sklearn.decomposition._dict_learning/MiniBatchDictionaryLearning/__init__/positive_dictscikit-learn/sklearn.decomposition._dict_learning/MiniBatchDictionaryLearning/__init__/positive_dict</v>
      </c>
    </row>
    <row r="1415" spans="1:5" x14ac:dyDescent="0.25">
      <c r="A1415" s="2" t="s">
        <v>4</v>
      </c>
      <c r="B1415" s="3" t="s">
        <v>3885</v>
      </c>
      <c r="C1415" s="3" t="s">
        <v>3885</v>
      </c>
      <c r="D1415" s="2"/>
      <c r="E1415" t="str">
        <f t="shared" si="22"/>
        <v>scikit-learn/sklearn.decomposition._dict_learning/MiniBatchDictionaryLearning/__init__/random_statescikit-learn/sklearn.decomposition._dict_learning/MiniBatchDictionaryLearning/__init__/random_state</v>
      </c>
    </row>
    <row r="1416" spans="1:5" x14ac:dyDescent="0.25">
      <c r="A1416" s="2" t="s">
        <v>4</v>
      </c>
      <c r="B1416" s="3" t="s">
        <v>3877</v>
      </c>
      <c r="C1416" s="3" t="s">
        <v>3877</v>
      </c>
      <c r="D1416" s="2"/>
      <c r="E1416" t="str">
        <f t="shared" si="22"/>
        <v>scikit-learn/sklearn.decomposition._dict_learning/MiniBatchDictionaryLearning/__init__/selfscikit-learn/sklearn.decomposition._dict_learning/MiniBatchDictionaryLearning/__init__/self</v>
      </c>
    </row>
    <row r="1417" spans="1:5" x14ac:dyDescent="0.25">
      <c r="A1417" s="2" t="s">
        <v>4</v>
      </c>
      <c r="B1417" s="3" t="s">
        <v>3882</v>
      </c>
      <c r="C1417" s="3" t="s">
        <v>3882</v>
      </c>
      <c r="D1417" s="2"/>
      <c r="E1417" t="str">
        <f t="shared" si="22"/>
        <v>scikit-learn/sklearn.decomposition._dict_learning/MiniBatchDictionaryLearning/__init__/shufflescikit-learn/sklearn.decomposition._dict_learning/MiniBatchDictionaryLearning/__init__/shuffle</v>
      </c>
    </row>
    <row r="1418" spans="1:5" x14ac:dyDescent="0.25">
      <c r="A1418" s="2" t="s">
        <v>4</v>
      </c>
      <c r="B1418" s="3" t="s">
        <v>3884</v>
      </c>
      <c r="C1418" s="3" t="s">
        <v>3884</v>
      </c>
      <c r="D1418" s="2"/>
      <c r="E1418" t="str">
        <f t="shared" si="22"/>
        <v>scikit-learn/sklearn.decomposition._dict_learning/MiniBatchDictionaryLearning/__init__/split_signscikit-learn/sklearn.decomposition._dict_learning/MiniBatchDictionaryLearning/__init__/split_sign</v>
      </c>
    </row>
    <row r="1419" spans="1:5" x14ac:dyDescent="0.25">
      <c r="A1419" s="2" t="s">
        <v>297</v>
      </c>
      <c r="B1419" s="2"/>
      <c r="C1419" s="3" t="s">
        <v>7328</v>
      </c>
      <c r="D1419" s="2"/>
      <c r="E1419" t="str">
        <f t="shared" si="22"/>
        <v>scikit-learn/sklearn.decomposition._dict_learning/MiniBatchDictionaryLearning/__init__/tol</v>
      </c>
    </row>
    <row r="1420" spans="1:5" x14ac:dyDescent="0.25">
      <c r="A1420" s="2" t="s">
        <v>4</v>
      </c>
      <c r="B1420" s="3" t="s">
        <v>3883</v>
      </c>
      <c r="C1420" s="3" t="s">
        <v>3883</v>
      </c>
      <c r="D1420" s="2"/>
      <c r="E1420" t="str">
        <f t="shared" si="22"/>
        <v>scikit-learn/sklearn.decomposition._dict_learning/MiniBatchDictionaryLearning/__init__/transform_algorithmscikit-learn/sklearn.decomposition._dict_learning/MiniBatchDictionaryLearning/__init__/transform_algorithm</v>
      </c>
    </row>
    <row r="1421" spans="1:5" x14ac:dyDescent="0.25">
      <c r="A1421" s="2" t="s">
        <v>7925</v>
      </c>
      <c r="B1421" s="3" t="s">
        <v>6835</v>
      </c>
      <c r="C1421" s="3" t="s">
        <v>6835</v>
      </c>
      <c r="D1421" s="2"/>
      <c r="E1421" t="str">
        <f t="shared" si="22"/>
        <v>scikit-learn/sklearn.decomposition._dict_learning/MiniBatchDictionaryLearning/__init__/transform_alphascikit-learn/sklearn.decomposition._dict_learning/MiniBatchDictionaryLearning/__init__/transform_alpha</v>
      </c>
    </row>
    <row r="1422" spans="1:5" x14ac:dyDescent="0.25">
      <c r="A1422" s="2" t="s">
        <v>4</v>
      </c>
      <c r="B1422" s="3" t="s">
        <v>3888</v>
      </c>
      <c r="C1422" s="3" t="s">
        <v>3888</v>
      </c>
      <c r="D1422" s="2"/>
      <c r="E1422" t="str">
        <f t="shared" si="22"/>
        <v>scikit-learn/sklearn.decomposition._dict_learning/MiniBatchDictionaryLearning/__init__/transform_max_iterscikit-learn/sklearn.decomposition._dict_learning/MiniBatchDictionaryLearning/__init__/transform_max_iter</v>
      </c>
    </row>
    <row r="1423" spans="1:5" x14ac:dyDescent="0.25">
      <c r="A1423" s="2" t="s">
        <v>7919</v>
      </c>
      <c r="B1423" s="3" t="s">
        <v>6834</v>
      </c>
      <c r="C1423" s="3" t="s">
        <v>6834</v>
      </c>
      <c r="D1423" s="2"/>
      <c r="E1423" t="str">
        <f t="shared" si="22"/>
        <v>scikit-learn/sklearn.decomposition._dict_learning/MiniBatchDictionaryLearning/__init__/transform_n_nonzero_coefsscikit-learn/sklearn.decomposition._dict_learning/MiniBatchDictionaryLearning/__init__/transform_n_nonzero_coefs</v>
      </c>
    </row>
    <row r="1424" spans="1:5" x14ac:dyDescent="0.25">
      <c r="A1424" s="2" t="s">
        <v>297</v>
      </c>
      <c r="B1424" s="3" t="s">
        <v>6836</v>
      </c>
      <c r="C1424" s="2"/>
      <c r="D1424" s="2"/>
      <c r="E1424" t="str">
        <f t="shared" si="22"/>
        <v>scikit-learn/sklearn.decomposition._dict_learning/MiniBatchDictionaryLearning/__init__/verbose</v>
      </c>
    </row>
    <row r="1425" spans="1:5" x14ac:dyDescent="0.25">
      <c r="A1425" s="2" t="s">
        <v>297</v>
      </c>
      <c r="B1425" s="2"/>
      <c r="C1425" s="3" t="s">
        <v>6836</v>
      </c>
      <c r="D1425" s="2"/>
      <c r="E1425" t="str">
        <f t="shared" si="22"/>
        <v>scikit-learn/sklearn.decomposition._dict_learning/MiniBatchDictionaryLearning/__init__/verbose</v>
      </c>
    </row>
    <row r="1426" spans="1:5" x14ac:dyDescent="0.25">
      <c r="A1426" s="2" t="s">
        <v>297</v>
      </c>
      <c r="B1426" s="3" t="s">
        <v>2638</v>
      </c>
      <c r="C1426" s="2"/>
      <c r="D1426" s="2"/>
      <c r="E1426" t="str">
        <f t="shared" si="22"/>
        <v>scikit-learn/sklearn.decomposition._dict_learning/MiniBatchDictionaryLearning/fit</v>
      </c>
    </row>
    <row r="1427" spans="1:5" x14ac:dyDescent="0.25">
      <c r="A1427" s="2" t="s">
        <v>297</v>
      </c>
      <c r="B1427" s="2"/>
      <c r="C1427" s="3" t="s">
        <v>2638</v>
      </c>
      <c r="D1427" s="2"/>
      <c r="E1427" t="str">
        <f t="shared" si="22"/>
        <v>scikit-learn/sklearn.decomposition._dict_learning/MiniBatchDictionaryLearning/fit</v>
      </c>
    </row>
    <row r="1428" spans="1:5" x14ac:dyDescent="0.25">
      <c r="A1428" s="2" t="s">
        <v>4</v>
      </c>
      <c r="B1428" s="3" t="s">
        <v>3889</v>
      </c>
      <c r="C1428" s="3" t="s">
        <v>3889</v>
      </c>
      <c r="D1428" s="2"/>
      <c r="E1428" t="str">
        <f t="shared" si="22"/>
        <v>scikit-learn/sklearn.decomposition._dict_learning/MiniBatchDictionaryLearning/fit/selfscikit-learn/sklearn.decomposition._dict_learning/MiniBatchDictionaryLearning/fit/self</v>
      </c>
    </row>
    <row r="1429" spans="1:5" x14ac:dyDescent="0.25">
      <c r="A1429" s="2" t="s">
        <v>297</v>
      </c>
      <c r="B1429" s="3" t="s">
        <v>6837</v>
      </c>
      <c r="C1429" s="2"/>
      <c r="D1429" s="2"/>
      <c r="E1429" t="str">
        <f t="shared" si="22"/>
        <v>scikit-learn/sklearn.decomposition._dict_learning/MiniBatchDictionaryLearning/fit/X</v>
      </c>
    </row>
    <row r="1430" spans="1:5" x14ac:dyDescent="0.25">
      <c r="A1430" s="2" t="s">
        <v>297</v>
      </c>
      <c r="B1430" s="2"/>
      <c r="C1430" s="3" t="s">
        <v>6837</v>
      </c>
      <c r="D1430" s="2"/>
      <c r="E1430" t="str">
        <f t="shared" si="22"/>
        <v>scikit-learn/sklearn.decomposition._dict_learning/MiniBatchDictionaryLearning/fit/X</v>
      </c>
    </row>
    <row r="1431" spans="1:5" x14ac:dyDescent="0.25">
      <c r="A1431" s="2" t="s">
        <v>297</v>
      </c>
      <c r="B1431" s="3" t="s">
        <v>6838</v>
      </c>
      <c r="C1431" s="2"/>
      <c r="D1431" s="2"/>
      <c r="E1431" t="str">
        <f t="shared" si="22"/>
        <v>scikit-learn/sklearn.decomposition._dict_learning/MiniBatchDictionaryLearning/fit/y</v>
      </c>
    </row>
    <row r="1432" spans="1:5" x14ac:dyDescent="0.25">
      <c r="A1432" s="2" t="s">
        <v>297</v>
      </c>
      <c r="B1432" s="2"/>
      <c r="C1432" s="3" t="s">
        <v>6838</v>
      </c>
      <c r="D1432" s="2"/>
      <c r="E1432" t="str">
        <f t="shared" si="22"/>
        <v>scikit-learn/sklearn.decomposition._dict_learning/MiniBatchDictionaryLearning/fit/y</v>
      </c>
    </row>
    <row r="1433" spans="1:5" x14ac:dyDescent="0.25">
      <c r="A1433" s="2" t="s">
        <v>297</v>
      </c>
      <c r="B1433" s="2"/>
      <c r="C1433" s="3" t="s">
        <v>3313</v>
      </c>
      <c r="D1433" s="2"/>
      <c r="E1433" t="str">
        <f t="shared" si="22"/>
        <v>scikit-learn/sklearn.decomposition._dict_learning/MiniBatchDictionaryLearning/inner_stats_@getter</v>
      </c>
    </row>
    <row r="1434" spans="1:5" x14ac:dyDescent="0.25">
      <c r="A1434" s="2" t="s">
        <v>297</v>
      </c>
      <c r="B1434" s="2"/>
      <c r="C1434" s="3" t="s">
        <v>7330</v>
      </c>
      <c r="D1434" s="2"/>
      <c r="E1434" t="str">
        <f t="shared" si="22"/>
        <v>scikit-learn/sklearn.decomposition._dict_learning/MiniBatchDictionaryLearning/inner_stats_@getter/self</v>
      </c>
    </row>
    <row r="1435" spans="1:5" x14ac:dyDescent="0.25">
      <c r="A1435" s="2" t="s">
        <v>297</v>
      </c>
      <c r="B1435" s="2"/>
      <c r="C1435" s="3" t="s">
        <v>3314</v>
      </c>
      <c r="D1435" s="2"/>
      <c r="E1435" t="str">
        <f t="shared" si="22"/>
        <v>scikit-learn/sklearn.decomposition._dict_learning/MiniBatchDictionaryLearning/iter_offset_@getter</v>
      </c>
    </row>
    <row r="1436" spans="1:5" x14ac:dyDescent="0.25">
      <c r="A1436" s="2" t="s">
        <v>297</v>
      </c>
      <c r="B1436" s="2"/>
      <c r="C1436" s="3" t="s">
        <v>7331</v>
      </c>
      <c r="D1436" s="2"/>
      <c r="E1436" t="str">
        <f t="shared" si="22"/>
        <v>scikit-learn/sklearn.decomposition._dict_learning/MiniBatchDictionaryLearning/iter_offset_@getter/self</v>
      </c>
    </row>
    <row r="1437" spans="1:5" x14ac:dyDescent="0.25">
      <c r="A1437" s="2" t="s">
        <v>297</v>
      </c>
      <c r="B1437" s="3" t="s">
        <v>2639</v>
      </c>
      <c r="C1437" s="2"/>
      <c r="D1437" s="2"/>
      <c r="E1437" t="str">
        <f t="shared" si="22"/>
        <v>scikit-learn/sklearn.decomposition._dict_learning/MiniBatchDictionaryLearning/partial_fit</v>
      </c>
    </row>
    <row r="1438" spans="1:5" x14ac:dyDescent="0.25">
      <c r="A1438" s="2" t="s">
        <v>297</v>
      </c>
      <c r="B1438" s="2"/>
      <c r="C1438" s="3" t="s">
        <v>2639</v>
      </c>
      <c r="D1438" s="2"/>
      <c r="E1438" t="str">
        <f t="shared" si="22"/>
        <v>scikit-learn/sklearn.decomposition._dict_learning/MiniBatchDictionaryLearning/partial_fit</v>
      </c>
    </row>
    <row r="1439" spans="1:5" x14ac:dyDescent="0.25">
      <c r="A1439" s="2" t="s">
        <v>7945</v>
      </c>
      <c r="B1439" s="3" t="s">
        <v>6841</v>
      </c>
      <c r="C1439" s="3" t="s">
        <v>6841</v>
      </c>
      <c r="D1439" s="2"/>
      <c r="E1439" t="str">
        <f t="shared" si="22"/>
        <v>scikit-learn/sklearn.decomposition._dict_learning/MiniBatchDictionaryLearning/partial_fit/iter_offsetscikit-learn/sklearn.decomposition._dict_learning/MiniBatchDictionaryLearning/partial_fit/iter_offset</v>
      </c>
    </row>
    <row r="1440" spans="1:5" x14ac:dyDescent="0.25">
      <c r="A1440" s="2" t="s">
        <v>4</v>
      </c>
      <c r="B1440" s="3" t="s">
        <v>3890</v>
      </c>
      <c r="C1440" s="3" t="s">
        <v>3890</v>
      </c>
      <c r="D1440" s="2"/>
      <c r="E1440" t="str">
        <f t="shared" si="22"/>
        <v>scikit-learn/sklearn.decomposition._dict_learning/MiniBatchDictionaryLearning/partial_fit/selfscikit-learn/sklearn.decomposition._dict_learning/MiniBatchDictionaryLearning/partial_fit/self</v>
      </c>
    </row>
    <row r="1441" spans="1:5" x14ac:dyDescent="0.25">
      <c r="A1441" s="2" t="s">
        <v>2369</v>
      </c>
      <c r="B1441" s="3" t="s">
        <v>6839</v>
      </c>
      <c r="C1441" s="3" t="s">
        <v>6839</v>
      </c>
      <c r="D1441" s="2"/>
      <c r="E1441" t="str">
        <f t="shared" si="22"/>
        <v>scikit-learn/sklearn.decomposition._dict_learning/MiniBatchDictionaryLearning/partial_fit/Xscikit-learn/sklearn.decomposition._dict_learning/MiniBatchDictionaryLearning/partial_fit/X</v>
      </c>
    </row>
    <row r="1442" spans="1:5" x14ac:dyDescent="0.25">
      <c r="A1442" s="2" t="s">
        <v>2471</v>
      </c>
      <c r="B1442" s="3" t="s">
        <v>6840</v>
      </c>
      <c r="C1442" s="3" t="s">
        <v>6840</v>
      </c>
      <c r="D1442" s="2"/>
      <c r="E1442" t="str">
        <f t="shared" si="22"/>
        <v>scikit-learn/sklearn.decomposition._dict_learning/MiniBatchDictionaryLearning/partial_fit/yscikit-learn/sklearn.decomposition._dict_learning/MiniBatchDictionaryLearning/partial_fit/y</v>
      </c>
    </row>
    <row r="1443" spans="1:5" x14ac:dyDescent="0.25">
      <c r="A1443" s="2" t="s">
        <v>297</v>
      </c>
      <c r="B1443" s="2"/>
      <c r="C1443" s="3" t="s">
        <v>3315</v>
      </c>
      <c r="D1443" s="2"/>
      <c r="E1443" t="str">
        <f t="shared" si="22"/>
        <v>scikit-learn/sklearn.decomposition._dict_learning/MiniBatchDictionaryLearning/random_state_@getter</v>
      </c>
    </row>
    <row r="1444" spans="1:5" x14ac:dyDescent="0.25">
      <c r="A1444" s="2" t="s">
        <v>297</v>
      </c>
      <c r="B1444" s="2"/>
      <c r="C1444" s="3" t="s">
        <v>7332</v>
      </c>
      <c r="D1444" s="2"/>
      <c r="E1444" t="str">
        <f t="shared" si="22"/>
        <v>scikit-learn/sklearn.decomposition._dict_learning/MiniBatchDictionaryLearning/random_state_@getter/self</v>
      </c>
    </row>
    <row r="1445" spans="1:5" x14ac:dyDescent="0.25">
      <c r="A1445" s="2" t="s">
        <v>297</v>
      </c>
      <c r="B1445" s="3" t="s">
        <v>525</v>
      </c>
      <c r="C1445" s="2"/>
      <c r="D1445" s="2"/>
      <c r="E1445" t="str">
        <f t="shared" si="22"/>
        <v>scikit-learn/sklearn.decomposition._dict_learning/sparse_encode</v>
      </c>
    </row>
    <row r="1446" spans="1:5" x14ac:dyDescent="0.25">
      <c r="A1446" s="2" t="s">
        <v>297</v>
      </c>
      <c r="B1446" s="2"/>
      <c r="C1446" s="3" t="s">
        <v>525</v>
      </c>
      <c r="D1446" s="2"/>
      <c r="E1446" t="str">
        <f t="shared" si="22"/>
        <v>scikit-learn/sklearn.decomposition._dict_learning/sparse_encode</v>
      </c>
    </row>
    <row r="1447" spans="1:5" x14ac:dyDescent="0.25">
      <c r="A1447" s="2" t="s">
        <v>4</v>
      </c>
      <c r="B1447" s="3" t="s">
        <v>1382</v>
      </c>
      <c r="C1447" s="3" t="s">
        <v>1382</v>
      </c>
      <c r="D1447" s="2"/>
      <c r="E1447" t="str">
        <f t="shared" si="22"/>
        <v>scikit-learn/sklearn.decomposition._dict_learning/sparse_encode/algorithmscikit-learn/sklearn.decomposition._dict_learning/sparse_encode/algorithm</v>
      </c>
    </row>
    <row r="1448" spans="1:5" x14ac:dyDescent="0.25">
      <c r="A1448" s="2" t="s">
        <v>4</v>
      </c>
      <c r="B1448" s="3" t="s">
        <v>1384</v>
      </c>
      <c r="C1448" s="3" t="s">
        <v>1384</v>
      </c>
      <c r="D1448" s="2"/>
      <c r="E1448" t="str">
        <f t="shared" si="22"/>
        <v>scikit-learn/sklearn.decomposition._dict_learning/sparse_encode/alphascikit-learn/sklearn.decomposition._dict_learning/sparse_encode/alpha</v>
      </c>
    </row>
    <row r="1449" spans="1:5" x14ac:dyDescent="0.25">
      <c r="A1449" s="2" t="s">
        <v>4</v>
      </c>
      <c r="B1449" s="3" t="s">
        <v>1389</v>
      </c>
      <c r="C1449" s="3" t="s">
        <v>1389</v>
      </c>
      <c r="D1449" s="2"/>
      <c r="E1449" t="str">
        <f t="shared" si="22"/>
        <v>scikit-learn/sklearn.decomposition._dict_learning/sparse_encode/check_inputscikit-learn/sklearn.decomposition._dict_learning/sparse_encode/check_input</v>
      </c>
    </row>
    <row r="1450" spans="1:5" x14ac:dyDescent="0.25">
      <c r="A1450" s="2" t="s">
        <v>4</v>
      </c>
      <c r="B1450" s="3" t="s">
        <v>1385</v>
      </c>
      <c r="C1450" s="3" t="s">
        <v>1385</v>
      </c>
      <c r="D1450" s="2"/>
      <c r="E1450" t="str">
        <f t="shared" si="22"/>
        <v>scikit-learn/sklearn.decomposition._dict_learning/sparse_encode/copy_covscikit-learn/sklearn.decomposition._dict_learning/sparse_encode/copy_cov</v>
      </c>
    </row>
    <row r="1451" spans="1:5" x14ac:dyDescent="0.25">
      <c r="A1451" s="2" t="s">
        <v>4</v>
      </c>
      <c r="B1451" s="3" t="s">
        <v>1381</v>
      </c>
      <c r="C1451" s="3" t="s">
        <v>1381</v>
      </c>
      <c r="D1451" s="2"/>
      <c r="E1451" t="str">
        <f t="shared" si="22"/>
        <v>scikit-learn/sklearn.decomposition._dict_learning/sparse_encode/covscikit-learn/sklearn.decomposition._dict_learning/sparse_encode/cov</v>
      </c>
    </row>
    <row r="1452" spans="1:5" x14ac:dyDescent="0.25">
      <c r="A1452" s="2" t="s">
        <v>4</v>
      </c>
      <c r="B1452" s="3" t="s">
        <v>1379</v>
      </c>
      <c r="C1452" s="3" t="s">
        <v>1379</v>
      </c>
      <c r="D1452" s="2"/>
      <c r="E1452" t="str">
        <f t="shared" si="22"/>
        <v>scikit-learn/sklearn.decomposition._dict_learning/sparse_encode/dictionaryscikit-learn/sklearn.decomposition._dict_learning/sparse_encode/dictionary</v>
      </c>
    </row>
    <row r="1453" spans="1:5" x14ac:dyDescent="0.25">
      <c r="A1453" s="2" t="s">
        <v>4</v>
      </c>
      <c r="B1453" s="3" t="s">
        <v>1380</v>
      </c>
      <c r="C1453" s="3" t="s">
        <v>1380</v>
      </c>
      <c r="D1453" s="2"/>
      <c r="E1453" t="str">
        <f t="shared" si="22"/>
        <v>scikit-learn/sklearn.decomposition._dict_learning/sparse_encode/gramscikit-learn/sklearn.decomposition._dict_learning/sparse_encode/gram</v>
      </c>
    </row>
    <row r="1454" spans="1:5" x14ac:dyDescent="0.25">
      <c r="A1454" s="2" t="s">
        <v>4</v>
      </c>
      <c r="B1454" s="3" t="s">
        <v>1386</v>
      </c>
      <c r="C1454" s="3" t="s">
        <v>1386</v>
      </c>
      <c r="D1454" s="2"/>
      <c r="E1454" t="str">
        <f t="shared" si="22"/>
        <v>scikit-learn/sklearn.decomposition._dict_learning/sparse_encode/initscikit-learn/sklearn.decomposition._dict_learning/sparse_encode/init</v>
      </c>
    </row>
    <row r="1455" spans="1:5" x14ac:dyDescent="0.25">
      <c r="A1455" s="2" t="s">
        <v>4</v>
      </c>
      <c r="B1455" s="3" t="s">
        <v>1387</v>
      </c>
      <c r="C1455" s="3" t="s">
        <v>1387</v>
      </c>
      <c r="D1455" s="2"/>
      <c r="E1455" t="str">
        <f t="shared" si="22"/>
        <v>scikit-learn/sklearn.decomposition._dict_learning/sparse_encode/max_iterscikit-learn/sklearn.decomposition._dict_learning/sparse_encode/max_iter</v>
      </c>
    </row>
    <row r="1456" spans="1:5" x14ac:dyDescent="0.25">
      <c r="A1456" s="2" t="s">
        <v>4</v>
      </c>
      <c r="B1456" s="3" t="s">
        <v>1388</v>
      </c>
      <c r="C1456" s="3" t="s">
        <v>1388</v>
      </c>
      <c r="D1456" s="2"/>
      <c r="E1456" t="str">
        <f t="shared" si="22"/>
        <v>scikit-learn/sklearn.decomposition._dict_learning/sparse_encode/n_jobsscikit-learn/sklearn.decomposition._dict_learning/sparse_encode/n_jobs</v>
      </c>
    </row>
    <row r="1457" spans="1:5" x14ac:dyDescent="0.25">
      <c r="A1457" s="2" t="s">
        <v>4</v>
      </c>
      <c r="B1457" s="3" t="s">
        <v>1383</v>
      </c>
      <c r="C1457" s="3" t="s">
        <v>1383</v>
      </c>
      <c r="D1457" s="2"/>
      <c r="E1457" t="str">
        <f t="shared" si="22"/>
        <v>scikit-learn/sklearn.decomposition._dict_learning/sparse_encode/n_nonzero_coefsscikit-learn/sklearn.decomposition._dict_learning/sparse_encode/n_nonzero_coefs</v>
      </c>
    </row>
    <row r="1458" spans="1:5" x14ac:dyDescent="0.25">
      <c r="A1458" s="2" t="s">
        <v>4</v>
      </c>
      <c r="B1458" s="3" t="s">
        <v>1391</v>
      </c>
      <c r="C1458" s="3" t="s">
        <v>1391</v>
      </c>
      <c r="D1458" s="2"/>
      <c r="E1458" t="str">
        <f t="shared" si="22"/>
        <v>scikit-learn/sklearn.decomposition._dict_learning/sparse_encode/positivescikit-learn/sklearn.decomposition._dict_learning/sparse_encode/positive</v>
      </c>
    </row>
    <row r="1459" spans="1:5" x14ac:dyDescent="0.25">
      <c r="A1459" s="2" t="s">
        <v>4</v>
      </c>
      <c r="B1459" s="3" t="s">
        <v>1390</v>
      </c>
      <c r="C1459" s="3" t="s">
        <v>1390</v>
      </c>
      <c r="D1459" s="2"/>
      <c r="E1459" t="str">
        <f t="shared" si="22"/>
        <v>scikit-learn/sklearn.decomposition._dict_learning/sparse_encode/verbosescikit-learn/sklearn.decomposition._dict_learning/sparse_encode/verbose</v>
      </c>
    </row>
    <row r="1460" spans="1:5" x14ac:dyDescent="0.25">
      <c r="A1460" s="2" t="s">
        <v>4</v>
      </c>
      <c r="B1460" s="3" t="s">
        <v>1378</v>
      </c>
      <c r="C1460" s="3" t="s">
        <v>1378</v>
      </c>
      <c r="D1460" s="2"/>
      <c r="E1460" t="str">
        <f t="shared" si="22"/>
        <v>scikit-learn/sklearn.decomposition._dict_learning/sparse_encode/Xscikit-learn/sklearn.decomposition._dict_learning/sparse_encode/X</v>
      </c>
    </row>
    <row r="1461" spans="1:5" x14ac:dyDescent="0.25">
      <c r="A1461" s="2" t="s">
        <v>297</v>
      </c>
      <c r="B1461" s="3" t="s">
        <v>320</v>
      </c>
      <c r="C1461" s="2"/>
      <c r="D1461" s="2"/>
      <c r="E1461" t="str">
        <f t="shared" si="22"/>
        <v>scikit-learn/sklearn.decomposition._dict_learning/SparseCoder</v>
      </c>
    </row>
    <row r="1462" spans="1:5" x14ac:dyDescent="0.25">
      <c r="A1462" s="2" t="s">
        <v>297</v>
      </c>
      <c r="B1462" s="2"/>
      <c r="C1462" s="3" t="s">
        <v>320</v>
      </c>
      <c r="D1462" s="2"/>
      <c r="E1462" t="str">
        <f t="shared" si="22"/>
        <v>scikit-learn/sklearn.decomposition._dict_learning/SparseCoder</v>
      </c>
    </row>
    <row r="1463" spans="1:5" x14ac:dyDescent="0.25">
      <c r="A1463" s="2" t="s">
        <v>297</v>
      </c>
      <c r="B1463" s="3" t="s">
        <v>2640</v>
      </c>
      <c r="C1463" s="2"/>
      <c r="D1463" s="2"/>
      <c r="E1463" t="str">
        <f t="shared" si="22"/>
        <v>scikit-learn/sklearn.decomposition._dict_learning/SparseCoder/__init__</v>
      </c>
    </row>
    <row r="1464" spans="1:5" x14ac:dyDescent="0.25">
      <c r="A1464" s="2" t="s">
        <v>297</v>
      </c>
      <c r="B1464" s="2"/>
      <c r="C1464" s="3" t="s">
        <v>2640</v>
      </c>
      <c r="D1464" s="2"/>
      <c r="E1464" t="str">
        <f t="shared" si="22"/>
        <v>scikit-learn/sklearn.decomposition._dict_learning/SparseCoder/__init__</v>
      </c>
    </row>
    <row r="1465" spans="1:5" x14ac:dyDescent="0.25">
      <c r="A1465" s="2" t="s">
        <v>4</v>
      </c>
      <c r="B1465" s="3" t="s">
        <v>3892</v>
      </c>
      <c r="C1465" s="3" t="s">
        <v>3892</v>
      </c>
      <c r="D1465" s="2"/>
      <c r="E1465" t="str">
        <f t="shared" si="22"/>
        <v>scikit-learn/sklearn.decomposition._dict_learning/SparseCoder/__init__/dictionaryscikit-learn/sklearn.decomposition._dict_learning/SparseCoder/__init__/dictionary</v>
      </c>
    </row>
    <row r="1466" spans="1:5" x14ac:dyDescent="0.25">
      <c r="A1466" s="2" t="s">
        <v>4</v>
      </c>
      <c r="B1466" s="3" t="s">
        <v>3897</v>
      </c>
      <c r="C1466" s="3" t="s">
        <v>3897</v>
      </c>
      <c r="D1466" s="2"/>
      <c r="E1466" t="str">
        <f t="shared" si="22"/>
        <v>scikit-learn/sklearn.decomposition._dict_learning/SparseCoder/__init__/n_jobsscikit-learn/sklearn.decomposition._dict_learning/SparseCoder/__init__/n_jobs</v>
      </c>
    </row>
    <row r="1467" spans="1:5" x14ac:dyDescent="0.25">
      <c r="A1467" s="2" t="s">
        <v>4</v>
      </c>
      <c r="B1467" s="3" t="s">
        <v>3898</v>
      </c>
      <c r="C1467" s="3" t="s">
        <v>3898</v>
      </c>
      <c r="D1467" s="2"/>
      <c r="E1467" t="str">
        <f t="shared" si="22"/>
        <v>scikit-learn/sklearn.decomposition._dict_learning/SparseCoder/__init__/positive_codescikit-learn/sklearn.decomposition._dict_learning/SparseCoder/__init__/positive_code</v>
      </c>
    </row>
    <row r="1468" spans="1:5" x14ac:dyDescent="0.25">
      <c r="A1468" s="2" t="s">
        <v>4</v>
      </c>
      <c r="B1468" s="3" t="s">
        <v>3891</v>
      </c>
      <c r="C1468" s="3" t="s">
        <v>3891</v>
      </c>
      <c r="D1468" s="2"/>
      <c r="E1468" t="str">
        <f t="shared" si="22"/>
        <v>scikit-learn/sklearn.decomposition._dict_learning/SparseCoder/__init__/selfscikit-learn/sklearn.decomposition._dict_learning/SparseCoder/__init__/self</v>
      </c>
    </row>
    <row r="1469" spans="1:5" x14ac:dyDescent="0.25">
      <c r="A1469" s="2" t="s">
        <v>4</v>
      </c>
      <c r="B1469" s="3" t="s">
        <v>3896</v>
      </c>
      <c r="C1469" s="3" t="s">
        <v>3896</v>
      </c>
      <c r="D1469" s="2"/>
      <c r="E1469" t="str">
        <f t="shared" si="22"/>
        <v>scikit-learn/sklearn.decomposition._dict_learning/SparseCoder/__init__/split_signscikit-learn/sklearn.decomposition._dict_learning/SparseCoder/__init__/split_sign</v>
      </c>
    </row>
    <row r="1470" spans="1:5" x14ac:dyDescent="0.25">
      <c r="A1470" s="2" t="s">
        <v>4</v>
      </c>
      <c r="B1470" s="3" t="s">
        <v>3893</v>
      </c>
      <c r="C1470" s="3" t="s">
        <v>3893</v>
      </c>
      <c r="D1470" s="2"/>
      <c r="E1470" t="str">
        <f t="shared" si="22"/>
        <v>scikit-learn/sklearn.decomposition._dict_learning/SparseCoder/__init__/transform_algorithmscikit-learn/sklearn.decomposition._dict_learning/SparseCoder/__init__/transform_algorithm</v>
      </c>
    </row>
    <row r="1471" spans="1:5" x14ac:dyDescent="0.25">
      <c r="A1471" s="2" t="s">
        <v>4</v>
      </c>
      <c r="B1471" s="3" t="s">
        <v>3895</v>
      </c>
      <c r="C1471" s="3" t="s">
        <v>3895</v>
      </c>
      <c r="D1471" s="2"/>
      <c r="E1471" t="str">
        <f t="shared" si="22"/>
        <v>scikit-learn/sklearn.decomposition._dict_learning/SparseCoder/__init__/transform_alphascikit-learn/sklearn.decomposition._dict_learning/SparseCoder/__init__/transform_alpha</v>
      </c>
    </row>
    <row r="1472" spans="1:5" x14ac:dyDescent="0.25">
      <c r="A1472" s="2" t="s">
        <v>4</v>
      </c>
      <c r="B1472" s="3" t="s">
        <v>3899</v>
      </c>
      <c r="C1472" s="3" t="s">
        <v>3899</v>
      </c>
      <c r="D1472" s="2"/>
      <c r="E1472" t="str">
        <f t="shared" si="22"/>
        <v>scikit-learn/sklearn.decomposition._dict_learning/SparseCoder/__init__/transform_max_iterscikit-learn/sklearn.decomposition._dict_learning/SparseCoder/__init__/transform_max_iter</v>
      </c>
    </row>
    <row r="1473" spans="1:5" x14ac:dyDescent="0.25">
      <c r="A1473" s="2" t="s">
        <v>4</v>
      </c>
      <c r="B1473" s="3" t="s">
        <v>3894</v>
      </c>
      <c r="C1473" s="3" t="s">
        <v>3894</v>
      </c>
      <c r="D1473" s="2"/>
      <c r="E1473" t="str">
        <f t="shared" si="22"/>
        <v>scikit-learn/sklearn.decomposition._dict_learning/SparseCoder/__init__/transform_n_nonzero_coefsscikit-learn/sklearn.decomposition._dict_learning/SparseCoder/__init__/transform_n_nonzero_coefs</v>
      </c>
    </row>
    <row r="1474" spans="1:5" x14ac:dyDescent="0.25">
      <c r="A1474" s="2" t="s">
        <v>297</v>
      </c>
      <c r="B1474" s="3" t="s">
        <v>2641</v>
      </c>
      <c r="C1474" s="2"/>
      <c r="D1474" s="2"/>
      <c r="E1474" t="str">
        <f t="shared" ref="E1474:E1537" si="23">_xlfn.CONCAT(B1474,C1474)</f>
        <v>scikit-learn/sklearn.decomposition._dict_learning/SparseCoder/components_@getter</v>
      </c>
    </row>
    <row r="1475" spans="1:5" x14ac:dyDescent="0.25">
      <c r="A1475" s="2" t="s">
        <v>297</v>
      </c>
      <c r="B1475" s="3" t="s">
        <v>6842</v>
      </c>
      <c r="C1475" s="2"/>
      <c r="D1475" s="2"/>
      <c r="E1475" t="str">
        <f t="shared" si="23"/>
        <v>scikit-learn/sklearn.decomposition._dict_learning/SparseCoder/components_@getter/self</v>
      </c>
    </row>
    <row r="1476" spans="1:5" x14ac:dyDescent="0.25">
      <c r="A1476" s="2" t="s">
        <v>4</v>
      </c>
      <c r="B1476" s="3" t="s">
        <v>3900</v>
      </c>
      <c r="C1476" s="3" t="s">
        <v>3900</v>
      </c>
      <c r="D1476" s="2"/>
      <c r="E1476" t="str">
        <f t="shared" si="23"/>
        <v>scikit-learn/sklearn.decomposition._dict_learning/SparseCoder/fit/selfscikit-learn/sklearn.decomposition._dict_learning/SparseCoder/fit/self</v>
      </c>
    </row>
    <row r="1477" spans="1:5" x14ac:dyDescent="0.25">
      <c r="A1477" s="2" t="s">
        <v>297</v>
      </c>
      <c r="B1477" s="3" t="s">
        <v>6843</v>
      </c>
      <c r="C1477" s="2"/>
      <c r="D1477" s="2"/>
      <c r="E1477" t="str">
        <f t="shared" si="23"/>
        <v>scikit-learn/sklearn.decomposition._dict_learning/SparseCoder/fit/X</v>
      </c>
    </row>
    <row r="1478" spans="1:5" x14ac:dyDescent="0.25">
      <c r="A1478" s="2" t="s">
        <v>297</v>
      </c>
      <c r="B1478" s="2"/>
      <c r="C1478" s="3" t="s">
        <v>6843</v>
      </c>
      <c r="D1478" s="2"/>
      <c r="E1478" t="str">
        <f t="shared" si="23"/>
        <v>scikit-learn/sklearn.decomposition._dict_learning/SparseCoder/fit/X</v>
      </c>
    </row>
    <row r="1479" spans="1:5" x14ac:dyDescent="0.25">
      <c r="A1479" s="2" t="s">
        <v>2471</v>
      </c>
      <c r="B1479" s="3" t="s">
        <v>6639</v>
      </c>
      <c r="C1479" s="3" t="s">
        <v>6639</v>
      </c>
      <c r="D1479" s="2"/>
      <c r="E1479" t="str">
        <f t="shared" si="23"/>
        <v>scikit-learn/sklearn.decomposition._dict_learning/SparseCoder/fit/yscikit-learn/sklearn.decomposition._dict_learning/SparseCoder/fit/y</v>
      </c>
    </row>
    <row r="1480" spans="1:5" x14ac:dyDescent="0.25">
      <c r="A1480" s="2" t="s">
        <v>6563</v>
      </c>
      <c r="B1480" s="3" t="s">
        <v>2642</v>
      </c>
      <c r="C1480" s="3" t="s">
        <v>2642</v>
      </c>
      <c r="D1480" s="2"/>
      <c r="E1480" t="str">
        <f t="shared" si="23"/>
        <v>scikit-learn/sklearn.decomposition._dict_learning/SparseCoder/fitscikit-learn/sklearn.decomposition._dict_learning/SparseCoder/fit</v>
      </c>
    </row>
    <row r="1481" spans="1:5" x14ac:dyDescent="0.25">
      <c r="A1481" s="2" t="s">
        <v>297</v>
      </c>
      <c r="B1481" s="3" t="s">
        <v>2643</v>
      </c>
      <c r="C1481" s="2"/>
      <c r="D1481" s="2"/>
      <c r="E1481" t="str">
        <f t="shared" si="23"/>
        <v>scikit-learn/sklearn.decomposition._dict_learning/SparseCoder/n_components_@getter</v>
      </c>
    </row>
    <row r="1482" spans="1:5" x14ac:dyDescent="0.25">
      <c r="A1482" s="2" t="s">
        <v>297</v>
      </c>
      <c r="B1482" s="2"/>
      <c r="C1482" s="3" t="s">
        <v>2643</v>
      </c>
      <c r="D1482" s="2"/>
      <c r="E1482" t="str">
        <f t="shared" si="23"/>
        <v>scikit-learn/sklearn.decomposition._dict_learning/SparseCoder/n_components_@getter</v>
      </c>
    </row>
    <row r="1483" spans="1:5" x14ac:dyDescent="0.25">
      <c r="A1483" s="2" t="s">
        <v>4</v>
      </c>
      <c r="B1483" s="3" t="s">
        <v>3901</v>
      </c>
      <c r="C1483" s="3" t="s">
        <v>3901</v>
      </c>
      <c r="D1483" s="2"/>
      <c r="E1483" t="str">
        <f t="shared" si="23"/>
        <v>scikit-learn/sklearn.decomposition._dict_learning/SparseCoder/n_components_@getter/selfscikit-learn/sklearn.decomposition._dict_learning/SparseCoder/n_components_@getter/self</v>
      </c>
    </row>
    <row r="1484" spans="1:5" x14ac:dyDescent="0.25">
      <c r="A1484" s="2" t="s">
        <v>297</v>
      </c>
      <c r="B1484" s="3" t="s">
        <v>2644</v>
      </c>
      <c r="C1484" s="2"/>
      <c r="D1484" s="2"/>
      <c r="E1484" t="str">
        <f t="shared" si="23"/>
        <v>scikit-learn/sklearn.decomposition._dict_learning/SparseCoder/n_features_in_@getter</v>
      </c>
    </row>
    <row r="1485" spans="1:5" x14ac:dyDescent="0.25">
      <c r="A1485" s="2" t="s">
        <v>297</v>
      </c>
      <c r="B1485" s="2"/>
      <c r="C1485" s="3" t="s">
        <v>2644</v>
      </c>
      <c r="D1485" s="2"/>
      <c r="E1485" t="str">
        <f t="shared" si="23"/>
        <v>scikit-learn/sklearn.decomposition._dict_learning/SparseCoder/n_features_in_@getter</v>
      </c>
    </row>
    <row r="1486" spans="1:5" x14ac:dyDescent="0.25">
      <c r="A1486" s="2" t="s">
        <v>4</v>
      </c>
      <c r="B1486" s="3" t="s">
        <v>3902</v>
      </c>
      <c r="C1486" s="3" t="s">
        <v>3902</v>
      </c>
      <c r="D1486" s="2"/>
      <c r="E1486" t="str">
        <f t="shared" si="23"/>
        <v>scikit-learn/sklearn.decomposition._dict_learning/SparseCoder/n_features_in_@getter/selfscikit-learn/sklearn.decomposition._dict_learning/SparseCoder/n_features_in_@getter/self</v>
      </c>
    </row>
    <row r="1487" spans="1:5" x14ac:dyDescent="0.25">
      <c r="A1487" s="2" t="s">
        <v>297</v>
      </c>
      <c r="B1487" s="3" t="s">
        <v>2645</v>
      </c>
      <c r="C1487" s="2"/>
      <c r="D1487" s="2"/>
      <c r="E1487" t="str">
        <f t="shared" si="23"/>
        <v>scikit-learn/sklearn.decomposition._dict_learning/SparseCoder/transform</v>
      </c>
    </row>
    <row r="1488" spans="1:5" x14ac:dyDescent="0.25">
      <c r="A1488" s="2" t="s">
        <v>297</v>
      </c>
      <c r="B1488" s="2"/>
      <c r="C1488" s="3" t="s">
        <v>2645</v>
      </c>
      <c r="D1488" s="2"/>
      <c r="E1488" t="str">
        <f t="shared" si="23"/>
        <v>scikit-learn/sklearn.decomposition._dict_learning/SparseCoder/transform</v>
      </c>
    </row>
    <row r="1489" spans="1:5" x14ac:dyDescent="0.25">
      <c r="A1489" s="2" t="s">
        <v>4</v>
      </c>
      <c r="B1489" s="3" t="s">
        <v>3903</v>
      </c>
      <c r="C1489" s="3" t="s">
        <v>3903</v>
      </c>
      <c r="D1489" s="2"/>
      <c r="E1489" t="str">
        <f t="shared" si="23"/>
        <v>scikit-learn/sklearn.decomposition._dict_learning/SparseCoder/transform/selfscikit-learn/sklearn.decomposition._dict_learning/SparseCoder/transform/self</v>
      </c>
    </row>
    <row r="1490" spans="1:5" x14ac:dyDescent="0.25">
      <c r="A1490" s="2" t="s">
        <v>6647</v>
      </c>
      <c r="B1490" s="3" t="s">
        <v>6649</v>
      </c>
      <c r="C1490" s="3" t="s">
        <v>6649</v>
      </c>
      <c r="D1490" s="2"/>
      <c r="E1490" t="str">
        <f t="shared" si="23"/>
        <v>scikit-learn/sklearn.decomposition._dict_learning/SparseCoder/transform/Xscikit-learn/sklearn.decomposition._dict_learning/SparseCoder/transform/X</v>
      </c>
    </row>
    <row r="1491" spans="1:5" x14ac:dyDescent="0.25">
      <c r="A1491" s="2" t="s">
        <v>2471</v>
      </c>
      <c r="B1491" s="3" t="s">
        <v>6638</v>
      </c>
      <c r="C1491" s="3" t="s">
        <v>6638</v>
      </c>
      <c r="D1491" s="2"/>
      <c r="E1491" t="str">
        <f t="shared" si="23"/>
        <v>scikit-learn/sklearn.decomposition._dict_learning/SparseCoder/transform/yscikit-learn/sklearn.decomposition._dict_learning/SparseCoder/transform/y</v>
      </c>
    </row>
    <row r="1492" spans="1:5" x14ac:dyDescent="0.25">
      <c r="A1492" s="2" t="s">
        <v>297</v>
      </c>
      <c r="B1492" s="3" t="s">
        <v>321</v>
      </c>
      <c r="C1492" s="2"/>
      <c r="D1492" s="2"/>
      <c r="E1492" t="str">
        <f t="shared" si="23"/>
        <v>scikit-learn/sklearn.decomposition._factor_analysis/FactorAnalysis</v>
      </c>
    </row>
    <row r="1493" spans="1:5" x14ac:dyDescent="0.25">
      <c r="A1493" s="2" t="s">
        <v>297</v>
      </c>
      <c r="B1493" s="2"/>
      <c r="C1493" s="3" t="s">
        <v>321</v>
      </c>
      <c r="D1493" s="2"/>
      <c r="E1493" t="str">
        <f t="shared" si="23"/>
        <v>scikit-learn/sklearn.decomposition._factor_analysis/FactorAnalysis</v>
      </c>
    </row>
    <row r="1494" spans="1:5" x14ac:dyDescent="0.25">
      <c r="A1494" s="2" t="s">
        <v>297</v>
      </c>
      <c r="B1494" s="3" t="s">
        <v>2646</v>
      </c>
      <c r="C1494" s="2"/>
      <c r="D1494" s="2"/>
      <c r="E1494" t="str">
        <f t="shared" si="23"/>
        <v>scikit-learn/sklearn.decomposition._factor_analysis/FactorAnalysis/__init__</v>
      </c>
    </row>
    <row r="1495" spans="1:5" x14ac:dyDescent="0.25">
      <c r="A1495" s="2" t="s">
        <v>297</v>
      </c>
      <c r="B1495" s="2"/>
      <c r="C1495" s="3" t="s">
        <v>2646</v>
      </c>
      <c r="D1495" s="2"/>
      <c r="E1495" t="str">
        <f t="shared" si="23"/>
        <v>scikit-learn/sklearn.decomposition._factor_analysis/FactorAnalysis/__init__</v>
      </c>
    </row>
    <row r="1496" spans="1:5" x14ac:dyDescent="0.25">
      <c r="A1496" s="2" t="s">
        <v>4</v>
      </c>
      <c r="B1496" s="3" t="s">
        <v>3906</v>
      </c>
      <c r="C1496" s="3" t="s">
        <v>3906</v>
      </c>
      <c r="D1496" s="2"/>
      <c r="E1496" t="str">
        <f t="shared" si="23"/>
        <v>scikit-learn/sklearn.decomposition._factor_analysis/FactorAnalysis/__init__/copyscikit-learn/sklearn.decomposition._factor_analysis/FactorAnalysis/__init__/copy</v>
      </c>
    </row>
    <row r="1497" spans="1:5" x14ac:dyDescent="0.25">
      <c r="A1497" s="2" t="s">
        <v>4</v>
      </c>
      <c r="B1497" s="3" t="s">
        <v>3909</v>
      </c>
      <c r="C1497" s="3" t="s">
        <v>3909</v>
      </c>
      <c r="D1497" s="2"/>
      <c r="E1497" t="str">
        <f t="shared" si="23"/>
        <v>scikit-learn/sklearn.decomposition._factor_analysis/FactorAnalysis/__init__/iterated_powerscikit-learn/sklearn.decomposition._factor_analysis/FactorAnalysis/__init__/iterated_power</v>
      </c>
    </row>
    <row r="1498" spans="1:5" x14ac:dyDescent="0.25">
      <c r="A1498" s="2" t="s">
        <v>4</v>
      </c>
      <c r="B1498" s="3" t="s">
        <v>3907</v>
      </c>
      <c r="C1498" s="3" t="s">
        <v>3907</v>
      </c>
      <c r="D1498" s="2"/>
      <c r="E1498" t="str">
        <f t="shared" si="23"/>
        <v>scikit-learn/sklearn.decomposition._factor_analysis/FactorAnalysis/__init__/max_iterscikit-learn/sklearn.decomposition._factor_analysis/FactorAnalysis/__init__/max_iter</v>
      </c>
    </row>
    <row r="1499" spans="1:5" x14ac:dyDescent="0.25">
      <c r="A1499" s="2" t="s">
        <v>4</v>
      </c>
      <c r="B1499" s="3" t="s">
        <v>3905</v>
      </c>
      <c r="C1499" s="3" t="s">
        <v>3905</v>
      </c>
      <c r="D1499" s="2"/>
      <c r="E1499" t="str">
        <f t="shared" si="23"/>
        <v>scikit-learn/sklearn.decomposition._factor_analysis/FactorAnalysis/__init__/n_componentsscikit-learn/sklearn.decomposition._factor_analysis/FactorAnalysis/__init__/n_components</v>
      </c>
    </row>
    <row r="1500" spans="1:5" x14ac:dyDescent="0.25">
      <c r="A1500" s="2" t="s">
        <v>297</v>
      </c>
      <c r="B1500" s="3" t="s">
        <v>6845</v>
      </c>
      <c r="C1500" s="2"/>
      <c r="D1500" s="2"/>
      <c r="E1500" t="str">
        <f t="shared" si="23"/>
        <v>scikit-learn/sklearn.decomposition._factor_analysis/FactorAnalysis/__init__/noise_variance_init</v>
      </c>
    </row>
    <row r="1501" spans="1:5" x14ac:dyDescent="0.25">
      <c r="A1501" s="2" t="s">
        <v>297</v>
      </c>
      <c r="B1501" s="2"/>
      <c r="C1501" s="3" t="s">
        <v>6845</v>
      </c>
      <c r="D1501" s="2"/>
      <c r="E1501" t="str">
        <f t="shared" si="23"/>
        <v>scikit-learn/sklearn.decomposition._factor_analysis/FactorAnalysis/__init__/noise_variance_init</v>
      </c>
    </row>
    <row r="1502" spans="1:5" x14ac:dyDescent="0.25">
      <c r="A1502" s="2" t="s">
        <v>4</v>
      </c>
      <c r="B1502" s="3" t="s">
        <v>3911</v>
      </c>
      <c r="C1502" s="3" t="s">
        <v>3911</v>
      </c>
      <c r="D1502" s="2"/>
      <c r="E1502" t="str">
        <f t="shared" si="23"/>
        <v>scikit-learn/sklearn.decomposition._factor_analysis/FactorAnalysis/__init__/random_statescikit-learn/sklearn.decomposition._factor_analysis/FactorAnalysis/__init__/random_state</v>
      </c>
    </row>
    <row r="1503" spans="1:5" x14ac:dyDescent="0.25">
      <c r="A1503" s="2" t="s">
        <v>4</v>
      </c>
      <c r="B1503" s="3" t="s">
        <v>3910</v>
      </c>
      <c r="C1503" s="3" t="s">
        <v>3910</v>
      </c>
      <c r="D1503" s="2"/>
      <c r="E1503" t="str">
        <f t="shared" si="23"/>
        <v>scikit-learn/sklearn.decomposition._factor_analysis/FactorAnalysis/__init__/rotationscikit-learn/sklearn.decomposition._factor_analysis/FactorAnalysis/__init__/rotation</v>
      </c>
    </row>
    <row r="1504" spans="1:5" x14ac:dyDescent="0.25">
      <c r="A1504" s="2" t="s">
        <v>4</v>
      </c>
      <c r="B1504" s="3" t="s">
        <v>3904</v>
      </c>
      <c r="C1504" s="3" t="s">
        <v>3904</v>
      </c>
      <c r="D1504" s="2"/>
      <c r="E1504" t="str">
        <f t="shared" si="23"/>
        <v>scikit-learn/sklearn.decomposition._factor_analysis/FactorAnalysis/__init__/selfscikit-learn/sklearn.decomposition._factor_analysis/FactorAnalysis/__init__/self</v>
      </c>
    </row>
    <row r="1505" spans="1:5" x14ac:dyDescent="0.25">
      <c r="A1505" s="2" t="s">
        <v>4</v>
      </c>
      <c r="B1505" s="3" t="s">
        <v>3908</v>
      </c>
      <c r="C1505" s="3" t="s">
        <v>3908</v>
      </c>
      <c r="D1505" s="2"/>
      <c r="E1505" t="str">
        <f t="shared" si="23"/>
        <v>scikit-learn/sklearn.decomposition._factor_analysis/FactorAnalysis/__init__/svd_methodscikit-learn/sklearn.decomposition._factor_analysis/FactorAnalysis/__init__/svd_method</v>
      </c>
    </row>
    <row r="1506" spans="1:5" x14ac:dyDescent="0.25">
      <c r="A1506" s="2" t="s">
        <v>231</v>
      </c>
      <c r="B1506" s="3" t="s">
        <v>6844</v>
      </c>
      <c r="C1506" s="3" t="s">
        <v>6844</v>
      </c>
      <c r="D1506" s="2"/>
      <c r="E1506" t="str">
        <f t="shared" si="23"/>
        <v>scikit-learn/sklearn.decomposition._factor_analysis/FactorAnalysis/__init__/tolscikit-learn/sklearn.decomposition._factor_analysis/FactorAnalysis/__init__/tol</v>
      </c>
    </row>
    <row r="1507" spans="1:5" x14ac:dyDescent="0.25">
      <c r="A1507" s="2" t="s">
        <v>297</v>
      </c>
      <c r="B1507" s="3" t="s">
        <v>2647</v>
      </c>
      <c r="C1507" s="2"/>
      <c r="D1507" s="2"/>
      <c r="E1507" t="str">
        <f t="shared" si="23"/>
        <v>scikit-learn/sklearn.decomposition._factor_analysis/FactorAnalysis/fit</v>
      </c>
    </row>
    <row r="1508" spans="1:5" x14ac:dyDescent="0.25">
      <c r="A1508" s="2" t="s">
        <v>297</v>
      </c>
      <c r="B1508" s="2"/>
      <c r="C1508" s="3" t="s">
        <v>2647</v>
      </c>
      <c r="D1508" s="2"/>
      <c r="E1508" t="str">
        <f t="shared" si="23"/>
        <v>scikit-learn/sklearn.decomposition._factor_analysis/FactorAnalysis/fit</v>
      </c>
    </row>
    <row r="1509" spans="1:5" x14ac:dyDescent="0.25">
      <c r="A1509" s="2" t="s">
        <v>4</v>
      </c>
      <c r="B1509" s="3" t="s">
        <v>3912</v>
      </c>
      <c r="C1509" s="3" t="s">
        <v>3912</v>
      </c>
      <c r="D1509" s="2"/>
      <c r="E1509" t="str">
        <f t="shared" si="23"/>
        <v>scikit-learn/sklearn.decomposition._factor_analysis/FactorAnalysis/fit/selfscikit-learn/sklearn.decomposition._factor_analysis/FactorAnalysis/fit/self</v>
      </c>
    </row>
    <row r="1510" spans="1:5" x14ac:dyDescent="0.25">
      <c r="A1510" s="2" t="s">
        <v>4</v>
      </c>
      <c r="B1510" s="3" t="s">
        <v>3913</v>
      </c>
      <c r="C1510" s="3" t="s">
        <v>3913</v>
      </c>
      <c r="D1510" s="2"/>
      <c r="E1510" t="str">
        <f t="shared" si="23"/>
        <v>scikit-learn/sklearn.decomposition._factor_analysis/FactorAnalysis/fit/Xscikit-learn/sklearn.decomposition._factor_analysis/FactorAnalysis/fit/X</v>
      </c>
    </row>
    <row r="1511" spans="1:5" x14ac:dyDescent="0.25">
      <c r="A1511" s="2" t="s">
        <v>2471</v>
      </c>
      <c r="B1511" s="3" t="s">
        <v>6637</v>
      </c>
      <c r="C1511" s="3" t="s">
        <v>6637</v>
      </c>
      <c r="D1511" s="2"/>
      <c r="E1511" t="str">
        <f t="shared" si="23"/>
        <v>scikit-learn/sklearn.decomposition._factor_analysis/FactorAnalysis/fit/yscikit-learn/sklearn.decomposition._factor_analysis/FactorAnalysis/fit/y</v>
      </c>
    </row>
    <row r="1512" spans="1:5" x14ac:dyDescent="0.25">
      <c r="A1512" s="2" t="s">
        <v>4</v>
      </c>
      <c r="B1512" s="3" t="s">
        <v>3914</v>
      </c>
      <c r="C1512" s="3" t="s">
        <v>3914</v>
      </c>
      <c r="D1512" s="2"/>
      <c r="E1512" t="str">
        <f t="shared" si="23"/>
        <v>scikit-learn/sklearn.decomposition._factor_analysis/FactorAnalysis/get_covariance/selfscikit-learn/sklearn.decomposition._factor_analysis/FactorAnalysis/get_covariance/self</v>
      </c>
    </row>
    <row r="1513" spans="1:5" x14ac:dyDescent="0.25">
      <c r="A1513" s="2" t="s">
        <v>4</v>
      </c>
      <c r="B1513" s="3" t="s">
        <v>832</v>
      </c>
      <c r="C1513" s="3" t="s">
        <v>832</v>
      </c>
      <c r="D1513" s="2"/>
      <c r="E1513" t="str">
        <f t="shared" si="23"/>
        <v>scikit-learn/sklearn.decomposition._factor_analysis/FactorAnalysis/get_covariancescikit-learn/sklearn.decomposition._factor_analysis/FactorAnalysis/get_covariance</v>
      </c>
    </row>
    <row r="1514" spans="1:5" x14ac:dyDescent="0.25">
      <c r="A1514" s="2" t="s">
        <v>4</v>
      </c>
      <c r="B1514" s="3" t="s">
        <v>3915</v>
      </c>
      <c r="C1514" s="3" t="s">
        <v>3915</v>
      </c>
      <c r="D1514" s="2"/>
      <c r="E1514" t="str">
        <f t="shared" si="23"/>
        <v>scikit-learn/sklearn.decomposition._factor_analysis/FactorAnalysis/get_precision/selfscikit-learn/sklearn.decomposition._factor_analysis/FactorAnalysis/get_precision/self</v>
      </c>
    </row>
    <row r="1515" spans="1:5" x14ac:dyDescent="0.25">
      <c r="A1515" s="2" t="s">
        <v>4</v>
      </c>
      <c r="B1515" s="3" t="s">
        <v>833</v>
      </c>
      <c r="C1515" s="3" t="s">
        <v>833</v>
      </c>
      <c r="D1515" s="2"/>
      <c r="E1515" t="str">
        <f t="shared" si="23"/>
        <v>scikit-learn/sklearn.decomposition._factor_analysis/FactorAnalysis/get_precisionscikit-learn/sklearn.decomposition._factor_analysis/FactorAnalysis/get_precision</v>
      </c>
    </row>
    <row r="1516" spans="1:5" x14ac:dyDescent="0.25">
      <c r="A1516" s="2" t="s">
        <v>297</v>
      </c>
      <c r="B1516" s="3" t="s">
        <v>2648</v>
      </c>
      <c r="C1516" s="2"/>
      <c r="D1516" s="2"/>
      <c r="E1516" t="str">
        <f t="shared" si="23"/>
        <v>scikit-learn/sklearn.decomposition._factor_analysis/FactorAnalysis/score</v>
      </c>
    </row>
    <row r="1517" spans="1:5" x14ac:dyDescent="0.25">
      <c r="A1517" s="2" t="s">
        <v>297</v>
      </c>
      <c r="B1517" s="2"/>
      <c r="C1517" s="3" t="s">
        <v>2648</v>
      </c>
      <c r="D1517" s="2"/>
      <c r="E1517" t="str">
        <f t="shared" si="23"/>
        <v>scikit-learn/sklearn.decomposition._factor_analysis/FactorAnalysis/score</v>
      </c>
    </row>
    <row r="1518" spans="1:5" x14ac:dyDescent="0.25">
      <c r="A1518" s="2" t="s">
        <v>4</v>
      </c>
      <c r="B1518" s="3" t="s">
        <v>3916</v>
      </c>
      <c r="C1518" s="3" t="s">
        <v>3916</v>
      </c>
      <c r="D1518" s="2"/>
      <c r="E1518" t="str">
        <f t="shared" si="23"/>
        <v>scikit-learn/sklearn.decomposition._factor_analysis/FactorAnalysis/score/selfscikit-learn/sklearn.decomposition._factor_analysis/FactorAnalysis/score/self</v>
      </c>
    </row>
    <row r="1519" spans="1:5" x14ac:dyDescent="0.25">
      <c r="A1519" s="2" t="s">
        <v>2427</v>
      </c>
      <c r="B1519" s="3" t="s">
        <v>6519</v>
      </c>
      <c r="C1519" s="3" t="s">
        <v>6519</v>
      </c>
      <c r="D1519" s="2"/>
      <c r="E1519" t="str">
        <f t="shared" si="23"/>
        <v>scikit-learn/sklearn.decomposition._factor_analysis/FactorAnalysis/score/Xscikit-learn/sklearn.decomposition._factor_analysis/FactorAnalysis/score/X</v>
      </c>
    </row>
    <row r="1520" spans="1:5" x14ac:dyDescent="0.25">
      <c r="A1520" s="2" t="s">
        <v>2471</v>
      </c>
      <c r="B1520" s="3" t="s">
        <v>6636</v>
      </c>
      <c r="C1520" s="3" t="s">
        <v>6636</v>
      </c>
      <c r="D1520" s="2"/>
      <c r="E1520" t="str">
        <f t="shared" si="23"/>
        <v>scikit-learn/sklearn.decomposition._factor_analysis/FactorAnalysis/score/yscikit-learn/sklearn.decomposition._factor_analysis/FactorAnalysis/score/y</v>
      </c>
    </row>
    <row r="1521" spans="1:5" x14ac:dyDescent="0.25">
      <c r="A1521" s="2" t="s">
        <v>297</v>
      </c>
      <c r="B1521" s="3" t="s">
        <v>2649</v>
      </c>
      <c r="C1521" s="2"/>
      <c r="D1521" s="2"/>
      <c r="E1521" t="str">
        <f t="shared" si="23"/>
        <v>scikit-learn/sklearn.decomposition._factor_analysis/FactorAnalysis/score_samples</v>
      </c>
    </row>
    <row r="1522" spans="1:5" x14ac:dyDescent="0.25">
      <c r="A1522" s="2" t="s">
        <v>297</v>
      </c>
      <c r="B1522" s="2"/>
      <c r="C1522" s="3" t="s">
        <v>2649</v>
      </c>
      <c r="D1522" s="2"/>
      <c r="E1522" t="str">
        <f t="shared" si="23"/>
        <v>scikit-learn/sklearn.decomposition._factor_analysis/FactorAnalysis/score_samples</v>
      </c>
    </row>
    <row r="1523" spans="1:5" x14ac:dyDescent="0.25">
      <c r="A1523" s="2" t="s">
        <v>4</v>
      </c>
      <c r="B1523" s="3" t="s">
        <v>3917</v>
      </c>
      <c r="C1523" s="3" t="s">
        <v>3917</v>
      </c>
      <c r="D1523" s="2"/>
      <c r="E1523" t="str">
        <f t="shared" si="23"/>
        <v>scikit-learn/sklearn.decomposition._factor_analysis/FactorAnalysis/score_samples/selfscikit-learn/sklearn.decomposition._factor_analysis/FactorAnalysis/score_samples/self</v>
      </c>
    </row>
    <row r="1524" spans="1:5" x14ac:dyDescent="0.25">
      <c r="A1524" s="2" t="s">
        <v>2427</v>
      </c>
      <c r="B1524" s="3" t="s">
        <v>6518</v>
      </c>
      <c r="C1524" s="3" t="s">
        <v>6518</v>
      </c>
      <c r="D1524" s="2"/>
      <c r="E1524" t="str">
        <f t="shared" si="23"/>
        <v>scikit-learn/sklearn.decomposition._factor_analysis/FactorAnalysis/score_samples/Xscikit-learn/sklearn.decomposition._factor_analysis/FactorAnalysis/score_samples/X</v>
      </c>
    </row>
    <row r="1525" spans="1:5" x14ac:dyDescent="0.25">
      <c r="A1525" s="2" t="s">
        <v>4</v>
      </c>
      <c r="B1525" s="3" t="s">
        <v>3918</v>
      </c>
      <c r="C1525" s="3" t="s">
        <v>3918</v>
      </c>
      <c r="D1525" s="2"/>
      <c r="E1525" t="str">
        <f t="shared" si="23"/>
        <v>scikit-learn/sklearn.decomposition._factor_analysis/FactorAnalysis/transform/selfscikit-learn/sklearn.decomposition._factor_analysis/FactorAnalysis/transform/self</v>
      </c>
    </row>
    <row r="1526" spans="1:5" x14ac:dyDescent="0.25">
      <c r="A1526" s="2" t="s">
        <v>4</v>
      </c>
      <c r="B1526" s="3" t="s">
        <v>3919</v>
      </c>
      <c r="C1526" s="3" t="s">
        <v>3919</v>
      </c>
      <c r="D1526" s="2"/>
      <c r="E1526" t="str">
        <f t="shared" si="23"/>
        <v>scikit-learn/sklearn.decomposition._factor_analysis/FactorAnalysis/transform/Xscikit-learn/sklearn.decomposition._factor_analysis/FactorAnalysis/transform/X</v>
      </c>
    </row>
    <row r="1527" spans="1:5" x14ac:dyDescent="0.25">
      <c r="A1527" s="2" t="s">
        <v>4</v>
      </c>
      <c r="B1527" s="3" t="s">
        <v>834</v>
      </c>
      <c r="C1527" s="3" t="s">
        <v>834</v>
      </c>
      <c r="D1527" s="2"/>
      <c r="E1527" t="str">
        <f t="shared" si="23"/>
        <v>scikit-learn/sklearn.decomposition._factor_analysis/FactorAnalysis/transformscikit-learn/sklearn.decomposition._factor_analysis/FactorAnalysis/transform</v>
      </c>
    </row>
    <row r="1528" spans="1:5" x14ac:dyDescent="0.25">
      <c r="A1528" s="2" t="s">
        <v>297</v>
      </c>
      <c r="B1528" s="3" t="s">
        <v>322</v>
      </c>
      <c r="C1528" s="2"/>
      <c r="D1528" s="2"/>
      <c r="E1528" t="str">
        <f t="shared" si="23"/>
        <v>scikit-learn/sklearn.decomposition._fastica/FastICA</v>
      </c>
    </row>
    <row r="1529" spans="1:5" x14ac:dyDescent="0.25">
      <c r="A1529" s="2" t="s">
        <v>297</v>
      </c>
      <c r="B1529" s="3" t="s">
        <v>526</v>
      </c>
      <c r="C1529" s="2"/>
      <c r="D1529" s="2"/>
      <c r="E1529" t="str">
        <f t="shared" si="23"/>
        <v>scikit-learn/sklearn.decomposition._fastica/fastica</v>
      </c>
    </row>
    <row r="1530" spans="1:5" x14ac:dyDescent="0.25">
      <c r="A1530" s="2" t="s">
        <v>297</v>
      </c>
      <c r="B1530" s="2"/>
      <c r="C1530" s="3" t="s">
        <v>322</v>
      </c>
      <c r="D1530" s="2"/>
      <c r="E1530" t="str">
        <f t="shared" si="23"/>
        <v>scikit-learn/sklearn.decomposition._fastica/FastICA</v>
      </c>
    </row>
    <row r="1531" spans="1:5" x14ac:dyDescent="0.25">
      <c r="A1531" s="2" t="s">
        <v>297</v>
      </c>
      <c r="B1531" s="2"/>
      <c r="C1531" s="3" t="s">
        <v>526</v>
      </c>
      <c r="D1531" s="2"/>
      <c r="E1531" t="str">
        <f t="shared" si="23"/>
        <v>scikit-learn/sklearn.decomposition._fastica/fastica</v>
      </c>
    </row>
    <row r="1532" spans="1:5" x14ac:dyDescent="0.25">
      <c r="A1532" s="2" t="s">
        <v>297</v>
      </c>
      <c r="B1532" s="3" t="s">
        <v>2650</v>
      </c>
      <c r="C1532" s="2"/>
      <c r="D1532" s="2"/>
      <c r="E1532" t="str">
        <f t="shared" si="23"/>
        <v>scikit-learn/sklearn.decomposition._fastica/FastICA/__init__</v>
      </c>
    </row>
    <row r="1533" spans="1:5" x14ac:dyDescent="0.25">
      <c r="A1533" s="2" t="s">
        <v>297</v>
      </c>
      <c r="B1533" s="2"/>
      <c r="C1533" s="3" t="s">
        <v>2650</v>
      </c>
      <c r="D1533" s="2"/>
      <c r="E1533" t="str">
        <f t="shared" si="23"/>
        <v>scikit-learn/sklearn.decomposition._fastica/FastICA/__init__</v>
      </c>
    </row>
    <row r="1534" spans="1:5" x14ac:dyDescent="0.25">
      <c r="A1534" s="2" t="s">
        <v>2461</v>
      </c>
      <c r="B1534" s="3" t="s">
        <v>6846</v>
      </c>
      <c r="C1534" s="3" t="s">
        <v>6846</v>
      </c>
      <c r="D1534" s="2"/>
      <c r="E1534" t="str">
        <f t="shared" si="23"/>
        <v>scikit-learn/sklearn.decomposition._fastica/FastICA/__init__/algorithmscikit-learn/sklearn.decomposition._fastica/FastICA/__init__/algorithm</v>
      </c>
    </row>
    <row r="1535" spans="1:5" x14ac:dyDescent="0.25">
      <c r="A1535" s="2" t="s">
        <v>6285</v>
      </c>
      <c r="B1535" s="3" t="s">
        <v>6849</v>
      </c>
      <c r="C1535" s="3" t="s">
        <v>6849</v>
      </c>
      <c r="D1535" s="2"/>
      <c r="E1535" t="str">
        <f t="shared" si="23"/>
        <v>scikit-learn/sklearn.decomposition._fastica/FastICA/__init__/fun_argsscikit-learn/sklearn.decomposition._fastica/FastICA/__init__/fun_args</v>
      </c>
    </row>
    <row r="1536" spans="1:5" x14ac:dyDescent="0.25">
      <c r="A1536" s="2" t="s">
        <v>7910</v>
      </c>
      <c r="B1536" s="3" t="s">
        <v>6848</v>
      </c>
      <c r="C1536" s="3" t="s">
        <v>6848</v>
      </c>
      <c r="D1536" s="2"/>
      <c r="E1536" t="str">
        <f t="shared" si="23"/>
        <v>scikit-learn/sklearn.decomposition._fastica/FastICA/__init__/funscikit-learn/sklearn.decomposition._fastica/FastICA/__init__/fun</v>
      </c>
    </row>
    <row r="1537" spans="1:5" x14ac:dyDescent="0.25">
      <c r="A1537" s="2" t="s">
        <v>4</v>
      </c>
      <c r="B1537" s="3" t="s">
        <v>3922</v>
      </c>
      <c r="C1537" s="3" t="s">
        <v>3922</v>
      </c>
      <c r="D1537" s="2"/>
      <c r="E1537" t="str">
        <f t="shared" si="23"/>
        <v>scikit-learn/sklearn.decomposition._fastica/FastICA/__init__/max_iterscikit-learn/sklearn.decomposition._fastica/FastICA/__init__/max_iter</v>
      </c>
    </row>
    <row r="1538" spans="1:5" x14ac:dyDescent="0.25">
      <c r="A1538" s="2" t="s">
        <v>4</v>
      </c>
      <c r="B1538" s="3" t="s">
        <v>3921</v>
      </c>
      <c r="C1538" s="3" t="s">
        <v>3921</v>
      </c>
      <c r="D1538" s="2"/>
      <c r="E1538" t="str">
        <f t="shared" ref="E1538:E1601" si="24">_xlfn.CONCAT(B1538,C1538)</f>
        <v>scikit-learn/sklearn.decomposition._fastica/FastICA/__init__/n_componentsscikit-learn/sklearn.decomposition._fastica/FastICA/__init__/n_components</v>
      </c>
    </row>
    <row r="1539" spans="1:5" x14ac:dyDescent="0.25">
      <c r="A1539" s="2" t="s">
        <v>4</v>
      </c>
      <c r="B1539" s="3" t="s">
        <v>3923</v>
      </c>
      <c r="C1539" s="3" t="s">
        <v>3923</v>
      </c>
      <c r="D1539" s="2"/>
      <c r="E1539" t="str">
        <f t="shared" si="24"/>
        <v>scikit-learn/sklearn.decomposition._fastica/FastICA/__init__/random_statescikit-learn/sklearn.decomposition._fastica/FastICA/__init__/random_state</v>
      </c>
    </row>
    <row r="1540" spans="1:5" x14ac:dyDescent="0.25">
      <c r="A1540" s="2" t="s">
        <v>4</v>
      </c>
      <c r="B1540" s="3" t="s">
        <v>3920</v>
      </c>
      <c r="C1540" s="3" t="s">
        <v>3920</v>
      </c>
      <c r="D1540" s="2"/>
      <c r="E1540" t="str">
        <f t="shared" si="24"/>
        <v>scikit-learn/sklearn.decomposition._fastica/FastICA/__init__/selfscikit-learn/sklearn.decomposition._fastica/FastICA/__init__/self</v>
      </c>
    </row>
    <row r="1541" spans="1:5" x14ac:dyDescent="0.25">
      <c r="A1541" s="2" t="s">
        <v>7935</v>
      </c>
      <c r="B1541" s="3" t="s">
        <v>6850</v>
      </c>
      <c r="C1541" s="3" t="s">
        <v>6850</v>
      </c>
      <c r="D1541" s="2"/>
      <c r="E1541" t="str">
        <f t="shared" si="24"/>
        <v>scikit-learn/sklearn.decomposition._fastica/FastICA/__init__/tolscikit-learn/sklearn.decomposition._fastica/FastICA/__init__/tol</v>
      </c>
    </row>
    <row r="1542" spans="1:5" x14ac:dyDescent="0.25">
      <c r="A1542" s="2" t="s">
        <v>7899</v>
      </c>
      <c r="B1542" s="3" t="s">
        <v>6851</v>
      </c>
      <c r="C1542" s="3" t="s">
        <v>6851</v>
      </c>
      <c r="D1542" s="2"/>
      <c r="E1542" t="str">
        <f t="shared" si="24"/>
        <v>scikit-learn/sklearn.decomposition._fastica/FastICA/__init__/w_initscikit-learn/sklearn.decomposition._fastica/FastICA/__init__/w_init</v>
      </c>
    </row>
    <row r="1543" spans="1:5" x14ac:dyDescent="0.25">
      <c r="A1543" s="2" t="s">
        <v>297</v>
      </c>
      <c r="B1543" s="3" t="s">
        <v>6847</v>
      </c>
      <c r="C1543" s="2"/>
      <c r="D1543" s="2"/>
      <c r="E1543" t="str">
        <f t="shared" si="24"/>
        <v>scikit-learn/sklearn.decomposition._fastica/FastICA/__init__/whiten</v>
      </c>
    </row>
    <row r="1544" spans="1:5" x14ac:dyDescent="0.25">
      <c r="A1544" s="2" t="s">
        <v>297</v>
      </c>
      <c r="B1544" s="2"/>
      <c r="C1544" s="3" t="s">
        <v>6847</v>
      </c>
      <c r="D1544" s="2"/>
      <c r="E1544" t="str">
        <f t="shared" si="24"/>
        <v>scikit-learn/sklearn.decomposition._fastica/FastICA/__init__/whiten</v>
      </c>
    </row>
    <row r="1545" spans="1:5" x14ac:dyDescent="0.25">
      <c r="A1545" s="2" t="s">
        <v>297</v>
      </c>
      <c r="B1545" s="2"/>
      <c r="C1545" s="3" t="s">
        <v>7333</v>
      </c>
      <c r="D1545" s="2"/>
      <c r="E1545" t="str">
        <f t="shared" si="24"/>
        <v>scikit-learn/sklearn.decomposition._fastica/FastICA/__init__/whiten_solver</v>
      </c>
    </row>
    <row r="1546" spans="1:5" x14ac:dyDescent="0.25">
      <c r="A1546" s="2" t="s">
        <v>2471</v>
      </c>
      <c r="B1546" s="3" t="s">
        <v>2472</v>
      </c>
      <c r="C1546" s="3" t="s">
        <v>2472</v>
      </c>
      <c r="D1546" s="2"/>
      <c r="E1546" t="str">
        <f t="shared" si="24"/>
        <v>scikit-learn/sklearn.decomposition._fastica/fastica/algorithmscikit-learn/sklearn.decomposition._fastica/fastica/algorithm</v>
      </c>
    </row>
    <row r="1547" spans="1:5" x14ac:dyDescent="0.25">
      <c r="A1547" s="2" t="s">
        <v>4</v>
      </c>
      <c r="B1547" s="3" t="s">
        <v>1395</v>
      </c>
      <c r="C1547" s="3" t="s">
        <v>1395</v>
      </c>
      <c r="D1547" s="2"/>
      <c r="E1547" t="str">
        <f t="shared" si="24"/>
        <v>scikit-learn/sklearn.decomposition._fastica/fastica/compute_sourcesscikit-learn/sklearn.decomposition._fastica/fastica/compute_sources</v>
      </c>
    </row>
    <row r="1548" spans="1:5" x14ac:dyDescent="0.25">
      <c r="A1548" s="2" t="s">
        <v>297</v>
      </c>
      <c r="B1548" s="3" t="s">
        <v>2651</v>
      </c>
      <c r="C1548" s="2"/>
      <c r="D1548" s="2"/>
      <c r="E1548" t="str">
        <f t="shared" si="24"/>
        <v>scikit-learn/sklearn.decomposition._fastica/FastICA/fit</v>
      </c>
    </row>
    <row r="1549" spans="1:5" x14ac:dyDescent="0.25">
      <c r="A1549" s="2" t="s">
        <v>297</v>
      </c>
      <c r="B1549" s="2"/>
      <c r="C1549" s="3" t="s">
        <v>2651</v>
      </c>
      <c r="D1549" s="2"/>
      <c r="E1549" t="str">
        <f t="shared" si="24"/>
        <v>scikit-learn/sklearn.decomposition._fastica/FastICA/fit</v>
      </c>
    </row>
    <row r="1550" spans="1:5" x14ac:dyDescent="0.25">
      <c r="A1550" s="2" t="s">
        <v>4</v>
      </c>
      <c r="B1550" s="3" t="s">
        <v>3924</v>
      </c>
      <c r="C1550" s="3" t="s">
        <v>3924</v>
      </c>
      <c r="D1550" s="2"/>
      <c r="E1550" t="str">
        <f t="shared" si="24"/>
        <v>scikit-learn/sklearn.decomposition._fastica/FastICA/fit/selfscikit-learn/sklearn.decomposition._fastica/FastICA/fit/self</v>
      </c>
    </row>
    <row r="1551" spans="1:5" x14ac:dyDescent="0.25">
      <c r="A1551" s="2" t="s">
        <v>2345</v>
      </c>
      <c r="B1551" s="3" t="s">
        <v>6357</v>
      </c>
      <c r="C1551" s="3" t="s">
        <v>6357</v>
      </c>
      <c r="D1551" s="2"/>
      <c r="E1551" t="str">
        <f t="shared" si="24"/>
        <v>scikit-learn/sklearn.decomposition._fastica/FastICA/fit/Xscikit-learn/sklearn.decomposition._fastica/FastICA/fit/X</v>
      </c>
    </row>
    <row r="1552" spans="1:5" x14ac:dyDescent="0.25">
      <c r="A1552" s="2" t="s">
        <v>2471</v>
      </c>
      <c r="B1552" s="3" t="s">
        <v>6635</v>
      </c>
      <c r="C1552" s="3" t="s">
        <v>6635</v>
      </c>
      <c r="D1552" s="2"/>
      <c r="E1552" t="str">
        <f t="shared" si="24"/>
        <v>scikit-learn/sklearn.decomposition._fastica/FastICA/fit/yscikit-learn/sklearn.decomposition._fastica/FastICA/fit/y</v>
      </c>
    </row>
    <row r="1553" spans="1:5" x14ac:dyDescent="0.25">
      <c r="A1553" s="2" t="s">
        <v>297</v>
      </c>
      <c r="B1553" s="3" t="s">
        <v>2652</v>
      </c>
      <c r="C1553" s="2"/>
      <c r="D1553" s="2"/>
      <c r="E1553" t="str">
        <f t="shared" si="24"/>
        <v>scikit-learn/sklearn.decomposition._fastica/FastICA/fit_transform</v>
      </c>
    </row>
    <row r="1554" spans="1:5" x14ac:dyDescent="0.25">
      <c r="A1554" s="2" t="s">
        <v>297</v>
      </c>
      <c r="B1554" s="2"/>
      <c r="C1554" s="3" t="s">
        <v>2652</v>
      </c>
      <c r="D1554" s="2"/>
      <c r="E1554" t="str">
        <f t="shared" si="24"/>
        <v>scikit-learn/sklearn.decomposition._fastica/FastICA/fit_transform</v>
      </c>
    </row>
    <row r="1555" spans="1:5" x14ac:dyDescent="0.25">
      <c r="A1555" s="2" t="s">
        <v>4</v>
      </c>
      <c r="B1555" s="3" t="s">
        <v>3925</v>
      </c>
      <c r="C1555" s="3" t="s">
        <v>3925</v>
      </c>
      <c r="D1555" s="2"/>
      <c r="E1555" t="str">
        <f t="shared" si="24"/>
        <v>scikit-learn/sklearn.decomposition._fastica/FastICA/fit_transform/selfscikit-learn/sklearn.decomposition._fastica/FastICA/fit_transform/self</v>
      </c>
    </row>
    <row r="1556" spans="1:5" x14ac:dyDescent="0.25">
      <c r="A1556" s="2" t="s">
        <v>2345</v>
      </c>
      <c r="B1556" s="3" t="s">
        <v>6356</v>
      </c>
      <c r="C1556" s="3" t="s">
        <v>6356</v>
      </c>
      <c r="D1556" s="2"/>
      <c r="E1556" t="str">
        <f t="shared" si="24"/>
        <v>scikit-learn/sklearn.decomposition._fastica/FastICA/fit_transform/Xscikit-learn/sklearn.decomposition._fastica/FastICA/fit_transform/X</v>
      </c>
    </row>
    <row r="1557" spans="1:5" x14ac:dyDescent="0.25">
      <c r="A1557" s="2" t="s">
        <v>2471</v>
      </c>
      <c r="B1557" s="3" t="s">
        <v>6634</v>
      </c>
      <c r="C1557" s="3" t="s">
        <v>6634</v>
      </c>
      <c r="D1557" s="2"/>
      <c r="E1557" t="str">
        <f t="shared" si="24"/>
        <v>scikit-learn/sklearn.decomposition._fastica/FastICA/fit_transform/yscikit-learn/sklearn.decomposition._fastica/FastICA/fit_transform/y</v>
      </c>
    </row>
    <row r="1558" spans="1:5" x14ac:dyDescent="0.25">
      <c r="A1558" s="2" t="s">
        <v>2287</v>
      </c>
      <c r="B1558" s="3" t="s">
        <v>2288</v>
      </c>
      <c r="C1558" s="3" t="s">
        <v>2288</v>
      </c>
      <c r="D1558" s="2"/>
      <c r="E1558" t="str">
        <f t="shared" si="24"/>
        <v>scikit-learn/sklearn.decomposition._fastica/fastica/fun_argsscikit-learn/sklearn.decomposition._fastica/fastica/fun_args</v>
      </c>
    </row>
    <row r="1559" spans="1:5" x14ac:dyDescent="0.25">
      <c r="A1559" s="2" t="s">
        <v>2355</v>
      </c>
      <c r="B1559" s="3" t="s">
        <v>2356</v>
      </c>
      <c r="C1559" s="3" t="s">
        <v>2356</v>
      </c>
      <c r="D1559" s="2"/>
      <c r="E1559" t="str">
        <f t="shared" si="24"/>
        <v>scikit-learn/sklearn.decomposition._fastica/fastica/funscikit-learn/sklearn.decomposition._fastica/fastica/fun</v>
      </c>
    </row>
    <row r="1560" spans="1:5" x14ac:dyDescent="0.25">
      <c r="A1560" s="2" t="s">
        <v>297</v>
      </c>
      <c r="B1560" s="3" t="s">
        <v>2653</v>
      </c>
      <c r="C1560" s="2"/>
      <c r="D1560" s="2"/>
      <c r="E1560" t="str">
        <f t="shared" si="24"/>
        <v>scikit-learn/sklearn.decomposition._fastica/FastICA/inverse_transform</v>
      </c>
    </row>
    <row r="1561" spans="1:5" x14ac:dyDescent="0.25">
      <c r="A1561" s="2" t="s">
        <v>297</v>
      </c>
      <c r="B1561" s="2"/>
      <c r="C1561" s="3" t="s">
        <v>2653</v>
      </c>
      <c r="D1561" s="2"/>
      <c r="E1561" t="str">
        <f t="shared" si="24"/>
        <v>scikit-learn/sklearn.decomposition._fastica/FastICA/inverse_transform</v>
      </c>
    </row>
    <row r="1562" spans="1:5" x14ac:dyDescent="0.25">
      <c r="A1562" s="2" t="s">
        <v>4</v>
      </c>
      <c r="B1562" s="3" t="s">
        <v>3927</v>
      </c>
      <c r="C1562" s="3" t="s">
        <v>3927</v>
      </c>
      <c r="D1562" s="2"/>
      <c r="E1562" t="str">
        <f t="shared" si="24"/>
        <v>scikit-learn/sklearn.decomposition._fastica/FastICA/inverse_transform/copyscikit-learn/sklearn.decomposition._fastica/FastICA/inverse_transform/copy</v>
      </c>
    </row>
    <row r="1563" spans="1:5" x14ac:dyDescent="0.25">
      <c r="A1563" s="2" t="s">
        <v>4</v>
      </c>
      <c r="B1563" s="3" t="s">
        <v>3926</v>
      </c>
      <c r="C1563" s="3" t="s">
        <v>3926</v>
      </c>
      <c r="D1563" s="2"/>
      <c r="E1563" t="str">
        <f t="shared" si="24"/>
        <v>scikit-learn/sklearn.decomposition._fastica/FastICA/inverse_transform/selfscikit-learn/sklearn.decomposition._fastica/FastICA/inverse_transform/self</v>
      </c>
    </row>
    <row r="1564" spans="1:5" x14ac:dyDescent="0.25">
      <c r="A1564" s="2" t="s">
        <v>6365</v>
      </c>
      <c r="B1564" s="3" t="s">
        <v>6366</v>
      </c>
      <c r="C1564" s="3" t="s">
        <v>6366</v>
      </c>
      <c r="D1564" s="2"/>
      <c r="E1564" t="str">
        <f t="shared" si="24"/>
        <v>scikit-learn/sklearn.decomposition._fastica/FastICA/inverse_transform/Xscikit-learn/sklearn.decomposition._fastica/FastICA/inverse_transform/X</v>
      </c>
    </row>
    <row r="1565" spans="1:5" x14ac:dyDescent="0.25">
      <c r="A1565" s="2" t="s">
        <v>4</v>
      </c>
      <c r="B1565" s="3" t="s">
        <v>1392</v>
      </c>
      <c r="C1565" s="3" t="s">
        <v>1392</v>
      </c>
      <c r="D1565" s="2"/>
      <c r="E1565" t="str">
        <f t="shared" si="24"/>
        <v>scikit-learn/sklearn.decomposition._fastica/fastica/max_iterscikit-learn/sklearn.decomposition._fastica/fastica/max_iter</v>
      </c>
    </row>
    <row r="1566" spans="1:5" x14ac:dyDescent="0.25">
      <c r="A1566" s="2" t="s">
        <v>231</v>
      </c>
      <c r="B1566" s="3" t="s">
        <v>2415</v>
      </c>
      <c r="C1566" s="3" t="s">
        <v>2415</v>
      </c>
      <c r="D1566" s="2"/>
      <c r="E1566" t="str">
        <f t="shared" si="24"/>
        <v>scikit-learn/sklearn.decomposition._fastica/fastica/n_componentsscikit-learn/sklearn.decomposition._fastica/fastica/n_components</v>
      </c>
    </row>
    <row r="1567" spans="1:5" x14ac:dyDescent="0.25">
      <c r="A1567" s="2" t="s">
        <v>4</v>
      </c>
      <c r="B1567" s="3" t="s">
        <v>1393</v>
      </c>
      <c r="C1567" s="3" t="s">
        <v>1393</v>
      </c>
      <c r="D1567" s="2"/>
      <c r="E1567" t="str">
        <f t="shared" si="24"/>
        <v>scikit-learn/sklearn.decomposition._fastica/fastica/random_statescikit-learn/sklearn.decomposition._fastica/fastica/random_state</v>
      </c>
    </row>
    <row r="1568" spans="1:5" x14ac:dyDescent="0.25">
      <c r="A1568" s="2" t="s">
        <v>4</v>
      </c>
      <c r="B1568" s="3" t="s">
        <v>1396</v>
      </c>
      <c r="C1568" s="3" t="s">
        <v>1396</v>
      </c>
      <c r="D1568" s="2"/>
      <c r="E1568" t="str">
        <f t="shared" si="24"/>
        <v>scikit-learn/sklearn.decomposition._fastica/fastica/return_n_iterscikit-learn/sklearn.decomposition._fastica/fastica/return_n_iter</v>
      </c>
    </row>
    <row r="1569" spans="1:5" x14ac:dyDescent="0.25">
      <c r="A1569" s="2" t="s">
        <v>4</v>
      </c>
      <c r="B1569" s="3" t="s">
        <v>1394</v>
      </c>
      <c r="C1569" s="3" t="s">
        <v>1394</v>
      </c>
      <c r="D1569" s="2"/>
      <c r="E1569" t="str">
        <f t="shared" si="24"/>
        <v>scikit-learn/sklearn.decomposition._fastica/fastica/return_X_meanscikit-learn/sklearn.decomposition._fastica/fastica/return_X_mean</v>
      </c>
    </row>
    <row r="1570" spans="1:5" x14ac:dyDescent="0.25">
      <c r="A1570" s="2" t="s">
        <v>4</v>
      </c>
      <c r="B1570" s="3" t="s">
        <v>804</v>
      </c>
      <c r="C1570" s="3" t="s">
        <v>804</v>
      </c>
      <c r="D1570" s="2"/>
      <c r="E1570" t="str">
        <f t="shared" si="24"/>
        <v>scikit-learn/sklearn.decomposition._fastica/fastica/tolscikit-learn/sklearn.decomposition._fastica/fastica/tol</v>
      </c>
    </row>
    <row r="1571" spans="1:5" x14ac:dyDescent="0.25">
      <c r="A1571" s="2" t="s">
        <v>297</v>
      </c>
      <c r="B1571" s="3" t="s">
        <v>2654</v>
      </c>
      <c r="C1571" s="2"/>
      <c r="D1571" s="2"/>
      <c r="E1571" t="str">
        <f t="shared" si="24"/>
        <v>scikit-learn/sklearn.decomposition._fastica/FastICA/transform</v>
      </c>
    </row>
    <row r="1572" spans="1:5" x14ac:dyDescent="0.25">
      <c r="A1572" s="2" t="s">
        <v>297</v>
      </c>
      <c r="B1572" s="2"/>
      <c r="C1572" s="3" t="s">
        <v>2654</v>
      </c>
      <c r="D1572" s="2"/>
      <c r="E1572" t="str">
        <f t="shared" si="24"/>
        <v>scikit-learn/sklearn.decomposition._fastica/FastICA/transform</v>
      </c>
    </row>
    <row r="1573" spans="1:5" x14ac:dyDescent="0.25">
      <c r="A1573" s="2" t="s">
        <v>4</v>
      </c>
      <c r="B1573" s="3" t="s">
        <v>3929</v>
      </c>
      <c r="C1573" s="3" t="s">
        <v>3929</v>
      </c>
      <c r="D1573" s="2"/>
      <c r="E1573" t="str">
        <f t="shared" si="24"/>
        <v>scikit-learn/sklearn.decomposition._fastica/FastICA/transform/copyscikit-learn/sklearn.decomposition._fastica/FastICA/transform/copy</v>
      </c>
    </row>
    <row r="1574" spans="1:5" x14ac:dyDescent="0.25">
      <c r="A1574" s="2" t="s">
        <v>4</v>
      </c>
      <c r="B1574" s="3" t="s">
        <v>3928</v>
      </c>
      <c r="C1574" s="3" t="s">
        <v>3928</v>
      </c>
      <c r="D1574" s="2"/>
      <c r="E1574" t="str">
        <f t="shared" si="24"/>
        <v>scikit-learn/sklearn.decomposition._fastica/FastICA/transform/selfscikit-learn/sklearn.decomposition._fastica/FastICA/transform/self</v>
      </c>
    </row>
    <row r="1575" spans="1:5" x14ac:dyDescent="0.25">
      <c r="A1575" s="2" t="s">
        <v>6323</v>
      </c>
      <c r="B1575" s="3" t="s">
        <v>6325</v>
      </c>
      <c r="C1575" s="3" t="s">
        <v>6325</v>
      </c>
      <c r="D1575" s="2"/>
      <c r="E1575" t="str">
        <f t="shared" si="24"/>
        <v>scikit-learn/sklearn.decomposition._fastica/FastICA/transform/Xscikit-learn/sklearn.decomposition._fastica/FastICA/transform/X</v>
      </c>
    </row>
    <row r="1576" spans="1:5" x14ac:dyDescent="0.25">
      <c r="A1576" s="2" t="s">
        <v>2453</v>
      </c>
      <c r="B1576" s="3" t="s">
        <v>2454</v>
      </c>
      <c r="C1576" s="3" t="s">
        <v>2454</v>
      </c>
      <c r="D1576" s="2"/>
      <c r="E1576" t="str">
        <f t="shared" si="24"/>
        <v>scikit-learn/sklearn.decomposition._fastica/fastica/w_initscikit-learn/sklearn.decomposition._fastica/fastica/w_init</v>
      </c>
    </row>
    <row r="1577" spans="1:5" x14ac:dyDescent="0.25">
      <c r="A1577" s="2" t="s">
        <v>297</v>
      </c>
      <c r="B1577" s="3" t="s">
        <v>3187</v>
      </c>
      <c r="C1577" s="2"/>
      <c r="D1577" s="2"/>
      <c r="E1577" t="str">
        <f t="shared" si="24"/>
        <v>scikit-learn/sklearn.decomposition._fastica/fastica/whiten</v>
      </c>
    </row>
    <row r="1578" spans="1:5" x14ac:dyDescent="0.25">
      <c r="A1578" s="2" t="s">
        <v>297</v>
      </c>
      <c r="B1578" s="2"/>
      <c r="C1578" s="3" t="s">
        <v>3187</v>
      </c>
      <c r="D1578" s="2"/>
      <c r="E1578" t="str">
        <f t="shared" si="24"/>
        <v>scikit-learn/sklearn.decomposition._fastica/fastica/whiten</v>
      </c>
    </row>
    <row r="1579" spans="1:5" x14ac:dyDescent="0.25">
      <c r="A1579" s="2" t="s">
        <v>297</v>
      </c>
      <c r="B1579" s="2"/>
      <c r="C1579" s="3" t="s">
        <v>3448</v>
      </c>
      <c r="D1579" s="2"/>
      <c r="E1579" t="str">
        <f t="shared" si="24"/>
        <v>scikit-learn/sklearn.decomposition._fastica/fastica/whiten_solver</v>
      </c>
    </row>
    <row r="1580" spans="1:5" x14ac:dyDescent="0.25">
      <c r="A1580" s="2" t="s">
        <v>2345</v>
      </c>
      <c r="B1580" s="3" t="s">
        <v>2351</v>
      </c>
      <c r="C1580" s="3" t="s">
        <v>2351</v>
      </c>
      <c r="D1580" s="2"/>
      <c r="E1580" t="str">
        <f t="shared" si="24"/>
        <v>scikit-learn/sklearn.decomposition._fastica/fastica/Xscikit-learn/sklearn.decomposition._fastica/fastica/X</v>
      </c>
    </row>
    <row r="1581" spans="1:5" x14ac:dyDescent="0.25">
      <c r="A1581" s="2" t="s">
        <v>297</v>
      </c>
      <c r="B1581" s="3" t="s">
        <v>323</v>
      </c>
      <c r="C1581" s="2"/>
      <c r="D1581" s="2"/>
      <c r="E1581" t="str">
        <f t="shared" si="24"/>
        <v>scikit-learn/sklearn.decomposition._incremental_pca/IncrementalPCA</v>
      </c>
    </row>
    <row r="1582" spans="1:5" x14ac:dyDescent="0.25">
      <c r="A1582" s="2" t="s">
        <v>297</v>
      </c>
      <c r="B1582" s="2"/>
      <c r="C1582" s="3" t="s">
        <v>323</v>
      </c>
      <c r="D1582" s="2"/>
      <c r="E1582" t="str">
        <f t="shared" si="24"/>
        <v>scikit-learn/sklearn.decomposition._incremental_pca/IncrementalPCA</v>
      </c>
    </row>
    <row r="1583" spans="1:5" x14ac:dyDescent="0.25">
      <c r="A1583" s="2" t="s">
        <v>297</v>
      </c>
      <c r="B1583" s="3" t="s">
        <v>2655</v>
      </c>
      <c r="C1583" s="2"/>
      <c r="D1583" s="2"/>
      <c r="E1583" t="str">
        <f t="shared" si="24"/>
        <v>scikit-learn/sklearn.decomposition._incremental_pca/IncrementalPCA/__init__</v>
      </c>
    </row>
    <row r="1584" spans="1:5" x14ac:dyDescent="0.25">
      <c r="A1584" s="2" t="s">
        <v>297</v>
      </c>
      <c r="B1584" s="2"/>
      <c r="C1584" s="3" t="s">
        <v>2655</v>
      </c>
      <c r="D1584" s="2"/>
      <c r="E1584" t="str">
        <f t="shared" si="24"/>
        <v>scikit-learn/sklearn.decomposition._incremental_pca/IncrementalPCA/__init__</v>
      </c>
    </row>
    <row r="1585" spans="1:5" x14ac:dyDescent="0.25">
      <c r="A1585" s="2" t="s">
        <v>4</v>
      </c>
      <c r="B1585" s="3" t="s">
        <v>3934</v>
      </c>
      <c r="C1585" s="3" t="s">
        <v>3934</v>
      </c>
      <c r="D1585" s="2"/>
      <c r="E1585" t="str">
        <f t="shared" si="24"/>
        <v>scikit-learn/sklearn.decomposition._incremental_pca/IncrementalPCA/__init__/batch_sizescikit-learn/sklearn.decomposition._incremental_pca/IncrementalPCA/__init__/batch_size</v>
      </c>
    </row>
    <row r="1586" spans="1:5" x14ac:dyDescent="0.25">
      <c r="A1586" s="2" t="s">
        <v>4</v>
      </c>
      <c r="B1586" s="3" t="s">
        <v>3933</v>
      </c>
      <c r="C1586" s="3" t="s">
        <v>3933</v>
      </c>
      <c r="D1586" s="2"/>
      <c r="E1586" t="str">
        <f t="shared" si="24"/>
        <v>scikit-learn/sklearn.decomposition._incremental_pca/IncrementalPCA/__init__/copyscikit-learn/sklearn.decomposition._incremental_pca/IncrementalPCA/__init__/copy</v>
      </c>
    </row>
    <row r="1587" spans="1:5" x14ac:dyDescent="0.25">
      <c r="A1587" s="2" t="s">
        <v>4</v>
      </c>
      <c r="B1587" s="3" t="s">
        <v>3931</v>
      </c>
      <c r="C1587" s="3" t="s">
        <v>3931</v>
      </c>
      <c r="D1587" s="2"/>
      <c r="E1587" t="str">
        <f t="shared" si="24"/>
        <v>scikit-learn/sklearn.decomposition._incremental_pca/IncrementalPCA/__init__/n_componentsscikit-learn/sklearn.decomposition._incremental_pca/IncrementalPCA/__init__/n_components</v>
      </c>
    </row>
    <row r="1588" spans="1:5" x14ac:dyDescent="0.25">
      <c r="A1588" s="2" t="s">
        <v>4</v>
      </c>
      <c r="B1588" s="3" t="s">
        <v>3930</v>
      </c>
      <c r="C1588" s="3" t="s">
        <v>3930</v>
      </c>
      <c r="D1588" s="2"/>
      <c r="E1588" t="str">
        <f t="shared" si="24"/>
        <v>scikit-learn/sklearn.decomposition._incremental_pca/IncrementalPCA/__init__/selfscikit-learn/sklearn.decomposition._incremental_pca/IncrementalPCA/__init__/self</v>
      </c>
    </row>
    <row r="1589" spans="1:5" x14ac:dyDescent="0.25">
      <c r="A1589" s="2" t="s">
        <v>4</v>
      </c>
      <c r="B1589" s="3" t="s">
        <v>3932</v>
      </c>
      <c r="C1589" s="3" t="s">
        <v>3932</v>
      </c>
      <c r="D1589" s="2"/>
      <c r="E1589" t="str">
        <f t="shared" si="24"/>
        <v>scikit-learn/sklearn.decomposition._incremental_pca/IncrementalPCA/__init__/whitenscikit-learn/sklearn.decomposition._incremental_pca/IncrementalPCA/__init__/whiten</v>
      </c>
    </row>
    <row r="1590" spans="1:5" x14ac:dyDescent="0.25">
      <c r="A1590" s="2" t="s">
        <v>297</v>
      </c>
      <c r="B1590" s="3" t="s">
        <v>2656</v>
      </c>
      <c r="C1590" s="2"/>
      <c r="D1590" s="2"/>
      <c r="E1590" t="str">
        <f t="shared" si="24"/>
        <v>scikit-learn/sklearn.decomposition._incremental_pca/IncrementalPCA/fit</v>
      </c>
    </row>
    <row r="1591" spans="1:5" x14ac:dyDescent="0.25">
      <c r="A1591" s="2" t="s">
        <v>297</v>
      </c>
      <c r="B1591" s="2"/>
      <c r="C1591" s="3" t="s">
        <v>2656</v>
      </c>
      <c r="D1591" s="2"/>
      <c r="E1591" t="str">
        <f t="shared" si="24"/>
        <v>scikit-learn/sklearn.decomposition._incremental_pca/IncrementalPCA/fit</v>
      </c>
    </row>
    <row r="1592" spans="1:5" x14ac:dyDescent="0.25">
      <c r="A1592" s="2" t="s">
        <v>4</v>
      </c>
      <c r="B1592" s="3" t="s">
        <v>3935</v>
      </c>
      <c r="C1592" s="3" t="s">
        <v>3935</v>
      </c>
      <c r="D1592" s="2"/>
      <c r="E1592" t="str">
        <f t="shared" si="24"/>
        <v>scikit-learn/sklearn.decomposition._incremental_pca/IncrementalPCA/fit/selfscikit-learn/sklearn.decomposition._incremental_pca/IncrementalPCA/fit/self</v>
      </c>
    </row>
    <row r="1593" spans="1:5" x14ac:dyDescent="0.25">
      <c r="A1593" s="2" t="s">
        <v>2345</v>
      </c>
      <c r="B1593" s="3" t="s">
        <v>6355</v>
      </c>
      <c r="C1593" s="3" t="s">
        <v>6355</v>
      </c>
      <c r="D1593" s="2"/>
      <c r="E1593" t="str">
        <f t="shared" si="24"/>
        <v>scikit-learn/sklearn.decomposition._incremental_pca/IncrementalPCA/fit/Xscikit-learn/sklearn.decomposition._incremental_pca/IncrementalPCA/fit/X</v>
      </c>
    </row>
    <row r="1594" spans="1:5" x14ac:dyDescent="0.25">
      <c r="A1594" s="2" t="s">
        <v>2471</v>
      </c>
      <c r="B1594" s="3" t="s">
        <v>6633</v>
      </c>
      <c r="C1594" s="3" t="s">
        <v>6633</v>
      </c>
      <c r="D1594" s="2"/>
      <c r="E1594" t="str">
        <f t="shared" si="24"/>
        <v>scikit-learn/sklearn.decomposition._incremental_pca/IncrementalPCA/fit/yscikit-learn/sklearn.decomposition._incremental_pca/IncrementalPCA/fit/y</v>
      </c>
    </row>
    <row r="1595" spans="1:5" x14ac:dyDescent="0.25">
      <c r="A1595" s="2" t="s">
        <v>297</v>
      </c>
      <c r="B1595" s="3" t="s">
        <v>2657</v>
      </c>
      <c r="C1595" s="2"/>
      <c r="D1595" s="2"/>
      <c r="E1595" t="str">
        <f t="shared" si="24"/>
        <v>scikit-learn/sklearn.decomposition._incremental_pca/IncrementalPCA/partial_fit</v>
      </c>
    </row>
    <row r="1596" spans="1:5" x14ac:dyDescent="0.25">
      <c r="A1596" s="2" t="s">
        <v>297</v>
      </c>
      <c r="B1596" s="2"/>
      <c r="C1596" s="3" t="s">
        <v>2657</v>
      </c>
      <c r="D1596" s="2"/>
      <c r="E1596" t="str">
        <f t="shared" si="24"/>
        <v>scikit-learn/sklearn.decomposition._incremental_pca/IncrementalPCA/partial_fit</v>
      </c>
    </row>
    <row r="1597" spans="1:5" x14ac:dyDescent="0.25">
      <c r="A1597" s="2" t="s">
        <v>4</v>
      </c>
      <c r="B1597" s="3" t="s">
        <v>3937</v>
      </c>
      <c r="C1597" s="3" t="s">
        <v>3937</v>
      </c>
      <c r="D1597" s="2"/>
      <c r="E1597" t="str">
        <f t="shared" si="24"/>
        <v>scikit-learn/sklearn.decomposition._incremental_pca/IncrementalPCA/partial_fit/check_inputscikit-learn/sklearn.decomposition._incremental_pca/IncrementalPCA/partial_fit/check_input</v>
      </c>
    </row>
    <row r="1598" spans="1:5" x14ac:dyDescent="0.25">
      <c r="A1598" s="2" t="s">
        <v>4</v>
      </c>
      <c r="B1598" s="3" t="s">
        <v>3936</v>
      </c>
      <c r="C1598" s="3" t="s">
        <v>3936</v>
      </c>
      <c r="D1598" s="2"/>
      <c r="E1598" t="str">
        <f t="shared" si="24"/>
        <v>scikit-learn/sklearn.decomposition._incremental_pca/IncrementalPCA/partial_fit/selfscikit-learn/sklearn.decomposition._incremental_pca/IncrementalPCA/partial_fit/self</v>
      </c>
    </row>
    <row r="1599" spans="1:5" x14ac:dyDescent="0.25">
      <c r="A1599" s="2" t="s">
        <v>2345</v>
      </c>
      <c r="B1599" s="3" t="s">
        <v>6354</v>
      </c>
      <c r="C1599" s="3" t="s">
        <v>6354</v>
      </c>
      <c r="D1599" s="2"/>
      <c r="E1599" t="str">
        <f t="shared" si="24"/>
        <v>scikit-learn/sklearn.decomposition._incremental_pca/IncrementalPCA/partial_fit/Xscikit-learn/sklearn.decomposition._incremental_pca/IncrementalPCA/partial_fit/X</v>
      </c>
    </row>
    <row r="1600" spans="1:5" x14ac:dyDescent="0.25">
      <c r="A1600" s="2" t="s">
        <v>2471</v>
      </c>
      <c r="B1600" s="3" t="s">
        <v>6632</v>
      </c>
      <c r="C1600" s="3" t="s">
        <v>6632</v>
      </c>
      <c r="D1600" s="2"/>
      <c r="E1600" t="str">
        <f t="shared" si="24"/>
        <v>scikit-learn/sklearn.decomposition._incremental_pca/IncrementalPCA/partial_fit/yscikit-learn/sklearn.decomposition._incremental_pca/IncrementalPCA/partial_fit/y</v>
      </c>
    </row>
    <row r="1601" spans="1:5" x14ac:dyDescent="0.25">
      <c r="A1601" s="2" t="s">
        <v>297</v>
      </c>
      <c r="B1601" s="3" t="s">
        <v>2658</v>
      </c>
      <c r="C1601" s="2"/>
      <c r="D1601" s="2"/>
      <c r="E1601" t="str">
        <f t="shared" si="24"/>
        <v>scikit-learn/sklearn.decomposition._incremental_pca/IncrementalPCA/transform</v>
      </c>
    </row>
    <row r="1602" spans="1:5" x14ac:dyDescent="0.25">
      <c r="A1602" s="2" t="s">
        <v>297</v>
      </c>
      <c r="B1602" s="2"/>
      <c r="C1602" s="3" t="s">
        <v>2658</v>
      </c>
      <c r="D1602" s="2"/>
      <c r="E1602" t="str">
        <f t="shared" ref="E1602:E1665" si="25">_xlfn.CONCAT(B1602,C1602)</f>
        <v>scikit-learn/sklearn.decomposition._incremental_pca/IncrementalPCA/transform</v>
      </c>
    </row>
    <row r="1603" spans="1:5" x14ac:dyDescent="0.25">
      <c r="A1603" s="2" t="s">
        <v>4</v>
      </c>
      <c r="B1603" s="3" t="s">
        <v>3938</v>
      </c>
      <c r="C1603" s="3" t="s">
        <v>3938</v>
      </c>
      <c r="D1603" s="2"/>
      <c r="E1603" t="str">
        <f t="shared" si="25"/>
        <v>scikit-learn/sklearn.decomposition._incremental_pca/IncrementalPCA/transform/selfscikit-learn/sklearn.decomposition._incremental_pca/IncrementalPCA/transform/self</v>
      </c>
    </row>
    <row r="1604" spans="1:5" x14ac:dyDescent="0.25">
      <c r="A1604" s="2" t="s">
        <v>2345</v>
      </c>
      <c r="B1604" s="3" t="s">
        <v>6353</v>
      </c>
      <c r="C1604" s="3" t="s">
        <v>6353</v>
      </c>
      <c r="D1604" s="2"/>
      <c r="E1604" t="str">
        <f t="shared" si="25"/>
        <v>scikit-learn/sklearn.decomposition._incremental_pca/IncrementalPCA/transform/Xscikit-learn/sklearn.decomposition._incremental_pca/IncrementalPCA/transform/X</v>
      </c>
    </row>
    <row r="1605" spans="1:5" x14ac:dyDescent="0.25">
      <c r="A1605" s="2" t="s">
        <v>297</v>
      </c>
      <c r="B1605" s="3" t="s">
        <v>324</v>
      </c>
      <c r="C1605" s="2"/>
      <c r="D1605" s="2"/>
      <c r="E1605" t="str">
        <f t="shared" si="25"/>
        <v>scikit-learn/sklearn.decomposition._kernel_pca/KernelPCA</v>
      </c>
    </row>
    <row r="1606" spans="1:5" x14ac:dyDescent="0.25">
      <c r="A1606" s="2" t="s">
        <v>297</v>
      </c>
      <c r="B1606" s="2"/>
      <c r="C1606" s="3" t="s">
        <v>324</v>
      </c>
      <c r="D1606" s="2"/>
      <c r="E1606" t="str">
        <f t="shared" si="25"/>
        <v>scikit-learn/sklearn.decomposition._kernel_pca/KernelPCA</v>
      </c>
    </row>
    <row r="1607" spans="1:5" x14ac:dyDescent="0.25">
      <c r="A1607" s="2" t="s">
        <v>297</v>
      </c>
      <c r="B1607" s="3" t="s">
        <v>2659</v>
      </c>
      <c r="C1607" s="2"/>
      <c r="D1607" s="2"/>
      <c r="E1607" t="str">
        <f t="shared" si="25"/>
        <v>scikit-learn/sklearn.decomposition._kernel_pca/KernelPCA/__init__</v>
      </c>
    </row>
    <row r="1608" spans="1:5" x14ac:dyDescent="0.25">
      <c r="A1608" s="2" t="s">
        <v>297</v>
      </c>
      <c r="B1608" s="2"/>
      <c r="C1608" s="3" t="s">
        <v>2659</v>
      </c>
      <c r="D1608" s="2"/>
      <c r="E1608" t="str">
        <f t="shared" si="25"/>
        <v>scikit-learn/sklearn.decomposition._kernel_pca/KernelPCA/__init__</v>
      </c>
    </row>
    <row r="1609" spans="1:5" x14ac:dyDescent="0.25">
      <c r="A1609" s="2" t="s">
        <v>4</v>
      </c>
      <c r="B1609" s="3" t="s">
        <v>3945</v>
      </c>
      <c r="C1609" s="3" t="s">
        <v>3945</v>
      </c>
      <c r="D1609" s="2"/>
      <c r="E1609" t="str">
        <f t="shared" si="25"/>
        <v>scikit-learn/sklearn.decomposition._kernel_pca/KernelPCA/__init__/alphascikit-learn/sklearn.decomposition._kernel_pca/KernelPCA/__init__/alpha</v>
      </c>
    </row>
    <row r="1610" spans="1:5" x14ac:dyDescent="0.25">
      <c r="A1610" s="2" t="s">
        <v>4</v>
      </c>
      <c r="B1610" s="3" t="s">
        <v>3943</v>
      </c>
      <c r="C1610" s="3" t="s">
        <v>3943</v>
      </c>
      <c r="D1610" s="2"/>
      <c r="E1610" t="str">
        <f t="shared" si="25"/>
        <v>scikit-learn/sklearn.decomposition._kernel_pca/KernelPCA/__init__/coef0scikit-learn/sklearn.decomposition._kernel_pca/KernelPCA/__init__/coef0</v>
      </c>
    </row>
    <row r="1611" spans="1:5" x14ac:dyDescent="0.25">
      <c r="A1611" s="2" t="s">
        <v>4</v>
      </c>
      <c r="B1611" s="3" t="s">
        <v>3949</v>
      </c>
      <c r="C1611" s="3" t="s">
        <v>3949</v>
      </c>
      <c r="D1611" s="2"/>
      <c r="E1611" t="str">
        <f t="shared" si="25"/>
        <v>scikit-learn/sklearn.decomposition._kernel_pca/KernelPCA/__init__/copy_Xscikit-learn/sklearn.decomposition._kernel_pca/KernelPCA/__init__/copy_X</v>
      </c>
    </row>
    <row r="1612" spans="1:5" x14ac:dyDescent="0.25">
      <c r="A1612" s="2" t="s">
        <v>4</v>
      </c>
      <c r="B1612" s="3" t="s">
        <v>3942</v>
      </c>
      <c r="C1612" s="3" t="s">
        <v>3942</v>
      </c>
      <c r="D1612" s="2"/>
      <c r="E1612" t="str">
        <f t="shared" si="25"/>
        <v>scikit-learn/sklearn.decomposition._kernel_pca/KernelPCA/__init__/degreescikit-learn/sklearn.decomposition._kernel_pca/KernelPCA/__init__/degree</v>
      </c>
    </row>
    <row r="1613" spans="1:5" x14ac:dyDescent="0.25">
      <c r="A1613" s="2" t="s">
        <v>297</v>
      </c>
      <c r="B1613" s="3" t="s">
        <v>6854</v>
      </c>
      <c r="C1613" s="2"/>
      <c r="D1613" s="2"/>
      <c r="E1613" t="str">
        <f t="shared" si="25"/>
        <v>scikit-learn/sklearn.decomposition._kernel_pca/KernelPCA/__init__/eigen_solver</v>
      </c>
    </row>
    <row r="1614" spans="1:5" x14ac:dyDescent="0.25">
      <c r="A1614" s="2" t="s">
        <v>297</v>
      </c>
      <c r="B1614" s="2"/>
      <c r="C1614" s="3" t="s">
        <v>6854</v>
      </c>
      <c r="D1614" s="2"/>
      <c r="E1614" t="str">
        <f t="shared" si="25"/>
        <v>scikit-learn/sklearn.decomposition._kernel_pca/KernelPCA/__init__/eigen_solver</v>
      </c>
    </row>
    <row r="1615" spans="1:5" x14ac:dyDescent="0.25">
      <c r="A1615" s="2" t="s">
        <v>297</v>
      </c>
      <c r="B1615" s="3" t="s">
        <v>6853</v>
      </c>
      <c r="C1615" s="2"/>
      <c r="D1615" s="2"/>
      <c r="E1615" t="str">
        <f t="shared" si="25"/>
        <v>scikit-learn/sklearn.decomposition._kernel_pca/KernelPCA/__init__/fit_inverse_transform</v>
      </c>
    </row>
    <row r="1616" spans="1:5" x14ac:dyDescent="0.25">
      <c r="A1616" s="2" t="s">
        <v>297</v>
      </c>
      <c r="B1616" s="2"/>
      <c r="C1616" s="3" t="s">
        <v>6853</v>
      </c>
      <c r="D1616" s="2"/>
      <c r="E1616" t="str">
        <f t="shared" si="25"/>
        <v>scikit-learn/sklearn.decomposition._kernel_pca/KernelPCA/__init__/fit_inverse_transform</v>
      </c>
    </row>
    <row r="1617" spans="1:5" x14ac:dyDescent="0.25">
      <c r="A1617" s="2" t="s">
        <v>4</v>
      </c>
      <c r="B1617" s="3" t="s">
        <v>3941</v>
      </c>
      <c r="C1617" s="3" t="s">
        <v>3941</v>
      </c>
      <c r="D1617" s="2"/>
      <c r="E1617" t="str">
        <f t="shared" si="25"/>
        <v>scikit-learn/sklearn.decomposition._kernel_pca/KernelPCA/__init__/gammascikit-learn/sklearn.decomposition._kernel_pca/KernelPCA/__init__/gamma</v>
      </c>
    </row>
    <row r="1618" spans="1:5" x14ac:dyDescent="0.25">
      <c r="A1618" s="2" t="s">
        <v>297</v>
      </c>
      <c r="B1618" s="2"/>
      <c r="C1618" s="3" t="s">
        <v>7334</v>
      </c>
      <c r="D1618" s="2"/>
      <c r="E1618" t="str">
        <f t="shared" si="25"/>
        <v>scikit-learn/sklearn.decomposition._kernel_pca/KernelPCA/__init__/iterated_power</v>
      </c>
    </row>
    <row r="1619" spans="1:5" x14ac:dyDescent="0.25">
      <c r="A1619" s="2" t="s">
        <v>297</v>
      </c>
      <c r="B1619" s="3" t="s">
        <v>6852</v>
      </c>
      <c r="C1619" s="2"/>
      <c r="D1619" s="2"/>
      <c r="E1619" t="str">
        <f t="shared" si="25"/>
        <v>scikit-learn/sklearn.decomposition._kernel_pca/KernelPCA/__init__/kernel</v>
      </c>
    </row>
    <row r="1620" spans="1:5" x14ac:dyDescent="0.25">
      <c r="A1620" s="2" t="s">
        <v>297</v>
      </c>
      <c r="B1620" s="2"/>
      <c r="C1620" s="3" t="s">
        <v>6852</v>
      </c>
      <c r="D1620" s="2"/>
      <c r="E1620" t="str">
        <f t="shared" si="25"/>
        <v>scikit-learn/sklearn.decomposition._kernel_pca/KernelPCA/__init__/kernel</v>
      </c>
    </row>
    <row r="1621" spans="1:5" x14ac:dyDescent="0.25">
      <c r="A1621" s="2" t="s">
        <v>4</v>
      </c>
      <c r="B1621" s="3" t="s">
        <v>3944</v>
      </c>
      <c r="C1621" s="3" t="s">
        <v>3944</v>
      </c>
      <c r="D1621" s="2"/>
      <c r="E1621" t="str">
        <f t="shared" si="25"/>
        <v>scikit-learn/sklearn.decomposition._kernel_pca/KernelPCA/__init__/kernel_paramsscikit-learn/sklearn.decomposition._kernel_pca/KernelPCA/__init__/kernel_params</v>
      </c>
    </row>
    <row r="1622" spans="1:5" x14ac:dyDescent="0.25">
      <c r="A1622" s="2" t="s">
        <v>4</v>
      </c>
      <c r="B1622" s="3" t="s">
        <v>3947</v>
      </c>
      <c r="C1622" s="3" t="s">
        <v>3947</v>
      </c>
      <c r="D1622" s="2"/>
      <c r="E1622" t="str">
        <f t="shared" si="25"/>
        <v>scikit-learn/sklearn.decomposition._kernel_pca/KernelPCA/__init__/max_iterscikit-learn/sklearn.decomposition._kernel_pca/KernelPCA/__init__/max_iter</v>
      </c>
    </row>
    <row r="1623" spans="1:5" x14ac:dyDescent="0.25">
      <c r="A1623" s="2" t="s">
        <v>4</v>
      </c>
      <c r="B1623" s="3" t="s">
        <v>3940</v>
      </c>
      <c r="C1623" s="3" t="s">
        <v>3940</v>
      </c>
      <c r="D1623" s="2"/>
      <c r="E1623" t="str">
        <f t="shared" si="25"/>
        <v>scikit-learn/sklearn.decomposition._kernel_pca/KernelPCA/__init__/n_componentsscikit-learn/sklearn.decomposition._kernel_pca/KernelPCA/__init__/n_components</v>
      </c>
    </row>
    <row r="1624" spans="1:5" x14ac:dyDescent="0.25">
      <c r="A1624" s="2" t="s">
        <v>4</v>
      </c>
      <c r="B1624" s="3" t="s">
        <v>3950</v>
      </c>
      <c r="C1624" s="3" t="s">
        <v>3950</v>
      </c>
      <c r="D1624" s="2"/>
      <c r="E1624" t="str">
        <f t="shared" si="25"/>
        <v>scikit-learn/sklearn.decomposition._kernel_pca/KernelPCA/__init__/n_jobsscikit-learn/sklearn.decomposition._kernel_pca/KernelPCA/__init__/n_jobs</v>
      </c>
    </row>
    <row r="1625" spans="1:5" x14ac:dyDescent="0.25">
      <c r="A1625" s="2" t="s">
        <v>297</v>
      </c>
      <c r="B1625" s="3" t="s">
        <v>6855</v>
      </c>
      <c r="C1625" s="2"/>
      <c r="D1625" s="2"/>
      <c r="E1625" t="str">
        <f t="shared" si="25"/>
        <v>scikit-learn/sklearn.decomposition._kernel_pca/KernelPCA/__init__/random_state</v>
      </c>
    </row>
    <row r="1626" spans="1:5" x14ac:dyDescent="0.25">
      <c r="A1626" s="2" t="s">
        <v>297</v>
      </c>
      <c r="B1626" s="2"/>
      <c r="C1626" s="3" t="s">
        <v>6855</v>
      </c>
      <c r="D1626" s="2"/>
      <c r="E1626" t="str">
        <f t="shared" si="25"/>
        <v>scikit-learn/sklearn.decomposition._kernel_pca/KernelPCA/__init__/random_state</v>
      </c>
    </row>
    <row r="1627" spans="1:5" x14ac:dyDescent="0.25">
      <c r="A1627" s="2" t="s">
        <v>4</v>
      </c>
      <c r="B1627" s="3" t="s">
        <v>3948</v>
      </c>
      <c r="C1627" s="3" t="s">
        <v>3948</v>
      </c>
      <c r="D1627" s="2"/>
      <c r="E1627" t="str">
        <f t="shared" si="25"/>
        <v>scikit-learn/sklearn.decomposition._kernel_pca/KernelPCA/__init__/remove_zero_eigscikit-learn/sklearn.decomposition._kernel_pca/KernelPCA/__init__/remove_zero_eig</v>
      </c>
    </row>
    <row r="1628" spans="1:5" x14ac:dyDescent="0.25">
      <c r="A1628" s="2" t="s">
        <v>4</v>
      </c>
      <c r="B1628" s="3" t="s">
        <v>3939</v>
      </c>
      <c r="C1628" s="3" t="s">
        <v>3939</v>
      </c>
      <c r="D1628" s="2"/>
      <c r="E1628" t="str">
        <f t="shared" si="25"/>
        <v>scikit-learn/sklearn.decomposition._kernel_pca/KernelPCA/__init__/selfscikit-learn/sklearn.decomposition._kernel_pca/KernelPCA/__init__/self</v>
      </c>
    </row>
    <row r="1629" spans="1:5" x14ac:dyDescent="0.25">
      <c r="A1629" s="2" t="s">
        <v>4</v>
      </c>
      <c r="B1629" s="3" t="s">
        <v>3946</v>
      </c>
      <c r="C1629" s="3" t="s">
        <v>3946</v>
      </c>
      <c r="D1629" s="2"/>
      <c r="E1629" t="str">
        <f t="shared" si="25"/>
        <v>scikit-learn/sklearn.decomposition._kernel_pca/KernelPCA/__init__/tolscikit-learn/sklearn.decomposition._kernel_pca/KernelPCA/__init__/tol</v>
      </c>
    </row>
    <row r="1630" spans="1:5" x14ac:dyDescent="0.25">
      <c r="A1630" s="2" t="s">
        <v>297</v>
      </c>
      <c r="B1630" s="3" t="s">
        <v>2660</v>
      </c>
      <c r="C1630" s="2"/>
      <c r="D1630" s="2"/>
      <c r="E1630" t="str">
        <f t="shared" si="25"/>
        <v>scikit-learn/sklearn.decomposition._kernel_pca/KernelPCA/fit</v>
      </c>
    </row>
    <row r="1631" spans="1:5" x14ac:dyDescent="0.25">
      <c r="A1631" s="2" t="s">
        <v>297</v>
      </c>
      <c r="B1631" s="2"/>
      <c r="C1631" s="3" t="s">
        <v>2660</v>
      </c>
      <c r="D1631" s="2"/>
      <c r="E1631" t="str">
        <f t="shared" si="25"/>
        <v>scikit-learn/sklearn.decomposition._kernel_pca/KernelPCA/fit</v>
      </c>
    </row>
    <row r="1632" spans="1:5" x14ac:dyDescent="0.25">
      <c r="A1632" s="2" t="s">
        <v>4</v>
      </c>
      <c r="B1632" s="3" t="s">
        <v>3951</v>
      </c>
      <c r="C1632" s="3" t="s">
        <v>3951</v>
      </c>
      <c r="D1632" s="2"/>
      <c r="E1632" t="str">
        <f t="shared" si="25"/>
        <v>scikit-learn/sklearn.decomposition._kernel_pca/KernelPCA/fit/selfscikit-learn/sklearn.decomposition._kernel_pca/KernelPCA/fit/self</v>
      </c>
    </row>
    <row r="1633" spans="1:5" x14ac:dyDescent="0.25">
      <c r="A1633" s="2" t="s">
        <v>2369</v>
      </c>
      <c r="B1633" s="3" t="s">
        <v>6405</v>
      </c>
      <c r="C1633" s="3" t="s">
        <v>6405</v>
      </c>
      <c r="D1633" s="2"/>
      <c r="E1633" t="str">
        <f t="shared" si="25"/>
        <v>scikit-learn/sklearn.decomposition._kernel_pca/KernelPCA/fit/Xscikit-learn/sklearn.decomposition._kernel_pca/KernelPCA/fit/X</v>
      </c>
    </row>
    <row r="1634" spans="1:5" x14ac:dyDescent="0.25">
      <c r="A1634" s="2" t="s">
        <v>7899</v>
      </c>
      <c r="B1634" s="3" t="s">
        <v>6856</v>
      </c>
      <c r="C1634" s="3" t="s">
        <v>6856</v>
      </c>
      <c r="D1634" s="2"/>
      <c r="E1634" t="str">
        <f t="shared" si="25"/>
        <v>scikit-learn/sklearn.decomposition._kernel_pca/KernelPCA/fit/yscikit-learn/sklearn.decomposition._kernel_pca/KernelPCA/fit/y</v>
      </c>
    </row>
    <row r="1635" spans="1:5" x14ac:dyDescent="0.25">
      <c r="A1635" s="2" t="s">
        <v>297</v>
      </c>
      <c r="B1635" s="3" t="s">
        <v>2661</v>
      </c>
      <c r="C1635" s="2"/>
      <c r="D1635" s="2"/>
      <c r="E1635" t="str">
        <f t="shared" si="25"/>
        <v>scikit-learn/sklearn.decomposition._kernel_pca/KernelPCA/fit_transform</v>
      </c>
    </row>
    <row r="1636" spans="1:5" x14ac:dyDescent="0.25">
      <c r="A1636" s="2" t="s">
        <v>297</v>
      </c>
      <c r="B1636" s="2"/>
      <c r="C1636" s="3" t="s">
        <v>2661</v>
      </c>
      <c r="D1636" s="2"/>
      <c r="E1636" t="str">
        <f t="shared" si="25"/>
        <v>scikit-learn/sklearn.decomposition._kernel_pca/KernelPCA/fit_transform</v>
      </c>
    </row>
    <row r="1637" spans="1:5" x14ac:dyDescent="0.25">
      <c r="A1637" s="2" t="s">
        <v>297</v>
      </c>
      <c r="B1637" s="3" t="s">
        <v>6858</v>
      </c>
      <c r="C1637" s="2"/>
      <c r="D1637" s="2"/>
      <c r="E1637" t="str">
        <f t="shared" si="25"/>
        <v>scikit-learn/sklearn.decomposition._kernel_pca/KernelPCA/fit_transform/params</v>
      </c>
    </row>
    <row r="1638" spans="1:5" x14ac:dyDescent="0.25">
      <c r="A1638" s="2" t="s">
        <v>297</v>
      </c>
      <c r="B1638" s="2"/>
      <c r="C1638" s="3" t="s">
        <v>6858</v>
      </c>
      <c r="D1638" s="2"/>
      <c r="E1638" t="str">
        <f t="shared" si="25"/>
        <v>scikit-learn/sklearn.decomposition._kernel_pca/KernelPCA/fit_transform/params</v>
      </c>
    </row>
    <row r="1639" spans="1:5" x14ac:dyDescent="0.25">
      <c r="A1639" s="2" t="s">
        <v>4</v>
      </c>
      <c r="B1639" s="3" t="s">
        <v>3952</v>
      </c>
      <c r="C1639" s="3" t="s">
        <v>3952</v>
      </c>
      <c r="D1639" s="2"/>
      <c r="E1639" t="str">
        <f t="shared" si="25"/>
        <v>scikit-learn/sklearn.decomposition._kernel_pca/KernelPCA/fit_transform/selfscikit-learn/sklearn.decomposition._kernel_pca/KernelPCA/fit_transform/self</v>
      </c>
    </row>
    <row r="1640" spans="1:5" x14ac:dyDescent="0.25">
      <c r="A1640" s="2" t="s">
        <v>2369</v>
      </c>
      <c r="B1640" s="3" t="s">
        <v>6404</v>
      </c>
      <c r="C1640" s="3" t="s">
        <v>6404</v>
      </c>
      <c r="D1640" s="2"/>
      <c r="E1640" t="str">
        <f t="shared" si="25"/>
        <v>scikit-learn/sklearn.decomposition._kernel_pca/KernelPCA/fit_transform/Xscikit-learn/sklearn.decomposition._kernel_pca/KernelPCA/fit_transform/X</v>
      </c>
    </row>
    <row r="1641" spans="1:5" x14ac:dyDescent="0.25">
      <c r="A1641" s="2" t="s">
        <v>7899</v>
      </c>
      <c r="B1641" s="3" t="s">
        <v>6857</v>
      </c>
      <c r="C1641" s="3" t="s">
        <v>6857</v>
      </c>
      <c r="D1641" s="2"/>
      <c r="E1641" t="str">
        <f t="shared" si="25"/>
        <v>scikit-learn/sklearn.decomposition._kernel_pca/KernelPCA/fit_transform/yscikit-learn/sklearn.decomposition._kernel_pca/KernelPCA/fit_transform/y</v>
      </c>
    </row>
    <row r="1642" spans="1:5" x14ac:dyDescent="0.25">
      <c r="A1642" s="2" t="s">
        <v>297</v>
      </c>
      <c r="B1642" s="3" t="s">
        <v>2662</v>
      </c>
      <c r="C1642" s="2"/>
      <c r="D1642" s="2"/>
      <c r="E1642" t="str">
        <f t="shared" si="25"/>
        <v>scikit-learn/sklearn.decomposition._kernel_pca/KernelPCA/inverse_transform</v>
      </c>
    </row>
    <row r="1643" spans="1:5" x14ac:dyDescent="0.25">
      <c r="A1643" s="2" t="s">
        <v>297</v>
      </c>
      <c r="B1643" s="2"/>
      <c r="C1643" s="3" t="s">
        <v>2662</v>
      </c>
      <c r="D1643" s="2"/>
      <c r="E1643" t="str">
        <f t="shared" si="25"/>
        <v>scikit-learn/sklearn.decomposition._kernel_pca/KernelPCA/inverse_transform</v>
      </c>
    </row>
    <row r="1644" spans="1:5" x14ac:dyDescent="0.25">
      <c r="A1644" s="2" t="s">
        <v>4</v>
      </c>
      <c r="B1644" s="3" t="s">
        <v>3953</v>
      </c>
      <c r="C1644" s="3" t="s">
        <v>3953</v>
      </c>
      <c r="D1644" s="2"/>
      <c r="E1644" t="str">
        <f t="shared" si="25"/>
        <v>scikit-learn/sklearn.decomposition._kernel_pca/KernelPCA/inverse_transform/selfscikit-learn/sklearn.decomposition._kernel_pca/KernelPCA/inverse_transform/self</v>
      </c>
    </row>
    <row r="1645" spans="1:5" x14ac:dyDescent="0.25">
      <c r="A1645" s="2" t="s">
        <v>2509</v>
      </c>
      <c r="B1645" s="3" t="s">
        <v>6696</v>
      </c>
      <c r="C1645" s="3" t="s">
        <v>6696</v>
      </c>
      <c r="D1645" s="2"/>
      <c r="E1645" t="str">
        <f t="shared" si="25"/>
        <v>scikit-learn/sklearn.decomposition._kernel_pca/KernelPCA/inverse_transform/Xscikit-learn/sklearn.decomposition._kernel_pca/KernelPCA/inverse_transform/X</v>
      </c>
    </row>
    <row r="1646" spans="1:5" x14ac:dyDescent="0.25">
      <c r="A1646" s="2" t="s">
        <v>297</v>
      </c>
      <c r="B1646" s="3" t="s">
        <v>2663</v>
      </c>
      <c r="C1646" s="2"/>
      <c r="D1646" s="2"/>
      <c r="E1646" t="str">
        <f t="shared" si="25"/>
        <v>scikit-learn/sklearn.decomposition._kernel_pca/KernelPCA/transform</v>
      </c>
    </row>
    <row r="1647" spans="1:5" x14ac:dyDescent="0.25">
      <c r="A1647" s="2" t="s">
        <v>297</v>
      </c>
      <c r="B1647" s="2"/>
      <c r="C1647" s="3" t="s">
        <v>2663</v>
      </c>
      <c r="D1647" s="2"/>
      <c r="E1647" t="str">
        <f t="shared" si="25"/>
        <v>scikit-learn/sklearn.decomposition._kernel_pca/KernelPCA/transform</v>
      </c>
    </row>
    <row r="1648" spans="1:5" x14ac:dyDescent="0.25">
      <c r="A1648" s="2" t="s">
        <v>4</v>
      </c>
      <c r="B1648" s="3" t="s">
        <v>3954</v>
      </c>
      <c r="C1648" s="3" t="s">
        <v>3954</v>
      </c>
      <c r="D1648" s="2"/>
      <c r="E1648" t="str">
        <f t="shared" si="25"/>
        <v>scikit-learn/sklearn.decomposition._kernel_pca/KernelPCA/transform/selfscikit-learn/sklearn.decomposition._kernel_pca/KernelPCA/transform/self</v>
      </c>
    </row>
    <row r="1649" spans="1:5" x14ac:dyDescent="0.25">
      <c r="A1649" s="2" t="s">
        <v>2509</v>
      </c>
      <c r="B1649" s="3" t="s">
        <v>6695</v>
      </c>
      <c r="C1649" s="3" t="s">
        <v>6695</v>
      </c>
      <c r="D1649" s="2"/>
      <c r="E1649" t="str">
        <f t="shared" si="25"/>
        <v>scikit-learn/sklearn.decomposition._kernel_pca/KernelPCA/transform/Xscikit-learn/sklearn.decomposition._kernel_pca/KernelPCA/transform/X</v>
      </c>
    </row>
    <row r="1650" spans="1:5" x14ac:dyDescent="0.25">
      <c r="A1650" s="2" t="s">
        <v>297</v>
      </c>
      <c r="B1650" s="3" t="s">
        <v>325</v>
      </c>
      <c r="C1650" s="2"/>
      <c r="D1650" s="2"/>
      <c r="E1650" t="str">
        <f t="shared" si="25"/>
        <v>scikit-learn/sklearn.decomposition._lda/LatentDirichletAllocation</v>
      </c>
    </row>
    <row r="1651" spans="1:5" x14ac:dyDescent="0.25">
      <c r="A1651" s="2" t="s">
        <v>297</v>
      </c>
      <c r="B1651" s="2"/>
      <c r="C1651" s="3" t="s">
        <v>325</v>
      </c>
      <c r="D1651" s="2"/>
      <c r="E1651" t="str">
        <f t="shared" si="25"/>
        <v>scikit-learn/sklearn.decomposition._lda/LatentDirichletAllocation</v>
      </c>
    </row>
    <row r="1652" spans="1:5" x14ac:dyDescent="0.25">
      <c r="A1652" s="2" t="s">
        <v>297</v>
      </c>
      <c r="B1652" s="3" t="s">
        <v>2664</v>
      </c>
      <c r="C1652" s="2"/>
      <c r="D1652" s="2"/>
      <c r="E1652" t="str">
        <f t="shared" si="25"/>
        <v>scikit-learn/sklearn.decomposition._lda/LatentDirichletAllocation/__init__</v>
      </c>
    </row>
    <row r="1653" spans="1:5" x14ac:dyDescent="0.25">
      <c r="A1653" s="2" t="s">
        <v>297</v>
      </c>
      <c r="B1653" s="2"/>
      <c r="C1653" s="3" t="s">
        <v>2664</v>
      </c>
      <c r="D1653" s="2"/>
      <c r="E1653" t="str">
        <f t="shared" si="25"/>
        <v>scikit-learn/sklearn.decomposition._lda/LatentDirichletAllocation/__init__</v>
      </c>
    </row>
    <row r="1654" spans="1:5" x14ac:dyDescent="0.25">
      <c r="A1654" s="2" t="s">
        <v>4</v>
      </c>
      <c r="B1654" s="3" t="s">
        <v>3961</v>
      </c>
      <c r="C1654" s="3" t="s">
        <v>3961</v>
      </c>
      <c r="D1654" s="2"/>
      <c r="E1654" t="str">
        <f t="shared" si="25"/>
        <v>scikit-learn/sklearn.decomposition._lda/LatentDirichletAllocation/__init__/batch_sizescikit-learn/sklearn.decomposition._lda/LatentDirichletAllocation/__init__/batch_size</v>
      </c>
    </row>
    <row r="1655" spans="1:5" x14ac:dyDescent="0.25">
      <c r="A1655" s="2" t="s">
        <v>4</v>
      </c>
      <c r="B1655" s="3" t="s">
        <v>3957</v>
      </c>
      <c r="C1655" s="3" t="s">
        <v>3957</v>
      </c>
      <c r="D1655" s="2"/>
      <c r="E1655" t="str">
        <f t="shared" si="25"/>
        <v>scikit-learn/sklearn.decomposition._lda/LatentDirichletAllocation/__init__/doc_topic_priorscikit-learn/sklearn.decomposition._lda/LatentDirichletAllocation/__init__/doc_topic_prior</v>
      </c>
    </row>
    <row r="1656" spans="1:5" x14ac:dyDescent="0.25">
      <c r="A1656" s="2" t="s">
        <v>4</v>
      </c>
      <c r="B1656" s="3" t="s">
        <v>3962</v>
      </c>
      <c r="C1656" s="3" t="s">
        <v>3962</v>
      </c>
      <c r="D1656" s="2"/>
      <c r="E1656" t="str">
        <f t="shared" si="25"/>
        <v>scikit-learn/sklearn.decomposition._lda/LatentDirichletAllocation/__init__/evaluate_everyscikit-learn/sklearn.decomposition._lda/LatentDirichletAllocation/__init__/evaluate_every</v>
      </c>
    </row>
    <row r="1657" spans="1:5" x14ac:dyDescent="0.25">
      <c r="A1657" s="2" t="s">
        <v>4</v>
      </c>
      <c r="B1657" s="3" t="s">
        <v>3960</v>
      </c>
      <c r="C1657" s="3" t="s">
        <v>3960</v>
      </c>
      <c r="D1657" s="2"/>
      <c r="E1657" t="str">
        <f t="shared" si="25"/>
        <v>scikit-learn/sklearn.decomposition._lda/LatentDirichletAllocation/__init__/learning_decayscikit-learn/sklearn.decomposition._lda/LatentDirichletAllocation/__init__/learning_decay</v>
      </c>
    </row>
    <row r="1658" spans="1:5" x14ac:dyDescent="0.25">
      <c r="A1658" s="2" t="s">
        <v>4</v>
      </c>
      <c r="B1658" s="3" t="s">
        <v>3959</v>
      </c>
      <c r="C1658" s="3" t="s">
        <v>3959</v>
      </c>
      <c r="D1658" s="2"/>
      <c r="E1658" t="str">
        <f t="shared" si="25"/>
        <v>scikit-learn/sklearn.decomposition._lda/LatentDirichletAllocation/__init__/learning_methodscikit-learn/sklearn.decomposition._lda/LatentDirichletAllocation/__init__/learning_method</v>
      </c>
    </row>
    <row r="1659" spans="1:5" x14ac:dyDescent="0.25">
      <c r="A1659" s="2" t="s">
        <v>297</v>
      </c>
      <c r="B1659" s="3" t="s">
        <v>6859</v>
      </c>
      <c r="C1659" s="2"/>
      <c r="D1659" s="2"/>
      <c r="E1659" t="str">
        <f t="shared" si="25"/>
        <v>scikit-learn/sklearn.decomposition._lda/LatentDirichletAllocation/__init__/learning_offset</v>
      </c>
    </row>
    <row r="1660" spans="1:5" x14ac:dyDescent="0.25">
      <c r="A1660" s="2" t="s">
        <v>297</v>
      </c>
      <c r="B1660" s="2"/>
      <c r="C1660" s="3" t="s">
        <v>6859</v>
      </c>
      <c r="D1660" s="2"/>
      <c r="E1660" t="str">
        <f t="shared" si="25"/>
        <v>scikit-learn/sklearn.decomposition._lda/LatentDirichletAllocation/__init__/learning_offset</v>
      </c>
    </row>
    <row r="1661" spans="1:5" x14ac:dyDescent="0.25">
      <c r="A1661" s="2" t="s">
        <v>4</v>
      </c>
      <c r="B1661" s="3" t="s">
        <v>3966</v>
      </c>
      <c r="C1661" s="3" t="s">
        <v>3966</v>
      </c>
      <c r="D1661" s="2"/>
      <c r="E1661" t="str">
        <f t="shared" si="25"/>
        <v>scikit-learn/sklearn.decomposition._lda/LatentDirichletAllocation/__init__/max_doc_update_iterscikit-learn/sklearn.decomposition._lda/LatentDirichletAllocation/__init__/max_doc_update_iter</v>
      </c>
    </row>
    <row r="1662" spans="1:5" x14ac:dyDescent="0.25">
      <c r="A1662" s="2" t="s">
        <v>6573</v>
      </c>
      <c r="B1662" s="3" t="s">
        <v>6574</v>
      </c>
      <c r="C1662" s="3" t="s">
        <v>6574</v>
      </c>
      <c r="D1662" s="2"/>
      <c r="E1662" t="str">
        <f t="shared" si="25"/>
        <v>scikit-learn/sklearn.decomposition._lda/LatentDirichletAllocation/__init__/max_iterscikit-learn/sklearn.decomposition._lda/LatentDirichletAllocation/__init__/max_iter</v>
      </c>
    </row>
    <row r="1663" spans="1:5" x14ac:dyDescent="0.25">
      <c r="A1663" s="2" t="s">
        <v>4</v>
      </c>
      <c r="B1663" s="3" t="s">
        <v>3965</v>
      </c>
      <c r="C1663" s="3" t="s">
        <v>3965</v>
      </c>
      <c r="D1663" s="2"/>
      <c r="E1663" t="str">
        <f t="shared" si="25"/>
        <v>scikit-learn/sklearn.decomposition._lda/LatentDirichletAllocation/__init__/mean_change_tolscikit-learn/sklearn.decomposition._lda/LatentDirichletAllocation/__init__/mean_change_tol</v>
      </c>
    </row>
    <row r="1664" spans="1:5" x14ac:dyDescent="0.25">
      <c r="A1664" s="2" t="s">
        <v>4</v>
      </c>
      <c r="B1664" s="3" t="s">
        <v>3956</v>
      </c>
      <c r="C1664" s="3" t="s">
        <v>3956</v>
      </c>
      <c r="D1664" s="2"/>
      <c r="E1664" t="str">
        <f t="shared" si="25"/>
        <v>scikit-learn/sklearn.decomposition._lda/LatentDirichletAllocation/__init__/n_componentsscikit-learn/sklearn.decomposition._lda/LatentDirichletAllocation/__init__/n_components</v>
      </c>
    </row>
    <row r="1665" spans="1:5" x14ac:dyDescent="0.25">
      <c r="A1665" s="2" t="s">
        <v>4</v>
      </c>
      <c r="B1665" s="3" t="s">
        <v>3967</v>
      </c>
      <c r="C1665" s="3" t="s">
        <v>3967</v>
      </c>
      <c r="D1665" s="2"/>
      <c r="E1665" t="str">
        <f t="shared" si="25"/>
        <v>scikit-learn/sklearn.decomposition._lda/LatentDirichletAllocation/__init__/n_jobsscikit-learn/sklearn.decomposition._lda/LatentDirichletAllocation/__init__/n_jobs</v>
      </c>
    </row>
    <row r="1666" spans="1:5" x14ac:dyDescent="0.25">
      <c r="A1666" s="2" t="s">
        <v>4</v>
      </c>
      <c r="B1666" s="3" t="s">
        <v>3964</v>
      </c>
      <c r="C1666" s="3" t="s">
        <v>3964</v>
      </c>
      <c r="D1666" s="2"/>
      <c r="E1666" t="str">
        <f t="shared" ref="E1666:E1729" si="26">_xlfn.CONCAT(B1666,C1666)</f>
        <v>scikit-learn/sklearn.decomposition._lda/LatentDirichletAllocation/__init__/perp_tolscikit-learn/sklearn.decomposition._lda/LatentDirichletAllocation/__init__/perp_tol</v>
      </c>
    </row>
    <row r="1667" spans="1:5" x14ac:dyDescent="0.25">
      <c r="A1667" s="2" t="s">
        <v>4</v>
      </c>
      <c r="B1667" s="3" t="s">
        <v>3969</v>
      </c>
      <c r="C1667" s="3" t="s">
        <v>3969</v>
      </c>
      <c r="D1667" s="2"/>
      <c r="E1667" t="str">
        <f t="shared" si="26"/>
        <v>scikit-learn/sklearn.decomposition._lda/LatentDirichletAllocation/__init__/random_statescikit-learn/sklearn.decomposition._lda/LatentDirichletAllocation/__init__/random_state</v>
      </c>
    </row>
    <row r="1668" spans="1:5" x14ac:dyDescent="0.25">
      <c r="A1668" s="2" t="s">
        <v>4</v>
      </c>
      <c r="B1668" s="3" t="s">
        <v>3955</v>
      </c>
      <c r="C1668" s="3" t="s">
        <v>3955</v>
      </c>
      <c r="D1668" s="2"/>
      <c r="E1668" t="str">
        <f t="shared" si="26"/>
        <v>scikit-learn/sklearn.decomposition._lda/LatentDirichletAllocation/__init__/selfscikit-learn/sklearn.decomposition._lda/LatentDirichletAllocation/__init__/self</v>
      </c>
    </row>
    <row r="1669" spans="1:5" x14ac:dyDescent="0.25">
      <c r="A1669" s="2" t="s">
        <v>4</v>
      </c>
      <c r="B1669" s="3" t="s">
        <v>3958</v>
      </c>
      <c r="C1669" s="3" t="s">
        <v>3958</v>
      </c>
      <c r="D1669" s="2"/>
      <c r="E1669" t="str">
        <f t="shared" si="26"/>
        <v>scikit-learn/sklearn.decomposition._lda/LatentDirichletAllocation/__init__/topic_word_priorscikit-learn/sklearn.decomposition._lda/LatentDirichletAllocation/__init__/topic_word_prior</v>
      </c>
    </row>
    <row r="1670" spans="1:5" x14ac:dyDescent="0.25">
      <c r="A1670" s="2" t="s">
        <v>4</v>
      </c>
      <c r="B1670" s="3" t="s">
        <v>3963</v>
      </c>
      <c r="C1670" s="3" t="s">
        <v>3963</v>
      </c>
      <c r="D1670" s="2"/>
      <c r="E1670" t="str">
        <f t="shared" si="26"/>
        <v>scikit-learn/sklearn.decomposition._lda/LatentDirichletAllocation/__init__/total_samplesscikit-learn/sklearn.decomposition._lda/LatentDirichletAllocation/__init__/total_samples</v>
      </c>
    </row>
    <row r="1671" spans="1:5" x14ac:dyDescent="0.25">
      <c r="A1671" s="2" t="s">
        <v>4</v>
      </c>
      <c r="B1671" s="3" t="s">
        <v>3968</v>
      </c>
      <c r="C1671" s="3" t="s">
        <v>3968</v>
      </c>
      <c r="D1671" s="2"/>
      <c r="E1671" t="str">
        <f t="shared" si="26"/>
        <v>scikit-learn/sklearn.decomposition._lda/LatentDirichletAllocation/__init__/verbosescikit-learn/sklearn.decomposition._lda/LatentDirichletAllocation/__init__/verbose</v>
      </c>
    </row>
    <row r="1672" spans="1:5" x14ac:dyDescent="0.25">
      <c r="A1672" s="2" t="s">
        <v>297</v>
      </c>
      <c r="B1672" s="3" t="s">
        <v>2665</v>
      </c>
      <c r="C1672" s="2"/>
      <c r="D1672" s="2"/>
      <c r="E1672" t="str">
        <f t="shared" si="26"/>
        <v>scikit-learn/sklearn.decomposition._lda/LatentDirichletAllocation/fit</v>
      </c>
    </row>
    <row r="1673" spans="1:5" x14ac:dyDescent="0.25">
      <c r="A1673" s="2" t="s">
        <v>297</v>
      </c>
      <c r="B1673" s="2"/>
      <c r="C1673" s="3" t="s">
        <v>2665</v>
      </c>
      <c r="D1673" s="2"/>
      <c r="E1673" t="str">
        <f t="shared" si="26"/>
        <v>scikit-learn/sklearn.decomposition._lda/LatentDirichletAllocation/fit</v>
      </c>
    </row>
    <row r="1674" spans="1:5" x14ac:dyDescent="0.25">
      <c r="A1674" s="2" t="s">
        <v>4</v>
      </c>
      <c r="B1674" s="3" t="s">
        <v>3970</v>
      </c>
      <c r="C1674" s="3" t="s">
        <v>3970</v>
      </c>
      <c r="D1674" s="2"/>
      <c r="E1674" t="str">
        <f t="shared" si="26"/>
        <v>scikit-learn/sklearn.decomposition._lda/LatentDirichletAllocation/fit/selfscikit-learn/sklearn.decomposition._lda/LatentDirichletAllocation/fit/self</v>
      </c>
    </row>
    <row r="1675" spans="1:5" x14ac:dyDescent="0.25">
      <c r="A1675" s="2" t="s">
        <v>4</v>
      </c>
      <c r="B1675" s="3" t="s">
        <v>3971</v>
      </c>
      <c r="C1675" s="3" t="s">
        <v>3971</v>
      </c>
      <c r="D1675" s="2"/>
      <c r="E1675" t="str">
        <f t="shared" si="26"/>
        <v>scikit-learn/sklearn.decomposition._lda/LatentDirichletAllocation/fit/Xscikit-learn/sklearn.decomposition._lda/LatentDirichletAllocation/fit/X</v>
      </c>
    </row>
    <row r="1676" spans="1:5" x14ac:dyDescent="0.25">
      <c r="A1676" s="2" t="s">
        <v>2471</v>
      </c>
      <c r="B1676" s="3" t="s">
        <v>6631</v>
      </c>
      <c r="C1676" s="3" t="s">
        <v>6631</v>
      </c>
      <c r="D1676" s="2"/>
      <c r="E1676" t="str">
        <f t="shared" si="26"/>
        <v>scikit-learn/sklearn.decomposition._lda/LatentDirichletAllocation/fit/yscikit-learn/sklearn.decomposition._lda/LatentDirichletAllocation/fit/y</v>
      </c>
    </row>
    <row r="1677" spans="1:5" x14ac:dyDescent="0.25">
      <c r="A1677" s="2" t="s">
        <v>297</v>
      </c>
      <c r="B1677" s="3" t="s">
        <v>2666</v>
      </c>
      <c r="C1677" s="2"/>
      <c r="D1677" s="2"/>
      <c r="E1677" t="str">
        <f t="shared" si="26"/>
        <v>scikit-learn/sklearn.decomposition._lda/LatentDirichletAllocation/partial_fit</v>
      </c>
    </row>
    <row r="1678" spans="1:5" x14ac:dyDescent="0.25">
      <c r="A1678" s="2" t="s">
        <v>297</v>
      </c>
      <c r="B1678" s="2"/>
      <c r="C1678" s="3" t="s">
        <v>2666</v>
      </c>
      <c r="D1678" s="2"/>
      <c r="E1678" t="str">
        <f t="shared" si="26"/>
        <v>scikit-learn/sklearn.decomposition._lda/LatentDirichletAllocation/partial_fit</v>
      </c>
    </row>
    <row r="1679" spans="1:5" x14ac:dyDescent="0.25">
      <c r="A1679" s="2" t="s">
        <v>4</v>
      </c>
      <c r="B1679" s="3" t="s">
        <v>3972</v>
      </c>
      <c r="C1679" s="3" t="s">
        <v>3972</v>
      </c>
      <c r="D1679" s="2"/>
      <c r="E1679" t="str">
        <f t="shared" si="26"/>
        <v>scikit-learn/sklearn.decomposition._lda/LatentDirichletAllocation/partial_fit/selfscikit-learn/sklearn.decomposition._lda/LatentDirichletAllocation/partial_fit/self</v>
      </c>
    </row>
    <row r="1680" spans="1:5" x14ac:dyDescent="0.25">
      <c r="A1680" s="2" t="s">
        <v>4</v>
      </c>
      <c r="B1680" s="3" t="s">
        <v>3973</v>
      </c>
      <c r="C1680" s="3" t="s">
        <v>3973</v>
      </c>
      <c r="D1680" s="2"/>
      <c r="E1680" t="str">
        <f t="shared" si="26"/>
        <v>scikit-learn/sklearn.decomposition._lda/LatentDirichletAllocation/partial_fit/Xscikit-learn/sklearn.decomposition._lda/LatentDirichletAllocation/partial_fit/X</v>
      </c>
    </row>
    <row r="1681" spans="1:5" x14ac:dyDescent="0.25">
      <c r="A1681" s="2" t="s">
        <v>2471</v>
      </c>
      <c r="B1681" s="3" t="s">
        <v>6630</v>
      </c>
      <c r="C1681" s="3" t="s">
        <v>6630</v>
      </c>
      <c r="D1681" s="2"/>
      <c r="E1681" t="str">
        <f t="shared" si="26"/>
        <v>scikit-learn/sklearn.decomposition._lda/LatentDirichletAllocation/partial_fit/yscikit-learn/sklearn.decomposition._lda/LatentDirichletAllocation/partial_fit/y</v>
      </c>
    </row>
    <row r="1682" spans="1:5" x14ac:dyDescent="0.25">
      <c r="A1682" s="2" t="s">
        <v>4</v>
      </c>
      <c r="B1682" s="3" t="s">
        <v>3974</v>
      </c>
      <c r="C1682" s="3" t="s">
        <v>3974</v>
      </c>
      <c r="D1682" s="2"/>
      <c r="E1682" t="str">
        <f t="shared" si="26"/>
        <v>scikit-learn/sklearn.decomposition._lda/LatentDirichletAllocation/perplexity/selfscikit-learn/sklearn.decomposition._lda/LatentDirichletAllocation/perplexity/self</v>
      </c>
    </row>
    <row r="1683" spans="1:5" x14ac:dyDescent="0.25">
      <c r="A1683" s="2" t="s">
        <v>4</v>
      </c>
      <c r="B1683" s="3" t="s">
        <v>3976</v>
      </c>
      <c r="C1683" s="3" t="s">
        <v>3976</v>
      </c>
      <c r="D1683" s="2"/>
      <c r="E1683" t="str">
        <f t="shared" si="26"/>
        <v>scikit-learn/sklearn.decomposition._lda/LatentDirichletAllocation/perplexity/sub_samplingscikit-learn/sklearn.decomposition._lda/LatentDirichletAllocation/perplexity/sub_sampling</v>
      </c>
    </row>
    <row r="1684" spans="1:5" x14ac:dyDescent="0.25">
      <c r="A1684" s="2" t="s">
        <v>4</v>
      </c>
      <c r="B1684" s="3" t="s">
        <v>3975</v>
      </c>
      <c r="C1684" s="3" t="s">
        <v>3975</v>
      </c>
      <c r="D1684" s="2"/>
      <c r="E1684" t="str">
        <f t="shared" si="26"/>
        <v>scikit-learn/sklearn.decomposition._lda/LatentDirichletAllocation/perplexity/Xscikit-learn/sklearn.decomposition._lda/LatentDirichletAllocation/perplexity/X</v>
      </c>
    </row>
    <row r="1685" spans="1:5" x14ac:dyDescent="0.25">
      <c r="A1685" s="2" t="s">
        <v>4</v>
      </c>
      <c r="B1685" s="3" t="s">
        <v>835</v>
      </c>
      <c r="C1685" s="3" t="s">
        <v>835</v>
      </c>
      <c r="D1685" s="2"/>
      <c r="E1685" t="str">
        <f t="shared" si="26"/>
        <v>scikit-learn/sklearn.decomposition._lda/LatentDirichletAllocation/perplexityscikit-learn/sklearn.decomposition._lda/LatentDirichletAllocation/perplexity</v>
      </c>
    </row>
    <row r="1686" spans="1:5" x14ac:dyDescent="0.25">
      <c r="A1686" s="2" t="s">
        <v>297</v>
      </c>
      <c r="B1686" s="3" t="s">
        <v>2667</v>
      </c>
      <c r="C1686" s="2"/>
      <c r="D1686" s="2"/>
      <c r="E1686" t="str">
        <f t="shared" si="26"/>
        <v>scikit-learn/sklearn.decomposition._lda/LatentDirichletAllocation/score</v>
      </c>
    </row>
    <row r="1687" spans="1:5" x14ac:dyDescent="0.25">
      <c r="A1687" s="2" t="s">
        <v>297</v>
      </c>
      <c r="B1687" s="2"/>
      <c r="C1687" s="3" t="s">
        <v>2667</v>
      </c>
      <c r="D1687" s="2"/>
      <c r="E1687" t="str">
        <f t="shared" si="26"/>
        <v>scikit-learn/sklearn.decomposition._lda/LatentDirichletAllocation/score</v>
      </c>
    </row>
    <row r="1688" spans="1:5" x14ac:dyDescent="0.25">
      <c r="A1688" s="2" t="s">
        <v>4</v>
      </c>
      <c r="B1688" s="3" t="s">
        <v>3977</v>
      </c>
      <c r="C1688" s="3" t="s">
        <v>3977</v>
      </c>
      <c r="D1688" s="2"/>
      <c r="E1688" t="str">
        <f t="shared" si="26"/>
        <v>scikit-learn/sklearn.decomposition._lda/LatentDirichletAllocation/score/selfscikit-learn/sklearn.decomposition._lda/LatentDirichletAllocation/score/self</v>
      </c>
    </row>
    <row r="1689" spans="1:5" x14ac:dyDescent="0.25">
      <c r="A1689" s="2" t="s">
        <v>4</v>
      </c>
      <c r="B1689" s="3" t="s">
        <v>3978</v>
      </c>
      <c r="C1689" s="3" t="s">
        <v>3978</v>
      </c>
      <c r="D1689" s="2"/>
      <c r="E1689" t="str">
        <f t="shared" si="26"/>
        <v>scikit-learn/sklearn.decomposition._lda/LatentDirichletAllocation/score/Xscikit-learn/sklearn.decomposition._lda/LatentDirichletAllocation/score/X</v>
      </c>
    </row>
    <row r="1690" spans="1:5" x14ac:dyDescent="0.25">
      <c r="A1690" s="2" t="s">
        <v>2471</v>
      </c>
      <c r="B1690" s="3" t="s">
        <v>6629</v>
      </c>
      <c r="C1690" s="3" t="s">
        <v>6629</v>
      </c>
      <c r="D1690" s="2"/>
      <c r="E1690" t="str">
        <f t="shared" si="26"/>
        <v>scikit-learn/sklearn.decomposition._lda/LatentDirichletAllocation/score/yscikit-learn/sklearn.decomposition._lda/LatentDirichletAllocation/score/y</v>
      </c>
    </row>
    <row r="1691" spans="1:5" x14ac:dyDescent="0.25">
      <c r="A1691" s="2" t="s">
        <v>4</v>
      </c>
      <c r="B1691" s="3" t="s">
        <v>3979</v>
      </c>
      <c r="C1691" s="3" t="s">
        <v>3979</v>
      </c>
      <c r="D1691" s="2"/>
      <c r="E1691" t="str">
        <f t="shared" si="26"/>
        <v>scikit-learn/sklearn.decomposition._lda/LatentDirichletAllocation/transform/selfscikit-learn/sklearn.decomposition._lda/LatentDirichletAllocation/transform/self</v>
      </c>
    </row>
    <row r="1692" spans="1:5" x14ac:dyDescent="0.25">
      <c r="A1692" s="2" t="s">
        <v>4</v>
      </c>
      <c r="B1692" s="3" t="s">
        <v>3980</v>
      </c>
      <c r="C1692" s="3" t="s">
        <v>3980</v>
      </c>
      <c r="D1692" s="2"/>
      <c r="E1692" t="str">
        <f t="shared" si="26"/>
        <v>scikit-learn/sklearn.decomposition._lda/LatentDirichletAllocation/transform/Xscikit-learn/sklearn.decomposition._lda/LatentDirichletAllocation/transform/X</v>
      </c>
    </row>
    <row r="1693" spans="1:5" x14ac:dyDescent="0.25">
      <c r="A1693" s="2" t="s">
        <v>4</v>
      </c>
      <c r="B1693" s="3" t="s">
        <v>836</v>
      </c>
      <c r="C1693" s="3" t="s">
        <v>836</v>
      </c>
      <c r="D1693" s="2"/>
      <c r="E1693" t="str">
        <f t="shared" si="26"/>
        <v>scikit-learn/sklearn.decomposition._lda/LatentDirichletAllocation/transformscikit-learn/sklearn.decomposition._lda/LatentDirichletAllocation/transform</v>
      </c>
    </row>
    <row r="1694" spans="1:5" x14ac:dyDescent="0.25">
      <c r="A1694" s="2" t="s">
        <v>297</v>
      </c>
      <c r="B1694" s="2"/>
      <c r="C1694" s="3" t="s">
        <v>739</v>
      </c>
      <c r="D1694" s="2"/>
      <c r="E1694" t="str">
        <f t="shared" si="26"/>
        <v>scikit-learn/sklearn.decomposition._nmf/MiniBatchNMF</v>
      </c>
    </row>
    <row r="1695" spans="1:5" x14ac:dyDescent="0.25">
      <c r="A1695" s="2" t="s">
        <v>297</v>
      </c>
      <c r="B1695" s="2"/>
      <c r="C1695" s="3" t="s">
        <v>3316</v>
      </c>
      <c r="D1695" s="2"/>
      <c r="E1695" t="str">
        <f t="shared" si="26"/>
        <v>scikit-learn/sklearn.decomposition._nmf/MiniBatchNMF/__init__</v>
      </c>
    </row>
    <row r="1696" spans="1:5" x14ac:dyDescent="0.25">
      <c r="A1696" s="2" t="s">
        <v>297</v>
      </c>
      <c r="B1696" s="2"/>
      <c r="C1696" s="3" t="s">
        <v>7344</v>
      </c>
      <c r="D1696" s="2"/>
      <c r="E1696" t="str">
        <f t="shared" si="26"/>
        <v>scikit-learn/sklearn.decomposition._nmf/MiniBatchNMF/__init__/alpha_H</v>
      </c>
    </row>
    <row r="1697" spans="1:5" x14ac:dyDescent="0.25">
      <c r="A1697" s="2" t="s">
        <v>297</v>
      </c>
      <c r="B1697" s="2"/>
      <c r="C1697" s="3" t="s">
        <v>7343</v>
      </c>
      <c r="D1697" s="2"/>
      <c r="E1697" t="str">
        <f t="shared" si="26"/>
        <v>scikit-learn/sklearn.decomposition._nmf/MiniBatchNMF/__init__/alpha_W</v>
      </c>
    </row>
    <row r="1698" spans="1:5" x14ac:dyDescent="0.25">
      <c r="A1698" s="2" t="s">
        <v>297</v>
      </c>
      <c r="B1698" s="2"/>
      <c r="C1698" s="3" t="s">
        <v>7338</v>
      </c>
      <c r="D1698" s="2"/>
      <c r="E1698" t="str">
        <f t="shared" si="26"/>
        <v>scikit-learn/sklearn.decomposition._nmf/MiniBatchNMF/__init__/batch_size</v>
      </c>
    </row>
    <row r="1699" spans="1:5" x14ac:dyDescent="0.25">
      <c r="A1699" s="2" t="s">
        <v>297</v>
      </c>
      <c r="B1699" s="2"/>
      <c r="C1699" s="3" t="s">
        <v>7339</v>
      </c>
      <c r="D1699" s="2"/>
      <c r="E1699" t="str">
        <f t="shared" si="26"/>
        <v>scikit-learn/sklearn.decomposition._nmf/MiniBatchNMF/__init__/beta_loss</v>
      </c>
    </row>
    <row r="1700" spans="1:5" x14ac:dyDescent="0.25">
      <c r="A1700" s="2" t="s">
        <v>297</v>
      </c>
      <c r="B1700" s="2"/>
      <c r="C1700" s="3" t="s">
        <v>7346</v>
      </c>
      <c r="D1700" s="2"/>
      <c r="E1700" t="str">
        <f t="shared" si="26"/>
        <v>scikit-learn/sklearn.decomposition._nmf/MiniBatchNMF/__init__/forget_factor</v>
      </c>
    </row>
    <row r="1701" spans="1:5" x14ac:dyDescent="0.25">
      <c r="A1701" s="2" t="s">
        <v>297</v>
      </c>
      <c r="B1701" s="2"/>
      <c r="C1701" s="3" t="s">
        <v>7347</v>
      </c>
      <c r="D1701" s="2"/>
      <c r="E1701" t="str">
        <f t="shared" si="26"/>
        <v>scikit-learn/sklearn.decomposition._nmf/MiniBatchNMF/__init__/fresh_restarts</v>
      </c>
    </row>
    <row r="1702" spans="1:5" x14ac:dyDescent="0.25">
      <c r="A1702" s="2" t="s">
        <v>297</v>
      </c>
      <c r="B1702" s="2"/>
      <c r="C1702" s="3" t="s">
        <v>7348</v>
      </c>
      <c r="D1702" s="2"/>
      <c r="E1702" t="str">
        <f t="shared" si="26"/>
        <v>scikit-learn/sklearn.decomposition._nmf/MiniBatchNMF/__init__/fresh_restarts_max_iter</v>
      </c>
    </row>
    <row r="1703" spans="1:5" x14ac:dyDescent="0.25">
      <c r="A1703" s="2" t="s">
        <v>297</v>
      </c>
      <c r="B1703" s="2"/>
      <c r="C1703" s="3" t="s">
        <v>7337</v>
      </c>
      <c r="D1703" s="2"/>
      <c r="E1703" t="str">
        <f t="shared" si="26"/>
        <v>scikit-learn/sklearn.decomposition._nmf/MiniBatchNMF/__init__/init</v>
      </c>
    </row>
    <row r="1704" spans="1:5" x14ac:dyDescent="0.25">
      <c r="A1704" s="2" t="s">
        <v>297</v>
      </c>
      <c r="B1704" s="2"/>
      <c r="C1704" s="3" t="s">
        <v>7345</v>
      </c>
      <c r="D1704" s="2"/>
      <c r="E1704" t="str">
        <f t="shared" si="26"/>
        <v>scikit-learn/sklearn.decomposition._nmf/MiniBatchNMF/__init__/l1_ratio</v>
      </c>
    </row>
    <row r="1705" spans="1:5" x14ac:dyDescent="0.25">
      <c r="A1705" s="2" t="s">
        <v>297</v>
      </c>
      <c r="B1705" s="2"/>
      <c r="C1705" s="3" t="s">
        <v>7342</v>
      </c>
      <c r="D1705" s="2"/>
      <c r="E1705" t="str">
        <f t="shared" si="26"/>
        <v>scikit-learn/sklearn.decomposition._nmf/MiniBatchNMF/__init__/max_iter</v>
      </c>
    </row>
    <row r="1706" spans="1:5" x14ac:dyDescent="0.25">
      <c r="A1706" s="2" t="s">
        <v>297</v>
      </c>
      <c r="B1706" s="2"/>
      <c r="C1706" s="3" t="s">
        <v>7341</v>
      </c>
      <c r="D1706" s="2"/>
      <c r="E1706" t="str">
        <f t="shared" si="26"/>
        <v>scikit-learn/sklearn.decomposition._nmf/MiniBatchNMF/__init__/max_no_improvement</v>
      </c>
    </row>
    <row r="1707" spans="1:5" x14ac:dyDescent="0.25">
      <c r="A1707" s="2" t="s">
        <v>297</v>
      </c>
      <c r="B1707" s="2"/>
      <c r="C1707" s="3" t="s">
        <v>7336</v>
      </c>
      <c r="D1707" s="2"/>
      <c r="E1707" t="str">
        <f t="shared" si="26"/>
        <v>scikit-learn/sklearn.decomposition._nmf/MiniBatchNMF/__init__/n_components</v>
      </c>
    </row>
    <row r="1708" spans="1:5" x14ac:dyDescent="0.25">
      <c r="A1708" s="2" t="s">
        <v>297</v>
      </c>
      <c r="B1708" s="2"/>
      <c r="C1708" s="3" t="s">
        <v>7350</v>
      </c>
      <c r="D1708" s="2"/>
      <c r="E1708" t="str">
        <f t="shared" si="26"/>
        <v>scikit-learn/sklearn.decomposition._nmf/MiniBatchNMF/__init__/random_state</v>
      </c>
    </row>
    <row r="1709" spans="1:5" x14ac:dyDescent="0.25">
      <c r="A1709" s="2" t="s">
        <v>297</v>
      </c>
      <c r="B1709" s="2"/>
      <c r="C1709" s="3" t="s">
        <v>7335</v>
      </c>
      <c r="D1709" s="2"/>
      <c r="E1709" t="str">
        <f t="shared" si="26"/>
        <v>scikit-learn/sklearn.decomposition._nmf/MiniBatchNMF/__init__/self</v>
      </c>
    </row>
    <row r="1710" spans="1:5" x14ac:dyDescent="0.25">
      <c r="A1710" s="2" t="s">
        <v>297</v>
      </c>
      <c r="B1710" s="2"/>
      <c r="C1710" s="3" t="s">
        <v>7340</v>
      </c>
      <c r="D1710" s="2"/>
      <c r="E1710" t="str">
        <f t="shared" si="26"/>
        <v>scikit-learn/sklearn.decomposition._nmf/MiniBatchNMF/__init__/tol</v>
      </c>
    </row>
    <row r="1711" spans="1:5" x14ac:dyDescent="0.25">
      <c r="A1711" s="2" t="s">
        <v>297</v>
      </c>
      <c r="B1711" s="2"/>
      <c r="C1711" s="3" t="s">
        <v>7349</v>
      </c>
      <c r="D1711" s="2"/>
      <c r="E1711" t="str">
        <f t="shared" si="26"/>
        <v>scikit-learn/sklearn.decomposition._nmf/MiniBatchNMF/__init__/transform_max_iter</v>
      </c>
    </row>
    <row r="1712" spans="1:5" x14ac:dyDescent="0.25">
      <c r="A1712" s="2" t="s">
        <v>297</v>
      </c>
      <c r="B1712" s="2"/>
      <c r="C1712" s="3" t="s">
        <v>7351</v>
      </c>
      <c r="D1712" s="2"/>
      <c r="E1712" t="str">
        <f t="shared" si="26"/>
        <v>scikit-learn/sklearn.decomposition._nmf/MiniBatchNMF/__init__/verbose</v>
      </c>
    </row>
    <row r="1713" spans="1:5" x14ac:dyDescent="0.25">
      <c r="A1713" s="2" t="s">
        <v>297</v>
      </c>
      <c r="B1713" s="2"/>
      <c r="C1713" s="3" t="s">
        <v>3317</v>
      </c>
      <c r="D1713" s="2"/>
      <c r="E1713" t="str">
        <f t="shared" si="26"/>
        <v>scikit-learn/sklearn.decomposition._nmf/MiniBatchNMF/fit_transform</v>
      </c>
    </row>
    <row r="1714" spans="1:5" x14ac:dyDescent="0.25">
      <c r="A1714" s="2" t="s">
        <v>297</v>
      </c>
      <c r="B1714" s="2"/>
      <c r="C1714" s="3" t="s">
        <v>7356</v>
      </c>
      <c r="D1714" s="2"/>
      <c r="E1714" t="str">
        <f t="shared" si="26"/>
        <v>scikit-learn/sklearn.decomposition._nmf/MiniBatchNMF/fit_transform/H</v>
      </c>
    </row>
    <row r="1715" spans="1:5" x14ac:dyDescent="0.25">
      <c r="A1715" s="2" t="s">
        <v>297</v>
      </c>
      <c r="B1715" s="2"/>
      <c r="C1715" s="3" t="s">
        <v>7352</v>
      </c>
      <c r="D1715" s="2"/>
      <c r="E1715" t="str">
        <f t="shared" si="26"/>
        <v>scikit-learn/sklearn.decomposition._nmf/MiniBatchNMF/fit_transform/self</v>
      </c>
    </row>
    <row r="1716" spans="1:5" x14ac:dyDescent="0.25">
      <c r="A1716" s="2" t="s">
        <v>297</v>
      </c>
      <c r="B1716" s="2"/>
      <c r="C1716" s="3" t="s">
        <v>7355</v>
      </c>
      <c r="D1716" s="2"/>
      <c r="E1716" t="str">
        <f t="shared" si="26"/>
        <v>scikit-learn/sklearn.decomposition._nmf/MiniBatchNMF/fit_transform/W</v>
      </c>
    </row>
    <row r="1717" spans="1:5" x14ac:dyDescent="0.25">
      <c r="A1717" s="2" t="s">
        <v>297</v>
      </c>
      <c r="B1717" s="2"/>
      <c r="C1717" s="3" t="s">
        <v>7353</v>
      </c>
      <c r="D1717" s="2"/>
      <c r="E1717" t="str">
        <f t="shared" si="26"/>
        <v>scikit-learn/sklearn.decomposition._nmf/MiniBatchNMF/fit_transform/X</v>
      </c>
    </row>
    <row r="1718" spans="1:5" x14ac:dyDescent="0.25">
      <c r="A1718" s="2" t="s">
        <v>297</v>
      </c>
      <c r="B1718" s="2"/>
      <c r="C1718" s="3" t="s">
        <v>7354</v>
      </c>
      <c r="D1718" s="2"/>
      <c r="E1718" t="str">
        <f t="shared" si="26"/>
        <v>scikit-learn/sklearn.decomposition._nmf/MiniBatchNMF/fit_transform/y</v>
      </c>
    </row>
    <row r="1719" spans="1:5" x14ac:dyDescent="0.25">
      <c r="A1719" s="2" t="s">
        <v>297</v>
      </c>
      <c r="B1719" s="2"/>
      <c r="C1719" s="3" t="s">
        <v>3318</v>
      </c>
      <c r="D1719" s="2"/>
      <c r="E1719" t="str">
        <f t="shared" si="26"/>
        <v>scikit-learn/sklearn.decomposition._nmf/MiniBatchNMF/partial_fit</v>
      </c>
    </row>
    <row r="1720" spans="1:5" x14ac:dyDescent="0.25">
      <c r="A1720" s="2" t="s">
        <v>297</v>
      </c>
      <c r="B1720" s="2"/>
      <c r="C1720" s="3" t="s">
        <v>7361</v>
      </c>
      <c r="D1720" s="2"/>
      <c r="E1720" t="str">
        <f t="shared" si="26"/>
        <v>scikit-learn/sklearn.decomposition._nmf/MiniBatchNMF/partial_fit/H</v>
      </c>
    </row>
    <row r="1721" spans="1:5" x14ac:dyDescent="0.25">
      <c r="A1721" s="2" t="s">
        <v>297</v>
      </c>
      <c r="B1721" s="2"/>
      <c r="C1721" s="3" t="s">
        <v>7357</v>
      </c>
      <c r="D1721" s="2"/>
      <c r="E1721" t="str">
        <f t="shared" si="26"/>
        <v>scikit-learn/sklearn.decomposition._nmf/MiniBatchNMF/partial_fit/self</v>
      </c>
    </row>
    <row r="1722" spans="1:5" x14ac:dyDescent="0.25">
      <c r="A1722" s="2" t="s">
        <v>297</v>
      </c>
      <c r="B1722" s="2"/>
      <c r="C1722" s="3" t="s">
        <v>7360</v>
      </c>
      <c r="D1722" s="2"/>
      <c r="E1722" t="str">
        <f t="shared" si="26"/>
        <v>scikit-learn/sklearn.decomposition._nmf/MiniBatchNMF/partial_fit/W</v>
      </c>
    </row>
    <row r="1723" spans="1:5" x14ac:dyDescent="0.25">
      <c r="A1723" s="2" t="s">
        <v>297</v>
      </c>
      <c r="B1723" s="2"/>
      <c r="C1723" s="3" t="s">
        <v>7358</v>
      </c>
      <c r="D1723" s="2"/>
      <c r="E1723" t="str">
        <f t="shared" si="26"/>
        <v>scikit-learn/sklearn.decomposition._nmf/MiniBatchNMF/partial_fit/X</v>
      </c>
    </row>
    <row r="1724" spans="1:5" x14ac:dyDescent="0.25">
      <c r="A1724" s="2" t="s">
        <v>297</v>
      </c>
      <c r="B1724" s="2"/>
      <c r="C1724" s="3" t="s">
        <v>7359</v>
      </c>
      <c r="D1724" s="2"/>
      <c r="E1724" t="str">
        <f t="shared" si="26"/>
        <v>scikit-learn/sklearn.decomposition._nmf/MiniBatchNMF/partial_fit/y</v>
      </c>
    </row>
    <row r="1725" spans="1:5" x14ac:dyDescent="0.25">
      <c r="A1725" s="2" t="s">
        <v>297</v>
      </c>
      <c r="B1725" s="2"/>
      <c r="C1725" s="3" t="s">
        <v>3319</v>
      </c>
      <c r="D1725" s="2"/>
      <c r="E1725" t="str">
        <f t="shared" si="26"/>
        <v>scikit-learn/sklearn.decomposition._nmf/MiniBatchNMF/transform</v>
      </c>
    </row>
    <row r="1726" spans="1:5" x14ac:dyDescent="0.25">
      <c r="A1726" s="2" t="s">
        <v>297</v>
      </c>
      <c r="B1726" s="2"/>
      <c r="C1726" s="3" t="s">
        <v>7362</v>
      </c>
      <c r="D1726" s="2"/>
      <c r="E1726" t="str">
        <f t="shared" si="26"/>
        <v>scikit-learn/sklearn.decomposition._nmf/MiniBatchNMF/transform/self</v>
      </c>
    </row>
    <row r="1727" spans="1:5" x14ac:dyDescent="0.25">
      <c r="A1727" s="2" t="s">
        <v>297</v>
      </c>
      <c r="B1727" s="2"/>
      <c r="C1727" s="3" t="s">
        <v>7363</v>
      </c>
      <c r="D1727" s="2"/>
      <c r="E1727" t="str">
        <f t="shared" si="26"/>
        <v>scikit-learn/sklearn.decomposition._nmf/MiniBatchNMF/transform/X</v>
      </c>
    </row>
    <row r="1728" spans="1:5" x14ac:dyDescent="0.25">
      <c r="A1728" s="2" t="s">
        <v>297</v>
      </c>
      <c r="B1728" s="3" t="s">
        <v>326</v>
      </c>
      <c r="C1728" s="2"/>
      <c r="D1728" s="2"/>
      <c r="E1728" t="str">
        <f t="shared" si="26"/>
        <v>scikit-learn/sklearn.decomposition._nmf/NMF</v>
      </c>
    </row>
    <row r="1729" spans="1:5" x14ac:dyDescent="0.25">
      <c r="A1729" s="2" t="s">
        <v>297</v>
      </c>
      <c r="B1729" s="2"/>
      <c r="C1729" s="3" t="s">
        <v>326</v>
      </c>
      <c r="D1729" s="2"/>
      <c r="E1729" t="str">
        <f t="shared" si="26"/>
        <v>scikit-learn/sklearn.decomposition._nmf/NMF</v>
      </c>
    </row>
    <row r="1730" spans="1:5" x14ac:dyDescent="0.25">
      <c r="A1730" s="2" t="s">
        <v>297</v>
      </c>
      <c r="B1730" s="3" t="s">
        <v>2668</v>
      </c>
      <c r="C1730" s="2"/>
      <c r="D1730" s="2"/>
      <c r="E1730" t="str">
        <f t="shared" ref="E1730:E1793" si="27">_xlfn.CONCAT(B1730,C1730)</f>
        <v>scikit-learn/sklearn.decomposition._nmf/NMF/__init__</v>
      </c>
    </row>
    <row r="1731" spans="1:5" x14ac:dyDescent="0.25">
      <c r="A1731" s="2" t="s">
        <v>297</v>
      </c>
      <c r="B1731" s="2"/>
      <c r="C1731" s="3" t="s">
        <v>2668</v>
      </c>
      <c r="D1731" s="2"/>
      <c r="E1731" t="str">
        <f t="shared" si="27"/>
        <v>scikit-learn/sklearn.decomposition._nmf/NMF/__init__</v>
      </c>
    </row>
    <row r="1732" spans="1:5" ht="30" x14ac:dyDescent="0.25">
      <c r="A1732" s="2" t="s">
        <v>7978</v>
      </c>
      <c r="B1732" s="3" t="s">
        <v>7979</v>
      </c>
      <c r="C1732" s="3" t="s">
        <v>7980</v>
      </c>
      <c r="D1732" s="2"/>
      <c r="E1732" t="str">
        <f t="shared" si="27"/>
        <v>scikit-learn/sklearn.decomposition._nmf/NMF/__init__/alpha, scikit-learn/sklearn.decomposition._nmf/NMF/__init__/l1_ratioscikit-learn/sklearn.decomposition._nmf/NMF/__init__/alpha_W, scikit-learn/sklearn.decomposition._nmf/NMF/__init__/l1_ratio</v>
      </c>
    </row>
    <row r="1733" spans="1:5" x14ac:dyDescent="0.25">
      <c r="A1733" s="2" t="s">
        <v>297</v>
      </c>
      <c r="B1733" s="2"/>
      <c r="C1733" s="3" t="s">
        <v>7365</v>
      </c>
      <c r="D1733" s="2"/>
      <c r="E1733" t="str">
        <f t="shared" si="27"/>
        <v>scikit-learn/sklearn.decomposition._nmf/NMF/__init__/alpha_H</v>
      </c>
    </row>
    <row r="1734" spans="1:5" x14ac:dyDescent="0.25">
      <c r="A1734" s="2" t="s">
        <v>4</v>
      </c>
      <c r="B1734" s="3" t="s">
        <v>3983</v>
      </c>
      <c r="C1734" s="3" t="s">
        <v>3983</v>
      </c>
      <c r="D1734" s="2"/>
      <c r="E1734" t="str">
        <f t="shared" si="27"/>
        <v>scikit-learn/sklearn.decomposition._nmf/NMF/__init__/beta_lossscikit-learn/sklearn.decomposition._nmf/NMF/__init__/beta_loss</v>
      </c>
    </row>
    <row r="1735" spans="1:5" x14ac:dyDescent="0.25">
      <c r="A1735" s="2" t="s">
        <v>7943</v>
      </c>
      <c r="B1735" s="3" t="s">
        <v>6860</v>
      </c>
      <c r="C1735" s="3" t="s">
        <v>6860</v>
      </c>
      <c r="D1735" s="2"/>
      <c r="E1735" t="str">
        <f t="shared" si="27"/>
        <v>scikit-learn/sklearn.decomposition._nmf/NMF/__init__/initscikit-learn/sklearn.decomposition._nmf/NMF/__init__/init</v>
      </c>
    </row>
    <row r="1736" spans="1:5" x14ac:dyDescent="0.25">
      <c r="A1736" s="2" t="s">
        <v>4</v>
      </c>
      <c r="B1736" s="3" t="s">
        <v>3985</v>
      </c>
      <c r="C1736" s="3" t="s">
        <v>3985</v>
      </c>
      <c r="D1736" s="2"/>
      <c r="E1736" t="str">
        <f t="shared" si="27"/>
        <v>scikit-learn/sklearn.decomposition._nmf/NMF/__init__/max_iterscikit-learn/sklearn.decomposition._nmf/NMF/__init__/max_iter</v>
      </c>
    </row>
    <row r="1737" spans="1:5" x14ac:dyDescent="0.25">
      <c r="A1737" s="2" t="s">
        <v>4</v>
      </c>
      <c r="B1737" s="3" t="s">
        <v>3982</v>
      </c>
      <c r="C1737" s="3" t="s">
        <v>3982</v>
      </c>
      <c r="D1737" s="2"/>
      <c r="E1737" t="str">
        <f t="shared" si="27"/>
        <v>scikit-learn/sklearn.decomposition._nmf/NMF/__init__/n_componentsscikit-learn/sklearn.decomposition._nmf/NMF/__init__/n_components</v>
      </c>
    </row>
    <row r="1738" spans="1:5" x14ac:dyDescent="0.25">
      <c r="A1738" s="2" t="s">
        <v>4</v>
      </c>
      <c r="B1738" s="3" t="s">
        <v>3986</v>
      </c>
      <c r="C1738" s="3" t="s">
        <v>3986</v>
      </c>
      <c r="D1738" s="2"/>
      <c r="E1738" t="str">
        <f t="shared" si="27"/>
        <v>scikit-learn/sklearn.decomposition._nmf/NMF/__init__/random_statescikit-learn/sklearn.decomposition._nmf/NMF/__init__/random_state</v>
      </c>
    </row>
    <row r="1739" spans="1:5" x14ac:dyDescent="0.25">
      <c r="A1739" s="2" t="s">
        <v>297</v>
      </c>
      <c r="B1739" s="3" t="s">
        <v>6864</v>
      </c>
      <c r="C1739" s="2"/>
      <c r="D1739" s="2"/>
      <c r="E1739" t="str">
        <f t="shared" si="27"/>
        <v>scikit-learn/sklearn.decomposition._nmf/NMF/__init__/regularization</v>
      </c>
    </row>
    <row r="1740" spans="1:5" x14ac:dyDescent="0.25">
      <c r="A1740" s="2" t="s">
        <v>4</v>
      </c>
      <c r="B1740" s="3" t="s">
        <v>3981</v>
      </c>
      <c r="C1740" s="3" t="s">
        <v>3981</v>
      </c>
      <c r="D1740" s="2"/>
      <c r="E1740" t="str">
        <f t="shared" si="27"/>
        <v>scikit-learn/sklearn.decomposition._nmf/NMF/__init__/selfscikit-learn/sklearn.decomposition._nmf/NMF/__init__/self</v>
      </c>
    </row>
    <row r="1741" spans="1:5" x14ac:dyDescent="0.25">
      <c r="A1741" s="2" t="s">
        <v>4</v>
      </c>
      <c r="B1741" s="3" t="s">
        <v>3988</v>
      </c>
      <c r="C1741" s="3" t="s">
        <v>3988</v>
      </c>
      <c r="D1741" s="2"/>
      <c r="E1741" t="str">
        <f t="shared" si="27"/>
        <v>scikit-learn/sklearn.decomposition._nmf/NMF/__init__/shufflescikit-learn/sklearn.decomposition._nmf/NMF/__init__/shuffle</v>
      </c>
    </row>
    <row r="1742" spans="1:5" x14ac:dyDescent="0.25">
      <c r="A1742" s="2" t="s">
        <v>2309</v>
      </c>
      <c r="B1742" s="3" t="s">
        <v>6861</v>
      </c>
      <c r="C1742" s="3" t="s">
        <v>6861</v>
      </c>
      <c r="D1742" s="2"/>
      <c r="E1742" t="str">
        <f t="shared" si="27"/>
        <v>scikit-learn/sklearn.decomposition._nmf/NMF/__init__/solverscikit-learn/sklearn.decomposition._nmf/NMF/__init__/solver</v>
      </c>
    </row>
    <row r="1743" spans="1:5" x14ac:dyDescent="0.25">
      <c r="A1743" s="2" t="s">
        <v>4</v>
      </c>
      <c r="B1743" s="3" t="s">
        <v>3984</v>
      </c>
      <c r="C1743" s="3" t="s">
        <v>3984</v>
      </c>
      <c r="D1743" s="2"/>
      <c r="E1743" t="str">
        <f t="shared" si="27"/>
        <v>scikit-learn/sklearn.decomposition._nmf/NMF/__init__/tolscikit-learn/sklearn.decomposition._nmf/NMF/__init__/tol</v>
      </c>
    </row>
    <row r="1744" spans="1:5" x14ac:dyDescent="0.25">
      <c r="A1744" s="2" t="s">
        <v>4</v>
      </c>
      <c r="B1744" s="3" t="s">
        <v>3987</v>
      </c>
      <c r="C1744" s="3" t="s">
        <v>3987</v>
      </c>
      <c r="D1744" s="2"/>
      <c r="E1744" t="str">
        <f t="shared" si="27"/>
        <v>scikit-learn/sklearn.decomposition._nmf/NMF/__init__/verbosescikit-learn/sklearn.decomposition._nmf/NMF/__init__/verbose</v>
      </c>
    </row>
    <row r="1745" spans="1:5" x14ac:dyDescent="0.25">
      <c r="A1745" s="2" t="s">
        <v>297</v>
      </c>
      <c r="B1745" s="3" t="s">
        <v>2669</v>
      </c>
      <c r="C1745" s="2"/>
      <c r="D1745" s="2"/>
      <c r="E1745" t="str">
        <f t="shared" si="27"/>
        <v>scikit-learn/sklearn.decomposition._nmf/NMF/fit</v>
      </c>
    </row>
    <row r="1746" spans="1:5" x14ac:dyDescent="0.25">
      <c r="A1746" s="2" t="s">
        <v>297</v>
      </c>
      <c r="B1746" s="3" t="s">
        <v>6868</v>
      </c>
      <c r="C1746" s="2"/>
      <c r="D1746" s="2"/>
      <c r="E1746" t="str">
        <f t="shared" si="27"/>
        <v>scikit-learn/sklearn.decomposition._nmf/NMF/fit/params</v>
      </c>
    </row>
    <row r="1747" spans="1:5" x14ac:dyDescent="0.25">
      <c r="A1747" s="2" t="s">
        <v>297</v>
      </c>
      <c r="B1747" s="3" t="s">
        <v>6865</v>
      </c>
      <c r="C1747" s="2"/>
      <c r="D1747" s="2"/>
      <c r="E1747" t="str">
        <f t="shared" si="27"/>
        <v>scikit-learn/sklearn.decomposition._nmf/NMF/fit/self</v>
      </c>
    </row>
    <row r="1748" spans="1:5" x14ac:dyDescent="0.25">
      <c r="A1748" s="2" t="s">
        <v>297</v>
      </c>
      <c r="B1748" s="3" t="s">
        <v>6866</v>
      </c>
      <c r="C1748" s="2"/>
      <c r="D1748" s="2"/>
      <c r="E1748" t="str">
        <f t="shared" si="27"/>
        <v>scikit-learn/sklearn.decomposition._nmf/NMF/fit/X</v>
      </c>
    </row>
    <row r="1749" spans="1:5" x14ac:dyDescent="0.25">
      <c r="A1749" s="2" t="s">
        <v>297</v>
      </c>
      <c r="B1749" s="3" t="s">
        <v>6867</v>
      </c>
      <c r="C1749" s="2"/>
      <c r="D1749" s="2"/>
      <c r="E1749" t="str">
        <f t="shared" si="27"/>
        <v>scikit-learn/sklearn.decomposition._nmf/NMF/fit/y</v>
      </c>
    </row>
    <row r="1750" spans="1:5" x14ac:dyDescent="0.25">
      <c r="A1750" s="2" t="s">
        <v>4</v>
      </c>
      <c r="B1750" s="3" t="s">
        <v>3991</v>
      </c>
      <c r="C1750" s="3" t="s">
        <v>3991</v>
      </c>
      <c r="D1750" s="2"/>
      <c r="E1750" t="str">
        <f t="shared" si="27"/>
        <v>scikit-learn/sklearn.decomposition._nmf/NMF/fit_transform/Hscikit-learn/sklearn.decomposition._nmf/NMF/fit_transform/H</v>
      </c>
    </row>
    <row r="1751" spans="1:5" x14ac:dyDescent="0.25">
      <c r="A1751" s="2" t="s">
        <v>4</v>
      </c>
      <c r="B1751" s="3" t="s">
        <v>3989</v>
      </c>
      <c r="C1751" s="3" t="s">
        <v>3989</v>
      </c>
      <c r="D1751" s="2"/>
      <c r="E1751" t="str">
        <f t="shared" si="27"/>
        <v>scikit-learn/sklearn.decomposition._nmf/NMF/fit_transform/selfscikit-learn/sklearn.decomposition._nmf/NMF/fit_transform/self</v>
      </c>
    </row>
    <row r="1752" spans="1:5" x14ac:dyDescent="0.25">
      <c r="A1752" s="2" t="s">
        <v>4</v>
      </c>
      <c r="B1752" s="3" t="s">
        <v>3990</v>
      </c>
      <c r="C1752" s="3" t="s">
        <v>3990</v>
      </c>
      <c r="D1752" s="2"/>
      <c r="E1752" t="str">
        <f t="shared" si="27"/>
        <v>scikit-learn/sklearn.decomposition._nmf/NMF/fit_transform/Wscikit-learn/sklearn.decomposition._nmf/NMF/fit_transform/W</v>
      </c>
    </row>
    <row r="1753" spans="1:5" x14ac:dyDescent="0.25">
      <c r="A1753" s="2" t="s">
        <v>2509</v>
      </c>
      <c r="B1753" s="3" t="s">
        <v>6694</v>
      </c>
      <c r="C1753" s="3" t="s">
        <v>6694</v>
      </c>
      <c r="D1753" s="2"/>
      <c r="E1753" t="str">
        <f t="shared" si="27"/>
        <v>scikit-learn/sklearn.decomposition._nmf/NMF/fit_transform/Xscikit-learn/sklearn.decomposition._nmf/NMF/fit_transform/X</v>
      </c>
    </row>
    <row r="1754" spans="1:5" x14ac:dyDescent="0.25">
      <c r="A1754" s="2" t="s">
        <v>2471</v>
      </c>
      <c r="B1754" s="3" t="s">
        <v>6628</v>
      </c>
      <c r="C1754" s="3" t="s">
        <v>6628</v>
      </c>
      <c r="D1754" s="2"/>
      <c r="E1754" t="str">
        <f t="shared" si="27"/>
        <v>scikit-learn/sklearn.decomposition._nmf/NMF/fit_transform/yscikit-learn/sklearn.decomposition._nmf/NMF/fit_transform/y</v>
      </c>
    </row>
    <row r="1755" spans="1:5" x14ac:dyDescent="0.25">
      <c r="A1755" s="2" t="s">
        <v>7881</v>
      </c>
      <c r="B1755" s="3" t="s">
        <v>2670</v>
      </c>
      <c r="C1755" s="3" t="s">
        <v>2670</v>
      </c>
      <c r="D1755" s="2"/>
      <c r="E1755" t="str">
        <f t="shared" si="27"/>
        <v>scikit-learn/sklearn.decomposition._nmf/NMF/fit_transformscikit-learn/sklearn.decomposition._nmf/NMF/fit_transform</v>
      </c>
    </row>
    <row r="1756" spans="1:5" x14ac:dyDescent="0.25">
      <c r="A1756" s="2" t="s">
        <v>297</v>
      </c>
      <c r="B1756" s="3" t="s">
        <v>2671</v>
      </c>
      <c r="C1756" s="2"/>
      <c r="D1756" s="2"/>
      <c r="E1756" t="str">
        <f t="shared" si="27"/>
        <v>scikit-learn/sklearn.decomposition._nmf/NMF/inverse_transform</v>
      </c>
    </row>
    <row r="1757" spans="1:5" x14ac:dyDescent="0.25">
      <c r="A1757" s="2" t="s">
        <v>297</v>
      </c>
      <c r="B1757" s="3" t="s">
        <v>6869</v>
      </c>
      <c r="C1757" s="2"/>
      <c r="D1757" s="2"/>
      <c r="E1757" t="str">
        <f t="shared" si="27"/>
        <v>scikit-learn/sklearn.decomposition._nmf/NMF/inverse_transform/self</v>
      </c>
    </row>
    <row r="1758" spans="1:5" x14ac:dyDescent="0.25">
      <c r="A1758" s="2" t="s">
        <v>297</v>
      </c>
      <c r="B1758" s="3" t="s">
        <v>6870</v>
      </c>
      <c r="C1758" s="2"/>
      <c r="D1758" s="2"/>
      <c r="E1758" t="str">
        <f t="shared" si="27"/>
        <v>scikit-learn/sklearn.decomposition._nmf/NMF/inverse_transform/W</v>
      </c>
    </row>
    <row r="1759" spans="1:5" x14ac:dyDescent="0.25">
      <c r="A1759" s="2" t="s">
        <v>4</v>
      </c>
      <c r="B1759" s="3" t="s">
        <v>3992</v>
      </c>
      <c r="C1759" s="3" t="s">
        <v>3992</v>
      </c>
      <c r="D1759" s="2"/>
      <c r="E1759" t="str">
        <f t="shared" si="27"/>
        <v>scikit-learn/sklearn.decomposition._nmf/NMF/transform/selfscikit-learn/sklearn.decomposition._nmf/NMF/transform/self</v>
      </c>
    </row>
    <row r="1760" spans="1:5" x14ac:dyDescent="0.25">
      <c r="A1760" s="2" t="s">
        <v>2503</v>
      </c>
      <c r="B1760" s="3" t="s">
        <v>6660</v>
      </c>
      <c r="C1760" s="3" t="s">
        <v>6660</v>
      </c>
      <c r="D1760" s="2"/>
      <c r="E1760" t="str">
        <f t="shared" si="27"/>
        <v>scikit-learn/sklearn.decomposition._nmf/NMF/transform/Xscikit-learn/sklearn.decomposition._nmf/NMF/transform/X</v>
      </c>
    </row>
    <row r="1761" spans="1:5" x14ac:dyDescent="0.25">
      <c r="A1761" s="2" t="s">
        <v>7886</v>
      </c>
      <c r="B1761" s="3" t="s">
        <v>2672</v>
      </c>
      <c r="C1761" s="3" t="s">
        <v>2672</v>
      </c>
      <c r="D1761" s="2"/>
      <c r="E1761" t="str">
        <f t="shared" si="27"/>
        <v>scikit-learn/sklearn.decomposition._nmf/NMF/transformscikit-learn/sklearn.decomposition._nmf/NMF/transform</v>
      </c>
    </row>
    <row r="1762" spans="1:5" x14ac:dyDescent="0.25">
      <c r="A1762" s="2" t="s">
        <v>297</v>
      </c>
      <c r="B1762" s="3" t="s">
        <v>527</v>
      </c>
      <c r="C1762" s="2"/>
      <c r="D1762" s="2"/>
      <c r="E1762" t="str">
        <f t="shared" si="27"/>
        <v>scikit-learn/sklearn.decomposition._nmf/non_negative_factorization</v>
      </c>
    </row>
    <row r="1763" spans="1:5" x14ac:dyDescent="0.25">
      <c r="A1763" s="2" t="s">
        <v>297</v>
      </c>
      <c r="B1763" s="2"/>
      <c r="C1763" s="3" t="s">
        <v>527</v>
      </c>
      <c r="D1763" s="2"/>
      <c r="E1763" t="str">
        <f t="shared" si="27"/>
        <v>scikit-learn/sklearn.decomposition._nmf/non_negative_factorization</v>
      </c>
    </row>
    <row r="1764" spans="1:5" ht="30" x14ac:dyDescent="0.25">
      <c r="A1764" s="2" t="s">
        <v>7981</v>
      </c>
      <c r="B1764" s="3" t="s">
        <v>7982</v>
      </c>
      <c r="C1764" s="3" t="s">
        <v>7983</v>
      </c>
      <c r="D1764" s="2"/>
      <c r="E1764" t="str">
        <f t="shared" si="27"/>
        <v>scikit-learn/sklearn.decomposition._nmf/non_negative_factorization/alpha, scikit-learn/sklearn.decomposition._nmf/non_negative_factorization/l1_ratioscikit-learn/sklearn.decomposition._nmf/non_negative_factorization/alpha_W, scikit-learn/sklearn.decomposition._nmf/non_negative_factorization/l1_ratio</v>
      </c>
    </row>
    <row r="1765" spans="1:5" x14ac:dyDescent="0.25">
      <c r="A1765" s="2" t="s">
        <v>297</v>
      </c>
      <c r="B1765" s="2"/>
      <c r="C1765" s="3" t="s">
        <v>3449</v>
      </c>
      <c r="D1765" s="2"/>
      <c r="E1765" t="str">
        <f t="shared" si="27"/>
        <v>scikit-learn/sklearn.decomposition._nmf/non_negative_factorization/alpha_H</v>
      </c>
    </row>
    <row r="1766" spans="1:5" x14ac:dyDescent="0.25">
      <c r="A1766" s="2" t="s">
        <v>4</v>
      </c>
      <c r="B1766" s="3" t="s">
        <v>1401</v>
      </c>
      <c r="C1766" s="3" t="s">
        <v>1401</v>
      </c>
      <c r="D1766" s="2"/>
      <c r="E1766" t="str">
        <f t="shared" si="27"/>
        <v>scikit-learn/sklearn.decomposition._nmf/non_negative_factorization/beta_lossscikit-learn/sklearn.decomposition._nmf/non_negative_factorization/beta_loss</v>
      </c>
    </row>
    <row r="1767" spans="1:5" x14ac:dyDescent="0.25">
      <c r="A1767" s="2" t="s">
        <v>4</v>
      </c>
      <c r="B1767" s="3" t="s">
        <v>1398</v>
      </c>
      <c r="C1767" s="3" t="s">
        <v>1398</v>
      </c>
      <c r="D1767" s="2"/>
      <c r="E1767" t="str">
        <f t="shared" si="27"/>
        <v>scikit-learn/sklearn.decomposition._nmf/non_negative_factorization/Hscikit-learn/sklearn.decomposition._nmf/non_negative_factorization/H</v>
      </c>
    </row>
    <row r="1768" spans="1:5" x14ac:dyDescent="0.25">
      <c r="A1768" s="2" t="s">
        <v>2530</v>
      </c>
      <c r="B1768" s="3" t="s">
        <v>2531</v>
      </c>
      <c r="C1768" s="3" t="s">
        <v>2531</v>
      </c>
      <c r="D1768" s="2"/>
      <c r="E1768" t="str">
        <f t="shared" si="27"/>
        <v>scikit-learn/sklearn.decomposition._nmf/non_negative_factorization/initscikit-learn/sklearn.decomposition._nmf/non_negative_factorization/init</v>
      </c>
    </row>
    <row r="1769" spans="1:5" x14ac:dyDescent="0.25">
      <c r="A1769" s="2" t="s">
        <v>4</v>
      </c>
      <c r="B1769" s="3" t="s">
        <v>1403</v>
      </c>
      <c r="C1769" s="3" t="s">
        <v>1403</v>
      </c>
      <c r="D1769" s="2"/>
      <c r="E1769" t="str">
        <f t="shared" si="27"/>
        <v>scikit-learn/sklearn.decomposition._nmf/non_negative_factorization/max_iterscikit-learn/sklearn.decomposition._nmf/non_negative_factorization/max_iter</v>
      </c>
    </row>
    <row r="1770" spans="1:5" x14ac:dyDescent="0.25">
      <c r="A1770" s="2" t="s">
        <v>4</v>
      </c>
      <c r="B1770" s="3" t="s">
        <v>1399</v>
      </c>
      <c r="C1770" s="3" t="s">
        <v>1399</v>
      </c>
      <c r="D1770" s="2"/>
      <c r="E1770" t="str">
        <f t="shared" si="27"/>
        <v>scikit-learn/sklearn.decomposition._nmf/non_negative_factorization/n_componentsscikit-learn/sklearn.decomposition._nmf/non_negative_factorization/n_components</v>
      </c>
    </row>
    <row r="1771" spans="1:5" x14ac:dyDescent="0.25">
      <c r="A1771" s="2" t="s">
        <v>4</v>
      </c>
      <c r="B1771" s="3" t="s">
        <v>1404</v>
      </c>
      <c r="C1771" s="3" t="s">
        <v>1404</v>
      </c>
      <c r="D1771" s="2"/>
      <c r="E1771" t="str">
        <f t="shared" si="27"/>
        <v>scikit-learn/sklearn.decomposition._nmf/non_negative_factorization/random_statescikit-learn/sklearn.decomposition._nmf/non_negative_factorization/random_state</v>
      </c>
    </row>
    <row r="1772" spans="1:5" x14ac:dyDescent="0.25">
      <c r="A1772" s="2" t="s">
        <v>297</v>
      </c>
      <c r="B1772" s="3" t="s">
        <v>3188</v>
      </c>
      <c r="C1772" s="2"/>
      <c r="D1772" s="2"/>
      <c r="E1772" t="str">
        <f t="shared" si="27"/>
        <v>scikit-learn/sklearn.decomposition._nmf/non_negative_factorization/regularization</v>
      </c>
    </row>
    <row r="1773" spans="1:5" x14ac:dyDescent="0.25">
      <c r="A1773" s="2" t="s">
        <v>4</v>
      </c>
      <c r="B1773" s="3" t="s">
        <v>1406</v>
      </c>
      <c r="C1773" s="3" t="s">
        <v>1406</v>
      </c>
      <c r="D1773" s="2"/>
      <c r="E1773" t="str">
        <f t="shared" si="27"/>
        <v>scikit-learn/sklearn.decomposition._nmf/non_negative_factorization/shufflescikit-learn/sklearn.decomposition._nmf/non_negative_factorization/shuffle</v>
      </c>
    </row>
    <row r="1774" spans="1:5" x14ac:dyDescent="0.25">
      <c r="A1774" s="2" t="s">
        <v>2295</v>
      </c>
      <c r="B1774" s="3" t="s">
        <v>2296</v>
      </c>
      <c r="C1774" s="3" t="s">
        <v>2296</v>
      </c>
      <c r="D1774" s="2"/>
      <c r="E1774" t="str">
        <f t="shared" si="27"/>
        <v>scikit-learn/sklearn.decomposition._nmf/non_negative_factorization/solverscikit-learn/sklearn.decomposition._nmf/non_negative_factorization/solver</v>
      </c>
    </row>
    <row r="1775" spans="1:5" x14ac:dyDescent="0.25">
      <c r="A1775" s="2" t="s">
        <v>4</v>
      </c>
      <c r="B1775" s="3" t="s">
        <v>1402</v>
      </c>
      <c r="C1775" s="3" t="s">
        <v>1402</v>
      </c>
      <c r="D1775" s="2"/>
      <c r="E1775" t="str">
        <f t="shared" si="27"/>
        <v>scikit-learn/sklearn.decomposition._nmf/non_negative_factorization/tolscikit-learn/sklearn.decomposition._nmf/non_negative_factorization/tol</v>
      </c>
    </row>
    <row r="1776" spans="1:5" x14ac:dyDescent="0.25">
      <c r="A1776" s="2" t="s">
        <v>4</v>
      </c>
      <c r="B1776" s="3" t="s">
        <v>1400</v>
      </c>
      <c r="C1776" s="3" t="s">
        <v>1400</v>
      </c>
      <c r="D1776" s="2"/>
      <c r="E1776" t="str">
        <f t="shared" si="27"/>
        <v>scikit-learn/sklearn.decomposition._nmf/non_negative_factorization/update_Hscikit-learn/sklearn.decomposition._nmf/non_negative_factorization/update_H</v>
      </c>
    </row>
    <row r="1777" spans="1:5" x14ac:dyDescent="0.25">
      <c r="A1777" s="2" t="s">
        <v>4</v>
      </c>
      <c r="B1777" s="3" t="s">
        <v>1405</v>
      </c>
      <c r="C1777" s="3" t="s">
        <v>1405</v>
      </c>
      <c r="D1777" s="2"/>
      <c r="E1777" t="str">
        <f t="shared" si="27"/>
        <v>scikit-learn/sklearn.decomposition._nmf/non_negative_factorization/verbosescikit-learn/sklearn.decomposition._nmf/non_negative_factorization/verbose</v>
      </c>
    </row>
    <row r="1778" spans="1:5" x14ac:dyDescent="0.25">
      <c r="A1778" s="2" t="s">
        <v>4</v>
      </c>
      <c r="B1778" s="3" t="s">
        <v>1397</v>
      </c>
      <c r="C1778" s="3" t="s">
        <v>1397</v>
      </c>
      <c r="D1778" s="2"/>
      <c r="E1778" t="str">
        <f t="shared" si="27"/>
        <v>scikit-learn/sklearn.decomposition._nmf/non_negative_factorization/Wscikit-learn/sklearn.decomposition._nmf/non_negative_factorization/W</v>
      </c>
    </row>
    <row r="1779" spans="1:5" x14ac:dyDescent="0.25">
      <c r="A1779" s="2" t="s">
        <v>2509</v>
      </c>
      <c r="B1779" s="3" t="s">
        <v>2526</v>
      </c>
      <c r="C1779" s="3" t="s">
        <v>2526</v>
      </c>
      <c r="D1779" s="2"/>
      <c r="E1779" t="str">
        <f t="shared" si="27"/>
        <v>scikit-learn/sklearn.decomposition._nmf/non_negative_factorization/Xscikit-learn/sklearn.decomposition._nmf/non_negative_factorization/X</v>
      </c>
    </row>
    <row r="1780" spans="1:5" x14ac:dyDescent="0.25">
      <c r="A1780" s="2" t="s">
        <v>297</v>
      </c>
      <c r="B1780" s="3" t="s">
        <v>327</v>
      </c>
      <c r="C1780" s="2"/>
      <c r="D1780" s="2"/>
      <c r="E1780" t="str">
        <f t="shared" si="27"/>
        <v>scikit-learn/sklearn.decomposition._pca/PCA</v>
      </c>
    </row>
    <row r="1781" spans="1:5" x14ac:dyDescent="0.25">
      <c r="A1781" s="2" t="s">
        <v>297</v>
      </c>
      <c r="B1781" s="2"/>
      <c r="C1781" s="3" t="s">
        <v>327</v>
      </c>
      <c r="D1781" s="2"/>
      <c r="E1781" t="str">
        <f t="shared" si="27"/>
        <v>scikit-learn/sklearn.decomposition._pca/PCA</v>
      </c>
    </row>
    <row r="1782" spans="1:5" x14ac:dyDescent="0.25">
      <c r="A1782" s="2" t="s">
        <v>297</v>
      </c>
      <c r="B1782" s="3" t="s">
        <v>2673</v>
      </c>
      <c r="C1782" s="2"/>
      <c r="D1782" s="2"/>
      <c r="E1782" t="str">
        <f t="shared" si="27"/>
        <v>scikit-learn/sklearn.decomposition._pca/PCA/__init__</v>
      </c>
    </row>
    <row r="1783" spans="1:5" x14ac:dyDescent="0.25">
      <c r="A1783" s="2" t="s">
        <v>297</v>
      </c>
      <c r="B1783" s="2"/>
      <c r="C1783" s="3" t="s">
        <v>2673</v>
      </c>
      <c r="D1783" s="2"/>
      <c r="E1783" t="str">
        <f t="shared" si="27"/>
        <v>scikit-learn/sklearn.decomposition._pca/PCA/__init__</v>
      </c>
    </row>
    <row r="1784" spans="1:5" x14ac:dyDescent="0.25">
      <c r="A1784" s="2" t="s">
        <v>4</v>
      </c>
      <c r="B1784" s="3" t="s">
        <v>3995</v>
      </c>
      <c r="C1784" s="3" t="s">
        <v>3995</v>
      </c>
      <c r="D1784" s="2"/>
      <c r="E1784" t="str">
        <f t="shared" si="27"/>
        <v>scikit-learn/sklearn.decomposition._pca/PCA/__init__/copyscikit-learn/sklearn.decomposition._pca/PCA/__init__/copy</v>
      </c>
    </row>
    <row r="1785" spans="1:5" x14ac:dyDescent="0.25">
      <c r="A1785" s="2" t="s">
        <v>4</v>
      </c>
      <c r="B1785" s="3" t="s">
        <v>3999</v>
      </c>
      <c r="C1785" s="3" t="s">
        <v>3999</v>
      </c>
      <c r="D1785" s="2"/>
      <c r="E1785" t="str">
        <f t="shared" si="27"/>
        <v>scikit-learn/sklearn.decomposition._pca/PCA/__init__/iterated_powerscikit-learn/sklearn.decomposition._pca/PCA/__init__/iterated_power</v>
      </c>
    </row>
    <row r="1786" spans="1:5" x14ac:dyDescent="0.25">
      <c r="A1786" s="2" t="s">
        <v>4</v>
      </c>
      <c r="B1786" s="3" t="s">
        <v>3994</v>
      </c>
      <c r="C1786" s="3" t="s">
        <v>3994</v>
      </c>
      <c r="D1786" s="2"/>
      <c r="E1786" t="str">
        <f t="shared" si="27"/>
        <v>scikit-learn/sklearn.decomposition._pca/PCA/__init__/n_componentsscikit-learn/sklearn.decomposition._pca/PCA/__init__/n_components</v>
      </c>
    </row>
    <row r="1787" spans="1:5" x14ac:dyDescent="0.25">
      <c r="A1787" s="2" t="s">
        <v>297</v>
      </c>
      <c r="B1787" s="2"/>
      <c r="C1787" s="3" t="s">
        <v>7366</v>
      </c>
      <c r="D1787" s="2"/>
      <c r="E1787" t="str">
        <f t="shared" si="27"/>
        <v>scikit-learn/sklearn.decomposition._pca/PCA/__init__/n_oversamples</v>
      </c>
    </row>
    <row r="1788" spans="1:5" x14ac:dyDescent="0.25">
      <c r="A1788" s="2" t="s">
        <v>297</v>
      </c>
      <c r="B1788" s="2"/>
      <c r="C1788" s="3" t="s">
        <v>7367</v>
      </c>
      <c r="D1788" s="2"/>
      <c r="E1788" t="str">
        <f t="shared" si="27"/>
        <v>scikit-learn/sklearn.decomposition._pca/PCA/__init__/power_iteration_normalizer</v>
      </c>
    </row>
    <row r="1789" spans="1:5" x14ac:dyDescent="0.25">
      <c r="A1789" s="2" t="s">
        <v>4</v>
      </c>
      <c r="B1789" s="3" t="s">
        <v>4000</v>
      </c>
      <c r="C1789" s="3" t="s">
        <v>4000</v>
      </c>
      <c r="D1789" s="2"/>
      <c r="E1789" t="str">
        <f t="shared" si="27"/>
        <v>scikit-learn/sklearn.decomposition._pca/PCA/__init__/random_statescikit-learn/sklearn.decomposition._pca/PCA/__init__/random_state</v>
      </c>
    </row>
    <row r="1790" spans="1:5" x14ac:dyDescent="0.25">
      <c r="A1790" s="2" t="s">
        <v>4</v>
      </c>
      <c r="B1790" s="3" t="s">
        <v>3993</v>
      </c>
      <c r="C1790" s="3" t="s">
        <v>3993</v>
      </c>
      <c r="D1790" s="2"/>
      <c r="E1790" t="str">
        <f t="shared" si="27"/>
        <v>scikit-learn/sklearn.decomposition._pca/PCA/__init__/selfscikit-learn/sklearn.decomposition._pca/PCA/__init__/self</v>
      </c>
    </row>
    <row r="1791" spans="1:5" x14ac:dyDescent="0.25">
      <c r="A1791" s="2" t="s">
        <v>4</v>
      </c>
      <c r="B1791" s="3" t="s">
        <v>3997</v>
      </c>
      <c r="C1791" s="3" t="s">
        <v>3997</v>
      </c>
      <c r="D1791" s="2"/>
      <c r="E1791" t="str">
        <f t="shared" si="27"/>
        <v>scikit-learn/sklearn.decomposition._pca/PCA/__init__/svd_solverscikit-learn/sklearn.decomposition._pca/PCA/__init__/svd_solver</v>
      </c>
    </row>
    <row r="1792" spans="1:5" x14ac:dyDescent="0.25">
      <c r="A1792" s="2" t="s">
        <v>4</v>
      </c>
      <c r="B1792" s="3" t="s">
        <v>3998</v>
      </c>
      <c r="C1792" s="3" t="s">
        <v>3998</v>
      </c>
      <c r="D1792" s="2"/>
      <c r="E1792" t="str">
        <f t="shared" si="27"/>
        <v>scikit-learn/sklearn.decomposition._pca/PCA/__init__/tolscikit-learn/sklearn.decomposition._pca/PCA/__init__/tol</v>
      </c>
    </row>
    <row r="1793" spans="1:5" x14ac:dyDescent="0.25">
      <c r="A1793" s="2" t="s">
        <v>4</v>
      </c>
      <c r="B1793" s="3" t="s">
        <v>3996</v>
      </c>
      <c r="C1793" s="3" t="s">
        <v>3996</v>
      </c>
      <c r="D1793" s="2"/>
      <c r="E1793" t="str">
        <f t="shared" si="27"/>
        <v>scikit-learn/sklearn.decomposition._pca/PCA/__init__/whitenscikit-learn/sklearn.decomposition._pca/PCA/__init__/whiten</v>
      </c>
    </row>
    <row r="1794" spans="1:5" x14ac:dyDescent="0.25">
      <c r="A1794" s="2" t="s">
        <v>297</v>
      </c>
      <c r="B1794" s="3" t="s">
        <v>2674</v>
      </c>
      <c r="C1794" s="2"/>
      <c r="D1794" s="2"/>
      <c r="E1794" t="str">
        <f t="shared" ref="E1794:E1857" si="28">_xlfn.CONCAT(B1794,C1794)</f>
        <v>scikit-learn/sklearn.decomposition._pca/PCA/fit</v>
      </c>
    </row>
    <row r="1795" spans="1:5" x14ac:dyDescent="0.25">
      <c r="A1795" s="2" t="s">
        <v>297</v>
      </c>
      <c r="B1795" s="2"/>
      <c r="C1795" s="3" t="s">
        <v>2674</v>
      </c>
      <c r="D1795" s="2"/>
      <c r="E1795" t="str">
        <f t="shared" si="28"/>
        <v>scikit-learn/sklearn.decomposition._pca/PCA/fit</v>
      </c>
    </row>
    <row r="1796" spans="1:5" x14ac:dyDescent="0.25">
      <c r="A1796" s="2" t="s">
        <v>4</v>
      </c>
      <c r="B1796" s="3" t="s">
        <v>4001</v>
      </c>
      <c r="C1796" s="3" t="s">
        <v>4001</v>
      </c>
      <c r="D1796" s="2"/>
      <c r="E1796" t="str">
        <f t="shared" si="28"/>
        <v>scikit-learn/sklearn.decomposition._pca/PCA/fit/selfscikit-learn/sklearn.decomposition._pca/PCA/fit/self</v>
      </c>
    </row>
    <row r="1797" spans="1:5" x14ac:dyDescent="0.25">
      <c r="A1797" s="2" t="s">
        <v>2345</v>
      </c>
      <c r="B1797" s="3" t="s">
        <v>6352</v>
      </c>
      <c r="C1797" s="3" t="s">
        <v>6352</v>
      </c>
      <c r="D1797" s="2"/>
      <c r="E1797" t="str">
        <f t="shared" si="28"/>
        <v>scikit-learn/sklearn.decomposition._pca/PCA/fit/Xscikit-learn/sklearn.decomposition._pca/PCA/fit/X</v>
      </c>
    </row>
    <row r="1798" spans="1:5" x14ac:dyDescent="0.25">
      <c r="A1798" s="2" t="s">
        <v>2471</v>
      </c>
      <c r="B1798" s="3" t="s">
        <v>6627</v>
      </c>
      <c r="C1798" s="3" t="s">
        <v>6627</v>
      </c>
      <c r="D1798" s="2"/>
      <c r="E1798" t="str">
        <f t="shared" si="28"/>
        <v>scikit-learn/sklearn.decomposition._pca/PCA/fit/yscikit-learn/sklearn.decomposition._pca/PCA/fit/y</v>
      </c>
    </row>
    <row r="1799" spans="1:5" x14ac:dyDescent="0.25">
      <c r="A1799" s="2" t="s">
        <v>297</v>
      </c>
      <c r="B1799" s="3" t="s">
        <v>2675</v>
      </c>
      <c r="C1799" s="2"/>
      <c r="D1799" s="2"/>
      <c r="E1799" t="str">
        <f t="shared" si="28"/>
        <v>scikit-learn/sklearn.decomposition._pca/PCA/fit_transform</v>
      </c>
    </row>
    <row r="1800" spans="1:5" x14ac:dyDescent="0.25">
      <c r="A1800" s="2" t="s">
        <v>297</v>
      </c>
      <c r="B1800" s="2"/>
      <c r="C1800" s="3" t="s">
        <v>2675</v>
      </c>
      <c r="D1800" s="2"/>
      <c r="E1800" t="str">
        <f t="shared" si="28"/>
        <v>scikit-learn/sklearn.decomposition._pca/PCA/fit_transform</v>
      </c>
    </row>
    <row r="1801" spans="1:5" x14ac:dyDescent="0.25">
      <c r="A1801" s="2" t="s">
        <v>4</v>
      </c>
      <c r="B1801" s="3" t="s">
        <v>4002</v>
      </c>
      <c r="C1801" s="3" t="s">
        <v>4002</v>
      </c>
      <c r="D1801" s="2"/>
      <c r="E1801" t="str">
        <f t="shared" si="28"/>
        <v>scikit-learn/sklearn.decomposition._pca/PCA/fit_transform/selfscikit-learn/sklearn.decomposition._pca/PCA/fit_transform/self</v>
      </c>
    </row>
    <row r="1802" spans="1:5" x14ac:dyDescent="0.25">
      <c r="A1802" s="2" t="s">
        <v>2345</v>
      </c>
      <c r="B1802" s="3" t="s">
        <v>6351</v>
      </c>
      <c r="C1802" s="3" t="s">
        <v>6351</v>
      </c>
      <c r="D1802" s="2"/>
      <c r="E1802" t="str">
        <f t="shared" si="28"/>
        <v>scikit-learn/sklearn.decomposition._pca/PCA/fit_transform/Xscikit-learn/sklearn.decomposition._pca/PCA/fit_transform/X</v>
      </c>
    </row>
    <row r="1803" spans="1:5" x14ac:dyDescent="0.25">
      <c r="A1803" s="2" t="s">
        <v>2471</v>
      </c>
      <c r="B1803" s="3" t="s">
        <v>6626</v>
      </c>
      <c r="C1803" s="3" t="s">
        <v>6626</v>
      </c>
      <c r="D1803" s="2"/>
      <c r="E1803" t="str">
        <f t="shared" si="28"/>
        <v>scikit-learn/sklearn.decomposition._pca/PCA/fit_transform/yscikit-learn/sklearn.decomposition._pca/PCA/fit_transform/y</v>
      </c>
    </row>
    <row r="1804" spans="1:5" x14ac:dyDescent="0.25">
      <c r="A1804" s="2" t="s">
        <v>297</v>
      </c>
      <c r="B1804" s="2"/>
      <c r="C1804" s="3" t="s">
        <v>3320</v>
      </c>
      <c r="D1804" s="2"/>
      <c r="E1804" t="str">
        <f t="shared" si="28"/>
        <v>scikit-learn/sklearn.decomposition._pca/PCA/n_features_@getter</v>
      </c>
    </row>
    <row r="1805" spans="1:5" x14ac:dyDescent="0.25">
      <c r="A1805" s="2" t="s">
        <v>297</v>
      </c>
      <c r="B1805" s="2"/>
      <c r="C1805" s="3" t="s">
        <v>7368</v>
      </c>
      <c r="D1805" s="2"/>
      <c r="E1805" t="str">
        <f t="shared" si="28"/>
        <v>scikit-learn/sklearn.decomposition._pca/PCA/n_features_@getter/self</v>
      </c>
    </row>
    <row r="1806" spans="1:5" x14ac:dyDescent="0.25">
      <c r="A1806" s="2" t="s">
        <v>297</v>
      </c>
      <c r="B1806" s="3" t="s">
        <v>2676</v>
      </c>
      <c r="C1806" s="2"/>
      <c r="D1806" s="2"/>
      <c r="E1806" t="str">
        <f t="shared" si="28"/>
        <v>scikit-learn/sklearn.decomposition._pca/PCA/score</v>
      </c>
    </row>
    <row r="1807" spans="1:5" x14ac:dyDescent="0.25">
      <c r="A1807" s="2" t="s">
        <v>297</v>
      </c>
      <c r="B1807" s="2"/>
      <c r="C1807" s="3" t="s">
        <v>2676</v>
      </c>
      <c r="D1807" s="2"/>
      <c r="E1807" t="str">
        <f t="shared" si="28"/>
        <v>scikit-learn/sklearn.decomposition._pca/PCA/score</v>
      </c>
    </row>
    <row r="1808" spans="1:5" x14ac:dyDescent="0.25">
      <c r="A1808" s="2" t="s">
        <v>4</v>
      </c>
      <c r="B1808" s="3" t="s">
        <v>4003</v>
      </c>
      <c r="C1808" s="3" t="s">
        <v>4003</v>
      </c>
      <c r="D1808" s="2"/>
      <c r="E1808" t="str">
        <f t="shared" si="28"/>
        <v>scikit-learn/sklearn.decomposition._pca/PCA/score/selfscikit-learn/sklearn.decomposition._pca/PCA/score/self</v>
      </c>
    </row>
    <row r="1809" spans="1:5" x14ac:dyDescent="0.25">
      <c r="A1809" s="2" t="s">
        <v>4</v>
      </c>
      <c r="B1809" s="3" t="s">
        <v>4004</v>
      </c>
      <c r="C1809" s="3" t="s">
        <v>4004</v>
      </c>
      <c r="D1809" s="2"/>
      <c r="E1809" t="str">
        <f t="shared" si="28"/>
        <v>scikit-learn/sklearn.decomposition._pca/PCA/score/Xscikit-learn/sklearn.decomposition._pca/PCA/score/X</v>
      </c>
    </row>
    <row r="1810" spans="1:5" x14ac:dyDescent="0.25">
      <c r="A1810" s="2" t="s">
        <v>2471</v>
      </c>
      <c r="B1810" s="3" t="s">
        <v>6625</v>
      </c>
      <c r="C1810" s="3" t="s">
        <v>6625</v>
      </c>
      <c r="D1810" s="2"/>
      <c r="E1810" t="str">
        <f t="shared" si="28"/>
        <v>scikit-learn/sklearn.decomposition._pca/PCA/score/yscikit-learn/sklearn.decomposition._pca/PCA/score/y</v>
      </c>
    </row>
    <row r="1811" spans="1:5" x14ac:dyDescent="0.25">
      <c r="A1811" s="2" t="s">
        <v>4</v>
      </c>
      <c r="B1811" s="3" t="s">
        <v>4005</v>
      </c>
      <c r="C1811" s="3" t="s">
        <v>4005</v>
      </c>
      <c r="D1811" s="2"/>
      <c r="E1811" t="str">
        <f t="shared" si="28"/>
        <v>scikit-learn/sklearn.decomposition._pca/PCA/score_samples/selfscikit-learn/sklearn.decomposition._pca/PCA/score_samples/self</v>
      </c>
    </row>
    <row r="1812" spans="1:5" x14ac:dyDescent="0.25">
      <c r="A1812" s="2" t="s">
        <v>4</v>
      </c>
      <c r="B1812" s="3" t="s">
        <v>4006</v>
      </c>
      <c r="C1812" s="3" t="s">
        <v>4006</v>
      </c>
      <c r="D1812" s="2"/>
      <c r="E1812" t="str">
        <f t="shared" si="28"/>
        <v>scikit-learn/sklearn.decomposition._pca/PCA/score_samples/Xscikit-learn/sklearn.decomposition._pca/PCA/score_samples/X</v>
      </c>
    </row>
    <row r="1813" spans="1:5" x14ac:dyDescent="0.25">
      <c r="A1813" s="2" t="s">
        <v>4</v>
      </c>
      <c r="B1813" s="3" t="s">
        <v>837</v>
      </c>
      <c r="C1813" s="3" t="s">
        <v>837</v>
      </c>
      <c r="D1813" s="2"/>
      <c r="E1813" t="str">
        <f t="shared" si="28"/>
        <v>scikit-learn/sklearn.decomposition._pca/PCA/score_samplesscikit-learn/sklearn.decomposition._pca/PCA/score_samples</v>
      </c>
    </row>
    <row r="1814" spans="1:5" x14ac:dyDescent="0.25">
      <c r="A1814" s="2" t="s">
        <v>297</v>
      </c>
      <c r="B1814" s="3" t="s">
        <v>328</v>
      </c>
      <c r="C1814" s="2"/>
      <c r="D1814" s="2"/>
      <c r="E1814" t="str">
        <f t="shared" si="28"/>
        <v>scikit-learn/sklearn.decomposition._sparse_pca/MiniBatchSparsePCA</v>
      </c>
    </row>
    <row r="1815" spans="1:5" x14ac:dyDescent="0.25">
      <c r="A1815" s="2" t="s">
        <v>297</v>
      </c>
      <c r="B1815" s="2"/>
      <c r="C1815" s="3" t="s">
        <v>328</v>
      </c>
      <c r="D1815" s="2"/>
      <c r="E1815" t="str">
        <f t="shared" si="28"/>
        <v>scikit-learn/sklearn.decomposition._sparse_pca/MiniBatchSparsePCA</v>
      </c>
    </row>
    <row r="1816" spans="1:5" x14ac:dyDescent="0.25">
      <c r="A1816" s="2" t="s">
        <v>297</v>
      </c>
      <c r="B1816" s="3" t="s">
        <v>2677</v>
      </c>
      <c r="C1816" s="2"/>
      <c r="D1816" s="2"/>
      <c r="E1816" t="str">
        <f t="shared" si="28"/>
        <v>scikit-learn/sklearn.decomposition._sparse_pca/MiniBatchSparsePCA/__init__</v>
      </c>
    </row>
    <row r="1817" spans="1:5" x14ac:dyDescent="0.25">
      <c r="A1817" s="2" t="s">
        <v>297</v>
      </c>
      <c r="B1817" s="2"/>
      <c r="C1817" s="3" t="s">
        <v>2677</v>
      </c>
      <c r="D1817" s="2"/>
      <c r="E1817" t="str">
        <f t="shared" si="28"/>
        <v>scikit-learn/sklearn.decomposition._sparse_pca/MiniBatchSparsePCA/__init__</v>
      </c>
    </row>
    <row r="1818" spans="1:5" x14ac:dyDescent="0.25">
      <c r="A1818" s="2" t="s">
        <v>4</v>
      </c>
      <c r="B1818" s="3" t="s">
        <v>4008</v>
      </c>
      <c r="C1818" s="3" t="s">
        <v>4008</v>
      </c>
      <c r="D1818" s="2"/>
      <c r="E1818" t="str">
        <f t="shared" si="28"/>
        <v>scikit-learn/sklearn.decomposition._sparse_pca/MiniBatchSparsePCA/__init__/alphascikit-learn/sklearn.decomposition._sparse_pca/MiniBatchSparsePCA/__init__/alpha</v>
      </c>
    </row>
    <row r="1819" spans="1:5" x14ac:dyDescent="0.25">
      <c r="A1819" s="2" t="s">
        <v>7919</v>
      </c>
      <c r="B1819" s="3" t="s">
        <v>6873</v>
      </c>
      <c r="C1819" s="3" t="s">
        <v>6873</v>
      </c>
      <c r="D1819" s="2"/>
      <c r="E1819" t="str">
        <f t="shared" si="28"/>
        <v>scikit-learn/sklearn.decomposition._sparse_pca/MiniBatchSparsePCA/__init__/callbackscikit-learn/sklearn.decomposition._sparse_pca/MiniBatchSparsePCA/__init__/callback</v>
      </c>
    </row>
    <row r="1820" spans="1:5" x14ac:dyDescent="0.25">
      <c r="A1820" s="2" t="s">
        <v>297</v>
      </c>
      <c r="B1820" s="2"/>
      <c r="C1820" s="3" t="s">
        <v>7371</v>
      </c>
      <c r="D1820" s="2"/>
      <c r="E1820" t="str">
        <f t="shared" si="28"/>
        <v>scikit-learn/sklearn.decomposition._sparse_pca/MiniBatchSparsePCA/__init__/max_no_improvement</v>
      </c>
    </row>
    <row r="1821" spans="1:5" x14ac:dyDescent="0.25">
      <c r="A1821" s="2" t="s">
        <v>6327</v>
      </c>
      <c r="B1821" s="3" t="s">
        <v>6876</v>
      </c>
      <c r="C1821" s="3" t="s">
        <v>6876</v>
      </c>
      <c r="D1821" s="2"/>
      <c r="E1821" t="str">
        <f t="shared" si="28"/>
        <v>scikit-learn/sklearn.decomposition._sparse_pca/MiniBatchSparsePCA/__init__/methodscikit-learn/sklearn.decomposition._sparse_pca/MiniBatchSparsePCA/__init__/method</v>
      </c>
    </row>
    <row r="1822" spans="1:5" ht="60" x14ac:dyDescent="0.25">
      <c r="A1822" s="2" t="s">
        <v>7984</v>
      </c>
      <c r="B1822" s="3" t="s">
        <v>7985</v>
      </c>
      <c r="C1822" s="3" t="s">
        <v>7986</v>
      </c>
      <c r="D1822" s="2"/>
      <c r="E1822" t="str">
        <f t="shared" si="28"/>
        <v>scikit-learn/sklearn.decomposition._sparse_pca/MiniBatchSparsePCA/__init__/n_components, scikit-learn/sklearn.decomposition._sparse_pca/MiniBatchSparsePCA/__init__/n_iter, scikit-learn/sklearn.decomposition._sparse_pca/MiniBatchSparsePCA/__init__/batch_sizescikit-learn/sklearn.decomposition._sparse_pca/MiniBatchSparsePCA/__init__/n_components, scikit-learn/sklearn.decomposition._sparse_pca/MiniBatchSparsePCA/__init__/max_iter, scikit-learn/sklearn.decomposition._sparse_pca/MiniBatchSparsePCA/__init__/n_iter, scikit-learn/sklearn.decomposition._sparse_pca/MiniBatchSparsePCA/__init__/batch_size</v>
      </c>
    </row>
    <row r="1823" spans="1:5" x14ac:dyDescent="0.25">
      <c r="A1823" s="2" t="s">
        <v>4</v>
      </c>
      <c r="B1823" s="3" t="s">
        <v>4011</v>
      </c>
      <c r="C1823" s="3" t="s">
        <v>4011</v>
      </c>
      <c r="D1823" s="2"/>
      <c r="E1823" t="str">
        <f t="shared" si="28"/>
        <v>scikit-learn/sklearn.decomposition._sparse_pca/MiniBatchSparsePCA/__init__/n_jobsscikit-learn/sklearn.decomposition._sparse_pca/MiniBatchSparsePCA/__init__/n_jobs</v>
      </c>
    </row>
    <row r="1824" spans="1:5" x14ac:dyDescent="0.25">
      <c r="A1824" s="2" t="s">
        <v>4</v>
      </c>
      <c r="B1824" s="3" t="s">
        <v>4012</v>
      </c>
      <c r="C1824" s="3" t="s">
        <v>4012</v>
      </c>
      <c r="D1824" s="2"/>
      <c r="E1824" t="str">
        <f t="shared" si="28"/>
        <v>scikit-learn/sklearn.decomposition._sparse_pca/MiniBatchSparsePCA/__init__/random_statescikit-learn/sklearn.decomposition._sparse_pca/MiniBatchSparsePCA/__init__/random_state</v>
      </c>
    </row>
    <row r="1825" spans="1:5" x14ac:dyDescent="0.25">
      <c r="A1825" s="2" t="s">
        <v>4</v>
      </c>
      <c r="B1825" s="3" t="s">
        <v>4009</v>
      </c>
      <c r="C1825" s="3" t="s">
        <v>4009</v>
      </c>
      <c r="D1825" s="2"/>
      <c r="E1825" t="str">
        <f t="shared" si="28"/>
        <v>scikit-learn/sklearn.decomposition._sparse_pca/MiniBatchSparsePCA/__init__/ridge_alphascikit-learn/sklearn.decomposition._sparse_pca/MiniBatchSparsePCA/__init__/ridge_alpha</v>
      </c>
    </row>
    <row r="1826" spans="1:5" x14ac:dyDescent="0.25">
      <c r="A1826" s="2" t="s">
        <v>4</v>
      </c>
      <c r="B1826" s="3" t="s">
        <v>4007</v>
      </c>
      <c r="C1826" s="3" t="s">
        <v>4007</v>
      </c>
      <c r="D1826" s="2"/>
      <c r="E1826" t="str">
        <f t="shared" si="28"/>
        <v>scikit-learn/sklearn.decomposition._sparse_pca/MiniBatchSparsePCA/__init__/selfscikit-learn/sklearn.decomposition._sparse_pca/MiniBatchSparsePCA/__init__/self</v>
      </c>
    </row>
    <row r="1827" spans="1:5" x14ac:dyDescent="0.25">
      <c r="A1827" s="2" t="s">
        <v>2359</v>
      </c>
      <c r="B1827" s="3" t="s">
        <v>6875</v>
      </c>
      <c r="C1827" s="3" t="s">
        <v>6875</v>
      </c>
      <c r="D1827" s="2"/>
      <c r="E1827" t="str">
        <f t="shared" si="28"/>
        <v>scikit-learn/sklearn.decomposition._sparse_pca/MiniBatchSparsePCA/__init__/shufflescikit-learn/sklearn.decomposition._sparse_pca/MiniBatchSparsePCA/__init__/shuffle</v>
      </c>
    </row>
    <row r="1828" spans="1:5" x14ac:dyDescent="0.25">
      <c r="A1828" s="2" t="s">
        <v>297</v>
      </c>
      <c r="B1828" s="2"/>
      <c r="C1828" s="3" t="s">
        <v>7370</v>
      </c>
      <c r="D1828" s="2"/>
      <c r="E1828" t="str">
        <f t="shared" si="28"/>
        <v>scikit-learn/sklearn.decomposition._sparse_pca/MiniBatchSparsePCA/__init__/tol</v>
      </c>
    </row>
    <row r="1829" spans="1:5" x14ac:dyDescent="0.25">
      <c r="A1829" s="2" t="s">
        <v>4</v>
      </c>
      <c r="B1829" s="3" t="s">
        <v>4010</v>
      </c>
      <c r="C1829" s="3" t="s">
        <v>4010</v>
      </c>
      <c r="D1829" s="2"/>
      <c r="E1829" t="str">
        <f t="shared" si="28"/>
        <v>scikit-learn/sklearn.decomposition._sparse_pca/MiniBatchSparsePCA/__init__/verbosescikit-learn/sklearn.decomposition._sparse_pca/MiniBatchSparsePCA/__init__/verbose</v>
      </c>
    </row>
    <row r="1830" spans="1:5" x14ac:dyDescent="0.25">
      <c r="A1830" s="2" t="s">
        <v>297</v>
      </c>
      <c r="B1830" s="3" t="s">
        <v>2678</v>
      </c>
      <c r="C1830" s="2"/>
      <c r="D1830" s="2"/>
      <c r="E1830" t="str">
        <f t="shared" si="28"/>
        <v>scikit-learn/sklearn.decomposition._sparse_pca/MiniBatchSparsePCA/fit</v>
      </c>
    </row>
    <row r="1831" spans="1:5" x14ac:dyDescent="0.25">
      <c r="A1831" s="2" t="s">
        <v>297</v>
      </c>
      <c r="B1831" s="3" t="s">
        <v>6877</v>
      </c>
      <c r="C1831" s="2"/>
      <c r="D1831" s="2"/>
      <c r="E1831" t="str">
        <f t="shared" si="28"/>
        <v>scikit-learn/sklearn.decomposition._sparse_pca/MiniBatchSparsePCA/fit/self</v>
      </c>
    </row>
    <row r="1832" spans="1:5" x14ac:dyDescent="0.25">
      <c r="A1832" s="2" t="s">
        <v>297</v>
      </c>
      <c r="B1832" s="3" t="s">
        <v>6878</v>
      </c>
      <c r="C1832" s="2"/>
      <c r="D1832" s="2"/>
      <c r="E1832" t="str">
        <f t="shared" si="28"/>
        <v>scikit-learn/sklearn.decomposition._sparse_pca/MiniBatchSparsePCA/fit/X</v>
      </c>
    </row>
    <row r="1833" spans="1:5" x14ac:dyDescent="0.25">
      <c r="A1833" s="2" t="s">
        <v>297</v>
      </c>
      <c r="B1833" s="3" t="s">
        <v>6879</v>
      </c>
      <c r="C1833" s="2"/>
      <c r="D1833" s="2"/>
      <c r="E1833" t="str">
        <f t="shared" si="28"/>
        <v>scikit-learn/sklearn.decomposition._sparse_pca/MiniBatchSparsePCA/fit/y</v>
      </c>
    </row>
    <row r="1834" spans="1:5" x14ac:dyDescent="0.25">
      <c r="A1834" s="2" t="s">
        <v>297</v>
      </c>
      <c r="B1834" s="3" t="s">
        <v>329</v>
      </c>
      <c r="C1834" s="2"/>
      <c r="D1834" s="2"/>
      <c r="E1834" t="str">
        <f t="shared" si="28"/>
        <v>scikit-learn/sklearn.decomposition._sparse_pca/SparsePCA</v>
      </c>
    </row>
    <row r="1835" spans="1:5" x14ac:dyDescent="0.25">
      <c r="A1835" s="2" t="s">
        <v>297</v>
      </c>
      <c r="B1835" s="2"/>
      <c r="C1835" s="3" t="s">
        <v>329</v>
      </c>
      <c r="D1835" s="2"/>
      <c r="E1835" t="str">
        <f t="shared" si="28"/>
        <v>scikit-learn/sklearn.decomposition._sparse_pca/SparsePCA</v>
      </c>
    </row>
    <row r="1836" spans="1:5" x14ac:dyDescent="0.25">
      <c r="A1836" s="2" t="s">
        <v>297</v>
      </c>
      <c r="B1836" s="3" t="s">
        <v>2679</v>
      </c>
      <c r="C1836" s="2"/>
      <c r="D1836" s="2"/>
      <c r="E1836" t="str">
        <f t="shared" si="28"/>
        <v>scikit-learn/sklearn.decomposition._sparse_pca/SparsePCA/__init__</v>
      </c>
    </row>
    <row r="1837" spans="1:5" x14ac:dyDescent="0.25">
      <c r="A1837" s="2" t="s">
        <v>297</v>
      </c>
      <c r="B1837" s="2"/>
      <c r="C1837" s="3" t="s">
        <v>2679</v>
      </c>
      <c r="D1837" s="2"/>
      <c r="E1837" t="str">
        <f t="shared" si="28"/>
        <v>scikit-learn/sklearn.decomposition._sparse_pca/SparsePCA/__init__</v>
      </c>
    </row>
    <row r="1838" spans="1:5" x14ac:dyDescent="0.25">
      <c r="A1838" s="2" t="s">
        <v>4</v>
      </c>
      <c r="B1838" s="3" t="s">
        <v>4014</v>
      </c>
      <c r="C1838" s="3" t="s">
        <v>4014</v>
      </c>
      <c r="D1838" s="2"/>
      <c r="E1838" t="str">
        <f t="shared" si="28"/>
        <v>scikit-learn/sklearn.decomposition._sparse_pca/SparsePCA/__init__/alphascikit-learn/sklearn.decomposition._sparse_pca/SparsePCA/__init__/alpha</v>
      </c>
    </row>
    <row r="1839" spans="1:5" x14ac:dyDescent="0.25">
      <c r="A1839" s="2" t="s">
        <v>4</v>
      </c>
      <c r="B1839" s="3" t="s">
        <v>4016</v>
      </c>
      <c r="C1839" s="3" t="s">
        <v>4016</v>
      </c>
      <c r="D1839" s="2"/>
      <c r="E1839" t="str">
        <f t="shared" si="28"/>
        <v>scikit-learn/sklearn.decomposition._sparse_pca/SparsePCA/__init__/max_iterscikit-learn/sklearn.decomposition._sparse_pca/SparsePCA/__init__/max_iter</v>
      </c>
    </row>
    <row r="1840" spans="1:5" x14ac:dyDescent="0.25">
      <c r="A1840" s="2" t="s">
        <v>6327</v>
      </c>
      <c r="B1840" s="3" t="s">
        <v>6328</v>
      </c>
      <c r="C1840" s="3" t="s">
        <v>6328</v>
      </c>
      <c r="D1840" s="2"/>
      <c r="E1840" t="str">
        <f t="shared" si="28"/>
        <v>scikit-learn/sklearn.decomposition._sparse_pca/SparsePCA/__init__/methodscikit-learn/sklearn.decomposition._sparse_pca/SparsePCA/__init__/method</v>
      </c>
    </row>
    <row r="1841" spans="1:5" x14ac:dyDescent="0.25">
      <c r="A1841" s="2" t="s">
        <v>6503</v>
      </c>
      <c r="B1841" s="3" t="s">
        <v>6504</v>
      </c>
      <c r="C1841" s="3" t="s">
        <v>6504</v>
      </c>
      <c r="D1841" s="2"/>
      <c r="E1841" t="str">
        <f t="shared" si="28"/>
        <v>scikit-learn/sklearn.decomposition._sparse_pca/SparsePCA/__init__/n_componentsscikit-learn/sklearn.decomposition._sparse_pca/SparsePCA/__init__/n_components</v>
      </c>
    </row>
    <row r="1842" spans="1:5" x14ac:dyDescent="0.25">
      <c r="A1842" s="2" t="s">
        <v>4</v>
      </c>
      <c r="B1842" s="3" t="s">
        <v>4018</v>
      </c>
      <c r="C1842" s="3" t="s">
        <v>4018</v>
      </c>
      <c r="D1842" s="2"/>
      <c r="E1842" t="str">
        <f t="shared" si="28"/>
        <v>scikit-learn/sklearn.decomposition._sparse_pca/SparsePCA/__init__/n_jobsscikit-learn/sklearn.decomposition._sparse_pca/SparsePCA/__init__/n_jobs</v>
      </c>
    </row>
    <row r="1843" spans="1:5" x14ac:dyDescent="0.25">
      <c r="A1843" s="2" t="s">
        <v>4</v>
      </c>
      <c r="B1843" s="3" t="s">
        <v>4022</v>
      </c>
      <c r="C1843" s="3" t="s">
        <v>4022</v>
      </c>
      <c r="D1843" s="2"/>
      <c r="E1843" t="str">
        <f t="shared" si="28"/>
        <v>scikit-learn/sklearn.decomposition._sparse_pca/SparsePCA/__init__/random_statescikit-learn/sklearn.decomposition._sparse_pca/SparsePCA/__init__/random_state</v>
      </c>
    </row>
    <row r="1844" spans="1:5" x14ac:dyDescent="0.25">
      <c r="A1844" s="2" t="s">
        <v>4</v>
      </c>
      <c r="B1844" s="3" t="s">
        <v>4015</v>
      </c>
      <c r="C1844" s="3" t="s">
        <v>4015</v>
      </c>
      <c r="D1844" s="2"/>
      <c r="E1844" t="str">
        <f t="shared" si="28"/>
        <v>scikit-learn/sklearn.decomposition._sparse_pca/SparsePCA/__init__/ridge_alphascikit-learn/sklearn.decomposition._sparse_pca/SparsePCA/__init__/ridge_alpha</v>
      </c>
    </row>
    <row r="1845" spans="1:5" x14ac:dyDescent="0.25">
      <c r="A1845" s="2" t="s">
        <v>4</v>
      </c>
      <c r="B1845" s="3" t="s">
        <v>4013</v>
      </c>
      <c r="C1845" s="3" t="s">
        <v>4013</v>
      </c>
      <c r="D1845" s="2"/>
      <c r="E1845" t="str">
        <f t="shared" si="28"/>
        <v>scikit-learn/sklearn.decomposition._sparse_pca/SparsePCA/__init__/selfscikit-learn/sklearn.decomposition._sparse_pca/SparsePCA/__init__/self</v>
      </c>
    </row>
    <row r="1846" spans="1:5" x14ac:dyDescent="0.25">
      <c r="A1846" s="2" t="s">
        <v>4</v>
      </c>
      <c r="B1846" s="3" t="s">
        <v>4017</v>
      </c>
      <c r="C1846" s="3" t="s">
        <v>4017</v>
      </c>
      <c r="D1846" s="2"/>
      <c r="E1846" t="str">
        <f t="shared" si="28"/>
        <v>scikit-learn/sklearn.decomposition._sparse_pca/SparsePCA/__init__/tolscikit-learn/sklearn.decomposition._sparse_pca/SparsePCA/__init__/tol</v>
      </c>
    </row>
    <row r="1847" spans="1:5" x14ac:dyDescent="0.25">
      <c r="A1847" s="2" t="s">
        <v>4</v>
      </c>
      <c r="B1847" s="3" t="s">
        <v>4019</v>
      </c>
      <c r="C1847" s="3" t="s">
        <v>4019</v>
      </c>
      <c r="D1847" s="2"/>
      <c r="E1847" t="str">
        <f t="shared" si="28"/>
        <v>scikit-learn/sklearn.decomposition._sparse_pca/SparsePCA/__init__/U_initscikit-learn/sklearn.decomposition._sparse_pca/SparsePCA/__init__/U_init</v>
      </c>
    </row>
    <row r="1848" spans="1:5" x14ac:dyDescent="0.25">
      <c r="A1848" s="2" t="s">
        <v>4</v>
      </c>
      <c r="B1848" s="3" t="s">
        <v>4020</v>
      </c>
      <c r="C1848" s="3" t="s">
        <v>4020</v>
      </c>
      <c r="D1848" s="2"/>
      <c r="E1848" t="str">
        <f t="shared" si="28"/>
        <v>scikit-learn/sklearn.decomposition._sparse_pca/SparsePCA/__init__/V_initscikit-learn/sklearn.decomposition._sparse_pca/SparsePCA/__init__/V_init</v>
      </c>
    </row>
    <row r="1849" spans="1:5" x14ac:dyDescent="0.25">
      <c r="A1849" s="2" t="s">
        <v>4</v>
      </c>
      <c r="B1849" s="3" t="s">
        <v>4021</v>
      </c>
      <c r="C1849" s="3" t="s">
        <v>4021</v>
      </c>
      <c r="D1849" s="2"/>
      <c r="E1849" t="str">
        <f t="shared" si="28"/>
        <v>scikit-learn/sklearn.decomposition._sparse_pca/SparsePCA/__init__/verbosescikit-learn/sklearn.decomposition._sparse_pca/SparsePCA/__init__/verbose</v>
      </c>
    </row>
    <row r="1850" spans="1:5" x14ac:dyDescent="0.25">
      <c r="A1850" s="2" t="s">
        <v>297</v>
      </c>
      <c r="B1850" s="3" t="s">
        <v>2680</v>
      </c>
      <c r="C1850" s="2"/>
      <c r="D1850" s="2"/>
      <c r="E1850" t="str">
        <f t="shared" si="28"/>
        <v>scikit-learn/sklearn.decomposition._sparse_pca/SparsePCA/fit</v>
      </c>
    </row>
    <row r="1851" spans="1:5" x14ac:dyDescent="0.25">
      <c r="A1851" s="2" t="s">
        <v>297</v>
      </c>
      <c r="B1851" s="3" t="s">
        <v>6880</v>
      </c>
      <c r="C1851" s="2"/>
      <c r="D1851" s="2"/>
      <c r="E1851" t="str">
        <f t="shared" si="28"/>
        <v>scikit-learn/sklearn.decomposition._sparse_pca/SparsePCA/fit/self</v>
      </c>
    </row>
    <row r="1852" spans="1:5" x14ac:dyDescent="0.25">
      <c r="A1852" s="2" t="s">
        <v>297</v>
      </c>
      <c r="B1852" s="3" t="s">
        <v>6881</v>
      </c>
      <c r="C1852" s="2"/>
      <c r="D1852" s="2"/>
      <c r="E1852" t="str">
        <f t="shared" si="28"/>
        <v>scikit-learn/sklearn.decomposition._sparse_pca/SparsePCA/fit/X</v>
      </c>
    </row>
    <row r="1853" spans="1:5" x14ac:dyDescent="0.25">
      <c r="A1853" s="2" t="s">
        <v>297</v>
      </c>
      <c r="B1853" s="3" t="s">
        <v>6882</v>
      </c>
      <c r="C1853" s="2"/>
      <c r="D1853" s="2"/>
      <c r="E1853" t="str">
        <f t="shared" si="28"/>
        <v>scikit-learn/sklearn.decomposition._sparse_pca/SparsePCA/fit/y</v>
      </c>
    </row>
    <row r="1854" spans="1:5" x14ac:dyDescent="0.25">
      <c r="A1854" s="2" t="s">
        <v>297</v>
      </c>
      <c r="B1854" s="3" t="s">
        <v>2681</v>
      </c>
      <c r="C1854" s="2"/>
      <c r="D1854" s="2"/>
      <c r="E1854" t="str">
        <f t="shared" si="28"/>
        <v>scikit-learn/sklearn.decomposition._sparse_pca/SparsePCA/transform</v>
      </c>
    </row>
    <row r="1855" spans="1:5" x14ac:dyDescent="0.25">
      <c r="A1855" s="2" t="s">
        <v>297</v>
      </c>
      <c r="B1855" s="3" t="s">
        <v>6883</v>
      </c>
      <c r="C1855" s="2"/>
      <c r="D1855" s="2"/>
      <c r="E1855" t="str">
        <f t="shared" si="28"/>
        <v>scikit-learn/sklearn.decomposition._sparse_pca/SparsePCA/transform/self</v>
      </c>
    </row>
    <row r="1856" spans="1:5" x14ac:dyDescent="0.25">
      <c r="A1856" s="2" t="s">
        <v>297</v>
      </c>
      <c r="B1856" s="3" t="s">
        <v>6884</v>
      </c>
      <c r="C1856" s="2"/>
      <c r="D1856" s="2"/>
      <c r="E1856" t="str">
        <f t="shared" si="28"/>
        <v>scikit-learn/sklearn.decomposition._sparse_pca/SparsePCA/transform/X</v>
      </c>
    </row>
    <row r="1857" spans="1:5" x14ac:dyDescent="0.25">
      <c r="A1857" s="2" t="s">
        <v>297</v>
      </c>
      <c r="B1857" s="3" t="s">
        <v>330</v>
      </c>
      <c r="C1857" s="2"/>
      <c r="D1857" s="2"/>
      <c r="E1857" t="str">
        <f t="shared" si="28"/>
        <v>scikit-learn/sklearn.decomposition._truncated_svd/TruncatedSVD</v>
      </c>
    </row>
    <row r="1858" spans="1:5" x14ac:dyDescent="0.25">
      <c r="A1858" s="2" t="s">
        <v>297</v>
      </c>
      <c r="B1858" s="2"/>
      <c r="C1858" s="3" t="s">
        <v>330</v>
      </c>
      <c r="D1858" s="2"/>
      <c r="E1858" t="str">
        <f t="shared" ref="E1858:E1921" si="29">_xlfn.CONCAT(B1858,C1858)</f>
        <v>scikit-learn/sklearn.decomposition._truncated_svd/TruncatedSVD</v>
      </c>
    </row>
    <row r="1859" spans="1:5" x14ac:dyDescent="0.25">
      <c r="A1859" s="2" t="s">
        <v>297</v>
      </c>
      <c r="B1859" s="3" t="s">
        <v>2682</v>
      </c>
      <c r="C1859" s="2"/>
      <c r="D1859" s="2"/>
      <c r="E1859" t="str">
        <f t="shared" si="29"/>
        <v>scikit-learn/sklearn.decomposition._truncated_svd/TruncatedSVD/__init__</v>
      </c>
    </row>
    <row r="1860" spans="1:5" x14ac:dyDescent="0.25">
      <c r="A1860" s="2" t="s">
        <v>297</v>
      </c>
      <c r="B1860" s="2"/>
      <c r="C1860" s="3" t="s">
        <v>2682</v>
      </c>
      <c r="D1860" s="2"/>
      <c r="E1860" t="str">
        <f t="shared" si="29"/>
        <v>scikit-learn/sklearn.decomposition._truncated_svd/TruncatedSVD/__init__</v>
      </c>
    </row>
    <row r="1861" spans="1:5" x14ac:dyDescent="0.25">
      <c r="A1861" s="2" t="s">
        <v>4</v>
      </c>
      <c r="B1861" s="3" t="s">
        <v>4024</v>
      </c>
      <c r="C1861" s="3" t="s">
        <v>4024</v>
      </c>
      <c r="D1861" s="2"/>
      <c r="E1861" t="str">
        <f t="shared" si="29"/>
        <v>scikit-learn/sklearn.decomposition._truncated_svd/TruncatedSVD/__init__/algorithmscikit-learn/sklearn.decomposition._truncated_svd/TruncatedSVD/__init__/algorithm</v>
      </c>
    </row>
    <row r="1862" spans="1:5" x14ac:dyDescent="0.25">
      <c r="A1862" s="2" t="s">
        <v>6455</v>
      </c>
      <c r="B1862" s="3" t="s">
        <v>6456</v>
      </c>
      <c r="C1862" s="3" t="s">
        <v>6456</v>
      </c>
      <c r="D1862" s="2"/>
      <c r="E1862" t="str">
        <f t="shared" si="29"/>
        <v>scikit-learn/sklearn.decomposition._truncated_svd/TruncatedSVD/__init__/n_componentsscikit-learn/sklearn.decomposition._truncated_svd/TruncatedSVD/__init__/n_components</v>
      </c>
    </row>
    <row r="1863" spans="1:5" x14ac:dyDescent="0.25">
      <c r="A1863" s="2" t="s">
        <v>4</v>
      </c>
      <c r="B1863" s="3" t="s">
        <v>4025</v>
      </c>
      <c r="C1863" s="3" t="s">
        <v>4025</v>
      </c>
      <c r="D1863" s="2"/>
      <c r="E1863" t="str">
        <f t="shared" si="29"/>
        <v>scikit-learn/sklearn.decomposition._truncated_svd/TruncatedSVD/__init__/n_iterscikit-learn/sklearn.decomposition._truncated_svd/TruncatedSVD/__init__/n_iter</v>
      </c>
    </row>
    <row r="1864" spans="1:5" x14ac:dyDescent="0.25">
      <c r="A1864" s="2" t="s">
        <v>297</v>
      </c>
      <c r="B1864" s="2"/>
      <c r="C1864" s="3" t="s">
        <v>7372</v>
      </c>
      <c r="D1864" s="2"/>
      <c r="E1864" t="str">
        <f t="shared" si="29"/>
        <v>scikit-learn/sklearn.decomposition._truncated_svd/TruncatedSVD/__init__/n_oversamples</v>
      </c>
    </row>
    <row r="1865" spans="1:5" x14ac:dyDescent="0.25">
      <c r="A1865" s="2" t="s">
        <v>297</v>
      </c>
      <c r="B1865" s="2"/>
      <c r="C1865" s="3" t="s">
        <v>7373</v>
      </c>
      <c r="D1865" s="2"/>
      <c r="E1865" t="str">
        <f t="shared" si="29"/>
        <v>scikit-learn/sklearn.decomposition._truncated_svd/TruncatedSVD/__init__/power_iteration_normalizer</v>
      </c>
    </row>
    <row r="1866" spans="1:5" x14ac:dyDescent="0.25">
      <c r="A1866" s="2" t="s">
        <v>4</v>
      </c>
      <c r="B1866" s="3" t="s">
        <v>4026</v>
      </c>
      <c r="C1866" s="3" t="s">
        <v>4026</v>
      </c>
      <c r="D1866" s="2"/>
      <c r="E1866" t="str">
        <f t="shared" si="29"/>
        <v>scikit-learn/sklearn.decomposition._truncated_svd/TruncatedSVD/__init__/random_statescikit-learn/sklearn.decomposition._truncated_svd/TruncatedSVD/__init__/random_state</v>
      </c>
    </row>
    <row r="1867" spans="1:5" x14ac:dyDescent="0.25">
      <c r="A1867" s="2" t="s">
        <v>4</v>
      </c>
      <c r="B1867" s="3" t="s">
        <v>4023</v>
      </c>
      <c r="C1867" s="3" t="s">
        <v>4023</v>
      </c>
      <c r="D1867" s="2"/>
      <c r="E1867" t="str">
        <f t="shared" si="29"/>
        <v>scikit-learn/sklearn.decomposition._truncated_svd/TruncatedSVD/__init__/selfscikit-learn/sklearn.decomposition._truncated_svd/TruncatedSVD/__init__/self</v>
      </c>
    </row>
    <row r="1868" spans="1:5" x14ac:dyDescent="0.25">
      <c r="A1868" s="2" t="s">
        <v>4</v>
      </c>
      <c r="B1868" s="3" t="s">
        <v>6885</v>
      </c>
      <c r="C1868" s="3" t="s">
        <v>6885</v>
      </c>
      <c r="D1868" s="2"/>
      <c r="E1868" t="str">
        <f t="shared" si="29"/>
        <v>scikit-learn/sklearn.decomposition._truncated_svd/TruncatedSVD/__init__/tolscikit-learn/sklearn.decomposition._truncated_svd/TruncatedSVD/__init__/tol</v>
      </c>
    </row>
    <row r="1869" spans="1:5" x14ac:dyDescent="0.25">
      <c r="A1869" s="2" t="s">
        <v>297</v>
      </c>
      <c r="B1869" s="3" t="s">
        <v>2683</v>
      </c>
      <c r="C1869" s="2"/>
      <c r="D1869" s="2"/>
      <c r="E1869" t="str">
        <f t="shared" si="29"/>
        <v>scikit-learn/sklearn.decomposition._truncated_svd/TruncatedSVD/fit</v>
      </c>
    </row>
    <row r="1870" spans="1:5" x14ac:dyDescent="0.25">
      <c r="A1870" s="2" t="s">
        <v>297</v>
      </c>
      <c r="B1870" s="2"/>
      <c r="C1870" s="3" t="s">
        <v>2683</v>
      </c>
      <c r="D1870" s="2"/>
      <c r="E1870" t="str">
        <f t="shared" si="29"/>
        <v>scikit-learn/sklearn.decomposition._truncated_svd/TruncatedSVD/fit</v>
      </c>
    </row>
    <row r="1871" spans="1:5" x14ac:dyDescent="0.25">
      <c r="A1871" s="2" t="s">
        <v>4</v>
      </c>
      <c r="B1871" s="3" t="s">
        <v>4027</v>
      </c>
      <c r="C1871" s="3" t="s">
        <v>4027</v>
      </c>
      <c r="D1871" s="2"/>
      <c r="E1871" t="str">
        <f t="shared" si="29"/>
        <v>scikit-learn/sklearn.decomposition._truncated_svd/TruncatedSVD/fit/selfscikit-learn/sklearn.decomposition._truncated_svd/TruncatedSVD/fit/self</v>
      </c>
    </row>
    <row r="1872" spans="1:5" x14ac:dyDescent="0.25">
      <c r="A1872" s="2" t="s">
        <v>4</v>
      </c>
      <c r="B1872" s="3" t="s">
        <v>4028</v>
      </c>
      <c r="C1872" s="3" t="s">
        <v>4028</v>
      </c>
      <c r="D1872" s="2"/>
      <c r="E1872" t="str">
        <f t="shared" si="29"/>
        <v>scikit-learn/sklearn.decomposition._truncated_svd/TruncatedSVD/fit/Xscikit-learn/sklearn.decomposition._truncated_svd/TruncatedSVD/fit/X</v>
      </c>
    </row>
    <row r="1873" spans="1:5" x14ac:dyDescent="0.25">
      <c r="A1873" s="2" t="s">
        <v>2471</v>
      </c>
      <c r="B1873" s="3" t="s">
        <v>6624</v>
      </c>
      <c r="C1873" s="3" t="s">
        <v>6624</v>
      </c>
      <c r="D1873" s="2"/>
      <c r="E1873" t="str">
        <f t="shared" si="29"/>
        <v>scikit-learn/sklearn.decomposition._truncated_svd/TruncatedSVD/fit/yscikit-learn/sklearn.decomposition._truncated_svd/TruncatedSVD/fit/y</v>
      </c>
    </row>
    <row r="1874" spans="1:5" x14ac:dyDescent="0.25">
      <c r="A1874" s="2" t="s">
        <v>297</v>
      </c>
      <c r="B1874" s="3" t="s">
        <v>2684</v>
      </c>
      <c r="C1874" s="2"/>
      <c r="D1874" s="2"/>
      <c r="E1874" t="str">
        <f t="shared" si="29"/>
        <v>scikit-learn/sklearn.decomposition._truncated_svd/TruncatedSVD/fit_transform</v>
      </c>
    </row>
    <row r="1875" spans="1:5" x14ac:dyDescent="0.25">
      <c r="A1875" s="2" t="s">
        <v>297</v>
      </c>
      <c r="B1875" s="2"/>
      <c r="C1875" s="3" t="s">
        <v>2684</v>
      </c>
      <c r="D1875" s="2"/>
      <c r="E1875" t="str">
        <f t="shared" si="29"/>
        <v>scikit-learn/sklearn.decomposition._truncated_svd/TruncatedSVD/fit_transform</v>
      </c>
    </row>
    <row r="1876" spans="1:5" x14ac:dyDescent="0.25">
      <c r="A1876" s="2" t="s">
        <v>4</v>
      </c>
      <c r="B1876" s="3" t="s">
        <v>4029</v>
      </c>
      <c r="C1876" s="3" t="s">
        <v>4029</v>
      </c>
      <c r="D1876" s="2"/>
      <c r="E1876" t="str">
        <f t="shared" si="29"/>
        <v>scikit-learn/sklearn.decomposition._truncated_svd/TruncatedSVD/fit_transform/selfscikit-learn/sklearn.decomposition._truncated_svd/TruncatedSVD/fit_transform/self</v>
      </c>
    </row>
    <row r="1877" spans="1:5" x14ac:dyDescent="0.25">
      <c r="A1877" s="2" t="s">
        <v>4</v>
      </c>
      <c r="B1877" s="3" t="s">
        <v>4030</v>
      </c>
      <c r="C1877" s="3" t="s">
        <v>4030</v>
      </c>
      <c r="D1877" s="2"/>
      <c r="E1877" t="str">
        <f t="shared" si="29"/>
        <v>scikit-learn/sklearn.decomposition._truncated_svd/TruncatedSVD/fit_transform/Xscikit-learn/sklearn.decomposition._truncated_svd/TruncatedSVD/fit_transform/X</v>
      </c>
    </row>
    <row r="1878" spans="1:5" x14ac:dyDescent="0.25">
      <c r="A1878" s="2" t="s">
        <v>2471</v>
      </c>
      <c r="B1878" s="3" t="s">
        <v>6623</v>
      </c>
      <c r="C1878" s="3" t="s">
        <v>6623</v>
      </c>
      <c r="D1878" s="2"/>
      <c r="E1878" t="str">
        <f t="shared" si="29"/>
        <v>scikit-learn/sklearn.decomposition._truncated_svd/TruncatedSVD/fit_transform/yscikit-learn/sklearn.decomposition._truncated_svd/TruncatedSVD/fit_transform/y</v>
      </c>
    </row>
    <row r="1879" spans="1:5" x14ac:dyDescent="0.25">
      <c r="A1879" s="2" t="s">
        <v>4</v>
      </c>
      <c r="B1879" s="3" t="s">
        <v>4031</v>
      </c>
      <c r="C1879" s="3" t="s">
        <v>4031</v>
      </c>
      <c r="D1879" s="2"/>
      <c r="E1879" t="str">
        <f t="shared" si="29"/>
        <v>scikit-learn/sklearn.decomposition._truncated_svd/TruncatedSVD/inverse_transform/selfscikit-learn/sklearn.decomposition._truncated_svd/TruncatedSVD/inverse_transform/self</v>
      </c>
    </row>
    <row r="1880" spans="1:5" x14ac:dyDescent="0.25">
      <c r="A1880" s="2" t="s">
        <v>4</v>
      </c>
      <c r="B1880" s="3" t="s">
        <v>4032</v>
      </c>
      <c r="C1880" s="3" t="s">
        <v>4032</v>
      </c>
      <c r="D1880" s="2"/>
      <c r="E1880" t="str">
        <f t="shared" si="29"/>
        <v>scikit-learn/sklearn.decomposition._truncated_svd/TruncatedSVD/inverse_transform/Xscikit-learn/sklearn.decomposition._truncated_svd/TruncatedSVD/inverse_transform/X</v>
      </c>
    </row>
    <row r="1881" spans="1:5" x14ac:dyDescent="0.25">
      <c r="A1881" s="2" t="s">
        <v>4</v>
      </c>
      <c r="B1881" s="3" t="s">
        <v>838</v>
      </c>
      <c r="C1881" s="3" t="s">
        <v>838</v>
      </c>
      <c r="D1881" s="2"/>
      <c r="E1881" t="str">
        <f t="shared" si="29"/>
        <v>scikit-learn/sklearn.decomposition._truncated_svd/TruncatedSVD/inverse_transformscikit-learn/sklearn.decomposition._truncated_svd/TruncatedSVD/inverse_transform</v>
      </c>
    </row>
    <row r="1882" spans="1:5" x14ac:dyDescent="0.25">
      <c r="A1882" s="2" t="s">
        <v>4</v>
      </c>
      <c r="B1882" s="3" t="s">
        <v>4033</v>
      </c>
      <c r="C1882" s="3" t="s">
        <v>4033</v>
      </c>
      <c r="D1882" s="2"/>
      <c r="E1882" t="str">
        <f t="shared" si="29"/>
        <v>scikit-learn/sklearn.decomposition._truncated_svd/TruncatedSVD/transform/selfscikit-learn/sklearn.decomposition._truncated_svd/TruncatedSVD/transform/self</v>
      </c>
    </row>
    <row r="1883" spans="1:5" x14ac:dyDescent="0.25">
      <c r="A1883" s="2" t="s">
        <v>4</v>
      </c>
      <c r="B1883" s="3" t="s">
        <v>4034</v>
      </c>
      <c r="C1883" s="3" t="s">
        <v>4034</v>
      </c>
      <c r="D1883" s="2"/>
      <c r="E1883" t="str">
        <f t="shared" si="29"/>
        <v>scikit-learn/sklearn.decomposition._truncated_svd/TruncatedSVD/transform/Xscikit-learn/sklearn.decomposition._truncated_svd/TruncatedSVD/transform/X</v>
      </c>
    </row>
    <row r="1884" spans="1:5" x14ac:dyDescent="0.25">
      <c r="A1884" s="2" t="s">
        <v>4</v>
      </c>
      <c r="B1884" s="3" t="s">
        <v>839</v>
      </c>
      <c r="C1884" s="3" t="s">
        <v>839</v>
      </c>
      <c r="D1884" s="2"/>
      <c r="E1884" t="str">
        <f t="shared" si="29"/>
        <v>scikit-learn/sklearn.decomposition._truncated_svd/TruncatedSVD/transformscikit-learn/sklearn.decomposition._truncated_svd/TruncatedSVD/transform</v>
      </c>
    </row>
    <row r="1885" spans="1:5" x14ac:dyDescent="0.25">
      <c r="A1885" s="2" t="s">
        <v>297</v>
      </c>
      <c r="B1885" s="3" t="s">
        <v>528</v>
      </c>
      <c r="C1885" s="2"/>
      <c r="D1885" s="2"/>
      <c r="E1885" t="str">
        <f t="shared" si="29"/>
        <v>scikit-learn/sklearn.decomposition.setup/configuration</v>
      </c>
    </row>
    <row r="1886" spans="1:5" x14ac:dyDescent="0.25">
      <c r="A1886" s="2" t="s">
        <v>297</v>
      </c>
      <c r="B1886" s="3" t="s">
        <v>3189</v>
      </c>
      <c r="C1886" s="2"/>
      <c r="D1886" s="2"/>
      <c r="E1886" t="str">
        <f t="shared" si="29"/>
        <v>scikit-learn/sklearn.decomposition.setup/configuration/parent_package</v>
      </c>
    </row>
    <row r="1887" spans="1:5" x14ac:dyDescent="0.25">
      <c r="A1887" s="2" t="s">
        <v>297</v>
      </c>
      <c r="B1887" s="3" t="s">
        <v>3190</v>
      </c>
      <c r="C1887" s="2"/>
      <c r="D1887" s="2"/>
      <c r="E1887" t="str">
        <f t="shared" si="29"/>
        <v>scikit-learn/sklearn.decomposition.setup/configuration/top_path</v>
      </c>
    </row>
    <row r="1888" spans="1:5" x14ac:dyDescent="0.25">
      <c r="A1888" s="2" t="s">
        <v>297</v>
      </c>
      <c r="B1888" s="3" t="s">
        <v>331</v>
      </c>
      <c r="C1888" s="2"/>
      <c r="D1888" s="2"/>
      <c r="E1888" t="str">
        <f t="shared" si="29"/>
        <v>scikit-learn/sklearn.discriminant_analysis/LinearDiscriminantAnalysis</v>
      </c>
    </row>
    <row r="1889" spans="1:5" x14ac:dyDescent="0.25">
      <c r="A1889" s="2" t="s">
        <v>297</v>
      </c>
      <c r="B1889" s="2"/>
      <c r="C1889" s="3" t="s">
        <v>331</v>
      </c>
      <c r="D1889" s="2"/>
      <c r="E1889" t="str">
        <f t="shared" si="29"/>
        <v>scikit-learn/sklearn.discriminant_analysis/LinearDiscriminantAnalysis</v>
      </c>
    </row>
    <row r="1890" spans="1:5" x14ac:dyDescent="0.25">
      <c r="A1890" s="2" t="s">
        <v>297</v>
      </c>
      <c r="B1890" s="3" t="s">
        <v>2685</v>
      </c>
      <c r="C1890" s="2"/>
      <c r="D1890" s="2"/>
      <c r="E1890" t="str">
        <f t="shared" si="29"/>
        <v>scikit-learn/sklearn.discriminant_analysis/LinearDiscriminantAnalysis/__init__</v>
      </c>
    </row>
    <row r="1891" spans="1:5" x14ac:dyDescent="0.25">
      <c r="A1891" s="2" t="s">
        <v>297</v>
      </c>
      <c r="B1891" s="2"/>
      <c r="C1891" s="3" t="s">
        <v>2685</v>
      </c>
      <c r="D1891" s="2"/>
      <c r="E1891" t="str">
        <f t="shared" si="29"/>
        <v>scikit-learn/sklearn.discriminant_analysis/LinearDiscriminantAnalysis/__init__</v>
      </c>
    </row>
    <row r="1892" spans="1:5" x14ac:dyDescent="0.25">
      <c r="A1892" s="2" t="s">
        <v>4</v>
      </c>
      <c r="B1892" s="3" t="s">
        <v>4040</v>
      </c>
      <c r="C1892" s="3" t="s">
        <v>4040</v>
      </c>
      <c r="D1892" s="2"/>
      <c r="E1892" t="str">
        <f t="shared" si="29"/>
        <v>scikit-learn/sklearn.discriminant_analysis/LinearDiscriminantAnalysis/__init__/covariance_estimatorscikit-learn/sklearn.discriminant_analysis/LinearDiscriminantAnalysis/__init__/covariance_estimator</v>
      </c>
    </row>
    <row r="1893" spans="1:5" x14ac:dyDescent="0.25">
      <c r="A1893" s="2" t="s">
        <v>4</v>
      </c>
      <c r="B1893" s="3" t="s">
        <v>4038</v>
      </c>
      <c r="C1893" s="3" t="s">
        <v>4038</v>
      </c>
      <c r="D1893" s="2"/>
      <c r="E1893" t="str">
        <f t="shared" si="29"/>
        <v>scikit-learn/sklearn.discriminant_analysis/LinearDiscriminantAnalysis/__init__/n_componentsscikit-learn/sklearn.discriminant_analysis/LinearDiscriminantAnalysis/__init__/n_components</v>
      </c>
    </row>
    <row r="1894" spans="1:5" x14ac:dyDescent="0.25">
      <c r="A1894" s="2" t="s">
        <v>4</v>
      </c>
      <c r="B1894" s="3" t="s">
        <v>4037</v>
      </c>
      <c r="C1894" s="3" t="s">
        <v>4037</v>
      </c>
      <c r="D1894" s="2"/>
      <c r="E1894" t="str">
        <f t="shared" si="29"/>
        <v>scikit-learn/sklearn.discriminant_analysis/LinearDiscriminantAnalysis/__init__/priorsscikit-learn/sklearn.discriminant_analysis/LinearDiscriminantAnalysis/__init__/priors</v>
      </c>
    </row>
    <row r="1895" spans="1:5" x14ac:dyDescent="0.25">
      <c r="A1895" s="2" t="s">
        <v>4</v>
      </c>
      <c r="B1895" s="3" t="s">
        <v>4035</v>
      </c>
      <c r="C1895" s="3" t="s">
        <v>4035</v>
      </c>
      <c r="D1895" s="2"/>
      <c r="E1895" t="str">
        <f t="shared" si="29"/>
        <v>scikit-learn/sklearn.discriminant_analysis/LinearDiscriminantAnalysis/__init__/selfscikit-learn/sklearn.discriminant_analysis/LinearDiscriminantAnalysis/__init__/self</v>
      </c>
    </row>
    <row r="1896" spans="1:5" x14ac:dyDescent="0.25">
      <c r="A1896" s="2" t="s">
        <v>4</v>
      </c>
      <c r="B1896" s="3" t="s">
        <v>4036</v>
      </c>
      <c r="C1896" s="3" t="s">
        <v>4036</v>
      </c>
      <c r="D1896" s="2"/>
      <c r="E1896" t="str">
        <f t="shared" si="29"/>
        <v>scikit-learn/sklearn.discriminant_analysis/LinearDiscriminantAnalysis/__init__/shrinkagescikit-learn/sklearn.discriminant_analysis/LinearDiscriminantAnalysis/__init__/shrinkage</v>
      </c>
    </row>
    <row r="1897" spans="1:5" x14ac:dyDescent="0.25">
      <c r="A1897" s="2" t="s">
        <v>297</v>
      </c>
      <c r="B1897" s="3" t="s">
        <v>6886</v>
      </c>
      <c r="C1897" s="2"/>
      <c r="D1897" s="2"/>
      <c r="E1897" t="str">
        <f t="shared" si="29"/>
        <v>scikit-learn/sklearn.discriminant_analysis/LinearDiscriminantAnalysis/__init__/solver</v>
      </c>
    </row>
    <row r="1898" spans="1:5" x14ac:dyDescent="0.25">
      <c r="A1898" s="2" t="s">
        <v>297</v>
      </c>
      <c r="B1898" s="2"/>
      <c r="C1898" s="3" t="s">
        <v>6886</v>
      </c>
      <c r="D1898" s="2"/>
      <c r="E1898" t="str">
        <f t="shared" si="29"/>
        <v>scikit-learn/sklearn.discriminant_analysis/LinearDiscriminantAnalysis/__init__/solver</v>
      </c>
    </row>
    <row r="1899" spans="1:5" x14ac:dyDescent="0.25">
      <c r="A1899" s="2" t="s">
        <v>2277</v>
      </c>
      <c r="B1899" s="3" t="s">
        <v>6222</v>
      </c>
      <c r="C1899" s="3" t="s">
        <v>6222</v>
      </c>
      <c r="D1899" s="2"/>
      <c r="E1899" t="str">
        <f t="shared" si="29"/>
        <v>scikit-learn/sklearn.discriminant_analysis/LinearDiscriminantAnalysis/__init__/store_covariancescikit-learn/sklearn.discriminant_analysis/LinearDiscriminantAnalysis/__init__/store_covariance</v>
      </c>
    </row>
    <row r="1900" spans="1:5" x14ac:dyDescent="0.25">
      <c r="A1900" s="2" t="s">
        <v>4</v>
      </c>
      <c r="B1900" s="3" t="s">
        <v>4039</v>
      </c>
      <c r="C1900" s="3" t="s">
        <v>4039</v>
      </c>
      <c r="D1900" s="2"/>
      <c r="E1900" t="str">
        <f t="shared" si="29"/>
        <v>scikit-learn/sklearn.discriminant_analysis/LinearDiscriminantAnalysis/__init__/tolscikit-learn/sklearn.discriminant_analysis/LinearDiscriminantAnalysis/__init__/tol</v>
      </c>
    </row>
    <row r="1901" spans="1:5" x14ac:dyDescent="0.25">
      <c r="A1901" s="2" t="s">
        <v>4</v>
      </c>
      <c r="B1901" s="3" t="s">
        <v>4041</v>
      </c>
      <c r="C1901" s="3" t="s">
        <v>4041</v>
      </c>
      <c r="D1901" s="2"/>
      <c r="E1901" t="str">
        <f t="shared" si="29"/>
        <v>scikit-learn/sklearn.discriminant_analysis/LinearDiscriminantAnalysis/decision_function/selfscikit-learn/sklearn.discriminant_analysis/LinearDiscriminantAnalysis/decision_function/self</v>
      </c>
    </row>
    <row r="1902" spans="1:5" x14ac:dyDescent="0.25">
      <c r="A1902" s="2" t="s">
        <v>4</v>
      </c>
      <c r="B1902" s="3" t="s">
        <v>4042</v>
      </c>
      <c r="C1902" s="3" t="s">
        <v>4042</v>
      </c>
      <c r="D1902" s="2"/>
      <c r="E1902" t="str">
        <f t="shared" si="29"/>
        <v>scikit-learn/sklearn.discriminant_analysis/LinearDiscriminantAnalysis/decision_function/Xscikit-learn/sklearn.discriminant_analysis/LinearDiscriminantAnalysis/decision_function/X</v>
      </c>
    </row>
    <row r="1903" spans="1:5" x14ac:dyDescent="0.25">
      <c r="A1903" s="2" t="s">
        <v>4</v>
      </c>
      <c r="B1903" s="3" t="s">
        <v>840</v>
      </c>
      <c r="C1903" s="3" t="s">
        <v>840</v>
      </c>
      <c r="D1903" s="2"/>
      <c r="E1903" t="str">
        <f t="shared" si="29"/>
        <v>scikit-learn/sklearn.discriminant_analysis/LinearDiscriminantAnalysis/decision_functionscikit-learn/sklearn.discriminant_analysis/LinearDiscriminantAnalysis/decision_function</v>
      </c>
    </row>
    <row r="1904" spans="1:5" x14ac:dyDescent="0.25">
      <c r="A1904" s="2" t="s">
        <v>297</v>
      </c>
      <c r="B1904" s="3" t="s">
        <v>2686</v>
      </c>
      <c r="C1904" s="2"/>
      <c r="D1904" s="2"/>
      <c r="E1904" t="str">
        <f t="shared" si="29"/>
        <v>scikit-learn/sklearn.discriminant_analysis/LinearDiscriminantAnalysis/fit</v>
      </c>
    </row>
    <row r="1905" spans="1:5" x14ac:dyDescent="0.25">
      <c r="A1905" s="2" t="s">
        <v>297</v>
      </c>
      <c r="B1905" s="2"/>
      <c r="C1905" s="3" t="s">
        <v>2686</v>
      </c>
      <c r="D1905" s="2"/>
      <c r="E1905" t="str">
        <f t="shared" si="29"/>
        <v>scikit-learn/sklearn.discriminant_analysis/LinearDiscriminantAnalysis/fit</v>
      </c>
    </row>
    <row r="1906" spans="1:5" x14ac:dyDescent="0.25">
      <c r="A1906" s="2" t="s">
        <v>4</v>
      </c>
      <c r="B1906" s="3" t="s">
        <v>4043</v>
      </c>
      <c r="C1906" s="3" t="s">
        <v>4043</v>
      </c>
      <c r="D1906" s="2"/>
      <c r="E1906" t="str">
        <f t="shared" si="29"/>
        <v>scikit-learn/sklearn.discriminant_analysis/LinearDiscriminantAnalysis/fit/selfscikit-learn/sklearn.discriminant_analysis/LinearDiscriminantAnalysis/fit/self</v>
      </c>
    </row>
    <row r="1907" spans="1:5" x14ac:dyDescent="0.25">
      <c r="A1907" s="2" t="s">
        <v>4</v>
      </c>
      <c r="B1907" s="3" t="s">
        <v>4044</v>
      </c>
      <c r="C1907" s="3" t="s">
        <v>4044</v>
      </c>
      <c r="D1907" s="2"/>
      <c r="E1907" t="str">
        <f t="shared" si="29"/>
        <v>scikit-learn/sklearn.discriminant_analysis/LinearDiscriminantAnalysis/fit/Xscikit-learn/sklearn.discriminant_analysis/LinearDiscriminantAnalysis/fit/X</v>
      </c>
    </row>
    <row r="1908" spans="1:5" x14ac:dyDescent="0.25">
      <c r="A1908" s="2" t="s">
        <v>4</v>
      </c>
      <c r="B1908" s="3" t="s">
        <v>4045</v>
      </c>
      <c r="C1908" s="3" t="s">
        <v>4045</v>
      </c>
      <c r="D1908" s="2"/>
      <c r="E1908" t="str">
        <f t="shared" si="29"/>
        <v>scikit-learn/sklearn.discriminant_analysis/LinearDiscriminantAnalysis/fit/yscikit-learn/sklearn.discriminant_analysis/LinearDiscriminantAnalysis/fit/y</v>
      </c>
    </row>
    <row r="1909" spans="1:5" x14ac:dyDescent="0.25">
      <c r="A1909" s="2" t="s">
        <v>4</v>
      </c>
      <c r="B1909" s="3" t="s">
        <v>4046</v>
      </c>
      <c r="C1909" s="3" t="s">
        <v>4046</v>
      </c>
      <c r="D1909" s="2"/>
      <c r="E1909" t="str">
        <f t="shared" si="29"/>
        <v>scikit-learn/sklearn.discriminant_analysis/LinearDiscriminantAnalysis/predict_log_proba/selfscikit-learn/sklearn.discriminant_analysis/LinearDiscriminantAnalysis/predict_log_proba/self</v>
      </c>
    </row>
    <row r="1910" spans="1:5" x14ac:dyDescent="0.25">
      <c r="A1910" s="2" t="s">
        <v>4</v>
      </c>
      <c r="B1910" s="3" t="s">
        <v>4047</v>
      </c>
      <c r="C1910" s="3" t="s">
        <v>4047</v>
      </c>
      <c r="D1910" s="2"/>
      <c r="E1910" t="str">
        <f t="shared" si="29"/>
        <v>scikit-learn/sklearn.discriminant_analysis/LinearDiscriminantAnalysis/predict_log_proba/Xscikit-learn/sklearn.discriminant_analysis/LinearDiscriminantAnalysis/predict_log_proba/X</v>
      </c>
    </row>
    <row r="1911" spans="1:5" x14ac:dyDescent="0.25">
      <c r="A1911" s="2" t="s">
        <v>4</v>
      </c>
      <c r="B1911" s="3" t="s">
        <v>841</v>
      </c>
      <c r="C1911" s="3" t="s">
        <v>841</v>
      </c>
      <c r="D1911" s="2"/>
      <c r="E1911" t="str">
        <f t="shared" si="29"/>
        <v>scikit-learn/sklearn.discriminant_analysis/LinearDiscriminantAnalysis/predict_log_probascikit-learn/sklearn.discriminant_analysis/LinearDiscriminantAnalysis/predict_log_proba</v>
      </c>
    </row>
    <row r="1912" spans="1:5" x14ac:dyDescent="0.25">
      <c r="A1912" s="2" t="s">
        <v>4</v>
      </c>
      <c r="B1912" s="3" t="s">
        <v>4048</v>
      </c>
      <c r="C1912" s="3" t="s">
        <v>4048</v>
      </c>
      <c r="D1912" s="2"/>
      <c r="E1912" t="str">
        <f t="shared" si="29"/>
        <v>scikit-learn/sklearn.discriminant_analysis/LinearDiscriminantAnalysis/predict_proba/selfscikit-learn/sklearn.discriminant_analysis/LinearDiscriminantAnalysis/predict_proba/self</v>
      </c>
    </row>
    <row r="1913" spans="1:5" x14ac:dyDescent="0.25">
      <c r="A1913" s="2" t="s">
        <v>4</v>
      </c>
      <c r="B1913" s="3" t="s">
        <v>4049</v>
      </c>
      <c r="C1913" s="3" t="s">
        <v>4049</v>
      </c>
      <c r="D1913" s="2"/>
      <c r="E1913" t="str">
        <f t="shared" si="29"/>
        <v>scikit-learn/sklearn.discriminant_analysis/LinearDiscriminantAnalysis/predict_proba/Xscikit-learn/sklearn.discriminant_analysis/LinearDiscriminantAnalysis/predict_proba/X</v>
      </c>
    </row>
    <row r="1914" spans="1:5" x14ac:dyDescent="0.25">
      <c r="A1914" s="2" t="s">
        <v>4</v>
      </c>
      <c r="B1914" s="3" t="s">
        <v>842</v>
      </c>
      <c r="C1914" s="3" t="s">
        <v>842</v>
      </c>
      <c r="D1914" s="2"/>
      <c r="E1914" t="str">
        <f t="shared" si="29"/>
        <v>scikit-learn/sklearn.discriminant_analysis/LinearDiscriminantAnalysis/predict_probascikit-learn/sklearn.discriminant_analysis/LinearDiscriminantAnalysis/predict_proba</v>
      </c>
    </row>
    <row r="1915" spans="1:5" x14ac:dyDescent="0.25">
      <c r="A1915" s="2" t="s">
        <v>297</v>
      </c>
      <c r="B1915" s="3" t="s">
        <v>2687</v>
      </c>
      <c r="C1915" s="2"/>
      <c r="D1915" s="2"/>
      <c r="E1915" t="str">
        <f t="shared" si="29"/>
        <v>scikit-learn/sklearn.discriminant_analysis/LinearDiscriminantAnalysis/transform</v>
      </c>
    </row>
    <row r="1916" spans="1:5" x14ac:dyDescent="0.25">
      <c r="A1916" s="2" t="s">
        <v>297</v>
      </c>
      <c r="B1916" s="2"/>
      <c r="C1916" s="3" t="s">
        <v>2687</v>
      </c>
      <c r="D1916" s="2"/>
      <c r="E1916" t="str">
        <f t="shared" si="29"/>
        <v>scikit-learn/sklearn.discriminant_analysis/LinearDiscriminantAnalysis/transform</v>
      </c>
    </row>
    <row r="1917" spans="1:5" x14ac:dyDescent="0.25">
      <c r="A1917" s="2" t="s">
        <v>4</v>
      </c>
      <c r="B1917" s="3" t="s">
        <v>4050</v>
      </c>
      <c r="C1917" s="3" t="s">
        <v>4050</v>
      </c>
      <c r="D1917" s="2"/>
      <c r="E1917" t="str">
        <f t="shared" si="29"/>
        <v>scikit-learn/sklearn.discriminant_analysis/LinearDiscriminantAnalysis/transform/selfscikit-learn/sklearn.discriminant_analysis/LinearDiscriminantAnalysis/transform/self</v>
      </c>
    </row>
    <row r="1918" spans="1:5" x14ac:dyDescent="0.25">
      <c r="A1918" s="2" t="s">
        <v>4</v>
      </c>
      <c r="B1918" s="3" t="s">
        <v>4051</v>
      </c>
      <c r="C1918" s="3" t="s">
        <v>4051</v>
      </c>
      <c r="D1918" s="2"/>
      <c r="E1918" t="str">
        <f t="shared" si="29"/>
        <v>scikit-learn/sklearn.discriminant_analysis/LinearDiscriminantAnalysis/transform/Xscikit-learn/sklearn.discriminant_analysis/LinearDiscriminantAnalysis/transform/X</v>
      </c>
    </row>
    <row r="1919" spans="1:5" x14ac:dyDescent="0.25">
      <c r="A1919" s="2" t="s">
        <v>297</v>
      </c>
      <c r="B1919" s="3" t="s">
        <v>2688</v>
      </c>
      <c r="C1919" s="2"/>
      <c r="D1919" s="2"/>
      <c r="E1919" t="str">
        <f t="shared" si="29"/>
        <v>scikit-learn/sklearn.discriminant_analysis/QuadraticDiscriminantAnalysis/__init__</v>
      </c>
    </row>
    <row r="1920" spans="1:5" x14ac:dyDescent="0.25">
      <c r="A1920" s="2" t="s">
        <v>297</v>
      </c>
      <c r="B1920" s="2"/>
      <c r="C1920" s="3" t="s">
        <v>2688</v>
      </c>
      <c r="D1920" s="2"/>
      <c r="E1920" t="str">
        <f t="shared" si="29"/>
        <v>scikit-learn/sklearn.discriminant_analysis/QuadraticDiscriminantAnalysis/__init__</v>
      </c>
    </row>
    <row r="1921" spans="1:5" x14ac:dyDescent="0.25">
      <c r="A1921" s="2" t="s">
        <v>2471</v>
      </c>
      <c r="B1921" s="3" t="s">
        <v>6590</v>
      </c>
      <c r="C1921" s="3" t="s">
        <v>6590</v>
      </c>
      <c r="D1921" s="2"/>
      <c r="E1921" t="str">
        <f t="shared" si="29"/>
        <v>scikit-learn/sklearn.discriminant_analysis/QuadraticDiscriminantAnalysis/__init__/priorsscikit-learn/sklearn.discriminant_analysis/QuadraticDiscriminantAnalysis/__init__/priors</v>
      </c>
    </row>
    <row r="1922" spans="1:5" x14ac:dyDescent="0.25">
      <c r="A1922" s="2" t="s">
        <v>4</v>
      </c>
      <c r="B1922" s="3" t="s">
        <v>4053</v>
      </c>
      <c r="C1922" s="3" t="s">
        <v>4053</v>
      </c>
      <c r="D1922" s="2"/>
      <c r="E1922" t="str">
        <f t="shared" ref="E1922:E1985" si="30">_xlfn.CONCAT(B1922,C1922)</f>
        <v>scikit-learn/sklearn.discriminant_analysis/QuadraticDiscriminantAnalysis/__init__/reg_paramscikit-learn/sklearn.discriminant_analysis/QuadraticDiscriminantAnalysis/__init__/reg_param</v>
      </c>
    </row>
    <row r="1923" spans="1:5" x14ac:dyDescent="0.25">
      <c r="A1923" s="2" t="s">
        <v>4</v>
      </c>
      <c r="B1923" s="3" t="s">
        <v>4052</v>
      </c>
      <c r="C1923" s="3" t="s">
        <v>4052</v>
      </c>
      <c r="D1923" s="2"/>
      <c r="E1923" t="str">
        <f t="shared" si="30"/>
        <v>scikit-learn/sklearn.discriminant_analysis/QuadraticDiscriminantAnalysis/__init__/selfscikit-learn/sklearn.discriminant_analysis/QuadraticDiscriminantAnalysis/__init__/self</v>
      </c>
    </row>
    <row r="1924" spans="1:5" x14ac:dyDescent="0.25">
      <c r="A1924" s="2" t="s">
        <v>2293</v>
      </c>
      <c r="B1924" s="3" t="s">
        <v>6245</v>
      </c>
      <c r="C1924" s="3" t="s">
        <v>6245</v>
      </c>
      <c r="D1924" s="2"/>
      <c r="E1924" t="str">
        <f t="shared" si="30"/>
        <v>scikit-learn/sklearn.discriminant_analysis/QuadraticDiscriminantAnalysis/__init__/store_covariancescikit-learn/sklearn.discriminant_analysis/QuadraticDiscriminantAnalysis/__init__/store_covariance</v>
      </c>
    </row>
    <row r="1925" spans="1:5" x14ac:dyDescent="0.25">
      <c r="A1925" s="2" t="s">
        <v>4</v>
      </c>
      <c r="B1925" s="3" t="s">
        <v>4054</v>
      </c>
      <c r="C1925" s="3" t="s">
        <v>4054</v>
      </c>
      <c r="D1925" s="2"/>
      <c r="E1925" t="str">
        <f t="shared" si="30"/>
        <v>scikit-learn/sklearn.discriminant_analysis/QuadraticDiscriminantAnalysis/__init__/tolscikit-learn/sklearn.discriminant_analysis/QuadraticDiscriminantAnalysis/__init__/tol</v>
      </c>
    </row>
    <row r="1926" spans="1:5" x14ac:dyDescent="0.25">
      <c r="A1926" s="2" t="s">
        <v>4</v>
      </c>
      <c r="B1926" s="3" t="s">
        <v>4055</v>
      </c>
      <c r="C1926" s="3" t="s">
        <v>4055</v>
      </c>
      <c r="D1926" s="2"/>
      <c r="E1926" t="str">
        <f t="shared" si="30"/>
        <v>scikit-learn/sklearn.discriminant_analysis/QuadraticDiscriminantAnalysis/decision_function/selfscikit-learn/sklearn.discriminant_analysis/QuadraticDiscriminantAnalysis/decision_function/self</v>
      </c>
    </row>
    <row r="1927" spans="1:5" x14ac:dyDescent="0.25">
      <c r="A1927" s="2" t="s">
        <v>4</v>
      </c>
      <c r="B1927" s="3" t="s">
        <v>4056</v>
      </c>
      <c r="C1927" s="3" t="s">
        <v>4056</v>
      </c>
      <c r="D1927" s="2"/>
      <c r="E1927" t="str">
        <f t="shared" si="30"/>
        <v>scikit-learn/sklearn.discriminant_analysis/QuadraticDiscriminantAnalysis/decision_function/Xscikit-learn/sklearn.discriminant_analysis/QuadraticDiscriminantAnalysis/decision_function/X</v>
      </c>
    </row>
    <row r="1928" spans="1:5" x14ac:dyDescent="0.25">
      <c r="A1928" s="2" t="s">
        <v>4</v>
      </c>
      <c r="B1928" s="3" t="s">
        <v>843</v>
      </c>
      <c r="C1928" s="3" t="s">
        <v>843</v>
      </c>
      <c r="D1928" s="2"/>
      <c r="E1928" t="str">
        <f t="shared" si="30"/>
        <v>scikit-learn/sklearn.discriminant_analysis/QuadraticDiscriminantAnalysis/decision_functionscikit-learn/sklearn.discriminant_analysis/QuadraticDiscriminantAnalysis/decision_function</v>
      </c>
    </row>
    <row r="1929" spans="1:5" x14ac:dyDescent="0.25">
      <c r="A1929" s="2" t="s">
        <v>297</v>
      </c>
      <c r="B1929" s="3" t="s">
        <v>2689</v>
      </c>
      <c r="C1929" s="2"/>
      <c r="D1929" s="2"/>
      <c r="E1929" t="str">
        <f t="shared" si="30"/>
        <v>scikit-learn/sklearn.discriminant_analysis/QuadraticDiscriminantAnalysis/fit</v>
      </c>
    </row>
    <row r="1930" spans="1:5" x14ac:dyDescent="0.25">
      <c r="A1930" s="2" t="s">
        <v>297</v>
      </c>
      <c r="B1930" s="2"/>
      <c r="C1930" s="3" t="s">
        <v>2689</v>
      </c>
      <c r="D1930" s="2"/>
      <c r="E1930" t="str">
        <f t="shared" si="30"/>
        <v>scikit-learn/sklearn.discriminant_analysis/QuadraticDiscriminantAnalysis/fit</v>
      </c>
    </row>
    <row r="1931" spans="1:5" x14ac:dyDescent="0.25">
      <c r="A1931" s="2" t="s">
        <v>4</v>
      </c>
      <c r="B1931" s="3" t="s">
        <v>4057</v>
      </c>
      <c r="C1931" s="3" t="s">
        <v>4057</v>
      </c>
      <c r="D1931" s="2"/>
      <c r="E1931" t="str">
        <f t="shared" si="30"/>
        <v>scikit-learn/sklearn.discriminant_analysis/QuadraticDiscriminantAnalysis/fit/selfscikit-learn/sklearn.discriminant_analysis/QuadraticDiscriminantAnalysis/fit/self</v>
      </c>
    </row>
    <row r="1932" spans="1:5" x14ac:dyDescent="0.25">
      <c r="A1932" s="2" t="s">
        <v>2345</v>
      </c>
      <c r="B1932" s="3" t="s">
        <v>6350</v>
      </c>
      <c r="C1932" s="3" t="s">
        <v>6350</v>
      </c>
      <c r="D1932" s="2"/>
      <c r="E1932" t="str">
        <f t="shared" si="30"/>
        <v>scikit-learn/sklearn.discriminant_analysis/QuadraticDiscriminantAnalysis/fit/Xscikit-learn/sklearn.discriminant_analysis/QuadraticDiscriminantAnalysis/fit/X</v>
      </c>
    </row>
    <row r="1933" spans="1:5" x14ac:dyDescent="0.25">
      <c r="A1933" s="2" t="s">
        <v>2404</v>
      </c>
      <c r="B1933" s="3" t="s">
        <v>6464</v>
      </c>
      <c r="C1933" s="3" t="s">
        <v>6464</v>
      </c>
      <c r="D1933" s="2"/>
      <c r="E1933" t="str">
        <f t="shared" si="30"/>
        <v>scikit-learn/sklearn.discriminant_analysis/QuadraticDiscriminantAnalysis/fit/yscikit-learn/sklearn.discriminant_analysis/QuadraticDiscriminantAnalysis/fit/y</v>
      </c>
    </row>
    <row r="1934" spans="1:5" x14ac:dyDescent="0.25">
      <c r="A1934" s="2" t="s">
        <v>297</v>
      </c>
      <c r="B1934" s="3" t="s">
        <v>2690</v>
      </c>
      <c r="C1934" s="2"/>
      <c r="D1934" s="2"/>
      <c r="E1934" t="str">
        <f t="shared" si="30"/>
        <v>scikit-learn/sklearn.discriminant_analysis/QuadraticDiscriminantAnalysis/predict</v>
      </c>
    </row>
    <row r="1935" spans="1:5" x14ac:dyDescent="0.25">
      <c r="A1935" s="2" t="s">
        <v>297</v>
      </c>
      <c r="B1935" s="2"/>
      <c r="C1935" s="3" t="s">
        <v>2690</v>
      </c>
      <c r="D1935" s="2"/>
      <c r="E1935" t="str">
        <f t="shared" si="30"/>
        <v>scikit-learn/sklearn.discriminant_analysis/QuadraticDiscriminantAnalysis/predict</v>
      </c>
    </row>
    <row r="1936" spans="1:5" x14ac:dyDescent="0.25">
      <c r="A1936" s="2" t="s">
        <v>4</v>
      </c>
      <c r="B1936" s="3" t="s">
        <v>4058</v>
      </c>
      <c r="C1936" s="3" t="s">
        <v>4058</v>
      </c>
      <c r="D1936" s="2"/>
      <c r="E1936" t="str">
        <f t="shared" si="30"/>
        <v>scikit-learn/sklearn.discriminant_analysis/QuadraticDiscriminantAnalysis/predict/selfscikit-learn/sklearn.discriminant_analysis/QuadraticDiscriminantAnalysis/predict/self</v>
      </c>
    </row>
    <row r="1937" spans="1:5" x14ac:dyDescent="0.25">
      <c r="A1937" s="2" t="s">
        <v>2509</v>
      </c>
      <c r="B1937" s="3" t="s">
        <v>6693</v>
      </c>
      <c r="C1937" s="3" t="s">
        <v>6693</v>
      </c>
      <c r="D1937" s="2"/>
      <c r="E1937" t="str">
        <f t="shared" si="30"/>
        <v>scikit-learn/sklearn.discriminant_analysis/QuadraticDiscriminantAnalysis/predict/Xscikit-learn/sklearn.discriminant_analysis/QuadraticDiscriminantAnalysis/predict/X</v>
      </c>
    </row>
    <row r="1938" spans="1:5" x14ac:dyDescent="0.25">
      <c r="A1938" s="2" t="s">
        <v>4</v>
      </c>
      <c r="B1938" s="3" t="s">
        <v>4059</v>
      </c>
      <c r="C1938" s="3" t="s">
        <v>4059</v>
      </c>
      <c r="D1938" s="2"/>
      <c r="E1938" t="str">
        <f t="shared" si="30"/>
        <v>scikit-learn/sklearn.discriminant_analysis/QuadraticDiscriminantAnalysis/predict_log_proba/selfscikit-learn/sklearn.discriminant_analysis/QuadraticDiscriminantAnalysis/predict_log_proba/self</v>
      </c>
    </row>
    <row r="1939" spans="1:5" x14ac:dyDescent="0.25">
      <c r="A1939" s="2" t="s">
        <v>4</v>
      </c>
      <c r="B1939" s="3" t="s">
        <v>4060</v>
      </c>
      <c r="C1939" s="3" t="s">
        <v>4060</v>
      </c>
      <c r="D1939" s="2"/>
      <c r="E1939" t="str">
        <f t="shared" si="30"/>
        <v>scikit-learn/sklearn.discriminant_analysis/QuadraticDiscriminantAnalysis/predict_log_proba/Xscikit-learn/sklearn.discriminant_analysis/QuadraticDiscriminantAnalysis/predict_log_proba/X</v>
      </c>
    </row>
    <row r="1940" spans="1:5" x14ac:dyDescent="0.25">
      <c r="A1940" s="2" t="s">
        <v>4</v>
      </c>
      <c r="B1940" s="3" t="s">
        <v>844</v>
      </c>
      <c r="C1940" s="3" t="s">
        <v>844</v>
      </c>
      <c r="D1940" s="2"/>
      <c r="E1940" t="str">
        <f t="shared" si="30"/>
        <v>scikit-learn/sklearn.discriminant_analysis/QuadraticDiscriminantAnalysis/predict_log_probascikit-learn/sklearn.discriminant_analysis/QuadraticDiscriminantAnalysis/predict_log_proba</v>
      </c>
    </row>
    <row r="1941" spans="1:5" x14ac:dyDescent="0.25">
      <c r="A1941" s="2" t="s">
        <v>4</v>
      </c>
      <c r="B1941" s="3" t="s">
        <v>4061</v>
      </c>
      <c r="C1941" s="3" t="s">
        <v>4061</v>
      </c>
      <c r="D1941" s="2"/>
      <c r="E1941" t="str">
        <f t="shared" si="30"/>
        <v>scikit-learn/sklearn.discriminant_analysis/QuadraticDiscriminantAnalysis/predict_proba/selfscikit-learn/sklearn.discriminant_analysis/QuadraticDiscriminantAnalysis/predict_proba/self</v>
      </c>
    </row>
    <row r="1942" spans="1:5" x14ac:dyDescent="0.25">
      <c r="A1942" s="2" t="s">
        <v>4</v>
      </c>
      <c r="B1942" s="3" t="s">
        <v>4062</v>
      </c>
      <c r="C1942" s="3" t="s">
        <v>4062</v>
      </c>
      <c r="D1942" s="2"/>
      <c r="E1942" t="str">
        <f t="shared" si="30"/>
        <v>scikit-learn/sklearn.discriminant_analysis/QuadraticDiscriminantAnalysis/predict_proba/Xscikit-learn/sklearn.discriminant_analysis/QuadraticDiscriminantAnalysis/predict_proba/X</v>
      </c>
    </row>
    <row r="1943" spans="1:5" x14ac:dyDescent="0.25">
      <c r="A1943" s="2" t="s">
        <v>4</v>
      </c>
      <c r="B1943" s="3" t="s">
        <v>845</v>
      </c>
      <c r="C1943" s="3" t="s">
        <v>845</v>
      </c>
      <c r="D1943" s="2"/>
      <c r="E1943" t="str">
        <f t="shared" si="30"/>
        <v>scikit-learn/sklearn.discriminant_analysis/QuadraticDiscriminantAnalysis/predict_probascikit-learn/sklearn.discriminant_analysis/QuadraticDiscriminantAnalysis/predict_proba</v>
      </c>
    </row>
    <row r="1944" spans="1:5" x14ac:dyDescent="0.25">
      <c r="A1944" s="2" t="s">
        <v>162</v>
      </c>
      <c r="B1944" s="3" t="s">
        <v>163</v>
      </c>
      <c r="C1944" s="3" t="s">
        <v>163</v>
      </c>
      <c r="D1944" s="2"/>
      <c r="E1944" t="str">
        <f t="shared" si="30"/>
        <v>scikit-learn/sklearn.discriminant_analysis/QuadraticDiscriminantAnalysisscikit-learn/sklearn.discriminant_analysis/QuadraticDiscriminantAnalysis</v>
      </c>
    </row>
    <row r="1945" spans="1:5" x14ac:dyDescent="0.25">
      <c r="A1945" s="2" t="s">
        <v>297</v>
      </c>
      <c r="B1945" s="3" t="s">
        <v>2691</v>
      </c>
      <c r="C1945" s="2"/>
      <c r="D1945" s="2"/>
      <c r="E1945" t="str">
        <f t="shared" si="30"/>
        <v>scikit-learn/sklearn.dummy/DummyClassifier/__init__</v>
      </c>
    </row>
    <row r="1946" spans="1:5" x14ac:dyDescent="0.25">
      <c r="A1946" s="2" t="s">
        <v>297</v>
      </c>
      <c r="B1946" s="2"/>
      <c r="C1946" s="3" t="s">
        <v>2691</v>
      </c>
      <c r="D1946" s="2"/>
      <c r="E1946" t="str">
        <f t="shared" si="30"/>
        <v>scikit-learn/sklearn.dummy/DummyClassifier/__init__</v>
      </c>
    </row>
    <row r="1947" spans="1:5" x14ac:dyDescent="0.25">
      <c r="A1947" s="2" t="s">
        <v>297</v>
      </c>
      <c r="B1947" s="3" t="s">
        <v>6888</v>
      </c>
      <c r="C1947" s="2"/>
      <c r="D1947" s="2"/>
      <c r="E1947" t="str">
        <f t="shared" si="30"/>
        <v>scikit-learn/sklearn.dummy/DummyClassifier/__init__/constant</v>
      </c>
    </row>
    <row r="1948" spans="1:5" x14ac:dyDescent="0.25">
      <c r="A1948" s="2" t="s">
        <v>297</v>
      </c>
      <c r="B1948" s="2"/>
      <c r="C1948" s="3" t="s">
        <v>6888</v>
      </c>
      <c r="D1948" s="2"/>
      <c r="E1948" t="str">
        <f t="shared" si="30"/>
        <v>scikit-learn/sklearn.dummy/DummyClassifier/__init__/constant</v>
      </c>
    </row>
    <row r="1949" spans="1:5" x14ac:dyDescent="0.25">
      <c r="A1949" s="2" t="s">
        <v>4</v>
      </c>
      <c r="B1949" s="3" t="s">
        <v>4064</v>
      </c>
      <c r="C1949" s="3" t="s">
        <v>4064</v>
      </c>
      <c r="D1949" s="2"/>
      <c r="E1949" t="str">
        <f t="shared" si="30"/>
        <v>scikit-learn/sklearn.dummy/DummyClassifier/__init__/random_statescikit-learn/sklearn.dummy/DummyClassifier/__init__/random_state</v>
      </c>
    </row>
    <row r="1950" spans="1:5" x14ac:dyDescent="0.25">
      <c r="A1950" s="2" t="s">
        <v>4</v>
      </c>
      <c r="B1950" s="3" t="s">
        <v>4063</v>
      </c>
      <c r="C1950" s="3" t="s">
        <v>4063</v>
      </c>
      <c r="D1950" s="2"/>
      <c r="E1950" t="str">
        <f t="shared" si="30"/>
        <v>scikit-learn/sklearn.dummy/DummyClassifier/__init__/selfscikit-learn/sklearn.dummy/DummyClassifier/__init__/self</v>
      </c>
    </row>
    <row r="1951" spans="1:5" x14ac:dyDescent="0.25">
      <c r="A1951" s="2" t="s">
        <v>297</v>
      </c>
      <c r="B1951" s="3" t="s">
        <v>6887</v>
      </c>
      <c r="C1951" s="2"/>
      <c r="D1951" s="2"/>
      <c r="E1951" t="str">
        <f t="shared" si="30"/>
        <v>scikit-learn/sklearn.dummy/DummyClassifier/__init__/strategy</v>
      </c>
    </row>
    <row r="1952" spans="1:5" x14ac:dyDescent="0.25">
      <c r="A1952" s="2" t="s">
        <v>297</v>
      </c>
      <c r="B1952" s="2"/>
      <c r="C1952" s="3" t="s">
        <v>6887</v>
      </c>
      <c r="D1952" s="2"/>
      <c r="E1952" t="str">
        <f t="shared" si="30"/>
        <v>scikit-learn/sklearn.dummy/DummyClassifier/__init__/strategy</v>
      </c>
    </row>
    <row r="1953" spans="1:5" x14ac:dyDescent="0.25">
      <c r="A1953" s="2" t="s">
        <v>297</v>
      </c>
      <c r="B1953" s="3" t="s">
        <v>2692</v>
      </c>
      <c r="C1953" s="2"/>
      <c r="D1953" s="2"/>
      <c r="E1953" t="str">
        <f t="shared" si="30"/>
        <v>scikit-learn/sklearn.dummy/DummyClassifier/fit</v>
      </c>
    </row>
    <row r="1954" spans="1:5" x14ac:dyDescent="0.25">
      <c r="A1954" s="2" t="s">
        <v>297</v>
      </c>
      <c r="B1954" s="2"/>
      <c r="C1954" s="3" t="s">
        <v>2692</v>
      </c>
      <c r="D1954" s="2"/>
      <c r="E1954" t="str">
        <f t="shared" si="30"/>
        <v>scikit-learn/sklearn.dummy/DummyClassifier/fit</v>
      </c>
    </row>
    <row r="1955" spans="1:5" x14ac:dyDescent="0.25">
      <c r="A1955" s="2" t="s">
        <v>4</v>
      </c>
      <c r="B1955" s="3" t="s">
        <v>4068</v>
      </c>
      <c r="C1955" s="3" t="s">
        <v>4068</v>
      </c>
      <c r="D1955" s="2"/>
      <c r="E1955" t="str">
        <f t="shared" si="30"/>
        <v>scikit-learn/sklearn.dummy/DummyClassifier/fit/sample_weightscikit-learn/sklearn.dummy/DummyClassifier/fit/sample_weight</v>
      </c>
    </row>
    <row r="1956" spans="1:5" x14ac:dyDescent="0.25">
      <c r="A1956" s="2" t="s">
        <v>4</v>
      </c>
      <c r="B1956" s="3" t="s">
        <v>4065</v>
      </c>
      <c r="C1956" s="3" t="s">
        <v>4065</v>
      </c>
      <c r="D1956" s="2"/>
      <c r="E1956" t="str">
        <f t="shared" si="30"/>
        <v>scikit-learn/sklearn.dummy/DummyClassifier/fit/selfscikit-learn/sklearn.dummy/DummyClassifier/fit/self</v>
      </c>
    </row>
    <row r="1957" spans="1:5" x14ac:dyDescent="0.25">
      <c r="A1957" s="2" t="s">
        <v>4</v>
      </c>
      <c r="B1957" s="3" t="s">
        <v>4066</v>
      </c>
      <c r="C1957" s="3" t="s">
        <v>4066</v>
      </c>
      <c r="D1957" s="2"/>
      <c r="E1957" t="str">
        <f t="shared" si="30"/>
        <v>scikit-learn/sklearn.dummy/DummyClassifier/fit/Xscikit-learn/sklearn.dummy/DummyClassifier/fit/X</v>
      </c>
    </row>
    <row r="1958" spans="1:5" x14ac:dyDescent="0.25">
      <c r="A1958" s="2" t="s">
        <v>4</v>
      </c>
      <c r="B1958" s="3" t="s">
        <v>4067</v>
      </c>
      <c r="C1958" s="3" t="s">
        <v>4067</v>
      </c>
      <c r="D1958" s="2"/>
      <c r="E1958" t="str">
        <f t="shared" si="30"/>
        <v>scikit-learn/sklearn.dummy/DummyClassifier/fit/yscikit-learn/sklearn.dummy/DummyClassifier/fit/y</v>
      </c>
    </row>
    <row r="1959" spans="1:5" x14ac:dyDescent="0.25">
      <c r="A1959" s="2" t="s">
        <v>4</v>
      </c>
      <c r="B1959" s="3" t="s">
        <v>4069</v>
      </c>
      <c r="C1959" s="3" t="s">
        <v>4069</v>
      </c>
      <c r="D1959" s="2"/>
      <c r="E1959" t="str">
        <f t="shared" si="30"/>
        <v>scikit-learn/sklearn.dummy/DummyClassifier/predict/selfscikit-learn/sklearn.dummy/DummyClassifier/predict/self</v>
      </c>
    </row>
    <row r="1960" spans="1:5" x14ac:dyDescent="0.25">
      <c r="A1960" s="2" t="s">
        <v>4</v>
      </c>
      <c r="B1960" s="3" t="s">
        <v>4070</v>
      </c>
      <c r="C1960" s="3" t="s">
        <v>4070</v>
      </c>
      <c r="D1960" s="2"/>
      <c r="E1960" t="str">
        <f t="shared" si="30"/>
        <v>scikit-learn/sklearn.dummy/DummyClassifier/predict/Xscikit-learn/sklearn.dummy/DummyClassifier/predict/X</v>
      </c>
    </row>
    <row r="1961" spans="1:5" x14ac:dyDescent="0.25">
      <c r="A1961" s="2" t="s">
        <v>297</v>
      </c>
      <c r="B1961" s="3" t="s">
        <v>2693</v>
      </c>
      <c r="C1961" s="2"/>
      <c r="D1961" s="2"/>
      <c r="E1961" t="str">
        <f t="shared" si="30"/>
        <v>scikit-learn/sklearn.dummy/DummyClassifier/predict_log_proba</v>
      </c>
    </row>
    <row r="1962" spans="1:5" x14ac:dyDescent="0.25">
      <c r="A1962" s="2" t="s">
        <v>297</v>
      </c>
      <c r="B1962" s="2"/>
      <c r="C1962" s="3" t="s">
        <v>2693</v>
      </c>
      <c r="D1962" s="2"/>
      <c r="E1962" t="str">
        <f t="shared" si="30"/>
        <v>scikit-learn/sklearn.dummy/DummyClassifier/predict_log_proba</v>
      </c>
    </row>
    <row r="1963" spans="1:5" x14ac:dyDescent="0.25">
      <c r="A1963" s="2" t="s">
        <v>4</v>
      </c>
      <c r="B1963" s="3" t="s">
        <v>4071</v>
      </c>
      <c r="C1963" s="3" t="s">
        <v>4071</v>
      </c>
      <c r="D1963" s="2"/>
      <c r="E1963" t="str">
        <f t="shared" si="30"/>
        <v>scikit-learn/sklearn.dummy/DummyClassifier/predict_log_proba/selfscikit-learn/sklearn.dummy/DummyClassifier/predict_log_proba/self</v>
      </c>
    </row>
    <row r="1964" spans="1:5" x14ac:dyDescent="0.25">
      <c r="A1964" s="2" t="s">
        <v>2471</v>
      </c>
      <c r="B1964" s="3" t="s">
        <v>6642</v>
      </c>
      <c r="C1964" s="3" t="s">
        <v>6642</v>
      </c>
      <c r="D1964" s="2"/>
      <c r="E1964" t="str">
        <f t="shared" si="30"/>
        <v>scikit-learn/sklearn.dummy/DummyClassifier/predict_log_proba/Xscikit-learn/sklearn.dummy/DummyClassifier/predict_log_proba/X</v>
      </c>
    </row>
    <row r="1965" spans="1:5" x14ac:dyDescent="0.25">
      <c r="A1965" s="2" t="s">
        <v>4</v>
      </c>
      <c r="B1965" s="3" t="s">
        <v>4072</v>
      </c>
      <c r="C1965" s="3" t="s">
        <v>4072</v>
      </c>
      <c r="D1965" s="2"/>
      <c r="E1965" t="str">
        <f t="shared" si="30"/>
        <v>scikit-learn/sklearn.dummy/DummyClassifier/predict_proba/selfscikit-learn/sklearn.dummy/DummyClassifier/predict_proba/self</v>
      </c>
    </row>
    <row r="1966" spans="1:5" x14ac:dyDescent="0.25">
      <c r="A1966" s="2" t="s">
        <v>4</v>
      </c>
      <c r="B1966" s="3" t="s">
        <v>4073</v>
      </c>
      <c r="C1966" s="3" t="s">
        <v>4073</v>
      </c>
      <c r="D1966" s="2"/>
      <c r="E1966" t="str">
        <f t="shared" si="30"/>
        <v>scikit-learn/sklearn.dummy/DummyClassifier/predict_proba/Xscikit-learn/sklearn.dummy/DummyClassifier/predict_proba/X</v>
      </c>
    </row>
    <row r="1967" spans="1:5" x14ac:dyDescent="0.25">
      <c r="A1967" s="2" t="s">
        <v>4</v>
      </c>
      <c r="B1967" s="3" t="s">
        <v>847</v>
      </c>
      <c r="C1967" s="3" t="s">
        <v>847</v>
      </c>
      <c r="D1967" s="2"/>
      <c r="E1967" t="str">
        <f t="shared" si="30"/>
        <v>scikit-learn/sklearn.dummy/DummyClassifier/predict_probascikit-learn/sklearn.dummy/DummyClassifier/predict_proba</v>
      </c>
    </row>
    <row r="1968" spans="1:5" x14ac:dyDescent="0.25">
      <c r="A1968" s="2" t="s">
        <v>4</v>
      </c>
      <c r="B1968" s="3" t="s">
        <v>846</v>
      </c>
      <c r="C1968" s="3" t="s">
        <v>846</v>
      </c>
      <c r="D1968" s="2"/>
      <c r="E1968" t="str">
        <f t="shared" si="30"/>
        <v>scikit-learn/sklearn.dummy/DummyClassifier/predictscikit-learn/sklearn.dummy/DummyClassifier/predict</v>
      </c>
    </row>
    <row r="1969" spans="1:5" x14ac:dyDescent="0.25">
      <c r="A1969" s="2" t="s">
        <v>297</v>
      </c>
      <c r="B1969" s="3" t="s">
        <v>2694</v>
      </c>
      <c r="C1969" s="2"/>
      <c r="D1969" s="2"/>
      <c r="E1969" t="str">
        <f t="shared" si="30"/>
        <v>scikit-learn/sklearn.dummy/DummyClassifier/score</v>
      </c>
    </row>
    <row r="1970" spans="1:5" x14ac:dyDescent="0.25">
      <c r="A1970" s="2" t="s">
        <v>297</v>
      </c>
      <c r="B1970" s="2"/>
      <c r="C1970" s="3" t="s">
        <v>2694</v>
      </c>
      <c r="D1970" s="2"/>
      <c r="E1970" t="str">
        <f t="shared" si="30"/>
        <v>scikit-learn/sklearn.dummy/DummyClassifier/score</v>
      </c>
    </row>
    <row r="1971" spans="1:5" x14ac:dyDescent="0.25">
      <c r="A1971" s="2" t="s">
        <v>4</v>
      </c>
      <c r="B1971" s="3" t="s">
        <v>4077</v>
      </c>
      <c r="C1971" s="3" t="s">
        <v>4077</v>
      </c>
      <c r="D1971" s="2"/>
      <c r="E1971" t="str">
        <f t="shared" si="30"/>
        <v>scikit-learn/sklearn.dummy/DummyClassifier/score/sample_weightscikit-learn/sklearn.dummy/DummyClassifier/score/sample_weight</v>
      </c>
    </row>
    <row r="1972" spans="1:5" x14ac:dyDescent="0.25">
      <c r="A1972" s="2" t="s">
        <v>4</v>
      </c>
      <c r="B1972" s="3" t="s">
        <v>4074</v>
      </c>
      <c r="C1972" s="3" t="s">
        <v>4074</v>
      </c>
      <c r="D1972" s="2"/>
      <c r="E1972" t="str">
        <f t="shared" si="30"/>
        <v>scikit-learn/sklearn.dummy/DummyClassifier/score/selfscikit-learn/sklearn.dummy/DummyClassifier/score/self</v>
      </c>
    </row>
    <row r="1973" spans="1:5" x14ac:dyDescent="0.25">
      <c r="A1973" s="2" t="s">
        <v>4</v>
      </c>
      <c r="B1973" s="3" t="s">
        <v>4075</v>
      </c>
      <c r="C1973" s="3" t="s">
        <v>4075</v>
      </c>
      <c r="D1973" s="2"/>
      <c r="E1973" t="str">
        <f t="shared" si="30"/>
        <v>scikit-learn/sklearn.dummy/DummyClassifier/score/Xscikit-learn/sklearn.dummy/DummyClassifier/score/X</v>
      </c>
    </row>
    <row r="1974" spans="1:5" x14ac:dyDescent="0.25">
      <c r="A1974" s="2" t="s">
        <v>4</v>
      </c>
      <c r="B1974" s="3" t="s">
        <v>4076</v>
      </c>
      <c r="C1974" s="3" t="s">
        <v>4076</v>
      </c>
      <c r="D1974" s="2"/>
      <c r="E1974" t="str">
        <f t="shared" si="30"/>
        <v>scikit-learn/sklearn.dummy/DummyClassifier/score/yscikit-learn/sklearn.dummy/DummyClassifier/score/y</v>
      </c>
    </row>
    <row r="1975" spans="1:5" x14ac:dyDescent="0.25">
      <c r="A1975" s="2" t="s">
        <v>273</v>
      </c>
      <c r="B1975" s="3" t="s">
        <v>274</v>
      </c>
      <c r="C1975" s="3" t="s">
        <v>274</v>
      </c>
      <c r="D1975" s="2"/>
      <c r="E1975" t="str">
        <f t="shared" si="30"/>
        <v>scikit-learn/sklearn.dummy/DummyClassifierscikit-learn/sklearn.dummy/DummyClassifier</v>
      </c>
    </row>
    <row r="1976" spans="1:5" x14ac:dyDescent="0.25">
      <c r="A1976" s="2" t="s">
        <v>297</v>
      </c>
      <c r="B1976" s="3" t="s">
        <v>2695</v>
      </c>
      <c r="C1976" s="2"/>
      <c r="D1976" s="2"/>
      <c r="E1976" t="str">
        <f t="shared" si="30"/>
        <v>scikit-learn/sklearn.dummy/DummyRegressor/__init__</v>
      </c>
    </row>
    <row r="1977" spans="1:5" x14ac:dyDescent="0.25">
      <c r="A1977" s="2" t="s">
        <v>297</v>
      </c>
      <c r="B1977" s="2"/>
      <c r="C1977" s="3" t="s">
        <v>2695</v>
      </c>
      <c r="D1977" s="2"/>
      <c r="E1977" t="str">
        <f t="shared" si="30"/>
        <v>scikit-learn/sklearn.dummy/DummyRegressor/__init__</v>
      </c>
    </row>
    <row r="1978" spans="1:5" x14ac:dyDescent="0.25">
      <c r="A1978" s="2" t="s">
        <v>4</v>
      </c>
      <c r="B1978" s="3" t="s">
        <v>4080</v>
      </c>
      <c r="C1978" s="3" t="s">
        <v>4080</v>
      </c>
      <c r="D1978" s="2"/>
      <c r="E1978" t="str">
        <f t="shared" si="30"/>
        <v>scikit-learn/sklearn.dummy/DummyRegressor/__init__/constantscikit-learn/sklearn.dummy/DummyRegressor/__init__/constant</v>
      </c>
    </row>
    <row r="1979" spans="1:5" x14ac:dyDescent="0.25">
      <c r="A1979" s="2" t="s">
        <v>4</v>
      </c>
      <c r="B1979" s="3" t="s">
        <v>4081</v>
      </c>
      <c r="C1979" s="3" t="s">
        <v>4081</v>
      </c>
      <c r="D1979" s="2"/>
      <c r="E1979" t="str">
        <f t="shared" si="30"/>
        <v>scikit-learn/sklearn.dummy/DummyRegressor/__init__/quantilescikit-learn/sklearn.dummy/DummyRegressor/__init__/quantile</v>
      </c>
    </row>
    <row r="1980" spans="1:5" x14ac:dyDescent="0.25">
      <c r="A1980" s="2" t="s">
        <v>4</v>
      </c>
      <c r="B1980" s="3" t="s">
        <v>4078</v>
      </c>
      <c r="C1980" s="3" t="s">
        <v>4078</v>
      </c>
      <c r="D1980" s="2"/>
      <c r="E1980" t="str">
        <f t="shared" si="30"/>
        <v>scikit-learn/sklearn.dummy/DummyRegressor/__init__/selfscikit-learn/sklearn.dummy/DummyRegressor/__init__/self</v>
      </c>
    </row>
    <row r="1981" spans="1:5" x14ac:dyDescent="0.25">
      <c r="A1981" s="2" t="s">
        <v>4</v>
      </c>
      <c r="B1981" s="3" t="s">
        <v>4079</v>
      </c>
      <c r="C1981" s="3" t="s">
        <v>4079</v>
      </c>
      <c r="D1981" s="2"/>
      <c r="E1981" t="str">
        <f t="shared" si="30"/>
        <v>scikit-learn/sklearn.dummy/DummyRegressor/__init__/strategyscikit-learn/sklearn.dummy/DummyRegressor/__init__/strategy</v>
      </c>
    </row>
    <row r="1982" spans="1:5" x14ac:dyDescent="0.25">
      <c r="A1982" s="2" t="s">
        <v>297</v>
      </c>
      <c r="B1982" s="3" t="s">
        <v>2696</v>
      </c>
      <c r="C1982" s="2"/>
      <c r="D1982" s="2"/>
      <c r="E1982" t="str">
        <f t="shared" si="30"/>
        <v>scikit-learn/sklearn.dummy/DummyRegressor/fit</v>
      </c>
    </row>
    <row r="1983" spans="1:5" x14ac:dyDescent="0.25">
      <c r="A1983" s="2" t="s">
        <v>297</v>
      </c>
      <c r="B1983" s="2"/>
      <c r="C1983" s="3" t="s">
        <v>2696</v>
      </c>
      <c r="D1983" s="2"/>
      <c r="E1983" t="str">
        <f t="shared" si="30"/>
        <v>scikit-learn/sklearn.dummy/DummyRegressor/fit</v>
      </c>
    </row>
    <row r="1984" spans="1:5" x14ac:dyDescent="0.25">
      <c r="A1984" s="2" t="s">
        <v>4</v>
      </c>
      <c r="B1984" s="3" t="s">
        <v>4085</v>
      </c>
      <c r="C1984" s="3" t="s">
        <v>4085</v>
      </c>
      <c r="D1984" s="2"/>
      <c r="E1984" t="str">
        <f t="shared" si="30"/>
        <v>scikit-learn/sklearn.dummy/DummyRegressor/fit/sample_weightscikit-learn/sklearn.dummy/DummyRegressor/fit/sample_weight</v>
      </c>
    </row>
    <row r="1985" spans="1:5" x14ac:dyDescent="0.25">
      <c r="A1985" s="2" t="s">
        <v>4</v>
      </c>
      <c r="B1985" s="3" t="s">
        <v>4082</v>
      </c>
      <c r="C1985" s="3" t="s">
        <v>4082</v>
      </c>
      <c r="D1985" s="2"/>
      <c r="E1985" t="str">
        <f t="shared" si="30"/>
        <v>scikit-learn/sklearn.dummy/DummyRegressor/fit/selfscikit-learn/sklearn.dummy/DummyRegressor/fit/self</v>
      </c>
    </row>
    <row r="1986" spans="1:5" x14ac:dyDescent="0.25">
      <c r="A1986" s="2" t="s">
        <v>4</v>
      </c>
      <c r="B1986" s="3" t="s">
        <v>4083</v>
      </c>
      <c r="C1986" s="3" t="s">
        <v>4083</v>
      </c>
      <c r="D1986" s="2"/>
      <c r="E1986" t="str">
        <f t="shared" ref="E1986:E2049" si="31">_xlfn.CONCAT(B1986,C1986)</f>
        <v>scikit-learn/sklearn.dummy/DummyRegressor/fit/Xscikit-learn/sklearn.dummy/DummyRegressor/fit/X</v>
      </c>
    </row>
    <row r="1987" spans="1:5" x14ac:dyDescent="0.25">
      <c r="A1987" s="2" t="s">
        <v>4</v>
      </c>
      <c r="B1987" s="3" t="s">
        <v>4084</v>
      </c>
      <c r="C1987" s="3" t="s">
        <v>4084</v>
      </c>
      <c r="D1987" s="2"/>
      <c r="E1987" t="str">
        <f t="shared" si="31"/>
        <v>scikit-learn/sklearn.dummy/DummyRegressor/fit/yscikit-learn/sklearn.dummy/DummyRegressor/fit/y</v>
      </c>
    </row>
    <row r="1988" spans="1:5" x14ac:dyDescent="0.25">
      <c r="A1988" s="2" t="s">
        <v>4</v>
      </c>
      <c r="B1988" s="3" t="s">
        <v>4088</v>
      </c>
      <c r="C1988" s="3" t="s">
        <v>4088</v>
      </c>
      <c r="D1988" s="2"/>
      <c r="E1988" t="str">
        <f t="shared" si="31"/>
        <v>scikit-learn/sklearn.dummy/DummyRegressor/predict/return_stdscikit-learn/sklearn.dummy/DummyRegressor/predict/return_std</v>
      </c>
    </row>
    <row r="1989" spans="1:5" x14ac:dyDescent="0.25">
      <c r="A1989" s="2" t="s">
        <v>4</v>
      </c>
      <c r="B1989" s="3" t="s">
        <v>4086</v>
      </c>
      <c r="C1989" s="3" t="s">
        <v>4086</v>
      </c>
      <c r="D1989" s="2"/>
      <c r="E1989" t="str">
        <f t="shared" si="31"/>
        <v>scikit-learn/sklearn.dummy/DummyRegressor/predict/selfscikit-learn/sklearn.dummy/DummyRegressor/predict/self</v>
      </c>
    </row>
    <row r="1990" spans="1:5" x14ac:dyDescent="0.25">
      <c r="A1990" s="2" t="s">
        <v>4</v>
      </c>
      <c r="B1990" s="3" t="s">
        <v>4087</v>
      </c>
      <c r="C1990" s="3" t="s">
        <v>4087</v>
      </c>
      <c r="D1990" s="2"/>
      <c r="E1990" t="str">
        <f t="shared" si="31"/>
        <v>scikit-learn/sklearn.dummy/DummyRegressor/predict/Xscikit-learn/sklearn.dummy/DummyRegressor/predict/X</v>
      </c>
    </row>
    <row r="1991" spans="1:5" x14ac:dyDescent="0.25">
      <c r="A1991" s="2" t="s">
        <v>4</v>
      </c>
      <c r="B1991" s="3" t="s">
        <v>848</v>
      </c>
      <c r="C1991" s="3" t="s">
        <v>848</v>
      </c>
      <c r="D1991" s="2"/>
      <c r="E1991" t="str">
        <f t="shared" si="31"/>
        <v>scikit-learn/sklearn.dummy/DummyRegressor/predictscikit-learn/sklearn.dummy/DummyRegressor/predict</v>
      </c>
    </row>
    <row r="1992" spans="1:5" x14ac:dyDescent="0.25">
      <c r="A1992" s="2" t="s">
        <v>297</v>
      </c>
      <c r="B1992" s="3" t="s">
        <v>2697</v>
      </c>
      <c r="C1992" s="2"/>
      <c r="D1992" s="2"/>
      <c r="E1992" t="str">
        <f t="shared" si="31"/>
        <v>scikit-learn/sklearn.dummy/DummyRegressor/score</v>
      </c>
    </row>
    <row r="1993" spans="1:5" x14ac:dyDescent="0.25">
      <c r="A1993" s="2" t="s">
        <v>297</v>
      </c>
      <c r="B1993" s="2"/>
      <c r="C1993" s="3" t="s">
        <v>2697</v>
      </c>
      <c r="D1993" s="2"/>
      <c r="E1993" t="str">
        <f t="shared" si="31"/>
        <v>scikit-learn/sklearn.dummy/DummyRegressor/score</v>
      </c>
    </row>
    <row r="1994" spans="1:5" x14ac:dyDescent="0.25">
      <c r="A1994" s="2" t="s">
        <v>4</v>
      </c>
      <c r="B1994" s="3" t="s">
        <v>4091</v>
      </c>
      <c r="C1994" s="3" t="s">
        <v>4091</v>
      </c>
      <c r="D1994" s="2"/>
      <c r="E1994" t="str">
        <f t="shared" si="31"/>
        <v>scikit-learn/sklearn.dummy/DummyRegressor/score/sample_weightscikit-learn/sklearn.dummy/DummyRegressor/score/sample_weight</v>
      </c>
    </row>
    <row r="1995" spans="1:5" x14ac:dyDescent="0.25">
      <c r="A1995" s="2" t="s">
        <v>4</v>
      </c>
      <c r="B1995" s="3" t="s">
        <v>4089</v>
      </c>
      <c r="C1995" s="3" t="s">
        <v>4089</v>
      </c>
      <c r="D1995" s="2"/>
      <c r="E1995" t="str">
        <f t="shared" si="31"/>
        <v>scikit-learn/sklearn.dummy/DummyRegressor/score/selfscikit-learn/sklearn.dummy/DummyRegressor/score/self</v>
      </c>
    </row>
    <row r="1996" spans="1:5" x14ac:dyDescent="0.25">
      <c r="A1996" s="2" t="s">
        <v>2291</v>
      </c>
      <c r="B1996" s="3" t="s">
        <v>6889</v>
      </c>
      <c r="C1996" s="3" t="s">
        <v>6889</v>
      </c>
      <c r="D1996" s="2"/>
      <c r="E1996" t="str">
        <f t="shared" si="31"/>
        <v>scikit-learn/sklearn.dummy/DummyRegressor/score/Xscikit-learn/sklearn.dummy/DummyRegressor/score/X</v>
      </c>
    </row>
    <row r="1997" spans="1:5" x14ac:dyDescent="0.25">
      <c r="A1997" s="2" t="s">
        <v>4</v>
      </c>
      <c r="B1997" s="3" t="s">
        <v>4090</v>
      </c>
      <c r="C1997" s="3" t="s">
        <v>4090</v>
      </c>
      <c r="D1997" s="2"/>
      <c r="E1997" t="str">
        <f t="shared" si="31"/>
        <v>scikit-learn/sklearn.dummy/DummyRegressor/score/yscikit-learn/sklearn.dummy/DummyRegressor/score/y</v>
      </c>
    </row>
    <row r="1998" spans="1:5" x14ac:dyDescent="0.25">
      <c r="A1998" s="2" t="s">
        <v>223</v>
      </c>
      <c r="B1998" s="3" t="s">
        <v>224</v>
      </c>
      <c r="C1998" s="3" t="s">
        <v>224</v>
      </c>
      <c r="D1998" s="2"/>
      <c r="E1998" t="str">
        <f t="shared" si="31"/>
        <v>scikit-learn/sklearn.dummy/DummyRegressorscikit-learn/sklearn.dummy/DummyRegressor</v>
      </c>
    </row>
    <row r="1999" spans="1:5" x14ac:dyDescent="0.25">
      <c r="A1999" s="2" t="s">
        <v>297</v>
      </c>
      <c r="B1999" s="3" t="s">
        <v>2698</v>
      </c>
      <c r="C1999" s="2"/>
      <c r="D1999" s="2"/>
      <c r="E1999" t="str">
        <f t="shared" si="31"/>
        <v>scikit-learn/sklearn.ensemble._bagging/BaggingClassifier/__init__</v>
      </c>
    </row>
    <row r="2000" spans="1:5" x14ac:dyDescent="0.25">
      <c r="A2000" s="2" t="s">
        <v>297</v>
      </c>
      <c r="B2000" s="2"/>
      <c r="C2000" s="3" t="s">
        <v>2698</v>
      </c>
      <c r="D2000" s="2"/>
      <c r="E2000" t="str">
        <f t="shared" si="31"/>
        <v>scikit-learn/sklearn.ensemble._bagging/BaggingClassifier/__init__</v>
      </c>
    </row>
    <row r="2001" spans="1:5" x14ac:dyDescent="0.25">
      <c r="A2001" s="2" t="s">
        <v>297</v>
      </c>
      <c r="B2001" s="2"/>
      <c r="C2001" s="3" t="s">
        <v>6547</v>
      </c>
      <c r="D2001" s="2"/>
      <c r="E2001" t="str">
        <f t="shared" si="31"/>
        <v>scikit-learn/sklearn.ensemble._bagging/BaggingClassifier/__init__/base_estimator</v>
      </c>
    </row>
    <row r="2002" spans="1:5" x14ac:dyDescent="0.25">
      <c r="A2002" s="2" t="s">
        <v>6544</v>
      </c>
      <c r="B2002" s="3" t="s">
        <v>6547</v>
      </c>
      <c r="C2002" s="3" t="s">
        <v>6548</v>
      </c>
      <c r="D2002" s="2"/>
      <c r="E2002" t="str">
        <f t="shared" si="31"/>
        <v>scikit-learn/sklearn.ensemble._bagging/BaggingClassifier/__init__/base_estimatorscikit-learn/sklearn.ensemble._bagging/BaggingClassifier/__init__/estimator</v>
      </c>
    </row>
    <row r="2003" spans="1:5" x14ac:dyDescent="0.25">
      <c r="A2003" s="2" t="s">
        <v>4</v>
      </c>
      <c r="B2003" s="3" t="s">
        <v>4096</v>
      </c>
      <c r="C2003" s="3" t="s">
        <v>4096</v>
      </c>
      <c r="D2003" s="2"/>
      <c r="E2003" t="str">
        <f t="shared" si="31"/>
        <v>scikit-learn/sklearn.ensemble._bagging/BaggingClassifier/__init__/bootstrap_featuresscikit-learn/sklearn.ensemble._bagging/BaggingClassifier/__init__/bootstrap_features</v>
      </c>
    </row>
    <row r="2004" spans="1:5" x14ac:dyDescent="0.25">
      <c r="A2004" s="2" t="s">
        <v>4</v>
      </c>
      <c r="B2004" s="3" t="s">
        <v>4095</v>
      </c>
      <c r="C2004" s="3" t="s">
        <v>4095</v>
      </c>
      <c r="D2004" s="2"/>
      <c r="E2004" t="str">
        <f t="shared" si="31"/>
        <v>scikit-learn/sklearn.ensemble._bagging/BaggingClassifier/__init__/bootstrapscikit-learn/sklearn.ensemble._bagging/BaggingClassifier/__init__/bootstrap</v>
      </c>
    </row>
    <row r="2005" spans="1:5" x14ac:dyDescent="0.25">
      <c r="A2005" s="2" t="s">
        <v>6267</v>
      </c>
      <c r="B2005" s="3" t="s">
        <v>6269</v>
      </c>
      <c r="C2005" s="3" t="s">
        <v>6269</v>
      </c>
      <c r="D2005" s="2"/>
      <c r="E2005" t="str">
        <f t="shared" si="31"/>
        <v>scikit-learn/sklearn.ensemble._bagging/BaggingClassifier/__init__/max_featuresscikit-learn/sklearn.ensemble._bagging/BaggingClassifier/__init__/max_features</v>
      </c>
    </row>
    <row r="2006" spans="1:5" x14ac:dyDescent="0.25">
      <c r="A2006" s="2" t="s">
        <v>4</v>
      </c>
      <c r="B2006" s="3" t="s">
        <v>4094</v>
      </c>
      <c r="C2006" s="3" t="s">
        <v>4094</v>
      </c>
      <c r="D2006" s="2"/>
      <c r="E2006" t="str">
        <f t="shared" si="31"/>
        <v>scikit-learn/sklearn.ensemble._bagging/BaggingClassifier/__init__/max_samplesscikit-learn/sklearn.ensemble._bagging/BaggingClassifier/__init__/max_samples</v>
      </c>
    </row>
    <row r="2007" spans="1:5" x14ac:dyDescent="0.25">
      <c r="A2007" s="2" t="s">
        <v>4</v>
      </c>
      <c r="B2007" s="3" t="s">
        <v>4093</v>
      </c>
      <c r="C2007" s="3" t="s">
        <v>4093</v>
      </c>
      <c r="D2007" s="2"/>
      <c r="E2007" t="str">
        <f t="shared" si="31"/>
        <v>scikit-learn/sklearn.ensemble._bagging/BaggingClassifier/__init__/n_estimatorsscikit-learn/sklearn.ensemble._bagging/BaggingClassifier/__init__/n_estimators</v>
      </c>
    </row>
    <row r="2008" spans="1:5" x14ac:dyDescent="0.25">
      <c r="A2008" s="2" t="s">
        <v>4</v>
      </c>
      <c r="B2008" s="3" t="s">
        <v>4099</v>
      </c>
      <c r="C2008" s="3" t="s">
        <v>4099</v>
      </c>
      <c r="D2008" s="2"/>
      <c r="E2008" t="str">
        <f t="shared" si="31"/>
        <v>scikit-learn/sklearn.ensemble._bagging/BaggingClassifier/__init__/n_jobsscikit-learn/sklearn.ensemble._bagging/BaggingClassifier/__init__/n_jobs</v>
      </c>
    </row>
    <row r="2009" spans="1:5" x14ac:dyDescent="0.25">
      <c r="A2009" s="2" t="s">
        <v>4</v>
      </c>
      <c r="B2009" s="3" t="s">
        <v>4097</v>
      </c>
      <c r="C2009" s="3" t="s">
        <v>4097</v>
      </c>
      <c r="D2009" s="2"/>
      <c r="E2009" t="str">
        <f t="shared" si="31"/>
        <v>scikit-learn/sklearn.ensemble._bagging/BaggingClassifier/__init__/oob_scorescikit-learn/sklearn.ensemble._bagging/BaggingClassifier/__init__/oob_score</v>
      </c>
    </row>
    <row r="2010" spans="1:5" x14ac:dyDescent="0.25">
      <c r="A2010" s="2" t="s">
        <v>4</v>
      </c>
      <c r="B2010" s="3" t="s">
        <v>4100</v>
      </c>
      <c r="C2010" s="3" t="s">
        <v>4100</v>
      </c>
      <c r="D2010" s="2"/>
      <c r="E2010" t="str">
        <f t="shared" si="31"/>
        <v>scikit-learn/sklearn.ensemble._bagging/BaggingClassifier/__init__/random_statescikit-learn/sklearn.ensemble._bagging/BaggingClassifier/__init__/random_state</v>
      </c>
    </row>
    <row r="2011" spans="1:5" x14ac:dyDescent="0.25">
      <c r="A2011" s="2" t="s">
        <v>4</v>
      </c>
      <c r="B2011" s="3" t="s">
        <v>4092</v>
      </c>
      <c r="C2011" s="3" t="s">
        <v>4092</v>
      </c>
      <c r="D2011" s="2"/>
      <c r="E2011" t="str">
        <f t="shared" si="31"/>
        <v>scikit-learn/sklearn.ensemble._bagging/BaggingClassifier/__init__/selfscikit-learn/sklearn.ensemble._bagging/BaggingClassifier/__init__/self</v>
      </c>
    </row>
    <row r="2012" spans="1:5" x14ac:dyDescent="0.25">
      <c r="A2012" s="2" t="s">
        <v>4</v>
      </c>
      <c r="B2012" s="3" t="s">
        <v>4101</v>
      </c>
      <c r="C2012" s="3" t="s">
        <v>4101</v>
      </c>
      <c r="D2012" s="2"/>
      <c r="E2012" t="str">
        <f t="shared" si="31"/>
        <v>scikit-learn/sklearn.ensemble._bagging/BaggingClassifier/__init__/verbosescikit-learn/sklearn.ensemble._bagging/BaggingClassifier/__init__/verbose</v>
      </c>
    </row>
    <row r="2013" spans="1:5" x14ac:dyDescent="0.25">
      <c r="A2013" s="2" t="s">
        <v>4</v>
      </c>
      <c r="B2013" s="3" t="s">
        <v>4098</v>
      </c>
      <c r="C2013" s="3" t="s">
        <v>4098</v>
      </c>
      <c r="D2013" s="2"/>
      <c r="E2013" t="str">
        <f t="shared" si="31"/>
        <v>scikit-learn/sklearn.ensemble._bagging/BaggingClassifier/__init__/warm_startscikit-learn/sklearn.ensemble._bagging/BaggingClassifier/__init__/warm_start</v>
      </c>
    </row>
    <row r="2014" spans="1:5" x14ac:dyDescent="0.25">
      <c r="A2014" s="2" t="s">
        <v>297</v>
      </c>
      <c r="B2014" s="3" t="s">
        <v>2699</v>
      </c>
      <c r="C2014" s="2"/>
      <c r="D2014" s="2"/>
      <c r="E2014" t="str">
        <f t="shared" si="31"/>
        <v>scikit-learn/sklearn.ensemble._bagging/BaggingClassifier/decision_function</v>
      </c>
    </row>
    <row r="2015" spans="1:5" x14ac:dyDescent="0.25">
      <c r="A2015" s="2" t="s">
        <v>297</v>
      </c>
      <c r="B2015" s="2"/>
      <c r="C2015" s="3" t="s">
        <v>2699</v>
      </c>
      <c r="D2015" s="2"/>
      <c r="E2015" t="str">
        <f t="shared" si="31"/>
        <v>scikit-learn/sklearn.ensemble._bagging/BaggingClassifier/decision_function</v>
      </c>
    </row>
    <row r="2016" spans="1:5" x14ac:dyDescent="0.25">
      <c r="A2016" s="2" t="s">
        <v>4</v>
      </c>
      <c r="B2016" s="3" t="s">
        <v>4102</v>
      </c>
      <c r="C2016" s="3" t="s">
        <v>4102</v>
      </c>
      <c r="D2016" s="2"/>
      <c r="E2016" t="str">
        <f t="shared" si="31"/>
        <v>scikit-learn/sklearn.ensemble._bagging/BaggingClassifier/decision_function/selfscikit-learn/sklearn.ensemble._bagging/BaggingClassifier/decision_function/self</v>
      </c>
    </row>
    <row r="2017" spans="1:5" x14ac:dyDescent="0.25">
      <c r="A2017" s="2" t="s">
        <v>4</v>
      </c>
      <c r="B2017" s="3" t="s">
        <v>4103</v>
      </c>
      <c r="C2017" s="3" t="s">
        <v>4103</v>
      </c>
      <c r="D2017" s="2"/>
      <c r="E2017" t="str">
        <f t="shared" si="31"/>
        <v>scikit-learn/sklearn.ensemble._bagging/BaggingClassifier/decision_function/Xscikit-learn/sklearn.ensemble._bagging/BaggingClassifier/decision_function/X</v>
      </c>
    </row>
    <row r="2018" spans="1:5" x14ac:dyDescent="0.25">
      <c r="A2018" s="2" t="s">
        <v>4</v>
      </c>
      <c r="B2018" s="3" t="s">
        <v>4104</v>
      </c>
      <c r="C2018" s="3" t="s">
        <v>4104</v>
      </c>
      <c r="D2018" s="2"/>
      <c r="E2018" t="str">
        <f t="shared" si="31"/>
        <v>scikit-learn/sklearn.ensemble._bagging/BaggingClassifier/predict/selfscikit-learn/sklearn.ensemble._bagging/BaggingClassifier/predict/self</v>
      </c>
    </row>
    <row r="2019" spans="1:5" x14ac:dyDescent="0.25">
      <c r="A2019" s="2" t="s">
        <v>4</v>
      </c>
      <c r="B2019" s="3" t="s">
        <v>4105</v>
      </c>
      <c r="C2019" s="3" t="s">
        <v>4105</v>
      </c>
      <c r="D2019" s="2"/>
      <c r="E2019" t="str">
        <f t="shared" si="31"/>
        <v>scikit-learn/sklearn.ensemble._bagging/BaggingClassifier/predict/Xscikit-learn/sklearn.ensemble._bagging/BaggingClassifier/predict/X</v>
      </c>
    </row>
    <row r="2020" spans="1:5" x14ac:dyDescent="0.25">
      <c r="A2020" s="2" t="s">
        <v>4</v>
      </c>
      <c r="B2020" s="3" t="s">
        <v>4106</v>
      </c>
      <c r="C2020" s="3" t="s">
        <v>4106</v>
      </c>
      <c r="D2020" s="2"/>
      <c r="E2020" t="str">
        <f t="shared" si="31"/>
        <v>scikit-learn/sklearn.ensemble._bagging/BaggingClassifier/predict_log_proba/selfscikit-learn/sklearn.ensemble._bagging/BaggingClassifier/predict_log_proba/self</v>
      </c>
    </row>
    <row r="2021" spans="1:5" x14ac:dyDescent="0.25">
      <c r="A2021" s="2" t="s">
        <v>4</v>
      </c>
      <c r="B2021" s="3" t="s">
        <v>4107</v>
      </c>
      <c r="C2021" s="3" t="s">
        <v>4107</v>
      </c>
      <c r="D2021" s="2"/>
      <c r="E2021" t="str">
        <f t="shared" si="31"/>
        <v>scikit-learn/sklearn.ensemble._bagging/BaggingClassifier/predict_log_proba/Xscikit-learn/sklearn.ensemble._bagging/BaggingClassifier/predict_log_proba/X</v>
      </c>
    </row>
    <row r="2022" spans="1:5" x14ac:dyDescent="0.25">
      <c r="A2022" s="2" t="s">
        <v>4</v>
      </c>
      <c r="B2022" s="3" t="s">
        <v>850</v>
      </c>
      <c r="C2022" s="3" t="s">
        <v>850</v>
      </c>
      <c r="D2022" s="2"/>
      <c r="E2022" t="str">
        <f t="shared" si="31"/>
        <v>scikit-learn/sklearn.ensemble._bagging/BaggingClassifier/predict_log_probascikit-learn/sklearn.ensemble._bagging/BaggingClassifier/predict_log_proba</v>
      </c>
    </row>
    <row r="2023" spans="1:5" x14ac:dyDescent="0.25">
      <c r="A2023" s="2" t="s">
        <v>4</v>
      </c>
      <c r="B2023" s="3" t="s">
        <v>4108</v>
      </c>
      <c r="C2023" s="3" t="s">
        <v>4108</v>
      </c>
      <c r="D2023" s="2"/>
      <c r="E2023" t="str">
        <f t="shared" si="31"/>
        <v>scikit-learn/sklearn.ensemble._bagging/BaggingClassifier/predict_proba/selfscikit-learn/sklearn.ensemble._bagging/BaggingClassifier/predict_proba/self</v>
      </c>
    </row>
    <row r="2024" spans="1:5" x14ac:dyDescent="0.25">
      <c r="A2024" s="2" t="s">
        <v>4</v>
      </c>
      <c r="B2024" s="3" t="s">
        <v>4109</v>
      </c>
      <c r="C2024" s="3" t="s">
        <v>4109</v>
      </c>
      <c r="D2024" s="2"/>
      <c r="E2024" t="str">
        <f t="shared" si="31"/>
        <v>scikit-learn/sklearn.ensemble._bagging/BaggingClassifier/predict_proba/Xscikit-learn/sklearn.ensemble._bagging/BaggingClassifier/predict_proba/X</v>
      </c>
    </row>
    <row r="2025" spans="1:5" x14ac:dyDescent="0.25">
      <c r="A2025" s="2" t="s">
        <v>4</v>
      </c>
      <c r="B2025" s="3" t="s">
        <v>851</v>
      </c>
      <c r="C2025" s="3" t="s">
        <v>851</v>
      </c>
      <c r="D2025" s="2"/>
      <c r="E2025" t="str">
        <f t="shared" si="31"/>
        <v>scikit-learn/sklearn.ensemble._bagging/BaggingClassifier/predict_probascikit-learn/sklearn.ensemble._bagging/BaggingClassifier/predict_proba</v>
      </c>
    </row>
    <row r="2026" spans="1:5" x14ac:dyDescent="0.25">
      <c r="A2026" s="2" t="s">
        <v>4</v>
      </c>
      <c r="B2026" s="3" t="s">
        <v>849</v>
      </c>
      <c r="C2026" s="3" t="s">
        <v>849</v>
      </c>
      <c r="D2026" s="2"/>
      <c r="E2026" t="str">
        <f t="shared" si="31"/>
        <v>scikit-learn/sklearn.ensemble._bagging/BaggingClassifier/predictscikit-learn/sklearn.ensemble._bagging/BaggingClassifier/predict</v>
      </c>
    </row>
    <row r="2027" spans="1:5" x14ac:dyDescent="0.25">
      <c r="A2027" s="2" t="s">
        <v>168</v>
      </c>
      <c r="B2027" s="3" t="s">
        <v>169</v>
      </c>
      <c r="C2027" s="3" t="s">
        <v>169</v>
      </c>
      <c r="D2027" s="2"/>
      <c r="E2027" t="str">
        <f t="shared" si="31"/>
        <v>scikit-learn/sklearn.ensemble._bagging/BaggingClassifierscikit-learn/sklearn.ensemble._bagging/BaggingClassifier</v>
      </c>
    </row>
    <row r="2028" spans="1:5" x14ac:dyDescent="0.25">
      <c r="A2028" s="2" t="s">
        <v>297</v>
      </c>
      <c r="B2028" s="3" t="s">
        <v>2700</v>
      </c>
      <c r="C2028" s="2"/>
      <c r="D2028" s="2"/>
      <c r="E2028" t="str">
        <f t="shared" si="31"/>
        <v>scikit-learn/sklearn.ensemble._bagging/BaggingRegressor/__init__</v>
      </c>
    </row>
    <row r="2029" spans="1:5" x14ac:dyDescent="0.25">
      <c r="A2029" s="2" t="s">
        <v>297</v>
      </c>
      <c r="B2029" s="2"/>
      <c r="C2029" s="3" t="s">
        <v>2700</v>
      </c>
      <c r="D2029" s="2"/>
      <c r="E2029" t="str">
        <f t="shared" si="31"/>
        <v>scikit-learn/sklearn.ensemble._bagging/BaggingRegressor/__init__</v>
      </c>
    </row>
    <row r="2030" spans="1:5" x14ac:dyDescent="0.25">
      <c r="A2030" s="2" t="s">
        <v>297</v>
      </c>
      <c r="B2030" s="2"/>
      <c r="C2030" s="3" t="s">
        <v>6545</v>
      </c>
      <c r="D2030" s="2"/>
      <c r="E2030" t="str">
        <f t="shared" si="31"/>
        <v>scikit-learn/sklearn.ensemble._bagging/BaggingRegressor/__init__/base_estimator</v>
      </c>
    </row>
    <row r="2031" spans="1:5" x14ac:dyDescent="0.25">
      <c r="A2031" s="2" t="s">
        <v>6544</v>
      </c>
      <c r="B2031" s="3" t="s">
        <v>6545</v>
      </c>
      <c r="C2031" s="3" t="s">
        <v>6546</v>
      </c>
      <c r="D2031" s="2"/>
      <c r="E2031" t="str">
        <f t="shared" si="31"/>
        <v>scikit-learn/sklearn.ensemble._bagging/BaggingRegressor/__init__/base_estimatorscikit-learn/sklearn.ensemble._bagging/BaggingRegressor/__init__/estimator</v>
      </c>
    </row>
    <row r="2032" spans="1:5" x14ac:dyDescent="0.25">
      <c r="A2032" s="2" t="s">
        <v>4</v>
      </c>
      <c r="B2032" s="3" t="s">
        <v>4114</v>
      </c>
      <c r="C2032" s="3" t="s">
        <v>4114</v>
      </c>
      <c r="D2032" s="2"/>
      <c r="E2032" t="str">
        <f t="shared" si="31"/>
        <v>scikit-learn/sklearn.ensemble._bagging/BaggingRegressor/__init__/bootstrap_featuresscikit-learn/sklearn.ensemble._bagging/BaggingRegressor/__init__/bootstrap_features</v>
      </c>
    </row>
    <row r="2033" spans="1:5" x14ac:dyDescent="0.25">
      <c r="A2033" s="2" t="s">
        <v>4</v>
      </c>
      <c r="B2033" s="3" t="s">
        <v>4113</v>
      </c>
      <c r="C2033" s="3" t="s">
        <v>4113</v>
      </c>
      <c r="D2033" s="2"/>
      <c r="E2033" t="str">
        <f t="shared" si="31"/>
        <v>scikit-learn/sklearn.ensemble._bagging/BaggingRegressor/__init__/bootstrapscikit-learn/sklearn.ensemble._bagging/BaggingRegressor/__init__/bootstrap</v>
      </c>
    </row>
    <row r="2034" spans="1:5" x14ac:dyDescent="0.25">
      <c r="A2034" s="2" t="s">
        <v>6267</v>
      </c>
      <c r="B2034" s="3" t="s">
        <v>6268</v>
      </c>
      <c r="C2034" s="3" t="s">
        <v>6268</v>
      </c>
      <c r="D2034" s="2"/>
      <c r="E2034" t="str">
        <f t="shared" si="31"/>
        <v>scikit-learn/sklearn.ensemble._bagging/BaggingRegressor/__init__/max_featuresscikit-learn/sklearn.ensemble._bagging/BaggingRegressor/__init__/max_features</v>
      </c>
    </row>
    <row r="2035" spans="1:5" x14ac:dyDescent="0.25">
      <c r="A2035" s="2" t="s">
        <v>4</v>
      </c>
      <c r="B2035" s="3" t="s">
        <v>4112</v>
      </c>
      <c r="C2035" s="3" t="s">
        <v>4112</v>
      </c>
      <c r="D2035" s="2"/>
      <c r="E2035" t="str">
        <f t="shared" si="31"/>
        <v>scikit-learn/sklearn.ensemble._bagging/BaggingRegressor/__init__/max_samplesscikit-learn/sklearn.ensemble._bagging/BaggingRegressor/__init__/max_samples</v>
      </c>
    </row>
    <row r="2036" spans="1:5" x14ac:dyDescent="0.25">
      <c r="A2036" s="2" t="s">
        <v>4</v>
      </c>
      <c r="B2036" s="3" t="s">
        <v>4111</v>
      </c>
      <c r="C2036" s="3" t="s">
        <v>4111</v>
      </c>
      <c r="D2036" s="2"/>
      <c r="E2036" t="str">
        <f t="shared" si="31"/>
        <v>scikit-learn/sklearn.ensemble._bagging/BaggingRegressor/__init__/n_estimatorsscikit-learn/sklearn.ensemble._bagging/BaggingRegressor/__init__/n_estimators</v>
      </c>
    </row>
    <row r="2037" spans="1:5" x14ac:dyDescent="0.25">
      <c r="A2037" s="2" t="s">
        <v>4</v>
      </c>
      <c r="B2037" s="3" t="s">
        <v>4117</v>
      </c>
      <c r="C2037" s="3" t="s">
        <v>4117</v>
      </c>
      <c r="D2037" s="2"/>
      <c r="E2037" t="str">
        <f t="shared" si="31"/>
        <v>scikit-learn/sklearn.ensemble._bagging/BaggingRegressor/__init__/n_jobsscikit-learn/sklearn.ensemble._bagging/BaggingRegressor/__init__/n_jobs</v>
      </c>
    </row>
    <row r="2038" spans="1:5" x14ac:dyDescent="0.25">
      <c r="A2038" s="2" t="s">
        <v>4</v>
      </c>
      <c r="B2038" s="3" t="s">
        <v>4115</v>
      </c>
      <c r="C2038" s="3" t="s">
        <v>4115</v>
      </c>
      <c r="D2038" s="2"/>
      <c r="E2038" t="str">
        <f t="shared" si="31"/>
        <v>scikit-learn/sklearn.ensemble._bagging/BaggingRegressor/__init__/oob_scorescikit-learn/sklearn.ensemble._bagging/BaggingRegressor/__init__/oob_score</v>
      </c>
    </row>
    <row r="2039" spans="1:5" x14ac:dyDescent="0.25">
      <c r="A2039" s="2" t="s">
        <v>4</v>
      </c>
      <c r="B2039" s="3" t="s">
        <v>4118</v>
      </c>
      <c r="C2039" s="3" t="s">
        <v>4118</v>
      </c>
      <c r="D2039" s="2"/>
      <c r="E2039" t="str">
        <f t="shared" si="31"/>
        <v>scikit-learn/sklearn.ensemble._bagging/BaggingRegressor/__init__/random_statescikit-learn/sklearn.ensemble._bagging/BaggingRegressor/__init__/random_state</v>
      </c>
    </row>
    <row r="2040" spans="1:5" x14ac:dyDescent="0.25">
      <c r="A2040" s="2" t="s">
        <v>4</v>
      </c>
      <c r="B2040" s="3" t="s">
        <v>4110</v>
      </c>
      <c r="C2040" s="3" t="s">
        <v>4110</v>
      </c>
      <c r="D2040" s="2"/>
      <c r="E2040" t="str">
        <f t="shared" si="31"/>
        <v>scikit-learn/sklearn.ensemble._bagging/BaggingRegressor/__init__/selfscikit-learn/sklearn.ensemble._bagging/BaggingRegressor/__init__/self</v>
      </c>
    </row>
    <row r="2041" spans="1:5" x14ac:dyDescent="0.25">
      <c r="A2041" s="2" t="s">
        <v>4</v>
      </c>
      <c r="B2041" s="3" t="s">
        <v>4119</v>
      </c>
      <c r="C2041" s="3" t="s">
        <v>4119</v>
      </c>
      <c r="D2041" s="2"/>
      <c r="E2041" t="str">
        <f t="shared" si="31"/>
        <v>scikit-learn/sklearn.ensemble._bagging/BaggingRegressor/__init__/verbosescikit-learn/sklearn.ensemble._bagging/BaggingRegressor/__init__/verbose</v>
      </c>
    </row>
    <row r="2042" spans="1:5" x14ac:dyDescent="0.25">
      <c r="A2042" s="2" t="s">
        <v>4</v>
      </c>
      <c r="B2042" s="3" t="s">
        <v>4116</v>
      </c>
      <c r="C2042" s="3" t="s">
        <v>4116</v>
      </c>
      <c r="D2042" s="2"/>
      <c r="E2042" t="str">
        <f t="shared" si="31"/>
        <v>scikit-learn/sklearn.ensemble._bagging/BaggingRegressor/__init__/warm_startscikit-learn/sklearn.ensemble._bagging/BaggingRegressor/__init__/warm_start</v>
      </c>
    </row>
    <row r="2043" spans="1:5" x14ac:dyDescent="0.25">
      <c r="A2043" s="2" t="s">
        <v>4</v>
      </c>
      <c r="B2043" s="3" t="s">
        <v>4120</v>
      </c>
      <c r="C2043" s="3" t="s">
        <v>4120</v>
      </c>
      <c r="D2043" s="2"/>
      <c r="E2043" t="str">
        <f t="shared" si="31"/>
        <v>scikit-learn/sklearn.ensemble._bagging/BaggingRegressor/predict/selfscikit-learn/sklearn.ensemble._bagging/BaggingRegressor/predict/self</v>
      </c>
    </row>
    <row r="2044" spans="1:5" x14ac:dyDescent="0.25">
      <c r="A2044" s="2" t="s">
        <v>4</v>
      </c>
      <c r="B2044" s="3" t="s">
        <v>4121</v>
      </c>
      <c r="C2044" s="3" t="s">
        <v>4121</v>
      </c>
      <c r="D2044" s="2"/>
      <c r="E2044" t="str">
        <f t="shared" si="31"/>
        <v>scikit-learn/sklearn.ensemble._bagging/BaggingRegressor/predict/Xscikit-learn/sklearn.ensemble._bagging/BaggingRegressor/predict/X</v>
      </c>
    </row>
    <row r="2045" spans="1:5" x14ac:dyDescent="0.25">
      <c r="A2045" s="2" t="s">
        <v>4</v>
      </c>
      <c r="B2045" s="3" t="s">
        <v>852</v>
      </c>
      <c r="C2045" s="3" t="s">
        <v>852</v>
      </c>
      <c r="D2045" s="2"/>
      <c r="E2045" t="str">
        <f t="shared" si="31"/>
        <v>scikit-learn/sklearn.ensemble._bagging/BaggingRegressor/predictscikit-learn/sklearn.ensemble._bagging/BaggingRegressor/predict</v>
      </c>
    </row>
    <row r="2046" spans="1:5" x14ac:dyDescent="0.25">
      <c r="A2046" s="2" t="s">
        <v>158</v>
      </c>
      <c r="B2046" s="3" t="s">
        <v>159</v>
      </c>
      <c r="C2046" s="3" t="s">
        <v>159</v>
      </c>
      <c r="D2046" s="2"/>
      <c r="E2046" t="str">
        <f t="shared" si="31"/>
        <v>scikit-learn/sklearn.ensemble._bagging/BaggingRegressorscikit-learn/sklearn.ensemble._bagging/BaggingRegressor</v>
      </c>
    </row>
    <row r="2047" spans="1:5" x14ac:dyDescent="0.25">
      <c r="A2047" s="2" t="s">
        <v>4</v>
      </c>
      <c r="B2047" s="3" t="s">
        <v>4123</v>
      </c>
      <c r="C2047" s="3" t="s">
        <v>4123</v>
      </c>
      <c r="D2047" s="2"/>
      <c r="E2047" t="str">
        <f t="shared" si="31"/>
        <v>scikit-learn/sklearn.ensemble._base/BaseEnsemble/__getitem__/indexscikit-learn/sklearn.ensemble._base/BaseEnsemble/__getitem__/index</v>
      </c>
    </row>
    <row r="2048" spans="1:5" x14ac:dyDescent="0.25">
      <c r="A2048" s="2" t="s">
        <v>4</v>
      </c>
      <c r="B2048" s="3" t="s">
        <v>4122</v>
      </c>
      <c r="C2048" s="3" t="s">
        <v>4122</v>
      </c>
      <c r="D2048" s="2"/>
      <c r="E2048" t="str">
        <f t="shared" si="31"/>
        <v>scikit-learn/sklearn.ensemble._base/BaseEnsemble/__getitem__/selfscikit-learn/sklearn.ensemble._base/BaseEnsemble/__getitem__/self</v>
      </c>
    </row>
    <row r="2049" spans="1:5" x14ac:dyDescent="0.25">
      <c r="A2049" s="2" t="s">
        <v>4</v>
      </c>
      <c r="B2049" s="3" t="s">
        <v>853</v>
      </c>
      <c r="C2049" s="3" t="s">
        <v>853</v>
      </c>
      <c r="D2049" s="2"/>
      <c r="E2049" t="str">
        <f t="shared" si="31"/>
        <v>scikit-learn/sklearn.ensemble._base/BaseEnsemble/__getitem__scikit-learn/sklearn.ensemble._base/BaseEnsemble/__getitem__</v>
      </c>
    </row>
    <row r="2050" spans="1:5" x14ac:dyDescent="0.25">
      <c r="A2050" s="2" t="s">
        <v>297</v>
      </c>
      <c r="B2050" s="3" t="s">
        <v>2701</v>
      </c>
      <c r="C2050" s="2"/>
      <c r="D2050" s="2"/>
      <c r="E2050" t="str">
        <f t="shared" ref="E2050:E2113" si="32">_xlfn.CONCAT(B2050,C2050)</f>
        <v>scikit-learn/sklearn.ensemble._base/BaseEnsemble/__init__</v>
      </c>
    </row>
    <row r="2051" spans="1:5" x14ac:dyDescent="0.25">
      <c r="A2051" s="2" t="s">
        <v>297</v>
      </c>
      <c r="B2051" s="2"/>
      <c r="C2051" s="3" t="s">
        <v>2701</v>
      </c>
      <c r="D2051" s="2"/>
      <c r="E2051" t="str">
        <f t="shared" si="32"/>
        <v>scikit-learn/sklearn.ensemble._base/BaseEnsemble/__init__</v>
      </c>
    </row>
    <row r="2052" spans="1:5" ht="30" x14ac:dyDescent="0.25">
      <c r="A2052" s="2" t="s">
        <v>8036</v>
      </c>
      <c r="B2052" s="3" t="s">
        <v>6723</v>
      </c>
      <c r="C2052" s="3" t="s">
        <v>8037</v>
      </c>
      <c r="D2052" s="2"/>
      <c r="E2052" t="str">
        <f t="shared" si="32"/>
        <v>scikit-learn/sklearn.ensemble._base/BaseEnsemble/__init__/base_estimatorscikit-learn/sklearn.ensemble._base/BaseEnsemble/__init__/estimator, scikit-learn/sklearn.ensemble._base/BaseEnsemble/__init__/base_estimator</v>
      </c>
    </row>
    <row r="2053" spans="1:5" x14ac:dyDescent="0.25">
      <c r="A2053" s="2" t="s">
        <v>4</v>
      </c>
      <c r="B2053" s="3" t="s">
        <v>4126</v>
      </c>
      <c r="C2053" s="3" t="s">
        <v>4126</v>
      </c>
      <c r="D2053" s="2"/>
      <c r="E2053" t="str">
        <f t="shared" si="32"/>
        <v>scikit-learn/sklearn.ensemble._base/BaseEnsemble/__init__/estimator_paramsscikit-learn/sklearn.ensemble._base/BaseEnsemble/__init__/estimator_params</v>
      </c>
    </row>
    <row r="2054" spans="1:5" x14ac:dyDescent="0.25">
      <c r="A2054" s="2" t="s">
        <v>4</v>
      </c>
      <c r="B2054" s="3" t="s">
        <v>4125</v>
      </c>
      <c r="C2054" s="3" t="s">
        <v>4125</v>
      </c>
      <c r="D2054" s="2"/>
      <c r="E2054" t="str">
        <f t="shared" si="32"/>
        <v>scikit-learn/sklearn.ensemble._base/BaseEnsemble/__init__/n_estimatorsscikit-learn/sklearn.ensemble._base/BaseEnsemble/__init__/n_estimators</v>
      </c>
    </row>
    <row r="2055" spans="1:5" x14ac:dyDescent="0.25">
      <c r="A2055" s="2" t="s">
        <v>4</v>
      </c>
      <c r="B2055" s="3" t="s">
        <v>4124</v>
      </c>
      <c r="C2055" s="3" t="s">
        <v>4124</v>
      </c>
      <c r="D2055" s="2"/>
      <c r="E2055" t="str">
        <f t="shared" si="32"/>
        <v>scikit-learn/sklearn.ensemble._base/BaseEnsemble/__init__/selfscikit-learn/sklearn.ensemble._base/BaseEnsemble/__init__/self</v>
      </c>
    </row>
    <row r="2056" spans="1:5" x14ac:dyDescent="0.25">
      <c r="A2056" s="2" t="s">
        <v>4</v>
      </c>
      <c r="B2056" s="3" t="s">
        <v>4127</v>
      </c>
      <c r="C2056" s="3" t="s">
        <v>4127</v>
      </c>
      <c r="D2056" s="2"/>
      <c r="E2056" t="str">
        <f t="shared" si="32"/>
        <v>scikit-learn/sklearn.ensemble._base/BaseEnsemble/__iter__/selfscikit-learn/sklearn.ensemble._base/BaseEnsemble/__iter__/self</v>
      </c>
    </row>
    <row r="2057" spans="1:5" x14ac:dyDescent="0.25">
      <c r="A2057" s="2" t="s">
        <v>4</v>
      </c>
      <c r="B2057" s="3" t="s">
        <v>854</v>
      </c>
      <c r="C2057" s="3" t="s">
        <v>854</v>
      </c>
      <c r="D2057" s="2"/>
      <c r="E2057" t="str">
        <f t="shared" si="32"/>
        <v>scikit-learn/sklearn.ensemble._base/BaseEnsemble/__iter__scikit-learn/sklearn.ensemble._base/BaseEnsemble/__iter__</v>
      </c>
    </row>
    <row r="2058" spans="1:5" x14ac:dyDescent="0.25">
      <c r="A2058" s="2" t="s">
        <v>4</v>
      </c>
      <c r="B2058" s="3" t="s">
        <v>4128</v>
      </c>
      <c r="C2058" s="3" t="s">
        <v>4128</v>
      </c>
      <c r="D2058" s="2"/>
      <c r="E2058" t="str">
        <f t="shared" si="32"/>
        <v>scikit-learn/sklearn.ensemble._base/BaseEnsemble/__len__/selfscikit-learn/sklearn.ensemble._base/BaseEnsemble/__len__/self</v>
      </c>
    </row>
    <row r="2059" spans="1:5" x14ac:dyDescent="0.25">
      <c r="A2059" s="2" t="s">
        <v>4</v>
      </c>
      <c r="B2059" s="3" t="s">
        <v>855</v>
      </c>
      <c r="C2059" s="3" t="s">
        <v>855</v>
      </c>
      <c r="D2059" s="2"/>
      <c r="E2059" t="str">
        <f t="shared" si="32"/>
        <v>scikit-learn/sklearn.ensemble._base/BaseEnsemble/__len__scikit-learn/sklearn.ensemble._base/BaseEnsemble/__len__</v>
      </c>
    </row>
    <row r="2060" spans="1:5" x14ac:dyDescent="0.25">
      <c r="A2060" s="2" t="s">
        <v>297</v>
      </c>
      <c r="B2060" s="2"/>
      <c r="C2060" s="3" t="s">
        <v>3321</v>
      </c>
      <c r="D2060" s="2"/>
      <c r="E2060" t="str">
        <f t="shared" si="32"/>
        <v>scikit-learn/sklearn.ensemble._base/BaseEnsemble/base_estimator_@getter</v>
      </c>
    </row>
    <row r="2061" spans="1:5" x14ac:dyDescent="0.25">
      <c r="A2061" s="2" t="s">
        <v>297</v>
      </c>
      <c r="B2061" s="2"/>
      <c r="C2061" s="3" t="s">
        <v>7374</v>
      </c>
      <c r="D2061" s="2"/>
      <c r="E2061" t="str">
        <f t="shared" si="32"/>
        <v>scikit-learn/sklearn.ensemble._base/BaseEnsemble/base_estimator_@getter/self</v>
      </c>
    </row>
    <row r="2062" spans="1:5" x14ac:dyDescent="0.25">
      <c r="A2062" s="2" t="s">
        <v>297</v>
      </c>
      <c r="B2062" s="2"/>
      <c r="C2062" s="3" t="s">
        <v>3322</v>
      </c>
      <c r="D2062" s="2"/>
      <c r="E2062" t="str">
        <f t="shared" si="32"/>
        <v>scikit-learn/sklearn.ensemble._base/BaseEnsemble/estimator_@getter</v>
      </c>
    </row>
    <row r="2063" spans="1:5" x14ac:dyDescent="0.25">
      <c r="A2063" s="2" t="s">
        <v>297</v>
      </c>
      <c r="B2063" s="2"/>
      <c r="C2063" s="3" t="s">
        <v>7375</v>
      </c>
      <c r="D2063" s="2"/>
      <c r="E2063" t="str">
        <f t="shared" si="32"/>
        <v>scikit-learn/sklearn.ensemble._base/BaseEnsemble/estimator_@getter/self</v>
      </c>
    </row>
    <row r="2064" spans="1:5" x14ac:dyDescent="0.25">
      <c r="A2064" s="2" t="s">
        <v>287</v>
      </c>
      <c r="B2064" s="3" t="s">
        <v>288</v>
      </c>
      <c r="C2064" s="3" t="s">
        <v>288</v>
      </c>
      <c r="D2064" s="2"/>
      <c r="E2064" t="str">
        <f t="shared" si="32"/>
        <v>scikit-learn/sklearn.ensemble._base/BaseEnsemblescikit-learn/sklearn.ensemble._base/BaseEnsemble</v>
      </c>
    </row>
    <row r="2065" spans="1:5" x14ac:dyDescent="0.25">
      <c r="A2065" s="2" t="s">
        <v>297</v>
      </c>
      <c r="B2065" s="3" t="s">
        <v>332</v>
      </c>
      <c r="C2065" s="2"/>
      <c r="D2065" s="2"/>
      <c r="E2065" t="str">
        <f t="shared" si="32"/>
        <v>scikit-learn/sklearn.ensemble._forest/ExtraTreesClassifier</v>
      </c>
    </row>
    <row r="2066" spans="1:5" x14ac:dyDescent="0.25">
      <c r="A2066" s="2" t="s">
        <v>297</v>
      </c>
      <c r="B2066" s="2"/>
      <c r="C2066" s="3" t="s">
        <v>332</v>
      </c>
      <c r="D2066" s="2"/>
      <c r="E2066" t="str">
        <f t="shared" si="32"/>
        <v>scikit-learn/sklearn.ensemble._forest/ExtraTreesClassifier</v>
      </c>
    </row>
    <row r="2067" spans="1:5" x14ac:dyDescent="0.25">
      <c r="A2067" s="2" t="s">
        <v>297</v>
      </c>
      <c r="B2067" s="3" t="s">
        <v>2702</v>
      </c>
      <c r="C2067" s="2"/>
      <c r="D2067" s="2"/>
      <c r="E2067" t="str">
        <f t="shared" si="32"/>
        <v>scikit-learn/sklearn.ensemble._forest/ExtraTreesClassifier/__init__</v>
      </c>
    </row>
    <row r="2068" spans="1:5" x14ac:dyDescent="0.25">
      <c r="A2068" s="2" t="s">
        <v>297</v>
      </c>
      <c r="B2068" s="2"/>
      <c r="C2068" s="3" t="s">
        <v>2702</v>
      </c>
      <c r="D2068" s="2"/>
      <c r="E2068" t="str">
        <f t="shared" si="32"/>
        <v>scikit-learn/sklearn.ensemble._forest/ExtraTreesClassifier/__init__</v>
      </c>
    </row>
    <row r="2069" spans="1:5" x14ac:dyDescent="0.25">
      <c r="A2069" s="2" t="s">
        <v>4</v>
      </c>
      <c r="B2069" s="3" t="s">
        <v>4137</v>
      </c>
      <c r="C2069" s="3" t="s">
        <v>4137</v>
      </c>
      <c r="D2069" s="2"/>
      <c r="E2069" t="str">
        <f t="shared" si="32"/>
        <v>scikit-learn/sklearn.ensemble._forest/ExtraTreesClassifier/__init__/bootstrapscikit-learn/sklearn.ensemble._forest/ExtraTreesClassifier/__init__/bootstrap</v>
      </c>
    </row>
    <row r="2070" spans="1:5" x14ac:dyDescent="0.25">
      <c r="A2070" s="2" t="s">
        <v>4</v>
      </c>
      <c r="B2070" s="3" t="s">
        <v>4143</v>
      </c>
      <c r="C2070" s="3" t="s">
        <v>4143</v>
      </c>
      <c r="D2070" s="2"/>
      <c r="E2070" t="str">
        <f t="shared" si="32"/>
        <v>scikit-learn/sklearn.ensemble._forest/ExtraTreesClassifier/__init__/ccp_alphascikit-learn/sklearn.ensemble._forest/ExtraTreesClassifier/__init__/ccp_alpha</v>
      </c>
    </row>
    <row r="2071" spans="1:5" x14ac:dyDescent="0.25">
      <c r="A2071" s="2" t="s">
        <v>4</v>
      </c>
      <c r="B2071" s="3" t="s">
        <v>4142</v>
      </c>
      <c r="C2071" s="3" t="s">
        <v>4142</v>
      </c>
      <c r="D2071" s="2"/>
      <c r="E2071" t="str">
        <f t="shared" si="32"/>
        <v>scikit-learn/sklearn.ensemble._forest/ExtraTreesClassifier/__init__/class_weightscikit-learn/sklearn.ensemble._forest/ExtraTreesClassifier/__init__/class_weight</v>
      </c>
    </row>
    <row r="2072" spans="1:5" x14ac:dyDescent="0.25">
      <c r="A2072" s="2" t="s">
        <v>6720</v>
      </c>
      <c r="B2072" s="3" t="s">
        <v>6721</v>
      </c>
      <c r="C2072" s="3" t="s">
        <v>6721</v>
      </c>
      <c r="D2072" s="2"/>
      <c r="E2072" t="str">
        <f t="shared" si="32"/>
        <v>scikit-learn/sklearn.ensemble._forest/ExtraTreesClassifier/__init__/criterionscikit-learn/sklearn.ensemble._forest/ExtraTreesClassifier/__init__/criterion</v>
      </c>
    </row>
    <row r="2073" spans="1:5" x14ac:dyDescent="0.25">
      <c r="A2073" s="2" t="s">
        <v>4</v>
      </c>
      <c r="B2073" s="3" t="s">
        <v>4131</v>
      </c>
      <c r="C2073" s="3" t="s">
        <v>4131</v>
      </c>
      <c r="D2073" s="2"/>
      <c r="E2073" t="str">
        <f t="shared" si="32"/>
        <v>scikit-learn/sklearn.ensemble._forest/ExtraTreesClassifier/__init__/max_depthscikit-learn/sklearn.ensemble._forest/ExtraTreesClassifier/__init__/max_depth</v>
      </c>
    </row>
    <row r="2074" spans="1:5" x14ac:dyDescent="0.25">
      <c r="A2074" s="2" t="s">
        <v>6663</v>
      </c>
      <c r="B2074" s="3" t="s">
        <v>6664</v>
      </c>
      <c r="C2074" s="3" t="s">
        <v>6664</v>
      </c>
      <c r="D2074" s="2"/>
      <c r="E2074" t="str">
        <f t="shared" si="32"/>
        <v>scikit-learn/sklearn.ensemble._forest/ExtraTreesClassifier/__init__/max_featuresscikit-learn/sklearn.ensemble._forest/ExtraTreesClassifier/__init__/max_features</v>
      </c>
    </row>
    <row r="2075" spans="1:5" x14ac:dyDescent="0.25">
      <c r="A2075" s="2" t="s">
        <v>4</v>
      </c>
      <c r="B2075" s="3" t="s">
        <v>4135</v>
      </c>
      <c r="C2075" s="3" t="s">
        <v>4135</v>
      </c>
      <c r="D2075" s="2"/>
      <c r="E2075" t="str">
        <f t="shared" si="32"/>
        <v>scikit-learn/sklearn.ensemble._forest/ExtraTreesClassifier/__init__/max_leaf_nodesscikit-learn/sklearn.ensemble._forest/ExtraTreesClassifier/__init__/max_leaf_nodes</v>
      </c>
    </row>
    <row r="2076" spans="1:5" x14ac:dyDescent="0.25">
      <c r="A2076" s="2" t="s">
        <v>6457</v>
      </c>
      <c r="B2076" s="3" t="s">
        <v>6461</v>
      </c>
      <c r="C2076" s="3" t="s">
        <v>6461</v>
      </c>
      <c r="D2076" s="2"/>
      <c r="E2076" t="str">
        <f t="shared" si="32"/>
        <v>scikit-learn/sklearn.ensemble._forest/ExtraTreesClassifier/__init__/max_samplesscikit-learn/sklearn.ensemble._forest/ExtraTreesClassifier/__init__/max_samples</v>
      </c>
    </row>
    <row r="2077" spans="1:5" x14ac:dyDescent="0.25">
      <c r="A2077" s="2" t="s">
        <v>4</v>
      </c>
      <c r="B2077" s="3" t="s">
        <v>4136</v>
      </c>
      <c r="C2077" s="3" t="s">
        <v>4136</v>
      </c>
      <c r="D2077" s="2"/>
      <c r="E2077" t="str">
        <f t="shared" si="32"/>
        <v>scikit-learn/sklearn.ensemble._forest/ExtraTreesClassifier/__init__/min_impurity_decreasescikit-learn/sklearn.ensemble._forest/ExtraTreesClassifier/__init__/min_impurity_decrease</v>
      </c>
    </row>
    <row r="2078" spans="1:5" x14ac:dyDescent="0.25">
      <c r="A2078" s="2" t="s">
        <v>297</v>
      </c>
      <c r="B2078" s="3" t="s">
        <v>6890</v>
      </c>
      <c r="C2078" s="2"/>
      <c r="D2078" s="2"/>
      <c r="E2078" t="str">
        <f t="shared" si="32"/>
        <v>scikit-learn/sklearn.ensemble._forest/ExtraTreesClassifier/__init__/min_impurity_split</v>
      </c>
    </row>
    <row r="2079" spans="1:5" x14ac:dyDescent="0.25">
      <c r="A2079" s="2" t="s">
        <v>4</v>
      </c>
      <c r="B2079" s="3" t="s">
        <v>4133</v>
      </c>
      <c r="C2079" s="3" t="s">
        <v>4133</v>
      </c>
      <c r="D2079" s="2"/>
      <c r="E2079" t="str">
        <f t="shared" si="32"/>
        <v>scikit-learn/sklearn.ensemble._forest/ExtraTreesClassifier/__init__/min_samples_leafscikit-learn/sklearn.ensemble._forest/ExtraTreesClassifier/__init__/min_samples_leaf</v>
      </c>
    </row>
    <row r="2080" spans="1:5" x14ac:dyDescent="0.25">
      <c r="A2080" s="2" t="s">
        <v>4</v>
      </c>
      <c r="B2080" s="3" t="s">
        <v>4132</v>
      </c>
      <c r="C2080" s="3" t="s">
        <v>4132</v>
      </c>
      <c r="D2080" s="2"/>
      <c r="E2080" t="str">
        <f t="shared" si="32"/>
        <v>scikit-learn/sklearn.ensemble._forest/ExtraTreesClassifier/__init__/min_samples_splitscikit-learn/sklearn.ensemble._forest/ExtraTreesClassifier/__init__/min_samples_split</v>
      </c>
    </row>
    <row r="2081" spans="1:5" x14ac:dyDescent="0.25">
      <c r="A2081" s="2" t="s">
        <v>4</v>
      </c>
      <c r="B2081" s="3" t="s">
        <v>4134</v>
      </c>
      <c r="C2081" s="3" t="s">
        <v>4134</v>
      </c>
      <c r="D2081" s="2"/>
      <c r="E2081" t="str">
        <f t="shared" si="32"/>
        <v>scikit-learn/sklearn.ensemble._forest/ExtraTreesClassifier/__init__/min_weight_fraction_leafscikit-learn/sklearn.ensemble._forest/ExtraTreesClassifier/__init__/min_weight_fraction_leaf</v>
      </c>
    </row>
    <row r="2082" spans="1:5" x14ac:dyDescent="0.25">
      <c r="A2082" s="2" t="s">
        <v>4</v>
      </c>
      <c r="B2082" s="3" t="s">
        <v>4130</v>
      </c>
      <c r="C2082" s="3" t="s">
        <v>4130</v>
      </c>
      <c r="D2082" s="2"/>
      <c r="E2082" t="str">
        <f t="shared" si="32"/>
        <v>scikit-learn/sklearn.ensemble._forest/ExtraTreesClassifier/__init__/n_estimatorsscikit-learn/sklearn.ensemble._forest/ExtraTreesClassifier/__init__/n_estimators</v>
      </c>
    </row>
    <row r="2083" spans="1:5" x14ac:dyDescent="0.25">
      <c r="A2083" s="2" t="s">
        <v>4</v>
      </c>
      <c r="B2083" s="3" t="s">
        <v>4139</v>
      </c>
      <c r="C2083" s="3" t="s">
        <v>4139</v>
      </c>
      <c r="D2083" s="2"/>
      <c r="E2083" t="str">
        <f t="shared" si="32"/>
        <v>scikit-learn/sklearn.ensemble._forest/ExtraTreesClassifier/__init__/n_jobsscikit-learn/sklearn.ensemble._forest/ExtraTreesClassifier/__init__/n_jobs</v>
      </c>
    </row>
    <row r="2084" spans="1:5" x14ac:dyDescent="0.25">
      <c r="A2084" s="2" t="s">
        <v>4</v>
      </c>
      <c r="B2084" s="3" t="s">
        <v>4138</v>
      </c>
      <c r="C2084" s="3" t="s">
        <v>4138</v>
      </c>
      <c r="D2084" s="2"/>
      <c r="E2084" t="str">
        <f t="shared" si="32"/>
        <v>scikit-learn/sklearn.ensemble._forest/ExtraTreesClassifier/__init__/oob_scorescikit-learn/sklearn.ensemble._forest/ExtraTreesClassifier/__init__/oob_score</v>
      </c>
    </row>
    <row r="2085" spans="1:5" x14ac:dyDescent="0.25">
      <c r="A2085" s="2" t="s">
        <v>4</v>
      </c>
      <c r="B2085" s="3" t="s">
        <v>4140</v>
      </c>
      <c r="C2085" s="3" t="s">
        <v>4140</v>
      </c>
      <c r="D2085" s="2"/>
      <c r="E2085" t="str">
        <f t="shared" si="32"/>
        <v>scikit-learn/sklearn.ensemble._forest/ExtraTreesClassifier/__init__/random_statescikit-learn/sklearn.ensemble._forest/ExtraTreesClassifier/__init__/random_state</v>
      </c>
    </row>
    <row r="2086" spans="1:5" x14ac:dyDescent="0.25">
      <c r="A2086" s="2" t="s">
        <v>4</v>
      </c>
      <c r="B2086" s="3" t="s">
        <v>4129</v>
      </c>
      <c r="C2086" s="3" t="s">
        <v>4129</v>
      </c>
      <c r="D2086" s="2"/>
      <c r="E2086" t="str">
        <f t="shared" si="32"/>
        <v>scikit-learn/sklearn.ensemble._forest/ExtraTreesClassifier/__init__/selfscikit-learn/sklearn.ensemble._forest/ExtraTreesClassifier/__init__/self</v>
      </c>
    </row>
    <row r="2087" spans="1:5" x14ac:dyDescent="0.25">
      <c r="A2087" s="2" t="s">
        <v>4</v>
      </c>
      <c r="B2087" s="3" t="s">
        <v>4141</v>
      </c>
      <c r="C2087" s="3" t="s">
        <v>4141</v>
      </c>
      <c r="D2087" s="2"/>
      <c r="E2087" t="str">
        <f t="shared" si="32"/>
        <v>scikit-learn/sklearn.ensemble._forest/ExtraTreesClassifier/__init__/verbosescikit-learn/sklearn.ensemble._forest/ExtraTreesClassifier/__init__/verbose</v>
      </c>
    </row>
    <row r="2088" spans="1:5" x14ac:dyDescent="0.25">
      <c r="A2088" s="2" t="s">
        <v>6373</v>
      </c>
      <c r="B2088" s="3" t="s">
        <v>6379</v>
      </c>
      <c r="C2088" s="3" t="s">
        <v>6379</v>
      </c>
      <c r="D2088" s="2"/>
      <c r="E2088" t="str">
        <f t="shared" si="32"/>
        <v>scikit-learn/sklearn.ensemble._forest/ExtraTreesClassifier/__init__/warm_startscikit-learn/sklearn.ensemble._forest/ExtraTreesClassifier/__init__/warm_start</v>
      </c>
    </row>
    <row r="2089" spans="1:5" x14ac:dyDescent="0.25">
      <c r="A2089" s="2" t="s">
        <v>297</v>
      </c>
      <c r="B2089" s="3" t="s">
        <v>333</v>
      </c>
      <c r="C2089" s="2"/>
      <c r="D2089" s="2"/>
      <c r="E2089" t="str">
        <f t="shared" si="32"/>
        <v>scikit-learn/sklearn.ensemble._forest/ExtraTreesRegressor</v>
      </c>
    </row>
    <row r="2090" spans="1:5" x14ac:dyDescent="0.25">
      <c r="A2090" s="2" t="s">
        <v>297</v>
      </c>
      <c r="B2090" s="2"/>
      <c r="C2090" s="3" t="s">
        <v>333</v>
      </c>
      <c r="D2090" s="2"/>
      <c r="E2090" t="str">
        <f t="shared" si="32"/>
        <v>scikit-learn/sklearn.ensemble._forest/ExtraTreesRegressor</v>
      </c>
    </row>
    <row r="2091" spans="1:5" x14ac:dyDescent="0.25">
      <c r="A2091" s="2" t="s">
        <v>297</v>
      </c>
      <c r="B2091" s="3" t="s">
        <v>2703</v>
      </c>
      <c r="C2091" s="2"/>
      <c r="D2091" s="2"/>
      <c r="E2091" t="str">
        <f t="shared" si="32"/>
        <v>scikit-learn/sklearn.ensemble._forest/ExtraTreesRegressor/__init__</v>
      </c>
    </row>
    <row r="2092" spans="1:5" x14ac:dyDescent="0.25">
      <c r="A2092" s="2" t="s">
        <v>297</v>
      </c>
      <c r="B2092" s="2"/>
      <c r="C2092" s="3" t="s">
        <v>2703</v>
      </c>
      <c r="D2092" s="2"/>
      <c r="E2092" t="str">
        <f t="shared" si="32"/>
        <v>scikit-learn/sklearn.ensemble._forest/ExtraTreesRegressor/__init__</v>
      </c>
    </row>
    <row r="2093" spans="1:5" x14ac:dyDescent="0.25">
      <c r="A2093" s="2" t="s">
        <v>4</v>
      </c>
      <c r="B2093" s="3" t="s">
        <v>4152</v>
      </c>
      <c r="C2093" s="3" t="s">
        <v>4152</v>
      </c>
      <c r="D2093" s="2"/>
      <c r="E2093" t="str">
        <f t="shared" si="32"/>
        <v>scikit-learn/sklearn.ensemble._forest/ExtraTreesRegressor/__init__/bootstrapscikit-learn/sklearn.ensemble._forest/ExtraTreesRegressor/__init__/bootstrap</v>
      </c>
    </row>
    <row r="2094" spans="1:5" x14ac:dyDescent="0.25">
      <c r="A2094" s="2" t="s">
        <v>4</v>
      </c>
      <c r="B2094" s="3" t="s">
        <v>4157</v>
      </c>
      <c r="C2094" s="3" t="s">
        <v>4157</v>
      </c>
      <c r="D2094" s="2"/>
      <c r="E2094" t="str">
        <f t="shared" si="32"/>
        <v>scikit-learn/sklearn.ensemble._forest/ExtraTreesRegressor/__init__/ccp_alphascikit-learn/sklearn.ensemble._forest/ExtraTreesRegressor/__init__/ccp_alpha</v>
      </c>
    </row>
    <row r="2095" spans="1:5" x14ac:dyDescent="0.25">
      <c r="A2095" s="2" t="s">
        <v>7969</v>
      </c>
      <c r="B2095" s="3" t="s">
        <v>6891</v>
      </c>
      <c r="C2095" s="3" t="s">
        <v>6891</v>
      </c>
      <c r="D2095" s="2"/>
      <c r="E2095" t="str">
        <f t="shared" si="32"/>
        <v>scikit-learn/sklearn.ensemble._forest/ExtraTreesRegressor/__init__/criterionscikit-learn/sklearn.ensemble._forest/ExtraTreesRegressor/__init__/criterion</v>
      </c>
    </row>
    <row r="2096" spans="1:5" x14ac:dyDescent="0.25">
      <c r="A2096" s="2" t="s">
        <v>4</v>
      </c>
      <c r="B2096" s="3" t="s">
        <v>4146</v>
      </c>
      <c r="C2096" s="3" t="s">
        <v>4146</v>
      </c>
      <c r="D2096" s="2"/>
      <c r="E2096" t="str">
        <f t="shared" si="32"/>
        <v>scikit-learn/sklearn.ensemble._forest/ExtraTreesRegressor/__init__/max_depthscikit-learn/sklearn.ensemble._forest/ExtraTreesRegressor/__init__/max_depth</v>
      </c>
    </row>
    <row r="2097" spans="1:5" x14ac:dyDescent="0.25">
      <c r="A2097" s="2" t="s">
        <v>6742</v>
      </c>
      <c r="B2097" s="3" t="s">
        <v>6744</v>
      </c>
      <c r="C2097" s="3" t="s">
        <v>6744</v>
      </c>
      <c r="D2097" s="2"/>
      <c r="E2097" t="str">
        <f t="shared" si="32"/>
        <v>scikit-learn/sklearn.ensemble._forest/ExtraTreesRegressor/__init__/max_featuresscikit-learn/sklearn.ensemble._forest/ExtraTreesRegressor/__init__/max_features</v>
      </c>
    </row>
    <row r="2098" spans="1:5" x14ac:dyDescent="0.25">
      <c r="A2098" s="2" t="s">
        <v>4</v>
      </c>
      <c r="B2098" s="3" t="s">
        <v>4150</v>
      </c>
      <c r="C2098" s="3" t="s">
        <v>4150</v>
      </c>
      <c r="D2098" s="2"/>
      <c r="E2098" t="str">
        <f t="shared" si="32"/>
        <v>scikit-learn/sklearn.ensemble._forest/ExtraTreesRegressor/__init__/max_leaf_nodesscikit-learn/sklearn.ensemble._forest/ExtraTreesRegressor/__init__/max_leaf_nodes</v>
      </c>
    </row>
    <row r="2099" spans="1:5" x14ac:dyDescent="0.25">
      <c r="A2099" s="2" t="s">
        <v>6457</v>
      </c>
      <c r="B2099" s="3" t="s">
        <v>6460</v>
      </c>
      <c r="C2099" s="3" t="s">
        <v>6460</v>
      </c>
      <c r="D2099" s="2"/>
      <c r="E2099" t="str">
        <f t="shared" si="32"/>
        <v>scikit-learn/sklearn.ensemble._forest/ExtraTreesRegressor/__init__/max_samplesscikit-learn/sklearn.ensemble._forest/ExtraTreesRegressor/__init__/max_samples</v>
      </c>
    </row>
    <row r="2100" spans="1:5" x14ac:dyDescent="0.25">
      <c r="A2100" s="2" t="s">
        <v>4</v>
      </c>
      <c r="B2100" s="3" t="s">
        <v>4151</v>
      </c>
      <c r="C2100" s="3" t="s">
        <v>4151</v>
      </c>
      <c r="D2100" s="2"/>
      <c r="E2100" t="str">
        <f t="shared" si="32"/>
        <v>scikit-learn/sklearn.ensemble._forest/ExtraTreesRegressor/__init__/min_impurity_decreasescikit-learn/sklearn.ensemble._forest/ExtraTreesRegressor/__init__/min_impurity_decrease</v>
      </c>
    </row>
    <row r="2101" spans="1:5" x14ac:dyDescent="0.25">
      <c r="A2101" s="2" t="s">
        <v>297</v>
      </c>
      <c r="B2101" s="3" t="s">
        <v>6892</v>
      </c>
      <c r="C2101" s="2"/>
      <c r="D2101" s="2"/>
      <c r="E2101" t="str">
        <f t="shared" si="32"/>
        <v>scikit-learn/sklearn.ensemble._forest/ExtraTreesRegressor/__init__/min_impurity_split</v>
      </c>
    </row>
    <row r="2102" spans="1:5" x14ac:dyDescent="0.25">
      <c r="A2102" s="2" t="s">
        <v>4</v>
      </c>
      <c r="B2102" s="3" t="s">
        <v>4148</v>
      </c>
      <c r="C2102" s="3" t="s">
        <v>4148</v>
      </c>
      <c r="D2102" s="2"/>
      <c r="E2102" t="str">
        <f t="shared" si="32"/>
        <v>scikit-learn/sklearn.ensemble._forest/ExtraTreesRegressor/__init__/min_samples_leafscikit-learn/sklearn.ensemble._forest/ExtraTreesRegressor/__init__/min_samples_leaf</v>
      </c>
    </row>
    <row r="2103" spans="1:5" x14ac:dyDescent="0.25">
      <c r="A2103" s="2" t="s">
        <v>4</v>
      </c>
      <c r="B2103" s="3" t="s">
        <v>4147</v>
      </c>
      <c r="C2103" s="3" t="s">
        <v>4147</v>
      </c>
      <c r="D2103" s="2"/>
      <c r="E2103" t="str">
        <f t="shared" si="32"/>
        <v>scikit-learn/sklearn.ensemble._forest/ExtraTreesRegressor/__init__/min_samples_splitscikit-learn/sklearn.ensemble._forest/ExtraTreesRegressor/__init__/min_samples_split</v>
      </c>
    </row>
    <row r="2104" spans="1:5" x14ac:dyDescent="0.25">
      <c r="A2104" s="2" t="s">
        <v>4</v>
      </c>
      <c r="B2104" s="3" t="s">
        <v>4149</v>
      </c>
      <c r="C2104" s="3" t="s">
        <v>4149</v>
      </c>
      <c r="D2104" s="2"/>
      <c r="E2104" t="str">
        <f t="shared" si="32"/>
        <v>scikit-learn/sklearn.ensemble._forest/ExtraTreesRegressor/__init__/min_weight_fraction_leafscikit-learn/sklearn.ensemble._forest/ExtraTreesRegressor/__init__/min_weight_fraction_leaf</v>
      </c>
    </row>
    <row r="2105" spans="1:5" x14ac:dyDescent="0.25">
      <c r="A2105" s="2" t="s">
        <v>4</v>
      </c>
      <c r="B2105" s="3" t="s">
        <v>4145</v>
      </c>
      <c r="C2105" s="3" t="s">
        <v>4145</v>
      </c>
      <c r="D2105" s="2"/>
      <c r="E2105" t="str">
        <f t="shared" si="32"/>
        <v>scikit-learn/sklearn.ensemble._forest/ExtraTreesRegressor/__init__/n_estimatorsscikit-learn/sklearn.ensemble._forest/ExtraTreesRegressor/__init__/n_estimators</v>
      </c>
    </row>
    <row r="2106" spans="1:5" x14ac:dyDescent="0.25">
      <c r="A2106" s="2" t="s">
        <v>4</v>
      </c>
      <c r="B2106" s="3" t="s">
        <v>4154</v>
      </c>
      <c r="C2106" s="3" t="s">
        <v>4154</v>
      </c>
      <c r="D2106" s="2"/>
      <c r="E2106" t="str">
        <f t="shared" si="32"/>
        <v>scikit-learn/sklearn.ensemble._forest/ExtraTreesRegressor/__init__/n_jobsscikit-learn/sklearn.ensemble._forest/ExtraTreesRegressor/__init__/n_jobs</v>
      </c>
    </row>
    <row r="2107" spans="1:5" x14ac:dyDescent="0.25">
      <c r="A2107" s="2" t="s">
        <v>4</v>
      </c>
      <c r="B2107" s="3" t="s">
        <v>4153</v>
      </c>
      <c r="C2107" s="3" t="s">
        <v>4153</v>
      </c>
      <c r="D2107" s="2"/>
      <c r="E2107" t="str">
        <f t="shared" si="32"/>
        <v>scikit-learn/sklearn.ensemble._forest/ExtraTreesRegressor/__init__/oob_scorescikit-learn/sklearn.ensemble._forest/ExtraTreesRegressor/__init__/oob_score</v>
      </c>
    </row>
    <row r="2108" spans="1:5" x14ac:dyDescent="0.25">
      <c r="A2108" s="2" t="s">
        <v>4</v>
      </c>
      <c r="B2108" s="3" t="s">
        <v>4155</v>
      </c>
      <c r="C2108" s="3" t="s">
        <v>4155</v>
      </c>
      <c r="D2108" s="2"/>
      <c r="E2108" t="str">
        <f t="shared" si="32"/>
        <v>scikit-learn/sklearn.ensemble._forest/ExtraTreesRegressor/__init__/random_statescikit-learn/sklearn.ensemble._forest/ExtraTreesRegressor/__init__/random_state</v>
      </c>
    </row>
    <row r="2109" spans="1:5" x14ac:dyDescent="0.25">
      <c r="A2109" s="2" t="s">
        <v>4</v>
      </c>
      <c r="B2109" s="3" t="s">
        <v>4144</v>
      </c>
      <c r="C2109" s="3" t="s">
        <v>4144</v>
      </c>
      <c r="D2109" s="2"/>
      <c r="E2109" t="str">
        <f t="shared" si="32"/>
        <v>scikit-learn/sklearn.ensemble._forest/ExtraTreesRegressor/__init__/selfscikit-learn/sklearn.ensemble._forest/ExtraTreesRegressor/__init__/self</v>
      </c>
    </row>
    <row r="2110" spans="1:5" x14ac:dyDescent="0.25">
      <c r="A2110" s="2" t="s">
        <v>4</v>
      </c>
      <c r="B2110" s="3" t="s">
        <v>4156</v>
      </c>
      <c r="C2110" s="3" t="s">
        <v>4156</v>
      </c>
      <c r="D2110" s="2"/>
      <c r="E2110" t="str">
        <f t="shared" si="32"/>
        <v>scikit-learn/sklearn.ensemble._forest/ExtraTreesRegressor/__init__/verbosescikit-learn/sklearn.ensemble._forest/ExtraTreesRegressor/__init__/verbose</v>
      </c>
    </row>
    <row r="2111" spans="1:5" x14ac:dyDescent="0.25">
      <c r="A2111" s="2" t="s">
        <v>6373</v>
      </c>
      <c r="B2111" s="3" t="s">
        <v>6378</v>
      </c>
      <c r="C2111" s="3" t="s">
        <v>6378</v>
      </c>
      <c r="D2111" s="2"/>
      <c r="E2111" t="str">
        <f t="shared" si="32"/>
        <v>scikit-learn/sklearn.ensemble._forest/ExtraTreesRegressor/__init__/warm_startscikit-learn/sklearn.ensemble._forest/ExtraTreesRegressor/__init__/warm_start</v>
      </c>
    </row>
    <row r="2112" spans="1:5" x14ac:dyDescent="0.25">
      <c r="A2112" s="2" t="s">
        <v>297</v>
      </c>
      <c r="B2112" s="3" t="s">
        <v>334</v>
      </c>
      <c r="C2112" s="2"/>
      <c r="D2112" s="2"/>
      <c r="E2112" t="str">
        <f t="shared" si="32"/>
        <v>scikit-learn/sklearn.ensemble._forest/RandomForestClassifier</v>
      </c>
    </row>
    <row r="2113" spans="1:5" x14ac:dyDescent="0.25">
      <c r="A2113" s="2" t="s">
        <v>297</v>
      </c>
      <c r="B2113" s="2"/>
      <c r="C2113" s="3" t="s">
        <v>334</v>
      </c>
      <c r="D2113" s="2"/>
      <c r="E2113" t="str">
        <f t="shared" si="32"/>
        <v>scikit-learn/sklearn.ensemble._forest/RandomForestClassifier</v>
      </c>
    </row>
    <row r="2114" spans="1:5" x14ac:dyDescent="0.25">
      <c r="A2114" s="2" t="s">
        <v>297</v>
      </c>
      <c r="B2114" s="3" t="s">
        <v>2704</v>
      </c>
      <c r="C2114" s="2"/>
      <c r="D2114" s="2"/>
      <c r="E2114" t="str">
        <f t="shared" ref="E2114:E2177" si="33">_xlfn.CONCAT(B2114,C2114)</f>
        <v>scikit-learn/sklearn.ensemble._forest/RandomForestClassifier/__init__</v>
      </c>
    </row>
    <row r="2115" spans="1:5" x14ac:dyDescent="0.25">
      <c r="A2115" s="2" t="s">
        <v>297</v>
      </c>
      <c r="B2115" s="2"/>
      <c r="C2115" s="3" t="s">
        <v>2704</v>
      </c>
      <c r="D2115" s="2"/>
      <c r="E2115" t="str">
        <f t="shared" si="33"/>
        <v>scikit-learn/sklearn.ensemble._forest/RandomForestClassifier/__init__</v>
      </c>
    </row>
    <row r="2116" spans="1:5" x14ac:dyDescent="0.25">
      <c r="A2116" s="2" t="s">
        <v>4</v>
      </c>
      <c r="B2116" s="3" t="s">
        <v>4166</v>
      </c>
      <c r="C2116" s="3" t="s">
        <v>4166</v>
      </c>
      <c r="D2116" s="2"/>
      <c r="E2116" t="str">
        <f t="shared" si="33"/>
        <v>scikit-learn/sklearn.ensemble._forest/RandomForestClassifier/__init__/bootstrapscikit-learn/sklearn.ensemble._forest/RandomForestClassifier/__init__/bootstrap</v>
      </c>
    </row>
    <row r="2117" spans="1:5" x14ac:dyDescent="0.25">
      <c r="A2117" s="2" t="s">
        <v>4</v>
      </c>
      <c r="B2117" s="3" t="s">
        <v>4172</v>
      </c>
      <c r="C2117" s="3" t="s">
        <v>4172</v>
      </c>
      <c r="D2117" s="2"/>
      <c r="E2117" t="str">
        <f t="shared" si="33"/>
        <v>scikit-learn/sklearn.ensemble._forest/RandomForestClassifier/__init__/ccp_alphascikit-learn/sklearn.ensemble._forest/RandomForestClassifier/__init__/ccp_alpha</v>
      </c>
    </row>
    <row r="2118" spans="1:5" x14ac:dyDescent="0.25">
      <c r="A2118" s="2" t="s">
        <v>4</v>
      </c>
      <c r="B2118" s="3" t="s">
        <v>4171</v>
      </c>
      <c r="C2118" s="3" t="s">
        <v>4171</v>
      </c>
      <c r="D2118" s="2"/>
      <c r="E2118" t="str">
        <f t="shared" si="33"/>
        <v>scikit-learn/sklearn.ensemble._forest/RandomForestClassifier/__init__/class_weightscikit-learn/sklearn.ensemble._forest/RandomForestClassifier/__init__/class_weight</v>
      </c>
    </row>
    <row r="2119" spans="1:5" x14ac:dyDescent="0.25">
      <c r="A2119" s="2" t="s">
        <v>6708</v>
      </c>
      <c r="B2119" s="3" t="s">
        <v>6709</v>
      </c>
      <c r="C2119" s="3" t="s">
        <v>6709</v>
      </c>
      <c r="D2119" s="2"/>
      <c r="E2119" t="str">
        <f t="shared" si="33"/>
        <v>scikit-learn/sklearn.ensemble._forest/RandomForestClassifier/__init__/criterionscikit-learn/sklearn.ensemble._forest/RandomForestClassifier/__init__/criterion</v>
      </c>
    </row>
    <row r="2120" spans="1:5" x14ac:dyDescent="0.25">
      <c r="A2120" s="2" t="s">
        <v>4</v>
      </c>
      <c r="B2120" s="3" t="s">
        <v>4160</v>
      </c>
      <c r="C2120" s="3" t="s">
        <v>4160</v>
      </c>
      <c r="D2120" s="2"/>
      <c r="E2120" t="str">
        <f t="shared" si="33"/>
        <v>scikit-learn/sklearn.ensemble._forest/RandomForestClassifier/__init__/max_depthscikit-learn/sklearn.ensemble._forest/RandomForestClassifier/__init__/max_depth</v>
      </c>
    </row>
    <row r="2121" spans="1:5" x14ac:dyDescent="0.25">
      <c r="A2121" s="2" t="s">
        <v>6668</v>
      </c>
      <c r="B2121" s="3" t="s">
        <v>6669</v>
      </c>
      <c r="C2121" s="3" t="s">
        <v>6669</v>
      </c>
      <c r="D2121" s="2"/>
      <c r="E2121" t="str">
        <f t="shared" si="33"/>
        <v>scikit-learn/sklearn.ensemble._forest/RandomForestClassifier/__init__/max_featuresscikit-learn/sklearn.ensemble._forest/RandomForestClassifier/__init__/max_features</v>
      </c>
    </row>
    <row r="2122" spans="1:5" x14ac:dyDescent="0.25">
      <c r="A2122" s="2" t="s">
        <v>4</v>
      </c>
      <c r="B2122" s="3" t="s">
        <v>4164</v>
      </c>
      <c r="C2122" s="3" t="s">
        <v>4164</v>
      </c>
      <c r="D2122" s="2"/>
      <c r="E2122" t="str">
        <f t="shared" si="33"/>
        <v>scikit-learn/sklearn.ensemble._forest/RandomForestClassifier/__init__/max_leaf_nodesscikit-learn/sklearn.ensemble._forest/RandomForestClassifier/__init__/max_leaf_nodes</v>
      </c>
    </row>
    <row r="2123" spans="1:5" x14ac:dyDescent="0.25">
      <c r="A2123" s="2" t="s">
        <v>6457</v>
      </c>
      <c r="B2123" s="3" t="s">
        <v>6459</v>
      </c>
      <c r="C2123" s="3" t="s">
        <v>6459</v>
      </c>
      <c r="D2123" s="2"/>
      <c r="E2123" t="str">
        <f t="shared" si="33"/>
        <v>scikit-learn/sklearn.ensemble._forest/RandomForestClassifier/__init__/max_samplesscikit-learn/sklearn.ensemble._forest/RandomForestClassifier/__init__/max_samples</v>
      </c>
    </row>
    <row r="2124" spans="1:5" x14ac:dyDescent="0.25">
      <c r="A2124" s="2" t="s">
        <v>4</v>
      </c>
      <c r="B2124" s="3" t="s">
        <v>4165</v>
      </c>
      <c r="C2124" s="3" t="s">
        <v>4165</v>
      </c>
      <c r="D2124" s="2"/>
      <c r="E2124" t="str">
        <f t="shared" si="33"/>
        <v>scikit-learn/sklearn.ensemble._forest/RandomForestClassifier/__init__/min_impurity_decreasescikit-learn/sklearn.ensemble._forest/RandomForestClassifier/__init__/min_impurity_decrease</v>
      </c>
    </row>
    <row r="2125" spans="1:5" x14ac:dyDescent="0.25">
      <c r="A2125" s="2" t="s">
        <v>297</v>
      </c>
      <c r="B2125" s="3" t="s">
        <v>6893</v>
      </c>
      <c r="C2125" s="2"/>
      <c r="D2125" s="2"/>
      <c r="E2125" t="str">
        <f t="shared" si="33"/>
        <v>scikit-learn/sklearn.ensemble._forest/RandomForestClassifier/__init__/min_impurity_split</v>
      </c>
    </row>
    <row r="2126" spans="1:5" x14ac:dyDescent="0.25">
      <c r="A2126" s="2" t="s">
        <v>4</v>
      </c>
      <c r="B2126" s="3" t="s">
        <v>4162</v>
      </c>
      <c r="C2126" s="3" t="s">
        <v>4162</v>
      </c>
      <c r="D2126" s="2"/>
      <c r="E2126" t="str">
        <f t="shared" si="33"/>
        <v>scikit-learn/sklearn.ensemble._forest/RandomForestClassifier/__init__/min_samples_leafscikit-learn/sklearn.ensemble._forest/RandomForestClassifier/__init__/min_samples_leaf</v>
      </c>
    </row>
    <row r="2127" spans="1:5" x14ac:dyDescent="0.25">
      <c r="A2127" s="2" t="s">
        <v>4</v>
      </c>
      <c r="B2127" s="3" t="s">
        <v>4161</v>
      </c>
      <c r="C2127" s="3" t="s">
        <v>4161</v>
      </c>
      <c r="D2127" s="2"/>
      <c r="E2127" t="str">
        <f t="shared" si="33"/>
        <v>scikit-learn/sklearn.ensemble._forest/RandomForestClassifier/__init__/min_samples_splitscikit-learn/sklearn.ensemble._forest/RandomForestClassifier/__init__/min_samples_split</v>
      </c>
    </row>
    <row r="2128" spans="1:5" x14ac:dyDescent="0.25">
      <c r="A2128" s="2" t="s">
        <v>4</v>
      </c>
      <c r="B2128" s="3" t="s">
        <v>4163</v>
      </c>
      <c r="C2128" s="3" t="s">
        <v>4163</v>
      </c>
      <c r="D2128" s="2"/>
      <c r="E2128" t="str">
        <f t="shared" si="33"/>
        <v>scikit-learn/sklearn.ensemble._forest/RandomForestClassifier/__init__/min_weight_fraction_leafscikit-learn/sklearn.ensemble._forest/RandomForestClassifier/__init__/min_weight_fraction_leaf</v>
      </c>
    </row>
    <row r="2129" spans="1:5" x14ac:dyDescent="0.25">
      <c r="A2129" s="2" t="s">
        <v>4</v>
      </c>
      <c r="B2129" s="3" t="s">
        <v>4159</v>
      </c>
      <c r="C2129" s="3" t="s">
        <v>4159</v>
      </c>
      <c r="D2129" s="2"/>
      <c r="E2129" t="str">
        <f t="shared" si="33"/>
        <v>scikit-learn/sklearn.ensemble._forest/RandomForestClassifier/__init__/n_estimatorsscikit-learn/sklearn.ensemble._forest/RandomForestClassifier/__init__/n_estimators</v>
      </c>
    </row>
    <row r="2130" spans="1:5" x14ac:dyDescent="0.25">
      <c r="A2130" s="2" t="s">
        <v>4</v>
      </c>
      <c r="B2130" s="3" t="s">
        <v>4168</v>
      </c>
      <c r="C2130" s="3" t="s">
        <v>4168</v>
      </c>
      <c r="D2130" s="2"/>
      <c r="E2130" t="str">
        <f t="shared" si="33"/>
        <v>scikit-learn/sklearn.ensemble._forest/RandomForestClassifier/__init__/n_jobsscikit-learn/sklearn.ensemble._forest/RandomForestClassifier/__init__/n_jobs</v>
      </c>
    </row>
    <row r="2131" spans="1:5" x14ac:dyDescent="0.25">
      <c r="A2131" s="2" t="s">
        <v>4</v>
      </c>
      <c r="B2131" s="3" t="s">
        <v>4167</v>
      </c>
      <c r="C2131" s="3" t="s">
        <v>4167</v>
      </c>
      <c r="D2131" s="2"/>
      <c r="E2131" t="str">
        <f t="shared" si="33"/>
        <v>scikit-learn/sklearn.ensemble._forest/RandomForestClassifier/__init__/oob_scorescikit-learn/sklearn.ensemble._forest/RandomForestClassifier/__init__/oob_score</v>
      </c>
    </row>
    <row r="2132" spans="1:5" x14ac:dyDescent="0.25">
      <c r="A2132" s="2" t="s">
        <v>4</v>
      </c>
      <c r="B2132" s="3" t="s">
        <v>4169</v>
      </c>
      <c r="C2132" s="3" t="s">
        <v>4169</v>
      </c>
      <c r="D2132" s="2"/>
      <c r="E2132" t="str">
        <f t="shared" si="33"/>
        <v>scikit-learn/sklearn.ensemble._forest/RandomForestClassifier/__init__/random_statescikit-learn/sklearn.ensemble._forest/RandomForestClassifier/__init__/random_state</v>
      </c>
    </row>
    <row r="2133" spans="1:5" x14ac:dyDescent="0.25">
      <c r="A2133" s="2" t="s">
        <v>4</v>
      </c>
      <c r="B2133" s="3" t="s">
        <v>4158</v>
      </c>
      <c r="C2133" s="3" t="s">
        <v>4158</v>
      </c>
      <c r="D2133" s="2"/>
      <c r="E2133" t="str">
        <f t="shared" si="33"/>
        <v>scikit-learn/sklearn.ensemble._forest/RandomForestClassifier/__init__/selfscikit-learn/sklearn.ensemble._forest/RandomForestClassifier/__init__/self</v>
      </c>
    </row>
    <row r="2134" spans="1:5" x14ac:dyDescent="0.25">
      <c r="A2134" s="2" t="s">
        <v>4</v>
      </c>
      <c r="B2134" s="3" t="s">
        <v>4170</v>
      </c>
      <c r="C2134" s="3" t="s">
        <v>4170</v>
      </c>
      <c r="D2134" s="2"/>
      <c r="E2134" t="str">
        <f t="shared" si="33"/>
        <v>scikit-learn/sklearn.ensemble._forest/RandomForestClassifier/__init__/verbosescikit-learn/sklearn.ensemble._forest/RandomForestClassifier/__init__/verbose</v>
      </c>
    </row>
    <row r="2135" spans="1:5" x14ac:dyDescent="0.25">
      <c r="A2135" s="2" t="s">
        <v>6373</v>
      </c>
      <c r="B2135" s="3" t="s">
        <v>6377</v>
      </c>
      <c r="C2135" s="3" t="s">
        <v>6377</v>
      </c>
      <c r="D2135" s="2"/>
      <c r="E2135" t="str">
        <f t="shared" si="33"/>
        <v>scikit-learn/sklearn.ensemble._forest/RandomForestClassifier/__init__/warm_startscikit-learn/sklearn.ensemble._forest/RandomForestClassifier/__init__/warm_start</v>
      </c>
    </row>
    <row r="2136" spans="1:5" x14ac:dyDescent="0.25">
      <c r="A2136" s="2" t="s">
        <v>297</v>
      </c>
      <c r="B2136" s="3" t="s">
        <v>335</v>
      </c>
      <c r="C2136" s="2"/>
      <c r="D2136" s="2"/>
      <c r="E2136" t="str">
        <f t="shared" si="33"/>
        <v>scikit-learn/sklearn.ensemble._forest/RandomForestRegressor</v>
      </c>
    </row>
    <row r="2137" spans="1:5" x14ac:dyDescent="0.25">
      <c r="A2137" s="2" t="s">
        <v>297</v>
      </c>
      <c r="B2137" s="2"/>
      <c r="C2137" s="3" t="s">
        <v>335</v>
      </c>
      <c r="D2137" s="2"/>
      <c r="E2137" t="str">
        <f t="shared" si="33"/>
        <v>scikit-learn/sklearn.ensemble._forest/RandomForestRegressor</v>
      </c>
    </row>
    <row r="2138" spans="1:5" x14ac:dyDescent="0.25">
      <c r="A2138" s="2" t="s">
        <v>297</v>
      </c>
      <c r="B2138" s="3" t="s">
        <v>2705</v>
      </c>
      <c r="C2138" s="2"/>
      <c r="D2138" s="2"/>
      <c r="E2138" t="str">
        <f t="shared" si="33"/>
        <v>scikit-learn/sklearn.ensemble._forest/RandomForestRegressor/__init__</v>
      </c>
    </row>
    <row r="2139" spans="1:5" x14ac:dyDescent="0.25">
      <c r="A2139" s="2" t="s">
        <v>297</v>
      </c>
      <c r="B2139" s="2"/>
      <c r="C2139" s="3" t="s">
        <v>2705</v>
      </c>
      <c r="D2139" s="2"/>
      <c r="E2139" t="str">
        <f t="shared" si="33"/>
        <v>scikit-learn/sklearn.ensemble._forest/RandomForestRegressor/__init__</v>
      </c>
    </row>
    <row r="2140" spans="1:5" x14ac:dyDescent="0.25">
      <c r="A2140" s="2" t="s">
        <v>4</v>
      </c>
      <c r="B2140" s="3" t="s">
        <v>4181</v>
      </c>
      <c r="C2140" s="3" t="s">
        <v>4181</v>
      </c>
      <c r="D2140" s="2"/>
      <c r="E2140" t="str">
        <f t="shared" si="33"/>
        <v>scikit-learn/sklearn.ensemble._forest/RandomForestRegressor/__init__/bootstrapscikit-learn/sklearn.ensemble._forest/RandomForestRegressor/__init__/bootstrap</v>
      </c>
    </row>
    <row r="2141" spans="1:5" x14ac:dyDescent="0.25">
      <c r="A2141" s="2" t="s">
        <v>4</v>
      </c>
      <c r="B2141" s="3" t="s">
        <v>4186</v>
      </c>
      <c r="C2141" s="3" t="s">
        <v>4186</v>
      </c>
      <c r="D2141" s="2"/>
      <c r="E2141" t="str">
        <f t="shared" si="33"/>
        <v>scikit-learn/sklearn.ensemble._forest/RandomForestRegressor/__init__/ccp_alphascikit-learn/sklearn.ensemble._forest/RandomForestRegressor/__init__/ccp_alpha</v>
      </c>
    </row>
    <row r="2142" spans="1:5" x14ac:dyDescent="0.25">
      <c r="A2142" s="2" t="s">
        <v>7970</v>
      </c>
      <c r="B2142" s="3" t="s">
        <v>6894</v>
      </c>
      <c r="C2142" s="3" t="s">
        <v>6894</v>
      </c>
      <c r="D2142" s="2"/>
      <c r="E2142" t="str">
        <f t="shared" si="33"/>
        <v>scikit-learn/sklearn.ensemble._forest/RandomForestRegressor/__init__/criterionscikit-learn/sklearn.ensemble._forest/RandomForestRegressor/__init__/criterion</v>
      </c>
    </row>
    <row r="2143" spans="1:5" x14ac:dyDescent="0.25">
      <c r="A2143" s="2" t="s">
        <v>4</v>
      </c>
      <c r="B2143" s="3" t="s">
        <v>4175</v>
      </c>
      <c r="C2143" s="3" t="s">
        <v>4175</v>
      </c>
      <c r="D2143" s="2"/>
      <c r="E2143" t="str">
        <f t="shared" si="33"/>
        <v>scikit-learn/sklearn.ensemble._forest/RandomForestRegressor/__init__/max_depthscikit-learn/sklearn.ensemble._forest/RandomForestRegressor/__init__/max_depth</v>
      </c>
    </row>
    <row r="2144" spans="1:5" x14ac:dyDescent="0.25">
      <c r="A2144" s="2" t="s">
        <v>6742</v>
      </c>
      <c r="B2144" s="3" t="s">
        <v>6743</v>
      </c>
      <c r="C2144" s="3" t="s">
        <v>6743</v>
      </c>
      <c r="D2144" s="2"/>
      <c r="E2144" t="str">
        <f t="shared" si="33"/>
        <v>scikit-learn/sklearn.ensemble._forest/RandomForestRegressor/__init__/max_featuresscikit-learn/sklearn.ensemble._forest/RandomForestRegressor/__init__/max_features</v>
      </c>
    </row>
    <row r="2145" spans="1:5" x14ac:dyDescent="0.25">
      <c r="A2145" s="2" t="s">
        <v>4</v>
      </c>
      <c r="B2145" s="3" t="s">
        <v>4179</v>
      </c>
      <c r="C2145" s="3" t="s">
        <v>4179</v>
      </c>
      <c r="D2145" s="2"/>
      <c r="E2145" t="str">
        <f t="shared" si="33"/>
        <v>scikit-learn/sklearn.ensemble._forest/RandomForestRegressor/__init__/max_leaf_nodesscikit-learn/sklearn.ensemble._forest/RandomForestRegressor/__init__/max_leaf_nodes</v>
      </c>
    </row>
    <row r="2146" spans="1:5" x14ac:dyDescent="0.25">
      <c r="A2146" s="2" t="s">
        <v>6457</v>
      </c>
      <c r="B2146" s="3" t="s">
        <v>6458</v>
      </c>
      <c r="C2146" s="3" t="s">
        <v>6458</v>
      </c>
      <c r="D2146" s="2"/>
      <c r="E2146" t="str">
        <f t="shared" si="33"/>
        <v>scikit-learn/sklearn.ensemble._forest/RandomForestRegressor/__init__/max_samplesscikit-learn/sklearn.ensemble._forest/RandomForestRegressor/__init__/max_samples</v>
      </c>
    </row>
    <row r="2147" spans="1:5" x14ac:dyDescent="0.25">
      <c r="A2147" s="2" t="s">
        <v>4</v>
      </c>
      <c r="B2147" s="3" t="s">
        <v>4180</v>
      </c>
      <c r="C2147" s="3" t="s">
        <v>4180</v>
      </c>
      <c r="D2147" s="2"/>
      <c r="E2147" t="str">
        <f t="shared" si="33"/>
        <v>scikit-learn/sklearn.ensemble._forest/RandomForestRegressor/__init__/min_impurity_decreasescikit-learn/sklearn.ensemble._forest/RandomForestRegressor/__init__/min_impurity_decrease</v>
      </c>
    </row>
    <row r="2148" spans="1:5" x14ac:dyDescent="0.25">
      <c r="A2148" s="2" t="s">
        <v>297</v>
      </c>
      <c r="B2148" s="3" t="s">
        <v>6895</v>
      </c>
      <c r="C2148" s="2"/>
      <c r="D2148" s="2"/>
      <c r="E2148" t="str">
        <f t="shared" si="33"/>
        <v>scikit-learn/sklearn.ensemble._forest/RandomForestRegressor/__init__/min_impurity_split</v>
      </c>
    </row>
    <row r="2149" spans="1:5" x14ac:dyDescent="0.25">
      <c r="A2149" s="2" t="s">
        <v>4</v>
      </c>
      <c r="B2149" s="3" t="s">
        <v>4177</v>
      </c>
      <c r="C2149" s="3" t="s">
        <v>4177</v>
      </c>
      <c r="D2149" s="2"/>
      <c r="E2149" t="str">
        <f t="shared" si="33"/>
        <v>scikit-learn/sklearn.ensemble._forest/RandomForestRegressor/__init__/min_samples_leafscikit-learn/sklearn.ensemble._forest/RandomForestRegressor/__init__/min_samples_leaf</v>
      </c>
    </row>
    <row r="2150" spans="1:5" x14ac:dyDescent="0.25">
      <c r="A2150" s="2" t="s">
        <v>4</v>
      </c>
      <c r="B2150" s="3" t="s">
        <v>4176</v>
      </c>
      <c r="C2150" s="3" t="s">
        <v>4176</v>
      </c>
      <c r="D2150" s="2"/>
      <c r="E2150" t="str">
        <f t="shared" si="33"/>
        <v>scikit-learn/sklearn.ensemble._forest/RandomForestRegressor/__init__/min_samples_splitscikit-learn/sklearn.ensemble._forest/RandomForestRegressor/__init__/min_samples_split</v>
      </c>
    </row>
    <row r="2151" spans="1:5" x14ac:dyDescent="0.25">
      <c r="A2151" s="2" t="s">
        <v>4</v>
      </c>
      <c r="B2151" s="3" t="s">
        <v>4178</v>
      </c>
      <c r="C2151" s="3" t="s">
        <v>4178</v>
      </c>
      <c r="D2151" s="2"/>
      <c r="E2151" t="str">
        <f t="shared" si="33"/>
        <v>scikit-learn/sklearn.ensemble._forest/RandomForestRegressor/__init__/min_weight_fraction_leafscikit-learn/sklearn.ensemble._forest/RandomForestRegressor/__init__/min_weight_fraction_leaf</v>
      </c>
    </row>
    <row r="2152" spans="1:5" x14ac:dyDescent="0.25">
      <c r="A2152" s="2" t="s">
        <v>4</v>
      </c>
      <c r="B2152" s="3" t="s">
        <v>4174</v>
      </c>
      <c r="C2152" s="3" t="s">
        <v>4174</v>
      </c>
      <c r="D2152" s="2"/>
      <c r="E2152" t="str">
        <f t="shared" si="33"/>
        <v>scikit-learn/sklearn.ensemble._forest/RandomForestRegressor/__init__/n_estimatorsscikit-learn/sklearn.ensemble._forest/RandomForestRegressor/__init__/n_estimators</v>
      </c>
    </row>
    <row r="2153" spans="1:5" x14ac:dyDescent="0.25">
      <c r="A2153" s="2" t="s">
        <v>4</v>
      </c>
      <c r="B2153" s="3" t="s">
        <v>4183</v>
      </c>
      <c r="C2153" s="3" t="s">
        <v>4183</v>
      </c>
      <c r="D2153" s="2"/>
      <c r="E2153" t="str">
        <f t="shared" si="33"/>
        <v>scikit-learn/sklearn.ensemble._forest/RandomForestRegressor/__init__/n_jobsscikit-learn/sklearn.ensemble._forest/RandomForestRegressor/__init__/n_jobs</v>
      </c>
    </row>
    <row r="2154" spans="1:5" x14ac:dyDescent="0.25">
      <c r="A2154" s="2" t="s">
        <v>4</v>
      </c>
      <c r="B2154" s="3" t="s">
        <v>4182</v>
      </c>
      <c r="C2154" s="3" t="s">
        <v>4182</v>
      </c>
      <c r="D2154" s="2"/>
      <c r="E2154" t="str">
        <f t="shared" si="33"/>
        <v>scikit-learn/sklearn.ensemble._forest/RandomForestRegressor/__init__/oob_scorescikit-learn/sklearn.ensemble._forest/RandomForestRegressor/__init__/oob_score</v>
      </c>
    </row>
    <row r="2155" spans="1:5" x14ac:dyDescent="0.25">
      <c r="A2155" s="2" t="s">
        <v>4</v>
      </c>
      <c r="B2155" s="3" t="s">
        <v>4184</v>
      </c>
      <c r="C2155" s="3" t="s">
        <v>4184</v>
      </c>
      <c r="D2155" s="2"/>
      <c r="E2155" t="str">
        <f t="shared" si="33"/>
        <v>scikit-learn/sklearn.ensemble._forest/RandomForestRegressor/__init__/random_statescikit-learn/sklearn.ensemble._forest/RandomForestRegressor/__init__/random_state</v>
      </c>
    </row>
    <row r="2156" spans="1:5" x14ac:dyDescent="0.25">
      <c r="A2156" s="2" t="s">
        <v>4</v>
      </c>
      <c r="B2156" s="3" t="s">
        <v>4173</v>
      </c>
      <c r="C2156" s="3" t="s">
        <v>4173</v>
      </c>
      <c r="D2156" s="2"/>
      <c r="E2156" t="str">
        <f t="shared" si="33"/>
        <v>scikit-learn/sklearn.ensemble._forest/RandomForestRegressor/__init__/selfscikit-learn/sklearn.ensemble._forest/RandomForestRegressor/__init__/self</v>
      </c>
    </row>
    <row r="2157" spans="1:5" x14ac:dyDescent="0.25">
      <c r="A2157" s="2" t="s">
        <v>4</v>
      </c>
      <c r="B2157" s="3" t="s">
        <v>4185</v>
      </c>
      <c r="C2157" s="3" t="s">
        <v>4185</v>
      </c>
      <c r="D2157" s="2"/>
      <c r="E2157" t="str">
        <f t="shared" si="33"/>
        <v>scikit-learn/sklearn.ensemble._forest/RandomForestRegressor/__init__/verbosescikit-learn/sklearn.ensemble._forest/RandomForestRegressor/__init__/verbose</v>
      </c>
    </row>
    <row r="2158" spans="1:5" x14ac:dyDescent="0.25">
      <c r="A2158" s="2" t="s">
        <v>6373</v>
      </c>
      <c r="B2158" s="3" t="s">
        <v>6376</v>
      </c>
      <c r="C2158" s="3" t="s">
        <v>6376</v>
      </c>
      <c r="D2158" s="2"/>
      <c r="E2158" t="str">
        <f t="shared" si="33"/>
        <v>scikit-learn/sklearn.ensemble._forest/RandomForestRegressor/__init__/warm_startscikit-learn/sklearn.ensemble._forest/RandomForestRegressor/__init__/warm_start</v>
      </c>
    </row>
    <row r="2159" spans="1:5" x14ac:dyDescent="0.25">
      <c r="A2159" s="2" t="s">
        <v>297</v>
      </c>
      <c r="B2159" s="3" t="s">
        <v>336</v>
      </c>
      <c r="C2159" s="2"/>
      <c r="D2159" s="2"/>
      <c r="E2159" t="str">
        <f t="shared" si="33"/>
        <v>scikit-learn/sklearn.ensemble._forest/RandomTreesEmbedding</v>
      </c>
    </row>
    <row r="2160" spans="1:5" x14ac:dyDescent="0.25">
      <c r="A2160" s="2" t="s">
        <v>297</v>
      </c>
      <c r="B2160" s="2"/>
      <c r="C2160" s="3" t="s">
        <v>336</v>
      </c>
      <c r="D2160" s="2"/>
      <c r="E2160" t="str">
        <f t="shared" si="33"/>
        <v>scikit-learn/sklearn.ensemble._forest/RandomTreesEmbedding</v>
      </c>
    </row>
    <row r="2161" spans="1:5" x14ac:dyDescent="0.25">
      <c r="A2161" s="2" t="s">
        <v>297</v>
      </c>
      <c r="B2161" s="3" t="s">
        <v>2706</v>
      </c>
      <c r="C2161" s="2"/>
      <c r="D2161" s="2"/>
      <c r="E2161" t="str">
        <f t="shared" si="33"/>
        <v>scikit-learn/sklearn.ensemble._forest/RandomTreesEmbedding/__init__</v>
      </c>
    </row>
    <row r="2162" spans="1:5" x14ac:dyDescent="0.25">
      <c r="A2162" s="2" t="s">
        <v>297</v>
      </c>
      <c r="B2162" s="2"/>
      <c r="C2162" s="3" t="s">
        <v>2706</v>
      </c>
      <c r="D2162" s="2"/>
      <c r="E2162" t="str">
        <f t="shared" si="33"/>
        <v>scikit-learn/sklearn.ensemble._forest/RandomTreesEmbedding/__init__</v>
      </c>
    </row>
    <row r="2163" spans="1:5" x14ac:dyDescent="0.25">
      <c r="A2163" s="2" t="s">
        <v>4</v>
      </c>
      <c r="B2163" s="3" t="s">
        <v>4189</v>
      </c>
      <c r="C2163" s="3" t="s">
        <v>4189</v>
      </c>
      <c r="D2163" s="2"/>
      <c r="E2163" t="str">
        <f t="shared" si="33"/>
        <v>scikit-learn/sklearn.ensemble._forest/RandomTreesEmbedding/__init__/max_depthscikit-learn/sklearn.ensemble._forest/RandomTreesEmbedding/__init__/max_depth</v>
      </c>
    </row>
    <row r="2164" spans="1:5" x14ac:dyDescent="0.25">
      <c r="A2164" s="2" t="s">
        <v>4</v>
      </c>
      <c r="B2164" s="3" t="s">
        <v>4193</v>
      </c>
      <c r="C2164" s="3" t="s">
        <v>4193</v>
      </c>
      <c r="D2164" s="2"/>
      <c r="E2164" t="str">
        <f t="shared" si="33"/>
        <v>scikit-learn/sklearn.ensemble._forest/RandomTreesEmbedding/__init__/max_leaf_nodesscikit-learn/sklearn.ensemble._forest/RandomTreesEmbedding/__init__/max_leaf_nodes</v>
      </c>
    </row>
    <row r="2165" spans="1:5" x14ac:dyDescent="0.25">
      <c r="A2165" s="2" t="s">
        <v>4</v>
      </c>
      <c r="B2165" s="3" t="s">
        <v>4194</v>
      </c>
      <c r="C2165" s="3" t="s">
        <v>4194</v>
      </c>
      <c r="D2165" s="2"/>
      <c r="E2165" t="str">
        <f t="shared" si="33"/>
        <v>scikit-learn/sklearn.ensemble._forest/RandomTreesEmbedding/__init__/min_impurity_decreasescikit-learn/sklearn.ensemble._forest/RandomTreesEmbedding/__init__/min_impurity_decrease</v>
      </c>
    </row>
    <row r="2166" spans="1:5" x14ac:dyDescent="0.25">
      <c r="A2166" s="2" t="s">
        <v>297</v>
      </c>
      <c r="B2166" s="3" t="s">
        <v>6896</v>
      </c>
      <c r="C2166" s="2"/>
      <c r="D2166" s="2"/>
      <c r="E2166" t="str">
        <f t="shared" si="33"/>
        <v>scikit-learn/sklearn.ensemble._forest/RandomTreesEmbedding/__init__/min_impurity_split</v>
      </c>
    </row>
    <row r="2167" spans="1:5" x14ac:dyDescent="0.25">
      <c r="A2167" s="2" t="s">
        <v>4</v>
      </c>
      <c r="B2167" s="3" t="s">
        <v>4191</v>
      </c>
      <c r="C2167" s="3" t="s">
        <v>4191</v>
      </c>
      <c r="D2167" s="2"/>
      <c r="E2167" t="str">
        <f t="shared" si="33"/>
        <v>scikit-learn/sklearn.ensemble._forest/RandomTreesEmbedding/__init__/min_samples_leafscikit-learn/sklearn.ensemble._forest/RandomTreesEmbedding/__init__/min_samples_leaf</v>
      </c>
    </row>
    <row r="2168" spans="1:5" x14ac:dyDescent="0.25">
      <c r="A2168" s="2" t="s">
        <v>4</v>
      </c>
      <c r="B2168" s="3" t="s">
        <v>4190</v>
      </c>
      <c r="C2168" s="3" t="s">
        <v>4190</v>
      </c>
      <c r="D2168" s="2"/>
      <c r="E2168" t="str">
        <f t="shared" si="33"/>
        <v>scikit-learn/sklearn.ensemble._forest/RandomTreesEmbedding/__init__/min_samples_splitscikit-learn/sklearn.ensemble._forest/RandomTreesEmbedding/__init__/min_samples_split</v>
      </c>
    </row>
    <row r="2169" spans="1:5" x14ac:dyDescent="0.25">
      <c r="A2169" s="2" t="s">
        <v>4</v>
      </c>
      <c r="B2169" s="3" t="s">
        <v>4192</v>
      </c>
      <c r="C2169" s="3" t="s">
        <v>4192</v>
      </c>
      <c r="D2169" s="2"/>
      <c r="E2169" t="str">
        <f t="shared" si="33"/>
        <v>scikit-learn/sklearn.ensemble._forest/RandomTreesEmbedding/__init__/min_weight_fraction_leafscikit-learn/sklearn.ensemble._forest/RandomTreesEmbedding/__init__/min_weight_fraction_leaf</v>
      </c>
    </row>
    <row r="2170" spans="1:5" x14ac:dyDescent="0.25">
      <c r="A2170" s="2" t="s">
        <v>4</v>
      </c>
      <c r="B2170" s="3" t="s">
        <v>4188</v>
      </c>
      <c r="C2170" s="3" t="s">
        <v>4188</v>
      </c>
      <c r="D2170" s="2"/>
      <c r="E2170" t="str">
        <f t="shared" si="33"/>
        <v>scikit-learn/sklearn.ensemble._forest/RandomTreesEmbedding/__init__/n_estimatorsscikit-learn/sklearn.ensemble._forest/RandomTreesEmbedding/__init__/n_estimators</v>
      </c>
    </row>
    <row r="2171" spans="1:5" x14ac:dyDescent="0.25">
      <c r="A2171" s="2" t="s">
        <v>4</v>
      </c>
      <c r="B2171" s="3" t="s">
        <v>4196</v>
      </c>
      <c r="C2171" s="3" t="s">
        <v>4196</v>
      </c>
      <c r="D2171" s="2"/>
      <c r="E2171" t="str">
        <f t="shared" si="33"/>
        <v>scikit-learn/sklearn.ensemble._forest/RandomTreesEmbedding/__init__/n_jobsscikit-learn/sklearn.ensemble._forest/RandomTreesEmbedding/__init__/n_jobs</v>
      </c>
    </row>
    <row r="2172" spans="1:5" x14ac:dyDescent="0.25">
      <c r="A2172" s="2" t="s">
        <v>4</v>
      </c>
      <c r="B2172" s="3" t="s">
        <v>4197</v>
      </c>
      <c r="C2172" s="3" t="s">
        <v>4197</v>
      </c>
      <c r="D2172" s="2"/>
      <c r="E2172" t="str">
        <f t="shared" si="33"/>
        <v>scikit-learn/sklearn.ensemble._forest/RandomTreesEmbedding/__init__/random_statescikit-learn/sklearn.ensemble._forest/RandomTreesEmbedding/__init__/random_state</v>
      </c>
    </row>
    <row r="2173" spans="1:5" x14ac:dyDescent="0.25">
      <c r="A2173" s="2" t="s">
        <v>4</v>
      </c>
      <c r="B2173" s="3" t="s">
        <v>4187</v>
      </c>
      <c r="C2173" s="3" t="s">
        <v>4187</v>
      </c>
      <c r="D2173" s="2"/>
      <c r="E2173" t="str">
        <f t="shared" si="33"/>
        <v>scikit-learn/sklearn.ensemble._forest/RandomTreesEmbedding/__init__/selfscikit-learn/sklearn.ensemble._forest/RandomTreesEmbedding/__init__/self</v>
      </c>
    </row>
    <row r="2174" spans="1:5" x14ac:dyDescent="0.25">
      <c r="A2174" s="2" t="s">
        <v>4</v>
      </c>
      <c r="B2174" s="3" t="s">
        <v>4195</v>
      </c>
      <c r="C2174" s="3" t="s">
        <v>4195</v>
      </c>
      <c r="D2174" s="2"/>
      <c r="E2174" t="str">
        <f t="shared" si="33"/>
        <v>scikit-learn/sklearn.ensemble._forest/RandomTreesEmbedding/__init__/sparse_outputscikit-learn/sklearn.ensemble._forest/RandomTreesEmbedding/__init__/sparse_output</v>
      </c>
    </row>
    <row r="2175" spans="1:5" x14ac:dyDescent="0.25">
      <c r="A2175" s="2" t="s">
        <v>4</v>
      </c>
      <c r="B2175" s="3" t="s">
        <v>4198</v>
      </c>
      <c r="C2175" s="3" t="s">
        <v>4198</v>
      </c>
      <c r="D2175" s="2"/>
      <c r="E2175" t="str">
        <f t="shared" si="33"/>
        <v>scikit-learn/sklearn.ensemble._forest/RandomTreesEmbedding/__init__/verbosescikit-learn/sklearn.ensemble._forest/RandomTreesEmbedding/__init__/verbose</v>
      </c>
    </row>
    <row r="2176" spans="1:5" x14ac:dyDescent="0.25">
      <c r="A2176" s="2" t="s">
        <v>6373</v>
      </c>
      <c r="B2176" s="3" t="s">
        <v>6375</v>
      </c>
      <c r="C2176" s="3" t="s">
        <v>6375</v>
      </c>
      <c r="D2176" s="2"/>
      <c r="E2176" t="str">
        <f t="shared" si="33"/>
        <v>scikit-learn/sklearn.ensemble._forest/RandomTreesEmbedding/__init__/warm_startscikit-learn/sklearn.ensemble._forest/RandomTreesEmbedding/__init__/warm_start</v>
      </c>
    </row>
    <row r="2177" spans="1:5" x14ac:dyDescent="0.25">
      <c r="A2177" s="2" t="s">
        <v>297</v>
      </c>
      <c r="B2177" s="3" t="s">
        <v>2707</v>
      </c>
      <c r="C2177" s="2"/>
      <c r="D2177" s="2"/>
      <c r="E2177" t="str">
        <f t="shared" si="33"/>
        <v>scikit-learn/sklearn.ensemble._forest/RandomTreesEmbedding/fit</v>
      </c>
    </row>
    <row r="2178" spans="1:5" x14ac:dyDescent="0.25">
      <c r="A2178" s="2" t="s">
        <v>297</v>
      </c>
      <c r="B2178" s="2"/>
      <c r="C2178" s="3" t="s">
        <v>2707</v>
      </c>
      <c r="D2178" s="2"/>
      <c r="E2178" t="str">
        <f t="shared" ref="E2178:E2241" si="34">_xlfn.CONCAT(B2178,C2178)</f>
        <v>scikit-learn/sklearn.ensemble._forest/RandomTreesEmbedding/fit</v>
      </c>
    </row>
    <row r="2179" spans="1:5" x14ac:dyDescent="0.25">
      <c r="A2179" s="2" t="s">
        <v>4</v>
      </c>
      <c r="B2179" s="3" t="s">
        <v>4202</v>
      </c>
      <c r="C2179" s="3" t="s">
        <v>4202</v>
      </c>
      <c r="D2179" s="2"/>
      <c r="E2179" t="str">
        <f t="shared" si="34"/>
        <v>scikit-learn/sklearn.ensemble._forest/RandomTreesEmbedding/fit/sample_weightscikit-learn/sklearn.ensemble._forest/RandomTreesEmbedding/fit/sample_weight</v>
      </c>
    </row>
    <row r="2180" spans="1:5" x14ac:dyDescent="0.25">
      <c r="A2180" s="2" t="s">
        <v>4</v>
      </c>
      <c r="B2180" s="3" t="s">
        <v>4199</v>
      </c>
      <c r="C2180" s="3" t="s">
        <v>4199</v>
      </c>
      <c r="D2180" s="2"/>
      <c r="E2180" t="str">
        <f t="shared" si="34"/>
        <v>scikit-learn/sklearn.ensemble._forest/RandomTreesEmbedding/fit/selfscikit-learn/sklearn.ensemble._forest/RandomTreesEmbedding/fit/self</v>
      </c>
    </row>
    <row r="2181" spans="1:5" x14ac:dyDescent="0.25">
      <c r="A2181" s="2" t="s">
        <v>4</v>
      </c>
      <c r="B2181" s="3" t="s">
        <v>4200</v>
      </c>
      <c r="C2181" s="3" t="s">
        <v>4200</v>
      </c>
      <c r="D2181" s="2"/>
      <c r="E2181" t="str">
        <f t="shared" si="34"/>
        <v>scikit-learn/sklearn.ensemble._forest/RandomTreesEmbedding/fit/Xscikit-learn/sklearn.ensemble._forest/RandomTreesEmbedding/fit/X</v>
      </c>
    </row>
    <row r="2182" spans="1:5" x14ac:dyDescent="0.25">
      <c r="A2182" s="2" t="s">
        <v>4</v>
      </c>
      <c r="B2182" s="3" t="s">
        <v>4201</v>
      </c>
      <c r="C2182" s="3" t="s">
        <v>4201</v>
      </c>
      <c r="D2182" s="2"/>
      <c r="E2182" t="str">
        <f t="shared" si="34"/>
        <v>scikit-learn/sklearn.ensemble._forest/RandomTreesEmbedding/fit/yscikit-learn/sklearn.ensemble._forest/RandomTreesEmbedding/fit/y</v>
      </c>
    </row>
    <row r="2183" spans="1:5" x14ac:dyDescent="0.25">
      <c r="A2183" s="2" t="s">
        <v>4</v>
      </c>
      <c r="B2183" s="3" t="s">
        <v>4206</v>
      </c>
      <c r="C2183" s="3" t="s">
        <v>4206</v>
      </c>
      <c r="D2183" s="2"/>
      <c r="E2183" t="str">
        <f t="shared" si="34"/>
        <v>scikit-learn/sklearn.ensemble._forest/RandomTreesEmbedding/fit_transform/sample_weightscikit-learn/sklearn.ensemble._forest/RandomTreesEmbedding/fit_transform/sample_weight</v>
      </c>
    </row>
    <row r="2184" spans="1:5" x14ac:dyDescent="0.25">
      <c r="A2184" s="2" t="s">
        <v>4</v>
      </c>
      <c r="B2184" s="3" t="s">
        <v>4203</v>
      </c>
      <c r="C2184" s="3" t="s">
        <v>4203</v>
      </c>
      <c r="D2184" s="2"/>
      <c r="E2184" t="str">
        <f t="shared" si="34"/>
        <v>scikit-learn/sklearn.ensemble._forest/RandomTreesEmbedding/fit_transform/selfscikit-learn/sklearn.ensemble._forest/RandomTreesEmbedding/fit_transform/self</v>
      </c>
    </row>
    <row r="2185" spans="1:5" x14ac:dyDescent="0.25">
      <c r="A2185" s="2" t="s">
        <v>4</v>
      </c>
      <c r="B2185" s="3" t="s">
        <v>4204</v>
      </c>
      <c r="C2185" s="3" t="s">
        <v>4204</v>
      </c>
      <c r="D2185" s="2"/>
      <c r="E2185" t="str">
        <f t="shared" si="34"/>
        <v>scikit-learn/sklearn.ensemble._forest/RandomTreesEmbedding/fit_transform/Xscikit-learn/sklearn.ensemble._forest/RandomTreesEmbedding/fit_transform/X</v>
      </c>
    </row>
    <row r="2186" spans="1:5" x14ac:dyDescent="0.25">
      <c r="A2186" s="2" t="s">
        <v>4</v>
      </c>
      <c r="B2186" s="3" t="s">
        <v>4205</v>
      </c>
      <c r="C2186" s="3" t="s">
        <v>4205</v>
      </c>
      <c r="D2186" s="2"/>
      <c r="E2186" t="str">
        <f t="shared" si="34"/>
        <v>scikit-learn/sklearn.ensemble._forest/RandomTreesEmbedding/fit_transform/yscikit-learn/sklearn.ensemble._forest/RandomTreesEmbedding/fit_transform/y</v>
      </c>
    </row>
    <row r="2187" spans="1:5" x14ac:dyDescent="0.25">
      <c r="A2187" s="2" t="s">
        <v>4</v>
      </c>
      <c r="B2187" s="3" t="s">
        <v>856</v>
      </c>
      <c r="C2187" s="3" t="s">
        <v>856</v>
      </c>
      <c r="D2187" s="2"/>
      <c r="E2187" t="str">
        <f t="shared" si="34"/>
        <v>scikit-learn/sklearn.ensemble._forest/RandomTreesEmbedding/fit_transformscikit-learn/sklearn.ensemble._forest/RandomTreesEmbedding/fit_transform</v>
      </c>
    </row>
    <row r="2188" spans="1:5" x14ac:dyDescent="0.25">
      <c r="A2188" s="2" t="s">
        <v>297</v>
      </c>
      <c r="B2188" s="2"/>
      <c r="C2188" s="3" t="s">
        <v>3323</v>
      </c>
      <c r="D2188" s="2"/>
      <c r="E2188" t="str">
        <f t="shared" si="34"/>
        <v>scikit-learn/sklearn.ensemble._forest/RandomTreesEmbedding/get_feature_names_out</v>
      </c>
    </row>
    <row r="2189" spans="1:5" x14ac:dyDescent="0.25">
      <c r="A2189" s="2" t="s">
        <v>297</v>
      </c>
      <c r="B2189" s="2"/>
      <c r="C2189" s="3" t="s">
        <v>7377</v>
      </c>
      <c r="D2189" s="2"/>
      <c r="E2189" t="str">
        <f t="shared" si="34"/>
        <v>scikit-learn/sklearn.ensemble._forest/RandomTreesEmbedding/get_feature_names_out/input_features</v>
      </c>
    </row>
    <row r="2190" spans="1:5" x14ac:dyDescent="0.25">
      <c r="A2190" s="2" t="s">
        <v>297</v>
      </c>
      <c r="B2190" s="2"/>
      <c r="C2190" s="3" t="s">
        <v>7376</v>
      </c>
      <c r="D2190" s="2"/>
      <c r="E2190" t="str">
        <f t="shared" si="34"/>
        <v>scikit-learn/sklearn.ensemble._forest/RandomTreesEmbedding/get_feature_names_out/self</v>
      </c>
    </row>
    <row r="2191" spans="1:5" x14ac:dyDescent="0.25">
      <c r="A2191" s="2" t="s">
        <v>4</v>
      </c>
      <c r="B2191" s="3" t="s">
        <v>4207</v>
      </c>
      <c r="C2191" s="3" t="s">
        <v>4207</v>
      </c>
      <c r="D2191" s="2"/>
      <c r="E2191" t="str">
        <f t="shared" si="34"/>
        <v>scikit-learn/sklearn.ensemble._forest/RandomTreesEmbedding/transform/selfscikit-learn/sklearn.ensemble._forest/RandomTreesEmbedding/transform/self</v>
      </c>
    </row>
    <row r="2192" spans="1:5" x14ac:dyDescent="0.25">
      <c r="A2192" s="2" t="s">
        <v>4</v>
      </c>
      <c r="B2192" s="3" t="s">
        <v>4208</v>
      </c>
      <c r="C2192" s="3" t="s">
        <v>4208</v>
      </c>
      <c r="D2192" s="2"/>
      <c r="E2192" t="str">
        <f t="shared" si="34"/>
        <v>scikit-learn/sklearn.ensemble._forest/RandomTreesEmbedding/transform/Xscikit-learn/sklearn.ensemble._forest/RandomTreesEmbedding/transform/X</v>
      </c>
    </row>
    <row r="2193" spans="1:5" x14ac:dyDescent="0.25">
      <c r="A2193" s="2" t="s">
        <v>4</v>
      </c>
      <c r="B2193" s="3" t="s">
        <v>857</v>
      </c>
      <c r="C2193" s="3" t="s">
        <v>857</v>
      </c>
      <c r="D2193" s="2"/>
      <c r="E2193" t="str">
        <f t="shared" si="34"/>
        <v>scikit-learn/sklearn.ensemble._forest/RandomTreesEmbedding/transformscikit-learn/sklearn.ensemble._forest/RandomTreesEmbedding/transform</v>
      </c>
    </row>
    <row r="2194" spans="1:5" x14ac:dyDescent="0.25">
      <c r="A2194" s="2" t="s">
        <v>297</v>
      </c>
      <c r="B2194" s="3" t="s">
        <v>2708</v>
      </c>
      <c r="C2194" s="2"/>
      <c r="D2194" s="2"/>
      <c r="E2194" t="str">
        <f t="shared" si="34"/>
        <v>scikit-learn/sklearn.ensemble._gb/GradientBoostingClassifier/__init__</v>
      </c>
    </row>
    <row r="2195" spans="1:5" x14ac:dyDescent="0.25">
      <c r="A2195" s="2" t="s">
        <v>297</v>
      </c>
      <c r="B2195" s="2"/>
      <c r="C2195" s="3" t="s">
        <v>2708</v>
      </c>
      <c r="D2195" s="2"/>
      <c r="E2195" t="str">
        <f t="shared" si="34"/>
        <v>scikit-learn/sklearn.ensemble._gb/GradientBoostingClassifier/__init__</v>
      </c>
    </row>
    <row r="2196" spans="1:5" x14ac:dyDescent="0.25">
      <c r="A2196" s="2" t="s">
        <v>297</v>
      </c>
      <c r="B2196" s="3" t="s">
        <v>6915</v>
      </c>
      <c r="C2196" s="2"/>
      <c r="D2196" s="2"/>
      <c r="E2196" t="str">
        <f t="shared" si="34"/>
        <v>scikit-learn/sklearn.ensemble._gb/GradientBoostingClassifier/__init__/ccp_alpha</v>
      </c>
    </row>
    <row r="2197" spans="1:5" x14ac:dyDescent="0.25">
      <c r="A2197" s="2" t="s">
        <v>297</v>
      </c>
      <c r="B2197" s="2"/>
      <c r="C2197" s="3" t="s">
        <v>6915</v>
      </c>
      <c r="D2197" s="2"/>
      <c r="E2197" t="str">
        <f t="shared" si="34"/>
        <v>scikit-learn/sklearn.ensemble._gb/GradientBoostingClassifier/__init__/ccp_alpha</v>
      </c>
    </row>
    <row r="2198" spans="1:5" x14ac:dyDescent="0.25">
      <c r="A2198" s="2" t="s">
        <v>297</v>
      </c>
      <c r="B2198" s="3" t="s">
        <v>6901</v>
      </c>
      <c r="C2198" s="2"/>
      <c r="D2198" s="2"/>
      <c r="E2198" t="str">
        <f t="shared" si="34"/>
        <v>scikit-learn/sklearn.ensemble._gb/GradientBoostingClassifier/__init__/criterion</v>
      </c>
    </row>
    <row r="2199" spans="1:5" x14ac:dyDescent="0.25">
      <c r="A2199" s="2" t="s">
        <v>297</v>
      </c>
      <c r="B2199" s="2"/>
      <c r="C2199" s="3" t="s">
        <v>6901</v>
      </c>
      <c r="D2199" s="2"/>
      <c r="E2199" t="str">
        <f t="shared" si="34"/>
        <v>scikit-learn/sklearn.ensemble._gb/GradientBoostingClassifier/__init__/criterion</v>
      </c>
    </row>
    <row r="2200" spans="1:5" x14ac:dyDescent="0.25">
      <c r="A2200" s="2" t="s">
        <v>4</v>
      </c>
      <c r="B2200" s="3" t="s">
        <v>4210</v>
      </c>
      <c r="C2200" s="3" t="s">
        <v>4210</v>
      </c>
      <c r="D2200" s="2"/>
      <c r="E2200" t="str">
        <f t="shared" si="34"/>
        <v>scikit-learn/sklearn.ensemble._gb/GradientBoostingClassifier/__init__/initscikit-learn/sklearn.ensemble._gb/GradientBoostingClassifier/__init__/init</v>
      </c>
    </row>
    <row r="2201" spans="1:5" x14ac:dyDescent="0.25">
      <c r="A2201" s="2" t="s">
        <v>297</v>
      </c>
      <c r="B2201" s="3" t="s">
        <v>6898</v>
      </c>
      <c r="C2201" s="2"/>
      <c r="D2201" s="2"/>
      <c r="E2201" t="str">
        <f t="shared" si="34"/>
        <v>scikit-learn/sklearn.ensemble._gb/GradientBoostingClassifier/__init__/learning_rate</v>
      </c>
    </row>
    <row r="2202" spans="1:5" x14ac:dyDescent="0.25">
      <c r="A2202" s="2" t="s">
        <v>297</v>
      </c>
      <c r="B2202" s="2"/>
      <c r="C2202" s="3" t="s">
        <v>6898</v>
      </c>
      <c r="D2202" s="2"/>
      <c r="E2202" t="str">
        <f t="shared" si="34"/>
        <v>scikit-learn/sklearn.ensemble._gb/GradientBoostingClassifier/__init__/learning_rate</v>
      </c>
    </row>
    <row r="2203" spans="1:5" x14ac:dyDescent="0.25">
      <c r="A2203" s="2" t="s">
        <v>297</v>
      </c>
      <c r="B2203" s="3" t="s">
        <v>6897</v>
      </c>
      <c r="C2203" s="2"/>
      <c r="D2203" s="2"/>
      <c r="E2203" t="str">
        <f t="shared" si="34"/>
        <v>scikit-learn/sklearn.ensemble._gb/GradientBoostingClassifier/__init__/loss</v>
      </c>
    </row>
    <row r="2204" spans="1:5" x14ac:dyDescent="0.25">
      <c r="A2204" s="2" t="s">
        <v>297</v>
      </c>
      <c r="B2204" s="2"/>
      <c r="C2204" s="3" t="s">
        <v>6897</v>
      </c>
      <c r="D2204" s="2"/>
      <c r="E2204" t="str">
        <f t="shared" si="34"/>
        <v>scikit-learn/sklearn.ensemble._gb/GradientBoostingClassifier/__init__/loss</v>
      </c>
    </row>
    <row r="2205" spans="1:5" x14ac:dyDescent="0.25">
      <c r="A2205" s="2" t="s">
        <v>297</v>
      </c>
      <c r="B2205" s="3" t="s">
        <v>6905</v>
      </c>
      <c r="C2205" s="2"/>
      <c r="D2205" s="2"/>
      <c r="E2205" t="str">
        <f t="shared" si="34"/>
        <v>scikit-learn/sklearn.ensemble._gb/GradientBoostingClassifier/__init__/max_depth</v>
      </c>
    </row>
    <row r="2206" spans="1:5" x14ac:dyDescent="0.25">
      <c r="A2206" s="2" t="s">
        <v>297</v>
      </c>
      <c r="B2206" s="2"/>
      <c r="C2206" s="3" t="s">
        <v>6905</v>
      </c>
      <c r="D2206" s="2"/>
      <c r="E2206" t="str">
        <f t="shared" si="34"/>
        <v>scikit-learn/sklearn.ensemble._gb/GradientBoostingClassifier/__init__/max_depth</v>
      </c>
    </row>
    <row r="2207" spans="1:5" x14ac:dyDescent="0.25">
      <c r="A2207" s="2" t="s">
        <v>297</v>
      </c>
      <c r="B2207" s="3" t="s">
        <v>6909</v>
      </c>
      <c r="C2207" s="2"/>
      <c r="D2207" s="2"/>
      <c r="E2207" t="str">
        <f t="shared" si="34"/>
        <v>scikit-learn/sklearn.ensemble._gb/GradientBoostingClassifier/__init__/max_features</v>
      </c>
    </row>
    <row r="2208" spans="1:5" x14ac:dyDescent="0.25">
      <c r="A2208" s="2" t="s">
        <v>297</v>
      </c>
      <c r="B2208" s="2"/>
      <c r="C2208" s="3" t="s">
        <v>6909</v>
      </c>
      <c r="D2208" s="2"/>
      <c r="E2208" t="str">
        <f t="shared" si="34"/>
        <v>scikit-learn/sklearn.ensemble._gb/GradientBoostingClassifier/__init__/max_features</v>
      </c>
    </row>
    <row r="2209" spans="1:5" x14ac:dyDescent="0.25">
      <c r="A2209" s="2" t="s">
        <v>297</v>
      </c>
      <c r="B2209" s="3" t="s">
        <v>6911</v>
      </c>
      <c r="C2209" s="2"/>
      <c r="D2209" s="2"/>
      <c r="E2209" t="str">
        <f t="shared" si="34"/>
        <v>scikit-learn/sklearn.ensemble._gb/GradientBoostingClassifier/__init__/max_leaf_nodes</v>
      </c>
    </row>
    <row r="2210" spans="1:5" x14ac:dyDescent="0.25">
      <c r="A2210" s="2" t="s">
        <v>297</v>
      </c>
      <c r="B2210" s="2"/>
      <c r="C2210" s="3" t="s">
        <v>6911</v>
      </c>
      <c r="D2210" s="2"/>
      <c r="E2210" t="str">
        <f t="shared" si="34"/>
        <v>scikit-learn/sklearn.ensemble._gb/GradientBoostingClassifier/__init__/max_leaf_nodes</v>
      </c>
    </row>
    <row r="2211" spans="1:5" x14ac:dyDescent="0.25">
      <c r="A2211" s="2" t="s">
        <v>297</v>
      </c>
      <c r="B2211" s="3" t="s">
        <v>6906</v>
      </c>
      <c r="C2211" s="2"/>
      <c r="D2211" s="2"/>
      <c r="E2211" t="str">
        <f t="shared" si="34"/>
        <v>scikit-learn/sklearn.ensemble._gb/GradientBoostingClassifier/__init__/min_impurity_decrease</v>
      </c>
    </row>
    <row r="2212" spans="1:5" x14ac:dyDescent="0.25">
      <c r="A2212" s="2" t="s">
        <v>297</v>
      </c>
      <c r="B2212" s="2"/>
      <c r="C2212" s="3" t="s">
        <v>6906</v>
      </c>
      <c r="D2212" s="2"/>
      <c r="E2212" t="str">
        <f t="shared" si="34"/>
        <v>scikit-learn/sklearn.ensemble._gb/GradientBoostingClassifier/__init__/min_impurity_decrease</v>
      </c>
    </row>
    <row r="2213" spans="1:5" x14ac:dyDescent="0.25">
      <c r="A2213" s="2" t="s">
        <v>297</v>
      </c>
      <c r="B2213" s="3" t="s">
        <v>6907</v>
      </c>
      <c r="C2213" s="2"/>
      <c r="D2213" s="2"/>
      <c r="E2213" t="str">
        <f t="shared" si="34"/>
        <v>scikit-learn/sklearn.ensemble._gb/GradientBoostingClassifier/__init__/min_impurity_split</v>
      </c>
    </row>
    <row r="2214" spans="1:5" x14ac:dyDescent="0.25">
      <c r="A2214" s="2" t="s">
        <v>297</v>
      </c>
      <c r="B2214" s="3" t="s">
        <v>6903</v>
      </c>
      <c r="C2214" s="2"/>
      <c r="D2214" s="2"/>
      <c r="E2214" t="str">
        <f t="shared" si="34"/>
        <v>scikit-learn/sklearn.ensemble._gb/GradientBoostingClassifier/__init__/min_samples_leaf</v>
      </c>
    </row>
    <row r="2215" spans="1:5" x14ac:dyDescent="0.25">
      <c r="A2215" s="2" t="s">
        <v>297</v>
      </c>
      <c r="B2215" s="2"/>
      <c r="C2215" s="3" t="s">
        <v>6903</v>
      </c>
      <c r="D2215" s="2"/>
      <c r="E2215" t="str">
        <f t="shared" si="34"/>
        <v>scikit-learn/sklearn.ensemble._gb/GradientBoostingClassifier/__init__/min_samples_leaf</v>
      </c>
    </row>
    <row r="2216" spans="1:5" x14ac:dyDescent="0.25">
      <c r="A2216" s="2" t="s">
        <v>297</v>
      </c>
      <c r="B2216" s="3" t="s">
        <v>6902</v>
      </c>
      <c r="C2216" s="2"/>
      <c r="D2216" s="2"/>
      <c r="E2216" t="str">
        <f t="shared" si="34"/>
        <v>scikit-learn/sklearn.ensemble._gb/GradientBoostingClassifier/__init__/min_samples_split</v>
      </c>
    </row>
    <row r="2217" spans="1:5" x14ac:dyDescent="0.25">
      <c r="A2217" s="2" t="s">
        <v>297</v>
      </c>
      <c r="B2217" s="2"/>
      <c r="C2217" s="3" t="s">
        <v>6902</v>
      </c>
      <c r="D2217" s="2"/>
      <c r="E2217" t="str">
        <f t="shared" si="34"/>
        <v>scikit-learn/sklearn.ensemble._gb/GradientBoostingClassifier/__init__/min_samples_split</v>
      </c>
    </row>
    <row r="2218" spans="1:5" x14ac:dyDescent="0.25">
      <c r="A2218" s="2" t="s">
        <v>297</v>
      </c>
      <c r="B2218" s="3" t="s">
        <v>6904</v>
      </c>
      <c r="C2218" s="2"/>
      <c r="D2218" s="2"/>
      <c r="E2218" t="str">
        <f t="shared" si="34"/>
        <v>scikit-learn/sklearn.ensemble._gb/GradientBoostingClassifier/__init__/min_weight_fraction_leaf</v>
      </c>
    </row>
    <row r="2219" spans="1:5" x14ac:dyDescent="0.25">
      <c r="A2219" s="2" t="s">
        <v>297</v>
      </c>
      <c r="B2219" s="2"/>
      <c r="C2219" s="3" t="s">
        <v>6904</v>
      </c>
      <c r="D2219" s="2"/>
      <c r="E2219" t="str">
        <f t="shared" si="34"/>
        <v>scikit-learn/sklearn.ensemble._gb/GradientBoostingClassifier/__init__/min_weight_fraction_leaf</v>
      </c>
    </row>
    <row r="2220" spans="1:5" x14ac:dyDescent="0.25">
      <c r="A2220" s="2" t="s">
        <v>297</v>
      </c>
      <c r="B2220" s="3" t="s">
        <v>6899</v>
      </c>
      <c r="C2220" s="2"/>
      <c r="D2220" s="2"/>
      <c r="E2220" t="str">
        <f t="shared" si="34"/>
        <v>scikit-learn/sklearn.ensemble._gb/GradientBoostingClassifier/__init__/n_estimators</v>
      </c>
    </row>
    <row r="2221" spans="1:5" x14ac:dyDescent="0.25">
      <c r="A2221" s="2" t="s">
        <v>297</v>
      </c>
      <c r="B2221" s="2"/>
      <c r="C2221" s="3" t="s">
        <v>6899</v>
      </c>
      <c r="D2221" s="2"/>
      <c r="E2221" t="str">
        <f t="shared" si="34"/>
        <v>scikit-learn/sklearn.ensemble._gb/GradientBoostingClassifier/__init__/n_estimators</v>
      </c>
    </row>
    <row r="2222" spans="1:5" x14ac:dyDescent="0.25">
      <c r="A2222" s="2" t="s">
        <v>297</v>
      </c>
      <c r="B2222" s="3" t="s">
        <v>6913</v>
      </c>
      <c r="C2222" s="2"/>
      <c r="D2222" s="2"/>
      <c r="E2222" t="str">
        <f t="shared" si="34"/>
        <v>scikit-learn/sklearn.ensemble._gb/GradientBoostingClassifier/__init__/n_iter_no_change</v>
      </c>
    </row>
    <row r="2223" spans="1:5" x14ac:dyDescent="0.25">
      <c r="A2223" s="2" t="s">
        <v>297</v>
      </c>
      <c r="B2223" s="2"/>
      <c r="C2223" s="3" t="s">
        <v>6913</v>
      </c>
      <c r="D2223" s="2"/>
      <c r="E2223" t="str">
        <f t="shared" si="34"/>
        <v>scikit-learn/sklearn.ensemble._gb/GradientBoostingClassifier/__init__/n_iter_no_change</v>
      </c>
    </row>
    <row r="2224" spans="1:5" x14ac:dyDescent="0.25">
      <c r="A2224" s="2" t="s">
        <v>297</v>
      </c>
      <c r="B2224" s="3" t="s">
        <v>6908</v>
      </c>
      <c r="C2224" s="2"/>
      <c r="D2224" s="2"/>
      <c r="E2224" t="str">
        <f t="shared" si="34"/>
        <v>scikit-learn/sklearn.ensemble._gb/GradientBoostingClassifier/__init__/random_state</v>
      </c>
    </row>
    <row r="2225" spans="1:5" x14ac:dyDescent="0.25">
      <c r="A2225" s="2" t="s">
        <v>297</v>
      </c>
      <c r="B2225" s="2"/>
      <c r="C2225" s="3" t="s">
        <v>6908</v>
      </c>
      <c r="D2225" s="2"/>
      <c r="E2225" t="str">
        <f t="shared" si="34"/>
        <v>scikit-learn/sklearn.ensemble._gb/GradientBoostingClassifier/__init__/random_state</v>
      </c>
    </row>
    <row r="2226" spans="1:5" x14ac:dyDescent="0.25">
      <c r="A2226" s="2" t="s">
        <v>4</v>
      </c>
      <c r="B2226" s="3" t="s">
        <v>4209</v>
      </c>
      <c r="C2226" s="3" t="s">
        <v>4209</v>
      </c>
      <c r="D2226" s="2"/>
      <c r="E2226" t="str">
        <f t="shared" si="34"/>
        <v>scikit-learn/sklearn.ensemble._gb/GradientBoostingClassifier/__init__/selfscikit-learn/sklearn.ensemble._gb/GradientBoostingClassifier/__init__/self</v>
      </c>
    </row>
    <row r="2227" spans="1:5" x14ac:dyDescent="0.25">
      <c r="A2227" s="2" t="s">
        <v>297</v>
      </c>
      <c r="B2227" s="3" t="s">
        <v>6900</v>
      </c>
      <c r="C2227" s="2"/>
      <c r="D2227" s="2"/>
      <c r="E2227" t="str">
        <f t="shared" si="34"/>
        <v>scikit-learn/sklearn.ensemble._gb/GradientBoostingClassifier/__init__/subsample</v>
      </c>
    </row>
    <row r="2228" spans="1:5" x14ac:dyDescent="0.25">
      <c r="A2228" s="2" t="s">
        <v>297</v>
      </c>
      <c r="B2228" s="2"/>
      <c r="C2228" s="3" t="s">
        <v>6900</v>
      </c>
      <c r="D2228" s="2"/>
      <c r="E2228" t="str">
        <f t="shared" si="34"/>
        <v>scikit-learn/sklearn.ensemble._gb/GradientBoostingClassifier/__init__/subsample</v>
      </c>
    </row>
    <row r="2229" spans="1:5" x14ac:dyDescent="0.25">
      <c r="A2229" s="2" t="s">
        <v>297</v>
      </c>
      <c r="B2229" s="3" t="s">
        <v>6914</v>
      </c>
      <c r="C2229" s="2"/>
      <c r="D2229" s="2"/>
      <c r="E2229" t="str">
        <f t="shared" si="34"/>
        <v>scikit-learn/sklearn.ensemble._gb/GradientBoostingClassifier/__init__/tol</v>
      </c>
    </row>
    <row r="2230" spans="1:5" x14ac:dyDescent="0.25">
      <c r="A2230" s="2" t="s">
        <v>297</v>
      </c>
      <c r="B2230" s="2"/>
      <c r="C2230" s="3" t="s">
        <v>6914</v>
      </c>
      <c r="D2230" s="2"/>
      <c r="E2230" t="str">
        <f t="shared" si="34"/>
        <v>scikit-learn/sklearn.ensemble._gb/GradientBoostingClassifier/__init__/tol</v>
      </c>
    </row>
    <row r="2231" spans="1:5" x14ac:dyDescent="0.25">
      <c r="A2231" s="2" t="s">
        <v>297</v>
      </c>
      <c r="B2231" s="3" t="s">
        <v>6912</v>
      </c>
      <c r="C2231" s="2"/>
      <c r="D2231" s="2"/>
      <c r="E2231" t="str">
        <f t="shared" si="34"/>
        <v>scikit-learn/sklearn.ensemble._gb/GradientBoostingClassifier/__init__/validation_fraction</v>
      </c>
    </row>
    <row r="2232" spans="1:5" x14ac:dyDescent="0.25">
      <c r="A2232" s="2" t="s">
        <v>297</v>
      </c>
      <c r="B2232" s="2"/>
      <c r="C2232" s="3" t="s">
        <v>6912</v>
      </c>
      <c r="D2232" s="2"/>
      <c r="E2232" t="str">
        <f t="shared" si="34"/>
        <v>scikit-learn/sklearn.ensemble._gb/GradientBoostingClassifier/__init__/validation_fraction</v>
      </c>
    </row>
    <row r="2233" spans="1:5" x14ac:dyDescent="0.25">
      <c r="A2233" s="2" t="s">
        <v>297</v>
      </c>
      <c r="B2233" s="3" t="s">
        <v>6910</v>
      </c>
      <c r="C2233" s="2"/>
      <c r="D2233" s="2"/>
      <c r="E2233" t="str">
        <f t="shared" si="34"/>
        <v>scikit-learn/sklearn.ensemble._gb/GradientBoostingClassifier/__init__/verbose</v>
      </c>
    </row>
    <row r="2234" spans="1:5" x14ac:dyDescent="0.25">
      <c r="A2234" s="2" t="s">
        <v>297</v>
      </c>
      <c r="B2234" s="2"/>
      <c r="C2234" s="3" t="s">
        <v>6910</v>
      </c>
      <c r="D2234" s="2"/>
      <c r="E2234" t="str">
        <f t="shared" si="34"/>
        <v>scikit-learn/sklearn.ensemble._gb/GradientBoostingClassifier/__init__/verbose</v>
      </c>
    </row>
    <row r="2235" spans="1:5" x14ac:dyDescent="0.25">
      <c r="A2235" s="2" t="s">
        <v>4</v>
      </c>
      <c r="B2235" s="3" t="s">
        <v>4211</v>
      </c>
      <c r="C2235" s="3" t="s">
        <v>4211</v>
      </c>
      <c r="D2235" s="2"/>
      <c r="E2235" t="str">
        <f t="shared" si="34"/>
        <v>scikit-learn/sklearn.ensemble._gb/GradientBoostingClassifier/__init__/warm_startscikit-learn/sklearn.ensemble._gb/GradientBoostingClassifier/__init__/warm_start</v>
      </c>
    </row>
    <row r="2236" spans="1:5" x14ac:dyDescent="0.25">
      <c r="A2236" s="2" t="s">
        <v>4</v>
      </c>
      <c r="B2236" s="3" t="s">
        <v>4212</v>
      </c>
      <c r="C2236" s="3" t="s">
        <v>4212</v>
      </c>
      <c r="D2236" s="2"/>
      <c r="E2236" t="str">
        <f t="shared" si="34"/>
        <v>scikit-learn/sklearn.ensemble._gb/GradientBoostingClassifier/decision_function/selfscikit-learn/sklearn.ensemble._gb/GradientBoostingClassifier/decision_function/self</v>
      </c>
    </row>
    <row r="2237" spans="1:5" x14ac:dyDescent="0.25">
      <c r="A2237" s="2" t="s">
        <v>4</v>
      </c>
      <c r="B2237" s="3" t="s">
        <v>4213</v>
      </c>
      <c r="C2237" s="3" t="s">
        <v>4213</v>
      </c>
      <c r="D2237" s="2"/>
      <c r="E2237" t="str">
        <f t="shared" si="34"/>
        <v>scikit-learn/sklearn.ensemble._gb/GradientBoostingClassifier/decision_function/Xscikit-learn/sklearn.ensemble._gb/GradientBoostingClassifier/decision_function/X</v>
      </c>
    </row>
    <row r="2238" spans="1:5" x14ac:dyDescent="0.25">
      <c r="A2238" s="2" t="s">
        <v>4</v>
      </c>
      <c r="B2238" s="3" t="s">
        <v>858</v>
      </c>
      <c r="C2238" s="3" t="s">
        <v>858</v>
      </c>
      <c r="D2238" s="2"/>
      <c r="E2238" t="str">
        <f t="shared" si="34"/>
        <v>scikit-learn/sklearn.ensemble._gb/GradientBoostingClassifier/decision_functionscikit-learn/sklearn.ensemble._gb/GradientBoostingClassifier/decision_function</v>
      </c>
    </row>
    <row r="2239" spans="1:5" x14ac:dyDescent="0.25">
      <c r="A2239" s="2" t="s">
        <v>4</v>
      </c>
      <c r="B2239" s="3" t="s">
        <v>4214</v>
      </c>
      <c r="C2239" s="3" t="s">
        <v>4214</v>
      </c>
      <c r="D2239" s="2"/>
      <c r="E2239" t="str">
        <f t="shared" si="34"/>
        <v>scikit-learn/sklearn.ensemble._gb/GradientBoostingClassifier/predict/selfscikit-learn/sklearn.ensemble._gb/GradientBoostingClassifier/predict/self</v>
      </c>
    </row>
    <row r="2240" spans="1:5" x14ac:dyDescent="0.25">
      <c r="A2240" s="2" t="s">
        <v>4</v>
      </c>
      <c r="B2240" s="3" t="s">
        <v>4215</v>
      </c>
      <c r="C2240" s="3" t="s">
        <v>4215</v>
      </c>
      <c r="D2240" s="2"/>
      <c r="E2240" t="str">
        <f t="shared" si="34"/>
        <v>scikit-learn/sklearn.ensemble._gb/GradientBoostingClassifier/predict/Xscikit-learn/sklearn.ensemble._gb/GradientBoostingClassifier/predict/X</v>
      </c>
    </row>
    <row r="2241" spans="1:5" x14ac:dyDescent="0.25">
      <c r="A2241" s="2" t="s">
        <v>297</v>
      </c>
      <c r="B2241" s="3" t="s">
        <v>2709</v>
      </c>
      <c r="C2241" s="2"/>
      <c r="D2241" s="2"/>
      <c r="E2241" t="str">
        <f t="shared" si="34"/>
        <v>scikit-learn/sklearn.ensemble._gb/GradientBoostingClassifier/predict_log_proba</v>
      </c>
    </row>
    <row r="2242" spans="1:5" x14ac:dyDescent="0.25">
      <c r="A2242" s="2" t="s">
        <v>297</v>
      </c>
      <c r="B2242" s="2"/>
      <c r="C2242" s="3" t="s">
        <v>2709</v>
      </c>
      <c r="D2242" s="2"/>
      <c r="E2242" t="str">
        <f t="shared" ref="E2242:E2305" si="35">_xlfn.CONCAT(B2242,C2242)</f>
        <v>scikit-learn/sklearn.ensemble._gb/GradientBoostingClassifier/predict_log_proba</v>
      </c>
    </row>
    <row r="2243" spans="1:5" x14ac:dyDescent="0.25">
      <c r="A2243" s="2" t="s">
        <v>4</v>
      </c>
      <c r="B2243" s="3" t="s">
        <v>4216</v>
      </c>
      <c r="C2243" s="3" t="s">
        <v>4216</v>
      </c>
      <c r="D2243" s="2"/>
      <c r="E2243" t="str">
        <f t="shared" si="35"/>
        <v>scikit-learn/sklearn.ensemble._gb/GradientBoostingClassifier/predict_log_proba/selfscikit-learn/sklearn.ensemble._gb/GradientBoostingClassifier/predict_log_proba/self</v>
      </c>
    </row>
    <row r="2244" spans="1:5" x14ac:dyDescent="0.25">
      <c r="A2244" s="2" t="s">
        <v>4</v>
      </c>
      <c r="B2244" s="3" t="s">
        <v>4217</v>
      </c>
      <c r="C2244" s="3" t="s">
        <v>4217</v>
      </c>
      <c r="D2244" s="2"/>
      <c r="E2244" t="str">
        <f t="shared" si="35"/>
        <v>scikit-learn/sklearn.ensemble._gb/GradientBoostingClassifier/predict_log_proba/Xscikit-learn/sklearn.ensemble._gb/GradientBoostingClassifier/predict_log_proba/X</v>
      </c>
    </row>
    <row r="2245" spans="1:5" x14ac:dyDescent="0.25">
      <c r="A2245" s="2" t="s">
        <v>297</v>
      </c>
      <c r="B2245" s="3" t="s">
        <v>2710</v>
      </c>
      <c r="C2245" s="2"/>
      <c r="D2245" s="2"/>
      <c r="E2245" t="str">
        <f t="shared" si="35"/>
        <v>scikit-learn/sklearn.ensemble._gb/GradientBoostingClassifier/predict_proba</v>
      </c>
    </row>
    <row r="2246" spans="1:5" x14ac:dyDescent="0.25">
      <c r="A2246" s="2" t="s">
        <v>297</v>
      </c>
      <c r="B2246" s="2"/>
      <c r="C2246" s="3" t="s">
        <v>2710</v>
      </c>
      <c r="D2246" s="2"/>
      <c r="E2246" t="str">
        <f t="shared" si="35"/>
        <v>scikit-learn/sklearn.ensemble._gb/GradientBoostingClassifier/predict_proba</v>
      </c>
    </row>
    <row r="2247" spans="1:5" x14ac:dyDescent="0.25">
      <c r="A2247" s="2" t="s">
        <v>4</v>
      </c>
      <c r="B2247" s="3" t="s">
        <v>4218</v>
      </c>
      <c r="C2247" s="3" t="s">
        <v>4218</v>
      </c>
      <c r="D2247" s="2"/>
      <c r="E2247" t="str">
        <f t="shared" si="35"/>
        <v>scikit-learn/sklearn.ensemble._gb/GradientBoostingClassifier/predict_proba/selfscikit-learn/sklearn.ensemble._gb/GradientBoostingClassifier/predict_proba/self</v>
      </c>
    </row>
    <row r="2248" spans="1:5" x14ac:dyDescent="0.25">
      <c r="A2248" s="2" t="s">
        <v>4</v>
      </c>
      <c r="B2248" s="3" t="s">
        <v>4219</v>
      </c>
      <c r="C2248" s="3" t="s">
        <v>4219</v>
      </c>
      <c r="D2248" s="2"/>
      <c r="E2248" t="str">
        <f t="shared" si="35"/>
        <v>scikit-learn/sklearn.ensemble._gb/GradientBoostingClassifier/predict_proba/Xscikit-learn/sklearn.ensemble._gb/GradientBoostingClassifier/predict_proba/X</v>
      </c>
    </row>
    <row r="2249" spans="1:5" x14ac:dyDescent="0.25">
      <c r="A2249" s="2" t="s">
        <v>4</v>
      </c>
      <c r="B2249" s="3" t="s">
        <v>859</v>
      </c>
      <c r="C2249" s="3" t="s">
        <v>859</v>
      </c>
      <c r="D2249" s="2"/>
      <c r="E2249" t="str">
        <f t="shared" si="35"/>
        <v>scikit-learn/sklearn.ensemble._gb/GradientBoostingClassifier/predictscikit-learn/sklearn.ensemble._gb/GradientBoostingClassifier/predict</v>
      </c>
    </row>
    <row r="2250" spans="1:5" x14ac:dyDescent="0.25">
      <c r="A2250" s="2" t="s">
        <v>297</v>
      </c>
      <c r="B2250" s="3" t="s">
        <v>2711</v>
      </c>
      <c r="C2250" s="2"/>
      <c r="D2250" s="2"/>
      <c r="E2250" t="str">
        <f t="shared" si="35"/>
        <v>scikit-learn/sklearn.ensemble._gb/GradientBoostingClassifier/staged_decision_function</v>
      </c>
    </row>
    <row r="2251" spans="1:5" x14ac:dyDescent="0.25">
      <c r="A2251" s="2" t="s">
        <v>297</v>
      </c>
      <c r="B2251" s="2"/>
      <c r="C2251" s="3" t="s">
        <v>2711</v>
      </c>
      <c r="D2251" s="2"/>
      <c r="E2251" t="str">
        <f t="shared" si="35"/>
        <v>scikit-learn/sklearn.ensemble._gb/GradientBoostingClassifier/staged_decision_function</v>
      </c>
    </row>
    <row r="2252" spans="1:5" x14ac:dyDescent="0.25">
      <c r="A2252" s="2" t="s">
        <v>4</v>
      </c>
      <c r="B2252" s="3" t="s">
        <v>4220</v>
      </c>
      <c r="C2252" s="3" t="s">
        <v>4220</v>
      </c>
      <c r="D2252" s="2"/>
      <c r="E2252" t="str">
        <f t="shared" si="35"/>
        <v>scikit-learn/sklearn.ensemble._gb/GradientBoostingClassifier/staged_decision_function/selfscikit-learn/sklearn.ensemble._gb/GradientBoostingClassifier/staged_decision_function/self</v>
      </c>
    </row>
    <row r="2253" spans="1:5" x14ac:dyDescent="0.25">
      <c r="A2253" s="2" t="s">
        <v>4</v>
      </c>
      <c r="B2253" s="3" t="s">
        <v>4221</v>
      </c>
      <c r="C2253" s="3" t="s">
        <v>4221</v>
      </c>
      <c r="D2253" s="2"/>
      <c r="E2253" t="str">
        <f t="shared" si="35"/>
        <v>scikit-learn/sklearn.ensemble._gb/GradientBoostingClassifier/staged_decision_function/Xscikit-learn/sklearn.ensemble._gb/GradientBoostingClassifier/staged_decision_function/X</v>
      </c>
    </row>
    <row r="2254" spans="1:5" x14ac:dyDescent="0.25">
      <c r="A2254" s="2" t="s">
        <v>297</v>
      </c>
      <c r="B2254" s="3" t="s">
        <v>2712</v>
      </c>
      <c r="C2254" s="2"/>
      <c r="D2254" s="2"/>
      <c r="E2254" t="str">
        <f t="shared" si="35"/>
        <v>scikit-learn/sklearn.ensemble._gb/GradientBoostingClassifier/staged_predict</v>
      </c>
    </row>
    <row r="2255" spans="1:5" x14ac:dyDescent="0.25">
      <c r="A2255" s="2" t="s">
        <v>297</v>
      </c>
      <c r="B2255" s="2"/>
      <c r="C2255" s="3" t="s">
        <v>2712</v>
      </c>
      <c r="D2255" s="2"/>
      <c r="E2255" t="str">
        <f t="shared" si="35"/>
        <v>scikit-learn/sklearn.ensemble._gb/GradientBoostingClassifier/staged_predict</v>
      </c>
    </row>
    <row r="2256" spans="1:5" x14ac:dyDescent="0.25">
      <c r="A2256" s="2" t="s">
        <v>4</v>
      </c>
      <c r="B2256" s="3" t="s">
        <v>4222</v>
      </c>
      <c r="C2256" s="3" t="s">
        <v>4222</v>
      </c>
      <c r="D2256" s="2"/>
      <c r="E2256" t="str">
        <f t="shared" si="35"/>
        <v>scikit-learn/sklearn.ensemble._gb/GradientBoostingClassifier/staged_predict/selfscikit-learn/sklearn.ensemble._gb/GradientBoostingClassifier/staged_predict/self</v>
      </c>
    </row>
    <row r="2257" spans="1:5" x14ac:dyDescent="0.25">
      <c r="A2257" s="2" t="s">
        <v>4</v>
      </c>
      <c r="B2257" s="3" t="s">
        <v>4223</v>
      </c>
      <c r="C2257" s="3" t="s">
        <v>4223</v>
      </c>
      <c r="D2257" s="2"/>
      <c r="E2257" t="str">
        <f t="shared" si="35"/>
        <v>scikit-learn/sklearn.ensemble._gb/GradientBoostingClassifier/staged_predict/Xscikit-learn/sklearn.ensemble._gb/GradientBoostingClassifier/staged_predict/X</v>
      </c>
    </row>
    <row r="2258" spans="1:5" x14ac:dyDescent="0.25">
      <c r="A2258" s="2" t="s">
        <v>297</v>
      </c>
      <c r="B2258" s="3" t="s">
        <v>2713</v>
      </c>
      <c r="C2258" s="2"/>
      <c r="D2258" s="2"/>
      <c r="E2258" t="str">
        <f t="shared" si="35"/>
        <v>scikit-learn/sklearn.ensemble._gb/GradientBoostingClassifier/staged_predict_proba</v>
      </c>
    </row>
    <row r="2259" spans="1:5" x14ac:dyDescent="0.25">
      <c r="A2259" s="2" t="s">
        <v>297</v>
      </c>
      <c r="B2259" s="2"/>
      <c r="C2259" s="3" t="s">
        <v>2713</v>
      </c>
      <c r="D2259" s="2"/>
      <c r="E2259" t="str">
        <f t="shared" si="35"/>
        <v>scikit-learn/sklearn.ensemble._gb/GradientBoostingClassifier/staged_predict_proba</v>
      </c>
    </row>
    <row r="2260" spans="1:5" x14ac:dyDescent="0.25">
      <c r="A2260" s="2" t="s">
        <v>4</v>
      </c>
      <c r="B2260" s="3" t="s">
        <v>4224</v>
      </c>
      <c r="C2260" s="3" t="s">
        <v>4224</v>
      </c>
      <c r="D2260" s="2"/>
      <c r="E2260" t="str">
        <f t="shared" si="35"/>
        <v>scikit-learn/sklearn.ensemble._gb/GradientBoostingClassifier/staged_predict_proba/selfscikit-learn/sklearn.ensemble._gb/GradientBoostingClassifier/staged_predict_proba/self</v>
      </c>
    </row>
    <row r="2261" spans="1:5" x14ac:dyDescent="0.25">
      <c r="A2261" s="2" t="s">
        <v>4</v>
      </c>
      <c r="B2261" s="3" t="s">
        <v>4225</v>
      </c>
      <c r="C2261" s="3" t="s">
        <v>4225</v>
      </c>
      <c r="D2261" s="2"/>
      <c r="E2261" t="str">
        <f t="shared" si="35"/>
        <v>scikit-learn/sklearn.ensemble._gb/GradientBoostingClassifier/staged_predict_proba/Xscikit-learn/sklearn.ensemble._gb/GradientBoostingClassifier/staged_predict_proba/X</v>
      </c>
    </row>
    <row r="2262" spans="1:5" x14ac:dyDescent="0.25">
      <c r="A2262" s="2" t="s">
        <v>241</v>
      </c>
      <c r="B2262" s="3" t="s">
        <v>242</v>
      </c>
      <c r="C2262" s="3" t="s">
        <v>242</v>
      </c>
      <c r="D2262" s="2"/>
      <c r="E2262" t="str">
        <f t="shared" si="35"/>
        <v>scikit-learn/sklearn.ensemble._gb/GradientBoostingClassifierscikit-learn/sklearn.ensemble._gb/GradientBoostingClassifier</v>
      </c>
    </row>
    <row r="2263" spans="1:5" x14ac:dyDescent="0.25">
      <c r="A2263" s="2" t="s">
        <v>297</v>
      </c>
      <c r="B2263" s="3" t="s">
        <v>2714</v>
      </c>
      <c r="C2263" s="2"/>
      <c r="D2263" s="2"/>
      <c r="E2263" t="str">
        <f t="shared" si="35"/>
        <v>scikit-learn/sklearn.ensemble._gb/GradientBoostingRegressor/__init__</v>
      </c>
    </row>
    <row r="2264" spans="1:5" x14ac:dyDescent="0.25">
      <c r="A2264" s="2" t="s">
        <v>297</v>
      </c>
      <c r="B2264" s="2"/>
      <c r="C2264" s="3" t="s">
        <v>2714</v>
      </c>
      <c r="D2264" s="2"/>
      <c r="E2264" t="str">
        <f t="shared" si="35"/>
        <v>scikit-learn/sklearn.ensemble._gb/GradientBoostingRegressor/__init__</v>
      </c>
    </row>
    <row r="2265" spans="1:5" x14ac:dyDescent="0.25">
      <c r="A2265" s="2" t="s">
        <v>297</v>
      </c>
      <c r="B2265" s="3" t="s">
        <v>6930</v>
      </c>
      <c r="C2265" s="2"/>
      <c r="D2265" s="2"/>
      <c r="E2265" t="str">
        <f t="shared" si="35"/>
        <v>scikit-learn/sklearn.ensemble._gb/GradientBoostingRegressor/__init__/alpha</v>
      </c>
    </row>
    <row r="2266" spans="1:5" x14ac:dyDescent="0.25">
      <c r="A2266" s="2" t="s">
        <v>297</v>
      </c>
      <c r="B2266" s="2"/>
      <c r="C2266" s="3" t="s">
        <v>6930</v>
      </c>
      <c r="D2266" s="2"/>
      <c r="E2266" t="str">
        <f t="shared" si="35"/>
        <v>scikit-learn/sklearn.ensemble._gb/GradientBoostingRegressor/__init__/alpha</v>
      </c>
    </row>
    <row r="2267" spans="1:5" x14ac:dyDescent="0.25">
      <c r="A2267" s="2" t="s">
        <v>297</v>
      </c>
      <c r="B2267" s="3" t="s">
        <v>6936</v>
      </c>
      <c r="C2267" s="2"/>
      <c r="D2267" s="2"/>
      <c r="E2267" t="str">
        <f t="shared" si="35"/>
        <v>scikit-learn/sklearn.ensemble._gb/GradientBoostingRegressor/__init__/ccp_alpha</v>
      </c>
    </row>
    <row r="2268" spans="1:5" x14ac:dyDescent="0.25">
      <c r="A2268" s="2" t="s">
        <v>297</v>
      </c>
      <c r="B2268" s="2"/>
      <c r="C2268" s="3" t="s">
        <v>6936</v>
      </c>
      <c r="D2268" s="2"/>
      <c r="E2268" t="str">
        <f t="shared" si="35"/>
        <v>scikit-learn/sklearn.ensemble._gb/GradientBoostingRegressor/__init__/ccp_alpha</v>
      </c>
    </row>
    <row r="2269" spans="1:5" x14ac:dyDescent="0.25">
      <c r="A2269" s="2" t="s">
        <v>297</v>
      </c>
      <c r="B2269" s="3" t="s">
        <v>6920</v>
      </c>
      <c r="C2269" s="2"/>
      <c r="D2269" s="2"/>
      <c r="E2269" t="str">
        <f t="shared" si="35"/>
        <v>scikit-learn/sklearn.ensemble._gb/GradientBoostingRegressor/__init__/criterion</v>
      </c>
    </row>
    <row r="2270" spans="1:5" x14ac:dyDescent="0.25">
      <c r="A2270" s="2" t="s">
        <v>297</v>
      </c>
      <c r="B2270" s="2"/>
      <c r="C2270" s="3" t="s">
        <v>6920</v>
      </c>
      <c r="D2270" s="2"/>
      <c r="E2270" t="str">
        <f t="shared" si="35"/>
        <v>scikit-learn/sklearn.ensemble._gb/GradientBoostingRegressor/__init__/criterion</v>
      </c>
    </row>
    <row r="2271" spans="1:5" x14ac:dyDescent="0.25">
      <c r="A2271" s="2" t="s">
        <v>297</v>
      </c>
      <c r="B2271" s="3" t="s">
        <v>6927</v>
      </c>
      <c r="C2271" s="2"/>
      <c r="D2271" s="2"/>
      <c r="E2271" t="str">
        <f t="shared" si="35"/>
        <v>scikit-learn/sklearn.ensemble._gb/GradientBoostingRegressor/__init__/init</v>
      </c>
    </row>
    <row r="2272" spans="1:5" x14ac:dyDescent="0.25">
      <c r="A2272" s="2" t="s">
        <v>297</v>
      </c>
      <c r="B2272" s="2"/>
      <c r="C2272" s="3" t="s">
        <v>6927</v>
      </c>
      <c r="D2272" s="2"/>
      <c r="E2272" t="str">
        <f t="shared" si="35"/>
        <v>scikit-learn/sklearn.ensemble._gb/GradientBoostingRegressor/__init__/init</v>
      </c>
    </row>
    <row r="2273" spans="1:5" x14ac:dyDescent="0.25">
      <c r="A2273" s="2" t="s">
        <v>297</v>
      </c>
      <c r="B2273" s="3" t="s">
        <v>6917</v>
      </c>
      <c r="C2273" s="2"/>
      <c r="D2273" s="2"/>
      <c r="E2273" t="str">
        <f t="shared" si="35"/>
        <v>scikit-learn/sklearn.ensemble._gb/GradientBoostingRegressor/__init__/learning_rate</v>
      </c>
    </row>
    <row r="2274" spans="1:5" x14ac:dyDescent="0.25">
      <c r="A2274" s="2" t="s">
        <v>297</v>
      </c>
      <c r="B2274" s="2"/>
      <c r="C2274" s="3" t="s">
        <v>6917</v>
      </c>
      <c r="D2274" s="2"/>
      <c r="E2274" t="str">
        <f t="shared" si="35"/>
        <v>scikit-learn/sklearn.ensemble._gb/GradientBoostingRegressor/__init__/learning_rate</v>
      </c>
    </row>
    <row r="2275" spans="1:5" x14ac:dyDescent="0.25">
      <c r="A2275" s="2" t="s">
        <v>297</v>
      </c>
      <c r="B2275" s="3" t="s">
        <v>6916</v>
      </c>
      <c r="C2275" s="2"/>
      <c r="D2275" s="2"/>
      <c r="E2275" t="str">
        <f t="shared" si="35"/>
        <v>scikit-learn/sklearn.ensemble._gb/GradientBoostingRegressor/__init__/loss</v>
      </c>
    </row>
    <row r="2276" spans="1:5" x14ac:dyDescent="0.25">
      <c r="A2276" s="2" t="s">
        <v>297</v>
      </c>
      <c r="B2276" s="2"/>
      <c r="C2276" s="3" t="s">
        <v>6916</v>
      </c>
      <c r="D2276" s="2"/>
      <c r="E2276" t="str">
        <f t="shared" si="35"/>
        <v>scikit-learn/sklearn.ensemble._gb/GradientBoostingRegressor/__init__/loss</v>
      </c>
    </row>
    <row r="2277" spans="1:5" x14ac:dyDescent="0.25">
      <c r="A2277" s="2" t="s">
        <v>297</v>
      </c>
      <c r="B2277" s="3" t="s">
        <v>6924</v>
      </c>
      <c r="C2277" s="2"/>
      <c r="D2277" s="2"/>
      <c r="E2277" t="str">
        <f t="shared" si="35"/>
        <v>scikit-learn/sklearn.ensemble._gb/GradientBoostingRegressor/__init__/max_depth</v>
      </c>
    </row>
    <row r="2278" spans="1:5" x14ac:dyDescent="0.25">
      <c r="A2278" s="2" t="s">
        <v>297</v>
      </c>
      <c r="B2278" s="2"/>
      <c r="C2278" s="3" t="s">
        <v>6924</v>
      </c>
      <c r="D2278" s="2"/>
      <c r="E2278" t="str">
        <f t="shared" si="35"/>
        <v>scikit-learn/sklearn.ensemble._gb/GradientBoostingRegressor/__init__/max_depth</v>
      </c>
    </row>
    <row r="2279" spans="1:5" x14ac:dyDescent="0.25">
      <c r="A2279" s="2" t="s">
        <v>297</v>
      </c>
      <c r="B2279" s="3" t="s">
        <v>6929</v>
      </c>
      <c r="C2279" s="2"/>
      <c r="D2279" s="2"/>
      <c r="E2279" t="str">
        <f t="shared" si="35"/>
        <v>scikit-learn/sklearn.ensemble._gb/GradientBoostingRegressor/__init__/max_features</v>
      </c>
    </row>
    <row r="2280" spans="1:5" x14ac:dyDescent="0.25">
      <c r="A2280" s="2" t="s">
        <v>297</v>
      </c>
      <c r="B2280" s="2"/>
      <c r="C2280" s="3" t="s">
        <v>6929</v>
      </c>
      <c r="D2280" s="2"/>
      <c r="E2280" t="str">
        <f t="shared" si="35"/>
        <v>scikit-learn/sklearn.ensemble._gb/GradientBoostingRegressor/__init__/max_features</v>
      </c>
    </row>
    <row r="2281" spans="1:5" x14ac:dyDescent="0.25">
      <c r="A2281" s="2" t="s">
        <v>297</v>
      </c>
      <c r="B2281" s="3" t="s">
        <v>6932</v>
      </c>
      <c r="C2281" s="2"/>
      <c r="D2281" s="2"/>
      <c r="E2281" t="str">
        <f t="shared" si="35"/>
        <v>scikit-learn/sklearn.ensemble._gb/GradientBoostingRegressor/__init__/max_leaf_nodes</v>
      </c>
    </row>
    <row r="2282" spans="1:5" x14ac:dyDescent="0.25">
      <c r="A2282" s="2" t="s">
        <v>297</v>
      </c>
      <c r="B2282" s="2"/>
      <c r="C2282" s="3" t="s">
        <v>6932</v>
      </c>
      <c r="D2282" s="2"/>
      <c r="E2282" t="str">
        <f t="shared" si="35"/>
        <v>scikit-learn/sklearn.ensemble._gb/GradientBoostingRegressor/__init__/max_leaf_nodes</v>
      </c>
    </row>
    <row r="2283" spans="1:5" x14ac:dyDescent="0.25">
      <c r="A2283" s="2" t="s">
        <v>297</v>
      </c>
      <c r="B2283" s="3" t="s">
        <v>6925</v>
      </c>
      <c r="C2283" s="2"/>
      <c r="D2283" s="2"/>
      <c r="E2283" t="str">
        <f t="shared" si="35"/>
        <v>scikit-learn/sklearn.ensemble._gb/GradientBoostingRegressor/__init__/min_impurity_decrease</v>
      </c>
    </row>
    <row r="2284" spans="1:5" x14ac:dyDescent="0.25">
      <c r="A2284" s="2" t="s">
        <v>297</v>
      </c>
      <c r="B2284" s="2"/>
      <c r="C2284" s="3" t="s">
        <v>6925</v>
      </c>
      <c r="D2284" s="2"/>
      <c r="E2284" t="str">
        <f t="shared" si="35"/>
        <v>scikit-learn/sklearn.ensemble._gb/GradientBoostingRegressor/__init__/min_impurity_decrease</v>
      </c>
    </row>
    <row r="2285" spans="1:5" x14ac:dyDescent="0.25">
      <c r="A2285" s="2" t="s">
        <v>297</v>
      </c>
      <c r="B2285" s="3" t="s">
        <v>6926</v>
      </c>
      <c r="C2285" s="2"/>
      <c r="D2285" s="2"/>
      <c r="E2285" t="str">
        <f t="shared" si="35"/>
        <v>scikit-learn/sklearn.ensemble._gb/GradientBoostingRegressor/__init__/min_impurity_split</v>
      </c>
    </row>
    <row r="2286" spans="1:5" x14ac:dyDescent="0.25">
      <c r="A2286" s="2" t="s">
        <v>297</v>
      </c>
      <c r="B2286" s="3" t="s">
        <v>6922</v>
      </c>
      <c r="C2286" s="2"/>
      <c r="D2286" s="2"/>
      <c r="E2286" t="str">
        <f t="shared" si="35"/>
        <v>scikit-learn/sklearn.ensemble._gb/GradientBoostingRegressor/__init__/min_samples_leaf</v>
      </c>
    </row>
    <row r="2287" spans="1:5" x14ac:dyDescent="0.25">
      <c r="A2287" s="2" t="s">
        <v>297</v>
      </c>
      <c r="B2287" s="2"/>
      <c r="C2287" s="3" t="s">
        <v>6922</v>
      </c>
      <c r="D2287" s="2"/>
      <c r="E2287" t="str">
        <f t="shared" si="35"/>
        <v>scikit-learn/sklearn.ensemble._gb/GradientBoostingRegressor/__init__/min_samples_leaf</v>
      </c>
    </row>
    <row r="2288" spans="1:5" x14ac:dyDescent="0.25">
      <c r="A2288" s="2" t="s">
        <v>297</v>
      </c>
      <c r="B2288" s="3" t="s">
        <v>6921</v>
      </c>
      <c r="C2288" s="2"/>
      <c r="D2288" s="2"/>
      <c r="E2288" t="str">
        <f t="shared" si="35"/>
        <v>scikit-learn/sklearn.ensemble._gb/GradientBoostingRegressor/__init__/min_samples_split</v>
      </c>
    </row>
    <row r="2289" spans="1:5" x14ac:dyDescent="0.25">
      <c r="A2289" s="2" t="s">
        <v>297</v>
      </c>
      <c r="B2289" s="2"/>
      <c r="C2289" s="3" t="s">
        <v>6921</v>
      </c>
      <c r="D2289" s="2"/>
      <c r="E2289" t="str">
        <f t="shared" si="35"/>
        <v>scikit-learn/sklearn.ensemble._gb/GradientBoostingRegressor/__init__/min_samples_split</v>
      </c>
    </row>
    <row r="2290" spans="1:5" x14ac:dyDescent="0.25">
      <c r="A2290" s="2" t="s">
        <v>297</v>
      </c>
      <c r="B2290" s="3" t="s">
        <v>6923</v>
      </c>
      <c r="C2290" s="2"/>
      <c r="D2290" s="2"/>
      <c r="E2290" t="str">
        <f t="shared" si="35"/>
        <v>scikit-learn/sklearn.ensemble._gb/GradientBoostingRegressor/__init__/min_weight_fraction_leaf</v>
      </c>
    </row>
    <row r="2291" spans="1:5" x14ac:dyDescent="0.25">
      <c r="A2291" s="2" t="s">
        <v>297</v>
      </c>
      <c r="B2291" s="2"/>
      <c r="C2291" s="3" t="s">
        <v>6923</v>
      </c>
      <c r="D2291" s="2"/>
      <c r="E2291" t="str">
        <f t="shared" si="35"/>
        <v>scikit-learn/sklearn.ensemble._gb/GradientBoostingRegressor/__init__/min_weight_fraction_leaf</v>
      </c>
    </row>
    <row r="2292" spans="1:5" x14ac:dyDescent="0.25">
      <c r="A2292" s="2" t="s">
        <v>297</v>
      </c>
      <c r="B2292" s="3" t="s">
        <v>6918</v>
      </c>
      <c r="C2292" s="2"/>
      <c r="D2292" s="2"/>
      <c r="E2292" t="str">
        <f t="shared" si="35"/>
        <v>scikit-learn/sklearn.ensemble._gb/GradientBoostingRegressor/__init__/n_estimators</v>
      </c>
    </row>
    <row r="2293" spans="1:5" x14ac:dyDescent="0.25">
      <c r="A2293" s="2" t="s">
        <v>297</v>
      </c>
      <c r="B2293" s="2"/>
      <c r="C2293" s="3" t="s">
        <v>6918</v>
      </c>
      <c r="D2293" s="2"/>
      <c r="E2293" t="str">
        <f t="shared" si="35"/>
        <v>scikit-learn/sklearn.ensemble._gb/GradientBoostingRegressor/__init__/n_estimators</v>
      </c>
    </row>
    <row r="2294" spans="1:5" x14ac:dyDescent="0.25">
      <c r="A2294" s="2" t="s">
        <v>297</v>
      </c>
      <c r="B2294" s="3" t="s">
        <v>6934</v>
      </c>
      <c r="C2294" s="2"/>
      <c r="D2294" s="2"/>
      <c r="E2294" t="str">
        <f t="shared" si="35"/>
        <v>scikit-learn/sklearn.ensemble._gb/GradientBoostingRegressor/__init__/n_iter_no_change</v>
      </c>
    </row>
    <row r="2295" spans="1:5" x14ac:dyDescent="0.25">
      <c r="A2295" s="2" t="s">
        <v>297</v>
      </c>
      <c r="B2295" s="2"/>
      <c r="C2295" s="3" t="s">
        <v>6934</v>
      </c>
      <c r="D2295" s="2"/>
      <c r="E2295" t="str">
        <f t="shared" si="35"/>
        <v>scikit-learn/sklearn.ensemble._gb/GradientBoostingRegressor/__init__/n_iter_no_change</v>
      </c>
    </row>
    <row r="2296" spans="1:5" x14ac:dyDescent="0.25">
      <c r="A2296" s="2" t="s">
        <v>297</v>
      </c>
      <c r="B2296" s="3" t="s">
        <v>6928</v>
      </c>
      <c r="C2296" s="2"/>
      <c r="D2296" s="2"/>
      <c r="E2296" t="str">
        <f t="shared" si="35"/>
        <v>scikit-learn/sklearn.ensemble._gb/GradientBoostingRegressor/__init__/random_state</v>
      </c>
    </row>
    <row r="2297" spans="1:5" x14ac:dyDescent="0.25">
      <c r="A2297" s="2" t="s">
        <v>297</v>
      </c>
      <c r="B2297" s="2"/>
      <c r="C2297" s="3" t="s">
        <v>6928</v>
      </c>
      <c r="D2297" s="2"/>
      <c r="E2297" t="str">
        <f t="shared" si="35"/>
        <v>scikit-learn/sklearn.ensemble._gb/GradientBoostingRegressor/__init__/random_state</v>
      </c>
    </row>
    <row r="2298" spans="1:5" x14ac:dyDescent="0.25">
      <c r="A2298" s="2" t="s">
        <v>4</v>
      </c>
      <c r="B2298" s="3" t="s">
        <v>4226</v>
      </c>
      <c r="C2298" s="3" t="s">
        <v>4226</v>
      </c>
      <c r="D2298" s="2"/>
      <c r="E2298" t="str">
        <f t="shared" si="35"/>
        <v>scikit-learn/sklearn.ensemble._gb/GradientBoostingRegressor/__init__/selfscikit-learn/sklearn.ensemble._gb/GradientBoostingRegressor/__init__/self</v>
      </c>
    </row>
    <row r="2299" spans="1:5" x14ac:dyDescent="0.25">
      <c r="A2299" s="2" t="s">
        <v>297</v>
      </c>
      <c r="B2299" s="3" t="s">
        <v>6919</v>
      </c>
      <c r="C2299" s="2"/>
      <c r="D2299" s="2"/>
      <c r="E2299" t="str">
        <f t="shared" si="35"/>
        <v>scikit-learn/sklearn.ensemble._gb/GradientBoostingRegressor/__init__/subsample</v>
      </c>
    </row>
    <row r="2300" spans="1:5" x14ac:dyDescent="0.25">
      <c r="A2300" s="2" t="s">
        <v>297</v>
      </c>
      <c r="B2300" s="2"/>
      <c r="C2300" s="3" t="s">
        <v>6919</v>
      </c>
      <c r="D2300" s="2"/>
      <c r="E2300" t="str">
        <f t="shared" si="35"/>
        <v>scikit-learn/sklearn.ensemble._gb/GradientBoostingRegressor/__init__/subsample</v>
      </c>
    </row>
    <row r="2301" spans="1:5" x14ac:dyDescent="0.25">
      <c r="A2301" s="2" t="s">
        <v>297</v>
      </c>
      <c r="B2301" s="3" t="s">
        <v>6935</v>
      </c>
      <c r="C2301" s="2"/>
      <c r="D2301" s="2"/>
      <c r="E2301" t="str">
        <f t="shared" si="35"/>
        <v>scikit-learn/sklearn.ensemble._gb/GradientBoostingRegressor/__init__/tol</v>
      </c>
    </row>
    <row r="2302" spans="1:5" x14ac:dyDescent="0.25">
      <c r="A2302" s="2" t="s">
        <v>297</v>
      </c>
      <c r="B2302" s="2"/>
      <c r="C2302" s="3" t="s">
        <v>6935</v>
      </c>
      <c r="D2302" s="2"/>
      <c r="E2302" t="str">
        <f t="shared" si="35"/>
        <v>scikit-learn/sklearn.ensemble._gb/GradientBoostingRegressor/__init__/tol</v>
      </c>
    </row>
    <row r="2303" spans="1:5" x14ac:dyDescent="0.25">
      <c r="A2303" s="2" t="s">
        <v>297</v>
      </c>
      <c r="B2303" s="3" t="s">
        <v>6933</v>
      </c>
      <c r="C2303" s="2"/>
      <c r="D2303" s="2"/>
      <c r="E2303" t="str">
        <f t="shared" si="35"/>
        <v>scikit-learn/sklearn.ensemble._gb/GradientBoostingRegressor/__init__/validation_fraction</v>
      </c>
    </row>
    <row r="2304" spans="1:5" x14ac:dyDescent="0.25">
      <c r="A2304" s="2" t="s">
        <v>297</v>
      </c>
      <c r="B2304" s="2"/>
      <c r="C2304" s="3" t="s">
        <v>6933</v>
      </c>
      <c r="D2304" s="2"/>
      <c r="E2304" t="str">
        <f t="shared" si="35"/>
        <v>scikit-learn/sklearn.ensemble._gb/GradientBoostingRegressor/__init__/validation_fraction</v>
      </c>
    </row>
    <row r="2305" spans="1:5" x14ac:dyDescent="0.25">
      <c r="A2305" s="2" t="s">
        <v>297</v>
      </c>
      <c r="B2305" s="3" t="s">
        <v>6931</v>
      </c>
      <c r="C2305" s="2"/>
      <c r="D2305" s="2"/>
      <c r="E2305" t="str">
        <f t="shared" si="35"/>
        <v>scikit-learn/sklearn.ensemble._gb/GradientBoostingRegressor/__init__/verbose</v>
      </c>
    </row>
    <row r="2306" spans="1:5" x14ac:dyDescent="0.25">
      <c r="A2306" s="2" t="s">
        <v>297</v>
      </c>
      <c r="B2306" s="2"/>
      <c r="C2306" s="3" t="s">
        <v>6931</v>
      </c>
      <c r="D2306" s="2"/>
      <c r="E2306" t="str">
        <f t="shared" ref="E2306:E2369" si="36">_xlfn.CONCAT(B2306,C2306)</f>
        <v>scikit-learn/sklearn.ensemble._gb/GradientBoostingRegressor/__init__/verbose</v>
      </c>
    </row>
    <row r="2307" spans="1:5" x14ac:dyDescent="0.25">
      <c r="A2307" s="2" t="s">
        <v>4</v>
      </c>
      <c r="B2307" s="3" t="s">
        <v>4227</v>
      </c>
      <c r="C2307" s="3" t="s">
        <v>4227</v>
      </c>
      <c r="D2307" s="2"/>
      <c r="E2307" t="str">
        <f t="shared" si="36"/>
        <v>scikit-learn/sklearn.ensemble._gb/GradientBoostingRegressor/__init__/warm_startscikit-learn/sklearn.ensemble._gb/GradientBoostingRegressor/__init__/warm_start</v>
      </c>
    </row>
    <row r="2308" spans="1:5" x14ac:dyDescent="0.25">
      <c r="A2308" s="2" t="s">
        <v>4</v>
      </c>
      <c r="B2308" s="3" t="s">
        <v>4228</v>
      </c>
      <c r="C2308" s="3" t="s">
        <v>4228</v>
      </c>
      <c r="D2308" s="2"/>
      <c r="E2308" t="str">
        <f t="shared" si="36"/>
        <v>scikit-learn/sklearn.ensemble._gb/GradientBoostingRegressor/apply/selfscikit-learn/sklearn.ensemble._gb/GradientBoostingRegressor/apply/self</v>
      </c>
    </row>
    <row r="2309" spans="1:5" x14ac:dyDescent="0.25">
      <c r="A2309" s="2" t="s">
        <v>4</v>
      </c>
      <c r="B2309" s="3" t="s">
        <v>4229</v>
      </c>
      <c r="C2309" s="3" t="s">
        <v>4229</v>
      </c>
      <c r="D2309" s="2"/>
      <c r="E2309" t="str">
        <f t="shared" si="36"/>
        <v>scikit-learn/sklearn.ensemble._gb/GradientBoostingRegressor/apply/Xscikit-learn/sklearn.ensemble._gb/GradientBoostingRegressor/apply/X</v>
      </c>
    </row>
    <row r="2310" spans="1:5" x14ac:dyDescent="0.25">
      <c r="A2310" s="2" t="s">
        <v>4</v>
      </c>
      <c r="B2310" s="3" t="s">
        <v>860</v>
      </c>
      <c r="C2310" s="3" t="s">
        <v>860</v>
      </c>
      <c r="D2310" s="2"/>
      <c r="E2310" t="str">
        <f t="shared" si="36"/>
        <v>scikit-learn/sklearn.ensemble._gb/GradientBoostingRegressor/applyscikit-learn/sklearn.ensemble._gb/GradientBoostingRegressor/apply</v>
      </c>
    </row>
    <row r="2311" spans="1:5" x14ac:dyDescent="0.25">
      <c r="A2311" s="2" t="s">
        <v>297</v>
      </c>
      <c r="B2311" s="3" t="s">
        <v>2715</v>
      </c>
      <c r="C2311" s="2"/>
      <c r="D2311" s="2"/>
      <c r="E2311" t="str">
        <f t="shared" si="36"/>
        <v>scikit-learn/sklearn.ensemble._gb/GradientBoostingRegressor/n_classes_@getter</v>
      </c>
    </row>
    <row r="2312" spans="1:5" x14ac:dyDescent="0.25">
      <c r="A2312" s="2" t="s">
        <v>297</v>
      </c>
      <c r="B2312" s="3" t="s">
        <v>6937</v>
      </c>
      <c r="C2312" s="2"/>
      <c r="D2312" s="2"/>
      <c r="E2312" t="str">
        <f t="shared" si="36"/>
        <v>scikit-learn/sklearn.ensemble._gb/GradientBoostingRegressor/n_classes_@getter/self</v>
      </c>
    </row>
    <row r="2313" spans="1:5" x14ac:dyDescent="0.25">
      <c r="A2313" s="2" t="s">
        <v>4</v>
      </c>
      <c r="B2313" s="3" t="s">
        <v>4230</v>
      </c>
      <c r="C2313" s="3" t="s">
        <v>4230</v>
      </c>
      <c r="D2313" s="2"/>
      <c r="E2313" t="str">
        <f t="shared" si="36"/>
        <v>scikit-learn/sklearn.ensemble._gb/GradientBoostingRegressor/predict/selfscikit-learn/sklearn.ensemble._gb/GradientBoostingRegressor/predict/self</v>
      </c>
    </row>
    <row r="2314" spans="1:5" x14ac:dyDescent="0.25">
      <c r="A2314" s="2" t="s">
        <v>4</v>
      </c>
      <c r="B2314" s="3" t="s">
        <v>4231</v>
      </c>
      <c r="C2314" s="3" t="s">
        <v>4231</v>
      </c>
      <c r="D2314" s="2"/>
      <c r="E2314" t="str">
        <f t="shared" si="36"/>
        <v>scikit-learn/sklearn.ensemble._gb/GradientBoostingRegressor/predict/Xscikit-learn/sklearn.ensemble._gb/GradientBoostingRegressor/predict/X</v>
      </c>
    </row>
    <row r="2315" spans="1:5" x14ac:dyDescent="0.25">
      <c r="A2315" s="2" t="s">
        <v>4</v>
      </c>
      <c r="B2315" s="3" t="s">
        <v>861</v>
      </c>
      <c r="C2315" s="3" t="s">
        <v>861</v>
      </c>
      <c r="D2315" s="2"/>
      <c r="E2315" t="str">
        <f t="shared" si="36"/>
        <v>scikit-learn/sklearn.ensemble._gb/GradientBoostingRegressor/predictscikit-learn/sklearn.ensemble._gb/GradientBoostingRegressor/predict</v>
      </c>
    </row>
    <row r="2316" spans="1:5" x14ac:dyDescent="0.25">
      <c r="A2316" s="2" t="s">
        <v>297</v>
      </c>
      <c r="B2316" s="3" t="s">
        <v>2716</v>
      </c>
      <c r="C2316" s="2"/>
      <c r="D2316" s="2"/>
      <c r="E2316" t="str">
        <f t="shared" si="36"/>
        <v>scikit-learn/sklearn.ensemble._gb/GradientBoostingRegressor/staged_predict</v>
      </c>
    </row>
    <row r="2317" spans="1:5" x14ac:dyDescent="0.25">
      <c r="A2317" s="2" t="s">
        <v>297</v>
      </c>
      <c r="B2317" s="2"/>
      <c r="C2317" s="3" t="s">
        <v>2716</v>
      </c>
      <c r="D2317" s="2"/>
      <c r="E2317" t="str">
        <f t="shared" si="36"/>
        <v>scikit-learn/sklearn.ensemble._gb/GradientBoostingRegressor/staged_predict</v>
      </c>
    </row>
    <row r="2318" spans="1:5" x14ac:dyDescent="0.25">
      <c r="A2318" s="2" t="s">
        <v>4</v>
      </c>
      <c r="B2318" s="3" t="s">
        <v>4232</v>
      </c>
      <c r="C2318" s="3" t="s">
        <v>4232</v>
      </c>
      <c r="D2318" s="2"/>
      <c r="E2318" t="str">
        <f t="shared" si="36"/>
        <v>scikit-learn/sklearn.ensemble._gb/GradientBoostingRegressor/staged_predict/selfscikit-learn/sklearn.ensemble._gb/GradientBoostingRegressor/staged_predict/self</v>
      </c>
    </row>
    <row r="2319" spans="1:5" x14ac:dyDescent="0.25">
      <c r="A2319" s="2" t="s">
        <v>4</v>
      </c>
      <c r="B2319" s="3" t="s">
        <v>4233</v>
      </c>
      <c r="C2319" s="3" t="s">
        <v>4233</v>
      </c>
      <c r="D2319" s="2"/>
      <c r="E2319" t="str">
        <f t="shared" si="36"/>
        <v>scikit-learn/sklearn.ensemble._gb/GradientBoostingRegressor/staged_predict/Xscikit-learn/sklearn.ensemble._gb/GradientBoostingRegressor/staged_predict/X</v>
      </c>
    </row>
    <row r="2320" spans="1:5" x14ac:dyDescent="0.25">
      <c r="A2320" s="2" t="s">
        <v>261</v>
      </c>
      <c r="B2320" s="3" t="s">
        <v>262</v>
      </c>
      <c r="C2320" s="3" t="s">
        <v>262</v>
      </c>
      <c r="D2320" s="2"/>
      <c r="E2320" t="str">
        <f t="shared" si="36"/>
        <v>scikit-learn/sklearn.ensemble._gb/GradientBoostingRegressorscikit-learn/sklearn.ensemble._gb/GradientBoostingRegressor</v>
      </c>
    </row>
    <row r="2321" spans="1:5" x14ac:dyDescent="0.25">
      <c r="A2321" s="2" t="s">
        <v>297</v>
      </c>
      <c r="B2321" s="3" t="s">
        <v>2717</v>
      </c>
      <c r="C2321" s="2"/>
      <c r="D2321" s="2"/>
      <c r="E2321" t="str">
        <f t="shared" si="36"/>
        <v>scikit-learn/sklearn.ensemble._hist_gradient_boosting.gradient_boosting/HistGradientBoostingClassifier/__init__</v>
      </c>
    </row>
    <row r="2322" spans="1:5" x14ac:dyDescent="0.25">
      <c r="A2322" s="2" t="s">
        <v>297</v>
      </c>
      <c r="B2322" s="2"/>
      <c r="C2322" s="3" t="s">
        <v>2717</v>
      </c>
      <c r="D2322" s="2"/>
      <c r="E2322" t="str">
        <f t="shared" si="36"/>
        <v>scikit-learn/sklearn.ensemble._hist_gradient_boosting.gradient_boosting/HistGradientBoostingClassifier/__init__</v>
      </c>
    </row>
    <row r="2323" spans="1:5" ht="45" x14ac:dyDescent="0.25">
      <c r="A2323" s="2" t="s">
        <v>7923</v>
      </c>
      <c r="B2323" s="3" t="s">
        <v>6939</v>
      </c>
      <c r="C2323" s="3" t="s">
        <v>6939</v>
      </c>
      <c r="D2323" s="2"/>
      <c r="E2323" t="str">
        <f t="shared" si="36"/>
        <v>scikit-learn/sklearn.ensemble._hist_gradient_boosting.gradient_boosting/HistGradientBoostingClassifier/__init__/categorical_featuresscikit-learn/sklearn.ensemble._hist_gradient_boosting.gradient_boosting/HistGradientBoostingClassifier/__init__/categorical_features</v>
      </c>
    </row>
    <row r="2324" spans="1:5" x14ac:dyDescent="0.25">
      <c r="A2324" s="2" t="s">
        <v>297</v>
      </c>
      <c r="B2324" s="2"/>
      <c r="C2324" s="3" t="s">
        <v>7379</v>
      </c>
      <c r="D2324" s="2"/>
      <c r="E2324" t="str">
        <f t="shared" si="36"/>
        <v>scikit-learn/sklearn.ensemble._hist_gradient_boosting.gradient_boosting/HistGradientBoostingClassifier/__init__/class_weight</v>
      </c>
    </row>
    <row r="2325" spans="1:5" ht="45" x14ac:dyDescent="0.25">
      <c r="A2325" s="2" t="s">
        <v>4</v>
      </c>
      <c r="B2325" s="3" t="s">
        <v>4243</v>
      </c>
      <c r="C2325" s="3" t="s">
        <v>4243</v>
      </c>
      <c r="D2325" s="2"/>
      <c r="E2325" t="str">
        <f t="shared" si="36"/>
        <v>scikit-learn/sklearn.ensemble._hist_gradient_boosting.gradient_boosting/HistGradientBoostingClassifier/__init__/early_stoppingscikit-learn/sklearn.ensemble._hist_gradient_boosting.gradient_boosting/HistGradientBoostingClassifier/__init__/early_stopping</v>
      </c>
    </row>
    <row r="2326" spans="1:5" x14ac:dyDescent="0.25">
      <c r="A2326" s="2" t="s">
        <v>297</v>
      </c>
      <c r="B2326" s="2"/>
      <c r="C2326" s="3" t="s">
        <v>7378</v>
      </c>
      <c r="D2326" s="2"/>
      <c r="E2326" t="str">
        <f t="shared" si="36"/>
        <v>scikit-learn/sklearn.ensemble._hist_gradient_boosting.gradient_boosting/HistGradientBoostingClassifier/__init__/interaction_cst</v>
      </c>
    </row>
    <row r="2327" spans="1:5" ht="45" x14ac:dyDescent="0.25">
      <c r="A2327" s="2" t="s">
        <v>4</v>
      </c>
      <c r="B2327" s="3" t="s">
        <v>4240</v>
      </c>
      <c r="C2327" s="3" t="s">
        <v>4240</v>
      </c>
      <c r="D2327" s="2"/>
      <c r="E2327" t="str">
        <f t="shared" si="36"/>
        <v>scikit-learn/sklearn.ensemble._hist_gradient_boosting.gradient_boosting/HistGradientBoostingClassifier/__init__/l2_regularizationscikit-learn/sklearn.ensemble._hist_gradient_boosting.gradient_boosting/HistGradientBoostingClassifier/__init__/l2_regularization</v>
      </c>
    </row>
    <row r="2328" spans="1:5" ht="45" x14ac:dyDescent="0.25">
      <c r="A2328" s="2" t="s">
        <v>4</v>
      </c>
      <c r="B2328" s="3" t="s">
        <v>4235</v>
      </c>
      <c r="C2328" s="3" t="s">
        <v>4235</v>
      </c>
      <c r="D2328" s="2"/>
      <c r="E2328" t="str">
        <f t="shared" si="36"/>
        <v>scikit-learn/sklearn.ensemble._hist_gradient_boosting.gradient_boosting/HistGradientBoostingClassifier/__init__/learning_ratescikit-learn/sklearn.ensemble._hist_gradient_boosting.gradient_boosting/HistGradientBoostingClassifier/__init__/learning_rate</v>
      </c>
    </row>
    <row r="2329" spans="1:5" ht="30" x14ac:dyDescent="0.25">
      <c r="A2329" s="2" t="s">
        <v>297</v>
      </c>
      <c r="B2329" s="3" t="s">
        <v>6938</v>
      </c>
      <c r="C2329" s="2"/>
      <c r="D2329" s="2"/>
      <c r="E2329" t="str">
        <f t="shared" si="36"/>
        <v>scikit-learn/sklearn.ensemble._hist_gradient_boosting.gradient_boosting/HistGradientBoostingClassifier/__init__/loss</v>
      </c>
    </row>
    <row r="2330" spans="1:5" x14ac:dyDescent="0.25">
      <c r="A2330" s="2" t="s">
        <v>297</v>
      </c>
      <c r="B2330" s="2"/>
      <c r="C2330" s="3" t="s">
        <v>6938</v>
      </c>
      <c r="D2330" s="2"/>
      <c r="E2330" t="str">
        <f t="shared" si="36"/>
        <v>scikit-learn/sklearn.ensemble._hist_gradient_boosting.gradient_boosting/HistGradientBoostingClassifier/__init__/loss</v>
      </c>
    </row>
    <row r="2331" spans="1:5" ht="45" x14ac:dyDescent="0.25">
      <c r="A2331" s="2" t="s">
        <v>4</v>
      </c>
      <c r="B2331" s="3" t="s">
        <v>4241</v>
      </c>
      <c r="C2331" s="3" t="s">
        <v>4241</v>
      </c>
      <c r="D2331" s="2"/>
      <c r="E2331" t="str">
        <f t="shared" si="36"/>
        <v>scikit-learn/sklearn.ensemble._hist_gradient_boosting.gradient_boosting/HistGradientBoostingClassifier/__init__/max_binsscikit-learn/sklearn.ensemble._hist_gradient_boosting.gradient_boosting/HistGradientBoostingClassifier/__init__/max_bins</v>
      </c>
    </row>
    <row r="2332" spans="1:5" ht="45" x14ac:dyDescent="0.25">
      <c r="A2332" s="2" t="s">
        <v>4</v>
      </c>
      <c r="B2332" s="3" t="s">
        <v>4238</v>
      </c>
      <c r="C2332" s="3" t="s">
        <v>4238</v>
      </c>
      <c r="D2332" s="2"/>
      <c r="E2332" t="str">
        <f t="shared" si="36"/>
        <v>scikit-learn/sklearn.ensemble._hist_gradient_boosting.gradient_boosting/HistGradientBoostingClassifier/__init__/max_depthscikit-learn/sklearn.ensemble._hist_gradient_boosting.gradient_boosting/HistGradientBoostingClassifier/__init__/max_depth</v>
      </c>
    </row>
    <row r="2333" spans="1:5" ht="30" x14ac:dyDescent="0.25">
      <c r="A2333" s="2" t="s">
        <v>4</v>
      </c>
      <c r="B2333" s="3" t="s">
        <v>4236</v>
      </c>
      <c r="C2333" s="3" t="s">
        <v>4236</v>
      </c>
      <c r="D2333" s="2"/>
      <c r="E2333" t="str">
        <f t="shared" si="36"/>
        <v>scikit-learn/sklearn.ensemble._hist_gradient_boosting.gradient_boosting/HistGradientBoostingClassifier/__init__/max_iterscikit-learn/sklearn.ensemble._hist_gradient_boosting.gradient_boosting/HistGradientBoostingClassifier/__init__/max_iter</v>
      </c>
    </row>
    <row r="2334" spans="1:5" ht="45" x14ac:dyDescent="0.25">
      <c r="A2334" s="2" t="s">
        <v>4</v>
      </c>
      <c r="B2334" s="3" t="s">
        <v>4237</v>
      </c>
      <c r="C2334" s="3" t="s">
        <v>4237</v>
      </c>
      <c r="D2334" s="2"/>
      <c r="E2334" t="str">
        <f t="shared" si="36"/>
        <v>scikit-learn/sklearn.ensemble._hist_gradient_boosting.gradient_boosting/HistGradientBoostingClassifier/__init__/max_leaf_nodesscikit-learn/sklearn.ensemble._hist_gradient_boosting.gradient_boosting/HistGradientBoostingClassifier/__init__/max_leaf_nodes</v>
      </c>
    </row>
    <row r="2335" spans="1:5" ht="45" x14ac:dyDescent="0.25">
      <c r="A2335" s="2" t="s">
        <v>4</v>
      </c>
      <c r="B2335" s="3" t="s">
        <v>4239</v>
      </c>
      <c r="C2335" s="3" t="s">
        <v>4239</v>
      </c>
      <c r="D2335" s="2"/>
      <c r="E2335" t="str">
        <f t="shared" si="36"/>
        <v>scikit-learn/sklearn.ensemble._hist_gradient_boosting.gradient_boosting/HistGradientBoostingClassifier/__init__/min_samples_leafscikit-learn/sklearn.ensemble._hist_gradient_boosting.gradient_boosting/HistGradientBoostingClassifier/__init__/min_samples_leaf</v>
      </c>
    </row>
    <row r="2336" spans="1:5" ht="45" x14ac:dyDescent="0.25">
      <c r="A2336" s="2" t="s">
        <v>7946</v>
      </c>
      <c r="B2336" s="3" t="s">
        <v>6940</v>
      </c>
      <c r="C2336" s="3" t="s">
        <v>6940</v>
      </c>
      <c r="D2336" s="2"/>
      <c r="E2336" t="str">
        <f t="shared" si="36"/>
        <v>scikit-learn/sklearn.ensemble._hist_gradient_boosting.gradient_boosting/HistGradientBoostingClassifier/__init__/monotonic_cstscikit-learn/sklearn.ensemble._hist_gradient_boosting.gradient_boosting/HistGradientBoostingClassifier/__init__/monotonic_cst</v>
      </c>
    </row>
    <row r="2337" spans="1:5" ht="45" x14ac:dyDescent="0.25">
      <c r="A2337" s="2" t="s">
        <v>4</v>
      </c>
      <c r="B2337" s="3" t="s">
        <v>4246</v>
      </c>
      <c r="C2337" s="3" t="s">
        <v>4246</v>
      </c>
      <c r="D2337" s="2"/>
      <c r="E2337" t="str">
        <f t="shared" si="36"/>
        <v>scikit-learn/sklearn.ensemble._hist_gradient_boosting.gradient_boosting/HistGradientBoostingClassifier/__init__/n_iter_no_changescikit-learn/sklearn.ensemble._hist_gradient_boosting.gradient_boosting/HistGradientBoostingClassifier/__init__/n_iter_no_change</v>
      </c>
    </row>
    <row r="2338" spans="1:5" ht="45" x14ac:dyDescent="0.25">
      <c r="A2338" s="2" t="s">
        <v>4</v>
      </c>
      <c r="B2338" s="3" t="s">
        <v>4248</v>
      </c>
      <c r="C2338" s="3" t="s">
        <v>4248</v>
      </c>
      <c r="D2338" s="2"/>
      <c r="E2338" t="str">
        <f t="shared" si="36"/>
        <v>scikit-learn/sklearn.ensemble._hist_gradient_boosting.gradient_boosting/HistGradientBoostingClassifier/__init__/random_statescikit-learn/sklearn.ensemble._hist_gradient_boosting.gradient_boosting/HistGradientBoostingClassifier/__init__/random_state</v>
      </c>
    </row>
    <row r="2339" spans="1:5" ht="30" x14ac:dyDescent="0.25">
      <c r="A2339" s="2" t="s">
        <v>4</v>
      </c>
      <c r="B2339" s="3" t="s">
        <v>4244</v>
      </c>
      <c r="C2339" s="3" t="s">
        <v>4244</v>
      </c>
      <c r="D2339" s="2"/>
      <c r="E2339" t="str">
        <f t="shared" si="36"/>
        <v>scikit-learn/sklearn.ensemble._hist_gradient_boosting.gradient_boosting/HistGradientBoostingClassifier/__init__/scoringscikit-learn/sklearn.ensemble._hist_gradient_boosting.gradient_boosting/HistGradientBoostingClassifier/__init__/scoring</v>
      </c>
    </row>
    <row r="2340" spans="1:5" ht="30" x14ac:dyDescent="0.25">
      <c r="A2340" s="2" t="s">
        <v>4</v>
      </c>
      <c r="B2340" s="3" t="s">
        <v>4234</v>
      </c>
      <c r="C2340" s="3" t="s">
        <v>4234</v>
      </c>
      <c r="D2340" s="2"/>
      <c r="E2340" t="str">
        <f t="shared" si="36"/>
        <v>scikit-learn/sklearn.ensemble._hist_gradient_boosting.gradient_boosting/HistGradientBoostingClassifier/__init__/selfscikit-learn/sklearn.ensemble._hist_gradient_boosting.gradient_boosting/HistGradientBoostingClassifier/__init__/self</v>
      </c>
    </row>
    <row r="2341" spans="1:5" x14ac:dyDescent="0.25">
      <c r="A2341" s="2" t="s">
        <v>231</v>
      </c>
      <c r="B2341" s="3" t="s">
        <v>6941</v>
      </c>
      <c r="C2341" s="3" t="s">
        <v>6941</v>
      </c>
      <c r="D2341" s="2"/>
      <c r="E2341" t="str">
        <f t="shared" si="36"/>
        <v>scikit-learn/sklearn.ensemble._hist_gradient_boosting.gradient_boosting/HistGradientBoostingClassifier/__init__/tolscikit-learn/sklearn.ensemble._hist_gradient_boosting.gradient_boosting/HistGradientBoostingClassifier/__init__/tol</v>
      </c>
    </row>
    <row r="2342" spans="1:5" ht="45" x14ac:dyDescent="0.25">
      <c r="A2342" s="2" t="s">
        <v>4</v>
      </c>
      <c r="B2342" s="3" t="s">
        <v>4245</v>
      </c>
      <c r="C2342" s="3" t="s">
        <v>4245</v>
      </c>
      <c r="D2342" s="2"/>
      <c r="E2342" t="str">
        <f t="shared" si="36"/>
        <v>scikit-learn/sklearn.ensemble._hist_gradient_boosting.gradient_boosting/HistGradientBoostingClassifier/__init__/validation_fractionscikit-learn/sklearn.ensemble._hist_gradient_boosting.gradient_boosting/HistGradientBoostingClassifier/__init__/validation_fraction</v>
      </c>
    </row>
    <row r="2343" spans="1:5" ht="30" x14ac:dyDescent="0.25">
      <c r="A2343" s="2" t="s">
        <v>4</v>
      </c>
      <c r="B2343" s="3" t="s">
        <v>4247</v>
      </c>
      <c r="C2343" s="3" t="s">
        <v>4247</v>
      </c>
      <c r="D2343" s="2"/>
      <c r="E2343" t="str">
        <f t="shared" si="36"/>
        <v>scikit-learn/sklearn.ensemble._hist_gradient_boosting.gradient_boosting/HistGradientBoostingClassifier/__init__/verbosescikit-learn/sklearn.ensemble._hist_gradient_boosting.gradient_boosting/HistGradientBoostingClassifier/__init__/verbose</v>
      </c>
    </row>
    <row r="2344" spans="1:5" ht="45" x14ac:dyDescent="0.25">
      <c r="A2344" s="2" t="s">
        <v>4</v>
      </c>
      <c r="B2344" s="3" t="s">
        <v>4242</v>
      </c>
      <c r="C2344" s="3" t="s">
        <v>4242</v>
      </c>
      <c r="D2344" s="2"/>
      <c r="E2344" t="str">
        <f t="shared" si="36"/>
        <v>scikit-learn/sklearn.ensemble._hist_gradient_boosting.gradient_boosting/HistGradientBoostingClassifier/__init__/warm_startscikit-learn/sklearn.ensemble._hist_gradient_boosting.gradient_boosting/HistGradientBoostingClassifier/__init__/warm_start</v>
      </c>
    </row>
    <row r="2345" spans="1:5" ht="45" x14ac:dyDescent="0.25">
      <c r="A2345" s="2" t="s">
        <v>4</v>
      </c>
      <c r="B2345" s="3" t="s">
        <v>4249</v>
      </c>
      <c r="C2345" s="3" t="s">
        <v>4249</v>
      </c>
      <c r="D2345" s="2"/>
      <c r="E2345" t="str">
        <f t="shared" si="36"/>
        <v>scikit-learn/sklearn.ensemble._hist_gradient_boosting.gradient_boosting/HistGradientBoostingClassifier/decision_function/selfscikit-learn/sklearn.ensemble._hist_gradient_boosting.gradient_boosting/HistGradientBoostingClassifier/decision_function/self</v>
      </c>
    </row>
    <row r="2346" spans="1:5" ht="45" x14ac:dyDescent="0.25">
      <c r="A2346" s="2" t="s">
        <v>4</v>
      </c>
      <c r="B2346" s="3" t="s">
        <v>4250</v>
      </c>
      <c r="C2346" s="3" t="s">
        <v>4250</v>
      </c>
      <c r="D2346" s="2"/>
      <c r="E2346" t="str">
        <f t="shared" si="36"/>
        <v>scikit-learn/sklearn.ensemble._hist_gradient_boosting.gradient_boosting/HistGradientBoostingClassifier/decision_function/Xscikit-learn/sklearn.ensemble._hist_gradient_boosting.gradient_boosting/HistGradientBoostingClassifier/decision_function/X</v>
      </c>
    </row>
    <row r="2347" spans="1:5" ht="45" x14ac:dyDescent="0.25">
      <c r="A2347" s="2" t="s">
        <v>4</v>
      </c>
      <c r="B2347" s="3" t="s">
        <v>862</v>
      </c>
      <c r="C2347" s="3" t="s">
        <v>862</v>
      </c>
      <c r="D2347" s="2"/>
      <c r="E2347" t="str">
        <f t="shared" si="36"/>
        <v>scikit-learn/sklearn.ensemble._hist_gradient_boosting.gradient_boosting/HistGradientBoostingClassifier/decision_functionscikit-learn/sklearn.ensemble._hist_gradient_boosting.gradient_boosting/HistGradientBoostingClassifier/decision_function</v>
      </c>
    </row>
    <row r="2348" spans="1:5" x14ac:dyDescent="0.25">
      <c r="A2348" s="2" t="s">
        <v>4</v>
      </c>
      <c r="B2348" s="3" t="s">
        <v>4251</v>
      </c>
      <c r="C2348" s="3" t="s">
        <v>4251</v>
      </c>
      <c r="D2348" s="2"/>
      <c r="E2348" t="str">
        <f t="shared" si="36"/>
        <v>scikit-learn/sklearn.ensemble._hist_gradient_boosting.gradient_boosting/HistGradientBoostingClassifier/predict/selfscikit-learn/sklearn.ensemble._hist_gradient_boosting.gradient_boosting/HistGradientBoostingClassifier/predict/self</v>
      </c>
    </row>
    <row r="2349" spans="1:5" x14ac:dyDescent="0.25">
      <c r="A2349" s="2" t="s">
        <v>4</v>
      </c>
      <c r="B2349" s="3" t="s">
        <v>4252</v>
      </c>
      <c r="C2349" s="3" t="s">
        <v>4252</v>
      </c>
      <c r="D2349" s="2"/>
      <c r="E2349" t="str">
        <f t="shared" si="36"/>
        <v>scikit-learn/sklearn.ensemble._hist_gradient_boosting.gradient_boosting/HistGradientBoostingClassifier/predict/Xscikit-learn/sklearn.ensemble._hist_gradient_boosting.gradient_boosting/HistGradientBoostingClassifier/predict/X</v>
      </c>
    </row>
    <row r="2350" spans="1:5" ht="45" x14ac:dyDescent="0.25">
      <c r="A2350" s="2" t="s">
        <v>4</v>
      </c>
      <c r="B2350" s="3" t="s">
        <v>4253</v>
      </c>
      <c r="C2350" s="3" t="s">
        <v>4253</v>
      </c>
      <c r="D2350" s="2"/>
      <c r="E2350" t="str">
        <f t="shared" si="36"/>
        <v>scikit-learn/sklearn.ensemble._hist_gradient_boosting.gradient_boosting/HistGradientBoostingClassifier/predict_proba/selfscikit-learn/sklearn.ensemble._hist_gradient_boosting.gradient_boosting/HistGradientBoostingClassifier/predict_proba/self</v>
      </c>
    </row>
    <row r="2351" spans="1:5" ht="30" x14ac:dyDescent="0.25">
      <c r="A2351" s="2" t="s">
        <v>4</v>
      </c>
      <c r="B2351" s="3" t="s">
        <v>4254</v>
      </c>
      <c r="C2351" s="3" t="s">
        <v>4254</v>
      </c>
      <c r="D2351" s="2"/>
      <c r="E2351" t="str">
        <f t="shared" si="36"/>
        <v>scikit-learn/sklearn.ensemble._hist_gradient_boosting.gradient_boosting/HistGradientBoostingClassifier/predict_proba/Xscikit-learn/sklearn.ensemble._hist_gradient_boosting.gradient_boosting/HistGradientBoostingClassifier/predict_proba/X</v>
      </c>
    </row>
    <row r="2352" spans="1:5" ht="30" x14ac:dyDescent="0.25">
      <c r="A2352" s="2" t="s">
        <v>4</v>
      </c>
      <c r="B2352" s="3" t="s">
        <v>864</v>
      </c>
      <c r="C2352" s="3" t="s">
        <v>864</v>
      </c>
      <c r="D2352" s="2"/>
      <c r="E2352" t="str">
        <f t="shared" si="36"/>
        <v>scikit-learn/sklearn.ensemble._hist_gradient_boosting.gradient_boosting/HistGradientBoostingClassifier/predict_probascikit-learn/sklearn.ensemble._hist_gradient_boosting.gradient_boosting/HistGradientBoostingClassifier/predict_proba</v>
      </c>
    </row>
    <row r="2353" spans="1:5" x14ac:dyDescent="0.25">
      <c r="A2353" s="2" t="s">
        <v>4</v>
      </c>
      <c r="B2353" s="3" t="s">
        <v>863</v>
      </c>
      <c r="C2353" s="3" t="s">
        <v>863</v>
      </c>
      <c r="D2353" s="2"/>
      <c r="E2353" t="str">
        <f t="shared" si="36"/>
        <v>scikit-learn/sklearn.ensemble._hist_gradient_boosting.gradient_boosting/HistGradientBoostingClassifier/predictscikit-learn/sklearn.ensemble._hist_gradient_boosting.gradient_boosting/HistGradientBoostingClassifier/predict</v>
      </c>
    </row>
    <row r="2354" spans="1:5" ht="45" x14ac:dyDescent="0.25">
      <c r="A2354" s="2" t="s">
        <v>297</v>
      </c>
      <c r="B2354" s="3" t="s">
        <v>2718</v>
      </c>
      <c r="C2354" s="2"/>
      <c r="D2354" s="2"/>
      <c r="E2354" t="str">
        <f t="shared" si="36"/>
        <v>scikit-learn/sklearn.ensemble._hist_gradient_boosting.gradient_boosting/HistGradientBoostingClassifier/staged_decision_function</v>
      </c>
    </row>
    <row r="2355" spans="1:5" x14ac:dyDescent="0.25">
      <c r="A2355" s="2" t="s">
        <v>297</v>
      </c>
      <c r="B2355" s="2"/>
      <c r="C2355" s="3" t="s">
        <v>2718</v>
      </c>
      <c r="D2355" s="2"/>
      <c r="E2355" t="str">
        <f t="shared" si="36"/>
        <v>scikit-learn/sklearn.ensemble._hist_gradient_boosting.gradient_boosting/HistGradientBoostingClassifier/staged_decision_function</v>
      </c>
    </row>
    <row r="2356" spans="1:5" ht="45" x14ac:dyDescent="0.25">
      <c r="A2356" s="2" t="s">
        <v>4</v>
      </c>
      <c r="B2356" s="3" t="s">
        <v>4255</v>
      </c>
      <c r="C2356" s="3" t="s">
        <v>4255</v>
      </c>
      <c r="D2356" s="2"/>
      <c r="E2356" t="str">
        <f t="shared" si="36"/>
        <v>scikit-learn/sklearn.ensemble._hist_gradient_boosting.gradient_boosting/HistGradientBoostingClassifier/staged_decision_function/selfscikit-learn/sklearn.ensemble._hist_gradient_boosting.gradient_boosting/HistGradientBoostingClassifier/staged_decision_function/self</v>
      </c>
    </row>
    <row r="2357" spans="1:5" ht="45" x14ac:dyDescent="0.25">
      <c r="A2357" s="2" t="s">
        <v>4</v>
      </c>
      <c r="B2357" s="3" t="s">
        <v>4256</v>
      </c>
      <c r="C2357" s="3" t="s">
        <v>4256</v>
      </c>
      <c r="D2357" s="2"/>
      <c r="E2357" t="str">
        <f t="shared" si="36"/>
        <v>scikit-learn/sklearn.ensemble._hist_gradient_boosting.gradient_boosting/HistGradientBoostingClassifier/staged_decision_function/Xscikit-learn/sklearn.ensemble._hist_gradient_boosting.gradient_boosting/HistGradientBoostingClassifier/staged_decision_function/X</v>
      </c>
    </row>
    <row r="2358" spans="1:5" ht="30" x14ac:dyDescent="0.25">
      <c r="A2358" s="2" t="s">
        <v>297</v>
      </c>
      <c r="B2358" s="3" t="s">
        <v>2719</v>
      </c>
      <c r="C2358" s="2"/>
      <c r="D2358" s="2"/>
      <c r="E2358" t="str">
        <f t="shared" si="36"/>
        <v>scikit-learn/sklearn.ensemble._hist_gradient_boosting.gradient_boosting/HistGradientBoostingClassifier/staged_predict</v>
      </c>
    </row>
    <row r="2359" spans="1:5" x14ac:dyDescent="0.25">
      <c r="A2359" s="2" t="s">
        <v>297</v>
      </c>
      <c r="B2359" s="2"/>
      <c r="C2359" s="3" t="s">
        <v>2719</v>
      </c>
      <c r="D2359" s="2"/>
      <c r="E2359" t="str">
        <f t="shared" si="36"/>
        <v>scikit-learn/sklearn.ensemble._hist_gradient_boosting.gradient_boosting/HistGradientBoostingClassifier/staged_predict</v>
      </c>
    </row>
    <row r="2360" spans="1:5" ht="45" x14ac:dyDescent="0.25">
      <c r="A2360" s="2" t="s">
        <v>4</v>
      </c>
      <c r="B2360" s="3" t="s">
        <v>4257</v>
      </c>
      <c r="C2360" s="3" t="s">
        <v>4257</v>
      </c>
      <c r="D2360" s="2"/>
      <c r="E2360" t="str">
        <f t="shared" si="36"/>
        <v>scikit-learn/sklearn.ensemble._hist_gradient_boosting.gradient_boosting/HistGradientBoostingClassifier/staged_predict/selfscikit-learn/sklearn.ensemble._hist_gradient_boosting.gradient_boosting/HistGradientBoostingClassifier/staged_predict/self</v>
      </c>
    </row>
    <row r="2361" spans="1:5" ht="30" x14ac:dyDescent="0.25">
      <c r="A2361" s="2" t="s">
        <v>4</v>
      </c>
      <c r="B2361" s="3" t="s">
        <v>4258</v>
      </c>
      <c r="C2361" s="3" t="s">
        <v>4258</v>
      </c>
      <c r="D2361" s="2"/>
      <c r="E2361" t="str">
        <f t="shared" si="36"/>
        <v>scikit-learn/sklearn.ensemble._hist_gradient_boosting.gradient_boosting/HistGradientBoostingClassifier/staged_predict/Xscikit-learn/sklearn.ensemble._hist_gradient_boosting.gradient_boosting/HistGradientBoostingClassifier/staged_predict/X</v>
      </c>
    </row>
    <row r="2362" spans="1:5" ht="45" x14ac:dyDescent="0.25">
      <c r="A2362" s="2" t="s">
        <v>297</v>
      </c>
      <c r="B2362" s="3" t="s">
        <v>2720</v>
      </c>
      <c r="C2362" s="2"/>
      <c r="D2362" s="2"/>
      <c r="E2362" t="str">
        <f t="shared" si="36"/>
        <v>scikit-learn/sklearn.ensemble._hist_gradient_boosting.gradient_boosting/HistGradientBoostingClassifier/staged_predict_proba</v>
      </c>
    </row>
    <row r="2363" spans="1:5" x14ac:dyDescent="0.25">
      <c r="A2363" s="2" t="s">
        <v>297</v>
      </c>
      <c r="B2363" s="2"/>
      <c r="C2363" s="3" t="s">
        <v>2720</v>
      </c>
      <c r="D2363" s="2"/>
      <c r="E2363" t="str">
        <f t="shared" si="36"/>
        <v>scikit-learn/sklearn.ensemble._hist_gradient_boosting.gradient_boosting/HistGradientBoostingClassifier/staged_predict_proba</v>
      </c>
    </row>
    <row r="2364" spans="1:5" ht="45" x14ac:dyDescent="0.25">
      <c r="A2364" s="2" t="s">
        <v>4</v>
      </c>
      <c r="B2364" s="3" t="s">
        <v>4259</v>
      </c>
      <c r="C2364" s="3" t="s">
        <v>4259</v>
      </c>
      <c r="D2364" s="2"/>
      <c r="E2364" t="str">
        <f t="shared" si="36"/>
        <v>scikit-learn/sklearn.ensemble._hist_gradient_boosting.gradient_boosting/HistGradientBoostingClassifier/staged_predict_proba/selfscikit-learn/sklearn.ensemble._hist_gradient_boosting.gradient_boosting/HistGradientBoostingClassifier/staged_predict_proba/self</v>
      </c>
    </row>
    <row r="2365" spans="1:5" ht="45" x14ac:dyDescent="0.25">
      <c r="A2365" s="2" t="s">
        <v>4</v>
      </c>
      <c r="B2365" s="3" t="s">
        <v>4260</v>
      </c>
      <c r="C2365" s="3" t="s">
        <v>4260</v>
      </c>
      <c r="D2365" s="2"/>
      <c r="E2365" t="str">
        <f t="shared" si="36"/>
        <v>scikit-learn/sklearn.ensemble._hist_gradient_boosting.gradient_boosting/HistGradientBoostingClassifier/staged_predict_proba/Xscikit-learn/sklearn.ensemble._hist_gradient_boosting.gradient_boosting/HistGradientBoostingClassifier/staged_predict_proba/X</v>
      </c>
    </row>
    <row r="2366" spans="1:5" x14ac:dyDescent="0.25">
      <c r="A2366" s="2" t="s">
        <v>281</v>
      </c>
      <c r="B2366" s="3" t="s">
        <v>282</v>
      </c>
      <c r="C2366" s="3" t="s">
        <v>282</v>
      </c>
      <c r="D2366" s="2"/>
      <c r="E2366" t="str">
        <f t="shared" si="36"/>
        <v>scikit-learn/sklearn.ensemble._hist_gradient_boosting.gradient_boosting/HistGradientBoostingClassifierscikit-learn/sklearn.ensemble._hist_gradient_boosting.gradient_boosting/HistGradientBoostingClassifier</v>
      </c>
    </row>
    <row r="2367" spans="1:5" x14ac:dyDescent="0.25">
      <c r="A2367" s="2" t="s">
        <v>297</v>
      </c>
      <c r="B2367" s="3" t="s">
        <v>2721</v>
      </c>
      <c r="C2367" s="2"/>
      <c r="D2367" s="2"/>
      <c r="E2367" t="str">
        <f t="shared" si="36"/>
        <v>scikit-learn/sklearn.ensemble._hist_gradient_boosting.gradient_boosting/HistGradientBoostingRegressor/__init__</v>
      </c>
    </row>
    <row r="2368" spans="1:5" x14ac:dyDescent="0.25">
      <c r="A2368" s="2" t="s">
        <v>297</v>
      </c>
      <c r="B2368" s="2"/>
      <c r="C2368" s="3" t="s">
        <v>2721</v>
      </c>
      <c r="D2368" s="2"/>
      <c r="E2368" t="str">
        <f t="shared" si="36"/>
        <v>scikit-learn/sklearn.ensemble._hist_gradient_boosting.gradient_boosting/HistGradientBoostingRegressor/__init__</v>
      </c>
    </row>
    <row r="2369" spans="1:5" ht="45" x14ac:dyDescent="0.25">
      <c r="A2369" s="2" t="s">
        <v>7923</v>
      </c>
      <c r="B2369" s="3" t="s">
        <v>6943</v>
      </c>
      <c r="C2369" s="3" t="s">
        <v>6943</v>
      </c>
      <c r="D2369" s="2"/>
      <c r="E2369" t="str">
        <f t="shared" si="36"/>
        <v>scikit-learn/sklearn.ensemble._hist_gradient_boosting.gradient_boosting/HistGradientBoostingRegressor/__init__/categorical_featuresscikit-learn/sklearn.ensemble._hist_gradient_boosting.gradient_boosting/HistGradientBoostingRegressor/__init__/categorical_features</v>
      </c>
    </row>
    <row r="2370" spans="1:5" ht="45" x14ac:dyDescent="0.25">
      <c r="A2370" s="2" t="s">
        <v>4</v>
      </c>
      <c r="B2370" s="3" t="s">
        <v>4270</v>
      </c>
      <c r="C2370" s="3" t="s">
        <v>4270</v>
      </c>
      <c r="D2370" s="2"/>
      <c r="E2370" t="str">
        <f t="shared" ref="E2370:E2433" si="37">_xlfn.CONCAT(B2370,C2370)</f>
        <v>scikit-learn/sklearn.ensemble._hist_gradient_boosting.gradient_boosting/HistGradientBoostingRegressor/__init__/early_stoppingscikit-learn/sklearn.ensemble._hist_gradient_boosting.gradient_boosting/HistGradientBoostingRegressor/__init__/early_stopping</v>
      </c>
    </row>
    <row r="2371" spans="1:5" x14ac:dyDescent="0.25">
      <c r="A2371" s="2" t="s">
        <v>297</v>
      </c>
      <c r="B2371" s="2"/>
      <c r="C2371" s="3" t="s">
        <v>7381</v>
      </c>
      <c r="D2371" s="2"/>
      <c r="E2371" t="str">
        <f t="shared" si="37"/>
        <v>scikit-learn/sklearn.ensemble._hist_gradient_boosting.gradient_boosting/HistGradientBoostingRegressor/__init__/interaction_cst</v>
      </c>
    </row>
    <row r="2372" spans="1:5" ht="45" x14ac:dyDescent="0.25">
      <c r="A2372" s="2" t="s">
        <v>4</v>
      </c>
      <c r="B2372" s="3" t="s">
        <v>4267</v>
      </c>
      <c r="C2372" s="3" t="s">
        <v>4267</v>
      </c>
      <c r="D2372" s="2"/>
      <c r="E2372" t="str">
        <f t="shared" si="37"/>
        <v>scikit-learn/sklearn.ensemble._hist_gradient_boosting.gradient_boosting/HistGradientBoostingRegressor/__init__/l2_regularizationscikit-learn/sklearn.ensemble._hist_gradient_boosting.gradient_boosting/HistGradientBoostingRegressor/__init__/l2_regularization</v>
      </c>
    </row>
    <row r="2373" spans="1:5" ht="45" x14ac:dyDescent="0.25">
      <c r="A2373" s="2" t="s">
        <v>4</v>
      </c>
      <c r="B2373" s="3" t="s">
        <v>4262</v>
      </c>
      <c r="C2373" s="3" t="s">
        <v>4262</v>
      </c>
      <c r="D2373" s="2"/>
      <c r="E2373" t="str">
        <f t="shared" si="37"/>
        <v>scikit-learn/sklearn.ensemble._hist_gradient_boosting.gradient_boosting/HistGradientBoostingRegressor/__init__/learning_ratescikit-learn/sklearn.ensemble._hist_gradient_boosting.gradient_boosting/HistGradientBoostingRegressor/__init__/learning_rate</v>
      </c>
    </row>
    <row r="2374" spans="1:5" ht="30" x14ac:dyDescent="0.25">
      <c r="A2374" s="2" t="s">
        <v>297</v>
      </c>
      <c r="B2374" s="3" t="s">
        <v>6942</v>
      </c>
      <c r="C2374" s="2"/>
      <c r="D2374" s="2"/>
      <c r="E2374" t="str">
        <f t="shared" si="37"/>
        <v>scikit-learn/sklearn.ensemble._hist_gradient_boosting.gradient_boosting/HistGradientBoostingRegressor/__init__/loss</v>
      </c>
    </row>
    <row r="2375" spans="1:5" x14ac:dyDescent="0.25">
      <c r="A2375" s="2" t="s">
        <v>297</v>
      </c>
      <c r="B2375" s="2"/>
      <c r="C2375" s="3" t="s">
        <v>6942</v>
      </c>
      <c r="D2375" s="2"/>
      <c r="E2375" t="str">
        <f t="shared" si="37"/>
        <v>scikit-learn/sklearn.ensemble._hist_gradient_boosting.gradient_boosting/HistGradientBoostingRegressor/__init__/loss</v>
      </c>
    </row>
    <row r="2376" spans="1:5" ht="45" x14ac:dyDescent="0.25">
      <c r="A2376" s="2" t="s">
        <v>4</v>
      </c>
      <c r="B2376" s="3" t="s">
        <v>4268</v>
      </c>
      <c r="C2376" s="3" t="s">
        <v>4268</v>
      </c>
      <c r="D2376" s="2"/>
      <c r="E2376" t="str">
        <f t="shared" si="37"/>
        <v>scikit-learn/sklearn.ensemble._hist_gradient_boosting.gradient_boosting/HistGradientBoostingRegressor/__init__/max_binsscikit-learn/sklearn.ensemble._hist_gradient_boosting.gradient_boosting/HistGradientBoostingRegressor/__init__/max_bins</v>
      </c>
    </row>
    <row r="2377" spans="1:5" ht="45" x14ac:dyDescent="0.25">
      <c r="A2377" s="2" t="s">
        <v>4</v>
      </c>
      <c r="B2377" s="3" t="s">
        <v>4265</v>
      </c>
      <c r="C2377" s="3" t="s">
        <v>4265</v>
      </c>
      <c r="D2377" s="2"/>
      <c r="E2377" t="str">
        <f t="shared" si="37"/>
        <v>scikit-learn/sklearn.ensemble._hist_gradient_boosting.gradient_boosting/HistGradientBoostingRegressor/__init__/max_depthscikit-learn/sklearn.ensemble._hist_gradient_boosting.gradient_boosting/HistGradientBoostingRegressor/__init__/max_depth</v>
      </c>
    </row>
    <row r="2378" spans="1:5" ht="45" x14ac:dyDescent="0.25">
      <c r="A2378" s="2" t="s">
        <v>4</v>
      </c>
      <c r="B2378" s="3" t="s">
        <v>4263</v>
      </c>
      <c r="C2378" s="3" t="s">
        <v>4263</v>
      </c>
      <c r="D2378" s="2"/>
      <c r="E2378" t="str">
        <f t="shared" si="37"/>
        <v>scikit-learn/sklearn.ensemble._hist_gradient_boosting.gradient_boosting/HistGradientBoostingRegressor/__init__/max_iterscikit-learn/sklearn.ensemble._hist_gradient_boosting.gradient_boosting/HistGradientBoostingRegressor/__init__/max_iter</v>
      </c>
    </row>
    <row r="2379" spans="1:5" ht="45" x14ac:dyDescent="0.25">
      <c r="A2379" s="2" t="s">
        <v>4</v>
      </c>
      <c r="B2379" s="3" t="s">
        <v>4264</v>
      </c>
      <c r="C2379" s="3" t="s">
        <v>4264</v>
      </c>
      <c r="D2379" s="2"/>
      <c r="E2379" t="str">
        <f t="shared" si="37"/>
        <v>scikit-learn/sklearn.ensemble._hist_gradient_boosting.gradient_boosting/HistGradientBoostingRegressor/__init__/max_leaf_nodesscikit-learn/sklearn.ensemble._hist_gradient_boosting.gradient_boosting/HistGradientBoostingRegressor/__init__/max_leaf_nodes</v>
      </c>
    </row>
    <row r="2380" spans="1:5" ht="45" x14ac:dyDescent="0.25">
      <c r="A2380" s="2" t="s">
        <v>4</v>
      </c>
      <c r="B2380" s="3" t="s">
        <v>4266</v>
      </c>
      <c r="C2380" s="3" t="s">
        <v>4266</v>
      </c>
      <c r="D2380" s="2"/>
      <c r="E2380" t="str">
        <f t="shared" si="37"/>
        <v>scikit-learn/sklearn.ensemble._hist_gradient_boosting.gradient_boosting/HistGradientBoostingRegressor/__init__/min_samples_leafscikit-learn/sklearn.ensemble._hist_gradient_boosting.gradient_boosting/HistGradientBoostingRegressor/__init__/min_samples_leaf</v>
      </c>
    </row>
    <row r="2381" spans="1:5" ht="45" x14ac:dyDescent="0.25">
      <c r="A2381" s="2" t="s">
        <v>7946</v>
      </c>
      <c r="B2381" s="3" t="s">
        <v>6944</v>
      </c>
      <c r="C2381" s="3" t="s">
        <v>6944</v>
      </c>
      <c r="D2381" s="2"/>
      <c r="E2381" t="str">
        <f t="shared" si="37"/>
        <v>scikit-learn/sklearn.ensemble._hist_gradient_boosting.gradient_boosting/HistGradientBoostingRegressor/__init__/monotonic_cstscikit-learn/sklearn.ensemble._hist_gradient_boosting.gradient_boosting/HistGradientBoostingRegressor/__init__/monotonic_cst</v>
      </c>
    </row>
    <row r="2382" spans="1:5" ht="45" x14ac:dyDescent="0.25">
      <c r="A2382" s="2" t="s">
        <v>4</v>
      </c>
      <c r="B2382" s="3" t="s">
        <v>4273</v>
      </c>
      <c r="C2382" s="3" t="s">
        <v>4273</v>
      </c>
      <c r="D2382" s="2"/>
      <c r="E2382" t="str">
        <f t="shared" si="37"/>
        <v>scikit-learn/sklearn.ensemble._hist_gradient_boosting.gradient_boosting/HistGradientBoostingRegressor/__init__/n_iter_no_changescikit-learn/sklearn.ensemble._hist_gradient_boosting.gradient_boosting/HistGradientBoostingRegressor/__init__/n_iter_no_change</v>
      </c>
    </row>
    <row r="2383" spans="1:5" x14ac:dyDescent="0.25">
      <c r="A2383" s="2" t="s">
        <v>297</v>
      </c>
      <c r="B2383" s="2"/>
      <c r="C2383" s="3" t="s">
        <v>7380</v>
      </c>
      <c r="D2383" s="2"/>
      <c r="E2383" t="str">
        <f t="shared" si="37"/>
        <v>scikit-learn/sklearn.ensemble._hist_gradient_boosting.gradient_boosting/HistGradientBoostingRegressor/__init__/quantile</v>
      </c>
    </row>
    <row r="2384" spans="1:5" ht="45" x14ac:dyDescent="0.25">
      <c r="A2384" s="2" t="s">
        <v>4</v>
      </c>
      <c r="B2384" s="3" t="s">
        <v>4275</v>
      </c>
      <c r="C2384" s="3" t="s">
        <v>4275</v>
      </c>
      <c r="D2384" s="2"/>
      <c r="E2384" t="str">
        <f t="shared" si="37"/>
        <v>scikit-learn/sklearn.ensemble._hist_gradient_boosting.gradient_boosting/HistGradientBoostingRegressor/__init__/random_statescikit-learn/sklearn.ensemble._hist_gradient_boosting.gradient_boosting/HistGradientBoostingRegressor/__init__/random_state</v>
      </c>
    </row>
    <row r="2385" spans="1:5" ht="30" x14ac:dyDescent="0.25">
      <c r="A2385" s="2" t="s">
        <v>4</v>
      </c>
      <c r="B2385" s="3" t="s">
        <v>4271</v>
      </c>
      <c r="C2385" s="3" t="s">
        <v>4271</v>
      </c>
      <c r="D2385" s="2"/>
      <c r="E2385" t="str">
        <f t="shared" si="37"/>
        <v>scikit-learn/sklearn.ensemble._hist_gradient_boosting.gradient_boosting/HistGradientBoostingRegressor/__init__/scoringscikit-learn/sklearn.ensemble._hist_gradient_boosting.gradient_boosting/HistGradientBoostingRegressor/__init__/scoring</v>
      </c>
    </row>
    <row r="2386" spans="1:5" ht="30" x14ac:dyDescent="0.25">
      <c r="A2386" s="2" t="s">
        <v>4</v>
      </c>
      <c r="B2386" s="3" t="s">
        <v>4261</v>
      </c>
      <c r="C2386" s="3" t="s">
        <v>4261</v>
      </c>
      <c r="D2386" s="2"/>
      <c r="E2386" t="str">
        <f t="shared" si="37"/>
        <v>scikit-learn/sklearn.ensemble._hist_gradient_boosting.gradient_boosting/HistGradientBoostingRegressor/__init__/selfscikit-learn/sklearn.ensemble._hist_gradient_boosting.gradient_boosting/HistGradientBoostingRegressor/__init__/self</v>
      </c>
    </row>
    <row r="2387" spans="1:5" ht="30" x14ac:dyDescent="0.25">
      <c r="A2387" s="2" t="s">
        <v>231</v>
      </c>
      <c r="B2387" s="3" t="s">
        <v>6945</v>
      </c>
      <c r="C2387" s="3" t="s">
        <v>6945</v>
      </c>
      <c r="D2387" s="2"/>
      <c r="E2387" t="str">
        <f t="shared" si="37"/>
        <v>scikit-learn/sklearn.ensemble._hist_gradient_boosting.gradient_boosting/HistGradientBoostingRegressor/__init__/tolscikit-learn/sklearn.ensemble._hist_gradient_boosting.gradient_boosting/HistGradientBoostingRegressor/__init__/tol</v>
      </c>
    </row>
    <row r="2388" spans="1:5" ht="45" x14ac:dyDescent="0.25">
      <c r="A2388" s="2" t="s">
        <v>4</v>
      </c>
      <c r="B2388" s="3" t="s">
        <v>4272</v>
      </c>
      <c r="C2388" s="3" t="s">
        <v>4272</v>
      </c>
      <c r="D2388" s="2"/>
      <c r="E2388" t="str">
        <f t="shared" si="37"/>
        <v>scikit-learn/sklearn.ensemble._hist_gradient_boosting.gradient_boosting/HistGradientBoostingRegressor/__init__/validation_fractionscikit-learn/sklearn.ensemble._hist_gradient_boosting.gradient_boosting/HistGradientBoostingRegressor/__init__/validation_fraction</v>
      </c>
    </row>
    <row r="2389" spans="1:5" ht="30" x14ac:dyDescent="0.25">
      <c r="A2389" s="2" t="s">
        <v>4</v>
      </c>
      <c r="B2389" s="3" t="s">
        <v>4274</v>
      </c>
      <c r="C2389" s="3" t="s">
        <v>4274</v>
      </c>
      <c r="D2389" s="2"/>
      <c r="E2389" t="str">
        <f t="shared" si="37"/>
        <v>scikit-learn/sklearn.ensemble._hist_gradient_boosting.gradient_boosting/HistGradientBoostingRegressor/__init__/verbosescikit-learn/sklearn.ensemble._hist_gradient_boosting.gradient_boosting/HistGradientBoostingRegressor/__init__/verbose</v>
      </c>
    </row>
    <row r="2390" spans="1:5" ht="45" x14ac:dyDescent="0.25">
      <c r="A2390" s="2" t="s">
        <v>4</v>
      </c>
      <c r="B2390" s="3" t="s">
        <v>4269</v>
      </c>
      <c r="C2390" s="3" t="s">
        <v>4269</v>
      </c>
      <c r="D2390" s="2"/>
      <c r="E2390" t="str">
        <f t="shared" si="37"/>
        <v>scikit-learn/sklearn.ensemble._hist_gradient_boosting.gradient_boosting/HistGradientBoostingRegressor/__init__/warm_startscikit-learn/sklearn.ensemble._hist_gradient_boosting.gradient_boosting/HistGradientBoostingRegressor/__init__/warm_start</v>
      </c>
    </row>
    <row r="2391" spans="1:5" ht="30" x14ac:dyDescent="0.25">
      <c r="A2391" s="2" t="s">
        <v>4</v>
      </c>
      <c r="B2391" s="3" t="s">
        <v>4276</v>
      </c>
      <c r="C2391" s="3" t="s">
        <v>4276</v>
      </c>
      <c r="D2391" s="2"/>
      <c r="E2391" t="str">
        <f t="shared" si="37"/>
        <v>scikit-learn/sklearn.ensemble._hist_gradient_boosting.gradient_boosting/HistGradientBoostingRegressor/predict/selfscikit-learn/sklearn.ensemble._hist_gradient_boosting.gradient_boosting/HistGradientBoostingRegressor/predict/self</v>
      </c>
    </row>
    <row r="2392" spans="1:5" x14ac:dyDescent="0.25">
      <c r="A2392" s="2" t="s">
        <v>4</v>
      </c>
      <c r="B2392" s="3" t="s">
        <v>4277</v>
      </c>
      <c r="C2392" s="3" t="s">
        <v>4277</v>
      </c>
      <c r="D2392" s="2"/>
      <c r="E2392" t="str">
        <f t="shared" si="37"/>
        <v>scikit-learn/sklearn.ensemble._hist_gradient_boosting.gradient_boosting/HistGradientBoostingRegressor/predict/Xscikit-learn/sklearn.ensemble._hist_gradient_boosting.gradient_boosting/HistGradientBoostingRegressor/predict/X</v>
      </c>
    </row>
    <row r="2393" spans="1:5" x14ac:dyDescent="0.25">
      <c r="A2393" s="2" t="s">
        <v>4</v>
      </c>
      <c r="B2393" s="3" t="s">
        <v>865</v>
      </c>
      <c r="C2393" s="3" t="s">
        <v>865</v>
      </c>
      <c r="D2393" s="2"/>
      <c r="E2393" t="str">
        <f t="shared" si="37"/>
        <v>scikit-learn/sklearn.ensemble._hist_gradient_boosting.gradient_boosting/HistGradientBoostingRegressor/predictscikit-learn/sklearn.ensemble._hist_gradient_boosting.gradient_boosting/HistGradientBoostingRegressor/predict</v>
      </c>
    </row>
    <row r="2394" spans="1:5" ht="30" x14ac:dyDescent="0.25">
      <c r="A2394" s="2" t="s">
        <v>297</v>
      </c>
      <c r="B2394" s="3" t="s">
        <v>2722</v>
      </c>
      <c r="C2394" s="2"/>
      <c r="D2394" s="2"/>
      <c r="E2394" t="str">
        <f t="shared" si="37"/>
        <v>scikit-learn/sklearn.ensemble._hist_gradient_boosting.gradient_boosting/HistGradientBoostingRegressor/staged_predict</v>
      </c>
    </row>
    <row r="2395" spans="1:5" x14ac:dyDescent="0.25">
      <c r="A2395" s="2" t="s">
        <v>297</v>
      </c>
      <c r="B2395" s="2"/>
      <c r="C2395" s="3" t="s">
        <v>2722</v>
      </c>
      <c r="D2395" s="2"/>
      <c r="E2395" t="str">
        <f t="shared" si="37"/>
        <v>scikit-learn/sklearn.ensemble._hist_gradient_boosting.gradient_boosting/HistGradientBoostingRegressor/staged_predict</v>
      </c>
    </row>
    <row r="2396" spans="1:5" ht="45" x14ac:dyDescent="0.25">
      <c r="A2396" s="2" t="s">
        <v>4</v>
      </c>
      <c r="B2396" s="3" t="s">
        <v>4278</v>
      </c>
      <c r="C2396" s="3" t="s">
        <v>4278</v>
      </c>
      <c r="D2396" s="2"/>
      <c r="E2396" t="str">
        <f t="shared" si="37"/>
        <v>scikit-learn/sklearn.ensemble._hist_gradient_boosting.gradient_boosting/HistGradientBoostingRegressor/staged_predict/selfscikit-learn/sklearn.ensemble._hist_gradient_boosting.gradient_boosting/HistGradientBoostingRegressor/staged_predict/self</v>
      </c>
    </row>
    <row r="2397" spans="1:5" ht="45" x14ac:dyDescent="0.25">
      <c r="A2397" s="2" t="s">
        <v>4</v>
      </c>
      <c r="B2397" s="3" t="s">
        <v>4279</v>
      </c>
      <c r="C2397" s="3" t="s">
        <v>4279</v>
      </c>
      <c r="D2397" s="2"/>
      <c r="E2397" t="str">
        <f t="shared" si="37"/>
        <v>scikit-learn/sklearn.ensemble._hist_gradient_boosting.gradient_boosting/HistGradientBoostingRegressor/staged_predict/Xscikit-learn/sklearn.ensemble._hist_gradient_boosting.gradient_boosting/HistGradientBoostingRegressor/staged_predict/X</v>
      </c>
    </row>
    <row r="2398" spans="1:5" x14ac:dyDescent="0.25">
      <c r="A2398" s="2" t="s">
        <v>279</v>
      </c>
      <c r="B2398" s="3" t="s">
        <v>280</v>
      </c>
      <c r="C2398" s="3" t="s">
        <v>280</v>
      </c>
      <c r="D2398" s="2"/>
      <c r="E2398" t="str">
        <f t="shared" si="37"/>
        <v>scikit-learn/sklearn.ensemble._hist_gradient_boosting.gradient_boosting/HistGradientBoostingRegressorscikit-learn/sklearn.ensemble._hist_gradient_boosting.gradient_boosting/HistGradientBoostingRegressor</v>
      </c>
    </row>
    <row r="2399" spans="1:5" x14ac:dyDescent="0.25">
      <c r="A2399" s="2" t="s">
        <v>297</v>
      </c>
      <c r="B2399" s="3" t="s">
        <v>2723</v>
      </c>
      <c r="C2399" s="2"/>
      <c r="D2399" s="2"/>
      <c r="E2399" t="str">
        <f t="shared" si="37"/>
        <v>scikit-learn/sklearn.ensemble._iforest/IsolationForest/__init__</v>
      </c>
    </row>
    <row r="2400" spans="1:5" x14ac:dyDescent="0.25">
      <c r="A2400" s="2" t="s">
        <v>297</v>
      </c>
      <c r="B2400" s="2"/>
      <c r="C2400" s="3" t="s">
        <v>2723</v>
      </c>
      <c r="D2400" s="2"/>
      <c r="E2400" t="str">
        <f t="shared" si="37"/>
        <v>scikit-learn/sklearn.ensemble._iforest/IsolationForest/__init__</v>
      </c>
    </row>
    <row r="2401" spans="1:5" x14ac:dyDescent="0.25">
      <c r="A2401" s="2" t="s">
        <v>4</v>
      </c>
      <c r="B2401" s="3" t="s">
        <v>4283</v>
      </c>
      <c r="C2401" s="3" t="s">
        <v>4283</v>
      </c>
      <c r="D2401" s="2"/>
      <c r="E2401" t="str">
        <f t="shared" si="37"/>
        <v>scikit-learn/sklearn.ensemble._iforest/IsolationForest/__init__/bootstrapscikit-learn/sklearn.ensemble._iforest/IsolationForest/__init__/bootstrap</v>
      </c>
    </row>
    <row r="2402" spans="1:5" x14ac:dyDescent="0.25">
      <c r="A2402" s="2" t="s">
        <v>6449</v>
      </c>
      <c r="B2402" s="3" t="s">
        <v>6450</v>
      </c>
      <c r="C2402" s="3" t="s">
        <v>6450</v>
      </c>
      <c r="D2402" s="2"/>
      <c r="E2402" t="str">
        <f t="shared" si="37"/>
        <v>scikit-learn/sklearn.ensemble._iforest/IsolationForest/__init__/contaminationscikit-learn/sklearn.ensemble._iforest/IsolationForest/__init__/contamination</v>
      </c>
    </row>
    <row r="2403" spans="1:5" x14ac:dyDescent="0.25">
      <c r="A2403" s="2" t="s">
        <v>6476</v>
      </c>
      <c r="B2403" s="3" t="s">
        <v>6477</v>
      </c>
      <c r="C2403" s="3" t="s">
        <v>6477</v>
      </c>
      <c r="D2403" s="2"/>
      <c r="E2403" t="str">
        <f t="shared" si="37"/>
        <v>scikit-learn/sklearn.ensemble._iforest/IsolationForest/__init__/max_featuresscikit-learn/sklearn.ensemble._iforest/IsolationForest/__init__/max_features</v>
      </c>
    </row>
    <row r="2404" spans="1:5" x14ac:dyDescent="0.25">
      <c r="A2404" s="2" t="s">
        <v>4</v>
      </c>
      <c r="B2404" s="3" t="s">
        <v>4282</v>
      </c>
      <c r="C2404" s="3" t="s">
        <v>4282</v>
      </c>
      <c r="D2404" s="2"/>
      <c r="E2404" t="str">
        <f t="shared" si="37"/>
        <v>scikit-learn/sklearn.ensemble._iforest/IsolationForest/__init__/max_samplesscikit-learn/sklearn.ensemble._iforest/IsolationForest/__init__/max_samples</v>
      </c>
    </row>
    <row r="2405" spans="1:5" x14ac:dyDescent="0.25">
      <c r="A2405" s="2" t="s">
        <v>4</v>
      </c>
      <c r="B2405" s="3" t="s">
        <v>4281</v>
      </c>
      <c r="C2405" s="3" t="s">
        <v>4281</v>
      </c>
      <c r="D2405" s="2"/>
      <c r="E2405" t="str">
        <f t="shared" si="37"/>
        <v>scikit-learn/sklearn.ensemble._iforest/IsolationForest/__init__/n_estimatorsscikit-learn/sklearn.ensemble._iforest/IsolationForest/__init__/n_estimators</v>
      </c>
    </row>
    <row r="2406" spans="1:5" x14ac:dyDescent="0.25">
      <c r="A2406" s="2" t="s">
        <v>4</v>
      </c>
      <c r="B2406" s="3" t="s">
        <v>4284</v>
      </c>
      <c r="C2406" s="3" t="s">
        <v>4284</v>
      </c>
      <c r="D2406" s="2"/>
      <c r="E2406" t="str">
        <f t="shared" si="37"/>
        <v>scikit-learn/sklearn.ensemble._iforest/IsolationForest/__init__/n_jobsscikit-learn/sklearn.ensemble._iforest/IsolationForest/__init__/n_jobs</v>
      </c>
    </row>
    <row r="2407" spans="1:5" x14ac:dyDescent="0.25">
      <c r="A2407" s="2" t="s">
        <v>4</v>
      </c>
      <c r="B2407" s="3" t="s">
        <v>4285</v>
      </c>
      <c r="C2407" s="3" t="s">
        <v>4285</v>
      </c>
      <c r="D2407" s="2"/>
      <c r="E2407" t="str">
        <f t="shared" si="37"/>
        <v>scikit-learn/sklearn.ensemble._iforest/IsolationForest/__init__/random_statescikit-learn/sklearn.ensemble._iforest/IsolationForest/__init__/random_state</v>
      </c>
    </row>
    <row r="2408" spans="1:5" x14ac:dyDescent="0.25">
      <c r="A2408" s="2" t="s">
        <v>4</v>
      </c>
      <c r="B2408" s="3" t="s">
        <v>4280</v>
      </c>
      <c r="C2408" s="3" t="s">
        <v>4280</v>
      </c>
      <c r="D2408" s="2"/>
      <c r="E2408" t="str">
        <f t="shared" si="37"/>
        <v>scikit-learn/sklearn.ensemble._iforest/IsolationForest/__init__/selfscikit-learn/sklearn.ensemble._iforest/IsolationForest/__init__/self</v>
      </c>
    </row>
    <row r="2409" spans="1:5" x14ac:dyDescent="0.25">
      <c r="A2409" s="2" t="s">
        <v>4</v>
      </c>
      <c r="B2409" s="3" t="s">
        <v>4286</v>
      </c>
      <c r="C2409" s="3" t="s">
        <v>4286</v>
      </c>
      <c r="D2409" s="2"/>
      <c r="E2409" t="str">
        <f t="shared" si="37"/>
        <v>scikit-learn/sklearn.ensemble._iforest/IsolationForest/__init__/verbosescikit-learn/sklearn.ensemble._iforest/IsolationForest/__init__/verbose</v>
      </c>
    </row>
    <row r="2410" spans="1:5" x14ac:dyDescent="0.25">
      <c r="A2410" s="2" t="s">
        <v>4</v>
      </c>
      <c r="B2410" s="3" t="s">
        <v>4287</v>
      </c>
      <c r="C2410" s="3" t="s">
        <v>4287</v>
      </c>
      <c r="D2410" s="2"/>
      <c r="E2410" t="str">
        <f t="shared" si="37"/>
        <v>scikit-learn/sklearn.ensemble._iforest/IsolationForest/__init__/warm_startscikit-learn/sklearn.ensemble._iforest/IsolationForest/__init__/warm_start</v>
      </c>
    </row>
    <row r="2411" spans="1:5" x14ac:dyDescent="0.25">
      <c r="A2411" s="2" t="s">
        <v>4</v>
      </c>
      <c r="B2411" s="3" t="s">
        <v>4288</v>
      </c>
      <c r="C2411" s="3" t="s">
        <v>4288</v>
      </c>
      <c r="D2411" s="2"/>
      <c r="E2411" t="str">
        <f t="shared" si="37"/>
        <v>scikit-learn/sklearn.ensemble._iforest/IsolationForest/decision_function/selfscikit-learn/sklearn.ensemble._iforest/IsolationForest/decision_function/self</v>
      </c>
    </row>
    <row r="2412" spans="1:5" x14ac:dyDescent="0.25">
      <c r="A2412" s="2" t="s">
        <v>4</v>
      </c>
      <c r="B2412" s="3" t="s">
        <v>4289</v>
      </c>
      <c r="C2412" s="3" t="s">
        <v>4289</v>
      </c>
      <c r="D2412" s="2"/>
      <c r="E2412" t="str">
        <f t="shared" si="37"/>
        <v>scikit-learn/sklearn.ensemble._iforest/IsolationForest/decision_function/Xscikit-learn/sklearn.ensemble._iforest/IsolationForest/decision_function/X</v>
      </c>
    </row>
    <row r="2413" spans="1:5" x14ac:dyDescent="0.25">
      <c r="A2413" s="2" t="s">
        <v>4</v>
      </c>
      <c r="B2413" s="3" t="s">
        <v>866</v>
      </c>
      <c r="C2413" s="3" t="s">
        <v>866</v>
      </c>
      <c r="D2413" s="2"/>
      <c r="E2413" t="str">
        <f t="shared" si="37"/>
        <v>scikit-learn/sklearn.ensemble._iforest/IsolationForest/decision_functionscikit-learn/sklearn.ensemble._iforest/IsolationForest/decision_function</v>
      </c>
    </row>
    <row r="2414" spans="1:5" x14ac:dyDescent="0.25">
      <c r="A2414" s="2" t="s">
        <v>4</v>
      </c>
      <c r="B2414" s="3" t="s">
        <v>4293</v>
      </c>
      <c r="C2414" s="3" t="s">
        <v>4293</v>
      </c>
      <c r="D2414" s="2"/>
      <c r="E2414" t="str">
        <f t="shared" si="37"/>
        <v>scikit-learn/sklearn.ensemble._iforest/IsolationForest/fit/sample_weightscikit-learn/sklearn.ensemble._iforest/IsolationForest/fit/sample_weight</v>
      </c>
    </row>
    <row r="2415" spans="1:5" x14ac:dyDescent="0.25">
      <c r="A2415" s="2" t="s">
        <v>4</v>
      </c>
      <c r="B2415" s="3" t="s">
        <v>4290</v>
      </c>
      <c r="C2415" s="3" t="s">
        <v>4290</v>
      </c>
      <c r="D2415" s="2"/>
      <c r="E2415" t="str">
        <f t="shared" si="37"/>
        <v>scikit-learn/sklearn.ensemble._iforest/IsolationForest/fit/selfscikit-learn/sklearn.ensemble._iforest/IsolationForest/fit/self</v>
      </c>
    </row>
    <row r="2416" spans="1:5" x14ac:dyDescent="0.25">
      <c r="A2416" s="2" t="s">
        <v>4</v>
      </c>
      <c r="B2416" s="3" t="s">
        <v>4291</v>
      </c>
      <c r="C2416" s="3" t="s">
        <v>4291</v>
      </c>
      <c r="D2416" s="2"/>
      <c r="E2416" t="str">
        <f t="shared" si="37"/>
        <v>scikit-learn/sklearn.ensemble._iforest/IsolationForest/fit/Xscikit-learn/sklearn.ensemble._iforest/IsolationForest/fit/X</v>
      </c>
    </row>
    <row r="2417" spans="1:5" x14ac:dyDescent="0.25">
      <c r="A2417" s="2" t="s">
        <v>4</v>
      </c>
      <c r="B2417" s="3" t="s">
        <v>4292</v>
      </c>
      <c r="C2417" s="3" t="s">
        <v>4292</v>
      </c>
      <c r="D2417" s="2"/>
      <c r="E2417" t="str">
        <f t="shared" si="37"/>
        <v>scikit-learn/sklearn.ensemble._iforest/IsolationForest/fit/yscikit-learn/sklearn.ensemble._iforest/IsolationForest/fit/y</v>
      </c>
    </row>
    <row r="2418" spans="1:5" x14ac:dyDescent="0.25">
      <c r="A2418" s="2" t="s">
        <v>4</v>
      </c>
      <c r="B2418" s="3" t="s">
        <v>867</v>
      </c>
      <c r="C2418" s="3" t="s">
        <v>867</v>
      </c>
      <c r="D2418" s="2"/>
      <c r="E2418" t="str">
        <f t="shared" si="37"/>
        <v>scikit-learn/sklearn.ensemble._iforest/IsolationForest/fitscikit-learn/sklearn.ensemble._iforest/IsolationForest/fit</v>
      </c>
    </row>
    <row r="2419" spans="1:5" x14ac:dyDescent="0.25">
      <c r="A2419" s="2" t="s">
        <v>4</v>
      </c>
      <c r="B2419" s="3" t="s">
        <v>4294</v>
      </c>
      <c r="C2419" s="3" t="s">
        <v>4294</v>
      </c>
      <c r="D2419" s="2"/>
      <c r="E2419" t="str">
        <f t="shared" si="37"/>
        <v>scikit-learn/sklearn.ensemble._iforest/IsolationForest/predict/selfscikit-learn/sklearn.ensemble._iforest/IsolationForest/predict/self</v>
      </c>
    </row>
    <row r="2420" spans="1:5" x14ac:dyDescent="0.25">
      <c r="A2420" s="2" t="s">
        <v>4</v>
      </c>
      <c r="B2420" s="3" t="s">
        <v>4295</v>
      </c>
      <c r="C2420" s="3" t="s">
        <v>4295</v>
      </c>
      <c r="D2420" s="2"/>
      <c r="E2420" t="str">
        <f t="shared" si="37"/>
        <v>scikit-learn/sklearn.ensemble._iforest/IsolationForest/predict/Xscikit-learn/sklearn.ensemble._iforest/IsolationForest/predict/X</v>
      </c>
    </row>
    <row r="2421" spans="1:5" x14ac:dyDescent="0.25">
      <c r="A2421" s="2" t="s">
        <v>4</v>
      </c>
      <c r="B2421" s="3" t="s">
        <v>868</v>
      </c>
      <c r="C2421" s="3" t="s">
        <v>868</v>
      </c>
      <c r="D2421" s="2"/>
      <c r="E2421" t="str">
        <f t="shared" si="37"/>
        <v>scikit-learn/sklearn.ensemble._iforest/IsolationForest/predictscikit-learn/sklearn.ensemble._iforest/IsolationForest/predict</v>
      </c>
    </row>
    <row r="2422" spans="1:5" x14ac:dyDescent="0.25">
      <c r="A2422" s="2" t="s">
        <v>4</v>
      </c>
      <c r="B2422" s="3" t="s">
        <v>4296</v>
      </c>
      <c r="C2422" s="3" t="s">
        <v>4296</v>
      </c>
      <c r="D2422" s="2"/>
      <c r="E2422" t="str">
        <f t="shared" si="37"/>
        <v>scikit-learn/sklearn.ensemble._iforest/IsolationForest/score_samples/selfscikit-learn/sklearn.ensemble._iforest/IsolationForest/score_samples/self</v>
      </c>
    </row>
    <row r="2423" spans="1:5" x14ac:dyDescent="0.25">
      <c r="A2423" s="2" t="s">
        <v>4</v>
      </c>
      <c r="B2423" s="3" t="s">
        <v>4297</v>
      </c>
      <c r="C2423" s="3" t="s">
        <v>4297</v>
      </c>
      <c r="D2423" s="2"/>
      <c r="E2423" t="str">
        <f t="shared" si="37"/>
        <v>scikit-learn/sklearn.ensemble._iforest/IsolationForest/score_samples/Xscikit-learn/sklearn.ensemble._iforest/IsolationForest/score_samples/X</v>
      </c>
    </row>
    <row r="2424" spans="1:5" x14ac:dyDescent="0.25">
      <c r="A2424" s="2" t="s">
        <v>4</v>
      </c>
      <c r="B2424" s="3" t="s">
        <v>869</v>
      </c>
      <c r="C2424" s="3" t="s">
        <v>869</v>
      </c>
      <c r="D2424" s="2"/>
      <c r="E2424" t="str">
        <f t="shared" si="37"/>
        <v>scikit-learn/sklearn.ensemble._iforest/IsolationForest/score_samplesscikit-learn/sklearn.ensemble._iforest/IsolationForest/score_samples</v>
      </c>
    </row>
    <row r="2425" spans="1:5" x14ac:dyDescent="0.25">
      <c r="A2425" s="2" t="s">
        <v>229</v>
      </c>
      <c r="B2425" s="3" t="s">
        <v>230</v>
      </c>
      <c r="C2425" s="3" t="s">
        <v>230</v>
      </c>
      <c r="D2425" s="2"/>
      <c r="E2425" t="str">
        <f t="shared" si="37"/>
        <v>scikit-learn/sklearn.ensemble._iforest/IsolationForestscikit-learn/sklearn.ensemble._iforest/IsolationForest</v>
      </c>
    </row>
    <row r="2426" spans="1:5" x14ac:dyDescent="0.25">
      <c r="A2426" s="2" t="s">
        <v>297</v>
      </c>
      <c r="B2426" s="3" t="s">
        <v>2724</v>
      </c>
      <c r="C2426" s="2"/>
      <c r="D2426" s="2"/>
      <c r="E2426" t="str">
        <f t="shared" si="37"/>
        <v>scikit-learn/sklearn.ensemble._stacking/StackingClassifier/__init__</v>
      </c>
    </row>
    <row r="2427" spans="1:5" x14ac:dyDescent="0.25">
      <c r="A2427" s="2" t="s">
        <v>297</v>
      </c>
      <c r="B2427" s="2"/>
      <c r="C2427" s="3" t="s">
        <v>2724</v>
      </c>
      <c r="D2427" s="2"/>
      <c r="E2427" t="str">
        <f t="shared" si="37"/>
        <v>scikit-learn/sklearn.ensemble._stacking/StackingClassifier/__init__</v>
      </c>
    </row>
    <row r="2428" spans="1:5" x14ac:dyDescent="0.25">
      <c r="A2428" s="2" t="s">
        <v>6583</v>
      </c>
      <c r="B2428" s="3" t="s">
        <v>6584</v>
      </c>
      <c r="C2428" s="3" t="s">
        <v>6584</v>
      </c>
      <c r="D2428" s="2"/>
      <c r="E2428" t="str">
        <f t="shared" si="37"/>
        <v>scikit-learn/sklearn.ensemble._stacking/StackingClassifier/__init__/cvscikit-learn/sklearn.ensemble._stacking/StackingClassifier/__init__/cv</v>
      </c>
    </row>
    <row r="2429" spans="1:5" x14ac:dyDescent="0.25">
      <c r="A2429" s="2" t="s">
        <v>297</v>
      </c>
      <c r="B2429" s="3" t="s">
        <v>6946</v>
      </c>
      <c r="C2429" s="2"/>
      <c r="D2429" s="2"/>
      <c r="E2429" t="str">
        <f t="shared" si="37"/>
        <v>scikit-learn/sklearn.ensemble._stacking/StackingClassifier/__init__/estimators</v>
      </c>
    </row>
    <row r="2430" spans="1:5" x14ac:dyDescent="0.25">
      <c r="A2430" s="2" t="s">
        <v>297</v>
      </c>
      <c r="B2430" s="2"/>
      <c r="C2430" s="3" t="s">
        <v>6946</v>
      </c>
      <c r="D2430" s="2"/>
      <c r="E2430" t="str">
        <f t="shared" si="37"/>
        <v>scikit-learn/sklearn.ensemble._stacking/StackingClassifier/__init__/estimators</v>
      </c>
    </row>
    <row r="2431" spans="1:5" x14ac:dyDescent="0.25">
      <c r="A2431" s="2" t="s">
        <v>4</v>
      </c>
      <c r="B2431" s="3" t="s">
        <v>4299</v>
      </c>
      <c r="C2431" s="3" t="s">
        <v>4299</v>
      </c>
      <c r="D2431" s="2"/>
      <c r="E2431" t="str">
        <f t="shared" si="37"/>
        <v>scikit-learn/sklearn.ensemble._stacking/StackingClassifier/__init__/final_estimatorscikit-learn/sklearn.ensemble._stacking/StackingClassifier/__init__/final_estimator</v>
      </c>
    </row>
    <row r="2432" spans="1:5" x14ac:dyDescent="0.25">
      <c r="A2432" s="2" t="s">
        <v>4</v>
      </c>
      <c r="B2432" s="3" t="s">
        <v>4301</v>
      </c>
      <c r="C2432" s="3" t="s">
        <v>4301</v>
      </c>
      <c r="D2432" s="2"/>
      <c r="E2432" t="str">
        <f t="shared" si="37"/>
        <v>scikit-learn/sklearn.ensemble._stacking/StackingClassifier/__init__/n_jobsscikit-learn/sklearn.ensemble._stacking/StackingClassifier/__init__/n_jobs</v>
      </c>
    </row>
    <row r="2433" spans="1:5" x14ac:dyDescent="0.25">
      <c r="A2433" s="2" t="s">
        <v>4</v>
      </c>
      <c r="B2433" s="3" t="s">
        <v>4302</v>
      </c>
      <c r="C2433" s="3" t="s">
        <v>4302</v>
      </c>
      <c r="D2433" s="2"/>
      <c r="E2433" t="str">
        <f t="shared" si="37"/>
        <v>scikit-learn/sklearn.ensemble._stacking/StackingClassifier/__init__/passthroughscikit-learn/sklearn.ensemble._stacking/StackingClassifier/__init__/passthrough</v>
      </c>
    </row>
    <row r="2434" spans="1:5" x14ac:dyDescent="0.25">
      <c r="A2434" s="2" t="s">
        <v>4</v>
      </c>
      <c r="B2434" s="3" t="s">
        <v>4298</v>
      </c>
      <c r="C2434" s="3" t="s">
        <v>4298</v>
      </c>
      <c r="D2434" s="2"/>
      <c r="E2434" t="str">
        <f t="shared" ref="E2434:E2497" si="38">_xlfn.CONCAT(B2434,C2434)</f>
        <v>scikit-learn/sklearn.ensemble._stacking/StackingClassifier/__init__/selfscikit-learn/sklearn.ensemble._stacking/StackingClassifier/__init__/self</v>
      </c>
    </row>
    <row r="2435" spans="1:5" x14ac:dyDescent="0.25">
      <c r="A2435" s="2" t="s">
        <v>4</v>
      </c>
      <c r="B2435" s="3" t="s">
        <v>4300</v>
      </c>
      <c r="C2435" s="3" t="s">
        <v>4300</v>
      </c>
      <c r="D2435" s="2"/>
      <c r="E2435" t="str">
        <f t="shared" si="38"/>
        <v>scikit-learn/sklearn.ensemble._stacking/StackingClassifier/__init__/stack_methodscikit-learn/sklearn.ensemble._stacking/StackingClassifier/__init__/stack_method</v>
      </c>
    </row>
    <row r="2436" spans="1:5" x14ac:dyDescent="0.25">
      <c r="A2436" s="2" t="s">
        <v>4</v>
      </c>
      <c r="B2436" s="3" t="s">
        <v>4303</v>
      </c>
      <c r="C2436" s="3" t="s">
        <v>4303</v>
      </c>
      <c r="D2436" s="2"/>
      <c r="E2436" t="str">
        <f t="shared" si="38"/>
        <v>scikit-learn/sklearn.ensemble._stacking/StackingClassifier/__init__/verbosescikit-learn/sklearn.ensemble._stacking/StackingClassifier/__init__/verbose</v>
      </c>
    </row>
    <row r="2437" spans="1:5" x14ac:dyDescent="0.25">
      <c r="A2437" s="2" t="s">
        <v>297</v>
      </c>
      <c r="B2437" s="3" t="s">
        <v>2725</v>
      </c>
      <c r="C2437" s="2"/>
      <c r="D2437" s="2"/>
      <c r="E2437" t="str">
        <f t="shared" si="38"/>
        <v>scikit-learn/sklearn.ensemble._stacking/StackingClassifier/decision_function</v>
      </c>
    </row>
    <row r="2438" spans="1:5" x14ac:dyDescent="0.25">
      <c r="A2438" s="2" t="s">
        <v>297</v>
      </c>
      <c r="B2438" s="2"/>
      <c r="C2438" s="3" t="s">
        <v>2725</v>
      </c>
      <c r="D2438" s="2"/>
      <c r="E2438" t="str">
        <f t="shared" si="38"/>
        <v>scikit-learn/sklearn.ensemble._stacking/StackingClassifier/decision_function</v>
      </c>
    </row>
    <row r="2439" spans="1:5" x14ac:dyDescent="0.25">
      <c r="A2439" s="2" t="s">
        <v>4</v>
      </c>
      <c r="B2439" s="3" t="s">
        <v>4304</v>
      </c>
      <c r="C2439" s="3" t="s">
        <v>4304</v>
      </c>
      <c r="D2439" s="2"/>
      <c r="E2439" t="str">
        <f t="shared" si="38"/>
        <v>scikit-learn/sklearn.ensemble._stacking/StackingClassifier/decision_function/selfscikit-learn/sklearn.ensemble._stacking/StackingClassifier/decision_function/self</v>
      </c>
    </row>
    <row r="2440" spans="1:5" x14ac:dyDescent="0.25">
      <c r="A2440" s="2" t="s">
        <v>2345</v>
      </c>
      <c r="B2440" s="3" t="s">
        <v>6349</v>
      </c>
      <c r="C2440" s="3" t="s">
        <v>6349</v>
      </c>
      <c r="D2440" s="2"/>
      <c r="E2440" t="str">
        <f t="shared" si="38"/>
        <v>scikit-learn/sklearn.ensemble._stacking/StackingClassifier/decision_function/Xscikit-learn/sklearn.ensemble._stacking/StackingClassifier/decision_function/X</v>
      </c>
    </row>
    <row r="2441" spans="1:5" x14ac:dyDescent="0.25">
      <c r="A2441" s="2" t="s">
        <v>4</v>
      </c>
      <c r="B2441" s="3" t="s">
        <v>4307</v>
      </c>
      <c r="C2441" s="3" t="s">
        <v>4307</v>
      </c>
      <c r="D2441" s="2"/>
      <c r="E2441" t="str">
        <f t="shared" si="38"/>
        <v>scikit-learn/sklearn.ensemble._stacking/StackingClassifier/fit/sample_weightscikit-learn/sklearn.ensemble._stacking/StackingClassifier/fit/sample_weight</v>
      </c>
    </row>
    <row r="2442" spans="1:5" x14ac:dyDescent="0.25">
      <c r="A2442" s="2" t="s">
        <v>4</v>
      </c>
      <c r="B2442" s="3" t="s">
        <v>4305</v>
      </c>
      <c r="C2442" s="3" t="s">
        <v>4305</v>
      </c>
      <c r="D2442" s="2"/>
      <c r="E2442" t="str">
        <f t="shared" si="38"/>
        <v>scikit-learn/sklearn.ensemble._stacking/StackingClassifier/fit/selfscikit-learn/sklearn.ensemble._stacking/StackingClassifier/fit/self</v>
      </c>
    </row>
    <row r="2443" spans="1:5" x14ac:dyDescent="0.25">
      <c r="A2443" s="2" t="s">
        <v>4</v>
      </c>
      <c r="B2443" s="3" t="s">
        <v>4306</v>
      </c>
      <c r="C2443" s="3" t="s">
        <v>4306</v>
      </c>
      <c r="D2443" s="2"/>
      <c r="E2443" t="str">
        <f t="shared" si="38"/>
        <v>scikit-learn/sklearn.ensemble._stacking/StackingClassifier/fit/Xscikit-learn/sklearn.ensemble._stacking/StackingClassifier/fit/X</v>
      </c>
    </row>
    <row r="2444" spans="1:5" x14ac:dyDescent="0.25">
      <c r="A2444" s="2" t="s">
        <v>6661</v>
      </c>
      <c r="B2444" s="3" t="s">
        <v>6662</v>
      </c>
      <c r="C2444" s="3" t="s">
        <v>6662</v>
      </c>
      <c r="D2444" s="2"/>
      <c r="E2444" t="str">
        <f t="shared" si="38"/>
        <v>scikit-learn/sklearn.ensemble._stacking/StackingClassifier/fit/yscikit-learn/sklearn.ensemble._stacking/StackingClassifier/fit/y</v>
      </c>
    </row>
    <row r="2445" spans="1:5" x14ac:dyDescent="0.25">
      <c r="A2445" s="2" t="s">
        <v>7882</v>
      </c>
      <c r="B2445" s="3" t="s">
        <v>2726</v>
      </c>
      <c r="C2445" s="3" t="s">
        <v>2726</v>
      </c>
      <c r="D2445" s="2"/>
      <c r="E2445" t="str">
        <f t="shared" si="38"/>
        <v>scikit-learn/sklearn.ensemble._stacking/StackingClassifier/fitscikit-learn/sklearn.ensemble._stacking/StackingClassifier/fit</v>
      </c>
    </row>
    <row r="2446" spans="1:5" x14ac:dyDescent="0.25">
      <c r="A2446" s="2" t="s">
        <v>297</v>
      </c>
      <c r="B2446" s="3" t="s">
        <v>2727</v>
      </c>
      <c r="C2446" s="2"/>
      <c r="D2446" s="2"/>
      <c r="E2446" t="str">
        <f t="shared" si="38"/>
        <v>scikit-learn/sklearn.ensemble._stacking/StackingClassifier/predict</v>
      </c>
    </row>
    <row r="2447" spans="1:5" x14ac:dyDescent="0.25">
      <c r="A2447" s="2" t="s">
        <v>297</v>
      </c>
      <c r="B2447" s="2"/>
      <c r="C2447" s="3" t="s">
        <v>2727</v>
      </c>
      <c r="D2447" s="2"/>
      <c r="E2447" t="str">
        <f t="shared" si="38"/>
        <v>scikit-learn/sklearn.ensemble._stacking/StackingClassifier/predict</v>
      </c>
    </row>
    <row r="2448" spans="1:5" x14ac:dyDescent="0.25">
      <c r="A2448" s="2" t="s">
        <v>4</v>
      </c>
      <c r="B2448" s="3" t="s">
        <v>4309</v>
      </c>
      <c r="C2448" s="3" t="s">
        <v>4309</v>
      </c>
      <c r="D2448" s="2"/>
      <c r="E2448" t="str">
        <f t="shared" si="38"/>
        <v>scikit-learn/sklearn.ensemble._stacking/StackingClassifier/predict/predict_paramsscikit-learn/sklearn.ensemble._stacking/StackingClassifier/predict/predict_params</v>
      </c>
    </row>
    <row r="2449" spans="1:5" x14ac:dyDescent="0.25">
      <c r="A2449" s="2" t="s">
        <v>4</v>
      </c>
      <c r="B2449" s="3" t="s">
        <v>4308</v>
      </c>
      <c r="C2449" s="3" t="s">
        <v>4308</v>
      </c>
      <c r="D2449" s="2"/>
      <c r="E2449" t="str">
        <f t="shared" si="38"/>
        <v>scikit-learn/sklearn.ensemble._stacking/StackingClassifier/predict/selfscikit-learn/sklearn.ensemble._stacking/StackingClassifier/predict/self</v>
      </c>
    </row>
    <row r="2450" spans="1:5" x14ac:dyDescent="0.25">
      <c r="A2450" s="2" t="s">
        <v>2345</v>
      </c>
      <c r="B2450" s="3" t="s">
        <v>6348</v>
      </c>
      <c r="C2450" s="3" t="s">
        <v>6348</v>
      </c>
      <c r="D2450" s="2"/>
      <c r="E2450" t="str">
        <f t="shared" si="38"/>
        <v>scikit-learn/sklearn.ensemble._stacking/StackingClassifier/predict/Xscikit-learn/sklearn.ensemble._stacking/StackingClassifier/predict/X</v>
      </c>
    </row>
    <row r="2451" spans="1:5" x14ac:dyDescent="0.25">
      <c r="A2451" s="2" t="s">
        <v>297</v>
      </c>
      <c r="B2451" s="3" t="s">
        <v>2728</v>
      </c>
      <c r="C2451" s="2"/>
      <c r="D2451" s="2"/>
      <c r="E2451" t="str">
        <f t="shared" si="38"/>
        <v>scikit-learn/sklearn.ensemble._stacking/StackingClassifier/predict_proba</v>
      </c>
    </row>
    <row r="2452" spans="1:5" x14ac:dyDescent="0.25">
      <c r="A2452" s="2" t="s">
        <v>297</v>
      </c>
      <c r="B2452" s="2"/>
      <c r="C2452" s="3" t="s">
        <v>2728</v>
      </c>
      <c r="D2452" s="2"/>
      <c r="E2452" t="str">
        <f t="shared" si="38"/>
        <v>scikit-learn/sklearn.ensemble._stacking/StackingClassifier/predict_proba</v>
      </c>
    </row>
    <row r="2453" spans="1:5" x14ac:dyDescent="0.25">
      <c r="A2453" s="2" t="s">
        <v>4</v>
      </c>
      <c r="B2453" s="3" t="s">
        <v>4310</v>
      </c>
      <c r="C2453" s="3" t="s">
        <v>4310</v>
      </c>
      <c r="D2453" s="2"/>
      <c r="E2453" t="str">
        <f t="shared" si="38"/>
        <v>scikit-learn/sklearn.ensemble._stacking/StackingClassifier/predict_proba/selfscikit-learn/sklearn.ensemble._stacking/StackingClassifier/predict_proba/self</v>
      </c>
    </row>
    <row r="2454" spans="1:5" x14ac:dyDescent="0.25">
      <c r="A2454" s="2" t="s">
        <v>2345</v>
      </c>
      <c r="B2454" s="3" t="s">
        <v>6947</v>
      </c>
      <c r="C2454" s="3" t="s">
        <v>6947</v>
      </c>
      <c r="D2454" s="2"/>
      <c r="E2454" t="str">
        <f t="shared" si="38"/>
        <v>scikit-learn/sklearn.ensemble._stacking/StackingClassifier/predict_proba/Xscikit-learn/sklearn.ensemble._stacking/StackingClassifier/predict_proba/X</v>
      </c>
    </row>
    <row r="2455" spans="1:5" x14ac:dyDescent="0.25">
      <c r="A2455" s="2" t="s">
        <v>4</v>
      </c>
      <c r="B2455" s="3" t="s">
        <v>4311</v>
      </c>
      <c r="C2455" s="3" t="s">
        <v>4311</v>
      </c>
      <c r="D2455" s="2"/>
      <c r="E2455" t="str">
        <f t="shared" si="38"/>
        <v>scikit-learn/sklearn.ensemble._stacking/StackingClassifier/transform/selfscikit-learn/sklearn.ensemble._stacking/StackingClassifier/transform/self</v>
      </c>
    </row>
    <row r="2456" spans="1:5" x14ac:dyDescent="0.25">
      <c r="A2456" s="2" t="s">
        <v>4</v>
      </c>
      <c r="B2456" s="3" t="s">
        <v>4312</v>
      </c>
      <c r="C2456" s="3" t="s">
        <v>4312</v>
      </c>
      <c r="D2456" s="2"/>
      <c r="E2456" t="str">
        <f t="shared" si="38"/>
        <v>scikit-learn/sklearn.ensemble._stacking/StackingClassifier/transform/Xscikit-learn/sklearn.ensemble._stacking/StackingClassifier/transform/X</v>
      </c>
    </row>
    <row r="2457" spans="1:5" x14ac:dyDescent="0.25">
      <c r="A2457" s="2" t="s">
        <v>4</v>
      </c>
      <c r="B2457" s="3" t="s">
        <v>870</v>
      </c>
      <c r="C2457" s="3" t="s">
        <v>870</v>
      </c>
      <c r="D2457" s="2"/>
      <c r="E2457" t="str">
        <f t="shared" si="38"/>
        <v>scikit-learn/sklearn.ensemble._stacking/StackingClassifier/transformscikit-learn/sklearn.ensemble._stacking/StackingClassifier/transform</v>
      </c>
    </row>
    <row r="2458" spans="1:5" x14ac:dyDescent="0.25">
      <c r="A2458" s="2" t="s">
        <v>271</v>
      </c>
      <c r="B2458" s="3" t="s">
        <v>272</v>
      </c>
      <c r="C2458" s="3" t="s">
        <v>272</v>
      </c>
      <c r="D2458" s="2"/>
      <c r="E2458" t="str">
        <f t="shared" si="38"/>
        <v>scikit-learn/sklearn.ensemble._stacking/StackingClassifierscikit-learn/sklearn.ensemble._stacking/StackingClassifier</v>
      </c>
    </row>
    <row r="2459" spans="1:5" x14ac:dyDescent="0.25">
      <c r="A2459" s="2" t="s">
        <v>297</v>
      </c>
      <c r="B2459" s="3" t="s">
        <v>2729</v>
      </c>
      <c r="C2459" s="2"/>
      <c r="D2459" s="2"/>
      <c r="E2459" t="str">
        <f t="shared" si="38"/>
        <v>scikit-learn/sklearn.ensemble._stacking/StackingRegressor/__init__</v>
      </c>
    </row>
    <row r="2460" spans="1:5" x14ac:dyDescent="0.25">
      <c r="A2460" s="2" t="s">
        <v>297</v>
      </c>
      <c r="B2460" s="2"/>
      <c r="C2460" s="3" t="s">
        <v>2729</v>
      </c>
      <c r="D2460" s="2"/>
      <c r="E2460" t="str">
        <f t="shared" si="38"/>
        <v>scikit-learn/sklearn.ensemble._stacking/StackingRegressor/__init__</v>
      </c>
    </row>
    <row r="2461" spans="1:5" x14ac:dyDescent="0.25">
      <c r="A2461" s="2" t="s">
        <v>6577</v>
      </c>
      <c r="B2461" s="3" t="s">
        <v>6578</v>
      </c>
      <c r="C2461" s="3" t="s">
        <v>6578</v>
      </c>
      <c r="D2461" s="2"/>
      <c r="E2461" t="str">
        <f t="shared" si="38"/>
        <v>scikit-learn/sklearn.ensemble._stacking/StackingRegressor/__init__/cvscikit-learn/sklearn.ensemble._stacking/StackingRegressor/__init__/cv</v>
      </c>
    </row>
    <row r="2462" spans="1:5" x14ac:dyDescent="0.25">
      <c r="A2462" s="2" t="s">
        <v>4</v>
      </c>
      <c r="B2462" s="3" t="s">
        <v>4314</v>
      </c>
      <c r="C2462" s="3" t="s">
        <v>4314</v>
      </c>
      <c r="D2462" s="2"/>
      <c r="E2462" t="str">
        <f t="shared" si="38"/>
        <v>scikit-learn/sklearn.ensemble._stacking/StackingRegressor/__init__/estimatorsscikit-learn/sklearn.ensemble._stacking/StackingRegressor/__init__/estimators</v>
      </c>
    </row>
    <row r="2463" spans="1:5" x14ac:dyDescent="0.25">
      <c r="A2463" s="2" t="s">
        <v>4</v>
      </c>
      <c r="B2463" s="3" t="s">
        <v>4315</v>
      </c>
      <c r="C2463" s="3" t="s">
        <v>4315</v>
      </c>
      <c r="D2463" s="2"/>
      <c r="E2463" t="str">
        <f t="shared" si="38"/>
        <v>scikit-learn/sklearn.ensemble._stacking/StackingRegressor/__init__/final_estimatorscikit-learn/sklearn.ensemble._stacking/StackingRegressor/__init__/final_estimator</v>
      </c>
    </row>
    <row r="2464" spans="1:5" x14ac:dyDescent="0.25">
      <c r="A2464" s="2" t="s">
        <v>4</v>
      </c>
      <c r="B2464" s="3" t="s">
        <v>4316</v>
      </c>
      <c r="C2464" s="3" t="s">
        <v>4316</v>
      </c>
      <c r="D2464" s="2"/>
      <c r="E2464" t="str">
        <f t="shared" si="38"/>
        <v>scikit-learn/sklearn.ensemble._stacking/StackingRegressor/__init__/n_jobsscikit-learn/sklearn.ensemble._stacking/StackingRegressor/__init__/n_jobs</v>
      </c>
    </row>
    <row r="2465" spans="1:5" x14ac:dyDescent="0.25">
      <c r="A2465" s="2" t="s">
        <v>4</v>
      </c>
      <c r="B2465" s="3" t="s">
        <v>4317</v>
      </c>
      <c r="C2465" s="3" t="s">
        <v>4317</v>
      </c>
      <c r="D2465" s="2"/>
      <c r="E2465" t="str">
        <f t="shared" si="38"/>
        <v>scikit-learn/sklearn.ensemble._stacking/StackingRegressor/__init__/passthroughscikit-learn/sklearn.ensemble._stacking/StackingRegressor/__init__/passthrough</v>
      </c>
    </row>
    <row r="2466" spans="1:5" x14ac:dyDescent="0.25">
      <c r="A2466" s="2" t="s">
        <v>4</v>
      </c>
      <c r="B2466" s="3" t="s">
        <v>4313</v>
      </c>
      <c r="C2466" s="3" t="s">
        <v>4313</v>
      </c>
      <c r="D2466" s="2"/>
      <c r="E2466" t="str">
        <f t="shared" si="38"/>
        <v>scikit-learn/sklearn.ensemble._stacking/StackingRegressor/__init__/selfscikit-learn/sklearn.ensemble._stacking/StackingRegressor/__init__/self</v>
      </c>
    </row>
    <row r="2467" spans="1:5" x14ac:dyDescent="0.25">
      <c r="A2467" s="2" t="s">
        <v>4</v>
      </c>
      <c r="B2467" s="3" t="s">
        <v>4318</v>
      </c>
      <c r="C2467" s="3" t="s">
        <v>4318</v>
      </c>
      <c r="D2467" s="2"/>
      <c r="E2467" t="str">
        <f t="shared" si="38"/>
        <v>scikit-learn/sklearn.ensemble._stacking/StackingRegressor/__init__/verbosescikit-learn/sklearn.ensemble._stacking/StackingRegressor/__init__/verbose</v>
      </c>
    </row>
    <row r="2468" spans="1:5" x14ac:dyDescent="0.25">
      <c r="A2468" s="2" t="s">
        <v>4</v>
      </c>
      <c r="B2468" s="3" t="s">
        <v>4321</v>
      </c>
      <c r="C2468" s="3" t="s">
        <v>4321</v>
      </c>
      <c r="D2468" s="2"/>
      <c r="E2468" t="str">
        <f t="shared" si="38"/>
        <v>scikit-learn/sklearn.ensemble._stacking/StackingRegressor/fit/sample_weightscikit-learn/sklearn.ensemble._stacking/StackingRegressor/fit/sample_weight</v>
      </c>
    </row>
    <row r="2469" spans="1:5" x14ac:dyDescent="0.25">
      <c r="A2469" s="2" t="s">
        <v>4</v>
      </c>
      <c r="B2469" s="3" t="s">
        <v>4319</v>
      </c>
      <c r="C2469" s="3" t="s">
        <v>4319</v>
      </c>
      <c r="D2469" s="2"/>
      <c r="E2469" t="str">
        <f t="shared" si="38"/>
        <v>scikit-learn/sklearn.ensemble._stacking/StackingRegressor/fit/selfscikit-learn/sklearn.ensemble._stacking/StackingRegressor/fit/self</v>
      </c>
    </row>
    <row r="2470" spans="1:5" x14ac:dyDescent="0.25">
      <c r="A2470" s="2" t="s">
        <v>2345</v>
      </c>
      <c r="B2470" s="3" t="s">
        <v>6347</v>
      </c>
      <c r="C2470" s="3" t="s">
        <v>6347</v>
      </c>
      <c r="D2470" s="2"/>
      <c r="E2470" t="str">
        <f t="shared" si="38"/>
        <v>scikit-learn/sklearn.ensemble._stacking/StackingRegressor/fit/Xscikit-learn/sklearn.ensemble._stacking/StackingRegressor/fit/X</v>
      </c>
    </row>
    <row r="2471" spans="1:5" x14ac:dyDescent="0.25">
      <c r="A2471" s="2" t="s">
        <v>4</v>
      </c>
      <c r="B2471" s="3" t="s">
        <v>4320</v>
      </c>
      <c r="C2471" s="3" t="s">
        <v>4320</v>
      </c>
      <c r="D2471" s="2"/>
      <c r="E2471" t="str">
        <f t="shared" si="38"/>
        <v>scikit-learn/sklearn.ensemble._stacking/StackingRegressor/fit/yscikit-learn/sklearn.ensemble._stacking/StackingRegressor/fit/y</v>
      </c>
    </row>
    <row r="2472" spans="1:5" x14ac:dyDescent="0.25">
      <c r="A2472" s="2" t="s">
        <v>2383</v>
      </c>
      <c r="B2472" s="3" t="s">
        <v>2384</v>
      </c>
      <c r="C2472" s="3" t="s">
        <v>2384</v>
      </c>
      <c r="D2472" s="2"/>
      <c r="E2472" t="str">
        <f t="shared" si="38"/>
        <v>scikit-learn/sklearn.ensemble._stacking/StackingRegressor/fitscikit-learn/sklearn.ensemble._stacking/StackingRegressor/fit</v>
      </c>
    </row>
    <row r="2473" spans="1:5" x14ac:dyDescent="0.25">
      <c r="A2473" s="2" t="s">
        <v>4</v>
      </c>
      <c r="B2473" s="3" t="s">
        <v>4322</v>
      </c>
      <c r="C2473" s="3" t="s">
        <v>4322</v>
      </c>
      <c r="D2473" s="2"/>
      <c r="E2473" t="str">
        <f t="shared" si="38"/>
        <v>scikit-learn/sklearn.ensemble._stacking/StackingRegressor/transform/selfscikit-learn/sklearn.ensemble._stacking/StackingRegressor/transform/self</v>
      </c>
    </row>
    <row r="2474" spans="1:5" x14ac:dyDescent="0.25">
      <c r="A2474" s="2" t="s">
        <v>4</v>
      </c>
      <c r="B2474" s="3" t="s">
        <v>4323</v>
      </c>
      <c r="C2474" s="3" t="s">
        <v>4323</v>
      </c>
      <c r="D2474" s="2"/>
      <c r="E2474" t="str">
        <f t="shared" si="38"/>
        <v>scikit-learn/sklearn.ensemble._stacking/StackingRegressor/transform/Xscikit-learn/sklearn.ensemble._stacking/StackingRegressor/transform/X</v>
      </c>
    </row>
    <row r="2475" spans="1:5" x14ac:dyDescent="0.25">
      <c r="A2475" s="2" t="s">
        <v>4</v>
      </c>
      <c r="B2475" s="3" t="s">
        <v>871</v>
      </c>
      <c r="C2475" s="3" t="s">
        <v>871</v>
      </c>
      <c r="D2475" s="2"/>
      <c r="E2475" t="str">
        <f t="shared" si="38"/>
        <v>scikit-learn/sklearn.ensemble._stacking/StackingRegressor/transformscikit-learn/sklearn.ensemble._stacking/StackingRegressor/transform</v>
      </c>
    </row>
    <row r="2476" spans="1:5" x14ac:dyDescent="0.25">
      <c r="A2476" s="2" t="s">
        <v>146</v>
      </c>
      <c r="B2476" s="3" t="s">
        <v>147</v>
      </c>
      <c r="C2476" s="3" t="s">
        <v>147</v>
      </c>
      <c r="D2476" s="2"/>
      <c r="E2476" t="str">
        <f t="shared" si="38"/>
        <v>scikit-learn/sklearn.ensemble._stacking/StackingRegressorscikit-learn/sklearn.ensemble._stacking/StackingRegressor</v>
      </c>
    </row>
    <row r="2477" spans="1:5" x14ac:dyDescent="0.25">
      <c r="A2477" s="2" t="s">
        <v>297</v>
      </c>
      <c r="B2477" s="3" t="s">
        <v>2730</v>
      </c>
      <c r="C2477" s="2"/>
      <c r="D2477" s="2"/>
      <c r="E2477" t="str">
        <f t="shared" si="38"/>
        <v>scikit-learn/sklearn.ensemble._voting/VotingClassifier/__init__</v>
      </c>
    </row>
    <row r="2478" spans="1:5" x14ac:dyDescent="0.25">
      <c r="A2478" s="2" t="s">
        <v>297</v>
      </c>
      <c r="B2478" s="2"/>
      <c r="C2478" s="3" t="s">
        <v>2730</v>
      </c>
      <c r="D2478" s="2"/>
      <c r="E2478" t="str">
        <f t="shared" si="38"/>
        <v>scikit-learn/sklearn.ensemble._voting/VotingClassifier/__init__</v>
      </c>
    </row>
    <row r="2479" spans="1:5" x14ac:dyDescent="0.25">
      <c r="A2479" s="2" t="s">
        <v>2256</v>
      </c>
      <c r="B2479" s="3" t="s">
        <v>6208</v>
      </c>
      <c r="C2479" s="3" t="s">
        <v>6208</v>
      </c>
      <c r="D2479" s="2"/>
      <c r="E2479" t="str">
        <f t="shared" si="38"/>
        <v>scikit-learn/sklearn.ensemble._voting/VotingClassifier/__init__/estimatorsscikit-learn/sklearn.ensemble._voting/VotingClassifier/__init__/estimators</v>
      </c>
    </row>
    <row r="2480" spans="1:5" x14ac:dyDescent="0.25">
      <c r="A2480" s="2" t="s">
        <v>4</v>
      </c>
      <c r="B2480" s="3" t="s">
        <v>4328</v>
      </c>
      <c r="C2480" s="3" t="s">
        <v>4328</v>
      </c>
      <c r="D2480" s="2"/>
      <c r="E2480" t="str">
        <f t="shared" si="38"/>
        <v>scikit-learn/sklearn.ensemble._voting/VotingClassifier/__init__/flatten_transformscikit-learn/sklearn.ensemble._voting/VotingClassifier/__init__/flatten_transform</v>
      </c>
    </row>
    <row r="2481" spans="1:5" x14ac:dyDescent="0.25">
      <c r="A2481" s="2" t="s">
        <v>4</v>
      </c>
      <c r="B2481" s="3" t="s">
        <v>4327</v>
      </c>
      <c r="C2481" s="3" t="s">
        <v>4327</v>
      </c>
      <c r="D2481" s="2"/>
      <c r="E2481" t="str">
        <f t="shared" si="38"/>
        <v>scikit-learn/sklearn.ensemble._voting/VotingClassifier/__init__/n_jobsscikit-learn/sklearn.ensemble._voting/VotingClassifier/__init__/n_jobs</v>
      </c>
    </row>
    <row r="2482" spans="1:5" x14ac:dyDescent="0.25">
      <c r="A2482" s="2" t="s">
        <v>4</v>
      </c>
      <c r="B2482" s="3" t="s">
        <v>4324</v>
      </c>
      <c r="C2482" s="3" t="s">
        <v>4324</v>
      </c>
      <c r="D2482" s="2"/>
      <c r="E2482" t="str">
        <f t="shared" si="38"/>
        <v>scikit-learn/sklearn.ensemble._voting/VotingClassifier/__init__/selfscikit-learn/sklearn.ensemble._voting/VotingClassifier/__init__/self</v>
      </c>
    </row>
    <row r="2483" spans="1:5" x14ac:dyDescent="0.25">
      <c r="A2483" s="2" t="s">
        <v>4</v>
      </c>
      <c r="B2483" s="3" t="s">
        <v>4329</v>
      </c>
      <c r="C2483" s="3" t="s">
        <v>4329</v>
      </c>
      <c r="D2483" s="2"/>
      <c r="E2483" t="str">
        <f t="shared" si="38"/>
        <v>scikit-learn/sklearn.ensemble._voting/VotingClassifier/__init__/verbosescikit-learn/sklearn.ensemble._voting/VotingClassifier/__init__/verbose</v>
      </c>
    </row>
    <row r="2484" spans="1:5" x14ac:dyDescent="0.25">
      <c r="A2484" s="2" t="s">
        <v>4</v>
      </c>
      <c r="B2484" s="3" t="s">
        <v>4325</v>
      </c>
      <c r="C2484" s="3" t="s">
        <v>4325</v>
      </c>
      <c r="D2484" s="2"/>
      <c r="E2484" t="str">
        <f t="shared" si="38"/>
        <v>scikit-learn/sklearn.ensemble._voting/VotingClassifier/__init__/votingscikit-learn/sklearn.ensemble._voting/VotingClassifier/__init__/voting</v>
      </c>
    </row>
    <row r="2485" spans="1:5" x14ac:dyDescent="0.25">
      <c r="A2485" s="2" t="s">
        <v>4</v>
      </c>
      <c r="B2485" s="3" t="s">
        <v>4326</v>
      </c>
      <c r="C2485" s="3" t="s">
        <v>4326</v>
      </c>
      <c r="D2485" s="2"/>
      <c r="E2485" t="str">
        <f t="shared" si="38"/>
        <v>scikit-learn/sklearn.ensemble._voting/VotingClassifier/__init__/weightsscikit-learn/sklearn.ensemble._voting/VotingClassifier/__init__/weights</v>
      </c>
    </row>
    <row r="2486" spans="1:5" x14ac:dyDescent="0.25">
      <c r="A2486" s="2" t="s">
        <v>297</v>
      </c>
      <c r="B2486" s="3" t="s">
        <v>2731</v>
      </c>
      <c r="C2486" s="2"/>
      <c r="D2486" s="2"/>
      <c r="E2486" t="str">
        <f t="shared" si="38"/>
        <v>scikit-learn/sklearn.ensemble._voting/VotingClassifier/fit</v>
      </c>
    </row>
    <row r="2487" spans="1:5" x14ac:dyDescent="0.25">
      <c r="A2487" s="2" t="s">
        <v>297</v>
      </c>
      <c r="B2487" s="2"/>
      <c r="C2487" s="3" t="s">
        <v>2731</v>
      </c>
      <c r="D2487" s="2"/>
      <c r="E2487" t="str">
        <f t="shared" si="38"/>
        <v>scikit-learn/sklearn.ensemble._voting/VotingClassifier/fit</v>
      </c>
    </row>
    <row r="2488" spans="1:5" x14ac:dyDescent="0.25">
      <c r="A2488" s="2" t="s">
        <v>4</v>
      </c>
      <c r="B2488" s="3" t="s">
        <v>4332</v>
      </c>
      <c r="C2488" s="3" t="s">
        <v>4332</v>
      </c>
      <c r="D2488" s="2"/>
      <c r="E2488" t="str">
        <f t="shared" si="38"/>
        <v>scikit-learn/sklearn.ensemble._voting/VotingClassifier/fit/sample_weightscikit-learn/sklearn.ensemble._voting/VotingClassifier/fit/sample_weight</v>
      </c>
    </row>
    <row r="2489" spans="1:5" x14ac:dyDescent="0.25">
      <c r="A2489" s="2" t="s">
        <v>4</v>
      </c>
      <c r="B2489" s="3" t="s">
        <v>4330</v>
      </c>
      <c r="C2489" s="3" t="s">
        <v>4330</v>
      </c>
      <c r="D2489" s="2"/>
      <c r="E2489" t="str">
        <f t="shared" si="38"/>
        <v>scikit-learn/sklearn.ensemble._voting/VotingClassifier/fit/selfscikit-learn/sklearn.ensemble._voting/VotingClassifier/fit/self</v>
      </c>
    </row>
    <row r="2490" spans="1:5" x14ac:dyDescent="0.25">
      <c r="A2490" s="2" t="s">
        <v>2345</v>
      </c>
      <c r="B2490" s="3" t="s">
        <v>6346</v>
      </c>
      <c r="C2490" s="3" t="s">
        <v>6346</v>
      </c>
      <c r="D2490" s="2"/>
      <c r="E2490" t="str">
        <f t="shared" si="38"/>
        <v>scikit-learn/sklearn.ensemble._voting/VotingClassifier/fit/Xscikit-learn/sklearn.ensemble._voting/VotingClassifier/fit/X</v>
      </c>
    </row>
    <row r="2491" spans="1:5" x14ac:dyDescent="0.25">
      <c r="A2491" s="2" t="s">
        <v>4</v>
      </c>
      <c r="B2491" s="3" t="s">
        <v>4331</v>
      </c>
      <c r="C2491" s="3" t="s">
        <v>4331</v>
      </c>
      <c r="D2491" s="2"/>
      <c r="E2491" t="str">
        <f t="shared" si="38"/>
        <v>scikit-learn/sklearn.ensemble._voting/VotingClassifier/fit/yscikit-learn/sklearn.ensemble._voting/VotingClassifier/fit/y</v>
      </c>
    </row>
    <row r="2492" spans="1:5" x14ac:dyDescent="0.25">
      <c r="A2492" s="2" t="s">
        <v>297</v>
      </c>
      <c r="B2492" s="2"/>
      <c r="C2492" s="3" t="s">
        <v>3326</v>
      </c>
      <c r="D2492" s="2"/>
      <c r="E2492" t="str">
        <f t="shared" si="38"/>
        <v>scikit-learn/sklearn.ensemble._voting/VotingClassifier/get_feature_names_out</v>
      </c>
    </row>
    <row r="2493" spans="1:5" x14ac:dyDescent="0.25">
      <c r="A2493" s="2" t="s">
        <v>297</v>
      </c>
      <c r="B2493" s="2"/>
      <c r="C2493" s="3" t="s">
        <v>7383</v>
      </c>
      <c r="D2493" s="2"/>
      <c r="E2493" t="str">
        <f t="shared" si="38"/>
        <v>scikit-learn/sklearn.ensemble._voting/VotingClassifier/get_feature_names_out/input_features</v>
      </c>
    </row>
    <row r="2494" spans="1:5" x14ac:dyDescent="0.25">
      <c r="A2494" s="2" t="s">
        <v>297</v>
      </c>
      <c r="B2494" s="2"/>
      <c r="C2494" s="3" t="s">
        <v>7382</v>
      </c>
      <c r="D2494" s="2"/>
      <c r="E2494" t="str">
        <f t="shared" si="38"/>
        <v>scikit-learn/sklearn.ensemble._voting/VotingClassifier/get_feature_names_out/self</v>
      </c>
    </row>
    <row r="2495" spans="1:5" x14ac:dyDescent="0.25">
      <c r="A2495" s="2" t="s">
        <v>4</v>
      </c>
      <c r="B2495" s="3" t="s">
        <v>4333</v>
      </c>
      <c r="C2495" s="3" t="s">
        <v>4333</v>
      </c>
      <c r="D2495" s="2"/>
      <c r="E2495" t="str">
        <f t="shared" si="38"/>
        <v>scikit-learn/sklearn.ensemble._voting/VotingClassifier/predict/selfscikit-learn/sklearn.ensemble._voting/VotingClassifier/predict/self</v>
      </c>
    </row>
    <row r="2496" spans="1:5" x14ac:dyDescent="0.25">
      <c r="A2496" s="2" t="s">
        <v>4</v>
      </c>
      <c r="B2496" s="3" t="s">
        <v>4334</v>
      </c>
      <c r="C2496" s="3" t="s">
        <v>4334</v>
      </c>
      <c r="D2496" s="2"/>
      <c r="E2496" t="str">
        <f t="shared" si="38"/>
        <v>scikit-learn/sklearn.ensemble._voting/VotingClassifier/predict/Xscikit-learn/sklearn.ensemble._voting/VotingClassifier/predict/X</v>
      </c>
    </row>
    <row r="2497" spans="1:5" x14ac:dyDescent="0.25">
      <c r="A2497" s="2" t="s">
        <v>297</v>
      </c>
      <c r="B2497" s="2"/>
      <c r="C2497" s="3" t="s">
        <v>3327</v>
      </c>
      <c r="D2497" s="2"/>
      <c r="E2497" t="str">
        <f t="shared" si="38"/>
        <v>scikit-learn/sklearn.ensemble._voting/VotingClassifier/predict_proba</v>
      </c>
    </row>
    <row r="2498" spans="1:5" x14ac:dyDescent="0.25">
      <c r="A2498" s="2" t="s">
        <v>297</v>
      </c>
      <c r="B2498" s="2"/>
      <c r="C2498" s="3" t="s">
        <v>7384</v>
      </c>
      <c r="D2498" s="2"/>
      <c r="E2498" t="str">
        <f t="shared" ref="E2498:E2561" si="39">_xlfn.CONCAT(B2498,C2498)</f>
        <v>scikit-learn/sklearn.ensemble._voting/VotingClassifier/predict_proba/self</v>
      </c>
    </row>
    <row r="2499" spans="1:5" x14ac:dyDescent="0.25">
      <c r="A2499" s="2" t="s">
        <v>297</v>
      </c>
      <c r="B2499" s="2"/>
      <c r="C2499" s="3" t="s">
        <v>7385</v>
      </c>
      <c r="D2499" s="2"/>
      <c r="E2499" t="str">
        <f t="shared" si="39"/>
        <v>scikit-learn/sklearn.ensemble._voting/VotingClassifier/predict_proba/X</v>
      </c>
    </row>
    <row r="2500" spans="1:5" x14ac:dyDescent="0.25">
      <c r="A2500" s="2" t="s">
        <v>297</v>
      </c>
      <c r="B2500" s="3" t="s">
        <v>2732</v>
      </c>
      <c r="C2500" s="2"/>
      <c r="D2500" s="2"/>
      <c r="E2500" t="str">
        <f t="shared" si="39"/>
        <v>scikit-learn/sklearn.ensemble._voting/VotingClassifier/predict_proba@getter</v>
      </c>
    </row>
    <row r="2501" spans="1:5" x14ac:dyDescent="0.25">
      <c r="A2501" s="2" t="s">
        <v>297</v>
      </c>
      <c r="B2501" s="3" t="s">
        <v>6948</v>
      </c>
      <c r="C2501" s="2"/>
      <c r="D2501" s="2"/>
      <c r="E2501" t="str">
        <f t="shared" si="39"/>
        <v>scikit-learn/sklearn.ensemble._voting/VotingClassifier/predict_proba@getter/self</v>
      </c>
    </row>
    <row r="2502" spans="1:5" x14ac:dyDescent="0.25">
      <c r="A2502" s="2" t="s">
        <v>4</v>
      </c>
      <c r="B2502" s="3" t="s">
        <v>872</v>
      </c>
      <c r="C2502" s="3" t="s">
        <v>872</v>
      </c>
      <c r="D2502" s="2"/>
      <c r="E2502" t="str">
        <f t="shared" si="39"/>
        <v>scikit-learn/sklearn.ensemble._voting/VotingClassifier/predictscikit-learn/sklearn.ensemble._voting/VotingClassifier/predict</v>
      </c>
    </row>
    <row r="2503" spans="1:5" x14ac:dyDescent="0.25">
      <c r="A2503" s="2" t="s">
        <v>297</v>
      </c>
      <c r="B2503" s="3" t="s">
        <v>2733</v>
      </c>
      <c r="C2503" s="2"/>
      <c r="D2503" s="2"/>
      <c r="E2503" t="str">
        <f t="shared" si="39"/>
        <v>scikit-learn/sklearn.ensemble._voting/VotingClassifier/transform</v>
      </c>
    </row>
    <row r="2504" spans="1:5" x14ac:dyDescent="0.25">
      <c r="A2504" s="2" t="s">
        <v>297</v>
      </c>
      <c r="B2504" s="2"/>
      <c r="C2504" s="3" t="s">
        <v>2733</v>
      </c>
      <c r="D2504" s="2"/>
      <c r="E2504" t="str">
        <f t="shared" si="39"/>
        <v>scikit-learn/sklearn.ensemble._voting/VotingClassifier/transform</v>
      </c>
    </row>
    <row r="2505" spans="1:5" x14ac:dyDescent="0.25">
      <c r="A2505" s="2" t="s">
        <v>4</v>
      </c>
      <c r="B2505" s="3" t="s">
        <v>4335</v>
      </c>
      <c r="C2505" s="3" t="s">
        <v>4335</v>
      </c>
      <c r="D2505" s="2"/>
      <c r="E2505" t="str">
        <f t="shared" si="39"/>
        <v>scikit-learn/sklearn.ensemble._voting/VotingClassifier/transform/selfscikit-learn/sklearn.ensemble._voting/VotingClassifier/transform/self</v>
      </c>
    </row>
    <row r="2506" spans="1:5" x14ac:dyDescent="0.25">
      <c r="A2506" s="2" t="s">
        <v>2345</v>
      </c>
      <c r="B2506" s="3" t="s">
        <v>6345</v>
      </c>
      <c r="C2506" s="3" t="s">
        <v>6345</v>
      </c>
      <c r="D2506" s="2"/>
      <c r="E2506" t="str">
        <f t="shared" si="39"/>
        <v>scikit-learn/sklearn.ensemble._voting/VotingClassifier/transform/Xscikit-learn/sklearn.ensemble._voting/VotingClassifier/transform/X</v>
      </c>
    </row>
    <row r="2507" spans="1:5" x14ac:dyDescent="0.25">
      <c r="A2507" s="2" t="s">
        <v>257</v>
      </c>
      <c r="B2507" s="3" t="s">
        <v>258</v>
      </c>
      <c r="C2507" s="3" t="s">
        <v>258</v>
      </c>
      <c r="D2507" s="2"/>
      <c r="E2507" t="str">
        <f t="shared" si="39"/>
        <v>scikit-learn/sklearn.ensemble._voting/VotingClassifierscikit-learn/sklearn.ensemble._voting/VotingClassifier</v>
      </c>
    </row>
    <row r="2508" spans="1:5" x14ac:dyDescent="0.25">
      <c r="A2508" s="2" t="s">
        <v>297</v>
      </c>
      <c r="B2508" s="3" t="s">
        <v>2734</v>
      </c>
      <c r="C2508" s="2"/>
      <c r="D2508" s="2"/>
      <c r="E2508" t="str">
        <f t="shared" si="39"/>
        <v>scikit-learn/sklearn.ensemble._voting/VotingRegressor/__init__</v>
      </c>
    </row>
    <row r="2509" spans="1:5" x14ac:dyDescent="0.25">
      <c r="A2509" s="2" t="s">
        <v>297</v>
      </c>
      <c r="B2509" s="2"/>
      <c r="C2509" s="3" t="s">
        <v>2734</v>
      </c>
      <c r="D2509" s="2"/>
      <c r="E2509" t="str">
        <f t="shared" si="39"/>
        <v>scikit-learn/sklearn.ensemble._voting/VotingRegressor/__init__</v>
      </c>
    </row>
    <row r="2510" spans="1:5" x14ac:dyDescent="0.25">
      <c r="A2510" s="2" t="s">
        <v>2256</v>
      </c>
      <c r="B2510" s="3" t="s">
        <v>6207</v>
      </c>
      <c r="C2510" s="3" t="s">
        <v>6207</v>
      </c>
      <c r="D2510" s="2"/>
      <c r="E2510" t="str">
        <f t="shared" si="39"/>
        <v>scikit-learn/sklearn.ensemble._voting/VotingRegressor/__init__/estimatorsscikit-learn/sklearn.ensemble._voting/VotingRegressor/__init__/estimators</v>
      </c>
    </row>
    <row r="2511" spans="1:5" x14ac:dyDescent="0.25">
      <c r="A2511" s="2" t="s">
        <v>4</v>
      </c>
      <c r="B2511" s="3" t="s">
        <v>4338</v>
      </c>
      <c r="C2511" s="3" t="s">
        <v>4338</v>
      </c>
      <c r="D2511" s="2"/>
      <c r="E2511" t="str">
        <f t="shared" si="39"/>
        <v>scikit-learn/sklearn.ensemble._voting/VotingRegressor/__init__/n_jobsscikit-learn/sklearn.ensemble._voting/VotingRegressor/__init__/n_jobs</v>
      </c>
    </row>
    <row r="2512" spans="1:5" x14ac:dyDescent="0.25">
      <c r="A2512" s="2" t="s">
        <v>4</v>
      </c>
      <c r="B2512" s="3" t="s">
        <v>4336</v>
      </c>
      <c r="C2512" s="3" t="s">
        <v>4336</v>
      </c>
      <c r="D2512" s="2"/>
      <c r="E2512" t="str">
        <f t="shared" si="39"/>
        <v>scikit-learn/sklearn.ensemble._voting/VotingRegressor/__init__/selfscikit-learn/sklearn.ensemble._voting/VotingRegressor/__init__/self</v>
      </c>
    </row>
    <row r="2513" spans="1:5" x14ac:dyDescent="0.25">
      <c r="A2513" s="2" t="s">
        <v>4</v>
      </c>
      <c r="B2513" s="3" t="s">
        <v>4339</v>
      </c>
      <c r="C2513" s="3" t="s">
        <v>4339</v>
      </c>
      <c r="D2513" s="2"/>
      <c r="E2513" t="str">
        <f t="shared" si="39"/>
        <v>scikit-learn/sklearn.ensemble._voting/VotingRegressor/__init__/verbosescikit-learn/sklearn.ensemble._voting/VotingRegressor/__init__/verbose</v>
      </c>
    </row>
    <row r="2514" spans="1:5" x14ac:dyDescent="0.25">
      <c r="A2514" s="2" t="s">
        <v>4</v>
      </c>
      <c r="B2514" s="3" t="s">
        <v>4337</v>
      </c>
      <c r="C2514" s="3" t="s">
        <v>4337</v>
      </c>
      <c r="D2514" s="2"/>
      <c r="E2514" t="str">
        <f t="shared" si="39"/>
        <v>scikit-learn/sklearn.ensemble._voting/VotingRegressor/__init__/weightsscikit-learn/sklearn.ensemble._voting/VotingRegressor/__init__/weights</v>
      </c>
    </row>
    <row r="2515" spans="1:5" x14ac:dyDescent="0.25">
      <c r="A2515" s="2" t="s">
        <v>4</v>
      </c>
      <c r="B2515" s="3" t="s">
        <v>4342</v>
      </c>
      <c r="C2515" s="3" t="s">
        <v>4342</v>
      </c>
      <c r="D2515" s="2"/>
      <c r="E2515" t="str">
        <f t="shared" si="39"/>
        <v>scikit-learn/sklearn.ensemble._voting/VotingRegressor/fit/sample_weightscikit-learn/sklearn.ensemble._voting/VotingRegressor/fit/sample_weight</v>
      </c>
    </row>
    <row r="2516" spans="1:5" x14ac:dyDescent="0.25">
      <c r="A2516" s="2" t="s">
        <v>4</v>
      </c>
      <c r="B2516" s="3" t="s">
        <v>4340</v>
      </c>
      <c r="C2516" s="3" t="s">
        <v>4340</v>
      </c>
      <c r="D2516" s="2"/>
      <c r="E2516" t="str">
        <f t="shared" si="39"/>
        <v>scikit-learn/sklearn.ensemble._voting/VotingRegressor/fit/selfscikit-learn/sklearn.ensemble._voting/VotingRegressor/fit/self</v>
      </c>
    </row>
    <row r="2517" spans="1:5" x14ac:dyDescent="0.25">
      <c r="A2517" s="2" t="s">
        <v>2345</v>
      </c>
      <c r="B2517" s="3" t="s">
        <v>6344</v>
      </c>
      <c r="C2517" s="3" t="s">
        <v>6344</v>
      </c>
      <c r="D2517" s="2"/>
      <c r="E2517" t="str">
        <f t="shared" si="39"/>
        <v>scikit-learn/sklearn.ensemble._voting/VotingRegressor/fit/Xscikit-learn/sklearn.ensemble._voting/VotingRegressor/fit/X</v>
      </c>
    </row>
    <row r="2518" spans="1:5" x14ac:dyDescent="0.25">
      <c r="A2518" s="2" t="s">
        <v>4</v>
      </c>
      <c r="B2518" s="3" t="s">
        <v>4341</v>
      </c>
      <c r="C2518" s="3" t="s">
        <v>4341</v>
      </c>
      <c r="D2518" s="2"/>
      <c r="E2518" t="str">
        <f t="shared" si="39"/>
        <v>scikit-learn/sklearn.ensemble._voting/VotingRegressor/fit/yscikit-learn/sklearn.ensemble._voting/VotingRegressor/fit/y</v>
      </c>
    </row>
    <row r="2519" spans="1:5" x14ac:dyDescent="0.25">
      <c r="A2519" s="2" t="s">
        <v>2423</v>
      </c>
      <c r="B2519" s="3" t="s">
        <v>2424</v>
      </c>
      <c r="C2519" s="3" t="s">
        <v>2424</v>
      </c>
      <c r="D2519" s="2"/>
      <c r="E2519" t="str">
        <f t="shared" si="39"/>
        <v>scikit-learn/sklearn.ensemble._voting/VotingRegressor/fitscikit-learn/sklearn.ensemble._voting/VotingRegressor/fit</v>
      </c>
    </row>
    <row r="2520" spans="1:5" x14ac:dyDescent="0.25">
      <c r="A2520" s="2" t="s">
        <v>297</v>
      </c>
      <c r="B2520" s="2"/>
      <c r="C2520" s="3" t="s">
        <v>3328</v>
      </c>
      <c r="D2520" s="2"/>
      <c r="E2520" t="str">
        <f t="shared" si="39"/>
        <v>scikit-learn/sklearn.ensemble._voting/VotingRegressor/get_feature_names_out</v>
      </c>
    </row>
    <row r="2521" spans="1:5" x14ac:dyDescent="0.25">
      <c r="A2521" s="2" t="s">
        <v>297</v>
      </c>
      <c r="B2521" s="2"/>
      <c r="C2521" s="3" t="s">
        <v>7387</v>
      </c>
      <c r="D2521" s="2"/>
      <c r="E2521" t="str">
        <f t="shared" si="39"/>
        <v>scikit-learn/sklearn.ensemble._voting/VotingRegressor/get_feature_names_out/input_features</v>
      </c>
    </row>
    <row r="2522" spans="1:5" x14ac:dyDescent="0.25">
      <c r="A2522" s="2" t="s">
        <v>297</v>
      </c>
      <c r="B2522" s="2"/>
      <c r="C2522" s="3" t="s">
        <v>7386</v>
      </c>
      <c r="D2522" s="2"/>
      <c r="E2522" t="str">
        <f t="shared" si="39"/>
        <v>scikit-learn/sklearn.ensemble._voting/VotingRegressor/get_feature_names_out/self</v>
      </c>
    </row>
    <row r="2523" spans="1:5" x14ac:dyDescent="0.25">
      <c r="A2523" s="2" t="s">
        <v>4</v>
      </c>
      <c r="B2523" s="3" t="s">
        <v>4343</v>
      </c>
      <c r="C2523" s="3" t="s">
        <v>4343</v>
      </c>
      <c r="D2523" s="2"/>
      <c r="E2523" t="str">
        <f t="shared" si="39"/>
        <v>scikit-learn/sklearn.ensemble._voting/VotingRegressor/predict/selfscikit-learn/sklearn.ensemble._voting/VotingRegressor/predict/self</v>
      </c>
    </row>
    <row r="2524" spans="1:5" x14ac:dyDescent="0.25">
      <c r="A2524" s="2" t="s">
        <v>4</v>
      </c>
      <c r="B2524" s="3" t="s">
        <v>4344</v>
      </c>
      <c r="C2524" s="3" t="s">
        <v>4344</v>
      </c>
      <c r="D2524" s="2"/>
      <c r="E2524" t="str">
        <f t="shared" si="39"/>
        <v>scikit-learn/sklearn.ensemble._voting/VotingRegressor/predict/Xscikit-learn/sklearn.ensemble._voting/VotingRegressor/predict/X</v>
      </c>
    </row>
    <row r="2525" spans="1:5" x14ac:dyDescent="0.25">
      <c r="A2525" s="2" t="s">
        <v>4</v>
      </c>
      <c r="B2525" s="3" t="s">
        <v>873</v>
      </c>
      <c r="C2525" s="3" t="s">
        <v>873</v>
      </c>
      <c r="D2525" s="2"/>
      <c r="E2525" t="str">
        <f t="shared" si="39"/>
        <v>scikit-learn/sklearn.ensemble._voting/VotingRegressor/predictscikit-learn/sklearn.ensemble._voting/VotingRegressor/predict</v>
      </c>
    </row>
    <row r="2526" spans="1:5" x14ac:dyDescent="0.25">
      <c r="A2526" s="2" t="s">
        <v>297</v>
      </c>
      <c r="B2526" s="3" t="s">
        <v>2735</v>
      </c>
      <c r="C2526" s="2"/>
      <c r="D2526" s="2"/>
      <c r="E2526" t="str">
        <f t="shared" si="39"/>
        <v>scikit-learn/sklearn.ensemble._voting/VotingRegressor/transform</v>
      </c>
    </row>
    <row r="2527" spans="1:5" x14ac:dyDescent="0.25">
      <c r="A2527" s="2" t="s">
        <v>297</v>
      </c>
      <c r="B2527" s="2"/>
      <c r="C2527" s="3" t="s">
        <v>2735</v>
      </c>
      <c r="D2527" s="2"/>
      <c r="E2527" t="str">
        <f t="shared" si="39"/>
        <v>scikit-learn/sklearn.ensemble._voting/VotingRegressor/transform</v>
      </c>
    </row>
    <row r="2528" spans="1:5" x14ac:dyDescent="0.25">
      <c r="A2528" s="2" t="s">
        <v>4</v>
      </c>
      <c r="B2528" s="3" t="s">
        <v>4345</v>
      </c>
      <c r="C2528" s="3" t="s">
        <v>4345</v>
      </c>
      <c r="D2528" s="2"/>
      <c r="E2528" t="str">
        <f t="shared" si="39"/>
        <v>scikit-learn/sklearn.ensemble._voting/VotingRegressor/transform/selfscikit-learn/sklearn.ensemble._voting/VotingRegressor/transform/self</v>
      </c>
    </row>
    <row r="2529" spans="1:5" x14ac:dyDescent="0.25">
      <c r="A2529" s="2" t="s">
        <v>4</v>
      </c>
      <c r="B2529" s="3" t="s">
        <v>4346</v>
      </c>
      <c r="C2529" s="3" t="s">
        <v>4346</v>
      </c>
      <c r="D2529" s="2"/>
      <c r="E2529" t="str">
        <f t="shared" si="39"/>
        <v>scikit-learn/sklearn.ensemble._voting/VotingRegressor/transform/Xscikit-learn/sklearn.ensemble._voting/VotingRegressor/transform/X</v>
      </c>
    </row>
    <row r="2530" spans="1:5" x14ac:dyDescent="0.25">
      <c r="A2530" s="2" t="s">
        <v>221</v>
      </c>
      <c r="B2530" s="3" t="s">
        <v>222</v>
      </c>
      <c r="C2530" s="3" t="s">
        <v>222</v>
      </c>
      <c r="D2530" s="2"/>
      <c r="E2530" t="str">
        <f t="shared" si="39"/>
        <v>scikit-learn/sklearn.ensemble._voting/VotingRegressorscikit-learn/sklearn.ensemble._voting/VotingRegressor</v>
      </c>
    </row>
    <row r="2531" spans="1:5" x14ac:dyDescent="0.25">
      <c r="A2531" s="2" t="s">
        <v>297</v>
      </c>
      <c r="B2531" s="3" t="s">
        <v>2736</v>
      </c>
      <c r="C2531" s="2"/>
      <c r="D2531" s="2"/>
      <c r="E2531" t="str">
        <f t="shared" si="39"/>
        <v>scikit-learn/sklearn.ensemble._weight_boosting/AdaBoostClassifier/__init__</v>
      </c>
    </row>
    <row r="2532" spans="1:5" x14ac:dyDescent="0.25">
      <c r="A2532" s="2" t="s">
        <v>297</v>
      </c>
      <c r="B2532" s="2"/>
      <c r="C2532" s="3" t="s">
        <v>2736</v>
      </c>
      <c r="D2532" s="2"/>
      <c r="E2532" t="str">
        <f t="shared" si="39"/>
        <v>scikit-learn/sklearn.ensemble._weight_boosting/AdaBoostClassifier/__init__</v>
      </c>
    </row>
    <row r="2533" spans="1:5" x14ac:dyDescent="0.25">
      <c r="A2533" s="2" t="s">
        <v>297</v>
      </c>
      <c r="B2533" s="3" t="s">
        <v>6952</v>
      </c>
      <c r="C2533" s="2"/>
      <c r="D2533" s="2"/>
      <c r="E2533" t="str">
        <f t="shared" si="39"/>
        <v>scikit-learn/sklearn.ensemble._weight_boosting/AdaBoostClassifier/__init__/algorithm</v>
      </c>
    </row>
    <row r="2534" spans="1:5" x14ac:dyDescent="0.25">
      <c r="A2534" s="2" t="s">
        <v>297</v>
      </c>
      <c r="B2534" s="2"/>
      <c r="C2534" s="3" t="s">
        <v>6952</v>
      </c>
      <c r="D2534" s="2"/>
      <c r="E2534" t="str">
        <f t="shared" si="39"/>
        <v>scikit-learn/sklearn.ensemble._weight_boosting/AdaBoostClassifier/__init__/algorithm</v>
      </c>
    </row>
    <row r="2535" spans="1:5" ht="30" x14ac:dyDescent="0.25">
      <c r="A2535" s="2" t="s">
        <v>8021</v>
      </c>
      <c r="B2535" s="3" t="s">
        <v>6949</v>
      </c>
      <c r="C2535" s="3" t="s">
        <v>8022</v>
      </c>
      <c r="D2535" s="2"/>
      <c r="E2535" t="str">
        <f t="shared" si="39"/>
        <v>scikit-learn/sklearn.ensemble._weight_boosting/AdaBoostClassifier/__init__/base_estimatorscikit-learn/sklearn.ensemble._weight_boosting/AdaBoostClassifier/__init__/estimator, scikit-learn/sklearn.ensemble._weight_boosting/AdaBoostClassifier/__init__/base_estimator</v>
      </c>
    </row>
    <row r="2536" spans="1:5" x14ac:dyDescent="0.25">
      <c r="A2536" s="2" t="s">
        <v>7916</v>
      </c>
      <c r="B2536" s="3" t="s">
        <v>6951</v>
      </c>
      <c r="C2536" s="3" t="s">
        <v>6951</v>
      </c>
      <c r="D2536" s="2"/>
      <c r="E2536" t="str">
        <f t="shared" si="39"/>
        <v>scikit-learn/sklearn.ensemble._weight_boosting/AdaBoostClassifier/__init__/learning_ratescikit-learn/sklearn.ensemble._weight_boosting/AdaBoostClassifier/__init__/learning_rate</v>
      </c>
    </row>
    <row r="2537" spans="1:5" x14ac:dyDescent="0.25">
      <c r="A2537" s="2" t="s">
        <v>192</v>
      </c>
      <c r="B2537" s="3" t="s">
        <v>6950</v>
      </c>
      <c r="C2537" s="3" t="s">
        <v>6950</v>
      </c>
      <c r="D2537" s="2"/>
      <c r="E2537" t="str">
        <f t="shared" si="39"/>
        <v>scikit-learn/sklearn.ensemble._weight_boosting/AdaBoostClassifier/__init__/n_estimatorsscikit-learn/sklearn.ensemble._weight_boosting/AdaBoostClassifier/__init__/n_estimators</v>
      </c>
    </row>
    <row r="2538" spans="1:5" x14ac:dyDescent="0.25">
      <c r="A2538" s="2" t="s">
        <v>7906</v>
      </c>
      <c r="B2538" s="3" t="s">
        <v>6953</v>
      </c>
      <c r="C2538" s="3" t="s">
        <v>6953</v>
      </c>
      <c r="D2538" s="2"/>
      <c r="E2538" t="str">
        <f t="shared" si="39"/>
        <v>scikit-learn/sklearn.ensemble._weight_boosting/AdaBoostClassifier/__init__/random_statescikit-learn/sklearn.ensemble._weight_boosting/AdaBoostClassifier/__init__/random_state</v>
      </c>
    </row>
    <row r="2539" spans="1:5" x14ac:dyDescent="0.25">
      <c r="A2539" s="2" t="s">
        <v>4</v>
      </c>
      <c r="B2539" s="3" t="s">
        <v>4347</v>
      </c>
      <c r="C2539" s="3" t="s">
        <v>4347</v>
      </c>
      <c r="D2539" s="2"/>
      <c r="E2539" t="str">
        <f t="shared" si="39"/>
        <v>scikit-learn/sklearn.ensemble._weight_boosting/AdaBoostClassifier/__init__/selfscikit-learn/sklearn.ensemble._weight_boosting/AdaBoostClassifier/__init__/self</v>
      </c>
    </row>
    <row r="2540" spans="1:5" x14ac:dyDescent="0.25">
      <c r="A2540" s="2" t="s">
        <v>4</v>
      </c>
      <c r="B2540" s="3" t="s">
        <v>4348</v>
      </c>
      <c r="C2540" s="3" t="s">
        <v>4348</v>
      </c>
      <c r="D2540" s="2"/>
      <c r="E2540" t="str">
        <f t="shared" si="39"/>
        <v>scikit-learn/sklearn.ensemble._weight_boosting/AdaBoostClassifier/decision_function/selfscikit-learn/sklearn.ensemble._weight_boosting/AdaBoostClassifier/decision_function/self</v>
      </c>
    </row>
    <row r="2541" spans="1:5" x14ac:dyDescent="0.25">
      <c r="A2541" s="2" t="s">
        <v>4</v>
      </c>
      <c r="B2541" s="3" t="s">
        <v>4349</v>
      </c>
      <c r="C2541" s="3" t="s">
        <v>4349</v>
      </c>
      <c r="D2541" s="2"/>
      <c r="E2541" t="str">
        <f t="shared" si="39"/>
        <v>scikit-learn/sklearn.ensemble._weight_boosting/AdaBoostClassifier/decision_function/Xscikit-learn/sklearn.ensemble._weight_boosting/AdaBoostClassifier/decision_function/X</v>
      </c>
    </row>
    <row r="2542" spans="1:5" x14ac:dyDescent="0.25">
      <c r="A2542" s="2" t="s">
        <v>4</v>
      </c>
      <c r="B2542" s="3" t="s">
        <v>874</v>
      </c>
      <c r="C2542" s="3" t="s">
        <v>874</v>
      </c>
      <c r="D2542" s="2"/>
      <c r="E2542" t="str">
        <f t="shared" si="39"/>
        <v>scikit-learn/sklearn.ensemble._weight_boosting/AdaBoostClassifier/decision_functionscikit-learn/sklearn.ensemble._weight_boosting/AdaBoostClassifier/decision_function</v>
      </c>
    </row>
    <row r="2543" spans="1:5" x14ac:dyDescent="0.25">
      <c r="A2543" s="2" t="s">
        <v>297</v>
      </c>
      <c r="B2543" s="3" t="s">
        <v>2737</v>
      </c>
      <c r="C2543" s="2"/>
      <c r="D2543" s="2"/>
      <c r="E2543" t="str">
        <f t="shared" si="39"/>
        <v>scikit-learn/sklearn.ensemble._weight_boosting/AdaBoostClassifier/fit</v>
      </c>
    </row>
    <row r="2544" spans="1:5" x14ac:dyDescent="0.25">
      <c r="A2544" s="2" t="s">
        <v>297</v>
      </c>
      <c r="B2544" s="3" t="s">
        <v>6957</v>
      </c>
      <c r="C2544" s="2"/>
      <c r="D2544" s="2"/>
      <c r="E2544" t="str">
        <f t="shared" si="39"/>
        <v>scikit-learn/sklearn.ensemble._weight_boosting/AdaBoostClassifier/fit/sample_weight</v>
      </c>
    </row>
    <row r="2545" spans="1:5" x14ac:dyDescent="0.25">
      <c r="A2545" s="2" t="s">
        <v>297</v>
      </c>
      <c r="B2545" s="3" t="s">
        <v>6954</v>
      </c>
      <c r="C2545" s="2"/>
      <c r="D2545" s="2"/>
      <c r="E2545" t="str">
        <f t="shared" si="39"/>
        <v>scikit-learn/sklearn.ensemble._weight_boosting/AdaBoostClassifier/fit/self</v>
      </c>
    </row>
    <row r="2546" spans="1:5" x14ac:dyDescent="0.25">
      <c r="A2546" s="2" t="s">
        <v>297</v>
      </c>
      <c r="B2546" s="3" t="s">
        <v>6955</v>
      </c>
      <c r="C2546" s="2"/>
      <c r="D2546" s="2"/>
      <c r="E2546" t="str">
        <f t="shared" si="39"/>
        <v>scikit-learn/sklearn.ensemble._weight_boosting/AdaBoostClassifier/fit/X</v>
      </c>
    </row>
    <row r="2547" spans="1:5" x14ac:dyDescent="0.25">
      <c r="A2547" s="2" t="s">
        <v>297</v>
      </c>
      <c r="B2547" s="3" t="s">
        <v>6956</v>
      </c>
      <c r="C2547" s="2"/>
      <c r="D2547" s="2"/>
      <c r="E2547" t="str">
        <f t="shared" si="39"/>
        <v>scikit-learn/sklearn.ensemble._weight_boosting/AdaBoostClassifier/fit/y</v>
      </c>
    </row>
    <row r="2548" spans="1:5" x14ac:dyDescent="0.25">
      <c r="A2548" s="2" t="s">
        <v>4</v>
      </c>
      <c r="B2548" s="3" t="s">
        <v>4350</v>
      </c>
      <c r="C2548" s="3" t="s">
        <v>4350</v>
      </c>
      <c r="D2548" s="2"/>
      <c r="E2548" t="str">
        <f t="shared" si="39"/>
        <v>scikit-learn/sklearn.ensemble._weight_boosting/AdaBoostClassifier/predict/selfscikit-learn/sklearn.ensemble._weight_boosting/AdaBoostClassifier/predict/self</v>
      </c>
    </row>
    <row r="2549" spans="1:5" x14ac:dyDescent="0.25">
      <c r="A2549" s="2" t="s">
        <v>4</v>
      </c>
      <c r="B2549" s="3" t="s">
        <v>4351</v>
      </c>
      <c r="C2549" s="3" t="s">
        <v>4351</v>
      </c>
      <c r="D2549" s="2"/>
      <c r="E2549" t="str">
        <f t="shared" si="39"/>
        <v>scikit-learn/sklearn.ensemble._weight_boosting/AdaBoostClassifier/predict/Xscikit-learn/sklearn.ensemble._weight_boosting/AdaBoostClassifier/predict/X</v>
      </c>
    </row>
    <row r="2550" spans="1:5" x14ac:dyDescent="0.25">
      <c r="A2550" s="2" t="s">
        <v>4</v>
      </c>
      <c r="B2550" s="3" t="s">
        <v>4352</v>
      </c>
      <c r="C2550" s="3" t="s">
        <v>4352</v>
      </c>
      <c r="D2550" s="2"/>
      <c r="E2550" t="str">
        <f t="shared" si="39"/>
        <v>scikit-learn/sklearn.ensemble._weight_boosting/AdaBoostClassifier/predict_log_proba/selfscikit-learn/sklearn.ensemble._weight_boosting/AdaBoostClassifier/predict_log_proba/self</v>
      </c>
    </row>
    <row r="2551" spans="1:5" x14ac:dyDescent="0.25">
      <c r="A2551" s="2" t="s">
        <v>4</v>
      </c>
      <c r="B2551" s="3" t="s">
        <v>4353</v>
      </c>
      <c r="C2551" s="3" t="s">
        <v>4353</v>
      </c>
      <c r="D2551" s="2"/>
      <c r="E2551" t="str">
        <f t="shared" si="39"/>
        <v>scikit-learn/sklearn.ensemble._weight_boosting/AdaBoostClassifier/predict_log_proba/Xscikit-learn/sklearn.ensemble._weight_boosting/AdaBoostClassifier/predict_log_proba/X</v>
      </c>
    </row>
    <row r="2552" spans="1:5" x14ac:dyDescent="0.25">
      <c r="A2552" s="2" t="s">
        <v>4</v>
      </c>
      <c r="B2552" s="3" t="s">
        <v>876</v>
      </c>
      <c r="C2552" s="3" t="s">
        <v>876</v>
      </c>
      <c r="D2552" s="2"/>
      <c r="E2552" t="str">
        <f t="shared" si="39"/>
        <v>scikit-learn/sklearn.ensemble._weight_boosting/AdaBoostClassifier/predict_log_probascikit-learn/sklearn.ensemble._weight_boosting/AdaBoostClassifier/predict_log_proba</v>
      </c>
    </row>
    <row r="2553" spans="1:5" x14ac:dyDescent="0.25">
      <c r="A2553" s="2" t="s">
        <v>4</v>
      </c>
      <c r="B2553" s="3" t="s">
        <v>4354</v>
      </c>
      <c r="C2553" s="3" t="s">
        <v>4354</v>
      </c>
      <c r="D2553" s="2"/>
      <c r="E2553" t="str">
        <f t="shared" si="39"/>
        <v>scikit-learn/sklearn.ensemble._weight_boosting/AdaBoostClassifier/predict_proba/selfscikit-learn/sklearn.ensemble._weight_boosting/AdaBoostClassifier/predict_proba/self</v>
      </c>
    </row>
    <row r="2554" spans="1:5" x14ac:dyDescent="0.25">
      <c r="A2554" s="2" t="s">
        <v>4</v>
      </c>
      <c r="B2554" s="3" t="s">
        <v>4355</v>
      </c>
      <c r="C2554" s="3" t="s">
        <v>4355</v>
      </c>
      <c r="D2554" s="2"/>
      <c r="E2554" t="str">
        <f t="shared" si="39"/>
        <v>scikit-learn/sklearn.ensemble._weight_boosting/AdaBoostClassifier/predict_proba/Xscikit-learn/sklearn.ensemble._weight_boosting/AdaBoostClassifier/predict_proba/X</v>
      </c>
    </row>
    <row r="2555" spans="1:5" x14ac:dyDescent="0.25">
      <c r="A2555" s="2" t="s">
        <v>4</v>
      </c>
      <c r="B2555" s="3" t="s">
        <v>877</v>
      </c>
      <c r="C2555" s="3" t="s">
        <v>877</v>
      </c>
      <c r="D2555" s="2"/>
      <c r="E2555" t="str">
        <f t="shared" si="39"/>
        <v>scikit-learn/sklearn.ensemble._weight_boosting/AdaBoostClassifier/predict_probascikit-learn/sklearn.ensemble._weight_boosting/AdaBoostClassifier/predict_proba</v>
      </c>
    </row>
    <row r="2556" spans="1:5" x14ac:dyDescent="0.25">
      <c r="A2556" s="2" t="s">
        <v>4</v>
      </c>
      <c r="B2556" s="3" t="s">
        <v>875</v>
      </c>
      <c r="C2556" s="3" t="s">
        <v>875</v>
      </c>
      <c r="D2556" s="2"/>
      <c r="E2556" t="str">
        <f t="shared" si="39"/>
        <v>scikit-learn/sklearn.ensemble._weight_boosting/AdaBoostClassifier/predictscikit-learn/sklearn.ensemble._weight_boosting/AdaBoostClassifier/predict</v>
      </c>
    </row>
    <row r="2557" spans="1:5" x14ac:dyDescent="0.25">
      <c r="A2557" s="2" t="s">
        <v>4</v>
      </c>
      <c r="B2557" s="3" t="s">
        <v>4356</v>
      </c>
      <c r="C2557" s="3" t="s">
        <v>4356</v>
      </c>
      <c r="D2557" s="2"/>
      <c r="E2557" t="str">
        <f t="shared" si="39"/>
        <v>scikit-learn/sklearn.ensemble._weight_boosting/AdaBoostClassifier/staged_decision_function/selfscikit-learn/sklearn.ensemble._weight_boosting/AdaBoostClassifier/staged_decision_function/self</v>
      </c>
    </row>
    <row r="2558" spans="1:5" x14ac:dyDescent="0.25">
      <c r="A2558" s="2" t="s">
        <v>4</v>
      </c>
      <c r="B2558" s="3" t="s">
        <v>4357</v>
      </c>
      <c r="C2558" s="3" t="s">
        <v>4357</v>
      </c>
      <c r="D2558" s="2"/>
      <c r="E2558" t="str">
        <f t="shared" si="39"/>
        <v>scikit-learn/sklearn.ensemble._weight_boosting/AdaBoostClassifier/staged_decision_function/Xscikit-learn/sklearn.ensemble._weight_boosting/AdaBoostClassifier/staged_decision_function/X</v>
      </c>
    </row>
    <row r="2559" spans="1:5" x14ac:dyDescent="0.25">
      <c r="A2559" s="2" t="s">
        <v>4</v>
      </c>
      <c r="B2559" s="3" t="s">
        <v>878</v>
      </c>
      <c r="C2559" s="3" t="s">
        <v>878</v>
      </c>
      <c r="D2559" s="2"/>
      <c r="E2559" t="str">
        <f t="shared" si="39"/>
        <v>scikit-learn/sklearn.ensemble._weight_boosting/AdaBoostClassifier/staged_decision_functionscikit-learn/sklearn.ensemble._weight_boosting/AdaBoostClassifier/staged_decision_function</v>
      </c>
    </row>
    <row r="2560" spans="1:5" x14ac:dyDescent="0.25">
      <c r="A2560" s="2" t="s">
        <v>4</v>
      </c>
      <c r="B2560" s="3" t="s">
        <v>4358</v>
      </c>
      <c r="C2560" s="3" t="s">
        <v>4358</v>
      </c>
      <c r="D2560" s="2"/>
      <c r="E2560" t="str">
        <f t="shared" si="39"/>
        <v>scikit-learn/sklearn.ensemble._weight_boosting/AdaBoostClassifier/staged_predict/selfscikit-learn/sklearn.ensemble._weight_boosting/AdaBoostClassifier/staged_predict/self</v>
      </c>
    </row>
    <row r="2561" spans="1:5" x14ac:dyDescent="0.25">
      <c r="A2561" s="2" t="s">
        <v>4</v>
      </c>
      <c r="B2561" s="3" t="s">
        <v>4359</v>
      </c>
      <c r="C2561" s="3" t="s">
        <v>4359</v>
      </c>
      <c r="D2561" s="2"/>
      <c r="E2561" t="str">
        <f t="shared" si="39"/>
        <v>scikit-learn/sklearn.ensemble._weight_boosting/AdaBoostClassifier/staged_predict/Xscikit-learn/sklearn.ensemble._weight_boosting/AdaBoostClassifier/staged_predict/X</v>
      </c>
    </row>
    <row r="2562" spans="1:5" x14ac:dyDescent="0.25">
      <c r="A2562" s="2" t="s">
        <v>297</v>
      </c>
      <c r="B2562" s="3" t="s">
        <v>2738</v>
      </c>
      <c r="C2562" s="2"/>
      <c r="D2562" s="2"/>
      <c r="E2562" t="str">
        <f t="shared" ref="E2562:E2625" si="40">_xlfn.CONCAT(B2562,C2562)</f>
        <v>scikit-learn/sklearn.ensemble._weight_boosting/AdaBoostClassifier/staged_predict_proba</v>
      </c>
    </row>
    <row r="2563" spans="1:5" x14ac:dyDescent="0.25">
      <c r="A2563" s="2" t="s">
        <v>297</v>
      </c>
      <c r="B2563" s="2"/>
      <c r="C2563" s="3" t="s">
        <v>2738</v>
      </c>
      <c r="D2563" s="2"/>
      <c r="E2563" t="str">
        <f t="shared" si="40"/>
        <v>scikit-learn/sklearn.ensemble._weight_boosting/AdaBoostClassifier/staged_predict_proba</v>
      </c>
    </row>
    <row r="2564" spans="1:5" x14ac:dyDescent="0.25">
      <c r="A2564" s="2" t="s">
        <v>4</v>
      </c>
      <c r="B2564" s="3" t="s">
        <v>4360</v>
      </c>
      <c r="C2564" s="3" t="s">
        <v>4360</v>
      </c>
      <c r="D2564" s="2"/>
      <c r="E2564" t="str">
        <f t="shared" si="40"/>
        <v>scikit-learn/sklearn.ensemble._weight_boosting/AdaBoostClassifier/staged_predict_proba/selfscikit-learn/sklearn.ensemble._weight_boosting/AdaBoostClassifier/staged_predict_proba/self</v>
      </c>
    </row>
    <row r="2565" spans="1:5" x14ac:dyDescent="0.25">
      <c r="A2565" s="2" t="s">
        <v>4</v>
      </c>
      <c r="B2565" s="3" t="s">
        <v>4361</v>
      </c>
      <c r="C2565" s="3" t="s">
        <v>4361</v>
      </c>
      <c r="D2565" s="2"/>
      <c r="E2565" t="str">
        <f t="shared" si="40"/>
        <v>scikit-learn/sklearn.ensemble._weight_boosting/AdaBoostClassifier/staged_predict_proba/Xscikit-learn/sklearn.ensemble._weight_boosting/AdaBoostClassifier/staged_predict_proba/X</v>
      </c>
    </row>
    <row r="2566" spans="1:5" x14ac:dyDescent="0.25">
      <c r="A2566" s="2" t="s">
        <v>4</v>
      </c>
      <c r="B2566" s="3" t="s">
        <v>879</v>
      </c>
      <c r="C2566" s="3" t="s">
        <v>879</v>
      </c>
      <c r="D2566" s="2"/>
      <c r="E2566" t="str">
        <f t="shared" si="40"/>
        <v>scikit-learn/sklearn.ensemble._weight_boosting/AdaBoostClassifier/staged_predictscikit-learn/sklearn.ensemble._weight_boosting/AdaBoostClassifier/staged_predict</v>
      </c>
    </row>
    <row r="2567" spans="1:5" x14ac:dyDescent="0.25">
      <c r="A2567" s="2" t="s">
        <v>166</v>
      </c>
      <c r="B2567" s="3" t="s">
        <v>167</v>
      </c>
      <c r="C2567" s="3" t="s">
        <v>167</v>
      </c>
      <c r="D2567" s="2"/>
      <c r="E2567" t="str">
        <f t="shared" si="40"/>
        <v>scikit-learn/sklearn.ensemble._weight_boosting/AdaBoostClassifierscikit-learn/sklearn.ensemble._weight_boosting/AdaBoostClassifier</v>
      </c>
    </row>
    <row r="2568" spans="1:5" x14ac:dyDescent="0.25">
      <c r="A2568" s="2" t="s">
        <v>297</v>
      </c>
      <c r="B2568" s="3" t="s">
        <v>2739</v>
      </c>
      <c r="C2568" s="2"/>
      <c r="D2568" s="2"/>
      <c r="E2568" t="str">
        <f t="shared" si="40"/>
        <v>scikit-learn/sklearn.ensemble._weight_boosting/AdaBoostRegressor/__init__</v>
      </c>
    </row>
    <row r="2569" spans="1:5" x14ac:dyDescent="0.25">
      <c r="A2569" s="2" t="s">
        <v>297</v>
      </c>
      <c r="B2569" s="2"/>
      <c r="C2569" s="3" t="s">
        <v>2739</v>
      </c>
      <c r="D2569" s="2"/>
      <c r="E2569" t="str">
        <f t="shared" si="40"/>
        <v>scikit-learn/sklearn.ensemble._weight_boosting/AdaBoostRegressor/__init__</v>
      </c>
    </row>
    <row r="2570" spans="1:5" ht="30" x14ac:dyDescent="0.25">
      <c r="A2570" s="2" t="s">
        <v>8023</v>
      </c>
      <c r="B2570" s="3" t="s">
        <v>6958</v>
      </c>
      <c r="C2570" s="3" t="s">
        <v>8024</v>
      </c>
      <c r="D2570" s="2"/>
      <c r="E2570" t="str">
        <f t="shared" si="40"/>
        <v>scikit-learn/sklearn.ensemble._weight_boosting/AdaBoostRegressor/__init__/base_estimatorscikit-learn/sklearn.ensemble._weight_boosting/AdaBoostRegressor/__init__/estimator, scikit-learn/sklearn.ensemble._weight_boosting/AdaBoostRegressor/__init__/base_estimator</v>
      </c>
    </row>
    <row r="2571" spans="1:5" x14ac:dyDescent="0.25">
      <c r="A2571" s="2" t="s">
        <v>7917</v>
      </c>
      <c r="B2571" s="3" t="s">
        <v>6960</v>
      </c>
      <c r="C2571" s="3" t="s">
        <v>6960</v>
      </c>
      <c r="D2571" s="2"/>
      <c r="E2571" t="str">
        <f t="shared" si="40"/>
        <v>scikit-learn/sklearn.ensemble._weight_boosting/AdaBoostRegressor/__init__/learning_ratescikit-learn/sklearn.ensemble._weight_boosting/AdaBoostRegressor/__init__/learning_rate</v>
      </c>
    </row>
    <row r="2572" spans="1:5" x14ac:dyDescent="0.25">
      <c r="A2572" s="2" t="s">
        <v>4</v>
      </c>
      <c r="B2572" s="3" t="s">
        <v>4363</v>
      </c>
      <c r="C2572" s="3" t="s">
        <v>4363</v>
      </c>
      <c r="D2572" s="2"/>
      <c r="E2572" t="str">
        <f t="shared" si="40"/>
        <v>scikit-learn/sklearn.ensemble._weight_boosting/AdaBoostRegressor/__init__/lossscikit-learn/sklearn.ensemble._weight_boosting/AdaBoostRegressor/__init__/loss</v>
      </c>
    </row>
    <row r="2573" spans="1:5" x14ac:dyDescent="0.25">
      <c r="A2573" s="2" t="s">
        <v>192</v>
      </c>
      <c r="B2573" s="3" t="s">
        <v>6959</v>
      </c>
      <c r="C2573" s="3" t="s">
        <v>6959</v>
      </c>
      <c r="D2573" s="2"/>
      <c r="E2573" t="str">
        <f t="shared" si="40"/>
        <v>scikit-learn/sklearn.ensemble._weight_boosting/AdaBoostRegressor/__init__/n_estimatorsscikit-learn/sklearn.ensemble._weight_boosting/AdaBoostRegressor/__init__/n_estimators</v>
      </c>
    </row>
    <row r="2574" spans="1:5" x14ac:dyDescent="0.25">
      <c r="A2574" s="2" t="s">
        <v>2295</v>
      </c>
      <c r="B2574" s="3" t="s">
        <v>6961</v>
      </c>
      <c r="C2574" s="3" t="s">
        <v>6961</v>
      </c>
      <c r="D2574" s="2"/>
      <c r="E2574" t="str">
        <f t="shared" si="40"/>
        <v>scikit-learn/sklearn.ensemble._weight_boosting/AdaBoostRegressor/__init__/random_statescikit-learn/sklearn.ensemble._weight_boosting/AdaBoostRegressor/__init__/random_state</v>
      </c>
    </row>
    <row r="2575" spans="1:5" x14ac:dyDescent="0.25">
      <c r="A2575" s="2" t="s">
        <v>4</v>
      </c>
      <c r="B2575" s="3" t="s">
        <v>4362</v>
      </c>
      <c r="C2575" s="3" t="s">
        <v>4362</v>
      </c>
      <c r="D2575" s="2"/>
      <c r="E2575" t="str">
        <f t="shared" si="40"/>
        <v>scikit-learn/sklearn.ensemble._weight_boosting/AdaBoostRegressor/__init__/selfscikit-learn/sklearn.ensemble._weight_boosting/AdaBoostRegressor/__init__/self</v>
      </c>
    </row>
    <row r="2576" spans="1:5" x14ac:dyDescent="0.25">
      <c r="A2576" s="2" t="s">
        <v>297</v>
      </c>
      <c r="B2576" s="3" t="s">
        <v>2740</v>
      </c>
      <c r="C2576" s="2"/>
      <c r="D2576" s="2"/>
      <c r="E2576" t="str">
        <f t="shared" si="40"/>
        <v>scikit-learn/sklearn.ensemble._weight_boosting/AdaBoostRegressor/fit</v>
      </c>
    </row>
    <row r="2577" spans="1:5" x14ac:dyDescent="0.25">
      <c r="A2577" s="2" t="s">
        <v>297</v>
      </c>
      <c r="B2577" s="3" t="s">
        <v>6965</v>
      </c>
      <c r="C2577" s="2"/>
      <c r="D2577" s="2"/>
      <c r="E2577" t="str">
        <f t="shared" si="40"/>
        <v>scikit-learn/sklearn.ensemble._weight_boosting/AdaBoostRegressor/fit/sample_weight</v>
      </c>
    </row>
    <row r="2578" spans="1:5" x14ac:dyDescent="0.25">
      <c r="A2578" s="2" t="s">
        <v>297</v>
      </c>
      <c r="B2578" s="3" t="s">
        <v>6962</v>
      </c>
      <c r="C2578" s="2"/>
      <c r="D2578" s="2"/>
      <c r="E2578" t="str">
        <f t="shared" si="40"/>
        <v>scikit-learn/sklearn.ensemble._weight_boosting/AdaBoostRegressor/fit/self</v>
      </c>
    </row>
    <row r="2579" spans="1:5" x14ac:dyDescent="0.25">
      <c r="A2579" s="2" t="s">
        <v>297</v>
      </c>
      <c r="B2579" s="3" t="s">
        <v>6963</v>
      </c>
      <c r="C2579" s="2"/>
      <c r="D2579" s="2"/>
      <c r="E2579" t="str">
        <f t="shared" si="40"/>
        <v>scikit-learn/sklearn.ensemble._weight_boosting/AdaBoostRegressor/fit/X</v>
      </c>
    </row>
    <row r="2580" spans="1:5" x14ac:dyDescent="0.25">
      <c r="A2580" s="2" t="s">
        <v>297</v>
      </c>
      <c r="B2580" s="3" t="s">
        <v>6964</v>
      </c>
      <c r="C2580" s="2"/>
      <c r="D2580" s="2"/>
      <c r="E2580" t="str">
        <f t="shared" si="40"/>
        <v>scikit-learn/sklearn.ensemble._weight_boosting/AdaBoostRegressor/fit/y</v>
      </c>
    </row>
    <row r="2581" spans="1:5" x14ac:dyDescent="0.25">
      <c r="A2581" s="2" t="s">
        <v>297</v>
      </c>
      <c r="B2581" s="3" t="s">
        <v>2741</v>
      </c>
      <c r="C2581" s="2"/>
      <c r="D2581" s="2"/>
      <c r="E2581" t="str">
        <f t="shared" si="40"/>
        <v>scikit-learn/sklearn.ensemble._weight_boosting/AdaBoostRegressor/predict</v>
      </c>
    </row>
    <row r="2582" spans="1:5" x14ac:dyDescent="0.25">
      <c r="A2582" s="2" t="s">
        <v>297</v>
      </c>
      <c r="B2582" s="2"/>
      <c r="C2582" s="3" t="s">
        <v>2741</v>
      </c>
      <c r="D2582" s="2"/>
      <c r="E2582" t="str">
        <f t="shared" si="40"/>
        <v>scikit-learn/sklearn.ensemble._weight_boosting/AdaBoostRegressor/predict</v>
      </c>
    </row>
    <row r="2583" spans="1:5" x14ac:dyDescent="0.25">
      <c r="A2583" s="2" t="s">
        <v>4</v>
      </c>
      <c r="B2583" s="3" t="s">
        <v>4364</v>
      </c>
      <c r="C2583" s="3" t="s">
        <v>4364</v>
      </c>
      <c r="D2583" s="2"/>
      <c r="E2583" t="str">
        <f t="shared" si="40"/>
        <v>scikit-learn/sklearn.ensemble._weight_boosting/AdaBoostRegressor/predict/selfscikit-learn/sklearn.ensemble._weight_boosting/AdaBoostRegressor/predict/self</v>
      </c>
    </row>
    <row r="2584" spans="1:5" x14ac:dyDescent="0.25">
      <c r="A2584" s="2" t="s">
        <v>4</v>
      </c>
      <c r="B2584" s="3" t="s">
        <v>4365</v>
      </c>
      <c r="C2584" s="3" t="s">
        <v>4365</v>
      </c>
      <c r="D2584" s="2"/>
      <c r="E2584" t="str">
        <f t="shared" si="40"/>
        <v>scikit-learn/sklearn.ensemble._weight_boosting/AdaBoostRegressor/predict/Xscikit-learn/sklearn.ensemble._weight_boosting/AdaBoostRegressor/predict/X</v>
      </c>
    </row>
    <row r="2585" spans="1:5" x14ac:dyDescent="0.25">
      <c r="A2585" s="2" t="s">
        <v>297</v>
      </c>
      <c r="B2585" s="3" t="s">
        <v>2742</v>
      </c>
      <c r="C2585" s="2"/>
      <c r="D2585" s="2"/>
      <c r="E2585" t="str">
        <f t="shared" si="40"/>
        <v>scikit-learn/sklearn.ensemble._weight_boosting/AdaBoostRegressor/staged_predict</v>
      </c>
    </row>
    <row r="2586" spans="1:5" x14ac:dyDescent="0.25">
      <c r="A2586" s="2" t="s">
        <v>297</v>
      </c>
      <c r="B2586" s="2"/>
      <c r="C2586" s="3" t="s">
        <v>2742</v>
      </c>
      <c r="D2586" s="2"/>
      <c r="E2586" t="str">
        <f t="shared" si="40"/>
        <v>scikit-learn/sklearn.ensemble._weight_boosting/AdaBoostRegressor/staged_predict</v>
      </c>
    </row>
    <row r="2587" spans="1:5" x14ac:dyDescent="0.25">
      <c r="A2587" s="2" t="s">
        <v>4</v>
      </c>
      <c r="B2587" s="3" t="s">
        <v>4366</v>
      </c>
      <c r="C2587" s="3" t="s">
        <v>4366</v>
      </c>
      <c r="D2587" s="2"/>
      <c r="E2587" t="str">
        <f t="shared" si="40"/>
        <v>scikit-learn/sklearn.ensemble._weight_boosting/AdaBoostRegressor/staged_predict/selfscikit-learn/sklearn.ensemble._weight_boosting/AdaBoostRegressor/staged_predict/self</v>
      </c>
    </row>
    <row r="2588" spans="1:5" x14ac:dyDescent="0.25">
      <c r="A2588" s="2" t="s">
        <v>4</v>
      </c>
      <c r="B2588" s="3" t="s">
        <v>4367</v>
      </c>
      <c r="C2588" s="3" t="s">
        <v>4367</v>
      </c>
      <c r="D2588" s="2"/>
      <c r="E2588" t="str">
        <f t="shared" si="40"/>
        <v>scikit-learn/sklearn.ensemble._weight_boosting/AdaBoostRegressor/staged_predict/Xscikit-learn/sklearn.ensemble._weight_boosting/AdaBoostRegressor/staged_predict/X</v>
      </c>
    </row>
    <row r="2589" spans="1:5" x14ac:dyDescent="0.25">
      <c r="A2589" s="2" t="s">
        <v>196</v>
      </c>
      <c r="B2589" s="3" t="s">
        <v>197</v>
      </c>
      <c r="C2589" s="3" t="s">
        <v>197</v>
      </c>
      <c r="D2589" s="2"/>
      <c r="E2589" t="str">
        <f t="shared" si="40"/>
        <v>scikit-learn/sklearn.ensemble._weight_boosting/AdaBoostRegressorscikit-learn/sklearn.ensemble._weight_boosting/AdaBoostRegressor</v>
      </c>
    </row>
    <row r="2590" spans="1:5" x14ac:dyDescent="0.25">
      <c r="A2590" s="2" t="s">
        <v>297</v>
      </c>
      <c r="B2590" s="3" t="s">
        <v>529</v>
      </c>
      <c r="C2590" s="2"/>
      <c r="D2590" s="2"/>
      <c r="E2590" t="str">
        <f t="shared" si="40"/>
        <v>scikit-learn/sklearn.ensemble.setup/configuration</v>
      </c>
    </row>
    <row r="2591" spans="1:5" x14ac:dyDescent="0.25">
      <c r="A2591" s="2" t="s">
        <v>297</v>
      </c>
      <c r="B2591" s="3" t="s">
        <v>3191</v>
      </c>
      <c r="C2591" s="2"/>
      <c r="D2591" s="2"/>
      <c r="E2591" t="str">
        <f t="shared" si="40"/>
        <v>scikit-learn/sklearn.ensemble.setup/configuration/parent_package</v>
      </c>
    </row>
    <row r="2592" spans="1:5" x14ac:dyDescent="0.25">
      <c r="A2592" s="2" t="s">
        <v>297</v>
      </c>
      <c r="B2592" s="3" t="s">
        <v>3192</v>
      </c>
      <c r="C2592" s="2"/>
      <c r="D2592" s="2"/>
      <c r="E2592" t="str">
        <f t="shared" si="40"/>
        <v>scikit-learn/sklearn.ensemble.setup/configuration/top_path</v>
      </c>
    </row>
    <row r="2593" spans="1:5" x14ac:dyDescent="0.25">
      <c r="A2593" s="2" t="s">
        <v>297</v>
      </c>
      <c r="B2593" s="3" t="s">
        <v>337</v>
      </c>
      <c r="C2593" s="2"/>
      <c r="D2593" s="2"/>
      <c r="E2593" t="str">
        <f t="shared" si="40"/>
        <v>scikit-learn/sklearn.exceptions/ChangedBehaviorWarning</v>
      </c>
    </row>
    <row r="2594" spans="1:5" x14ac:dyDescent="0.25">
      <c r="A2594" s="2" t="s">
        <v>4</v>
      </c>
      <c r="B2594" s="3" t="s">
        <v>15</v>
      </c>
      <c r="C2594" s="3" t="s">
        <v>15</v>
      </c>
      <c r="D2594" s="2"/>
      <c r="E2594" t="str">
        <f t="shared" si="40"/>
        <v>scikit-learn/sklearn.exceptions/ConvergenceWarningscikit-learn/sklearn.exceptions/ConvergenceWarning</v>
      </c>
    </row>
    <row r="2595" spans="1:5" x14ac:dyDescent="0.25">
      <c r="A2595" s="2" t="s">
        <v>4</v>
      </c>
      <c r="B2595" s="3" t="s">
        <v>16</v>
      </c>
      <c r="C2595" s="3" t="s">
        <v>16</v>
      </c>
      <c r="D2595" s="2"/>
      <c r="E2595" t="str">
        <f t="shared" si="40"/>
        <v>scikit-learn/sklearn.exceptions/DataConversionWarningscikit-learn/sklearn.exceptions/DataConversionWarning</v>
      </c>
    </row>
    <row r="2596" spans="1:5" x14ac:dyDescent="0.25">
      <c r="A2596" s="2" t="s">
        <v>4</v>
      </c>
      <c r="B2596" s="3" t="s">
        <v>17</v>
      </c>
      <c r="C2596" s="3" t="s">
        <v>17</v>
      </c>
      <c r="D2596" s="2"/>
      <c r="E2596" t="str">
        <f t="shared" si="40"/>
        <v>scikit-learn/sklearn.exceptions/DataDimensionalityWarningscikit-learn/sklearn.exceptions/DataDimensionalityWarning</v>
      </c>
    </row>
    <row r="2597" spans="1:5" x14ac:dyDescent="0.25">
      <c r="A2597" s="2" t="s">
        <v>4</v>
      </c>
      <c r="B2597" s="3" t="s">
        <v>18</v>
      </c>
      <c r="C2597" s="3" t="s">
        <v>18</v>
      </c>
      <c r="D2597" s="2"/>
      <c r="E2597" t="str">
        <f t="shared" si="40"/>
        <v>scikit-learn/sklearn.exceptions/EfficiencyWarningscikit-learn/sklearn.exceptions/EfficiencyWarning</v>
      </c>
    </row>
    <row r="2598" spans="1:5" x14ac:dyDescent="0.25">
      <c r="A2598" s="2" t="s">
        <v>4</v>
      </c>
      <c r="B2598" s="3" t="s">
        <v>19</v>
      </c>
      <c r="C2598" s="3" t="s">
        <v>19</v>
      </c>
      <c r="D2598" s="2"/>
      <c r="E2598" t="str">
        <f t="shared" si="40"/>
        <v>scikit-learn/sklearn.exceptions/FitFailedWarningscikit-learn/sklearn.exceptions/FitFailedWarning</v>
      </c>
    </row>
    <row r="2599" spans="1:5" x14ac:dyDescent="0.25">
      <c r="A2599" s="2" t="s">
        <v>297</v>
      </c>
      <c r="B2599" s="3" t="s">
        <v>338</v>
      </c>
      <c r="C2599" s="2"/>
      <c r="D2599" s="2"/>
      <c r="E2599" t="str">
        <f t="shared" si="40"/>
        <v>scikit-learn/sklearn.exceptions/NonBLASDotWarning</v>
      </c>
    </row>
    <row r="2600" spans="1:5" x14ac:dyDescent="0.25">
      <c r="A2600" s="2" t="s">
        <v>4</v>
      </c>
      <c r="B2600" s="3" t="s">
        <v>20</v>
      </c>
      <c r="C2600" s="3" t="s">
        <v>20</v>
      </c>
      <c r="D2600" s="2"/>
      <c r="E2600" t="str">
        <f t="shared" si="40"/>
        <v>scikit-learn/sklearn.exceptions/NotFittedErrorscikit-learn/sklearn.exceptions/NotFittedError</v>
      </c>
    </row>
    <row r="2601" spans="1:5" x14ac:dyDescent="0.25">
      <c r="A2601" s="2" t="s">
        <v>4</v>
      </c>
      <c r="B2601" s="3" t="s">
        <v>21</v>
      </c>
      <c r="C2601" s="3" t="s">
        <v>21</v>
      </c>
      <c r="D2601" s="2"/>
      <c r="E2601" t="str">
        <f t="shared" si="40"/>
        <v>scikit-learn/sklearn.exceptions/PositiveSpectrumWarningscikit-learn/sklearn.exceptions/PositiveSpectrumWarning</v>
      </c>
    </row>
    <row r="2602" spans="1:5" x14ac:dyDescent="0.25">
      <c r="A2602" s="2" t="s">
        <v>4</v>
      </c>
      <c r="B2602" s="3" t="s">
        <v>22</v>
      </c>
      <c r="C2602" s="3" t="s">
        <v>22</v>
      </c>
      <c r="D2602" s="2"/>
      <c r="E2602" t="str">
        <f t="shared" si="40"/>
        <v>scikit-learn/sklearn.exceptions/SkipTestWarningscikit-learn/sklearn.exceptions/SkipTestWarning</v>
      </c>
    </row>
    <row r="2603" spans="1:5" x14ac:dyDescent="0.25">
      <c r="A2603" s="2" t="s">
        <v>4</v>
      </c>
      <c r="B2603" s="3" t="s">
        <v>23</v>
      </c>
      <c r="C2603" s="3" t="s">
        <v>23</v>
      </c>
      <c r="D2603" s="2"/>
      <c r="E2603" t="str">
        <f t="shared" si="40"/>
        <v>scikit-learn/sklearn.exceptions/UndefinedMetricWarningscikit-learn/sklearn.exceptions/UndefinedMetricWarning</v>
      </c>
    </row>
    <row r="2604" spans="1:5" x14ac:dyDescent="0.25">
      <c r="A2604" s="2" t="s">
        <v>4</v>
      </c>
      <c r="B2604" s="3" t="s">
        <v>1408</v>
      </c>
      <c r="C2604" s="3" t="s">
        <v>1408</v>
      </c>
      <c r="D2604" s="2"/>
      <c r="E2604" t="str">
        <f t="shared" si="40"/>
        <v>scikit-learn/sklearn.externals.conftest/pytest_ignore_collect/configscikit-learn/sklearn.externals.conftest/pytest_ignore_collect/config</v>
      </c>
    </row>
    <row r="2605" spans="1:5" x14ac:dyDescent="0.25">
      <c r="A2605" s="2" t="s">
        <v>4</v>
      </c>
      <c r="B2605" s="3" t="s">
        <v>1407</v>
      </c>
      <c r="C2605" s="3" t="s">
        <v>1407</v>
      </c>
      <c r="D2605" s="2"/>
      <c r="E2605" t="str">
        <f t="shared" si="40"/>
        <v>scikit-learn/sklearn.externals.conftest/pytest_ignore_collect/pathscikit-learn/sklearn.externals.conftest/pytest_ignore_collect/path</v>
      </c>
    </row>
    <row r="2606" spans="1:5" x14ac:dyDescent="0.25">
      <c r="A2606" s="2" t="s">
        <v>4</v>
      </c>
      <c r="B2606" s="3" t="s">
        <v>50</v>
      </c>
      <c r="C2606" s="3" t="s">
        <v>50</v>
      </c>
      <c r="D2606" s="2"/>
      <c r="E2606" t="str">
        <f t="shared" si="40"/>
        <v>scikit-learn/sklearn.externals.conftest/pytest_ignore_collectscikit-learn/sklearn.externals.conftest/pytest_ignore_collect</v>
      </c>
    </row>
    <row r="2607" spans="1:5" x14ac:dyDescent="0.25">
      <c r="A2607" s="2" t="s">
        <v>297</v>
      </c>
      <c r="B2607" s="3" t="s">
        <v>339</v>
      </c>
      <c r="C2607" s="2"/>
      <c r="D2607" s="2"/>
      <c r="E2607" t="str">
        <f t="shared" si="40"/>
        <v>scikit-learn/sklearn.feature_extraction._dict_vectorizer/DictVectorizer</v>
      </c>
    </row>
    <row r="2608" spans="1:5" x14ac:dyDescent="0.25">
      <c r="A2608" s="2" t="s">
        <v>297</v>
      </c>
      <c r="B2608" s="2"/>
      <c r="C2608" s="3" t="s">
        <v>339</v>
      </c>
      <c r="D2608" s="2"/>
      <c r="E2608" t="str">
        <f t="shared" si="40"/>
        <v>scikit-learn/sklearn.feature_extraction._dict_vectorizer/DictVectorizer</v>
      </c>
    </row>
    <row r="2609" spans="1:5" x14ac:dyDescent="0.25">
      <c r="A2609" s="2" t="s">
        <v>297</v>
      </c>
      <c r="B2609" s="3" t="s">
        <v>2743</v>
      </c>
      <c r="C2609" s="2"/>
      <c r="D2609" s="2"/>
      <c r="E2609" t="str">
        <f t="shared" si="40"/>
        <v>scikit-learn/sklearn.feature_extraction._dict_vectorizer/DictVectorizer/__init__</v>
      </c>
    </row>
    <row r="2610" spans="1:5" x14ac:dyDescent="0.25">
      <c r="A2610" s="2" t="s">
        <v>297</v>
      </c>
      <c r="B2610" s="2"/>
      <c r="C2610" s="3" t="s">
        <v>2743</v>
      </c>
      <c r="D2610" s="2"/>
      <c r="E2610" t="str">
        <f t="shared" si="40"/>
        <v>scikit-learn/sklearn.feature_extraction._dict_vectorizer/DictVectorizer/__init__</v>
      </c>
    </row>
    <row r="2611" spans="1:5" x14ac:dyDescent="0.25">
      <c r="A2611" s="2" t="s">
        <v>4</v>
      </c>
      <c r="B2611" s="3" t="s">
        <v>4369</v>
      </c>
      <c r="C2611" s="3" t="s">
        <v>4369</v>
      </c>
      <c r="D2611" s="2"/>
      <c r="E2611" t="str">
        <f t="shared" si="40"/>
        <v>scikit-learn/sklearn.feature_extraction._dict_vectorizer/DictVectorizer/__init__/dtypescikit-learn/sklearn.feature_extraction._dict_vectorizer/DictVectorizer/__init__/dtype</v>
      </c>
    </row>
    <row r="2612" spans="1:5" x14ac:dyDescent="0.25">
      <c r="A2612" s="2" t="s">
        <v>4</v>
      </c>
      <c r="B2612" s="3" t="s">
        <v>4368</v>
      </c>
      <c r="C2612" s="3" t="s">
        <v>4368</v>
      </c>
      <c r="D2612" s="2"/>
      <c r="E2612" t="str">
        <f t="shared" si="40"/>
        <v>scikit-learn/sklearn.feature_extraction._dict_vectorizer/DictVectorizer/__init__/selfscikit-learn/sklearn.feature_extraction._dict_vectorizer/DictVectorizer/__init__/self</v>
      </c>
    </row>
    <row r="2613" spans="1:5" x14ac:dyDescent="0.25">
      <c r="A2613" s="2" t="s">
        <v>4</v>
      </c>
      <c r="B2613" s="3" t="s">
        <v>4370</v>
      </c>
      <c r="C2613" s="3" t="s">
        <v>4370</v>
      </c>
      <c r="D2613" s="2"/>
      <c r="E2613" t="str">
        <f t="shared" si="40"/>
        <v>scikit-learn/sklearn.feature_extraction._dict_vectorizer/DictVectorizer/__init__/separatorscikit-learn/sklearn.feature_extraction._dict_vectorizer/DictVectorizer/__init__/separator</v>
      </c>
    </row>
    <row r="2614" spans="1:5" x14ac:dyDescent="0.25">
      <c r="A2614" s="2" t="s">
        <v>4</v>
      </c>
      <c r="B2614" s="3" t="s">
        <v>4372</v>
      </c>
      <c r="C2614" s="3" t="s">
        <v>4372</v>
      </c>
      <c r="D2614" s="2"/>
      <c r="E2614" t="str">
        <f t="shared" si="40"/>
        <v>scikit-learn/sklearn.feature_extraction._dict_vectorizer/DictVectorizer/__init__/sortscikit-learn/sklearn.feature_extraction._dict_vectorizer/DictVectorizer/__init__/sort</v>
      </c>
    </row>
    <row r="2615" spans="1:5" x14ac:dyDescent="0.25">
      <c r="A2615" s="2" t="s">
        <v>4</v>
      </c>
      <c r="B2615" s="3" t="s">
        <v>4371</v>
      </c>
      <c r="C2615" s="3" t="s">
        <v>4371</v>
      </c>
      <c r="D2615" s="2"/>
      <c r="E2615" t="str">
        <f t="shared" si="40"/>
        <v>scikit-learn/sklearn.feature_extraction._dict_vectorizer/DictVectorizer/__init__/sparsescikit-learn/sklearn.feature_extraction._dict_vectorizer/DictVectorizer/__init__/sparse</v>
      </c>
    </row>
    <row r="2616" spans="1:5" x14ac:dyDescent="0.25">
      <c r="A2616" s="2" t="s">
        <v>297</v>
      </c>
      <c r="B2616" s="3" t="s">
        <v>2744</v>
      </c>
      <c r="C2616" s="2"/>
      <c r="D2616" s="2"/>
      <c r="E2616" t="str">
        <f t="shared" si="40"/>
        <v>scikit-learn/sklearn.feature_extraction._dict_vectorizer/DictVectorizer/fit</v>
      </c>
    </row>
    <row r="2617" spans="1:5" x14ac:dyDescent="0.25">
      <c r="A2617" s="2" t="s">
        <v>297</v>
      </c>
      <c r="B2617" s="2"/>
      <c r="C2617" s="3" t="s">
        <v>2744</v>
      </c>
      <c r="D2617" s="2"/>
      <c r="E2617" t="str">
        <f t="shared" si="40"/>
        <v>scikit-learn/sklearn.feature_extraction._dict_vectorizer/DictVectorizer/fit</v>
      </c>
    </row>
    <row r="2618" spans="1:5" x14ac:dyDescent="0.25">
      <c r="A2618" s="2" t="s">
        <v>4</v>
      </c>
      <c r="B2618" s="3" t="s">
        <v>4373</v>
      </c>
      <c r="C2618" s="3" t="s">
        <v>4373</v>
      </c>
      <c r="D2618" s="2"/>
      <c r="E2618" t="str">
        <f t="shared" si="40"/>
        <v>scikit-learn/sklearn.feature_extraction._dict_vectorizer/DictVectorizer/fit/selfscikit-learn/sklearn.feature_extraction._dict_vectorizer/DictVectorizer/fit/self</v>
      </c>
    </row>
    <row r="2619" spans="1:5" x14ac:dyDescent="0.25">
      <c r="A2619" s="2" t="s">
        <v>4</v>
      </c>
      <c r="B2619" s="3" t="s">
        <v>4374</v>
      </c>
      <c r="C2619" s="3" t="s">
        <v>4374</v>
      </c>
      <c r="D2619" s="2"/>
      <c r="E2619" t="str">
        <f t="shared" si="40"/>
        <v>scikit-learn/sklearn.feature_extraction._dict_vectorizer/DictVectorizer/fit/Xscikit-learn/sklearn.feature_extraction._dict_vectorizer/DictVectorizer/fit/X</v>
      </c>
    </row>
    <row r="2620" spans="1:5" x14ac:dyDescent="0.25">
      <c r="A2620" s="2" t="s">
        <v>2471</v>
      </c>
      <c r="B2620" s="3" t="s">
        <v>6597</v>
      </c>
      <c r="C2620" s="3" t="s">
        <v>6597</v>
      </c>
      <c r="D2620" s="2"/>
      <c r="E2620" t="str">
        <f t="shared" si="40"/>
        <v>scikit-learn/sklearn.feature_extraction._dict_vectorizer/DictVectorizer/fit/yscikit-learn/sklearn.feature_extraction._dict_vectorizer/DictVectorizer/fit/y</v>
      </c>
    </row>
    <row r="2621" spans="1:5" x14ac:dyDescent="0.25">
      <c r="A2621" s="2" t="s">
        <v>297</v>
      </c>
      <c r="B2621" s="3" t="s">
        <v>2745</v>
      </c>
      <c r="C2621" s="2"/>
      <c r="D2621" s="2"/>
      <c r="E2621" t="str">
        <f t="shared" si="40"/>
        <v>scikit-learn/sklearn.feature_extraction._dict_vectorizer/DictVectorizer/fit_transform</v>
      </c>
    </row>
    <row r="2622" spans="1:5" x14ac:dyDescent="0.25">
      <c r="A2622" s="2" t="s">
        <v>297</v>
      </c>
      <c r="B2622" s="2"/>
      <c r="C2622" s="3" t="s">
        <v>2745</v>
      </c>
      <c r="D2622" s="2"/>
      <c r="E2622" t="str">
        <f t="shared" si="40"/>
        <v>scikit-learn/sklearn.feature_extraction._dict_vectorizer/DictVectorizer/fit_transform</v>
      </c>
    </row>
    <row r="2623" spans="1:5" x14ac:dyDescent="0.25">
      <c r="A2623" s="2" t="s">
        <v>4</v>
      </c>
      <c r="B2623" s="3" t="s">
        <v>4375</v>
      </c>
      <c r="C2623" s="3" t="s">
        <v>4375</v>
      </c>
      <c r="D2623" s="2"/>
      <c r="E2623" t="str">
        <f t="shared" si="40"/>
        <v>scikit-learn/sklearn.feature_extraction._dict_vectorizer/DictVectorizer/fit_transform/selfscikit-learn/sklearn.feature_extraction._dict_vectorizer/DictVectorizer/fit_transform/self</v>
      </c>
    </row>
    <row r="2624" spans="1:5" x14ac:dyDescent="0.25">
      <c r="A2624" s="2" t="s">
        <v>4</v>
      </c>
      <c r="B2624" s="3" t="s">
        <v>4376</v>
      </c>
      <c r="C2624" s="3" t="s">
        <v>4376</v>
      </c>
      <c r="D2624" s="2"/>
      <c r="E2624" t="str">
        <f t="shared" si="40"/>
        <v>scikit-learn/sklearn.feature_extraction._dict_vectorizer/DictVectorizer/fit_transform/Xscikit-learn/sklearn.feature_extraction._dict_vectorizer/DictVectorizer/fit_transform/X</v>
      </c>
    </row>
    <row r="2625" spans="1:5" x14ac:dyDescent="0.25">
      <c r="A2625" s="2" t="s">
        <v>2471</v>
      </c>
      <c r="B2625" s="3" t="s">
        <v>6596</v>
      </c>
      <c r="C2625" s="3" t="s">
        <v>6596</v>
      </c>
      <c r="D2625" s="2"/>
      <c r="E2625" t="str">
        <f t="shared" si="40"/>
        <v>scikit-learn/sklearn.feature_extraction._dict_vectorizer/DictVectorizer/fit_transform/yscikit-learn/sklearn.feature_extraction._dict_vectorizer/DictVectorizer/fit_transform/y</v>
      </c>
    </row>
    <row r="2626" spans="1:5" x14ac:dyDescent="0.25">
      <c r="A2626" s="2" t="s">
        <v>297</v>
      </c>
      <c r="B2626" s="3" t="s">
        <v>2746</v>
      </c>
      <c r="C2626" s="2"/>
      <c r="D2626" s="2"/>
      <c r="E2626" t="str">
        <f t="shared" ref="E2626:E2689" si="41">_xlfn.CONCAT(B2626,C2626)</f>
        <v>scikit-learn/sklearn.feature_extraction._dict_vectorizer/DictVectorizer/get_feature_names</v>
      </c>
    </row>
    <row r="2627" spans="1:5" x14ac:dyDescent="0.25">
      <c r="A2627" s="2" t="s">
        <v>297</v>
      </c>
      <c r="B2627" s="3" t="s">
        <v>6966</v>
      </c>
      <c r="C2627" s="2"/>
      <c r="D2627" s="2"/>
      <c r="E2627" t="str">
        <f t="shared" si="41"/>
        <v>scikit-learn/sklearn.feature_extraction._dict_vectorizer/DictVectorizer/get_feature_names/self</v>
      </c>
    </row>
    <row r="2628" spans="1:5" x14ac:dyDescent="0.25">
      <c r="A2628" s="2" t="s">
        <v>297</v>
      </c>
      <c r="B2628" s="2"/>
      <c r="C2628" s="3" t="s">
        <v>3329</v>
      </c>
      <c r="D2628" s="2"/>
      <c r="E2628" t="str">
        <f t="shared" si="41"/>
        <v>scikit-learn/sklearn.feature_extraction._dict_vectorizer/DictVectorizer/get_feature_names_out</v>
      </c>
    </row>
    <row r="2629" spans="1:5" x14ac:dyDescent="0.25">
      <c r="A2629" s="2" t="s">
        <v>297</v>
      </c>
      <c r="B2629" s="2"/>
      <c r="C2629" s="3" t="s">
        <v>7391</v>
      </c>
      <c r="D2629" s="2"/>
      <c r="E2629" t="str">
        <f t="shared" si="41"/>
        <v>scikit-learn/sklearn.feature_extraction._dict_vectorizer/DictVectorizer/get_feature_names_out/input_features</v>
      </c>
    </row>
    <row r="2630" spans="1:5" x14ac:dyDescent="0.25">
      <c r="A2630" s="2" t="s">
        <v>297</v>
      </c>
      <c r="B2630" s="2"/>
      <c r="C2630" s="3" t="s">
        <v>7390</v>
      </c>
      <c r="D2630" s="2"/>
      <c r="E2630" t="str">
        <f t="shared" si="41"/>
        <v>scikit-learn/sklearn.feature_extraction._dict_vectorizer/DictVectorizer/get_feature_names_out/self</v>
      </c>
    </row>
    <row r="2631" spans="1:5" x14ac:dyDescent="0.25">
      <c r="A2631" s="2" t="s">
        <v>4</v>
      </c>
      <c r="B2631" s="3" t="s">
        <v>4379</v>
      </c>
      <c r="C2631" s="3" t="s">
        <v>4379</v>
      </c>
      <c r="D2631" s="2"/>
      <c r="E2631" t="str">
        <f t="shared" si="41"/>
        <v>scikit-learn/sklearn.feature_extraction._dict_vectorizer/DictVectorizer/inverse_transform/dict_typescikit-learn/sklearn.feature_extraction._dict_vectorizer/DictVectorizer/inverse_transform/dict_type</v>
      </c>
    </row>
    <row r="2632" spans="1:5" x14ac:dyDescent="0.25">
      <c r="A2632" s="2" t="s">
        <v>4</v>
      </c>
      <c r="B2632" s="3" t="s">
        <v>4377</v>
      </c>
      <c r="C2632" s="3" t="s">
        <v>4377</v>
      </c>
      <c r="D2632" s="2"/>
      <c r="E2632" t="str">
        <f t="shared" si="41"/>
        <v>scikit-learn/sklearn.feature_extraction._dict_vectorizer/DictVectorizer/inverse_transform/selfscikit-learn/sklearn.feature_extraction._dict_vectorizer/DictVectorizer/inverse_transform/self</v>
      </c>
    </row>
    <row r="2633" spans="1:5" x14ac:dyDescent="0.25">
      <c r="A2633" s="2" t="s">
        <v>4</v>
      </c>
      <c r="B2633" s="3" t="s">
        <v>4378</v>
      </c>
      <c r="C2633" s="3" t="s">
        <v>4378</v>
      </c>
      <c r="D2633" s="2"/>
      <c r="E2633" t="str">
        <f t="shared" si="41"/>
        <v>scikit-learn/sklearn.feature_extraction._dict_vectorizer/DictVectorizer/inverse_transform/Xscikit-learn/sklearn.feature_extraction._dict_vectorizer/DictVectorizer/inverse_transform/X</v>
      </c>
    </row>
    <row r="2634" spans="1:5" x14ac:dyDescent="0.25">
      <c r="A2634" s="2" t="s">
        <v>4</v>
      </c>
      <c r="B2634" s="3" t="s">
        <v>880</v>
      </c>
      <c r="C2634" s="3" t="s">
        <v>880</v>
      </c>
      <c r="D2634" s="2"/>
      <c r="E2634" t="str">
        <f t="shared" si="41"/>
        <v>scikit-learn/sklearn.feature_extraction._dict_vectorizer/DictVectorizer/inverse_transformscikit-learn/sklearn.feature_extraction._dict_vectorizer/DictVectorizer/inverse_transform</v>
      </c>
    </row>
    <row r="2635" spans="1:5" x14ac:dyDescent="0.25">
      <c r="A2635" s="2" t="s">
        <v>297</v>
      </c>
      <c r="B2635" s="3" t="s">
        <v>2747</v>
      </c>
      <c r="C2635" s="2"/>
      <c r="D2635" s="2"/>
      <c r="E2635" t="str">
        <f t="shared" si="41"/>
        <v>scikit-learn/sklearn.feature_extraction._dict_vectorizer/DictVectorizer/restrict</v>
      </c>
    </row>
    <row r="2636" spans="1:5" x14ac:dyDescent="0.25">
      <c r="A2636" s="2" t="s">
        <v>297</v>
      </c>
      <c r="B2636" s="2"/>
      <c r="C2636" s="3" t="s">
        <v>2747</v>
      </c>
      <c r="D2636" s="2"/>
      <c r="E2636" t="str">
        <f t="shared" si="41"/>
        <v>scikit-learn/sklearn.feature_extraction._dict_vectorizer/DictVectorizer/restrict</v>
      </c>
    </row>
    <row r="2637" spans="1:5" x14ac:dyDescent="0.25">
      <c r="A2637" s="2" t="s">
        <v>4</v>
      </c>
      <c r="B2637" s="3" t="s">
        <v>4382</v>
      </c>
      <c r="C2637" s="3" t="s">
        <v>4382</v>
      </c>
      <c r="D2637" s="2"/>
      <c r="E2637" t="str">
        <f t="shared" si="41"/>
        <v>scikit-learn/sklearn.feature_extraction._dict_vectorizer/DictVectorizer/restrict/indicesscikit-learn/sklearn.feature_extraction._dict_vectorizer/DictVectorizer/restrict/indices</v>
      </c>
    </row>
    <row r="2638" spans="1:5" x14ac:dyDescent="0.25">
      <c r="A2638" s="2" t="s">
        <v>4</v>
      </c>
      <c r="B2638" s="3" t="s">
        <v>4380</v>
      </c>
      <c r="C2638" s="3" t="s">
        <v>4380</v>
      </c>
      <c r="D2638" s="2"/>
      <c r="E2638" t="str">
        <f t="shared" si="41"/>
        <v>scikit-learn/sklearn.feature_extraction._dict_vectorizer/DictVectorizer/restrict/selfscikit-learn/sklearn.feature_extraction._dict_vectorizer/DictVectorizer/restrict/self</v>
      </c>
    </row>
    <row r="2639" spans="1:5" x14ac:dyDescent="0.25">
      <c r="A2639" s="2" t="s">
        <v>4</v>
      </c>
      <c r="B2639" s="3" t="s">
        <v>4381</v>
      </c>
      <c r="C2639" s="3" t="s">
        <v>4381</v>
      </c>
      <c r="D2639" s="2"/>
      <c r="E2639" t="str">
        <f t="shared" si="41"/>
        <v>scikit-learn/sklearn.feature_extraction._dict_vectorizer/DictVectorizer/restrict/supportscikit-learn/sklearn.feature_extraction._dict_vectorizer/DictVectorizer/restrict/support</v>
      </c>
    </row>
    <row r="2640" spans="1:5" x14ac:dyDescent="0.25">
      <c r="A2640" s="2" t="s">
        <v>4</v>
      </c>
      <c r="B2640" s="3" t="s">
        <v>4383</v>
      </c>
      <c r="C2640" s="3" t="s">
        <v>4383</v>
      </c>
      <c r="D2640" s="2"/>
      <c r="E2640" t="str">
        <f t="shared" si="41"/>
        <v>scikit-learn/sklearn.feature_extraction._dict_vectorizer/DictVectorizer/transform/selfscikit-learn/sklearn.feature_extraction._dict_vectorizer/DictVectorizer/transform/self</v>
      </c>
    </row>
    <row r="2641" spans="1:5" x14ac:dyDescent="0.25">
      <c r="A2641" s="2" t="s">
        <v>4</v>
      </c>
      <c r="B2641" s="3" t="s">
        <v>4384</v>
      </c>
      <c r="C2641" s="3" t="s">
        <v>4384</v>
      </c>
      <c r="D2641" s="2"/>
      <c r="E2641" t="str">
        <f t="shared" si="41"/>
        <v>scikit-learn/sklearn.feature_extraction._dict_vectorizer/DictVectorizer/transform/Xscikit-learn/sklearn.feature_extraction._dict_vectorizer/DictVectorizer/transform/X</v>
      </c>
    </row>
    <row r="2642" spans="1:5" x14ac:dyDescent="0.25">
      <c r="A2642" s="2" t="s">
        <v>4</v>
      </c>
      <c r="B2642" s="3" t="s">
        <v>881</v>
      </c>
      <c r="C2642" s="3" t="s">
        <v>881</v>
      </c>
      <c r="D2642" s="2"/>
      <c r="E2642" t="str">
        <f t="shared" si="41"/>
        <v>scikit-learn/sklearn.feature_extraction._dict_vectorizer/DictVectorizer/transformscikit-learn/sklearn.feature_extraction._dict_vectorizer/DictVectorizer/transform</v>
      </c>
    </row>
    <row r="2643" spans="1:5" x14ac:dyDescent="0.25">
      <c r="A2643" s="2" t="s">
        <v>297</v>
      </c>
      <c r="B2643" s="3" t="s">
        <v>340</v>
      </c>
      <c r="C2643" s="2"/>
      <c r="D2643" s="2"/>
      <c r="E2643" t="str">
        <f t="shared" si="41"/>
        <v>scikit-learn/sklearn.feature_extraction._hash/FeatureHasher</v>
      </c>
    </row>
    <row r="2644" spans="1:5" x14ac:dyDescent="0.25">
      <c r="A2644" s="2" t="s">
        <v>297</v>
      </c>
      <c r="B2644" s="2"/>
      <c r="C2644" s="3" t="s">
        <v>340</v>
      </c>
      <c r="D2644" s="2"/>
      <c r="E2644" t="str">
        <f t="shared" si="41"/>
        <v>scikit-learn/sklearn.feature_extraction._hash/FeatureHasher</v>
      </c>
    </row>
    <row r="2645" spans="1:5" x14ac:dyDescent="0.25">
      <c r="A2645" s="2" t="s">
        <v>297</v>
      </c>
      <c r="B2645" s="3" t="s">
        <v>2748</v>
      </c>
      <c r="C2645" s="2"/>
      <c r="D2645" s="2"/>
      <c r="E2645" t="str">
        <f t="shared" si="41"/>
        <v>scikit-learn/sklearn.feature_extraction._hash/FeatureHasher/__init__</v>
      </c>
    </row>
    <row r="2646" spans="1:5" x14ac:dyDescent="0.25">
      <c r="A2646" s="2" t="s">
        <v>297</v>
      </c>
      <c r="B2646" s="2"/>
      <c r="C2646" s="3" t="s">
        <v>2748</v>
      </c>
      <c r="D2646" s="2"/>
      <c r="E2646" t="str">
        <f t="shared" si="41"/>
        <v>scikit-learn/sklearn.feature_extraction._hash/FeatureHasher/__init__</v>
      </c>
    </row>
    <row r="2647" spans="1:5" x14ac:dyDescent="0.25">
      <c r="A2647" s="2" t="s">
        <v>4</v>
      </c>
      <c r="B2647" s="3" t="s">
        <v>4388</v>
      </c>
      <c r="C2647" s="3" t="s">
        <v>4388</v>
      </c>
      <c r="D2647" s="2"/>
      <c r="E2647" t="str">
        <f t="shared" si="41"/>
        <v>scikit-learn/sklearn.feature_extraction._hash/FeatureHasher/__init__/alternate_signscikit-learn/sklearn.feature_extraction._hash/FeatureHasher/__init__/alternate_sign</v>
      </c>
    </row>
    <row r="2648" spans="1:5" x14ac:dyDescent="0.25">
      <c r="A2648" s="2" t="s">
        <v>4</v>
      </c>
      <c r="B2648" s="3" t="s">
        <v>4387</v>
      </c>
      <c r="C2648" s="3" t="s">
        <v>4387</v>
      </c>
      <c r="D2648" s="2"/>
      <c r="E2648" t="str">
        <f t="shared" si="41"/>
        <v>scikit-learn/sklearn.feature_extraction._hash/FeatureHasher/__init__/dtypescikit-learn/sklearn.feature_extraction._hash/FeatureHasher/__init__/dtype</v>
      </c>
    </row>
    <row r="2649" spans="1:5" x14ac:dyDescent="0.25">
      <c r="A2649" s="2" t="s">
        <v>297</v>
      </c>
      <c r="B2649" s="3" t="s">
        <v>6967</v>
      </c>
      <c r="C2649" s="2"/>
      <c r="D2649" s="2"/>
      <c r="E2649" t="str">
        <f t="shared" si="41"/>
        <v>scikit-learn/sklearn.feature_extraction._hash/FeatureHasher/__init__/input_type</v>
      </c>
    </row>
    <row r="2650" spans="1:5" x14ac:dyDescent="0.25">
      <c r="A2650" s="2" t="s">
        <v>297</v>
      </c>
      <c r="B2650" s="2"/>
      <c r="C2650" s="3" t="s">
        <v>6967</v>
      </c>
      <c r="D2650" s="2"/>
      <c r="E2650" t="str">
        <f t="shared" si="41"/>
        <v>scikit-learn/sklearn.feature_extraction._hash/FeatureHasher/__init__/input_type</v>
      </c>
    </row>
    <row r="2651" spans="1:5" x14ac:dyDescent="0.25">
      <c r="A2651" s="2" t="s">
        <v>4</v>
      </c>
      <c r="B2651" s="3" t="s">
        <v>4386</v>
      </c>
      <c r="C2651" s="3" t="s">
        <v>4386</v>
      </c>
      <c r="D2651" s="2"/>
      <c r="E2651" t="str">
        <f t="shared" si="41"/>
        <v>scikit-learn/sklearn.feature_extraction._hash/FeatureHasher/__init__/n_featuresscikit-learn/sklearn.feature_extraction._hash/FeatureHasher/__init__/n_features</v>
      </c>
    </row>
    <row r="2652" spans="1:5" x14ac:dyDescent="0.25">
      <c r="A2652" s="2" t="s">
        <v>4</v>
      </c>
      <c r="B2652" s="3" t="s">
        <v>4385</v>
      </c>
      <c r="C2652" s="3" t="s">
        <v>4385</v>
      </c>
      <c r="D2652" s="2"/>
      <c r="E2652" t="str">
        <f t="shared" si="41"/>
        <v>scikit-learn/sklearn.feature_extraction._hash/FeatureHasher/__init__/selfscikit-learn/sklearn.feature_extraction._hash/FeatureHasher/__init__/self</v>
      </c>
    </row>
    <row r="2653" spans="1:5" x14ac:dyDescent="0.25">
      <c r="A2653" s="2" t="s">
        <v>297</v>
      </c>
      <c r="B2653" s="3" t="s">
        <v>2749</v>
      </c>
      <c r="C2653" s="2"/>
      <c r="D2653" s="2"/>
      <c r="E2653" t="str">
        <f t="shared" si="41"/>
        <v>scikit-learn/sklearn.feature_extraction._hash/FeatureHasher/fit</v>
      </c>
    </row>
    <row r="2654" spans="1:5" x14ac:dyDescent="0.25">
      <c r="A2654" s="2" t="s">
        <v>297</v>
      </c>
      <c r="B2654" s="2"/>
      <c r="C2654" s="3" t="s">
        <v>2749</v>
      </c>
      <c r="D2654" s="2"/>
      <c r="E2654" t="str">
        <f t="shared" si="41"/>
        <v>scikit-learn/sklearn.feature_extraction._hash/FeatureHasher/fit</v>
      </c>
    </row>
    <row r="2655" spans="1:5" x14ac:dyDescent="0.25">
      <c r="A2655" s="2" t="s">
        <v>4</v>
      </c>
      <c r="B2655" s="3" t="s">
        <v>4389</v>
      </c>
      <c r="C2655" s="3" t="s">
        <v>4389</v>
      </c>
      <c r="D2655" s="2"/>
      <c r="E2655" t="str">
        <f t="shared" si="41"/>
        <v>scikit-learn/sklearn.feature_extraction._hash/FeatureHasher/fit/selfscikit-learn/sklearn.feature_extraction._hash/FeatureHasher/fit/self</v>
      </c>
    </row>
    <row r="2656" spans="1:5" x14ac:dyDescent="0.25">
      <c r="A2656" s="2" t="s">
        <v>7899</v>
      </c>
      <c r="B2656" s="3" t="s">
        <v>6968</v>
      </c>
      <c r="C2656" s="3" t="s">
        <v>6968</v>
      </c>
      <c r="D2656" s="2"/>
      <c r="E2656" t="str">
        <f t="shared" si="41"/>
        <v>scikit-learn/sklearn.feature_extraction._hash/FeatureHasher/fit/Xscikit-learn/sklearn.feature_extraction._hash/FeatureHasher/fit/X</v>
      </c>
    </row>
    <row r="2657" spans="1:5" x14ac:dyDescent="0.25">
      <c r="A2657" s="2" t="s">
        <v>7899</v>
      </c>
      <c r="B2657" s="3" t="s">
        <v>6969</v>
      </c>
      <c r="C2657" s="3" t="s">
        <v>6969</v>
      </c>
      <c r="D2657" s="2"/>
      <c r="E2657" t="str">
        <f t="shared" si="41"/>
        <v>scikit-learn/sklearn.feature_extraction._hash/FeatureHasher/fit/yscikit-learn/sklearn.feature_extraction._hash/FeatureHasher/fit/y</v>
      </c>
    </row>
    <row r="2658" spans="1:5" x14ac:dyDescent="0.25">
      <c r="A2658" s="2" t="s">
        <v>4</v>
      </c>
      <c r="B2658" s="3" t="s">
        <v>4391</v>
      </c>
      <c r="C2658" s="3" t="s">
        <v>4391</v>
      </c>
      <c r="D2658" s="2"/>
      <c r="E2658" t="str">
        <f t="shared" si="41"/>
        <v>scikit-learn/sklearn.feature_extraction._hash/FeatureHasher/transform/raw_Xscikit-learn/sklearn.feature_extraction._hash/FeatureHasher/transform/raw_X</v>
      </c>
    </row>
    <row r="2659" spans="1:5" x14ac:dyDescent="0.25">
      <c r="A2659" s="2" t="s">
        <v>4</v>
      </c>
      <c r="B2659" s="3" t="s">
        <v>4390</v>
      </c>
      <c r="C2659" s="3" t="s">
        <v>4390</v>
      </c>
      <c r="D2659" s="2"/>
      <c r="E2659" t="str">
        <f t="shared" si="41"/>
        <v>scikit-learn/sklearn.feature_extraction._hash/FeatureHasher/transform/selfscikit-learn/sklearn.feature_extraction._hash/FeatureHasher/transform/self</v>
      </c>
    </row>
    <row r="2660" spans="1:5" x14ac:dyDescent="0.25">
      <c r="A2660" s="2" t="s">
        <v>4</v>
      </c>
      <c r="B2660" s="3" t="s">
        <v>882</v>
      </c>
      <c r="C2660" s="3" t="s">
        <v>882</v>
      </c>
      <c r="D2660" s="2"/>
      <c r="E2660" t="str">
        <f t="shared" si="41"/>
        <v>scikit-learn/sklearn.feature_extraction._hash/FeatureHasher/transformscikit-learn/sklearn.feature_extraction._hash/FeatureHasher/transform</v>
      </c>
    </row>
    <row r="2661" spans="1:5" x14ac:dyDescent="0.25">
      <c r="A2661" s="2" t="s">
        <v>297</v>
      </c>
      <c r="B2661" s="3" t="s">
        <v>530</v>
      </c>
      <c r="C2661" s="2"/>
      <c r="D2661" s="2"/>
      <c r="E2661" t="str">
        <f t="shared" si="41"/>
        <v>scikit-learn/sklearn.feature_extraction.image/extract_patches_2d</v>
      </c>
    </row>
    <row r="2662" spans="1:5" x14ac:dyDescent="0.25">
      <c r="A2662" s="2" t="s">
        <v>297</v>
      </c>
      <c r="B2662" s="2"/>
      <c r="C2662" s="3" t="s">
        <v>530</v>
      </c>
      <c r="D2662" s="2"/>
      <c r="E2662" t="str">
        <f t="shared" si="41"/>
        <v>scikit-learn/sklearn.feature_extraction.image/extract_patches_2d</v>
      </c>
    </row>
    <row r="2663" spans="1:5" x14ac:dyDescent="0.25">
      <c r="A2663" s="2" t="s">
        <v>4</v>
      </c>
      <c r="B2663" s="3" t="s">
        <v>1409</v>
      </c>
      <c r="C2663" s="3" t="s">
        <v>1409</v>
      </c>
      <c r="D2663" s="2"/>
      <c r="E2663" t="str">
        <f t="shared" si="41"/>
        <v>scikit-learn/sklearn.feature_extraction.image/extract_patches_2d/imagescikit-learn/sklearn.feature_extraction.image/extract_patches_2d/image</v>
      </c>
    </row>
    <row r="2664" spans="1:5" x14ac:dyDescent="0.25">
      <c r="A2664" s="2" t="s">
        <v>4</v>
      </c>
      <c r="B2664" s="3" t="s">
        <v>1411</v>
      </c>
      <c r="C2664" s="3" t="s">
        <v>1411</v>
      </c>
      <c r="D2664" s="2"/>
      <c r="E2664" t="str">
        <f t="shared" si="41"/>
        <v>scikit-learn/sklearn.feature_extraction.image/extract_patches_2d/max_patchesscikit-learn/sklearn.feature_extraction.image/extract_patches_2d/max_patches</v>
      </c>
    </row>
    <row r="2665" spans="1:5" x14ac:dyDescent="0.25">
      <c r="A2665" s="2" t="s">
        <v>4</v>
      </c>
      <c r="B2665" s="3" t="s">
        <v>1410</v>
      </c>
      <c r="C2665" s="3" t="s">
        <v>1410</v>
      </c>
      <c r="D2665" s="2"/>
      <c r="E2665" t="str">
        <f t="shared" si="41"/>
        <v>scikit-learn/sklearn.feature_extraction.image/extract_patches_2d/patch_sizescikit-learn/sklearn.feature_extraction.image/extract_patches_2d/patch_size</v>
      </c>
    </row>
    <row r="2666" spans="1:5" x14ac:dyDescent="0.25">
      <c r="A2666" s="2" t="s">
        <v>4</v>
      </c>
      <c r="B2666" s="3" t="s">
        <v>1412</v>
      </c>
      <c r="C2666" s="3" t="s">
        <v>1412</v>
      </c>
      <c r="D2666" s="2"/>
      <c r="E2666" t="str">
        <f t="shared" si="41"/>
        <v>scikit-learn/sklearn.feature_extraction.image/extract_patches_2d/random_statescikit-learn/sklearn.feature_extraction.image/extract_patches_2d/random_state</v>
      </c>
    </row>
    <row r="2667" spans="1:5" x14ac:dyDescent="0.25">
      <c r="A2667" s="2" t="s">
        <v>297</v>
      </c>
      <c r="B2667" s="3" t="s">
        <v>531</v>
      </c>
      <c r="C2667" s="2"/>
      <c r="D2667" s="2"/>
      <c r="E2667" t="str">
        <f t="shared" si="41"/>
        <v>scikit-learn/sklearn.feature_extraction.image/grid_to_graph</v>
      </c>
    </row>
    <row r="2668" spans="1:5" x14ac:dyDescent="0.25">
      <c r="A2668" s="2" t="s">
        <v>297</v>
      </c>
      <c r="B2668" s="2"/>
      <c r="C2668" s="3" t="s">
        <v>531</v>
      </c>
      <c r="D2668" s="2"/>
      <c r="E2668" t="str">
        <f t="shared" si="41"/>
        <v>scikit-learn/sklearn.feature_extraction.image/grid_to_graph</v>
      </c>
    </row>
    <row r="2669" spans="1:5" x14ac:dyDescent="0.25">
      <c r="A2669" s="2" t="s">
        <v>2499</v>
      </c>
      <c r="B2669" s="3" t="s">
        <v>2500</v>
      </c>
      <c r="C2669" s="3" t="s">
        <v>2500</v>
      </c>
      <c r="D2669" s="2"/>
      <c r="E2669" t="str">
        <f t="shared" si="41"/>
        <v>scikit-learn/sklearn.feature_extraction.image/grid_to_graph/dtypescikit-learn/sklearn.feature_extraction.image/grid_to_graph/dtype</v>
      </c>
    </row>
    <row r="2670" spans="1:5" x14ac:dyDescent="0.25">
      <c r="A2670" s="2" t="s">
        <v>4</v>
      </c>
      <c r="B2670" s="3" t="s">
        <v>1413</v>
      </c>
      <c r="C2670" s="3" t="s">
        <v>1413</v>
      </c>
      <c r="D2670" s="2"/>
      <c r="E2670" t="str">
        <f t="shared" si="41"/>
        <v>scikit-learn/sklearn.feature_extraction.image/grid_to_graph/maskscikit-learn/sklearn.feature_extraction.image/grid_to_graph/mask</v>
      </c>
    </row>
    <row r="2671" spans="1:5" ht="45" x14ac:dyDescent="0.25">
      <c r="A2671" s="2" t="s">
        <v>7987</v>
      </c>
      <c r="B2671" s="3" t="s">
        <v>7988</v>
      </c>
      <c r="C2671" s="3" t="s">
        <v>7988</v>
      </c>
      <c r="D2671" s="2"/>
      <c r="E2671" t="str">
        <f t="shared" si="41"/>
        <v>scikit-learn/sklearn.feature_extraction.image/grid_to_graph/n_x, scikit-learn/sklearn.feature_extraction.image/grid_to_graph/n_y, scikit-learn/sklearn.feature_extraction.image/grid_to_graph/n_zscikit-learn/sklearn.feature_extraction.image/grid_to_graph/n_x, scikit-learn/sklearn.feature_extraction.image/grid_to_graph/n_y, scikit-learn/sklearn.feature_extraction.image/grid_to_graph/n_z</v>
      </c>
    </row>
    <row r="2672" spans="1:5" x14ac:dyDescent="0.25">
      <c r="A2672" s="2" t="s">
        <v>4</v>
      </c>
      <c r="B2672" s="3" t="s">
        <v>1414</v>
      </c>
      <c r="C2672" s="3" t="s">
        <v>1414</v>
      </c>
      <c r="D2672" s="2"/>
      <c r="E2672" t="str">
        <f t="shared" si="41"/>
        <v>scikit-learn/sklearn.feature_extraction.image/grid_to_graph/return_asscikit-learn/sklearn.feature_extraction.image/grid_to_graph/return_as</v>
      </c>
    </row>
    <row r="2673" spans="1:5" x14ac:dyDescent="0.25">
      <c r="A2673" s="2" t="s">
        <v>297</v>
      </c>
      <c r="B2673" s="3" t="s">
        <v>532</v>
      </c>
      <c r="C2673" s="2"/>
      <c r="D2673" s="2"/>
      <c r="E2673" t="str">
        <f t="shared" si="41"/>
        <v>scikit-learn/sklearn.feature_extraction.image/img_to_graph</v>
      </c>
    </row>
    <row r="2674" spans="1:5" x14ac:dyDescent="0.25">
      <c r="A2674" s="2" t="s">
        <v>297</v>
      </c>
      <c r="B2674" s="2"/>
      <c r="C2674" s="3" t="s">
        <v>532</v>
      </c>
      <c r="D2674" s="2"/>
      <c r="E2674" t="str">
        <f t="shared" si="41"/>
        <v>scikit-learn/sklearn.feature_extraction.image/img_to_graph</v>
      </c>
    </row>
    <row r="2675" spans="1:5" x14ac:dyDescent="0.25">
      <c r="A2675" s="2" t="s">
        <v>2304</v>
      </c>
      <c r="B2675" s="3" t="s">
        <v>2305</v>
      </c>
      <c r="C2675" s="3" t="s">
        <v>2305</v>
      </c>
      <c r="D2675" s="2"/>
      <c r="E2675" t="str">
        <f t="shared" si="41"/>
        <v>scikit-learn/sklearn.feature_extraction.image/img_to_graph/dtypescikit-learn/sklearn.feature_extraction.image/img_to_graph/dtype</v>
      </c>
    </row>
    <row r="2676" spans="1:5" x14ac:dyDescent="0.25">
      <c r="A2676" s="2" t="s">
        <v>4</v>
      </c>
      <c r="B2676" s="3" t="s">
        <v>1415</v>
      </c>
      <c r="C2676" s="3" t="s">
        <v>1415</v>
      </c>
      <c r="D2676" s="2"/>
      <c r="E2676" t="str">
        <f t="shared" si="41"/>
        <v>scikit-learn/sklearn.feature_extraction.image/img_to_graph/imgscikit-learn/sklearn.feature_extraction.image/img_to_graph/img</v>
      </c>
    </row>
    <row r="2677" spans="1:5" x14ac:dyDescent="0.25">
      <c r="A2677" s="2" t="s">
        <v>4</v>
      </c>
      <c r="B2677" s="3" t="s">
        <v>1416</v>
      </c>
      <c r="C2677" s="3" t="s">
        <v>1416</v>
      </c>
      <c r="D2677" s="2"/>
      <c r="E2677" t="str">
        <f t="shared" si="41"/>
        <v>scikit-learn/sklearn.feature_extraction.image/img_to_graph/maskscikit-learn/sklearn.feature_extraction.image/img_to_graph/mask</v>
      </c>
    </row>
    <row r="2678" spans="1:5" x14ac:dyDescent="0.25">
      <c r="A2678" s="2" t="s">
        <v>4</v>
      </c>
      <c r="B2678" s="3" t="s">
        <v>1417</v>
      </c>
      <c r="C2678" s="3" t="s">
        <v>1417</v>
      </c>
      <c r="D2678" s="2"/>
      <c r="E2678" t="str">
        <f t="shared" si="41"/>
        <v>scikit-learn/sklearn.feature_extraction.image/img_to_graph/return_asscikit-learn/sklearn.feature_extraction.image/img_to_graph/return_as</v>
      </c>
    </row>
    <row r="2679" spans="1:5" x14ac:dyDescent="0.25">
      <c r="A2679" s="2" t="s">
        <v>297</v>
      </c>
      <c r="B2679" s="3" t="s">
        <v>341</v>
      </c>
      <c r="C2679" s="2"/>
      <c r="D2679" s="2"/>
      <c r="E2679" t="str">
        <f t="shared" si="41"/>
        <v>scikit-learn/sklearn.feature_extraction.image/PatchExtractor</v>
      </c>
    </row>
    <row r="2680" spans="1:5" x14ac:dyDescent="0.25">
      <c r="A2680" s="2" t="s">
        <v>297</v>
      </c>
      <c r="B2680" s="2"/>
      <c r="C2680" s="3" t="s">
        <v>341</v>
      </c>
      <c r="D2680" s="2"/>
      <c r="E2680" t="str">
        <f t="shared" si="41"/>
        <v>scikit-learn/sklearn.feature_extraction.image/PatchExtractor</v>
      </c>
    </row>
    <row r="2681" spans="1:5" x14ac:dyDescent="0.25">
      <c r="A2681" s="2" t="s">
        <v>297</v>
      </c>
      <c r="B2681" s="3" t="s">
        <v>2750</v>
      </c>
      <c r="C2681" s="2"/>
      <c r="D2681" s="2"/>
      <c r="E2681" t="str">
        <f t="shared" si="41"/>
        <v>scikit-learn/sklearn.feature_extraction.image/PatchExtractor/__init__</v>
      </c>
    </row>
    <row r="2682" spans="1:5" x14ac:dyDescent="0.25">
      <c r="A2682" s="2" t="s">
        <v>297</v>
      </c>
      <c r="B2682" s="2"/>
      <c r="C2682" s="3" t="s">
        <v>2750</v>
      </c>
      <c r="D2682" s="2"/>
      <c r="E2682" t="str">
        <f t="shared" si="41"/>
        <v>scikit-learn/sklearn.feature_extraction.image/PatchExtractor/__init__</v>
      </c>
    </row>
    <row r="2683" spans="1:5" x14ac:dyDescent="0.25">
      <c r="A2683" s="2" t="s">
        <v>2272</v>
      </c>
      <c r="B2683" s="3" t="s">
        <v>6970</v>
      </c>
      <c r="C2683" s="3" t="s">
        <v>6970</v>
      </c>
      <c r="D2683" s="2"/>
      <c r="E2683" t="str">
        <f t="shared" si="41"/>
        <v>scikit-learn/sklearn.feature_extraction.image/PatchExtractor/__init__/max_patchesscikit-learn/sklearn.feature_extraction.image/PatchExtractor/__init__/max_patches</v>
      </c>
    </row>
    <row r="2684" spans="1:5" x14ac:dyDescent="0.25">
      <c r="A2684" s="2" t="s">
        <v>4</v>
      </c>
      <c r="B2684" s="3" t="s">
        <v>4393</v>
      </c>
      <c r="C2684" s="3" t="s">
        <v>4393</v>
      </c>
      <c r="D2684" s="2"/>
      <c r="E2684" t="str">
        <f t="shared" si="41"/>
        <v>scikit-learn/sklearn.feature_extraction.image/PatchExtractor/__init__/patch_sizescikit-learn/sklearn.feature_extraction.image/PatchExtractor/__init__/patch_size</v>
      </c>
    </row>
    <row r="2685" spans="1:5" x14ac:dyDescent="0.25">
      <c r="A2685" s="2" t="s">
        <v>6273</v>
      </c>
      <c r="B2685" s="3" t="s">
        <v>6971</v>
      </c>
      <c r="C2685" s="3" t="s">
        <v>6971</v>
      </c>
      <c r="D2685" s="2"/>
      <c r="E2685" t="str">
        <f t="shared" si="41"/>
        <v>scikit-learn/sklearn.feature_extraction.image/PatchExtractor/__init__/random_statescikit-learn/sklearn.feature_extraction.image/PatchExtractor/__init__/random_state</v>
      </c>
    </row>
    <row r="2686" spans="1:5" x14ac:dyDescent="0.25">
      <c r="A2686" s="2" t="s">
        <v>4</v>
      </c>
      <c r="B2686" s="3" t="s">
        <v>4392</v>
      </c>
      <c r="C2686" s="3" t="s">
        <v>4392</v>
      </c>
      <c r="D2686" s="2"/>
      <c r="E2686" t="str">
        <f t="shared" si="41"/>
        <v>scikit-learn/sklearn.feature_extraction.image/PatchExtractor/__init__/selfscikit-learn/sklearn.feature_extraction.image/PatchExtractor/__init__/self</v>
      </c>
    </row>
    <row r="2687" spans="1:5" x14ac:dyDescent="0.25">
      <c r="A2687" s="2" t="s">
        <v>4</v>
      </c>
      <c r="B2687" s="3" t="s">
        <v>4394</v>
      </c>
      <c r="C2687" s="3" t="s">
        <v>4394</v>
      </c>
      <c r="D2687" s="2"/>
      <c r="E2687" t="str">
        <f t="shared" si="41"/>
        <v>scikit-learn/sklearn.feature_extraction.image/PatchExtractor/fit/selfscikit-learn/sklearn.feature_extraction.image/PatchExtractor/fit/self</v>
      </c>
    </row>
    <row r="2688" spans="1:5" x14ac:dyDescent="0.25">
      <c r="A2688" s="2" t="s">
        <v>4</v>
      </c>
      <c r="B2688" s="3" t="s">
        <v>4395</v>
      </c>
      <c r="C2688" s="3" t="s">
        <v>4395</v>
      </c>
      <c r="D2688" s="2"/>
      <c r="E2688" t="str">
        <f t="shared" si="41"/>
        <v>scikit-learn/sklearn.feature_extraction.image/PatchExtractor/fit/Xscikit-learn/sklearn.feature_extraction.image/PatchExtractor/fit/X</v>
      </c>
    </row>
    <row r="2689" spans="1:5" x14ac:dyDescent="0.25">
      <c r="A2689" s="2" t="s">
        <v>7899</v>
      </c>
      <c r="B2689" s="3" t="s">
        <v>6972</v>
      </c>
      <c r="C2689" s="3" t="s">
        <v>6972</v>
      </c>
      <c r="D2689" s="2"/>
      <c r="E2689" t="str">
        <f t="shared" si="41"/>
        <v>scikit-learn/sklearn.feature_extraction.image/PatchExtractor/fit/yscikit-learn/sklearn.feature_extraction.image/PatchExtractor/fit/y</v>
      </c>
    </row>
    <row r="2690" spans="1:5" x14ac:dyDescent="0.25">
      <c r="A2690" s="2" t="s">
        <v>7865</v>
      </c>
      <c r="B2690" s="3" t="s">
        <v>2751</v>
      </c>
      <c r="C2690" s="3" t="s">
        <v>2751</v>
      </c>
      <c r="D2690" s="2"/>
      <c r="E2690" t="str">
        <f t="shared" ref="E2690:E2753" si="42">_xlfn.CONCAT(B2690,C2690)</f>
        <v>scikit-learn/sklearn.feature_extraction.image/PatchExtractor/fitscikit-learn/sklearn.feature_extraction.image/PatchExtractor/fit</v>
      </c>
    </row>
    <row r="2691" spans="1:5" x14ac:dyDescent="0.25">
      <c r="A2691" s="2" t="s">
        <v>297</v>
      </c>
      <c r="B2691" s="3" t="s">
        <v>2752</v>
      </c>
      <c r="C2691" s="2"/>
      <c r="D2691" s="2"/>
      <c r="E2691" t="str">
        <f t="shared" si="42"/>
        <v>scikit-learn/sklearn.feature_extraction.image/PatchExtractor/transform</v>
      </c>
    </row>
    <row r="2692" spans="1:5" x14ac:dyDescent="0.25">
      <c r="A2692" s="2" t="s">
        <v>297</v>
      </c>
      <c r="B2692" s="2"/>
      <c r="C2692" s="3" t="s">
        <v>2752</v>
      </c>
      <c r="D2692" s="2"/>
      <c r="E2692" t="str">
        <f t="shared" si="42"/>
        <v>scikit-learn/sklearn.feature_extraction.image/PatchExtractor/transform</v>
      </c>
    </row>
    <row r="2693" spans="1:5" x14ac:dyDescent="0.25">
      <c r="A2693" s="2" t="s">
        <v>4</v>
      </c>
      <c r="B2693" s="3" t="s">
        <v>4396</v>
      </c>
      <c r="C2693" s="3" t="s">
        <v>4396</v>
      </c>
      <c r="D2693" s="2"/>
      <c r="E2693" t="str">
        <f t="shared" si="42"/>
        <v>scikit-learn/sklearn.feature_extraction.image/PatchExtractor/transform/selfscikit-learn/sklearn.feature_extraction.image/PatchExtractor/transform/self</v>
      </c>
    </row>
    <row r="2694" spans="1:5" x14ac:dyDescent="0.25">
      <c r="A2694" s="2" t="s">
        <v>4</v>
      </c>
      <c r="B2694" s="3" t="s">
        <v>4397</v>
      </c>
      <c r="C2694" s="3" t="s">
        <v>4397</v>
      </c>
      <c r="D2694" s="2"/>
      <c r="E2694" t="str">
        <f t="shared" si="42"/>
        <v>scikit-learn/sklearn.feature_extraction.image/PatchExtractor/transform/Xscikit-learn/sklearn.feature_extraction.image/PatchExtractor/transform/X</v>
      </c>
    </row>
    <row r="2695" spans="1:5" x14ac:dyDescent="0.25">
      <c r="A2695" s="2" t="s">
        <v>4</v>
      </c>
      <c r="B2695" s="3" t="s">
        <v>1419</v>
      </c>
      <c r="C2695" s="3" t="s">
        <v>1419</v>
      </c>
      <c r="D2695" s="2"/>
      <c r="E2695" t="str">
        <f t="shared" si="42"/>
        <v>scikit-learn/sklearn.feature_extraction.image/reconstruct_from_patches_2d/image_sizescikit-learn/sklearn.feature_extraction.image/reconstruct_from_patches_2d/image_size</v>
      </c>
    </row>
    <row r="2696" spans="1:5" x14ac:dyDescent="0.25">
      <c r="A2696" s="2" t="s">
        <v>4</v>
      </c>
      <c r="B2696" s="3" t="s">
        <v>1418</v>
      </c>
      <c r="C2696" s="3" t="s">
        <v>1418</v>
      </c>
      <c r="D2696" s="2"/>
      <c r="E2696" t="str">
        <f t="shared" si="42"/>
        <v>scikit-learn/sklearn.feature_extraction.image/reconstruct_from_patches_2d/patchesscikit-learn/sklearn.feature_extraction.image/reconstruct_from_patches_2d/patches</v>
      </c>
    </row>
    <row r="2697" spans="1:5" x14ac:dyDescent="0.25">
      <c r="A2697" s="2" t="s">
        <v>4</v>
      </c>
      <c r="B2697" s="3" t="s">
        <v>51</v>
      </c>
      <c r="C2697" s="3" t="s">
        <v>51</v>
      </c>
      <c r="D2697" s="2"/>
      <c r="E2697" t="str">
        <f t="shared" si="42"/>
        <v>scikit-learn/sklearn.feature_extraction.image/reconstruct_from_patches_2dscikit-learn/sklearn.feature_extraction.image/reconstruct_from_patches_2d</v>
      </c>
    </row>
    <row r="2698" spans="1:5" x14ac:dyDescent="0.25">
      <c r="A2698" s="2" t="s">
        <v>297</v>
      </c>
      <c r="B2698" s="3" t="s">
        <v>533</v>
      </c>
      <c r="C2698" s="2"/>
      <c r="D2698" s="2"/>
      <c r="E2698" t="str">
        <f t="shared" si="42"/>
        <v>scikit-learn/sklearn.feature_extraction.setup/configuration</v>
      </c>
    </row>
    <row r="2699" spans="1:5" x14ac:dyDescent="0.25">
      <c r="A2699" s="2" t="s">
        <v>297</v>
      </c>
      <c r="B2699" s="3" t="s">
        <v>3194</v>
      </c>
      <c r="C2699" s="2"/>
      <c r="D2699" s="2"/>
      <c r="E2699" t="str">
        <f t="shared" si="42"/>
        <v>scikit-learn/sklearn.feature_extraction.setup/configuration/parent_package</v>
      </c>
    </row>
    <row r="2700" spans="1:5" x14ac:dyDescent="0.25">
      <c r="A2700" s="2" t="s">
        <v>297</v>
      </c>
      <c r="B2700" s="3" t="s">
        <v>3195</v>
      </c>
      <c r="C2700" s="2"/>
      <c r="D2700" s="2"/>
      <c r="E2700" t="str">
        <f t="shared" si="42"/>
        <v>scikit-learn/sklearn.feature_extraction.setup/configuration/top_path</v>
      </c>
    </row>
    <row r="2701" spans="1:5" x14ac:dyDescent="0.25">
      <c r="A2701" s="2" t="s">
        <v>297</v>
      </c>
      <c r="B2701" s="3" t="s">
        <v>342</v>
      </c>
      <c r="C2701" s="2"/>
      <c r="D2701" s="2"/>
      <c r="E2701" t="str">
        <f t="shared" si="42"/>
        <v>scikit-learn/sklearn.feature_extraction.text/CountVectorizer</v>
      </c>
    </row>
    <row r="2702" spans="1:5" x14ac:dyDescent="0.25">
      <c r="A2702" s="2" t="s">
        <v>297</v>
      </c>
      <c r="B2702" s="2"/>
      <c r="C2702" s="3" t="s">
        <v>342</v>
      </c>
      <c r="D2702" s="2"/>
      <c r="E2702" t="str">
        <f t="shared" si="42"/>
        <v>scikit-learn/sklearn.feature_extraction.text/CountVectorizer</v>
      </c>
    </row>
    <row r="2703" spans="1:5" x14ac:dyDescent="0.25">
      <c r="A2703" s="2" t="s">
        <v>297</v>
      </c>
      <c r="B2703" s="3" t="s">
        <v>2753</v>
      </c>
      <c r="C2703" s="2"/>
      <c r="D2703" s="2"/>
      <c r="E2703" t="str">
        <f t="shared" si="42"/>
        <v>scikit-learn/sklearn.feature_extraction.text/CountVectorizer/__init__</v>
      </c>
    </row>
    <row r="2704" spans="1:5" x14ac:dyDescent="0.25">
      <c r="A2704" s="2" t="s">
        <v>297</v>
      </c>
      <c r="B2704" s="2"/>
      <c r="C2704" s="3" t="s">
        <v>2753</v>
      </c>
      <c r="D2704" s="2"/>
      <c r="E2704" t="str">
        <f t="shared" si="42"/>
        <v>scikit-learn/sklearn.feature_extraction.text/CountVectorizer/__init__</v>
      </c>
    </row>
    <row r="2705" spans="1:5" x14ac:dyDescent="0.25">
      <c r="A2705" s="2" t="s">
        <v>4</v>
      </c>
      <c r="B2705" s="3" t="s">
        <v>4404</v>
      </c>
      <c r="C2705" s="3" t="s">
        <v>4404</v>
      </c>
      <c r="D2705" s="2"/>
      <c r="E2705" t="str">
        <f t="shared" si="42"/>
        <v>scikit-learn/sklearn.feature_extraction.text/CountVectorizer/__init__/analyzerscikit-learn/sklearn.feature_extraction.text/CountVectorizer/__init__/analyzer</v>
      </c>
    </row>
    <row r="2706" spans="1:5" x14ac:dyDescent="0.25">
      <c r="A2706" s="2" t="s">
        <v>4</v>
      </c>
      <c r="B2706" s="3" t="s">
        <v>4409</v>
      </c>
      <c r="C2706" s="3" t="s">
        <v>4409</v>
      </c>
      <c r="D2706" s="2"/>
      <c r="E2706" t="str">
        <f t="shared" si="42"/>
        <v>scikit-learn/sklearn.feature_extraction.text/CountVectorizer/__init__/binaryscikit-learn/sklearn.feature_extraction.text/CountVectorizer/__init__/binary</v>
      </c>
    </row>
    <row r="2707" spans="1:5" x14ac:dyDescent="0.25">
      <c r="A2707" s="2" t="s">
        <v>4</v>
      </c>
      <c r="B2707" s="3" t="s">
        <v>4400</v>
      </c>
      <c r="C2707" s="3" t="s">
        <v>4400</v>
      </c>
      <c r="D2707" s="2"/>
      <c r="E2707" t="str">
        <f t="shared" si="42"/>
        <v>scikit-learn/sklearn.feature_extraction.text/CountVectorizer/__init__/decode_errorscikit-learn/sklearn.feature_extraction.text/CountVectorizer/__init__/decode_error</v>
      </c>
    </row>
    <row r="2708" spans="1:5" x14ac:dyDescent="0.25">
      <c r="A2708" s="2" t="s">
        <v>7899</v>
      </c>
      <c r="B2708" s="3" t="s">
        <v>6973</v>
      </c>
      <c r="C2708" s="3" t="s">
        <v>6973</v>
      </c>
      <c r="D2708" s="2"/>
      <c r="E2708" t="str">
        <f t="shared" si="42"/>
        <v>scikit-learn/sklearn.feature_extraction.text/CountVectorizer/__init__/dtypescikit-learn/sklearn.feature_extraction.text/CountVectorizer/__init__/dtype</v>
      </c>
    </row>
    <row r="2709" spans="1:5" x14ac:dyDescent="0.25">
      <c r="A2709" s="2" t="s">
        <v>2471</v>
      </c>
      <c r="B2709" s="3" t="s">
        <v>6601</v>
      </c>
      <c r="C2709" s="3" t="s">
        <v>6601</v>
      </c>
      <c r="D2709" s="2"/>
      <c r="E2709" t="str">
        <f t="shared" si="42"/>
        <v>scikit-learn/sklearn.feature_extraction.text/CountVectorizer/__init__/encodingscikit-learn/sklearn.feature_extraction.text/CountVectorizer/__init__/encoding</v>
      </c>
    </row>
    <row r="2710" spans="1:5" x14ac:dyDescent="0.25">
      <c r="A2710" s="2" t="s">
        <v>4</v>
      </c>
      <c r="B2710" s="3" t="s">
        <v>4399</v>
      </c>
      <c r="C2710" s="3" t="s">
        <v>4399</v>
      </c>
      <c r="D2710" s="2"/>
      <c r="E2710" t="str">
        <f t="shared" si="42"/>
        <v>scikit-learn/sklearn.feature_extraction.text/CountVectorizer/__init__/inputscikit-learn/sklearn.feature_extraction.text/CountVectorizer/__init__/input</v>
      </c>
    </row>
    <row r="2711" spans="1:5" x14ac:dyDescent="0.25">
      <c r="A2711" s="2" t="s">
        <v>4</v>
      </c>
      <c r="B2711" s="3" t="s">
        <v>4401</v>
      </c>
      <c r="C2711" s="3" t="s">
        <v>4401</v>
      </c>
      <c r="D2711" s="2"/>
      <c r="E2711" t="str">
        <f t="shared" si="42"/>
        <v>scikit-learn/sklearn.feature_extraction.text/CountVectorizer/__init__/lowercasescikit-learn/sklearn.feature_extraction.text/CountVectorizer/__init__/lowercase</v>
      </c>
    </row>
    <row r="2712" spans="1:5" x14ac:dyDescent="0.25">
      <c r="A2712" s="2" t="s">
        <v>4</v>
      </c>
      <c r="B2712" s="3" t="s">
        <v>4405</v>
      </c>
      <c r="C2712" s="3" t="s">
        <v>4405</v>
      </c>
      <c r="D2712" s="2"/>
      <c r="E2712" t="str">
        <f t="shared" si="42"/>
        <v>scikit-learn/sklearn.feature_extraction.text/CountVectorizer/__init__/max_dfscikit-learn/sklearn.feature_extraction.text/CountVectorizer/__init__/max_df</v>
      </c>
    </row>
    <row r="2713" spans="1:5" x14ac:dyDescent="0.25">
      <c r="A2713" s="2" t="s">
        <v>4</v>
      </c>
      <c r="B2713" s="3" t="s">
        <v>4407</v>
      </c>
      <c r="C2713" s="3" t="s">
        <v>4407</v>
      </c>
      <c r="D2713" s="2"/>
      <c r="E2713" t="str">
        <f t="shared" si="42"/>
        <v>scikit-learn/sklearn.feature_extraction.text/CountVectorizer/__init__/max_featuresscikit-learn/sklearn.feature_extraction.text/CountVectorizer/__init__/max_features</v>
      </c>
    </row>
    <row r="2714" spans="1:5" x14ac:dyDescent="0.25">
      <c r="A2714" s="2" t="s">
        <v>4</v>
      </c>
      <c r="B2714" s="3" t="s">
        <v>4406</v>
      </c>
      <c r="C2714" s="3" t="s">
        <v>4406</v>
      </c>
      <c r="D2714" s="2"/>
      <c r="E2714" t="str">
        <f t="shared" si="42"/>
        <v>scikit-learn/sklearn.feature_extraction.text/CountVectorizer/__init__/min_dfscikit-learn/sklearn.feature_extraction.text/CountVectorizer/__init__/min_df</v>
      </c>
    </row>
    <row r="2715" spans="1:5" x14ac:dyDescent="0.25">
      <c r="A2715" s="2" t="s">
        <v>6653</v>
      </c>
      <c r="B2715" s="3" t="s">
        <v>6654</v>
      </c>
      <c r="C2715" s="3" t="s">
        <v>6654</v>
      </c>
      <c r="D2715" s="2"/>
      <c r="E2715" t="str">
        <f t="shared" si="42"/>
        <v>scikit-learn/sklearn.feature_extraction.text/CountVectorizer/__init__/ngram_rangescikit-learn/sklearn.feature_extraction.text/CountVectorizer/__init__/ngram_range</v>
      </c>
    </row>
    <row r="2716" spans="1:5" x14ac:dyDescent="0.25">
      <c r="A2716" s="2" t="s">
        <v>2319</v>
      </c>
      <c r="B2716" s="3" t="s">
        <v>6280</v>
      </c>
      <c r="C2716" s="3" t="s">
        <v>6280</v>
      </c>
      <c r="D2716" s="2"/>
      <c r="E2716" t="str">
        <f t="shared" si="42"/>
        <v>scikit-learn/sklearn.feature_extraction.text/CountVectorizer/__init__/preprocessorscikit-learn/sklearn.feature_extraction.text/CountVectorizer/__init__/preprocessor</v>
      </c>
    </row>
    <row r="2717" spans="1:5" x14ac:dyDescent="0.25">
      <c r="A2717" s="2" t="s">
        <v>4</v>
      </c>
      <c r="B2717" s="3" t="s">
        <v>4398</v>
      </c>
      <c r="C2717" s="3" t="s">
        <v>4398</v>
      </c>
      <c r="D2717" s="2"/>
      <c r="E2717" t="str">
        <f t="shared" si="42"/>
        <v>scikit-learn/sklearn.feature_extraction.text/CountVectorizer/__init__/selfscikit-learn/sklearn.feature_extraction.text/CountVectorizer/__init__/self</v>
      </c>
    </row>
    <row r="2718" spans="1:5" x14ac:dyDescent="0.25">
      <c r="A2718" s="2" t="s">
        <v>4</v>
      </c>
      <c r="B2718" s="3" t="s">
        <v>4403</v>
      </c>
      <c r="C2718" s="3" t="s">
        <v>4403</v>
      </c>
      <c r="D2718" s="2"/>
      <c r="E2718" t="str">
        <f t="shared" si="42"/>
        <v>scikit-learn/sklearn.feature_extraction.text/CountVectorizer/__init__/stop_wordsscikit-learn/sklearn.feature_extraction.text/CountVectorizer/__init__/stop_words</v>
      </c>
    </row>
    <row r="2719" spans="1:5" x14ac:dyDescent="0.25">
      <c r="A2719" s="2" t="s">
        <v>6494</v>
      </c>
      <c r="B2719" s="3" t="s">
        <v>6496</v>
      </c>
      <c r="C2719" s="3" t="s">
        <v>6496</v>
      </c>
      <c r="D2719" s="2"/>
      <c r="E2719" t="str">
        <f t="shared" si="42"/>
        <v>scikit-learn/sklearn.feature_extraction.text/CountVectorizer/__init__/strip_accentsscikit-learn/sklearn.feature_extraction.text/CountVectorizer/__init__/strip_accents</v>
      </c>
    </row>
    <row r="2720" spans="1:5" x14ac:dyDescent="0.25">
      <c r="A2720" s="2" t="s">
        <v>231</v>
      </c>
      <c r="B2720" s="3" t="s">
        <v>6485</v>
      </c>
      <c r="C2720" s="3" t="s">
        <v>6485</v>
      </c>
      <c r="D2720" s="2"/>
      <c r="E2720" t="str">
        <f t="shared" si="42"/>
        <v>scikit-learn/sklearn.feature_extraction.text/CountVectorizer/__init__/token_patternscikit-learn/sklearn.feature_extraction.text/CountVectorizer/__init__/token_pattern</v>
      </c>
    </row>
    <row r="2721" spans="1:5" x14ac:dyDescent="0.25">
      <c r="A2721" s="2" t="s">
        <v>4</v>
      </c>
      <c r="B2721" s="3" t="s">
        <v>4402</v>
      </c>
      <c r="C2721" s="3" t="s">
        <v>4402</v>
      </c>
      <c r="D2721" s="2"/>
      <c r="E2721" t="str">
        <f t="shared" si="42"/>
        <v>scikit-learn/sklearn.feature_extraction.text/CountVectorizer/__init__/tokenizerscikit-learn/sklearn.feature_extraction.text/CountVectorizer/__init__/tokenizer</v>
      </c>
    </row>
    <row r="2722" spans="1:5" x14ac:dyDescent="0.25">
      <c r="A2722" s="2" t="s">
        <v>4</v>
      </c>
      <c r="B2722" s="3" t="s">
        <v>4408</v>
      </c>
      <c r="C2722" s="3" t="s">
        <v>4408</v>
      </c>
      <c r="D2722" s="2"/>
      <c r="E2722" t="str">
        <f t="shared" si="42"/>
        <v>scikit-learn/sklearn.feature_extraction.text/CountVectorizer/__init__/vocabularyscikit-learn/sklearn.feature_extraction.text/CountVectorizer/__init__/vocabulary</v>
      </c>
    </row>
    <row r="2723" spans="1:5" x14ac:dyDescent="0.25">
      <c r="A2723" s="2" t="s">
        <v>297</v>
      </c>
      <c r="B2723" s="3" t="s">
        <v>2754</v>
      </c>
      <c r="C2723" s="2"/>
      <c r="D2723" s="2"/>
      <c r="E2723" t="str">
        <f t="shared" si="42"/>
        <v>scikit-learn/sklearn.feature_extraction.text/CountVectorizer/fit</v>
      </c>
    </row>
    <row r="2724" spans="1:5" x14ac:dyDescent="0.25">
      <c r="A2724" s="2" t="s">
        <v>297</v>
      </c>
      <c r="B2724" s="2"/>
      <c r="C2724" s="3" t="s">
        <v>2754</v>
      </c>
      <c r="D2724" s="2"/>
      <c r="E2724" t="str">
        <f t="shared" si="42"/>
        <v>scikit-learn/sklearn.feature_extraction.text/CountVectorizer/fit</v>
      </c>
    </row>
    <row r="2725" spans="1:5" x14ac:dyDescent="0.25">
      <c r="A2725" s="2" t="s">
        <v>2333</v>
      </c>
      <c r="B2725" s="3" t="s">
        <v>6301</v>
      </c>
      <c r="C2725" s="3" t="s">
        <v>6301</v>
      </c>
      <c r="D2725" s="2"/>
      <c r="E2725" t="str">
        <f t="shared" si="42"/>
        <v>scikit-learn/sklearn.feature_extraction.text/CountVectorizer/fit/raw_documentsscikit-learn/sklearn.feature_extraction.text/CountVectorizer/fit/raw_documents</v>
      </c>
    </row>
    <row r="2726" spans="1:5" x14ac:dyDescent="0.25">
      <c r="A2726" s="2" t="s">
        <v>4</v>
      </c>
      <c r="B2726" s="3" t="s">
        <v>4410</v>
      </c>
      <c r="C2726" s="3" t="s">
        <v>4410</v>
      </c>
      <c r="D2726" s="2"/>
      <c r="E2726" t="str">
        <f t="shared" si="42"/>
        <v>scikit-learn/sklearn.feature_extraction.text/CountVectorizer/fit/selfscikit-learn/sklearn.feature_extraction.text/CountVectorizer/fit/self</v>
      </c>
    </row>
    <row r="2727" spans="1:5" x14ac:dyDescent="0.25">
      <c r="A2727" s="2" t="s">
        <v>7899</v>
      </c>
      <c r="B2727" s="3" t="s">
        <v>6974</v>
      </c>
      <c r="C2727" s="3" t="s">
        <v>6974</v>
      </c>
      <c r="D2727" s="2"/>
      <c r="E2727" t="str">
        <f t="shared" si="42"/>
        <v>scikit-learn/sklearn.feature_extraction.text/CountVectorizer/fit/yscikit-learn/sklearn.feature_extraction.text/CountVectorizer/fit/y</v>
      </c>
    </row>
    <row r="2728" spans="1:5" x14ac:dyDescent="0.25">
      <c r="A2728" s="2" t="s">
        <v>297</v>
      </c>
      <c r="B2728" s="3" t="s">
        <v>2755</v>
      </c>
      <c r="C2728" s="2"/>
      <c r="D2728" s="2"/>
      <c r="E2728" t="str">
        <f t="shared" si="42"/>
        <v>scikit-learn/sklearn.feature_extraction.text/CountVectorizer/fit_transform</v>
      </c>
    </row>
    <row r="2729" spans="1:5" x14ac:dyDescent="0.25">
      <c r="A2729" s="2" t="s">
        <v>297</v>
      </c>
      <c r="B2729" s="2"/>
      <c r="C2729" s="3" t="s">
        <v>2755</v>
      </c>
      <c r="D2729" s="2"/>
      <c r="E2729" t="str">
        <f t="shared" si="42"/>
        <v>scikit-learn/sklearn.feature_extraction.text/CountVectorizer/fit_transform</v>
      </c>
    </row>
    <row r="2730" spans="1:5" x14ac:dyDescent="0.25">
      <c r="A2730" s="2" t="s">
        <v>2333</v>
      </c>
      <c r="B2730" s="3" t="s">
        <v>6300</v>
      </c>
      <c r="C2730" s="3" t="s">
        <v>6300</v>
      </c>
      <c r="D2730" s="2"/>
      <c r="E2730" t="str">
        <f t="shared" si="42"/>
        <v>scikit-learn/sklearn.feature_extraction.text/CountVectorizer/fit_transform/raw_documentsscikit-learn/sklearn.feature_extraction.text/CountVectorizer/fit_transform/raw_documents</v>
      </c>
    </row>
    <row r="2731" spans="1:5" x14ac:dyDescent="0.25">
      <c r="A2731" s="2" t="s">
        <v>4</v>
      </c>
      <c r="B2731" s="3" t="s">
        <v>4411</v>
      </c>
      <c r="C2731" s="3" t="s">
        <v>4411</v>
      </c>
      <c r="D2731" s="2"/>
      <c r="E2731" t="str">
        <f t="shared" si="42"/>
        <v>scikit-learn/sklearn.feature_extraction.text/CountVectorizer/fit_transform/selfscikit-learn/sklearn.feature_extraction.text/CountVectorizer/fit_transform/self</v>
      </c>
    </row>
    <row r="2732" spans="1:5" x14ac:dyDescent="0.25">
      <c r="A2732" s="2" t="s">
        <v>7899</v>
      </c>
      <c r="B2732" s="3" t="s">
        <v>6975</v>
      </c>
      <c r="C2732" s="3" t="s">
        <v>6975</v>
      </c>
      <c r="D2732" s="2"/>
      <c r="E2732" t="str">
        <f t="shared" si="42"/>
        <v>scikit-learn/sklearn.feature_extraction.text/CountVectorizer/fit_transform/yscikit-learn/sklearn.feature_extraction.text/CountVectorizer/fit_transform/y</v>
      </c>
    </row>
    <row r="2733" spans="1:5" x14ac:dyDescent="0.25">
      <c r="A2733" s="2" t="s">
        <v>297</v>
      </c>
      <c r="B2733" s="3" t="s">
        <v>2756</v>
      </c>
      <c r="C2733" s="2"/>
      <c r="D2733" s="2"/>
      <c r="E2733" t="str">
        <f t="shared" si="42"/>
        <v>scikit-learn/sklearn.feature_extraction.text/CountVectorizer/get_feature_names</v>
      </c>
    </row>
    <row r="2734" spans="1:5" x14ac:dyDescent="0.25">
      <c r="A2734" s="2" t="s">
        <v>297</v>
      </c>
      <c r="B2734" s="3" t="s">
        <v>6976</v>
      </c>
      <c r="C2734" s="2"/>
      <c r="D2734" s="2"/>
      <c r="E2734" t="str">
        <f t="shared" si="42"/>
        <v>scikit-learn/sklearn.feature_extraction.text/CountVectorizer/get_feature_names/self</v>
      </c>
    </row>
    <row r="2735" spans="1:5" x14ac:dyDescent="0.25">
      <c r="A2735" s="2" t="s">
        <v>297</v>
      </c>
      <c r="B2735" s="2"/>
      <c r="C2735" s="3" t="s">
        <v>3330</v>
      </c>
      <c r="D2735" s="2"/>
      <c r="E2735" t="str">
        <f t="shared" si="42"/>
        <v>scikit-learn/sklearn.feature_extraction.text/CountVectorizer/get_feature_names_out</v>
      </c>
    </row>
    <row r="2736" spans="1:5" x14ac:dyDescent="0.25">
      <c r="A2736" s="2" t="s">
        <v>297</v>
      </c>
      <c r="B2736" s="2"/>
      <c r="C2736" s="3" t="s">
        <v>7393</v>
      </c>
      <c r="D2736" s="2"/>
      <c r="E2736" t="str">
        <f t="shared" si="42"/>
        <v>scikit-learn/sklearn.feature_extraction.text/CountVectorizer/get_feature_names_out/input_features</v>
      </c>
    </row>
    <row r="2737" spans="1:5" x14ac:dyDescent="0.25">
      <c r="A2737" s="2" t="s">
        <v>297</v>
      </c>
      <c r="B2737" s="2"/>
      <c r="C2737" s="3" t="s">
        <v>7392</v>
      </c>
      <c r="D2737" s="2"/>
      <c r="E2737" t="str">
        <f t="shared" si="42"/>
        <v>scikit-learn/sklearn.feature_extraction.text/CountVectorizer/get_feature_names_out/self</v>
      </c>
    </row>
    <row r="2738" spans="1:5" x14ac:dyDescent="0.25">
      <c r="A2738" s="2" t="s">
        <v>4</v>
      </c>
      <c r="B2738" s="3" t="s">
        <v>4412</v>
      </c>
      <c r="C2738" s="3" t="s">
        <v>4412</v>
      </c>
      <c r="D2738" s="2"/>
      <c r="E2738" t="str">
        <f t="shared" si="42"/>
        <v>scikit-learn/sklearn.feature_extraction.text/CountVectorizer/inverse_transform/selfscikit-learn/sklearn.feature_extraction.text/CountVectorizer/inverse_transform/self</v>
      </c>
    </row>
    <row r="2739" spans="1:5" x14ac:dyDescent="0.25">
      <c r="A2739" s="2" t="s">
        <v>4</v>
      </c>
      <c r="B2739" s="3" t="s">
        <v>4413</v>
      </c>
      <c r="C2739" s="3" t="s">
        <v>4413</v>
      </c>
      <c r="D2739" s="2"/>
      <c r="E2739" t="str">
        <f t="shared" si="42"/>
        <v>scikit-learn/sklearn.feature_extraction.text/CountVectorizer/inverse_transform/Xscikit-learn/sklearn.feature_extraction.text/CountVectorizer/inverse_transform/X</v>
      </c>
    </row>
    <row r="2740" spans="1:5" x14ac:dyDescent="0.25">
      <c r="A2740" s="2" t="s">
        <v>4</v>
      </c>
      <c r="B2740" s="3" t="s">
        <v>883</v>
      </c>
      <c r="C2740" s="3" t="s">
        <v>883</v>
      </c>
      <c r="D2740" s="2"/>
      <c r="E2740" t="str">
        <f t="shared" si="42"/>
        <v>scikit-learn/sklearn.feature_extraction.text/CountVectorizer/inverse_transformscikit-learn/sklearn.feature_extraction.text/CountVectorizer/inverse_transform</v>
      </c>
    </row>
    <row r="2741" spans="1:5" x14ac:dyDescent="0.25">
      <c r="A2741" s="2" t="s">
        <v>297</v>
      </c>
      <c r="B2741" s="3" t="s">
        <v>2757</v>
      </c>
      <c r="C2741" s="2"/>
      <c r="D2741" s="2"/>
      <c r="E2741" t="str">
        <f t="shared" si="42"/>
        <v>scikit-learn/sklearn.feature_extraction.text/CountVectorizer/transform</v>
      </c>
    </row>
    <row r="2742" spans="1:5" x14ac:dyDescent="0.25">
      <c r="A2742" s="2" t="s">
        <v>297</v>
      </c>
      <c r="B2742" s="2"/>
      <c r="C2742" s="3" t="s">
        <v>2757</v>
      </c>
      <c r="D2742" s="2"/>
      <c r="E2742" t="str">
        <f t="shared" si="42"/>
        <v>scikit-learn/sklearn.feature_extraction.text/CountVectorizer/transform</v>
      </c>
    </row>
    <row r="2743" spans="1:5" x14ac:dyDescent="0.25">
      <c r="A2743" s="2" t="s">
        <v>2333</v>
      </c>
      <c r="B2743" s="3" t="s">
        <v>6299</v>
      </c>
      <c r="C2743" s="3" t="s">
        <v>6299</v>
      </c>
      <c r="D2743" s="2"/>
      <c r="E2743" t="str">
        <f t="shared" si="42"/>
        <v>scikit-learn/sklearn.feature_extraction.text/CountVectorizer/transform/raw_documentsscikit-learn/sklearn.feature_extraction.text/CountVectorizer/transform/raw_documents</v>
      </c>
    </row>
    <row r="2744" spans="1:5" x14ac:dyDescent="0.25">
      <c r="A2744" s="2" t="s">
        <v>4</v>
      </c>
      <c r="B2744" s="3" t="s">
        <v>4414</v>
      </c>
      <c r="C2744" s="3" t="s">
        <v>4414</v>
      </c>
      <c r="D2744" s="2"/>
      <c r="E2744" t="str">
        <f t="shared" si="42"/>
        <v>scikit-learn/sklearn.feature_extraction.text/CountVectorizer/transform/selfscikit-learn/sklearn.feature_extraction.text/CountVectorizer/transform/self</v>
      </c>
    </row>
    <row r="2745" spans="1:5" x14ac:dyDescent="0.25">
      <c r="A2745" s="2" t="s">
        <v>297</v>
      </c>
      <c r="B2745" s="3" t="s">
        <v>343</v>
      </c>
      <c r="C2745" s="2"/>
      <c r="D2745" s="2"/>
      <c r="E2745" t="str">
        <f t="shared" si="42"/>
        <v>scikit-learn/sklearn.feature_extraction.text/HashingVectorizer</v>
      </c>
    </row>
    <row r="2746" spans="1:5" x14ac:dyDescent="0.25">
      <c r="A2746" s="2" t="s">
        <v>297</v>
      </c>
      <c r="B2746" s="2"/>
      <c r="C2746" s="3" t="s">
        <v>343</v>
      </c>
      <c r="D2746" s="2"/>
      <c r="E2746" t="str">
        <f t="shared" si="42"/>
        <v>scikit-learn/sklearn.feature_extraction.text/HashingVectorizer</v>
      </c>
    </row>
    <row r="2747" spans="1:5" x14ac:dyDescent="0.25">
      <c r="A2747" s="2" t="s">
        <v>297</v>
      </c>
      <c r="B2747" s="3" t="s">
        <v>2758</v>
      </c>
      <c r="C2747" s="2"/>
      <c r="D2747" s="2"/>
      <c r="E2747" t="str">
        <f t="shared" si="42"/>
        <v>scikit-learn/sklearn.feature_extraction.text/HashingVectorizer/__init__</v>
      </c>
    </row>
    <row r="2748" spans="1:5" x14ac:dyDescent="0.25">
      <c r="A2748" s="2" t="s">
        <v>297</v>
      </c>
      <c r="B2748" s="2"/>
      <c r="C2748" s="3" t="s">
        <v>2758</v>
      </c>
      <c r="D2748" s="2"/>
      <c r="E2748" t="str">
        <f t="shared" si="42"/>
        <v>scikit-learn/sklearn.feature_extraction.text/HashingVectorizer/__init__</v>
      </c>
    </row>
    <row r="2749" spans="1:5" x14ac:dyDescent="0.25">
      <c r="A2749" s="2" t="s">
        <v>4</v>
      </c>
      <c r="B2749" s="3" t="s">
        <v>4424</v>
      </c>
      <c r="C2749" s="3" t="s">
        <v>4424</v>
      </c>
      <c r="D2749" s="2"/>
      <c r="E2749" t="str">
        <f t="shared" si="42"/>
        <v>scikit-learn/sklearn.feature_extraction.text/HashingVectorizer/__init__/alternate_signscikit-learn/sklearn.feature_extraction.text/HashingVectorizer/__init__/alternate_sign</v>
      </c>
    </row>
    <row r="2750" spans="1:5" x14ac:dyDescent="0.25">
      <c r="A2750" s="2" t="s">
        <v>4</v>
      </c>
      <c r="B2750" s="3" t="s">
        <v>4421</v>
      </c>
      <c r="C2750" s="3" t="s">
        <v>4421</v>
      </c>
      <c r="D2750" s="2"/>
      <c r="E2750" t="str">
        <f t="shared" si="42"/>
        <v>scikit-learn/sklearn.feature_extraction.text/HashingVectorizer/__init__/analyzerscikit-learn/sklearn.feature_extraction.text/HashingVectorizer/__init__/analyzer</v>
      </c>
    </row>
    <row r="2751" spans="1:5" x14ac:dyDescent="0.25">
      <c r="A2751" s="2" t="s">
        <v>4</v>
      </c>
      <c r="B2751" s="3" t="s">
        <v>6977</v>
      </c>
      <c r="C2751" s="3" t="s">
        <v>6977</v>
      </c>
      <c r="D2751" s="2"/>
      <c r="E2751" t="str">
        <f t="shared" si="42"/>
        <v>scikit-learn/sklearn.feature_extraction.text/HashingVectorizer/__init__/binaryscikit-learn/sklearn.feature_extraction.text/HashingVectorizer/__init__/binary</v>
      </c>
    </row>
    <row r="2752" spans="1:5" x14ac:dyDescent="0.25">
      <c r="A2752" s="2" t="s">
        <v>4</v>
      </c>
      <c r="B2752" s="3" t="s">
        <v>4417</v>
      </c>
      <c r="C2752" s="3" t="s">
        <v>4417</v>
      </c>
      <c r="D2752" s="2"/>
      <c r="E2752" t="str">
        <f t="shared" si="42"/>
        <v>scikit-learn/sklearn.feature_extraction.text/HashingVectorizer/__init__/decode_errorscikit-learn/sklearn.feature_extraction.text/HashingVectorizer/__init__/decode_error</v>
      </c>
    </row>
    <row r="2753" spans="1:5" x14ac:dyDescent="0.25">
      <c r="A2753" s="2" t="s">
        <v>4</v>
      </c>
      <c r="B2753" s="3" t="s">
        <v>4425</v>
      </c>
      <c r="C2753" s="3" t="s">
        <v>4425</v>
      </c>
      <c r="D2753" s="2"/>
      <c r="E2753" t="str">
        <f t="shared" si="42"/>
        <v>scikit-learn/sklearn.feature_extraction.text/HashingVectorizer/__init__/dtypescikit-learn/sklearn.feature_extraction.text/HashingVectorizer/__init__/dtype</v>
      </c>
    </row>
    <row r="2754" spans="1:5" x14ac:dyDescent="0.25">
      <c r="A2754" s="2" t="s">
        <v>2471</v>
      </c>
      <c r="B2754" s="3" t="s">
        <v>6600</v>
      </c>
      <c r="C2754" s="3" t="s">
        <v>6600</v>
      </c>
      <c r="D2754" s="2"/>
      <c r="E2754" t="str">
        <f t="shared" ref="E2754:E2817" si="43">_xlfn.CONCAT(B2754,C2754)</f>
        <v>scikit-learn/sklearn.feature_extraction.text/HashingVectorizer/__init__/encodingscikit-learn/sklearn.feature_extraction.text/HashingVectorizer/__init__/encoding</v>
      </c>
    </row>
    <row r="2755" spans="1:5" x14ac:dyDescent="0.25">
      <c r="A2755" s="2" t="s">
        <v>4</v>
      </c>
      <c r="B2755" s="3" t="s">
        <v>4416</v>
      </c>
      <c r="C2755" s="3" t="s">
        <v>4416</v>
      </c>
      <c r="D2755" s="2"/>
      <c r="E2755" t="str">
        <f t="shared" si="43"/>
        <v>scikit-learn/sklearn.feature_extraction.text/HashingVectorizer/__init__/inputscikit-learn/sklearn.feature_extraction.text/HashingVectorizer/__init__/input</v>
      </c>
    </row>
    <row r="2756" spans="1:5" x14ac:dyDescent="0.25">
      <c r="A2756" s="2" t="s">
        <v>4</v>
      </c>
      <c r="B2756" s="3" t="s">
        <v>4418</v>
      </c>
      <c r="C2756" s="3" t="s">
        <v>4418</v>
      </c>
      <c r="D2756" s="2"/>
      <c r="E2756" t="str">
        <f t="shared" si="43"/>
        <v>scikit-learn/sklearn.feature_extraction.text/HashingVectorizer/__init__/lowercasescikit-learn/sklearn.feature_extraction.text/HashingVectorizer/__init__/lowercase</v>
      </c>
    </row>
    <row r="2757" spans="1:5" x14ac:dyDescent="0.25">
      <c r="A2757" s="2" t="s">
        <v>4</v>
      </c>
      <c r="B2757" s="3" t="s">
        <v>4422</v>
      </c>
      <c r="C2757" s="3" t="s">
        <v>4422</v>
      </c>
      <c r="D2757" s="2"/>
      <c r="E2757" t="str">
        <f t="shared" si="43"/>
        <v>scikit-learn/sklearn.feature_extraction.text/HashingVectorizer/__init__/n_featuresscikit-learn/sklearn.feature_extraction.text/HashingVectorizer/__init__/n_features</v>
      </c>
    </row>
    <row r="2758" spans="1:5" x14ac:dyDescent="0.25">
      <c r="A2758" s="2" t="s">
        <v>6655</v>
      </c>
      <c r="B2758" s="3" t="s">
        <v>6657</v>
      </c>
      <c r="C2758" s="3" t="s">
        <v>6657</v>
      </c>
      <c r="D2758" s="2"/>
      <c r="E2758" t="str">
        <f t="shared" si="43"/>
        <v>scikit-learn/sklearn.feature_extraction.text/HashingVectorizer/__init__/ngram_rangescikit-learn/sklearn.feature_extraction.text/HashingVectorizer/__init__/ngram_range</v>
      </c>
    </row>
    <row r="2759" spans="1:5" x14ac:dyDescent="0.25">
      <c r="A2759" s="2" t="s">
        <v>4</v>
      </c>
      <c r="B2759" s="3" t="s">
        <v>4423</v>
      </c>
      <c r="C2759" s="3" t="s">
        <v>4423</v>
      </c>
      <c r="D2759" s="2"/>
      <c r="E2759" t="str">
        <f t="shared" si="43"/>
        <v>scikit-learn/sklearn.feature_extraction.text/HashingVectorizer/__init__/normscikit-learn/sklearn.feature_extraction.text/HashingVectorizer/__init__/norm</v>
      </c>
    </row>
    <row r="2760" spans="1:5" x14ac:dyDescent="0.25">
      <c r="A2760" s="2" t="s">
        <v>6285</v>
      </c>
      <c r="B2760" s="3" t="s">
        <v>6287</v>
      </c>
      <c r="C2760" s="3" t="s">
        <v>6287</v>
      </c>
      <c r="D2760" s="2"/>
      <c r="E2760" t="str">
        <f t="shared" si="43"/>
        <v>scikit-learn/sklearn.feature_extraction.text/HashingVectorizer/__init__/preprocessorscikit-learn/sklearn.feature_extraction.text/HashingVectorizer/__init__/preprocessor</v>
      </c>
    </row>
    <row r="2761" spans="1:5" x14ac:dyDescent="0.25">
      <c r="A2761" s="2" t="s">
        <v>4</v>
      </c>
      <c r="B2761" s="3" t="s">
        <v>4415</v>
      </c>
      <c r="C2761" s="3" t="s">
        <v>4415</v>
      </c>
      <c r="D2761" s="2"/>
      <c r="E2761" t="str">
        <f t="shared" si="43"/>
        <v>scikit-learn/sklearn.feature_extraction.text/HashingVectorizer/__init__/selfscikit-learn/sklearn.feature_extraction.text/HashingVectorizer/__init__/self</v>
      </c>
    </row>
    <row r="2762" spans="1:5" x14ac:dyDescent="0.25">
      <c r="A2762" s="2" t="s">
        <v>4</v>
      </c>
      <c r="B2762" s="3" t="s">
        <v>4420</v>
      </c>
      <c r="C2762" s="3" t="s">
        <v>4420</v>
      </c>
      <c r="D2762" s="2"/>
      <c r="E2762" t="str">
        <f t="shared" si="43"/>
        <v>scikit-learn/sklearn.feature_extraction.text/HashingVectorizer/__init__/stop_wordsscikit-learn/sklearn.feature_extraction.text/HashingVectorizer/__init__/stop_words</v>
      </c>
    </row>
    <row r="2763" spans="1:5" x14ac:dyDescent="0.25">
      <c r="A2763" s="2" t="s">
        <v>6500</v>
      </c>
      <c r="B2763" s="3" t="s">
        <v>6501</v>
      </c>
      <c r="C2763" s="3" t="s">
        <v>6501</v>
      </c>
      <c r="D2763" s="2"/>
      <c r="E2763" t="str">
        <f t="shared" si="43"/>
        <v>scikit-learn/sklearn.feature_extraction.text/HashingVectorizer/__init__/strip_accentsscikit-learn/sklearn.feature_extraction.text/HashingVectorizer/__init__/strip_accents</v>
      </c>
    </row>
    <row r="2764" spans="1:5" x14ac:dyDescent="0.25">
      <c r="A2764" s="2" t="s">
        <v>231</v>
      </c>
      <c r="B2764" s="3" t="s">
        <v>6484</v>
      </c>
      <c r="C2764" s="3" t="s">
        <v>6484</v>
      </c>
      <c r="D2764" s="2"/>
      <c r="E2764" t="str">
        <f t="shared" si="43"/>
        <v>scikit-learn/sklearn.feature_extraction.text/HashingVectorizer/__init__/token_patternscikit-learn/sklearn.feature_extraction.text/HashingVectorizer/__init__/token_pattern</v>
      </c>
    </row>
    <row r="2765" spans="1:5" x14ac:dyDescent="0.25">
      <c r="A2765" s="2" t="s">
        <v>4</v>
      </c>
      <c r="B2765" s="3" t="s">
        <v>4419</v>
      </c>
      <c r="C2765" s="3" t="s">
        <v>4419</v>
      </c>
      <c r="D2765" s="2"/>
      <c r="E2765" t="str">
        <f t="shared" si="43"/>
        <v>scikit-learn/sklearn.feature_extraction.text/HashingVectorizer/__init__/tokenizerscikit-learn/sklearn.feature_extraction.text/HashingVectorizer/__init__/tokenizer</v>
      </c>
    </row>
    <row r="2766" spans="1:5" x14ac:dyDescent="0.25">
      <c r="A2766" s="2" t="s">
        <v>297</v>
      </c>
      <c r="B2766" s="3" t="s">
        <v>2759</v>
      </c>
      <c r="C2766" s="2"/>
      <c r="D2766" s="2"/>
      <c r="E2766" t="str">
        <f t="shared" si="43"/>
        <v>scikit-learn/sklearn.feature_extraction.text/HashingVectorizer/fit</v>
      </c>
    </row>
    <row r="2767" spans="1:5" x14ac:dyDescent="0.25">
      <c r="A2767" s="2" t="s">
        <v>297</v>
      </c>
      <c r="B2767" s="2"/>
      <c r="C2767" s="3" t="s">
        <v>2759</v>
      </c>
      <c r="D2767" s="2"/>
      <c r="E2767" t="str">
        <f t="shared" si="43"/>
        <v>scikit-learn/sklearn.feature_extraction.text/HashingVectorizer/fit</v>
      </c>
    </row>
    <row r="2768" spans="1:5" x14ac:dyDescent="0.25">
      <c r="A2768" s="2" t="s">
        <v>4</v>
      </c>
      <c r="B2768" s="3" t="s">
        <v>4426</v>
      </c>
      <c r="C2768" s="3" t="s">
        <v>4426</v>
      </c>
      <c r="D2768" s="2"/>
      <c r="E2768" t="str">
        <f t="shared" si="43"/>
        <v>scikit-learn/sklearn.feature_extraction.text/HashingVectorizer/fit/selfscikit-learn/sklearn.feature_extraction.text/HashingVectorizer/fit/self</v>
      </c>
    </row>
    <row r="2769" spans="1:5" x14ac:dyDescent="0.25">
      <c r="A2769" s="2" t="s">
        <v>4</v>
      </c>
      <c r="B2769" s="3" t="s">
        <v>4427</v>
      </c>
      <c r="C2769" s="3" t="s">
        <v>4427</v>
      </c>
      <c r="D2769" s="2"/>
      <c r="E2769" t="str">
        <f t="shared" si="43"/>
        <v>scikit-learn/sklearn.feature_extraction.text/HashingVectorizer/fit/Xscikit-learn/sklearn.feature_extraction.text/HashingVectorizer/fit/X</v>
      </c>
    </row>
    <row r="2770" spans="1:5" x14ac:dyDescent="0.25">
      <c r="A2770" s="2" t="s">
        <v>7899</v>
      </c>
      <c r="B2770" s="3" t="s">
        <v>6978</v>
      </c>
      <c r="C2770" s="3" t="s">
        <v>6978</v>
      </c>
      <c r="D2770" s="2"/>
      <c r="E2770" t="str">
        <f t="shared" si="43"/>
        <v>scikit-learn/sklearn.feature_extraction.text/HashingVectorizer/fit/yscikit-learn/sklearn.feature_extraction.text/HashingVectorizer/fit/y</v>
      </c>
    </row>
    <row r="2771" spans="1:5" x14ac:dyDescent="0.25">
      <c r="A2771" s="2" t="s">
        <v>4</v>
      </c>
      <c r="B2771" s="3" t="s">
        <v>4428</v>
      </c>
      <c r="C2771" s="3" t="s">
        <v>4428</v>
      </c>
      <c r="D2771" s="2"/>
      <c r="E2771" t="str">
        <f t="shared" si="43"/>
        <v>scikit-learn/sklearn.feature_extraction.text/HashingVectorizer/fit_transform/selfscikit-learn/sklearn.feature_extraction.text/HashingVectorizer/fit_transform/self</v>
      </c>
    </row>
    <row r="2772" spans="1:5" x14ac:dyDescent="0.25">
      <c r="A2772" s="2" t="s">
        <v>4</v>
      </c>
      <c r="B2772" s="3" t="s">
        <v>4429</v>
      </c>
      <c r="C2772" s="3" t="s">
        <v>4429</v>
      </c>
      <c r="D2772" s="2"/>
      <c r="E2772" t="str">
        <f t="shared" si="43"/>
        <v>scikit-learn/sklearn.feature_extraction.text/HashingVectorizer/fit_transform/Xscikit-learn/sklearn.feature_extraction.text/HashingVectorizer/fit_transform/X</v>
      </c>
    </row>
    <row r="2773" spans="1:5" x14ac:dyDescent="0.25">
      <c r="A2773" s="2" t="s">
        <v>4</v>
      </c>
      <c r="B2773" s="3" t="s">
        <v>4430</v>
      </c>
      <c r="C2773" s="3" t="s">
        <v>4430</v>
      </c>
      <c r="D2773" s="2"/>
      <c r="E2773" t="str">
        <f t="shared" si="43"/>
        <v>scikit-learn/sklearn.feature_extraction.text/HashingVectorizer/fit_transform/yscikit-learn/sklearn.feature_extraction.text/HashingVectorizer/fit_transform/y</v>
      </c>
    </row>
    <row r="2774" spans="1:5" x14ac:dyDescent="0.25">
      <c r="A2774" s="2" t="s">
        <v>4</v>
      </c>
      <c r="B2774" s="3" t="s">
        <v>884</v>
      </c>
      <c r="C2774" s="3" t="s">
        <v>884</v>
      </c>
      <c r="D2774" s="2"/>
      <c r="E2774" t="str">
        <f t="shared" si="43"/>
        <v>scikit-learn/sklearn.feature_extraction.text/HashingVectorizer/fit_transformscikit-learn/sklearn.feature_extraction.text/HashingVectorizer/fit_transform</v>
      </c>
    </row>
    <row r="2775" spans="1:5" x14ac:dyDescent="0.25">
      <c r="A2775" s="2" t="s">
        <v>297</v>
      </c>
      <c r="B2775" s="3" t="s">
        <v>2760</v>
      </c>
      <c r="C2775" s="2"/>
      <c r="D2775" s="2"/>
      <c r="E2775" t="str">
        <f t="shared" si="43"/>
        <v>scikit-learn/sklearn.feature_extraction.text/HashingVectorizer/partial_fit</v>
      </c>
    </row>
    <row r="2776" spans="1:5" x14ac:dyDescent="0.25">
      <c r="A2776" s="2" t="s">
        <v>297</v>
      </c>
      <c r="B2776" s="2"/>
      <c r="C2776" s="3" t="s">
        <v>2760</v>
      </c>
      <c r="D2776" s="2"/>
      <c r="E2776" t="str">
        <f t="shared" si="43"/>
        <v>scikit-learn/sklearn.feature_extraction.text/HashingVectorizer/partial_fit</v>
      </c>
    </row>
    <row r="2777" spans="1:5" x14ac:dyDescent="0.25">
      <c r="A2777" s="2" t="s">
        <v>4</v>
      </c>
      <c r="B2777" s="3" t="s">
        <v>4431</v>
      </c>
      <c r="C2777" s="3" t="s">
        <v>4431</v>
      </c>
      <c r="D2777" s="2"/>
      <c r="E2777" t="str">
        <f t="shared" si="43"/>
        <v>scikit-learn/sklearn.feature_extraction.text/HashingVectorizer/partial_fit/selfscikit-learn/sklearn.feature_extraction.text/HashingVectorizer/partial_fit/self</v>
      </c>
    </row>
    <row r="2778" spans="1:5" x14ac:dyDescent="0.25">
      <c r="A2778" s="2" t="s">
        <v>4</v>
      </c>
      <c r="B2778" s="3" t="s">
        <v>4432</v>
      </c>
      <c r="C2778" s="3" t="s">
        <v>4432</v>
      </c>
      <c r="D2778" s="2"/>
      <c r="E2778" t="str">
        <f t="shared" si="43"/>
        <v>scikit-learn/sklearn.feature_extraction.text/HashingVectorizer/partial_fit/Xscikit-learn/sklearn.feature_extraction.text/HashingVectorizer/partial_fit/X</v>
      </c>
    </row>
    <row r="2779" spans="1:5" x14ac:dyDescent="0.25">
      <c r="A2779" s="2" t="s">
        <v>7899</v>
      </c>
      <c r="B2779" s="3" t="s">
        <v>6979</v>
      </c>
      <c r="C2779" s="3" t="s">
        <v>6979</v>
      </c>
      <c r="D2779" s="2"/>
      <c r="E2779" t="str">
        <f t="shared" si="43"/>
        <v>scikit-learn/sklearn.feature_extraction.text/HashingVectorizer/partial_fit/yscikit-learn/sklearn.feature_extraction.text/HashingVectorizer/partial_fit/y</v>
      </c>
    </row>
    <row r="2780" spans="1:5" x14ac:dyDescent="0.25">
      <c r="A2780" s="2" t="s">
        <v>4</v>
      </c>
      <c r="B2780" s="3" t="s">
        <v>4433</v>
      </c>
      <c r="C2780" s="3" t="s">
        <v>4433</v>
      </c>
      <c r="D2780" s="2"/>
      <c r="E2780" t="str">
        <f t="shared" si="43"/>
        <v>scikit-learn/sklearn.feature_extraction.text/HashingVectorizer/transform/selfscikit-learn/sklearn.feature_extraction.text/HashingVectorizer/transform/self</v>
      </c>
    </row>
    <row r="2781" spans="1:5" x14ac:dyDescent="0.25">
      <c r="A2781" s="2" t="s">
        <v>4</v>
      </c>
      <c r="B2781" s="3" t="s">
        <v>4434</v>
      </c>
      <c r="C2781" s="3" t="s">
        <v>4434</v>
      </c>
      <c r="D2781" s="2"/>
      <c r="E2781" t="str">
        <f t="shared" si="43"/>
        <v>scikit-learn/sklearn.feature_extraction.text/HashingVectorizer/transform/Xscikit-learn/sklearn.feature_extraction.text/HashingVectorizer/transform/X</v>
      </c>
    </row>
    <row r="2782" spans="1:5" x14ac:dyDescent="0.25">
      <c r="A2782" s="2" t="s">
        <v>4</v>
      </c>
      <c r="B2782" s="3" t="s">
        <v>885</v>
      </c>
      <c r="C2782" s="3" t="s">
        <v>885</v>
      </c>
      <c r="D2782" s="2"/>
      <c r="E2782" t="str">
        <f t="shared" si="43"/>
        <v>scikit-learn/sklearn.feature_extraction.text/HashingVectorizer/transformscikit-learn/sklearn.feature_extraction.text/HashingVectorizer/transform</v>
      </c>
    </row>
    <row r="2783" spans="1:5" x14ac:dyDescent="0.25">
      <c r="A2783" s="2" t="s">
        <v>297</v>
      </c>
      <c r="B2783" s="3" t="s">
        <v>534</v>
      </c>
      <c r="C2783" s="2"/>
      <c r="D2783" s="2"/>
      <c r="E2783" t="str">
        <f t="shared" si="43"/>
        <v>scikit-learn/sklearn.feature_extraction.text/strip_accents_ascii</v>
      </c>
    </row>
    <row r="2784" spans="1:5" x14ac:dyDescent="0.25">
      <c r="A2784" s="2" t="s">
        <v>297</v>
      </c>
      <c r="B2784" s="2"/>
      <c r="C2784" s="3" t="s">
        <v>534</v>
      </c>
      <c r="D2784" s="2"/>
      <c r="E2784" t="str">
        <f t="shared" si="43"/>
        <v>scikit-learn/sklearn.feature_extraction.text/strip_accents_ascii</v>
      </c>
    </row>
    <row r="2785" spans="1:5" x14ac:dyDescent="0.25">
      <c r="A2785" s="2" t="s">
        <v>2534</v>
      </c>
      <c r="B2785" s="3" t="s">
        <v>2537</v>
      </c>
      <c r="C2785" s="3" t="s">
        <v>2537</v>
      </c>
      <c r="D2785" s="2"/>
      <c r="E2785" t="str">
        <f t="shared" si="43"/>
        <v>scikit-learn/sklearn.feature_extraction.text/strip_accents_ascii/sscikit-learn/sklearn.feature_extraction.text/strip_accents_ascii/s</v>
      </c>
    </row>
    <row r="2786" spans="1:5" x14ac:dyDescent="0.25">
      <c r="A2786" s="2" t="s">
        <v>297</v>
      </c>
      <c r="B2786" s="3" t="s">
        <v>535</v>
      </c>
      <c r="C2786" s="2"/>
      <c r="D2786" s="2"/>
      <c r="E2786" t="str">
        <f t="shared" si="43"/>
        <v>scikit-learn/sklearn.feature_extraction.text/strip_accents_unicode</v>
      </c>
    </row>
    <row r="2787" spans="1:5" x14ac:dyDescent="0.25">
      <c r="A2787" s="2" t="s">
        <v>297</v>
      </c>
      <c r="B2787" s="2"/>
      <c r="C2787" s="3" t="s">
        <v>535</v>
      </c>
      <c r="D2787" s="2"/>
      <c r="E2787" t="str">
        <f t="shared" si="43"/>
        <v>scikit-learn/sklearn.feature_extraction.text/strip_accents_unicode</v>
      </c>
    </row>
    <row r="2788" spans="1:5" x14ac:dyDescent="0.25">
      <c r="A2788" s="2" t="s">
        <v>2534</v>
      </c>
      <c r="B2788" s="3" t="s">
        <v>2536</v>
      </c>
      <c r="C2788" s="3" t="s">
        <v>2536</v>
      </c>
      <c r="D2788" s="2"/>
      <c r="E2788" t="str">
        <f t="shared" si="43"/>
        <v>scikit-learn/sklearn.feature_extraction.text/strip_accents_unicode/sscikit-learn/sklearn.feature_extraction.text/strip_accents_unicode/s</v>
      </c>
    </row>
    <row r="2789" spans="1:5" x14ac:dyDescent="0.25">
      <c r="A2789" s="2" t="s">
        <v>297</v>
      </c>
      <c r="B2789" s="3" t="s">
        <v>536</v>
      </c>
      <c r="C2789" s="2"/>
      <c r="D2789" s="2"/>
      <c r="E2789" t="str">
        <f t="shared" si="43"/>
        <v>scikit-learn/sklearn.feature_extraction.text/strip_tags</v>
      </c>
    </row>
    <row r="2790" spans="1:5" x14ac:dyDescent="0.25">
      <c r="A2790" s="2" t="s">
        <v>297</v>
      </c>
      <c r="B2790" s="2"/>
      <c r="C2790" s="3" t="s">
        <v>536</v>
      </c>
      <c r="D2790" s="2"/>
      <c r="E2790" t="str">
        <f t="shared" si="43"/>
        <v>scikit-learn/sklearn.feature_extraction.text/strip_tags</v>
      </c>
    </row>
    <row r="2791" spans="1:5" x14ac:dyDescent="0.25">
      <c r="A2791" s="2" t="s">
        <v>2534</v>
      </c>
      <c r="B2791" s="3" t="s">
        <v>2535</v>
      </c>
      <c r="C2791" s="3" t="s">
        <v>2535</v>
      </c>
      <c r="D2791" s="2"/>
      <c r="E2791" t="str">
        <f t="shared" si="43"/>
        <v>scikit-learn/sklearn.feature_extraction.text/strip_tags/sscikit-learn/sklearn.feature_extraction.text/strip_tags/s</v>
      </c>
    </row>
    <row r="2792" spans="1:5" x14ac:dyDescent="0.25">
      <c r="A2792" s="2" t="s">
        <v>297</v>
      </c>
      <c r="B2792" s="3" t="s">
        <v>344</v>
      </c>
      <c r="C2792" s="2"/>
      <c r="D2792" s="2"/>
      <c r="E2792" t="str">
        <f t="shared" si="43"/>
        <v>scikit-learn/sklearn.feature_extraction.text/TfidfTransformer</v>
      </c>
    </row>
    <row r="2793" spans="1:5" x14ac:dyDescent="0.25">
      <c r="A2793" s="2" t="s">
        <v>297</v>
      </c>
      <c r="B2793" s="2"/>
      <c r="C2793" s="3" t="s">
        <v>344</v>
      </c>
      <c r="D2793" s="2"/>
      <c r="E2793" t="str">
        <f t="shared" si="43"/>
        <v>scikit-learn/sklearn.feature_extraction.text/TfidfTransformer</v>
      </c>
    </row>
    <row r="2794" spans="1:5" x14ac:dyDescent="0.25">
      <c r="A2794" s="2" t="s">
        <v>297</v>
      </c>
      <c r="B2794" s="3" t="s">
        <v>2761</v>
      </c>
      <c r="C2794" s="2"/>
      <c r="D2794" s="2"/>
      <c r="E2794" t="str">
        <f t="shared" si="43"/>
        <v>scikit-learn/sklearn.feature_extraction.text/TfidfTransformer/__init__</v>
      </c>
    </row>
    <row r="2795" spans="1:5" x14ac:dyDescent="0.25">
      <c r="A2795" s="2" t="s">
        <v>297</v>
      </c>
      <c r="B2795" s="2"/>
      <c r="C2795" s="3" t="s">
        <v>2761</v>
      </c>
      <c r="D2795" s="2"/>
      <c r="E2795" t="str">
        <f t="shared" si="43"/>
        <v>scikit-learn/sklearn.feature_extraction.text/TfidfTransformer/__init__</v>
      </c>
    </row>
    <row r="2796" spans="1:5" x14ac:dyDescent="0.25">
      <c r="A2796" s="2" t="s">
        <v>6551</v>
      </c>
      <c r="B2796" s="3" t="s">
        <v>6552</v>
      </c>
      <c r="C2796" s="3" t="s">
        <v>6552</v>
      </c>
      <c r="D2796" s="2"/>
      <c r="E2796" t="str">
        <f t="shared" si="43"/>
        <v>scikit-learn/sklearn.feature_extraction.text/TfidfTransformer/__init__/normscikit-learn/sklearn.feature_extraction.text/TfidfTransformer/__init__/norm</v>
      </c>
    </row>
    <row r="2797" spans="1:5" x14ac:dyDescent="0.25">
      <c r="A2797" s="2" t="s">
        <v>4</v>
      </c>
      <c r="B2797" s="3" t="s">
        <v>4435</v>
      </c>
      <c r="C2797" s="3" t="s">
        <v>4435</v>
      </c>
      <c r="D2797" s="2"/>
      <c r="E2797" t="str">
        <f t="shared" si="43"/>
        <v>scikit-learn/sklearn.feature_extraction.text/TfidfTransformer/__init__/selfscikit-learn/sklearn.feature_extraction.text/TfidfTransformer/__init__/self</v>
      </c>
    </row>
    <row r="2798" spans="1:5" x14ac:dyDescent="0.25">
      <c r="A2798" s="2" t="s">
        <v>4</v>
      </c>
      <c r="B2798" s="3" t="s">
        <v>4436</v>
      </c>
      <c r="C2798" s="3" t="s">
        <v>4436</v>
      </c>
      <c r="D2798" s="2"/>
      <c r="E2798" t="str">
        <f t="shared" si="43"/>
        <v>scikit-learn/sklearn.feature_extraction.text/TfidfTransformer/__init__/smooth_idfscikit-learn/sklearn.feature_extraction.text/TfidfTransformer/__init__/smooth_idf</v>
      </c>
    </row>
    <row r="2799" spans="1:5" x14ac:dyDescent="0.25">
      <c r="A2799" s="2" t="s">
        <v>4</v>
      </c>
      <c r="B2799" s="3" t="s">
        <v>4437</v>
      </c>
      <c r="C2799" s="3" t="s">
        <v>4437</v>
      </c>
      <c r="D2799" s="2"/>
      <c r="E2799" t="str">
        <f t="shared" si="43"/>
        <v>scikit-learn/sklearn.feature_extraction.text/TfidfTransformer/__init__/sublinear_tfscikit-learn/sklearn.feature_extraction.text/TfidfTransformer/__init__/sublinear_tf</v>
      </c>
    </row>
    <row r="2800" spans="1:5" x14ac:dyDescent="0.25">
      <c r="A2800" s="2" t="s">
        <v>6525</v>
      </c>
      <c r="B2800" s="3" t="s">
        <v>6527</v>
      </c>
      <c r="C2800" s="3" t="s">
        <v>6527</v>
      </c>
      <c r="D2800" s="2"/>
      <c r="E2800" t="str">
        <f t="shared" si="43"/>
        <v>scikit-learn/sklearn.feature_extraction.text/TfidfTransformer/__init__/use_idfscikit-learn/sklearn.feature_extraction.text/TfidfTransformer/__init__/use_idf</v>
      </c>
    </row>
    <row r="2801" spans="1:5" x14ac:dyDescent="0.25">
      <c r="A2801" s="2" t="s">
        <v>297</v>
      </c>
      <c r="B2801" s="3" t="s">
        <v>2762</v>
      </c>
      <c r="C2801" s="2"/>
      <c r="D2801" s="2"/>
      <c r="E2801" t="str">
        <f t="shared" si="43"/>
        <v>scikit-learn/sklearn.feature_extraction.text/TfidfTransformer/fit</v>
      </c>
    </row>
    <row r="2802" spans="1:5" x14ac:dyDescent="0.25">
      <c r="A2802" s="2" t="s">
        <v>297</v>
      </c>
      <c r="B2802" s="2"/>
      <c r="C2802" s="3" t="s">
        <v>2762</v>
      </c>
      <c r="D2802" s="2"/>
      <c r="E2802" t="str">
        <f t="shared" si="43"/>
        <v>scikit-learn/sklearn.feature_extraction.text/TfidfTransformer/fit</v>
      </c>
    </row>
    <row r="2803" spans="1:5" x14ac:dyDescent="0.25">
      <c r="A2803" s="2" t="s">
        <v>4</v>
      </c>
      <c r="B2803" s="3" t="s">
        <v>4438</v>
      </c>
      <c r="C2803" s="3" t="s">
        <v>4438</v>
      </c>
      <c r="D2803" s="2"/>
      <c r="E2803" t="str">
        <f t="shared" si="43"/>
        <v>scikit-learn/sklearn.feature_extraction.text/TfidfTransformer/fit/selfscikit-learn/sklearn.feature_extraction.text/TfidfTransformer/fit/self</v>
      </c>
    </row>
    <row r="2804" spans="1:5" x14ac:dyDescent="0.25">
      <c r="A2804" s="2" t="s">
        <v>4</v>
      </c>
      <c r="B2804" s="3" t="s">
        <v>4439</v>
      </c>
      <c r="C2804" s="3" t="s">
        <v>4439</v>
      </c>
      <c r="D2804" s="2"/>
      <c r="E2804" t="str">
        <f t="shared" si="43"/>
        <v>scikit-learn/sklearn.feature_extraction.text/TfidfTransformer/fit/Xscikit-learn/sklearn.feature_extraction.text/TfidfTransformer/fit/X</v>
      </c>
    </row>
    <row r="2805" spans="1:5" x14ac:dyDescent="0.25">
      <c r="A2805" s="2" t="s">
        <v>7899</v>
      </c>
      <c r="B2805" s="3" t="s">
        <v>6980</v>
      </c>
      <c r="C2805" s="3" t="s">
        <v>6980</v>
      </c>
      <c r="D2805" s="2"/>
      <c r="E2805" t="str">
        <f t="shared" si="43"/>
        <v>scikit-learn/sklearn.feature_extraction.text/TfidfTransformer/fit/yscikit-learn/sklearn.feature_extraction.text/TfidfTransformer/fit/y</v>
      </c>
    </row>
    <row r="2806" spans="1:5" x14ac:dyDescent="0.25">
      <c r="A2806" s="2" t="s">
        <v>297</v>
      </c>
      <c r="B2806" s="3" t="s">
        <v>2763</v>
      </c>
      <c r="C2806" s="2"/>
      <c r="D2806" s="2"/>
      <c r="E2806" t="str">
        <f t="shared" si="43"/>
        <v>scikit-learn/sklearn.feature_extraction.text/TfidfTransformer/idf_@getter</v>
      </c>
    </row>
    <row r="2807" spans="1:5" x14ac:dyDescent="0.25">
      <c r="A2807" s="2" t="s">
        <v>297</v>
      </c>
      <c r="B2807" s="2"/>
      <c r="C2807" s="3" t="s">
        <v>2763</v>
      </c>
      <c r="D2807" s="2"/>
      <c r="E2807" t="str">
        <f t="shared" si="43"/>
        <v>scikit-learn/sklearn.feature_extraction.text/TfidfTransformer/idf_@getter</v>
      </c>
    </row>
    <row r="2808" spans="1:5" x14ac:dyDescent="0.25">
      <c r="A2808" s="2" t="s">
        <v>4</v>
      </c>
      <c r="B2808" s="3" t="s">
        <v>4440</v>
      </c>
      <c r="C2808" s="3" t="s">
        <v>4440</v>
      </c>
      <c r="D2808" s="2"/>
      <c r="E2808" t="str">
        <f t="shared" si="43"/>
        <v>scikit-learn/sklearn.feature_extraction.text/TfidfTransformer/idf_@getter/selfscikit-learn/sklearn.feature_extraction.text/TfidfTransformer/idf_@getter/self</v>
      </c>
    </row>
    <row r="2809" spans="1:5" x14ac:dyDescent="0.25">
      <c r="A2809" s="2" t="s">
        <v>4</v>
      </c>
      <c r="B2809" s="3" t="s">
        <v>4441</v>
      </c>
      <c r="C2809" s="3" t="s">
        <v>4441</v>
      </c>
      <c r="D2809" s="2"/>
      <c r="E2809" t="str">
        <f t="shared" si="43"/>
        <v>scikit-learn/sklearn.feature_extraction.text/TfidfTransformer/idf_@setter/selfscikit-learn/sklearn.feature_extraction.text/TfidfTransformer/idf_@setter/self</v>
      </c>
    </row>
    <row r="2810" spans="1:5" x14ac:dyDescent="0.25">
      <c r="A2810" s="2" t="s">
        <v>4</v>
      </c>
      <c r="B2810" s="3" t="s">
        <v>4442</v>
      </c>
      <c r="C2810" s="3" t="s">
        <v>4442</v>
      </c>
      <c r="D2810" s="2"/>
      <c r="E2810" t="str">
        <f t="shared" si="43"/>
        <v>scikit-learn/sklearn.feature_extraction.text/TfidfTransformer/idf_@setter/valuescikit-learn/sklearn.feature_extraction.text/TfidfTransformer/idf_@setter/value</v>
      </c>
    </row>
    <row r="2811" spans="1:5" x14ac:dyDescent="0.25">
      <c r="A2811" s="2" t="s">
        <v>4</v>
      </c>
      <c r="B2811" s="3" t="s">
        <v>886</v>
      </c>
      <c r="C2811" s="3" t="s">
        <v>886</v>
      </c>
      <c r="D2811" s="2"/>
      <c r="E2811" t="str">
        <f t="shared" si="43"/>
        <v>scikit-learn/sklearn.feature_extraction.text/TfidfTransformer/idf_@setterscikit-learn/sklearn.feature_extraction.text/TfidfTransformer/idf_@setter</v>
      </c>
    </row>
    <row r="2812" spans="1:5" x14ac:dyDescent="0.25">
      <c r="A2812" s="2" t="s">
        <v>297</v>
      </c>
      <c r="B2812" s="3" t="s">
        <v>2764</v>
      </c>
      <c r="C2812" s="2"/>
      <c r="D2812" s="2"/>
      <c r="E2812" t="str">
        <f t="shared" si="43"/>
        <v>scikit-learn/sklearn.feature_extraction.text/TfidfTransformer/transform</v>
      </c>
    </row>
    <row r="2813" spans="1:5" x14ac:dyDescent="0.25">
      <c r="A2813" s="2" t="s">
        <v>297</v>
      </c>
      <c r="B2813" s="2"/>
      <c r="C2813" s="3" t="s">
        <v>2764</v>
      </c>
      <c r="D2813" s="2"/>
      <c r="E2813" t="str">
        <f t="shared" si="43"/>
        <v>scikit-learn/sklearn.feature_extraction.text/TfidfTransformer/transform</v>
      </c>
    </row>
    <row r="2814" spans="1:5" x14ac:dyDescent="0.25">
      <c r="A2814" s="2" t="s">
        <v>4</v>
      </c>
      <c r="B2814" s="3" t="s">
        <v>4444</v>
      </c>
      <c r="C2814" s="3" t="s">
        <v>4444</v>
      </c>
      <c r="D2814" s="2"/>
      <c r="E2814" t="str">
        <f t="shared" si="43"/>
        <v>scikit-learn/sklearn.feature_extraction.text/TfidfTransformer/transform/copyscikit-learn/sklearn.feature_extraction.text/TfidfTransformer/transform/copy</v>
      </c>
    </row>
    <row r="2815" spans="1:5" x14ac:dyDescent="0.25">
      <c r="A2815" s="2" t="s">
        <v>4</v>
      </c>
      <c r="B2815" s="3" t="s">
        <v>4443</v>
      </c>
      <c r="C2815" s="3" t="s">
        <v>4443</v>
      </c>
      <c r="D2815" s="2"/>
      <c r="E2815" t="str">
        <f t="shared" si="43"/>
        <v>scikit-learn/sklearn.feature_extraction.text/TfidfTransformer/transform/selfscikit-learn/sklearn.feature_extraction.text/TfidfTransformer/transform/self</v>
      </c>
    </row>
    <row r="2816" spans="1:5" x14ac:dyDescent="0.25">
      <c r="A2816" s="2" t="s">
        <v>297</v>
      </c>
      <c r="B2816" s="3" t="s">
        <v>6981</v>
      </c>
      <c r="C2816" s="2"/>
      <c r="D2816" s="2"/>
      <c r="E2816" t="str">
        <f t="shared" si="43"/>
        <v>scikit-learn/sklearn.feature_extraction.text/TfidfTransformer/transform/X</v>
      </c>
    </row>
    <row r="2817" spans="1:5" x14ac:dyDescent="0.25">
      <c r="A2817" s="2" t="s">
        <v>297</v>
      </c>
      <c r="B2817" s="2"/>
      <c r="C2817" s="3" t="s">
        <v>6981</v>
      </c>
      <c r="D2817" s="2"/>
      <c r="E2817" t="str">
        <f t="shared" si="43"/>
        <v>scikit-learn/sklearn.feature_extraction.text/TfidfTransformer/transform/X</v>
      </c>
    </row>
    <row r="2818" spans="1:5" x14ac:dyDescent="0.25">
      <c r="A2818" s="2" t="s">
        <v>297</v>
      </c>
      <c r="B2818" s="3" t="s">
        <v>345</v>
      </c>
      <c r="C2818" s="2"/>
      <c r="D2818" s="2"/>
      <c r="E2818" t="str">
        <f t="shared" ref="E2818:E2881" si="44">_xlfn.CONCAT(B2818,C2818)</f>
        <v>scikit-learn/sklearn.feature_extraction.text/TfidfVectorizer</v>
      </c>
    </row>
    <row r="2819" spans="1:5" x14ac:dyDescent="0.25">
      <c r="A2819" s="2" t="s">
        <v>297</v>
      </c>
      <c r="B2819" s="2"/>
      <c r="C2819" s="3" t="s">
        <v>345</v>
      </c>
      <c r="D2819" s="2"/>
      <c r="E2819" t="str">
        <f t="shared" si="44"/>
        <v>scikit-learn/sklearn.feature_extraction.text/TfidfVectorizer</v>
      </c>
    </row>
    <row r="2820" spans="1:5" x14ac:dyDescent="0.25">
      <c r="A2820" s="2" t="s">
        <v>297</v>
      </c>
      <c r="B2820" s="3" t="s">
        <v>2765</v>
      </c>
      <c r="C2820" s="2"/>
      <c r="D2820" s="2"/>
      <c r="E2820" t="str">
        <f t="shared" si="44"/>
        <v>scikit-learn/sklearn.feature_extraction.text/TfidfVectorizer/__init__</v>
      </c>
    </row>
    <row r="2821" spans="1:5" x14ac:dyDescent="0.25">
      <c r="A2821" s="2" t="s">
        <v>297</v>
      </c>
      <c r="B2821" s="2"/>
      <c r="C2821" s="3" t="s">
        <v>2765</v>
      </c>
      <c r="D2821" s="2"/>
      <c r="E2821" t="str">
        <f t="shared" si="44"/>
        <v>scikit-learn/sklearn.feature_extraction.text/TfidfVectorizer/__init__</v>
      </c>
    </row>
    <row r="2822" spans="1:5" x14ac:dyDescent="0.25">
      <c r="A2822" s="2" t="s">
        <v>4</v>
      </c>
      <c r="B2822" s="3" t="s">
        <v>4451</v>
      </c>
      <c r="C2822" s="3" t="s">
        <v>4451</v>
      </c>
      <c r="D2822" s="2"/>
      <c r="E2822" t="str">
        <f t="shared" si="44"/>
        <v>scikit-learn/sklearn.feature_extraction.text/TfidfVectorizer/__init__/analyzerscikit-learn/sklearn.feature_extraction.text/TfidfVectorizer/__init__/analyzer</v>
      </c>
    </row>
    <row r="2823" spans="1:5" x14ac:dyDescent="0.25">
      <c r="A2823" s="2" t="s">
        <v>4</v>
      </c>
      <c r="B2823" s="3" t="s">
        <v>4458</v>
      </c>
      <c r="C2823" s="3" t="s">
        <v>4458</v>
      </c>
      <c r="D2823" s="2"/>
      <c r="E2823" t="str">
        <f t="shared" si="44"/>
        <v>scikit-learn/sklearn.feature_extraction.text/TfidfVectorizer/__init__/binaryscikit-learn/sklearn.feature_extraction.text/TfidfVectorizer/__init__/binary</v>
      </c>
    </row>
    <row r="2824" spans="1:5" x14ac:dyDescent="0.25">
      <c r="A2824" s="2" t="s">
        <v>4</v>
      </c>
      <c r="B2824" s="3" t="s">
        <v>4448</v>
      </c>
      <c r="C2824" s="3" t="s">
        <v>4448</v>
      </c>
      <c r="D2824" s="2"/>
      <c r="E2824" t="str">
        <f t="shared" si="44"/>
        <v>scikit-learn/sklearn.feature_extraction.text/TfidfVectorizer/__init__/decode_errorscikit-learn/sklearn.feature_extraction.text/TfidfVectorizer/__init__/decode_error</v>
      </c>
    </row>
    <row r="2825" spans="1:5" x14ac:dyDescent="0.25">
      <c r="A2825" s="2" t="s">
        <v>4</v>
      </c>
      <c r="B2825" s="3" t="s">
        <v>4459</v>
      </c>
      <c r="C2825" s="3" t="s">
        <v>4459</v>
      </c>
      <c r="D2825" s="2"/>
      <c r="E2825" t="str">
        <f t="shared" si="44"/>
        <v>scikit-learn/sklearn.feature_extraction.text/TfidfVectorizer/__init__/dtypescikit-learn/sklearn.feature_extraction.text/TfidfVectorizer/__init__/dtype</v>
      </c>
    </row>
    <row r="2826" spans="1:5" x14ac:dyDescent="0.25">
      <c r="A2826" s="2" t="s">
        <v>4</v>
      </c>
      <c r="B2826" s="3" t="s">
        <v>4447</v>
      </c>
      <c r="C2826" s="3" t="s">
        <v>4447</v>
      </c>
      <c r="D2826" s="2"/>
      <c r="E2826" t="str">
        <f t="shared" si="44"/>
        <v>scikit-learn/sklearn.feature_extraction.text/TfidfVectorizer/__init__/encodingscikit-learn/sklearn.feature_extraction.text/TfidfVectorizer/__init__/encoding</v>
      </c>
    </row>
    <row r="2827" spans="1:5" x14ac:dyDescent="0.25">
      <c r="A2827" s="2" t="s">
        <v>4</v>
      </c>
      <c r="B2827" s="3" t="s">
        <v>4446</v>
      </c>
      <c r="C2827" s="3" t="s">
        <v>4446</v>
      </c>
      <c r="D2827" s="2"/>
      <c r="E2827" t="str">
        <f t="shared" si="44"/>
        <v>scikit-learn/sklearn.feature_extraction.text/TfidfVectorizer/__init__/inputscikit-learn/sklearn.feature_extraction.text/TfidfVectorizer/__init__/input</v>
      </c>
    </row>
    <row r="2828" spans="1:5" x14ac:dyDescent="0.25">
      <c r="A2828" s="2" t="s">
        <v>4</v>
      </c>
      <c r="B2828" s="3" t="s">
        <v>4449</v>
      </c>
      <c r="C2828" s="3" t="s">
        <v>4449</v>
      </c>
      <c r="D2828" s="2"/>
      <c r="E2828" t="str">
        <f t="shared" si="44"/>
        <v>scikit-learn/sklearn.feature_extraction.text/TfidfVectorizer/__init__/lowercasescikit-learn/sklearn.feature_extraction.text/TfidfVectorizer/__init__/lowercase</v>
      </c>
    </row>
    <row r="2829" spans="1:5" x14ac:dyDescent="0.25">
      <c r="A2829" s="2" t="s">
        <v>4</v>
      </c>
      <c r="B2829" s="3" t="s">
        <v>4454</v>
      </c>
      <c r="C2829" s="3" t="s">
        <v>4454</v>
      </c>
      <c r="D2829" s="2"/>
      <c r="E2829" t="str">
        <f t="shared" si="44"/>
        <v>scikit-learn/sklearn.feature_extraction.text/TfidfVectorizer/__init__/max_dfscikit-learn/sklearn.feature_extraction.text/TfidfVectorizer/__init__/max_df</v>
      </c>
    </row>
    <row r="2830" spans="1:5" x14ac:dyDescent="0.25">
      <c r="A2830" s="2" t="s">
        <v>4</v>
      </c>
      <c r="B2830" s="3" t="s">
        <v>4456</v>
      </c>
      <c r="C2830" s="3" t="s">
        <v>4456</v>
      </c>
      <c r="D2830" s="2"/>
      <c r="E2830" t="str">
        <f t="shared" si="44"/>
        <v>scikit-learn/sklearn.feature_extraction.text/TfidfVectorizer/__init__/max_featuresscikit-learn/sklearn.feature_extraction.text/TfidfVectorizer/__init__/max_features</v>
      </c>
    </row>
    <row r="2831" spans="1:5" x14ac:dyDescent="0.25">
      <c r="A2831" s="2" t="s">
        <v>4</v>
      </c>
      <c r="B2831" s="3" t="s">
        <v>4455</v>
      </c>
      <c r="C2831" s="3" t="s">
        <v>4455</v>
      </c>
      <c r="D2831" s="2"/>
      <c r="E2831" t="str">
        <f t="shared" si="44"/>
        <v>scikit-learn/sklearn.feature_extraction.text/TfidfVectorizer/__init__/min_dfscikit-learn/sklearn.feature_extraction.text/TfidfVectorizer/__init__/min_df</v>
      </c>
    </row>
    <row r="2832" spans="1:5" x14ac:dyDescent="0.25">
      <c r="A2832" s="2" t="s">
        <v>6655</v>
      </c>
      <c r="B2832" s="3" t="s">
        <v>6656</v>
      </c>
      <c r="C2832" s="3" t="s">
        <v>6656</v>
      </c>
      <c r="D2832" s="2"/>
      <c r="E2832" t="str">
        <f t="shared" si="44"/>
        <v>scikit-learn/sklearn.feature_extraction.text/TfidfVectorizer/__init__/ngram_rangescikit-learn/sklearn.feature_extraction.text/TfidfVectorizer/__init__/ngram_range</v>
      </c>
    </row>
    <row r="2833" spans="1:5" x14ac:dyDescent="0.25">
      <c r="A2833" s="2" t="s">
        <v>6540</v>
      </c>
      <c r="B2833" s="3" t="s">
        <v>6541</v>
      </c>
      <c r="C2833" s="3" t="s">
        <v>6541</v>
      </c>
      <c r="D2833" s="2"/>
      <c r="E2833" t="str">
        <f t="shared" si="44"/>
        <v>scikit-learn/sklearn.feature_extraction.text/TfidfVectorizer/__init__/normscikit-learn/sklearn.feature_extraction.text/TfidfVectorizer/__init__/norm</v>
      </c>
    </row>
    <row r="2834" spans="1:5" x14ac:dyDescent="0.25">
      <c r="A2834" s="2" t="s">
        <v>6285</v>
      </c>
      <c r="B2834" s="3" t="s">
        <v>6286</v>
      </c>
      <c r="C2834" s="3" t="s">
        <v>6286</v>
      </c>
      <c r="D2834" s="2"/>
      <c r="E2834" t="str">
        <f t="shared" si="44"/>
        <v>scikit-learn/sklearn.feature_extraction.text/TfidfVectorizer/__init__/preprocessorscikit-learn/sklearn.feature_extraction.text/TfidfVectorizer/__init__/preprocessor</v>
      </c>
    </row>
    <row r="2835" spans="1:5" x14ac:dyDescent="0.25">
      <c r="A2835" s="2" t="s">
        <v>4</v>
      </c>
      <c r="B2835" s="3" t="s">
        <v>4445</v>
      </c>
      <c r="C2835" s="3" t="s">
        <v>4445</v>
      </c>
      <c r="D2835" s="2"/>
      <c r="E2835" t="str">
        <f t="shared" si="44"/>
        <v>scikit-learn/sklearn.feature_extraction.text/TfidfVectorizer/__init__/selfscikit-learn/sklearn.feature_extraction.text/TfidfVectorizer/__init__/self</v>
      </c>
    </row>
    <row r="2836" spans="1:5" x14ac:dyDescent="0.25">
      <c r="A2836" s="2" t="s">
        <v>4</v>
      </c>
      <c r="B2836" s="3" t="s">
        <v>4460</v>
      </c>
      <c r="C2836" s="3" t="s">
        <v>4460</v>
      </c>
      <c r="D2836" s="2"/>
      <c r="E2836" t="str">
        <f t="shared" si="44"/>
        <v>scikit-learn/sklearn.feature_extraction.text/TfidfVectorizer/__init__/smooth_idfscikit-learn/sklearn.feature_extraction.text/TfidfVectorizer/__init__/smooth_idf</v>
      </c>
    </row>
    <row r="2837" spans="1:5" x14ac:dyDescent="0.25">
      <c r="A2837" s="2" t="s">
        <v>4</v>
      </c>
      <c r="B2837" s="3" t="s">
        <v>4452</v>
      </c>
      <c r="C2837" s="3" t="s">
        <v>4452</v>
      </c>
      <c r="D2837" s="2"/>
      <c r="E2837" t="str">
        <f t="shared" si="44"/>
        <v>scikit-learn/sklearn.feature_extraction.text/TfidfVectorizer/__init__/stop_wordsscikit-learn/sklearn.feature_extraction.text/TfidfVectorizer/__init__/stop_words</v>
      </c>
    </row>
    <row r="2838" spans="1:5" x14ac:dyDescent="0.25">
      <c r="A2838" s="2" t="s">
        <v>6494</v>
      </c>
      <c r="B2838" s="3" t="s">
        <v>6495</v>
      </c>
      <c r="C2838" s="3" t="s">
        <v>6495</v>
      </c>
      <c r="D2838" s="2"/>
      <c r="E2838" t="str">
        <f t="shared" si="44"/>
        <v>scikit-learn/sklearn.feature_extraction.text/TfidfVectorizer/__init__/strip_accentsscikit-learn/sklearn.feature_extraction.text/TfidfVectorizer/__init__/strip_accents</v>
      </c>
    </row>
    <row r="2839" spans="1:5" x14ac:dyDescent="0.25">
      <c r="A2839" s="2" t="s">
        <v>4</v>
      </c>
      <c r="B2839" s="3" t="s">
        <v>4461</v>
      </c>
      <c r="C2839" s="3" t="s">
        <v>4461</v>
      </c>
      <c r="D2839" s="2"/>
      <c r="E2839" t="str">
        <f t="shared" si="44"/>
        <v>scikit-learn/sklearn.feature_extraction.text/TfidfVectorizer/__init__/sublinear_tfscikit-learn/sklearn.feature_extraction.text/TfidfVectorizer/__init__/sublinear_tf</v>
      </c>
    </row>
    <row r="2840" spans="1:5" x14ac:dyDescent="0.25">
      <c r="A2840" s="2" t="s">
        <v>4</v>
      </c>
      <c r="B2840" s="3" t="s">
        <v>4453</v>
      </c>
      <c r="C2840" s="3" t="s">
        <v>4453</v>
      </c>
      <c r="D2840" s="2"/>
      <c r="E2840" t="str">
        <f t="shared" si="44"/>
        <v>scikit-learn/sklearn.feature_extraction.text/TfidfVectorizer/__init__/token_patternscikit-learn/sklearn.feature_extraction.text/TfidfVectorizer/__init__/token_pattern</v>
      </c>
    </row>
    <row r="2841" spans="1:5" x14ac:dyDescent="0.25">
      <c r="A2841" s="2" t="s">
        <v>4</v>
      </c>
      <c r="B2841" s="3" t="s">
        <v>4450</v>
      </c>
      <c r="C2841" s="3" t="s">
        <v>4450</v>
      </c>
      <c r="D2841" s="2"/>
      <c r="E2841" t="str">
        <f t="shared" si="44"/>
        <v>scikit-learn/sklearn.feature_extraction.text/TfidfVectorizer/__init__/tokenizerscikit-learn/sklearn.feature_extraction.text/TfidfVectorizer/__init__/tokenizer</v>
      </c>
    </row>
    <row r="2842" spans="1:5" x14ac:dyDescent="0.25">
      <c r="A2842" s="2" t="s">
        <v>6525</v>
      </c>
      <c r="B2842" s="3" t="s">
        <v>6526</v>
      </c>
      <c r="C2842" s="3" t="s">
        <v>6526</v>
      </c>
      <c r="D2842" s="2"/>
      <c r="E2842" t="str">
        <f t="shared" si="44"/>
        <v>scikit-learn/sklearn.feature_extraction.text/TfidfVectorizer/__init__/use_idfscikit-learn/sklearn.feature_extraction.text/TfidfVectorizer/__init__/use_idf</v>
      </c>
    </row>
    <row r="2843" spans="1:5" x14ac:dyDescent="0.25">
      <c r="A2843" s="2" t="s">
        <v>4</v>
      </c>
      <c r="B2843" s="3" t="s">
        <v>4457</v>
      </c>
      <c r="C2843" s="3" t="s">
        <v>4457</v>
      </c>
      <c r="D2843" s="2"/>
      <c r="E2843" t="str">
        <f t="shared" si="44"/>
        <v>scikit-learn/sklearn.feature_extraction.text/TfidfVectorizer/__init__/vocabularyscikit-learn/sklearn.feature_extraction.text/TfidfVectorizer/__init__/vocabulary</v>
      </c>
    </row>
    <row r="2844" spans="1:5" x14ac:dyDescent="0.25">
      <c r="A2844" s="2" t="s">
        <v>297</v>
      </c>
      <c r="B2844" s="3" t="s">
        <v>2766</v>
      </c>
      <c r="C2844" s="2"/>
      <c r="D2844" s="2"/>
      <c r="E2844" t="str">
        <f t="shared" si="44"/>
        <v>scikit-learn/sklearn.feature_extraction.text/TfidfVectorizer/fit</v>
      </c>
    </row>
    <row r="2845" spans="1:5" x14ac:dyDescent="0.25">
      <c r="A2845" s="2" t="s">
        <v>297</v>
      </c>
      <c r="B2845" s="2"/>
      <c r="C2845" s="3" t="s">
        <v>2766</v>
      </c>
      <c r="D2845" s="2"/>
      <c r="E2845" t="str">
        <f t="shared" si="44"/>
        <v>scikit-learn/sklearn.feature_extraction.text/TfidfVectorizer/fit</v>
      </c>
    </row>
    <row r="2846" spans="1:5" x14ac:dyDescent="0.25">
      <c r="A2846" s="2" t="s">
        <v>2333</v>
      </c>
      <c r="B2846" s="3" t="s">
        <v>6298</v>
      </c>
      <c r="C2846" s="3" t="s">
        <v>6298</v>
      </c>
      <c r="D2846" s="2"/>
      <c r="E2846" t="str">
        <f t="shared" si="44"/>
        <v>scikit-learn/sklearn.feature_extraction.text/TfidfVectorizer/fit/raw_documentsscikit-learn/sklearn.feature_extraction.text/TfidfVectorizer/fit/raw_documents</v>
      </c>
    </row>
    <row r="2847" spans="1:5" x14ac:dyDescent="0.25">
      <c r="A2847" s="2" t="s">
        <v>4</v>
      </c>
      <c r="B2847" s="3" t="s">
        <v>4462</v>
      </c>
      <c r="C2847" s="3" t="s">
        <v>4462</v>
      </c>
      <c r="D2847" s="2"/>
      <c r="E2847" t="str">
        <f t="shared" si="44"/>
        <v>scikit-learn/sklearn.feature_extraction.text/TfidfVectorizer/fit/selfscikit-learn/sklearn.feature_extraction.text/TfidfVectorizer/fit/self</v>
      </c>
    </row>
    <row r="2848" spans="1:5" x14ac:dyDescent="0.25">
      <c r="A2848" s="2" t="s">
        <v>4</v>
      </c>
      <c r="B2848" s="3" t="s">
        <v>4463</v>
      </c>
      <c r="C2848" s="3" t="s">
        <v>4463</v>
      </c>
      <c r="D2848" s="2"/>
      <c r="E2848" t="str">
        <f t="shared" si="44"/>
        <v>scikit-learn/sklearn.feature_extraction.text/TfidfVectorizer/fit/yscikit-learn/sklearn.feature_extraction.text/TfidfVectorizer/fit/y</v>
      </c>
    </row>
    <row r="2849" spans="1:5" x14ac:dyDescent="0.25">
      <c r="A2849" s="2" t="s">
        <v>297</v>
      </c>
      <c r="B2849" s="3" t="s">
        <v>2767</v>
      </c>
      <c r="C2849" s="2"/>
      <c r="D2849" s="2"/>
      <c r="E2849" t="str">
        <f t="shared" si="44"/>
        <v>scikit-learn/sklearn.feature_extraction.text/TfidfVectorizer/fit_transform</v>
      </c>
    </row>
    <row r="2850" spans="1:5" x14ac:dyDescent="0.25">
      <c r="A2850" s="2" t="s">
        <v>297</v>
      </c>
      <c r="B2850" s="2"/>
      <c r="C2850" s="3" t="s">
        <v>2767</v>
      </c>
      <c r="D2850" s="2"/>
      <c r="E2850" t="str">
        <f t="shared" si="44"/>
        <v>scikit-learn/sklearn.feature_extraction.text/TfidfVectorizer/fit_transform</v>
      </c>
    </row>
    <row r="2851" spans="1:5" x14ac:dyDescent="0.25">
      <c r="A2851" s="2" t="s">
        <v>2333</v>
      </c>
      <c r="B2851" s="3" t="s">
        <v>6297</v>
      </c>
      <c r="C2851" s="3" t="s">
        <v>6297</v>
      </c>
      <c r="D2851" s="2"/>
      <c r="E2851" t="str">
        <f t="shared" si="44"/>
        <v>scikit-learn/sklearn.feature_extraction.text/TfidfVectorizer/fit_transform/raw_documentsscikit-learn/sklearn.feature_extraction.text/TfidfVectorizer/fit_transform/raw_documents</v>
      </c>
    </row>
    <row r="2852" spans="1:5" x14ac:dyDescent="0.25">
      <c r="A2852" s="2" t="s">
        <v>4</v>
      </c>
      <c r="B2852" s="3" t="s">
        <v>4464</v>
      </c>
      <c r="C2852" s="3" t="s">
        <v>4464</v>
      </c>
      <c r="D2852" s="2"/>
      <c r="E2852" t="str">
        <f t="shared" si="44"/>
        <v>scikit-learn/sklearn.feature_extraction.text/TfidfVectorizer/fit_transform/selfscikit-learn/sklearn.feature_extraction.text/TfidfVectorizer/fit_transform/self</v>
      </c>
    </row>
    <row r="2853" spans="1:5" x14ac:dyDescent="0.25">
      <c r="A2853" s="2" t="s">
        <v>4</v>
      </c>
      <c r="B2853" s="3" t="s">
        <v>4465</v>
      </c>
      <c r="C2853" s="3" t="s">
        <v>4465</v>
      </c>
      <c r="D2853" s="2"/>
      <c r="E2853" t="str">
        <f t="shared" si="44"/>
        <v>scikit-learn/sklearn.feature_extraction.text/TfidfVectorizer/fit_transform/yscikit-learn/sklearn.feature_extraction.text/TfidfVectorizer/fit_transform/y</v>
      </c>
    </row>
    <row r="2854" spans="1:5" x14ac:dyDescent="0.25">
      <c r="A2854" s="2" t="s">
        <v>297</v>
      </c>
      <c r="B2854" s="3" t="s">
        <v>2768</v>
      </c>
      <c r="C2854" s="2"/>
      <c r="D2854" s="2"/>
      <c r="E2854" t="str">
        <f t="shared" si="44"/>
        <v>scikit-learn/sklearn.feature_extraction.text/TfidfVectorizer/idf_@getter</v>
      </c>
    </row>
    <row r="2855" spans="1:5" x14ac:dyDescent="0.25">
      <c r="A2855" s="2" t="s">
        <v>297</v>
      </c>
      <c r="B2855" s="2"/>
      <c r="C2855" s="3" t="s">
        <v>2768</v>
      </c>
      <c r="D2855" s="2"/>
      <c r="E2855" t="str">
        <f t="shared" si="44"/>
        <v>scikit-learn/sklearn.feature_extraction.text/TfidfVectorizer/idf_@getter</v>
      </c>
    </row>
    <row r="2856" spans="1:5" x14ac:dyDescent="0.25">
      <c r="A2856" s="2" t="s">
        <v>4</v>
      </c>
      <c r="B2856" s="3" t="s">
        <v>4466</v>
      </c>
      <c r="C2856" s="3" t="s">
        <v>4466</v>
      </c>
      <c r="D2856" s="2"/>
      <c r="E2856" t="str">
        <f t="shared" si="44"/>
        <v>scikit-learn/sklearn.feature_extraction.text/TfidfVectorizer/idf_@getter/selfscikit-learn/sklearn.feature_extraction.text/TfidfVectorizer/idf_@getter/self</v>
      </c>
    </row>
    <row r="2857" spans="1:5" x14ac:dyDescent="0.25">
      <c r="A2857" s="2" t="s">
        <v>4</v>
      </c>
      <c r="B2857" s="3" t="s">
        <v>4467</v>
      </c>
      <c r="C2857" s="3" t="s">
        <v>4467</v>
      </c>
      <c r="D2857" s="2"/>
      <c r="E2857" t="str">
        <f t="shared" si="44"/>
        <v>scikit-learn/sklearn.feature_extraction.text/TfidfVectorizer/idf_@setter/selfscikit-learn/sklearn.feature_extraction.text/TfidfVectorizer/idf_@setter/self</v>
      </c>
    </row>
    <row r="2858" spans="1:5" x14ac:dyDescent="0.25">
      <c r="A2858" s="2" t="s">
        <v>4</v>
      </c>
      <c r="B2858" s="3" t="s">
        <v>4468</v>
      </c>
      <c r="C2858" s="3" t="s">
        <v>4468</v>
      </c>
      <c r="D2858" s="2"/>
      <c r="E2858" t="str">
        <f t="shared" si="44"/>
        <v>scikit-learn/sklearn.feature_extraction.text/TfidfVectorizer/idf_@setter/valuescikit-learn/sklearn.feature_extraction.text/TfidfVectorizer/idf_@setter/value</v>
      </c>
    </row>
    <row r="2859" spans="1:5" x14ac:dyDescent="0.25">
      <c r="A2859" s="2" t="s">
        <v>4</v>
      </c>
      <c r="B2859" s="3" t="s">
        <v>887</v>
      </c>
      <c r="C2859" s="3" t="s">
        <v>887</v>
      </c>
      <c r="D2859" s="2"/>
      <c r="E2859" t="str">
        <f t="shared" si="44"/>
        <v>scikit-learn/sklearn.feature_extraction.text/TfidfVectorizer/idf_@setterscikit-learn/sklearn.feature_extraction.text/TfidfVectorizer/idf_@setter</v>
      </c>
    </row>
    <row r="2860" spans="1:5" x14ac:dyDescent="0.25">
      <c r="A2860" s="2" t="s">
        <v>297</v>
      </c>
      <c r="B2860" s="3" t="s">
        <v>2769</v>
      </c>
      <c r="C2860" s="2"/>
      <c r="D2860" s="2"/>
      <c r="E2860" t="str">
        <f t="shared" si="44"/>
        <v>scikit-learn/sklearn.feature_extraction.text/TfidfVectorizer/norm@getter</v>
      </c>
    </row>
    <row r="2861" spans="1:5" x14ac:dyDescent="0.25">
      <c r="A2861" s="2" t="s">
        <v>297</v>
      </c>
      <c r="B2861" s="3" t="s">
        <v>6982</v>
      </c>
      <c r="C2861" s="2"/>
      <c r="D2861" s="2"/>
      <c r="E2861" t="str">
        <f t="shared" si="44"/>
        <v>scikit-learn/sklearn.feature_extraction.text/TfidfVectorizer/norm@getter/self</v>
      </c>
    </row>
    <row r="2862" spans="1:5" x14ac:dyDescent="0.25">
      <c r="A2862" s="2" t="s">
        <v>297</v>
      </c>
      <c r="B2862" s="3" t="s">
        <v>2770</v>
      </c>
      <c r="C2862" s="2"/>
      <c r="D2862" s="2"/>
      <c r="E2862" t="str">
        <f t="shared" si="44"/>
        <v>scikit-learn/sklearn.feature_extraction.text/TfidfVectorizer/norm@setter</v>
      </c>
    </row>
    <row r="2863" spans="1:5" x14ac:dyDescent="0.25">
      <c r="A2863" s="2" t="s">
        <v>297</v>
      </c>
      <c r="B2863" s="3" t="s">
        <v>6983</v>
      </c>
      <c r="C2863" s="2"/>
      <c r="D2863" s="2"/>
      <c r="E2863" t="str">
        <f t="shared" si="44"/>
        <v>scikit-learn/sklearn.feature_extraction.text/TfidfVectorizer/norm@setter/self</v>
      </c>
    </row>
    <row r="2864" spans="1:5" x14ac:dyDescent="0.25">
      <c r="A2864" s="2" t="s">
        <v>297</v>
      </c>
      <c r="B2864" s="3" t="s">
        <v>6984</v>
      </c>
      <c r="C2864" s="2"/>
      <c r="D2864" s="2"/>
      <c r="E2864" t="str">
        <f t="shared" si="44"/>
        <v>scikit-learn/sklearn.feature_extraction.text/TfidfVectorizer/norm@setter/value</v>
      </c>
    </row>
    <row r="2865" spans="1:5" x14ac:dyDescent="0.25">
      <c r="A2865" s="2" t="s">
        <v>297</v>
      </c>
      <c r="B2865" s="3" t="s">
        <v>2771</v>
      </c>
      <c r="C2865" s="2"/>
      <c r="D2865" s="2"/>
      <c r="E2865" t="str">
        <f t="shared" si="44"/>
        <v>scikit-learn/sklearn.feature_extraction.text/TfidfVectorizer/smooth_idf@getter</v>
      </c>
    </row>
    <row r="2866" spans="1:5" x14ac:dyDescent="0.25">
      <c r="A2866" s="2" t="s">
        <v>297</v>
      </c>
      <c r="B2866" s="3" t="s">
        <v>6985</v>
      </c>
      <c r="C2866" s="2"/>
      <c r="D2866" s="2"/>
      <c r="E2866" t="str">
        <f t="shared" si="44"/>
        <v>scikit-learn/sklearn.feature_extraction.text/TfidfVectorizer/smooth_idf@getter/self</v>
      </c>
    </row>
    <row r="2867" spans="1:5" x14ac:dyDescent="0.25">
      <c r="A2867" s="2" t="s">
        <v>297</v>
      </c>
      <c r="B2867" s="3" t="s">
        <v>2772</v>
      </c>
      <c r="C2867" s="2"/>
      <c r="D2867" s="2"/>
      <c r="E2867" t="str">
        <f t="shared" si="44"/>
        <v>scikit-learn/sklearn.feature_extraction.text/TfidfVectorizer/smooth_idf@setter</v>
      </c>
    </row>
    <row r="2868" spans="1:5" x14ac:dyDescent="0.25">
      <c r="A2868" s="2" t="s">
        <v>297</v>
      </c>
      <c r="B2868" s="3" t="s">
        <v>6986</v>
      </c>
      <c r="C2868" s="2"/>
      <c r="D2868" s="2"/>
      <c r="E2868" t="str">
        <f t="shared" si="44"/>
        <v>scikit-learn/sklearn.feature_extraction.text/TfidfVectorizer/smooth_idf@setter/self</v>
      </c>
    </row>
    <row r="2869" spans="1:5" x14ac:dyDescent="0.25">
      <c r="A2869" s="2" t="s">
        <v>297</v>
      </c>
      <c r="B2869" s="3" t="s">
        <v>6987</v>
      </c>
      <c r="C2869" s="2"/>
      <c r="D2869" s="2"/>
      <c r="E2869" t="str">
        <f t="shared" si="44"/>
        <v>scikit-learn/sklearn.feature_extraction.text/TfidfVectorizer/smooth_idf@setter/value</v>
      </c>
    </row>
    <row r="2870" spans="1:5" x14ac:dyDescent="0.25">
      <c r="A2870" s="2" t="s">
        <v>297</v>
      </c>
      <c r="B2870" s="3" t="s">
        <v>2773</v>
      </c>
      <c r="C2870" s="2"/>
      <c r="D2870" s="2"/>
      <c r="E2870" t="str">
        <f t="shared" si="44"/>
        <v>scikit-learn/sklearn.feature_extraction.text/TfidfVectorizer/sublinear_tf@getter</v>
      </c>
    </row>
    <row r="2871" spans="1:5" x14ac:dyDescent="0.25">
      <c r="A2871" s="2" t="s">
        <v>297</v>
      </c>
      <c r="B2871" s="3" t="s">
        <v>6988</v>
      </c>
      <c r="C2871" s="2"/>
      <c r="D2871" s="2"/>
      <c r="E2871" t="str">
        <f t="shared" si="44"/>
        <v>scikit-learn/sklearn.feature_extraction.text/TfidfVectorizer/sublinear_tf@getter/self</v>
      </c>
    </row>
    <row r="2872" spans="1:5" x14ac:dyDescent="0.25">
      <c r="A2872" s="2" t="s">
        <v>297</v>
      </c>
      <c r="B2872" s="3" t="s">
        <v>2774</v>
      </c>
      <c r="C2872" s="2"/>
      <c r="D2872" s="2"/>
      <c r="E2872" t="str">
        <f t="shared" si="44"/>
        <v>scikit-learn/sklearn.feature_extraction.text/TfidfVectorizer/sublinear_tf@setter</v>
      </c>
    </row>
    <row r="2873" spans="1:5" x14ac:dyDescent="0.25">
      <c r="A2873" s="2" t="s">
        <v>297</v>
      </c>
      <c r="B2873" s="3" t="s">
        <v>6989</v>
      </c>
      <c r="C2873" s="2"/>
      <c r="D2873" s="2"/>
      <c r="E2873" t="str">
        <f t="shared" si="44"/>
        <v>scikit-learn/sklearn.feature_extraction.text/TfidfVectorizer/sublinear_tf@setter/self</v>
      </c>
    </row>
    <row r="2874" spans="1:5" x14ac:dyDescent="0.25">
      <c r="A2874" s="2" t="s">
        <v>297</v>
      </c>
      <c r="B2874" s="3" t="s">
        <v>6990</v>
      </c>
      <c r="C2874" s="2"/>
      <c r="D2874" s="2"/>
      <c r="E2874" t="str">
        <f t="shared" si="44"/>
        <v>scikit-learn/sklearn.feature_extraction.text/TfidfVectorizer/sublinear_tf@setter/value</v>
      </c>
    </row>
    <row r="2875" spans="1:5" x14ac:dyDescent="0.25">
      <c r="A2875" s="2" t="s">
        <v>297</v>
      </c>
      <c r="B2875" s="3" t="s">
        <v>2775</v>
      </c>
      <c r="C2875" s="2"/>
      <c r="D2875" s="2"/>
      <c r="E2875" t="str">
        <f t="shared" si="44"/>
        <v>scikit-learn/sklearn.feature_extraction.text/TfidfVectorizer/transform</v>
      </c>
    </row>
    <row r="2876" spans="1:5" x14ac:dyDescent="0.25">
      <c r="A2876" s="2" t="s">
        <v>297</v>
      </c>
      <c r="B2876" s="2"/>
      <c r="C2876" s="3" t="s">
        <v>2775</v>
      </c>
      <c r="D2876" s="2"/>
      <c r="E2876" t="str">
        <f t="shared" si="44"/>
        <v>scikit-learn/sklearn.feature_extraction.text/TfidfVectorizer/transform</v>
      </c>
    </row>
    <row r="2877" spans="1:5" x14ac:dyDescent="0.25">
      <c r="A2877" s="2" t="s">
        <v>2333</v>
      </c>
      <c r="B2877" s="3" t="s">
        <v>6296</v>
      </c>
      <c r="C2877" s="3" t="s">
        <v>6296</v>
      </c>
      <c r="D2877" s="2"/>
      <c r="E2877" t="str">
        <f t="shared" si="44"/>
        <v>scikit-learn/sklearn.feature_extraction.text/TfidfVectorizer/transform/raw_documentsscikit-learn/sklearn.feature_extraction.text/TfidfVectorizer/transform/raw_documents</v>
      </c>
    </row>
    <row r="2878" spans="1:5" x14ac:dyDescent="0.25">
      <c r="A2878" s="2" t="s">
        <v>4</v>
      </c>
      <c r="B2878" s="3" t="s">
        <v>4469</v>
      </c>
      <c r="C2878" s="3" t="s">
        <v>4469</v>
      </c>
      <c r="D2878" s="2"/>
      <c r="E2878" t="str">
        <f t="shared" si="44"/>
        <v>scikit-learn/sklearn.feature_extraction.text/TfidfVectorizer/transform/selfscikit-learn/sklearn.feature_extraction.text/TfidfVectorizer/transform/self</v>
      </c>
    </row>
    <row r="2879" spans="1:5" x14ac:dyDescent="0.25">
      <c r="A2879" s="2" t="s">
        <v>297</v>
      </c>
      <c r="B2879" s="3" t="s">
        <v>2776</v>
      </c>
      <c r="C2879" s="2"/>
      <c r="D2879" s="2"/>
      <c r="E2879" t="str">
        <f t="shared" si="44"/>
        <v>scikit-learn/sklearn.feature_extraction.text/TfidfVectorizer/use_idf@getter</v>
      </c>
    </row>
    <row r="2880" spans="1:5" x14ac:dyDescent="0.25">
      <c r="A2880" s="2" t="s">
        <v>297</v>
      </c>
      <c r="B2880" s="3" t="s">
        <v>6991</v>
      </c>
      <c r="C2880" s="2"/>
      <c r="D2880" s="2"/>
      <c r="E2880" t="str">
        <f t="shared" si="44"/>
        <v>scikit-learn/sklearn.feature_extraction.text/TfidfVectorizer/use_idf@getter/self</v>
      </c>
    </row>
    <row r="2881" spans="1:5" x14ac:dyDescent="0.25">
      <c r="A2881" s="2" t="s">
        <v>297</v>
      </c>
      <c r="B2881" s="3" t="s">
        <v>2777</v>
      </c>
      <c r="C2881" s="2"/>
      <c r="D2881" s="2"/>
      <c r="E2881" t="str">
        <f t="shared" si="44"/>
        <v>scikit-learn/sklearn.feature_extraction.text/TfidfVectorizer/use_idf@setter</v>
      </c>
    </row>
    <row r="2882" spans="1:5" x14ac:dyDescent="0.25">
      <c r="A2882" s="2" t="s">
        <v>297</v>
      </c>
      <c r="B2882" s="3" t="s">
        <v>6992</v>
      </c>
      <c r="C2882" s="2"/>
      <c r="D2882" s="2"/>
      <c r="E2882" t="str">
        <f t="shared" ref="E2882:E2945" si="45">_xlfn.CONCAT(B2882,C2882)</f>
        <v>scikit-learn/sklearn.feature_extraction.text/TfidfVectorizer/use_idf@setter/self</v>
      </c>
    </row>
    <row r="2883" spans="1:5" x14ac:dyDescent="0.25">
      <c r="A2883" s="2" t="s">
        <v>297</v>
      </c>
      <c r="B2883" s="3" t="s">
        <v>6993</v>
      </c>
      <c r="C2883" s="2"/>
      <c r="D2883" s="2"/>
      <c r="E2883" t="str">
        <f t="shared" si="45"/>
        <v>scikit-learn/sklearn.feature_extraction.text/TfidfVectorizer/use_idf@setter/value</v>
      </c>
    </row>
    <row r="2884" spans="1:5" x14ac:dyDescent="0.25">
      <c r="A2884" s="2" t="s">
        <v>297</v>
      </c>
      <c r="B2884" s="3" t="s">
        <v>346</v>
      </c>
      <c r="C2884" s="2"/>
      <c r="D2884" s="2"/>
      <c r="E2884" t="str">
        <f t="shared" si="45"/>
        <v>scikit-learn/sklearn.feature_selection._base/SelectorMixin</v>
      </c>
    </row>
    <row r="2885" spans="1:5" x14ac:dyDescent="0.25">
      <c r="A2885" s="2" t="s">
        <v>297</v>
      </c>
      <c r="B2885" s="2"/>
      <c r="C2885" s="3" t="s">
        <v>346</v>
      </c>
      <c r="D2885" s="2"/>
      <c r="E2885" t="str">
        <f t="shared" si="45"/>
        <v>scikit-learn/sklearn.feature_selection._base/SelectorMixin</v>
      </c>
    </row>
    <row r="2886" spans="1:5" x14ac:dyDescent="0.25">
      <c r="A2886" s="2" t="s">
        <v>297</v>
      </c>
      <c r="B2886" s="2"/>
      <c r="C2886" s="3" t="s">
        <v>3331</v>
      </c>
      <c r="D2886" s="2"/>
      <c r="E2886" t="str">
        <f t="shared" si="45"/>
        <v>scikit-learn/sklearn.feature_selection._base/SelectorMixin/get_feature_names_out</v>
      </c>
    </row>
    <row r="2887" spans="1:5" x14ac:dyDescent="0.25">
      <c r="A2887" s="2" t="s">
        <v>297</v>
      </c>
      <c r="B2887" s="2"/>
      <c r="C2887" s="3" t="s">
        <v>7395</v>
      </c>
      <c r="D2887" s="2"/>
      <c r="E2887" t="str">
        <f t="shared" si="45"/>
        <v>scikit-learn/sklearn.feature_selection._base/SelectorMixin/get_feature_names_out/input_features</v>
      </c>
    </row>
    <row r="2888" spans="1:5" x14ac:dyDescent="0.25">
      <c r="A2888" s="2" t="s">
        <v>297</v>
      </c>
      <c r="B2888" s="2"/>
      <c r="C2888" s="3" t="s">
        <v>7394</v>
      </c>
      <c r="D2888" s="2"/>
      <c r="E2888" t="str">
        <f t="shared" si="45"/>
        <v>scikit-learn/sklearn.feature_selection._base/SelectorMixin/get_feature_names_out/self</v>
      </c>
    </row>
    <row r="2889" spans="1:5" x14ac:dyDescent="0.25">
      <c r="A2889" s="2" t="s">
        <v>297</v>
      </c>
      <c r="B2889" s="3" t="s">
        <v>2778</v>
      </c>
      <c r="C2889" s="2"/>
      <c r="D2889" s="2"/>
      <c r="E2889" t="str">
        <f t="shared" si="45"/>
        <v>scikit-learn/sklearn.feature_selection._base/SelectorMixin/get_support</v>
      </c>
    </row>
    <row r="2890" spans="1:5" x14ac:dyDescent="0.25">
      <c r="A2890" s="2" t="s">
        <v>297</v>
      </c>
      <c r="B2890" s="2"/>
      <c r="C2890" s="3" t="s">
        <v>2778</v>
      </c>
      <c r="D2890" s="2"/>
      <c r="E2890" t="str">
        <f t="shared" si="45"/>
        <v>scikit-learn/sklearn.feature_selection._base/SelectorMixin/get_support</v>
      </c>
    </row>
    <row r="2891" spans="1:5" x14ac:dyDescent="0.25">
      <c r="A2891" s="2" t="s">
        <v>4</v>
      </c>
      <c r="B2891" s="3" t="s">
        <v>4471</v>
      </c>
      <c r="C2891" s="3" t="s">
        <v>4471</v>
      </c>
      <c r="D2891" s="2"/>
      <c r="E2891" t="str">
        <f t="shared" si="45"/>
        <v>scikit-learn/sklearn.feature_selection._base/SelectorMixin/get_support/indicesscikit-learn/sklearn.feature_selection._base/SelectorMixin/get_support/indices</v>
      </c>
    </row>
    <row r="2892" spans="1:5" x14ac:dyDescent="0.25">
      <c r="A2892" s="2" t="s">
        <v>4</v>
      </c>
      <c r="B2892" s="3" t="s">
        <v>4470</v>
      </c>
      <c r="C2892" s="3" t="s">
        <v>4470</v>
      </c>
      <c r="D2892" s="2"/>
      <c r="E2892" t="str">
        <f t="shared" si="45"/>
        <v>scikit-learn/sklearn.feature_selection._base/SelectorMixin/get_support/selfscikit-learn/sklearn.feature_selection._base/SelectorMixin/get_support/self</v>
      </c>
    </row>
    <row r="2893" spans="1:5" x14ac:dyDescent="0.25">
      <c r="A2893" s="2" t="s">
        <v>297</v>
      </c>
      <c r="B2893" s="3" t="s">
        <v>2779</v>
      </c>
      <c r="C2893" s="2"/>
      <c r="D2893" s="2"/>
      <c r="E2893" t="str">
        <f t="shared" si="45"/>
        <v>scikit-learn/sklearn.feature_selection._base/SelectorMixin/inverse_transform</v>
      </c>
    </row>
    <row r="2894" spans="1:5" x14ac:dyDescent="0.25">
      <c r="A2894" s="2" t="s">
        <v>297</v>
      </c>
      <c r="B2894" s="2"/>
      <c r="C2894" s="3" t="s">
        <v>2779</v>
      </c>
      <c r="D2894" s="2"/>
      <c r="E2894" t="str">
        <f t="shared" si="45"/>
        <v>scikit-learn/sklearn.feature_selection._base/SelectorMixin/inverse_transform</v>
      </c>
    </row>
    <row r="2895" spans="1:5" x14ac:dyDescent="0.25">
      <c r="A2895" s="2" t="s">
        <v>4</v>
      </c>
      <c r="B2895" s="3" t="s">
        <v>4472</v>
      </c>
      <c r="C2895" s="3" t="s">
        <v>4472</v>
      </c>
      <c r="D2895" s="2"/>
      <c r="E2895" t="str">
        <f t="shared" si="45"/>
        <v>scikit-learn/sklearn.feature_selection._base/SelectorMixin/inverse_transform/selfscikit-learn/sklearn.feature_selection._base/SelectorMixin/inverse_transform/self</v>
      </c>
    </row>
    <row r="2896" spans="1:5" x14ac:dyDescent="0.25">
      <c r="A2896" s="2" t="s">
        <v>4</v>
      </c>
      <c r="B2896" s="3" t="s">
        <v>4473</v>
      </c>
      <c r="C2896" s="3" t="s">
        <v>4473</v>
      </c>
      <c r="D2896" s="2"/>
      <c r="E2896" t="str">
        <f t="shared" si="45"/>
        <v>scikit-learn/sklearn.feature_selection._base/SelectorMixin/inverse_transform/Xscikit-learn/sklearn.feature_selection._base/SelectorMixin/inverse_transform/X</v>
      </c>
    </row>
    <row r="2897" spans="1:5" x14ac:dyDescent="0.25">
      <c r="A2897" s="2" t="s">
        <v>4</v>
      </c>
      <c r="B2897" s="3" t="s">
        <v>4474</v>
      </c>
      <c r="C2897" s="3" t="s">
        <v>4474</v>
      </c>
      <c r="D2897" s="2"/>
      <c r="E2897" t="str">
        <f t="shared" si="45"/>
        <v>scikit-learn/sklearn.feature_selection._base/SelectorMixin/transform/selfscikit-learn/sklearn.feature_selection._base/SelectorMixin/transform/self</v>
      </c>
    </row>
    <row r="2898" spans="1:5" x14ac:dyDescent="0.25">
      <c r="A2898" s="2" t="s">
        <v>4</v>
      </c>
      <c r="B2898" s="3" t="s">
        <v>4475</v>
      </c>
      <c r="C2898" s="3" t="s">
        <v>4475</v>
      </c>
      <c r="D2898" s="2"/>
      <c r="E2898" t="str">
        <f t="shared" si="45"/>
        <v>scikit-learn/sklearn.feature_selection._base/SelectorMixin/transform/Xscikit-learn/sklearn.feature_selection._base/SelectorMixin/transform/X</v>
      </c>
    </row>
    <row r="2899" spans="1:5" x14ac:dyDescent="0.25">
      <c r="A2899" s="2" t="s">
        <v>4</v>
      </c>
      <c r="B2899" s="3" t="s">
        <v>888</v>
      </c>
      <c r="C2899" s="3" t="s">
        <v>888</v>
      </c>
      <c r="D2899" s="2"/>
      <c r="E2899" t="str">
        <f t="shared" si="45"/>
        <v>scikit-learn/sklearn.feature_selection._base/SelectorMixin/transformscikit-learn/sklearn.feature_selection._base/SelectorMixin/transform</v>
      </c>
    </row>
    <row r="2900" spans="1:5" x14ac:dyDescent="0.25">
      <c r="A2900" s="2" t="s">
        <v>297</v>
      </c>
      <c r="B2900" s="3" t="s">
        <v>2780</v>
      </c>
      <c r="C2900" s="2"/>
      <c r="D2900" s="2"/>
      <c r="E2900" t="str">
        <f t="shared" si="45"/>
        <v>scikit-learn/sklearn.feature_selection._from_model/SelectFromModel/__init__</v>
      </c>
    </row>
    <row r="2901" spans="1:5" x14ac:dyDescent="0.25">
      <c r="A2901" s="2" t="s">
        <v>297</v>
      </c>
      <c r="B2901" s="2"/>
      <c r="C2901" s="3" t="s">
        <v>2780</v>
      </c>
      <c r="D2901" s="2"/>
      <c r="E2901" t="str">
        <f t="shared" si="45"/>
        <v>scikit-learn/sklearn.feature_selection._from_model/SelectFromModel/__init__</v>
      </c>
    </row>
    <row r="2902" spans="1:5" x14ac:dyDescent="0.25">
      <c r="A2902" s="2" t="s">
        <v>4</v>
      </c>
      <c r="B2902" s="3" t="s">
        <v>4477</v>
      </c>
      <c r="C2902" s="3" t="s">
        <v>4477</v>
      </c>
      <c r="D2902" s="2"/>
      <c r="E2902" t="str">
        <f t="shared" si="45"/>
        <v>scikit-learn/sklearn.feature_selection._from_model/SelectFromModel/__init__/estimatorscikit-learn/sklearn.feature_selection._from_model/SelectFromModel/__init__/estimator</v>
      </c>
    </row>
    <row r="2903" spans="1:5" x14ac:dyDescent="0.25">
      <c r="A2903" s="2" t="s">
        <v>4</v>
      </c>
      <c r="B2903" s="3" t="s">
        <v>4479</v>
      </c>
      <c r="C2903" s="3" t="s">
        <v>4479</v>
      </c>
      <c r="D2903" s="2"/>
      <c r="E2903" t="str">
        <f t="shared" si="45"/>
        <v>scikit-learn/sklearn.feature_selection._from_model/SelectFromModel/__init__/importance_getterscikit-learn/sklearn.feature_selection._from_model/SelectFromModel/__init__/importance_getter</v>
      </c>
    </row>
    <row r="2904" spans="1:5" x14ac:dyDescent="0.25">
      <c r="A2904" s="2" t="s">
        <v>7944</v>
      </c>
      <c r="B2904" s="3" t="s">
        <v>6996</v>
      </c>
      <c r="C2904" s="3" t="s">
        <v>6996</v>
      </c>
      <c r="D2904" s="2"/>
      <c r="E2904" t="str">
        <f t="shared" si="45"/>
        <v>scikit-learn/sklearn.feature_selection._from_model/SelectFromModel/__init__/max_featuresscikit-learn/sklearn.feature_selection._from_model/SelectFromModel/__init__/max_features</v>
      </c>
    </row>
    <row r="2905" spans="1:5" x14ac:dyDescent="0.25">
      <c r="A2905" s="2" t="s">
        <v>4</v>
      </c>
      <c r="B2905" s="3" t="s">
        <v>4478</v>
      </c>
      <c r="C2905" s="3" t="s">
        <v>4478</v>
      </c>
      <c r="D2905" s="2"/>
      <c r="E2905" t="str">
        <f t="shared" si="45"/>
        <v>scikit-learn/sklearn.feature_selection._from_model/SelectFromModel/__init__/norm_orderscikit-learn/sklearn.feature_selection._from_model/SelectFromModel/__init__/norm_order</v>
      </c>
    </row>
    <row r="2906" spans="1:5" x14ac:dyDescent="0.25">
      <c r="A2906" s="2" t="s">
        <v>2427</v>
      </c>
      <c r="B2906" s="3" t="s">
        <v>6995</v>
      </c>
      <c r="C2906" s="3" t="s">
        <v>6995</v>
      </c>
      <c r="D2906" s="2"/>
      <c r="E2906" t="str">
        <f t="shared" si="45"/>
        <v>scikit-learn/sklearn.feature_selection._from_model/SelectFromModel/__init__/prefitscikit-learn/sklearn.feature_selection._from_model/SelectFromModel/__init__/prefit</v>
      </c>
    </row>
    <row r="2907" spans="1:5" x14ac:dyDescent="0.25">
      <c r="A2907" s="2" t="s">
        <v>4</v>
      </c>
      <c r="B2907" s="3" t="s">
        <v>4476</v>
      </c>
      <c r="C2907" s="3" t="s">
        <v>4476</v>
      </c>
      <c r="D2907" s="2"/>
      <c r="E2907" t="str">
        <f t="shared" si="45"/>
        <v>scikit-learn/sklearn.feature_selection._from_model/SelectFromModel/__init__/selfscikit-learn/sklearn.feature_selection._from_model/SelectFromModel/__init__/self</v>
      </c>
    </row>
    <row r="2908" spans="1:5" x14ac:dyDescent="0.25">
      <c r="A2908" s="2" t="s">
        <v>297</v>
      </c>
      <c r="B2908" s="3" t="s">
        <v>6994</v>
      </c>
      <c r="C2908" s="2"/>
      <c r="D2908" s="2"/>
      <c r="E2908" t="str">
        <f t="shared" si="45"/>
        <v>scikit-learn/sklearn.feature_selection._from_model/SelectFromModel/__init__/threshold</v>
      </c>
    </row>
    <row r="2909" spans="1:5" x14ac:dyDescent="0.25">
      <c r="A2909" s="2" t="s">
        <v>297</v>
      </c>
      <c r="B2909" s="2"/>
      <c r="C2909" s="3" t="s">
        <v>6994</v>
      </c>
      <c r="D2909" s="2"/>
      <c r="E2909" t="str">
        <f t="shared" si="45"/>
        <v>scikit-learn/sklearn.feature_selection._from_model/SelectFromModel/__init__/threshold</v>
      </c>
    </row>
    <row r="2910" spans="1:5" x14ac:dyDescent="0.25">
      <c r="A2910" s="2" t="s">
        <v>297</v>
      </c>
      <c r="B2910" s="3" t="s">
        <v>2781</v>
      </c>
      <c r="C2910" s="2"/>
      <c r="D2910" s="2"/>
      <c r="E2910" t="str">
        <f t="shared" si="45"/>
        <v>scikit-learn/sklearn.feature_selection._from_model/SelectFromModel/fit</v>
      </c>
    </row>
    <row r="2911" spans="1:5" x14ac:dyDescent="0.25">
      <c r="A2911" s="2" t="s">
        <v>297</v>
      </c>
      <c r="B2911" s="2"/>
      <c r="C2911" s="3" t="s">
        <v>2781</v>
      </c>
      <c r="D2911" s="2"/>
      <c r="E2911" t="str">
        <f t="shared" si="45"/>
        <v>scikit-learn/sklearn.feature_selection._from_model/SelectFromModel/fit</v>
      </c>
    </row>
    <row r="2912" spans="1:5" x14ac:dyDescent="0.25">
      <c r="A2912" s="2" t="s">
        <v>297</v>
      </c>
      <c r="B2912" s="3" t="s">
        <v>6997</v>
      </c>
      <c r="C2912" s="2"/>
      <c r="D2912" s="2"/>
      <c r="E2912" t="str">
        <f t="shared" si="45"/>
        <v>scikit-learn/sklearn.feature_selection._from_model/SelectFromModel/fit/fit_params</v>
      </c>
    </row>
    <row r="2913" spans="1:5" x14ac:dyDescent="0.25">
      <c r="A2913" s="2" t="s">
        <v>297</v>
      </c>
      <c r="B2913" s="2"/>
      <c r="C2913" s="3" t="s">
        <v>6997</v>
      </c>
      <c r="D2913" s="2"/>
      <c r="E2913" t="str">
        <f t="shared" si="45"/>
        <v>scikit-learn/sklearn.feature_selection._from_model/SelectFromModel/fit/fit_params</v>
      </c>
    </row>
    <row r="2914" spans="1:5" x14ac:dyDescent="0.25">
      <c r="A2914" s="2" t="s">
        <v>4</v>
      </c>
      <c r="B2914" s="3" t="s">
        <v>4480</v>
      </c>
      <c r="C2914" s="3" t="s">
        <v>4480</v>
      </c>
      <c r="D2914" s="2"/>
      <c r="E2914" t="str">
        <f t="shared" si="45"/>
        <v>scikit-learn/sklearn.feature_selection._from_model/SelectFromModel/fit/selfscikit-learn/sklearn.feature_selection._from_model/SelectFromModel/fit/self</v>
      </c>
    </row>
    <row r="2915" spans="1:5" x14ac:dyDescent="0.25">
      <c r="A2915" s="2" t="s">
        <v>4</v>
      </c>
      <c r="B2915" s="3" t="s">
        <v>4481</v>
      </c>
      <c r="C2915" s="3" t="s">
        <v>4481</v>
      </c>
      <c r="D2915" s="2"/>
      <c r="E2915" t="str">
        <f t="shared" si="45"/>
        <v>scikit-learn/sklearn.feature_selection._from_model/SelectFromModel/fit/Xscikit-learn/sklearn.feature_selection._from_model/SelectFromModel/fit/X</v>
      </c>
    </row>
    <row r="2916" spans="1:5" x14ac:dyDescent="0.25">
      <c r="A2916" s="2" t="s">
        <v>4</v>
      </c>
      <c r="B2916" s="3" t="s">
        <v>4482</v>
      </c>
      <c r="C2916" s="3" t="s">
        <v>4482</v>
      </c>
      <c r="D2916" s="2"/>
      <c r="E2916" t="str">
        <f t="shared" si="45"/>
        <v>scikit-learn/sklearn.feature_selection._from_model/SelectFromModel/fit/yscikit-learn/sklearn.feature_selection._from_model/SelectFromModel/fit/y</v>
      </c>
    </row>
    <row r="2917" spans="1:5" x14ac:dyDescent="0.25">
      <c r="A2917" s="2" t="s">
        <v>297</v>
      </c>
      <c r="B2917" s="3" t="s">
        <v>2782</v>
      </c>
      <c r="C2917" s="2"/>
      <c r="D2917" s="2"/>
      <c r="E2917" t="str">
        <f t="shared" si="45"/>
        <v>scikit-learn/sklearn.feature_selection._from_model/SelectFromModel/n_features_in_@getter</v>
      </c>
    </row>
    <row r="2918" spans="1:5" x14ac:dyDescent="0.25">
      <c r="A2918" s="2" t="s">
        <v>297</v>
      </c>
      <c r="B2918" s="2"/>
      <c r="C2918" s="3" t="s">
        <v>2782</v>
      </c>
      <c r="D2918" s="2"/>
      <c r="E2918" t="str">
        <f t="shared" si="45"/>
        <v>scikit-learn/sklearn.feature_selection._from_model/SelectFromModel/n_features_in_@getter</v>
      </c>
    </row>
    <row r="2919" spans="1:5" x14ac:dyDescent="0.25">
      <c r="A2919" s="2" t="s">
        <v>4</v>
      </c>
      <c r="B2919" s="3" t="s">
        <v>4483</v>
      </c>
      <c r="C2919" s="3" t="s">
        <v>4483</v>
      </c>
      <c r="D2919" s="2"/>
      <c r="E2919" t="str">
        <f t="shared" si="45"/>
        <v>scikit-learn/sklearn.feature_selection._from_model/SelectFromModel/n_features_in_@getter/selfscikit-learn/sklearn.feature_selection._from_model/SelectFromModel/n_features_in_@getter/self</v>
      </c>
    </row>
    <row r="2920" spans="1:5" x14ac:dyDescent="0.25">
      <c r="A2920" s="2" t="s">
        <v>297</v>
      </c>
      <c r="B2920" s="3" t="s">
        <v>2783</v>
      </c>
      <c r="C2920" s="2"/>
      <c r="D2920" s="2"/>
      <c r="E2920" t="str">
        <f t="shared" si="45"/>
        <v>scikit-learn/sklearn.feature_selection._from_model/SelectFromModel/partial_fit</v>
      </c>
    </row>
    <row r="2921" spans="1:5" x14ac:dyDescent="0.25">
      <c r="A2921" s="2" t="s">
        <v>297</v>
      </c>
      <c r="B2921" s="2"/>
      <c r="C2921" s="3" t="s">
        <v>2783</v>
      </c>
      <c r="D2921" s="2"/>
      <c r="E2921" t="str">
        <f t="shared" si="45"/>
        <v>scikit-learn/sklearn.feature_selection._from_model/SelectFromModel/partial_fit</v>
      </c>
    </row>
    <row r="2922" spans="1:5" x14ac:dyDescent="0.25">
      <c r="A2922" s="2" t="s">
        <v>297</v>
      </c>
      <c r="B2922" s="3" t="s">
        <v>6998</v>
      </c>
      <c r="C2922" s="2"/>
      <c r="D2922" s="2"/>
      <c r="E2922" t="str">
        <f t="shared" si="45"/>
        <v>scikit-learn/sklearn.feature_selection._from_model/SelectFromModel/partial_fit/fit_params</v>
      </c>
    </row>
    <row r="2923" spans="1:5" x14ac:dyDescent="0.25">
      <c r="A2923" s="2" t="s">
        <v>297</v>
      </c>
      <c r="B2923" s="2"/>
      <c r="C2923" s="3" t="s">
        <v>6998</v>
      </c>
      <c r="D2923" s="2"/>
      <c r="E2923" t="str">
        <f t="shared" si="45"/>
        <v>scikit-learn/sklearn.feature_selection._from_model/SelectFromModel/partial_fit/fit_params</v>
      </c>
    </row>
    <row r="2924" spans="1:5" x14ac:dyDescent="0.25">
      <c r="A2924" s="2" t="s">
        <v>4</v>
      </c>
      <c r="B2924" s="3" t="s">
        <v>4484</v>
      </c>
      <c r="C2924" s="3" t="s">
        <v>4484</v>
      </c>
      <c r="D2924" s="2"/>
      <c r="E2924" t="str">
        <f t="shared" si="45"/>
        <v>scikit-learn/sklearn.feature_selection._from_model/SelectFromModel/partial_fit/selfscikit-learn/sklearn.feature_selection._from_model/SelectFromModel/partial_fit/self</v>
      </c>
    </row>
    <row r="2925" spans="1:5" x14ac:dyDescent="0.25">
      <c r="A2925" s="2" t="s">
        <v>4</v>
      </c>
      <c r="B2925" s="3" t="s">
        <v>4485</v>
      </c>
      <c r="C2925" s="3" t="s">
        <v>4485</v>
      </c>
      <c r="D2925" s="2"/>
      <c r="E2925" t="str">
        <f t="shared" si="45"/>
        <v>scikit-learn/sklearn.feature_selection._from_model/SelectFromModel/partial_fit/Xscikit-learn/sklearn.feature_selection._from_model/SelectFromModel/partial_fit/X</v>
      </c>
    </row>
    <row r="2926" spans="1:5" x14ac:dyDescent="0.25">
      <c r="A2926" s="2" t="s">
        <v>4</v>
      </c>
      <c r="B2926" s="3" t="s">
        <v>4486</v>
      </c>
      <c r="C2926" s="3" t="s">
        <v>4486</v>
      </c>
      <c r="D2926" s="2"/>
      <c r="E2926" t="str">
        <f t="shared" si="45"/>
        <v>scikit-learn/sklearn.feature_selection._from_model/SelectFromModel/partial_fit/yscikit-learn/sklearn.feature_selection._from_model/SelectFromModel/partial_fit/y</v>
      </c>
    </row>
    <row r="2927" spans="1:5" x14ac:dyDescent="0.25">
      <c r="A2927" s="2" t="s">
        <v>297</v>
      </c>
      <c r="B2927" s="3" t="s">
        <v>2784</v>
      </c>
      <c r="C2927" s="2"/>
      <c r="D2927" s="2"/>
      <c r="E2927" t="str">
        <f t="shared" si="45"/>
        <v>scikit-learn/sklearn.feature_selection._from_model/SelectFromModel/threshold_@getter</v>
      </c>
    </row>
    <row r="2928" spans="1:5" x14ac:dyDescent="0.25">
      <c r="A2928" s="2" t="s">
        <v>297</v>
      </c>
      <c r="B2928" s="2"/>
      <c r="C2928" s="3" t="s">
        <v>2784</v>
      </c>
      <c r="D2928" s="2"/>
      <c r="E2928" t="str">
        <f t="shared" si="45"/>
        <v>scikit-learn/sklearn.feature_selection._from_model/SelectFromModel/threshold_@getter</v>
      </c>
    </row>
    <row r="2929" spans="1:5" x14ac:dyDescent="0.25">
      <c r="A2929" s="2" t="s">
        <v>4</v>
      </c>
      <c r="B2929" s="3" t="s">
        <v>4487</v>
      </c>
      <c r="C2929" s="3" t="s">
        <v>4487</v>
      </c>
      <c r="D2929" s="2"/>
      <c r="E2929" t="str">
        <f t="shared" si="45"/>
        <v>scikit-learn/sklearn.feature_selection._from_model/SelectFromModel/threshold_@getter/selfscikit-learn/sklearn.feature_selection._from_model/SelectFromModel/threshold_@getter/self</v>
      </c>
    </row>
    <row r="2930" spans="1:5" x14ac:dyDescent="0.25">
      <c r="A2930" s="2" t="s">
        <v>265</v>
      </c>
      <c r="B2930" s="3" t="s">
        <v>266</v>
      </c>
      <c r="C2930" s="3" t="s">
        <v>266</v>
      </c>
      <c r="D2930" s="2"/>
      <c r="E2930" t="str">
        <f t="shared" si="45"/>
        <v>scikit-learn/sklearn.feature_selection._from_model/SelectFromModelscikit-learn/sklearn.feature_selection._from_model/SelectFromModel</v>
      </c>
    </row>
    <row r="2931" spans="1:5" x14ac:dyDescent="0.25">
      <c r="A2931" s="2" t="s">
        <v>297</v>
      </c>
      <c r="B2931" s="3" t="s">
        <v>537</v>
      </c>
      <c r="C2931" s="2"/>
      <c r="D2931" s="2"/>
      <c r="E2931" t="str">
        <f t="shared" si="45"/>
        <v>scikit-learn/sklearn.feature_selection._mutual_info/mutual_info_classif</v>
      </c>
    </row>
    <row r="2932" spans="1:5" x14ac:dyDescent="0.25">
      <c r="A2932" s="2" t="s">
        <v>297</v>
      </c>
      <c r="B2932" s="2"/>
      <c r="C2932" s="3" t="s">
        <v>537</v>
      </c>
      <c r="D2932" s="2"/>
      <c r="E2932" t="str">
        <f t="shared" si="45"/>
        <v>scikit-learn/sklearn.feature_selection._mutual_info/mutual_info_classif</v>
      </c>
    </row>
    <row r="2933" spans="1:5" x14ac:dyDescent="0.25">
      <c r="A2933" s="2" t="s">
        <v>4</v>
      </c>
      <c r="B2933" s="3" t="s">
        <v>1424</v>
      </c>
      <c r="C2933" s="3" t="s">
        <v>1424</v>
      </c>
      <c r="D2933" s="2"/>
      <c r="E2933" t="str">
        <f t="shared" si="45"/>
        <v>scikit-learn/sklearn.feature_selection._mutual_info/mutual_info_classif/copyscikit-learn/sklearn.feature_selection._mutual_info/mutual_info_classif/copy</v>
      </c>
    </row>
    <row r="2934" spans="1:5" x14ac:dyDescent="0.25">
      <c r="A2934" s="2" t="s">
        <v>4</v>
      </c>
      <c r="B2934" s="3" t="s">
        <v>1422</v>
      </c>
      <c r="C2934" s="3" t="s">
        <v>1422</v>
      </c>
      <c r="D2934" s="2"/>
      <c r="E2934" t="str">
        <f t="shared" si="45"/>
        <v>scikit-learn/sklearn.feature_selection._mutual_info/mutual_info_classif/discrete_featuresscikit-learn/sklearn.feature_selection._mutual_info/mutual_info_classif/discrete_features</v>
      </c>
    </row>
    <row r="2935" spans="1:5" x14ac:dyDescent="0.25">
      <c r="A2935" s="2" t="s">
        <v>4</v>
      </c>
      <c r="B2935" s="3" t="s">
        <v>1423</v>
      </c>
      <c r="C2935" s="3" t="s">
        <v>1423</v>
      </c>
      <c r="D2935" s="2"/>
      <c r="E2935" t="str">
        <f t="shared" si="45"/>
        <v>scikit-learn/sklearn.feature_selection._mutual_info/mutual_info_classif/n_neighborsscikit-learn/sklearn.feature_selection._mutual_info/mutual_info_classif/n_neighbors</v>
      </c>
    </row>
    <row r="2936" spans="1:5" x14ac:dyDescent="0.25">
      <c r="A2936" s="2" t="s">
        <v>4</v>
      </c>
      <c r="B2936" s="3" t="s">
        <v>1425</v>
      </c>
      <c r="C2936" s="3" t="s">
        <v>1425</v>
      </c>
      <c r="D2936" s="2"/>
      <c r="E2936" t="str">
        <f t="shared" si="45"/>
        <v>scikit-learn/sklearn.feature_selection._mutual_info/mutual_info_classif/random_statescikit-learn/sklearn.feature_selection._mutual_info/mutual_info_classif/random_state</v>
      </c>
    </row>
    <row r="2937" spans="1:5" x14ac:dyDescent="0.25">
      <c r="A2937" s="2" t="s">
        <v>4</v>
      </c>
      <c r="B2937" s="3" t="s">
        <v>1420</v>
      </c>
      <c r="C2937" s="3" t="s">
        <v>1420</v>
      </c>
      <c r="D2937" s="2"/>
      <c r="E2937" t="str">
        <f t="shared" si="45"/>
        <v>scikit-learn/sklearn.feature_selection._mutual_info/mutual_info_classif/Xscikit-learn/sklearn.feature_selection._mutual_info/mutual_info_classif/X</v>
      </c>
    </row>
    <row r="2938" spans="1:5" x14ac:dyDescent="0.25">
      <c r="A2938" s="2" t="s">
        <v>4</v>
      </c>
      <c r="B2938" s="3" t="s">
        <v>1421</v>
      </c>
      <c r="C2938" s="3" t="s">
        <v>1421</v>
      </c>
      <c r="D2938" s="2"/>
      <c r="E2938" t="str">
        <f t="shared" si="45"/>
        <v>scikit-learn/sklearn.feature_selection._mutual_info/mutual_info_classif/yscikit-learn/sklearn.feature_selection._mutual_info/mutual_info_classif/y</v>
      </c>
    </row>
    <row r="2939" spans="1:5" x14ac:dyDescent="0.25">
      <c r="A2939" s="2" t="s">
        <v>297</v>
      </c>
      <c r="B2939" s="3" t="s">
        <v>538</v>
      </c>
      <c r="C2939" s="2"/>
      <c r="D2939" s="2"/>
      <c r="E2939" t="str">
        <f t="shared" si="45"/>
        <v>scikit-learn/sklearn.feature_selection._mutual_info/mutual_info_regression</v>
      </c>
    </row>
    <row r="2940" spans="1:5" x14ac:dyDescent="0.25">
      <c r="A2940" s="2" t="s">
        <v>297</v>
      </c>
      <c r="B2940" s="2"/>
      <c r="C2940" s="3" t="s">
        <v>538</v>
      </c>
      <c r="D2940" s="2"/>
      <c r="E2940" t="str">
        <f t="shared" si="45"/>
        <v>scikit-learn/sklearn.feature_selection._mutual_info/mutual_info_regression</v>
      </c>
    </row>
    <row r="2941" spans="1:5" x14ac:dyDescent="0.25">
      <c r="A2941" s="2" t="s">
        <v>4</v>
      </c>
      <c r="B2941" s="3" t="s">
        <v>1430</v>
      </c>
      <c r="C2941" s="3" t="s">
        <v>1430</v>
      </c>
      <c r="D2941" s="2"/>
      <c r="E2941" t="str">
        <f t="shared" si="45"/>
        <v>scikit-learn/sklearn.feature_selection._mutual_info/mutual_info_regression/copyscikit-learn/sklearn.feature_selection._mutual_info/mutual_info_regression/copy</v>
      </c>
    </row>
    <row r="2942" spans="1:5" x14ac:dyDescent="0.25">
      <c r="A2942" s="2" t="s">
        <v>4</v>
      </c>
      <c r="B2942" s="3" t="s">
        <v>1428</v>
      </c>
      <c r="C2942" s="3" t="s">
        <v>1428</v>
      </c>
      <c r="D2942" s="2"/>
      <c r="E2942" t="str">
        <f t="shared" si="45"/>
        <v>scikit-learn/sklearn.feature_selection._mutual_info/mutual_info_regression/discrete_featuresscikit-learn/sklearn.feature_selection._mutual_info/mutual_info_regression/discrete_features</v>
      </c>
    </row>
    <row r="2943" spans="1:5" x14ac:dyDescent="0.25">
      <c r="A2943" s="2" t="s">
        <v>4</v>
      </c>
      <c r="B2943" s="3" t="s">
        <v>1429</v>
      </c>
      <c r="C2943" s="3" t="s">
        <v>1429</v>
      </c>
      <c r="D2943" s="2"/>
      <c r="E2943" t="str">
        <f t="shared" si="45"/>
        <v>scikit-learn/sklearn.feature_selection._mutual_info/mutual_info_regression/n_neighborsscikit-learn/sklearn.feature_selection._mutual_info/mutual_info_regression/n_neighbors</v>
      </c>
    </row>
    <row r="2944" spans="1:5" x14ac:dyDescent="0.25">
      <c r="A2944" s="2" t="s">
        <v>4</v>
      </c>
      <c r="B2944" s="3" t="s">
        <v>1431</v>
      </c>
      <c r="C2944" s="3" t="s">
        <v>1431</v>
      </c>
      <c r="D2944" s="2"/>
      <c r="E2944" t="str">
        <f t="shared" si="45"/>
        <v>scikit-learn/sklearn.feature_selection._mutual_info/mutual_info_regression/random_statescikit-learn/sklearn.feature_selection._mutual_info/mutual_info_regression/random_state</v>
      </c>
    </row>
    <row r="2945" spans="1:5" x14ac:dyDescent="0.25">
      <c r="A2945" s="2" t="s">
        <v>4</v>
      </c>
      <c r="B2945" s="3" t="s">
        <v>1426</v>
      </c>
      <c r="C2945" s="3" t="s">
        <v>1426</v>
      </c>
      <c r="D2945" s="2"/>
      <c r="E2945" t="str">
        <f t="shared" si="45"/>
        <v>scikit-learn/sklearn.feature_selection._mutual_info/mutual_info_regression/Xscikit-learn/sklearn.feature_selection._mutual_info/mutual_info_regression/X</v>
      </c>
    </row>
    <row r="2946" spans="1:5" x14ac:dyDescent="0.25">
      <c r="A2946" s="2" t="s">
        <v>4</v>
      </c>
      <c r="B2946" s="3" t="s">
        <v>1427</v>
      </c>
      <c r="C2946" s="3" t="s">
        <v>1427</v>
      </c>
      <c r="D2946" s="2"/>
      <c r="E2946" t="str">
        <f t="shared" ref="E2946:E3009" si="46">_xlfn.CONCAT(B2946,C2946)</f>
        <v>scikit-learn/sklearn.feature_selection._mutual_info/mutual_info_regression/yscikit-learn/sklearn.feature_selection._mutual_info/mutual_info_regression/y</v>
      </c>
    </row>
    <row r="2947" spans="1:5" x14ac:dyDescent="0.25">
      <c r="A2947" s="2" t="s">
        <v>297</v>
      </c>
      <c r="B2947" s="3" t="s">
        <v>2785</v>
      </c>
      <c r="C2947" s="2"/>
      <c r="D2947" s="2"/>
      <c r="E2947" t="str">
        <f t="shared" si="46"/>
        <v>scikit-learn/sklearn.feature_selection._rfe/RFE/__init__</v>
      </c>
    </row>
    <row r="2948" spans="1:5" x14ac:dyDescent="0.25">
      <c r="A2948" s="2" t="s">
        <v>297</v>
      </c>
      <c r="B2948" s="2"/>
      <c r="C2948" s="3" t="s">
        <v>2785</v>
      </c>
      <c r="D2948" s="2"/>
      <c r="E2948" t="str">
        <f t="shared" si="46"/>
        <v>scikit-learn/sklearn.feature_selection._rfe/RFE/__init__</v>
      </c>
    </row>
    <row r="2949" spans="1:5" x14ac:dyDescent="0.25">
      <c r="A2949" s="2" t="s">
        <v>4</v>
      </c>
      <c r="B2949" s="3" t="s">
        <v>4489</v>
      </c>
      <c r="C2949" s="3" t="s">
        <v>4489</v>
      </c>
      <c r="D2949" s="2"/>
      <c r="E2949" t="str">
        <f t="shared" si="46"/>
        <v>scikit-learn/sklearn.feature_selection._rfe/RFE/__init__/estimatorscikit-learn/sklearn.feature_selection._rfe/RFE/__init__/estimator</v>
      </c>
    </row>
    <row r="2950" spans="1:5" x14ac:dyDescent="0.25">
      <c r="A2950" s="2" t="s">
        <v>4</v>
      </c>
      <c r="B2950" s="3" t="s">
        <v>4493</v>
      </c>
      <c r="C2950" s="3" t="s">
        <v>4493</v>
      </c>
      <c r="D2950" s="2"/>
      <c r="E2950" t="str">
        <f t="shared" si="46"/>
        <v>scikit-learn/sklearn.feature_selection._rfe/RFE/__init__/importance_getterscikit-learn/sklearn.feature_selection._rfe/RFE/__init__/importance_getter</v>
      </c>
    </row>
    <row r="2951" spans="1:5" x14ac:dyDescent="0.25">
      <c r="A2951" s="2" t="s">
        <v>4</v>
      </c>
      <c r="B2951" s="3" t="s">
        <v>4490</v>
      </c>
      <c r="C2951" s="3" t="s">
        <v>4490</v>
      </c>
      <c r="D2951" s="2"/>
      <c r="E2951" t="str">
        <f t="shared" si="46"/>
        <v>scikit-learn/sklearn.feature_selection._rfe/RFE/__init__/n_features_to_selectscikit-learn/sklearn.feature_selection._rfe/RFE/__init__/n_features_to_select</v>
      </c>
    </row>
    <row r="2952" spans="1:5" x14ac:dyDescent="0.25">
      <c r="A2952" s="2" t="s">
        <v>4</v>
      </c>
      <c r="B2952" s="3" t="s">
        <v>4488</v>
      </c>
      <c r="C2952" s="3" t="s">
        <v>4488</v>
      </c>
      <c r="D2952" s="2"/>
      <c r="E2952" t="str">
        <f t="shared" si="46"/>
        <v>scikit-learn/sklearn.feature_selection._rfe/RFE/__init__/selfscikit-learn/sklearn.feature_selection._rfe/RFE/__init__/self</v>
      </c>
    </row>
    <row r="2953" spans="1:5" x14ac:dyDescent="0.25">
      <c r="A2953" s="2" t="s">
        <v>4</v>
      </c>
      <c r="B2953" s="3" t="s">
        <v>4491</v>
      </c>
      <c r="C2953" s="3" t="s">
        <v>4491</v>
      </c>
      <c r="D2953" s="2"/>
      <c r="E2953" t="str">
        <f t="shared" si="46"/>
        <v>scikit-learn/sklearn.feature_selection._rfe/RFE/__init__/stepscikit-learn/sklearn.feature_selection._rfe/RFE/__init__/step</v>
      </c>
    </row>
    <row r="2954" spans="1:5" x14ac:dyDescent="0.25">
      <c r="A2954" s="2" t="s">
        <v>4</v>
      </c>
      <c r="B2954" s="3" t="s">
        <v>4492</v>
      </c>
      <c r="C2954" s="3" t="s">
        <v>4492</v>
      </c>
      <c r="D2954" s="2"/>
      <c r="E2954" t="str">
        <f t="shared" si="46"/>
        <v>scikit-learn/sklearn.feature_selection._rfe/RFE/__init__/verbosescikit-learn/sklearn.feature_selection._rfe/RFE/__init__/verbose</v>
      </c>
    </row>
    <row r="2955" spans="1:5" x14ac:dyDescent="0.25">
      <c r="A2955" s="2" t="s">
        <v>297</v>
      </c>
      <c r="B2955" s="3" t="s">
        <v>2786</v>
      </c>
      <c r="C2955" s="2"/>
      <c r="D2955" s="2"/>
      <c r="E2955" t="str">
        <f t="shared" si="46"/>
        <v>scikit-learn/sklearn.feature_selection._rfe/RFE/classes_@getter</v>
      </c>
    </row>
    <row r="2956" spans="1:5" x14ac:dyDescent="0.25">
      <c r="A2956" s="2" t="s">
        <v>297</v>
      </c>
      <c r="B2956" s="2"/>
      <c r="C2956" s="3" t="s">
        <v>2786</v>
      </c>
      <c r="D2956" s="2"/>
      <c r="E2956" t="str">
        <f t="shared" si="46"/>
        <v>scikit-learn/sklearn.feature_selection._rfe/RFE/classes_@getter</v>
      </c>
    </row>
    <row r="2957" spans="1:5" x14ac:dyDescent="0.25">
      <c r="A2957" s="2" t="s">
        <v>4</v>
      </c>
      <c r="B2957" s="3" t="s">
        <v>4494</v>
      </c>
      <c r="C2957" s="3" t="s">
        <v>4494</v>
      </c>
      <c r="D2957" s="2"/>
      <c r="E2957" t="str">
        <f t="shared" si="46"/>
        <v>scikit-learn/sklearn.feature_selection._rfe/RFE/classes_@getter/selfscikit-learn/sklearn.feature_selection._rfe/RFE/classes_@getter/self</v>
      </c>
    </row>
    <row r="2958" spans="1:5" x14ac:dyDescent="0.25">
      <c r="A2958" s="2" t="s">
        <v>297</v>
      </c>
      <c r="B2958" s="3" t="s">
        <v>2787</v>
      </c>
      <c r="C2958" s="2"/>
      <c r="D2958" s="2"/>
      <c r="E2958" t="str">
        <f t="shared" si="46"/>
        <v>scikit-learn/sklearn.feature_selection._rfe/RFE/decision_function</v>
      </c>
    </row>
    <row r="2959" spans="1:5" x14ac:dyDescent="0.25">
      <c r="A2959" s="2" t="s">
        <v>297</v>
      </c>
      <c r="B2959" s="2"/>
      <c r="C2959" s="3" t="s">
        <v>2787</v>
      </c>
      <c r="D2959" s="2"/>
      <c r="E2959" t="str">
        <f t="shared" si="46"/>
        <v>scikit-learn/sklearn.feature_selection._rfe/RFE/decision_function</v>
      </c>
    </row>
    <row r="2960" spans="1:5" x14ac:dyDescent="0.25">
      <c r="A2960" s="2" t="s">
        <v>4</v>
      </c>
      <c r="B2960" s="3" t="s">
        <v>4495</v>
      </c>
      <c r="C2960" s="3" t="s">
        <v>4495</v>
      </c>
      <c r="D2960" s="2"/>
      <c r="E2960" t="str">
        <f t="shared" si="46"/>
        <v>scikit-learn/sklearn.feature_selection._rfe/RFE/decision_function/selfscikit-learn/sklearn.feature_selection._rfe/RFE/decision_function/self</v>
      </c>
    </row>
    <row r="2961" spans="1:5" x14ac:dyDescent="0.25">
      <c r="A2961" s="2" t="s">
        <v>4</v>
      </c>
      <c r="B2961" s="3" t="s">
        <v>4496</v>
      </c>
      <c r="C2961" s="3" t="s">
        <v>4496</v>
      </c>
      <c r="D2961" s="2"/>
      <c r="E2961" t="str">
        <f t="shared" si="46"/>
        <v>scikit-learn/sklearn.feature_selection._rfe/RFE/decision_function/Xscikit-learn/sklearn.feature_selection._rfe/RFE/decision_function/X</v>
      </c>
    </row>
    <row r="2962" spans="1:5" x14ac:dyDescent="0.25">
      <c r="A2962" s="2" t="s">
        <v>297</v>
      </c>
      <c r="B2962" s="3" t="s">
        <v>2788</v>
      </c>
      <c r="C2962" s="2"/>
      <c r="D2962" s="2"/>
      <c r="E2962" t="str">
        <f t="shared" si="46"/>
        <v>scikit-learn/sklearn.feature_selection._rfe/RFE/fit</v>
      </c>
    </row>
    <row r="2963" spans="1:5" x14ac:dyDescent="0.25">
      <c r="A2963" s="2" t="s">
        <v>297</v>
      </c>
      <c r="B2963" s="2"/>
      <c r="C2963" s="3" t="s">
        <v>2788</v>
      </c>
      <c r="D2963" s="2"/>
      <c r="E2963" t="str">
        <f t="shared" si="46"/>
        <v>scikit-learn/sklearn.feature_selection._rfe/RFE/fit</v>
      </c>
    </row>
    <row r="2964" spans="1:5" x14ac:dyDescent="0.25">
      <c r="A2964" s="2" t="s">
        <v>297</v>
      </c>
      <c r="B2964" s="2"/>
      <c r="C2964" s="3" t="s">
        <v>7396</v>
      </c>
      <c r="D2964" s="2"/>
      <c r="E2964" t="str">
        <f t="shared" si="46"/>
        <v>scikit-learn/sklearn.feature_selection._rfe/RFE/fit/fit_params</v>
      </c>
    </row>
    <row r="2965" spans="1:5" x14ac:dyDescent="0.25">
      <c r="A2965" s="2" t="s">
        <v>4</v>
      </c>
      <c r="B2965" s="3" t="s">
        <v>4497</v>
      </c>
      <c r="C2965" s="3" t="s">
        <v>4497</v>
      </c>
      <c r="D2965" s="2"/>
      <c r="E2965" t="str">
        <f t="shared" si="46"/>
        <v>scikit-learn/sklearn.feature_selection._rfe/RFE/fit/selfscikit-learn/sklearn.feature_selection._rfe/RFE/fit/self</v>
      </c>
    </row>
    <row r="2966" spans="1:5" x14ac:dyDescent="0.25">
      <c r="A2966" s="2" t="s">
        <v>4</v>
      </c>
      <c r="B2966" s="3" t="s">
        <v>4498</v>
      </c>
      <c r="C2966" s="3" t="s">
        <v>4498</v>
      </c>
      <c r="D2966" s="2"/>
      <c r="E2966" t="str">
        <f t="shared" si="46"/>
        <v>scikit-learn/sklearn.feature_selection._rfe/RFE/fit/Xscikit-learn/sklearn.feature_selection._rfe/RFE/fit/X</v>
      </c>
    </row>
    <row r="2967" spans="1:5" x14ac:dyDescent="0.25">
      <c r="A2967" s="2" t="s">
        <v>4</v>
      </c>
      <c r="B2967" s="3" t="s">
        <v>4499</v>
      </c>
      <c r="C2967" s="3" t="s">
        <v>4499</v>
      </c>
      <c r="D2967" s="2"/>
      <c r="E2967" t="str">
        <f t="shared" si="46"/>
        <v>scikit-learn/sklearn.feature_selection._rfe/RFE/fit/yscikit-learn/sklearn.feature_selection._rfe/RFE/fit/y</v>
      </c>
    </row>
    <row r="2968" spans="1:5" x14ac:dyDescent="0.25">
      <c r="A2968" s="2" t="s">
        <v>297</v>
      </c>
      <c r="B2968" s="3" t="s">
        <v>2789</v>
      </c>
      <c r="C2968" s="2"/>
      <c r="D2968" s="2"/>
      <c r="E2968" t="str">
        <f t="shared" si="46"/>
        <v>scikit-learn/sklearn.feature_selection._rfe/RFE/predict</v>
      </c>
    </row>
    <row r="2969" spans="1:5" x14ac:dyDescent="0.25">
      <c r="A2969" s="2" t="s">
        <v>297</v>
      </c>
      <c r="B2969" s="2"/>
      <c r="C2969" s="3" t="s">
        <v>2789</v>
      </c>
      <c r="D2969" s="2"/>
      <c r="E2969" t="str">
        <f t="shared" si="46"/>
        <v>scikit-learn/sklearn.feature_selection._rfe/RFE/predict</v>
      </c>
    </row>
    <row r="2970" spans="1:5" x14ac:dyDescent="0.25">
      <c r="A2970" s="2" t="s">
        <v>4</v>
      </c>
      <c r="B2970" s="3" t="s">
        <v>4500</v>
      </c>
      <c r="C2970" s="3" t="s">
        <v>4500</v>
      </c>
      <c r="D2970" s="2"/>
      <c r="E2970" t="str">
        <f t="shared" si="46"/>
        <v>scikit-learn/sklearn.feature_selection._rfe/RFE/predict/selfscikit-learn/sklearn.feature_selection._rfe/RFE/predict/self</v>
      </c>
    </row>
    <row r="2971" spans="1:5" x14ac:dyDescent="0.25">
      <c r="A2971" s="2" t="s">
        <v>4</v>
      </c>
      <c r="B2971" s="3" t="s">
        <v>4501</v>
      </c>
      <c r="C2971" s="3" t="s">
        <v>4501</v>
      </c>
      <c r="D2971" s="2"/>
      <c r="E2971" t="str">
        <f t="shared" si="46"/>
        <v>scikit-learn/sklearn.feature_selection._rfe/RFE/predict/Xscikit-learn/sklearn.feature_selection._rfe/RFE/predict/X</v>
      </c>
    </row>
    <row r="2972" spans="1:5" x14ac:dyDescent="0.25">
      <c r="A2972" s="2" t="s">
        <v>297</v>
      </c>
      <c r="B2972" s="3" t="s">
        <v>2790</v>
      </c>
      <c r="C2972" s="2"/>
      <c r="D2972" s="2"/>
      <c r="E2972" t="str">
        <f t="shared" si="46"/>
        <v>scikit-learn/sklearn.feature_selection._rfe/RFE/predict_log_proba</v>
      </c>
    </row>
    <row r="2973" spans="1:5" x14ac:dyDescent="0.25">
      <c r="A2973" s="2" t="s">
        <v>297</v>
      </c>
      <c r="B2973" s="2"/>
      <c r="C2973" s="3" t="s">
        <v>2790</v>
      </c>
      <c r="D2973" s="2"/>
      <c r="E2973" t="str">
        <f t="shared" si="46"/>
        <v>scikit-learn/sklearn.feature_selection._rfe/RFE/predict_log_proba</v>
      </c>
    </row>
    <row r="2974" spans="1:5" x14ac:dyDescent="0.25">
      <c r="A2974" s="2" t="s">
        <v>4</v>
      </c>
      <c r="B2974" s="3" t="s">
        <v>4502</v>
      </c>
      <c r="C2974" s="3" t="s">
        <v>4502</v>
      </c>
      <c r="D2974" s="2"/>
      <c r="E2974" t="str">
        <f t="shared" si="46"/>
        <v>scikit-learn/sklearn.feature_selection._rfe/RFE/predict_log_proba/selfscikit-learn/sklearn.feature_selection._rfe/RFE/predict_log_proba/self</v>
      </c>
    </row>
    <row r="2975" spans="1:5" x14ac:dyDescent="0.25">
      <c r="A2975" s="2" t="s">
        <v>4</v>
      </c>
      <c r="B2975" s="3" t="s">
        <v>4503</v>
      </c>
      <c r="C2975" s="3" t="s">
        <v>4503</v>
      </c>
      <c r="D2975" s="2"/>
      <c r="E2975" t="str">
        <f t="shared" si="46"/>
        <v>scikit-learn/sklearn.feature_selection._rfe/RFE/predict_log_proba/Xscikit-learn/sklearn.feature_selection._rfe/RFE/predict_log_proba/X</v>
      </c>
    </row>
    <row r="2976" spans="1:5" x14ac:dyDescent="0.25">
      <c r="A2976" s="2" t="s">
        <v>297</v>
      </c>
      <c r="B2976" s="3" t="s">
        <v>2791</v>
      </c>
      <c r="C2976" s="2"/>
      <c r="D2976" s="2"/>
      <c r="E2976" t="str">
        <f t="shared" si="46"/>
        <v>scikit-learn/sklearn.feature_selection._rfe/RFE/predict_proba</v>
      </c>
    </row>
    <row r="2977" spans="1:5" x14ac:dyDescent="0.25">
      <c r="A2977" s="2" t="s">
        <v>297</v>
      </c>
      <c r="B2977" s="2"/>
      <c r="C2977" s="3" t="s">
        <v>2791</v>
      </c>
      <c r="D2977" s="2"/>
      <c r="E2977" t="str">
        <f t="shared" si="46"/>
        <v>scikit-learn/sklearn.feature_selection._rfe/RFE/predict_proba</v>
      </c>
    </row>
    <row r="2978" spans="1:5" x14ac:dyDescent="0.25">
      <c r="A2978" s="2" t="s">
        <v>4</v>
      </c>
      <c r="B2978" s="3" t="s">
        <v>4504</v>
      </c>
      <c r="C2978" s="3" t="s">
        <v>4504</v>
      </c>
      <c r="D2978" s="2"/>
      <c r="E2978" t="str">
        <f t="shared" si="46"/>
        <v>scikit-learn/sklearn.feature_selection._rfe/RFE/predict_proba/selfscikit-learn/sklearn.feature_selection._rfe/RFE/predict_proba/self</v>
      </c>
    </row>
    <row r="2979" spans="1:5" x14ac:dyDescent="0.25">
      <c r="A2979" s="2" t="s">
        <v>4</v>
      </c>
      <c r="B2979" s="3" t="s">
        <v>4505</v>
      </c>
      <c r="C2979" s="3" t="s">
        <v>4505</v>
      </c>
      <c r="D2979" s="2"/>
      <c r="E2979" t="str">
        <f t="shared" si="46"/>
        <v>scikit-learn/sklearn.feature_selection._rfe/RFE/predict_proba/Xscikit-learn/sklearn.feature_selection._rfe/RFE/predict_proba/X</v>
      </c>
    </row>
    <row r="2980" spans="1:5" x14ac:dyDescent="0.25">
      <c r="A2980" s="2" t="s">
        <v>297</v>
      </c>
      <c r="B2980" s="3" t="s">
        <v>2792</v>
      </c>
      <c r="C2980" s="2"/>
      <c r="D2980" s="2"/>
      <c r="E2980" t="str">
        <f t="shared" si="46"/>
        <v>scikit-learn/sklearn.feature_selection._rfe/RFE/score</v>
      </c>
    </row>
    <row r="2981" spans="1:5" x14ac:dyDescent="0.25">
      <c r="A2981" s="2" t="s">
        <v>297</v>
      </c>
      <c r="B2981" s="2"/>
      <c r="C2981" s="3" t="s">
        <v>2792</v>
      </c>
      <c r="D2981" s="2"/>
      <c r="E2981" t="str">
        <f t="shared" si="46"/>
        <v>scikit-learn/sklearn.feature_selection._rfe/RFE/score</v>
      </c>
    </row>
    <row r="2982" spans="1:5" x14ac:dyDescent="0.25">
      <c r="A2982" s="2" t="s">
        <v>297</v>
      </c>
      <c r="B2982" s="2"/>
      <c r="C2982" s="3" t="s">
        <v>7397</v>
      </c>
      <c r="D2982" s="2"/>
      <c r="E2982" t="str">
        <f t="shared" si="46"/>
        <v>scikit-learn/sklearn.feature_selection._rfe/RFE/score/fit_params</v>
      </c>
    </row>
    <row r="2983" spans="1:5" x14ac:dyDescent="0.25">
      <c r="A2983" s="2" t="s">
        <v>4</v>
      </c>
      <c r="B2983" s="3" t="s">
        <v>4506</v>
      </c>
      <c r="C2983" s="3" t="s">
        <v>4506</v>
      </c>
      <c r="D2983" s="2"/>
      <c r="E2983" t="str">
        <f t="shared" si="46"/>
        <v>scikit-learn/sklearn.feature_selection._rfe/RFE/score/selfscikit-learn/sklearn.feature_selection._rfe/RFE/score/self</v>
      </c>
    </row>
    <row r="2984" spans="1:5" x14ac:dyDescent="0.25">
      <c r="A2984" s="2" t="s">
        <v>4</v>
      </c>
      <c r="B2984" s="3" t="s">
        <v>4507</v>
      </c>
      <c r="C2984" s="3" t="s">
        <v>4507</v>
      </c>
      <c r="D2984" s="2"/>
      <c r="E2984" t="str">
        <f t="shared" si="46"/>
        <v>scikit-learn/sklearn.feature_selection._rfe/RFE/score/Xscikit-learn/sklearn.feature_selection._rfe/RFE/score/X</v>
      </c>
    </row>
    <row r="2985" spans="1:5" x14ac:dyDescent="0.25">
      <c r="A2985" s="2" t="s">
        <v>4</v>
      </c>
      <c r="B2985" s="3" t="s">
        <v>4508</v>
      </c>
      <c r="C2985" s="3" t="s">
        <v>4508</v>
      </c>
      <c r="D2985" s="2"/>
      <c r="E2985" t="str">
        <f t="shared" si="46"/>
        <v>scikit-learn/sklearn.feature_selection._rfe/RFE/score/yscikit-learn/sklearn.feature_selection._rfe/RFE/score/y</v>
      </c>
    </row>
    <row r="2986" spans="1:5" x14ac:dyDescent="0.25">
      <c r="A2986" s="2" t="s">
        <v>297</v>
      </c>
      <c r="B2986" s="3" t="s">
        <v>347</v>
      </c>
      <c r="C2986" s="2"/>
      <c r="D2986" s="2"/>
      <c r="E2986" t="str">
        <f t="shared" si="46"/>
        <v>scikit-learn/sklearn.feature_selection._rfe/RFECV</v>
      </c>
    </row>
    <row r="2987" spans="1:5" x14ac:dyDescent="0.25">
      <c r="A2987" s="2" t="s">
        <v>297</v>
      </c>
      <c r="B2987" s="2"/>
      <c r="C2987" s="3" t="s">
        <v>347</v>
      </c>
      <c r="D2987" s="2"/>
      <c r="E2987" t="str">
        <f t="shared" si="46"/>
        <v>scikit-learn/sklearn.feature_selection._rfe/RFECV</v>
      </c>
    </row>
    <row r="2988" spans="1:5" x14ac:dyDescent="0.25">
      <c r="A2988" s="2" t="s">
        <v>297</v>
      </c>
      <c r="B2988" s="3" t="s">
        <v>2793</v>
      </c>
      <c r="C2988" s="2"/>
      <c r="D2988" s="2"/>
      <c r="E2988" t="str">
        <f t="shared" si="46"/>
        <v>scikit-learn/sklearn.feature_selection._rfe/RFECV/__init__</v>
      </c>
    </row>
    <row r="2989" spans="1:5" x14ac:dyDescent="0.25">
      <c r="A2989" s="2" t="s">
        <v>297</v>
      </c>
      <c r="B2989" s="2"/>
      <c r="C2989" s="3" t="s">
        <v>2793</v>
      </c>
      <c r="D2989" s="2"/>
      <c r="E2989" t="str">
        <f t="shared" si="46"/>
        <v>scikit-learn/sklearn.feature_selection._rfe/RFECV/__init__</v>
      </c>
    </row>
    <row r="2990" spans="1:5" x14ac:dyDescent="0.25">
      <c r="A2990" s="2" t="s">
        <v>4</v>
      </c>
      <c r="B2990" s="3" t="s">
        <v>4513</v>
      </c>
      <c r="C2990" s="3" t="s">
        <v>4513</v>
      </c>
      <c r="D2990" s="2"/>
      <c r="E2990" t="str">
        <f t="shared" si="46"/>
        <v>scikit-learn/sklearn.feature_selection._rfe/RFECV/__init__/cvscikit-learn/sklearn.feature_selection._rfe/RFECV/__init__/cv</v>
      </c>
    </row>
    <row r="2991" spans="1:5" x14ac:dyDescent="0.25">
      <c r="A2991" s="2" t="s">
        <v>4</v>
      </c>
      <c r="B2991" s="3" t="s">
        <v>4510</v>
      </c>
      <c r="C2991" s="3" t="s">
        <v>4510</v>
      </c>
      <c r="D2991" s="2"/>
      <c r="E2991" t="str">
        <f t="shared" si="46"/>
        <v>scikit-learn/sklearn.feature_selection._rfe/RFECV/__init__/estimatorscikit-learn/sklearn.feature_selection._rfe/RFECV/__init__/estimator</v>
      </c>
    </row>
    <row r="2992" spans="1:5" x14ac:dyDescent="0.25">
      <c r="A2992" s="2" t="s">
        <v>4</v>
      </c>
      <c r="B2992" s="3" t="s">
        <v>4516</v>
      </c>
      <c r="C2992" s="3" t="s">
        <v>4516</v>
      </c>
      <c r="D2992" s="2"/>
      <c r="E2992" t="str">
        <f t="shared" si="46"/>
        <v>scikit-learn/sklearn.feature_selection._rfe/RFECV/__init__/importance_getterscikit-learn/sklearn.feature_selection._rfe/RFECV/__init__/importance_getter</v>
      </c>
    </row>
    <row r="2993" spans="1:5" x14ac:dyDescent="0.25">
      <c r="A2993" s="2" t="s">
        <v>4</v>
      </c>
      <c r="B2993" s="3" t="s">
        <v>4512</v>
      </c>
      <c r="C2993" s="3" t="s">
        <v>4512</v>
      </c>
      <c r="D2993" s="2"/>
      <c r="E2993" t="str">
        <f t="shared" si="46"/>
        <v>scikit-learn/sklearn.feature_selection._rfe/RFECV/__init__/min_features_to_selectscikit-learn/sklearn.feature_selection._rfe/RFECV/__init__/min_features_to_select</v>
      </c>
    </row>
    <row r="2994" spans="1:5" x14ac:dyDescent="0.25">
      <c r="A2994" s="2" t="s">
        <v>4</v>
      </c>
      <c r="B2994" s="3" t="s">
        <v>4515</v>
      </c>
      <c r="C2994" s="3" t="s">
        <v>4515</v>
      </c>
      <c r="D2994" s="2"/>
      <c r="E2994" t="str">
        <f t="shared" si="46"/>
        <v>scikit-learn/sklearn.feature_selection._rfe/RFECV/__init__/n_jobsscikit-learn/sklearn.feature_selection._rfe/RFECV/__init__/n_jobs</v>
      </c>
    </row>
    <row r="2995" spans="1:5" x14ac:dyDescent="0.25">
      <c r="A2995" s="2" t="s">
        <v>2396</v>
      </c>
      <c r="B2995" s="3" t="s">
        <v>6999</v>
      </c>
      <c r="C2995" s="3" t="s">
        <v>6999</v>
      </c>
      <c r="D2995" s="2"/>
      <c r="E2995" t="str">
        <f t="shared" si="46"/>
        <v>scikit-learn/sklearn.feature_selection._rfe/RFECV/__init__/scoringscikit-learn/sklearn.feature_selection._rfe/RFECV/__init__/scoring</v>
      </c>
    </row>
    <row r="2996" spans="1:5" x14ac:dyDescent="0.25">
      <c r="A2996" s="2" t="s">
        <v>4</v>
      </c>
      <c r="B2996" s="3" t="s">
        <v>4509</v>
      </c>
      <c r="C2996" s="3" t="s">
        <v>4509</v>
      </c>
      <c r="D2996" s="2"/>
      <c r="E2996" t="str">
        <f t="shared" si="46"/>
        <v>scikit-learn/sklearn.feature_selection._rfe/RFECV/__init__/selfscikit-learn/sklearn.feature_selection._rfe/RFECV/__init__/self</v>
      </c>
    </row>
    <row r="2997" spans="1:5" x14ac:dyDescent="0.25">
      <c r="A2997" s="2" t="s">
        <v>4</v>
      </c>
      <c r="B2997" s="3" t="s">
        <v>4511</v>
      </c>
      <c r="C2997" s="3" t="s">
        <v>4511</v>
      </c>
      <c r="D2997" s="2"/>
      <c r="E2997" t="str">
        <f t="shared" si="46"/>
        <v>scikit-learn/sklearn.feature_selection._rfe/RFECV/__init__/stepscikit-learn/sklearn.feature_selection._rfe/RFECV/__init__/step</v>
      </c>
    </row>
    <row r="2998" spans="1:5" x14ac:dyDescent="0.25">
      <c r="A2998" s="2" t="s">
        <v>4</v>
      </c>
      <c r="B2998" s="3" t="s">
        <v>4514</v>
      </c>
      <c r="C2998" s="3" t="s">
        <v>4514</v>
      </c>
      <c r="D2998" s="2"/>
      <c r="E2998" t="str">
        <f t="shared" si="46"/>
        <v>scikit-learn/sklearn.feature_selection._rfe/RFECV/__init__/verbosescikit-learn/sklearn.feature_selection._rfe/RFECV/__init__/verbose</v>
      </c>
    </row>
    <row r="2999" spans="1:5" x14ac:dyDescent="0.25">
      <c r="A2999" s="2" t="s">
        <v>297</v>
      </c>
      <c r="B2999" s="3" t="s">
        <v>2794</v>
      </c>
      <c r="C2999" s="2"/>
      <c r="D2999" s="2"/>
      <c r="E2999" t="str">
        <f t="shared" si="46"/>
        <v>scikit-learn/sklearn.feature_selection._rfe/RFECV/fit</v>
      </c>
    </row>
    <row r="3000" spans="1:5" x14ac:dyDescent="0.25">
      <c r="A3000" s="2" t="s">
        <v>297</v>
      </c>
      <c r="B3000" s="2"/>
      <c r="C3000" s="3" t="s">
        <v>2794</v>
      </c>
      <c r="D3000" s="2"/>
      <c r="E3000" t="str">
        <f t="shared" si="46"/>
        <v>scikit-learn/sklearn.feature_selection._rfe/RFECV/fit</v>
      </c>
    </row>
    <row r="3001" spans="1:5" x14ac:dyDescent="0.25">
      <c r="A3001" s="2" t="s">
        <v>4</v>
      </c>
      <c r="B3001" s="3" t="s">
        <v>4520</v>
      </c>
      <c r="C3001" s="3" t="s">
        <v>4520</v>
      </c>
      <c r="D3001" s="2"/>
      <c r="E3001" t="str">
        <f t="shared" si="46"/>
        <v>scikit-learn/sklearn.feature_selection._rfe/RFECV/fit/groupsscikit-learn/sklearn.feature_selection._rfe/RFECV/fit/groups</v>
      </c>
    </row>
    <row r="3002" spans="1:5" x14ac:dyDescent="0.25">
      <c r="A3002" s="2" t="s">
        <v>4</v>
      </c>
      <c r="B3002" s="3" t="s">
        <v>4517</v>
      </c>
      <c r="C3002" s="3" t="s">
        <v>4517</v>
      </c>
      <c r="D3002" s="2"/>
      <c r="E3002" t="str">
        <f t="shared" si="46"/>
        <v>scikit-learn/sklearn.feature_selection._rfe/RFECV/fit/selfscikit-learn/sklearn.feature_selection._rfe/RFECV/fit/self</v>
      </c>
    </row>
    <row r="3003" spans="1:5" x14ac:dyDescent="0.25">
      <c r="A3003" s="2" t="s">
        <v>4</v>
      </c>
      <c r="B3003" s="3" t="s">
        <v>4518</v>
      </c>
      <c r="C3003" s="3" t="s">
        <v>4518</v>
      </c>
      <c r="D3003" s="2"/>
      <c r="E3003" t="str">
        <f t="shared" si="46"/>
        <v>scikit-learn/sklearn.feature_selection._rfe/RFECV/fit/Xscikit-learn/sklearn.feature_selection._rfe/RFECV/fit/X</v>
      </c>
    </row>
    <row r="3004" spans="1:5" x14ac:dyDescent="0.25">
      <c r="A3004" s="2" t="s">
        <v>4</v>
      </c>
      <c r="B3004" s="3" t="s">
        <v>4519</v>
      </c>
      <c r="C3004" s="3" t="s">
        <v>4519</v>
      </c>
      <c r="D3004" s="2"/>
      <c r="E3004" t="str">
        <f t="shared" si="46"/>
        <v>scikit-learn/sklearn.feature_selection._rfe/RFECV/fit/yscikit-learn/sklearn.feature_selection._rfe/RFECV/fit/y</v>
      </c>
    </row>
    <row r="3005" spans="1:5" x14ac:dyDescent="0.25">
      <c r="A3005" s="2" t="s">
        <v>184</v>
      </c>
      <c r="B3005" s="3" t="s">
        <v>185</v>
      </c>
      <c r="C3005" s="3" t="s">
        <v>185</v>
      </c>
      <c r="D3005" s="2"/>
      <c r="E3005" t="str">
        <f t="shared" si="46"/>
        <v>scikit-learn/sklearn.feature_selection._rfe/RFEscikit-learn/sklearn.feature_selection._rfe/RFE</v>
      </c>
    </row>
    <row r="3006" spans="1:5" x14ac:dyDescent="0.25">
      <c r="A3006" s="2" t="s">
        <v>297</v>
      </c>
      <c r="B3006" s="3" t="s">
        <v>2795</v>
      </c>
      <c r="C3006" s="2"/>
      <c r="D3006" s="2"/>
      <c r="E3006" t="str">
        <f t="shared" si="46"/>
        <v>scikit-learn/sklearn.feature_selection._sequential/SequentialFeatureSelector/__init__</v>
      </c>
    </row>
    <row r="3007" spans="1:5" x14ac:dyDescent="0.25">
      <c r="A3007" s="2" t="s">
        <v>297</v>
      </c>
      <c r="B3007" s="2"/>
      <c r="C3007" s="3" t="s">
        <v>2795</v>
      </c>
      <c r="D3007" s="2"/>
      <c r="E3007" t="str">
        <f t="shared" si="46"/>
        <v>scikit-learn/sklearn.feature_selection._sequential/SequentialFeatureSelector/__init__</v>
      </c>
    </row>
    <row r="3008" spans="1:5" x14ac:dyDescent="0.25">
      <c r="A3008" s="2" t="s">
        <v>4</v>
      </c>
      <c r="B3008" s="3" t="s">
        <v>4524</v>
      </c>
      <c r="C3008" s="3" t="s">
        <v>4524</v>
      </c>
      <c r="D3008" s="2"/>
      <c r="E3008" t="str">
        <f t="shared" si="46"/>
        <v>scikit-learn/sklearn.feature_selection._sequential/SequentialFeatureSelector/__init__/cvscikit-learn/sklearn.feature_selection._sequential/SequentialFeatureSelector/__init__/cv</v>
      </c>
    </row>
    <row r="3009" spans="1:5" x14ac:dyDescent="0.25">
      <c r="A3009" s="2" t="s">
        <v>4</v>
      </c>
      <c r="B3009" s="3" t="s">
        <v>4523</v>
      </c>
      <c r="C3009" s="3" t="s">
        <v>4523</v>
      </c>
      <c r="D3009" s="2"/>
      <c r="E3009" t="str">
        <f t="shared" si="46"/>
        <v>scikit-learn/sklearn.feature_selection._sequential/SequentialFeatureSelector/__init__/directionscikit-learn/sklearn.feature_selection._sequential/SequentialFeatureSelector/__init__/direction</v>
      </c>
    </row>
    <row r="3010" spans="1:5" x14ac:dyDescent="0.25">
      <c r="A3010" s="2" t="s">
        <v>4</v>
      </c>
      <c r="B3010" s="3" t="s">
        <v>4522</v>
      </c>
      <c r="C3010" s="3" t="s">
        <v>4522</v>
      </c>
      <c r="D3010" s="2"/>
      <c r="E3010" t="str">
        <f t="shared" ref="E3010:E3073" si="47">_xlfn.CONCAT(B3010,C3010)</f>
        <v>scikit-learn/sklearn.feature_selection._sequential/SequentialFeatureSelector/__init__/estimatorscikit-learn/sklearn.feature_selection._sequential/SequentialFeatureSelector/__init__/estimator</v>
      </c>
    </row>
    <row r="3011" spans="1:5" ht="30" x14ac:dyDescent="0.25">
      <c r="A3011" s="2" t="s">
        <v>8038</v>
      </c>
      <c r="B3011" s="3" t="s">
        <v>7000</v>
      </c>
      <c r="C3011" s="3" t="s">
        <v>8039</v>
      </c>
      <c r="D3011" s="2"/>
      <c r="E3011" t="str">
        <f t="shared" si="47"/>
        <v>scikit-learn/sklearn.feature_selection._sequential/SequentialFeatureSelector/__init__/n_features_to_selectscikit-learn/sklearn.feature_selection._sequential/SequentialFeatureSelector/__init__/n_features_to_select, scikit-learn/sklearn.feature_selection._sequential/SequentialFeatureSelector/__init__/tol</v>
      </c>
    </row>
    <row r="3012" spans="1:5" x14ac:dyDescent="0.25">
      <c r="A3012" s="2" t="s">
        <v>4</v>
      </c>
      <c r="B3012" s="3" t="s">
        <v>4525</v>
      </c>
      <c r="C3012" s="3" t="s">
        <v>4525</v>
      </c>
      <c r="D3012" s="2"/>
      <c r="E3012" t="str">
        <f t="shared" si="47"/>
        <v>scikit-learn/sklearn.feature_selection._sequential/SequentialFeatureSelector/__init__/n_jobsscikit-learn/sklearn.feature_selection._sequential/SequentialFeatureSelector/__init__/n_jobs</v>
      </c>
    </row>
    <row r="3013" spans="1:5" x14ac:dyDescent="0.25">
      <c r="A3013" s="2" t="s">
        <v>6585</v>
      </c>
      <c r="B3013" s="3" t="s">
        <v>6586</v>
      </c>
      <c r="C3013" s="3" t="s">
        <v>6586</v>
      </c>
      <c r="D3013" s="2"/>
      <c r="E3013" t="str">
        <f t="shared" si="47"/>
        <v>scikit-learn/sklearn.feature_selection._sequential/SequentialFeatureSelector/__init__/scoringscikit-learn/sklearn.feature_selection._sequential/SequentialFeatureSelector/__init__/scoring</v>
      </c>
    </row>
    <row r="3014" spans="1:5" x14ac:dyDescent="0.25">
      <c r="A3014" s="2" t="s">
        <v>4</v>
      </c>
      <c r="B3014" s="3" t="s">
        <v>4521</v>
      </c>
      <c r="C3014" s="3" t="s">
        <v>4521</v>
      </c>
      <c r="D3014" s="2"/>
      <c r="E3014" t="str">
        <f t="shared" si="47"/>
        <v>scikit-learn/sklearn.feature_selection._sequential/SequentialFeatureSelector/__init__/selfscikit-learn/sklearn.feature_selection._sequential/SequentialFeatureSelector/__init__/self</v>
      </c>
    </row>
    <row r="3015" spans="1:5" x14ac:dyDescent="0.25">
      <c r="A3015" s="2" t="s">
        <v>297</v>
      </c>
      <c r="B3015" s="3" t="s">
        <v>2796</v>
      </c>
      <c r="C3015" s="2"/>
      <c r="D3015" s="2"/>
      <c r="E3015" t="str">
        <f t="shared" si="47"/>
        <v>scikit-learn/sklearn.feature_selection._sequential/SequentialFeatureSelector/fit</v>
      </c>
    </row>
    <row r="3016" spans="1:5" x14ac:dyDescent="0.25">
      <c r="A3016" s="2" t="s">
        <v>297</v>
      </c>
      <c r="B3016" s="2"/>
      <c r="C3016" s="3" t="s">
        <v>2796</v>
      </c>
      <c r="D3016" s="2"/>
      <c r="E3016" t="str">
        <f t="shared" si="47"/>
        <v>scikit-learn/sklearn.feature_selection._sequential/SequentialFeatureSelector/fit</v>
      </c>
    </row>
    <row r="3017" spans="1:5" x14ac:dyDescent="0.25">
      <c r="A3017" s="2" t="s">
        <v>4</v>
      </c>
      <c r="B3017" s="3" t="s">
        <v>4526</v>
      </c>
      <c r="C3017" s="3" t="s">
        <v>4526</v>
      </c>
      <c r="D3017" s="2"/>
      <c r="E3017" t="str">
        <f t="shared" si="47"/>
        <v>scikit-learn/sklearn.feature_selection._sequential/SequentialFeatureSelector/fit/selfscikit-learn/sklearn.feature_selection._sequential/SequentialFeatureSelector/fit/self</v>
      </c>
    </row>
    <row r="3018" spans="1:5" x14ac:dyDescent="0.25">
      <c r="A3018" s="2" t="s">
        <v>2503</v>
      </c>
      <c r="B3018" s="3" t="s">
        <v>7001</v>
      </c>
      <c r="C3018" s="3" t="s">
        <v>7001</v>
      </c>
      <c r="D3018" s="2"/>
      <c r="E3018" t="str">
        <f t="shared" si="47"/>
        <v>scikit-learn/sklearn.feature_selection._sequential/SequentialFeatureSelector/fit/Xscikit-learn/sklearn.feature_selection._sequential/SequentialFeatureSelector/fit/X</v>
      </c>
    </row>
    <row r="3019" spans="1:5" x14ac:dyDescent="0.25">
      <c r="A3019" s="2" t="s">
        <v>2546</v>
      </c>
      <c r="B3019" s="3" t="s">
        <v>7002</v>
      </c>
      <c r="C3019" s="3" t="s">
        <v>7002</v>
      </c>
      <c r="D3019" s="2"/>
      <c r="E3019" t="str">
        <f t="shared" si="47"/>
        <v>scikit-learn/sklearn.feature_selection._sequential/SequentialFeatureSelector/fit/yscikit-learn/sklearn.feature_selection._sequential/SequentialFeatureSelector/fit/y</v>
      </c>
    </row>
    <row r="3020" spans="1:5" x14ac:dyDescent="0.25">
      <c r="A3020" s="2" t="s">
        <v>289</v>
      </c>
      <c r="B3020" s="3" t="s">
        <v>290</v>
      </c>
      <c r="C3020" s="3" t="s">
        <v>290</v>
      </c>
      <c r="D3020" s="2"/>
      <c r="E3020" t="str">
        <f t="shared" si="47"/>
        <v>scikit-learn/sklearn.feature_selection._sequential/SequentialFeatureSelectorscikit-learn/sklearn.feature_selection._sequential/SequentialFeatureSelector</v>
      </c>
    </row>
    <row r="3021" spans="1:5" x14ac:dyDescent="0.25">
      <c r="A3021" s="2" t="s">
        <v>297</v>
      </c>
      <c r="B3021" s="3" t="s">
        <v>539</v>
      </c>
      <c r="C3021" s="2"/>
      <c r="D3021" s="2"/>
      <c r="E3021" t="str">
        <f t="shared" si="47"/>
        <v>scikit-learn/sklearn.feature_selection._univariate_selection/chi2</v>
      </c>
    </row>
    <row r="3022" spans="1:5" x14ac:dyDescent="0.25">
      <c r="A3022" s="2" t="s">
        <v>297</v>
      </c>
      <c r="B3022" s="2"/>
      <c r="C3022" s="3" t="s">
        <v>539</v>
      </c>
      <c r="D3022" s="2"/>
      <c r="E3022" t="str">
        <f t="shared" si="47"/>
        <v>scikit-learn/sklearn.feature_selection._univariate_selection/chi2</v>
      </c>
    </row>
    <row r="3023" spans="1:5" x14ac:dyDescent="0.25">
      <c r="A3023" s="2" t="s">
        <v>4</v>
      </c>
      <c r="B3023" s="3" t="s">
        <v>1432</v>
      </c>
      <c r="C3023" s="3" t="s">
        <v>1432</v>
      </c>
      <c r="D3023" s="2"/>
      <c r="E3023" t="str">
        <f t="shared" si="47"/>
        <v>scikit-learn/sklearn.feature_selection._univariate_selection/chi2/Xscikit-learn/sklearn.feature_selection._univariate_selection/chi2/X</v>
      </c>
    </row>
    <row r="3024" spans="1:5" x14ac:dyDescent="0.25">
      <c r="A3024" s="2" t="s">
        <v>4</v>
      </c>
      <c r="B3024" s="3" t="s">
        <v>1433</v>
      </c>
      <c r="C3024" s="3" t="s">
        <v>1433</v>
      </c>
      <c r="D3024" s="2"/>
      <c r="E3024" t="str">
        <f t="shared" si="47"/>
        <v>scikit-learn/sklearn.feature_selection._univariate_selection/chi2/yscikit-learn/sklearn.feature_selection._univariate_selection/chi2/y</v>
      </c>
    </row>
    <row r="3025" spans="1:5" x14ac:dyDescent="0.25">
      <c r="A3025" s="2" t="s">
        <v>4</v>
      </c>
      <c r="B3025" s="3" t="s">
        <v>1434</v>
      </c>
      <c r="C3025" s="3" t="s">
        <v>1434</v>
      </c>
      <c r="D3025" s="2"/>
      <c r="E3025" t="str">
        <f t="shared" si="47"/>
        <v>scikit-learn/sklearn.feature_selection._univariate_selection/f_classif/Xscikit-learn/sklearn.feature_selection._univariate_selection/f_classif/X</v>
      </c>
    </row>
    <row r="3026" spans="1:5" x14ac:dyDescent="0.25">
      <c r="A3026" s="2" t="s">
        <v>4</v>
      </c>
      <c r="B3026" s="3" t="s">
        <v>1435</v>
      </c>
      <c r="C3026" s="3" t="s">
        <v>1435</v>
      </c>
      <c r="D3026" s="2"/>
      <c r="E3026" t="str">
        <f t="shared" si="47"/>
        <v>scikit-learn/sklearn.feature_selection._univariate_selection/f_classif/yscikit-learn/sklearn.feature_selection._univariate_selection/f_classif/y</v>
      </c>
    </row>
    <row r="3027" spans="1:5" x14ac:dyDescent="0.25">
      <c r="A3027" s="2" t="s">
        <v>4</v>
      </c>
      <c r="B3027" s="3" t="s">
        <v>52</v>
      </c>
      <c r="C3027" s="3" t="s">
        <v>52</v>
      </c>
      <c r="D3027" s="2"/>
      <c r="E3027" t="str">
        <f t="shared" si="47"/>
        <v>scikit-learn/sklearn.feature_selection._univariate_selection/f_classifscikit-learn/sklearn.feature_selection._univariate_selection/f_classif</v>
      </c>
    </row>
    <row r="3028" spans="1:5" x14ac:dyDescent="0.25">
      <c r="A3028" s="2" t="s">
        <v>297</v>
      </c>
      <c r="B3028" s="3" t="s">
        <v>540</v>
      </c>
      <c r="C3028" s="2"/>
      <c r="D3028" s="2"/>
      <c r="E3028" t="str">
        <f t="shared" si="47"/>
        <v>scikit-learn/sklearn.feature_selection._univariate_selection/f_oneway</v>
      </c>
    </row>
    <row r="3029" spans="1:5" x14ac:dyDescent="0.25">
      <c r="A3029" s="2" t="s">
        <v>297</v>
      </c>
      <c r="B3029" s="2"/>
      <c r="C3029" s="3" t="s">
        <v>540</v>
      </c>
      <c r="D3029" s="2"/>
      <c r="E3029" t="str">
        <f t="shared" si="47"/>
        <v>scikit-learn/sklearn.feature_selection._univariate_selection/f_oneway</v>
      </c>
    </row>
    <row r="3030" spans="1:5" x14ac:dyDescent="0.25">
      <c r="A3030" s="2" t="s">
        <v>297</v>
      </c>
      <c r="B3030" s="3" t="s">
        <v>3196</v>
      </c>
      <c r="C3030" s="2"/>
      <c r="D3030" s="2"/>
      <c r="E3030" t="str">
        <f t="shared" si="47"/>
        <v>scikit-learn/sklearn.feature_selection._univariate_selection/f_oneway/args</v>
      </c>
    </row>
    <row r="3031" spans="1:5" x14ac:dyDescent="0.25">
      <c r="A3031" s="2" t="s">
        <v>297</v>
      </c>
      <c r="B3031" s="2"/>
      <c r="C3031" s="3" t="s">
        <v>3196</v>
      </c>
      <c r="D3031" s="2"/>
      <c r="E3031" t="str">
        <f t="shared" si="47"/>
        <v>scikit-learn/sklearn.feature_selection._univariate_selection/f_oneway/args</v>
      </c>
    </row>
    <row r="3032" spans="1:5" x14ac:dyDescent="0.25">
      <c r="A3032" s="2" t="s">
        <v>297</v>
      </c>
      <c r="B3032" s="3" t="s">
        <v>541</v>
      </c>
      <c r="C3032" s="2"/>
      <c r="D3032" s="2"/>
      <c r="E3032" t="str">
        <f t="shared" si="47"/>
        <v>scikit-learn/sklearn.feature_selection._univariate_selection/f_regression</v>
      </c>
    </row>
    <row r="3033" spans="1:5" x14ac:dyDescent="0.25">
      <c r="A3033" s="2" t="s">
        <v>297</v>
      </c>
      <c r="B3033" s="2"/>
      <c r="C3033" s="3" t="s">
        <v>541</v>
      </c>
      <c r="D3033" s="2"/>
      <c r="E3033" t="str">
        <f t="shared" si="47"/>
        <v>scikit-learn/sklearn.feature_selection._univariate_selection/f_regression</v>
      </c>
    </row>
    <row r="3034" spans="1:5" x14ac:dyDescent="0.25">
      <c r="A3034" s="2" t="s">
        <v>297</v>
      </c>
      <c r="B3034" s="3" t="s">
        <v>3199</v>
      </c>
      <c r="C3034" s="2"/>
      <c r="D3034" s="2"/>
      <c r="E3034" t="str">
        <f t="shared" si="47"/>
        <v>scikit-learn/sklearn.feature_selection._univariate_selection/f_regression/center</v>
      </c>
    </row>
    <row r="3035" spans="1:5" x14ac:dyDescent="0.25">
      <c r="A3035" s="2" t="s">
        <v>297</v>
      </c>
      <c r="B3035" s="2"/>
      <c r="C3035" s="3" t="s">
        <v>3199</v>
      </c>
      <c r="D3035" s="2"/>
      <c r="E3035" t="str">
        <f t="shared" si="47"/>
        <v>scikit-learn/sklearn.feature_selection._univariate_selection/f_regression/center</v>
      </c>
    </row>
    <row r="3036" spans="1:5" x14ac:dyDescent="0.25">
      <c r="A3036" s="2" t="s">
        <v>297</v>
      </c>
      <c r="B3036" s="2"/>
      <c r="C3036" s="3" t="s">
        <v>3450</v>
      </c>
      <c r="D3036" s="2"/>
      <c r="E3036" t="str">
        <f t="shared" si="47"/>
        <v>scikit-learn/sklearn.feature_selection._univariate_selection/f_regression/force_finite</v>
      </c>
    </row>
    <row r="3037" spans="1:5" x14ac:dyDescent="0.25">
      <c r="A3037" s="2" t="s">
        <v>297</v>
      </c>
      <c r="B3037" s="3" t="s">
        <v>3197</v>
      </c>
      <c r="C3037" s="2"/>
      <c r="D3037" s="2"/>
      <c r="E3037" t="str">
        <f t="shared" si="47"/>
        <v>scikit-learn/sklearn.feature_selection._univariate_selection/f_regression/X</v>
      </c>
    </row>
    <row r="3038" spans="1:5" x14ac:dyDescent="0.25">
      <c r="A3038" s="2" t="s">
        <v>297</v>
      </c>
      <c r="B3038" s="2"/>
      <c r="C3038" s="3" t="s">
        <v>3197</v>
      </c>
      <c r="D3038" s="2"/>
      <c r="E3038" t="str">
        <f t="shared" si="47"/>
        <v>scikit-learn/sklearn.feature_selection._univariate_selection/f_regression/X</v>
      </c>
    </row>
    <row r="3039" spans="1:5" x14ac:dyDescent="0.25">
      <c r="A3039" s="2" t="s">
        <v>297</v>
      </c>
      <c r="B3039" s="3" t="s">
        <v>3198</v>
      </c>
      <c r="C3039" s="2"/>
      <c r="D3039" s="2"/>
      <c r="E3039" t="str">
        <f t="shared" si="47"/>
        <v>scikit-learn/sklearn.feature_selection._univariate_selection/f_regression/y</v>
      </c>
    </row>
    <row r="3040" spans="1:5" x14ac:dyDescent="0.25">
      <c r="A3040" s="2" t="s">
        <v>297</v>
      </c>
      <c r="B3040" s="2"/>
      <c r="C3040" s="3" t="s">
        <v>3198</v>
      </c>
      <c r="D3040" s="2"/>
      <c r="E3040" t="str">
        <f t="shared" si="47"/>
        <v>scikit-learn/sklearn.feature_selection._univariate_selection/f_regression/y</v>
      </c>
    </row>
    <row r="3041" spans="1:5" x14ac:dyDescent="0.25">
      <c r="A3041" s="2" t="s">
        <v>297</v>
      </c>
      <c r="B3041" s="3" t="s">
        <v>348</v>
      </c>
      <c r="C3041" s="2"/>
      <c r="D3041" s="2"/>
      <c r="E3041" t="str">
        <f t="shared" si="47"/>
        <v>scikit-learn/sklearn.feature_selection._univariate_selection/GenericUnivariateSelect</v>
      </c>
    </row>
    <row r="3042" spans="1:5" x14ac:dyDescent="0.25">
      <c r="A3042" s="2" t="s">
        <v>297</v>
      </c>
      <c r="B3042" s="2"/>
      <c r="C3042" s="3" t="s">
        <v>348</v>
      </c>
      <c r="D3042" s="2"/>
      <c r="E3042" t="str">
        <f t="shared" si="47"/>
        <v>scikit-learn/sklearn.feature_selection._univariate_selection/GenericUnivariateSelect</v>
      </c>
    </row>
    <row r="3043" spans="1:5" x14ac:dyDescent="0.25">
      <c r="A3043" s="2" t="s">
        <v>297</v>
      </c>
      <c r="B3043" s="3" t="s">
        <v>2797</v>
      </c>
      <c r="C3043" s="2"/>
      <c r="D3043" s="2"/>
      <c r="E3043" t="str">
        <f t="shared" si="47"/>
        <v>scikit-learn/sklearn.feature_selection._univariate_selection/GenericUnivariateSelect/__init__</v>
      </c>
    </row>
    <row r="3044" spans="1:5" x14ac:dyDescent="0.25">
      <c r="A3044" s="2" t="s">
        <v>297</v>
      </c>
      <c r="B3044" s="2"/>
      <c r="C3044" s="3" t="s">
        <v>2797</v>
      </c>
      <c r="D3044" s="2"/>
      <c r="E3044" t="str">
        <f t="shared" si="47"/>
        <v>scikit-learn/sklearn.feature_selection._univariate_selection/GenericUnivariateSelect/__init__</v>
      </c>
    </row>
    <row r="3045" spans="1:5" x14ac:dyDescent="0.25">
      <c r="A3045" s="2" t="s">
        <v>4</v>
      </c>
      <c r="B3045" s="3" t="s">
        <v>4529</v>
      </c>
      <c r="C3045" s="3" t="s">
        <v>4529</v>
      </c>
      <c r="D3045" s="2"/>
      <c r="E3045" t="str">
        <f t="shared" si="47"/>
        <v>scikit-learn/sklearn.feature_selection._univariate_selection/GenericUnivariateSelect/__init__/modescikit-learn/sklearn.feature_selection._univariate_selection/GenericUnivariateSelect/__init__/mode</v>
      </c>
    </row>
    <row r="3046" spans="1:5" x14ac:dyDescent="0.25">
      <c r="A3046" s="2" t="s">
        <v>297</v>
      </c>
      <c r="B3046" s="3" t="s">
        <v>7003</v>
      </c>
      <c r="C3046" s="2"/>
      <c r="D3046" s="2"/>
      <c r="E3046" t="str">
        <f t="shared" si="47"/>
        <v>scikit-learn/sklearn.feature_selection._univariate_selection/GenericUnivariateSelect/__init__/param</v>
      </c>
    </row>
    <row r="3047" spans="1:5" x14ac:dyDescent="0.25">
      <c r="A3047" s="2" t="s">
        <v>297</v>
      </c>
      <c r="B3047" s="2"/>
      <c r="C3047" s="3" t="s">
        <v>7003</v>
      </c>
      <c r="D3047" s="2"/>
      <c r="E3047" t="str">
        <f t="shared" si="47"/>
        <v>scikit-learn/sklearn.feature_selection._univariate_selection/GenericUnivariateSelect/__init__/param</v>
      </c>
    </row>
    <row r="3048" spans="1:5" x14ac:dyDescent="0.25">
      <c r="A3048" s="2" t="s">
        <v>4</v>
      </c>
      <c r="B3048" s="3" t="s">
        <v>4528</v>
      </c>
      <c r="C3048" s="3" t="s">
        <v>4528</v>
      </c>
      <c r="D3048" s="2"/>
      <c r="E3048" t="str">
        <f t="shared" si="47"/>
        <v>scikit-learn/sklearn.feature_selection._univariate_selection/GenericUnivariateSelect/__init__/score_funcscikit-learn/sklearn.feature_selection._univariate_selection/GenericUnivariateSelect/__init__/score_func</v>
      </c>
    </row>
    <row r="3049" spans="1:5" x14ac:dyDescent="0.25">
      <c r="A3049" s="2" t="s">
        <v>4</v>
      </c>
      <c r="B3049" s="3" t="s">
        <v>4527</v>
      </c>
      <c r="C3049" s="3" t="s">
        <v>4527</v>
      </c>
      <c r="D3049" s="2"/>
      <c r="E3049" t="str">
        <f t="shared" si="47"/>
        <v>scikit-learn/sklearn.feature_selection._univariate_selection/GenericUnivariateSelect/__init__/selfscikit-learn/sklearn.feature_selection._univariate_selection/GenericUnivariateSelect/__init__/self</v>
      </c>
    </row>
    <row r="3050" spans="1:5" x14ac:dyDescent="0.25">
      <c r="A3050" s="2" t="s">
        <v>297</v>
      </c>
      <c r="B3050" s="2"/>
      <c r="C3050" s="3" t="s">
        <v>755</v>
      </c>
      <c r="D3050" s="2"/>
      <c r="E3050" t="str">
        <f t="shared" si="47"/>
        <v>scikit-learn/sklearn.feature_selection._univariate_selection/r_regression</v>
      </c>
    </row>
    <row r="3051" spans="1:5" x14ac:dyDescent="0.25">
      <c r="A3051" s="2" t="s">
        <v>297</v>
      </c>
      <c r="B3051" s="2"/>
      <c r="C3051" s="3" t="s">
        <v>3453</v>
      </c>
      <c r="D3051" s="2"/>
      <c r="E3051" t="str">
        <f t="shared" si="47"/>
        <v>scikit-learn/sklearn.feature_selection._univariate_selection/r_regression/center</v>
      </c>
    </row>
    <row r="3052" spans="1:5" x14ac:dyDescent="0.25">
      <c r="A3052" s="2" t="s">
        <v>297</v>
      </c>
      <c r="B3052" s="2"/>
      <c r="C3052" s="3" t="s">
        <v>3454</v>
      </c>
      <c r="D3052" s="2"/>
      <c r="E3052" t="str">
        <f t="shared" si="47"/>
        <v>scikit-learn/sklearn.feature_selection._univariate_selection/r_regression/force_finite</v>
      </c>
    </row>
    <row r="3053" spans="1:5" x14ac:dyDescent="0.25">
      <c r="A3053" s="2" t="s">
        <v>297</v>
      </c>
      <c r="B3053" s="2"/>
      <c r="C3053" s="3" t="s">
        <v>3451</v>
      </c>
      <c r="D3053" s="2"/>
      <c r="E3053" t="str">
        <f t="shared" si="47"/>
        <v>scikit-learn/sklearn.feature_selection._univariate_selection/r_regression/X</v>
      </c>
    </row>
    <row r="3054" spans="1:5" x14ac:dyDescent="0.25">
      <c r="A3054" s="2" t="s">
        <v>297</v>
      </c>
      <c r="B3054" s="2"/>
      <c r="C3054" s="3" t="s">
        <v>3452</v>
      </c>
      <c r="D3054" s="2"/>
      <c r="E3054" t="str">
        <f t="shared" si="47"/>
        <v>scikit-learn/sklearn.feature_selection._univariate_selection/r_regression/y</v>
      </c>
    </row>
    <row r="3055" spans="1:5" x14ac:dyDescent="0.25">
      <c r="A3055" s="2" t="s">
        <v>297</v>
      </c>
      <c r="B3055" s="3" t="s">
        <v>349</v>
      </c>
      <c r="C3055" s="2"/>
      <c r="D3055" s="2"/>
      <c r="E3055" t="str">
        <f t="shared" si="47"/>
        <v>scikit-learn/sklearn.feature_selection._univariate_selection/SelectFdr</v>
      </c>
    </row>
    <row r="3056" spans="1:5" x14ac:dyDescent="0.25">
      <c r="A3056" s="2" t="s">
        <v>297</v>
      </c>
      <c r="B3056" s="2"/>
      <c r="C3056" s="3" t="s">
        <v>349</v>
      </c>
      <c r="D3056" s="2"/>
      <c r="E3056" t="str">
        <f t="shared" si="47"/>
        <v>scikit-learn/sklearn.feature_selection._univariate_selection/SelectFdr</v>
      </c>
    </row>
    <row r="3057" spans="1:5" x14ac:dyDescent="0.25">
      <c r="A3057" s="2" t="s">
        <v>297</v>
      </c>
      <c r="B3057" s="3" t="s">
        <v>2798</v>
      </c>
      <c r="C3057" s="2"/>
      <c r="D3057" s="2"/>
      <c r="E3057" t="str">
        <f t="shared" si="47"/>
        <v>scikit-learn/sklearn.feature_selection._univariate_selection/SelectFdr/__init__</v>
      </c>
    </row>
    <row r="3058" spans="1:5" x14ac:dyDescent="0.25">
      <c r="A3058" s="2" t="s">
        <v>297</v>
      </c>
      <c r="B3058" s="2"/>
      <c r="C3058" s="3" t="s">
        <v>2798</v>
      </c>
      <c r="D3058" s="2"/>
      <c r="E3058" t="str">
        <f t="shared" si="47"/>
        <v>scikit-learn/sklearn.feature_selection._univariate_selection/SelectFdr/__init__</v>
      </c>
    </row>
    <row r="3059" spans="1:5" x14ac:dyDescent="0.25">
      <c r="A3059" s="2" t="s">
        <v>4</v>
      </c>
      <c r="B3059" s="3" t="s">
        <v>4532</v>
      </c>
      <c r="C3059" s="3" t="s">
        <v>4532</v>
      </c>
      <c r="D3059" s="2"/>
      <c r="E3059" t="str">
        <f t="shared" si="47"/>
        <v>scikit-learn/sklearn.feature_selection._univariate_selection/SelectFdr/__init__/alphascikit-learn/sklearn.feature_selection._univariate_selection/SelectFdr/__init__/alpha</v>
      </c>
    </row>
    <row r="3060" spans="1:5" x14ac:dyDescent="0.25">
      <c r="A3060" s="2" t="s">
        <v>4</v>
      </c>
      <c r="B3060" s="3" t="s">
        <v>4531</v>
      </c>
      <c r="C3060" s="3" t="s">
        <v>4531</v>
      </c>
      <c r="D3060" s="2"/>
      <c r="E3060" t="str">
        <f t="shared" si="47"/>
        <v>scikit-learn/sklearn.feature_selection._univariate_selection/SelectFdr/__init__/score_funcscikit-learn/sklearn.feature_selection._univariate_selection/SelectFdr/__init__/score_func</v>
      </c>
    </row>
    <row r="3061" spans="1:5" x14ac:dyDescent="0.25">
      <c r="A3061" s="2" t="s">
        <v>4</v>
      </c>
      <c r="B3061" s="3" t="s">
        <v>4530</v>
      </c>
      <c r="C3061" s="3" t="s">
        <v>4530</v>
      </c>
      <c r="D3061" s="2"/>
      <c r="E3061" t="str">
        <f t="shared" si="47"/>
        <v>scikit-learn/sklearn.feature_selection._univariate_selection/SelectFdr/__init__/selfscikit-learn/sklearn.feature_selection._univariate_selection/SelectFdr/__init__/self</v>
      </c>
    </row>
    <row r="3062" spans="1:5" x14ac:dyDescent="0.25">
      <c r="A3062" s="2" t="s">
        <v>297</v>
      </c>
      <c r="B3062" s="3" t="s">
        <v>350</v>
      </c>
      <c r="C3062" s="2"/>
      <c r="D3062" s="2"/>
      <c r="E3062" t="str">
        <f t="shared" si="47"/>
        <v>scikit-learn/sklearn.feature_selection._univariate_selection/SelectFpr</v>
      </c>
    </row>
    <row r="3063" spans="1:5" x14ac:dyDescent="0.25">
      <c r="A3063" s="2" t="s">
        <v>297</v>
      </c>
      <c r="B3063" s="2"/>
      <c r="C3063" s="3" t="s">
        <v>350</v>
      </c>
      <c r="D3063" s="2"/>
      <c r="E3063" t="str">
        <f t="shared" si="47"/>
        <v>scikit-learn/sklearn.feature_selection._univariate_selection/SelectFpr</v>
      </c>
    </row>
    <row r="3064" spans="1:5" x14ac:dyDescent="0.25">
      <c r="A3064" s="2" t="s">
        <v>297</v>
      </c>
      <c r="B3064" s="3" t="s">
        <v>2799</v>
      </c>
      <c r="C3064" s="2"/>
      <c r="D3064" s="2"/>
      <c r="E3064" t="str">
        <f t="shared" si="47"/>
        <v>scikit-learn/sklearn.feature_selection._univariate_selection/SelectFpr/__init__</v>
      </c>
    </row>
    <row r="3065" spans="1:5" x14ac:dyDescent="0.25">
      <c r="A3065" s="2" t="s">
        <v>297</v>
      </c>
      <c r="B3065" s="2"/>
      <c r="C3065" s="3" t="s">
        <v>2799</v>
      </c>
      <c r="D3065" s="2"/>
      <c r="E3065" t="str">
        <f t="shared" si="47"/>
        <v>scikit-learn/sklearn.feature_selection._univariate_selection/SelectFpr/__init__</v>
      </c>
    </row>
    <row r="3066" spans="1:5" x14ac:dyDescent="0.25">
      <c r="A3066" s="2" t="s">
        <v>297</v>
      </c>
      <c r="B3066" s="3" t="s">
        <v>7004</v>
      </c>
      <c r="C3066" s="2"/>
      <c r="D3066" s="2"/>
      <c r="E3066" t="str">
        <f t="shared" si="47"/>
        <v>scikit-learn/sklearn.feature_selection._univariate_selection/SelectFpr/__init__/alpha</v>
      </c>
    </row>
    <row r="3067" spans="1:5" x14ac:dyDescent="0.25">
      <c r="A3067" s="2" t="s">
        <v>297</v>
      </c>
      <c r="B3067" s="2"/>
      <c r="C3067" s="3" t="s">
        <v>7004</v>
      </c>
      <c r="D3067" s="2"/>
      <c r="E3067" t="str">
        <f t="shared" si="47"/>
        <v>scikit-learn/sklearn.feature_selection._univariate_selection/SelectFpr/__init__/alpha</v>
      </c>
    </row>
    <row r="3068" spans="1:5" x14ac:dyDescent="0.25">
      <c r="A3068" s="2" t="s">
        <v>4</v>
      </c>
      <c r="B3068" s="3" t="s">
        <v>4534</v>
      </c>
      <c r="C3068" s="3" t="s">
        <v>4534</v>
      </c>
      <c r="D3068" s="2"/>
      <c r="E3068" t="str">
        <f t="shared" si="47"/>
        <v>scikit-learn/sklearn.feature_selection._univariate_selection/SelectFpr/__init__/score_funcscikit-learn/sklearn.feature_selection._univariate_selection/SelectFpr/__init__/score_func</v>
      </c>
    </row>
    <row r="3069" spans="1:5" x14ac:dyDescent="0.25">
      <c r="A3069" s="2" t="s">
        <v>4</v>
      </c>
      <c r="B3069" s="3" t="s">
        <v>4533</v>
      </c>
      <c r="C3069" s="3" t="s">
        <v>4533</v>
      </c>
      <c r="D3069" s="2"/>
      <c r="E3069" t="str">
        <f t="shared" si="47"/>
        <v>scikit-learn/sklearn.feature_selection._univariate_selection/SelectFpr/__init__/selfscikit-learn/sklearn.feature_selection._univariate_selection/SelectFpr/__init__/self</v>
      </c>
    </row>
    <row r="3070" spans="1:5" x14ac:dyDescent="0.25">
      <c r="A3070" s="2" t="s">
        <v>297</v>
      </c>
      <c r="B3070" s="3" t="s">
        <v>351</v>
      </c>
      <c r="C3070" s="2"/>
      <c r="D3070" s="2"/>
      <c r="E3070" t="str">
        <f t="shared" si="47"/>
        <v>scikit-learn/sklearn.feature_selection._univariate_selection/SelectFwe</v>
      </c>
    </row>
    <row r="3071" spans="1:5" x14ac:dyDescent="0.25">
      <c r="A3071" s="2" t="s">
        <v>297</v>
      </c>
      <c r="B3071" s="2"/>
      <c r="C3071" s="3" t="s">
        <v>351</v>
      </c>
      <c r="D3071" s="2"/>
      <c r="E3071" t="str">
        <f t="shared" si="47"/>
        <v>scikit-learn/sklearn.feature_selection._univariate_selection/SelectFwe</v>
      </c>
    </row>
    <row r="3072" spans="1:5" x14ac:dyDescent="0.25">
      <c r="A3072" s="2" t="s">
        <v>297</v>
      </c>
      <c r="B3072" s="3" t="s">
        <v>2800</v>
      </c>
      <c r="C3072" s="2"/>
      <c r="D3072" s="2"/>
      <c r="E3072" t="str">
        <f t="shared" si="47"/>
        <v>scikit-learn/sklearn.feature_selection._univariate_selection/SelectFwe/__init__</v>
      </c>
    </row>
    <row r="3073" spans="1:5" x14ac:dyDescent="0.25">
      <c r="A3073" s="2" t="s">
        <v>297</v>
      </c>
      <c r="B3073" s="2"/>
      <c r="C3073" s="3" t="s">
        <v>2800</v>
      </c>
      <c r="D3073" s="2"/>
      <c r="E3073" t="str">
        <f t="shared" si="47"/>
        <v>scikit-learn/sklearn.feature_selection._univariate_selection/SelectFwe/__init__</v>
      </c>
    </row>
    <row r="3074" spans="1:5" x14ac:dyDescent="0.25">
      <c r="A3074" s="2" t="s">
        <v>4</v>
      </c>
      <c r="B3074" s="3" t="s">
        <v>4537</v>
      </c>
      <c r="C3074" s="3" t="s">
        <v>4537</v>
      </c>
      <c r="D3074" s="2"/>
      <c r="E3074" t="str">
        <f t="shared" ref="E3074:E3137" si="48">_xlfn.CONCAT(B3074,C3074)</f>
        <v>scikit-learn/sklearn.feature_selection._univariate_selection/SelectFwe/__init__/alphascikit-learn/sklearn.feature_selection._univariate_selection/SelectFwe/__init__/alpha</v>
      </c>
    </row>
    <row r="3075" spans="1:5" x14ac:dyDescent="0.25">
      <c r="A3075" s="2" t="s">
        <v>4</v>
      </c>
      <c r="B3075" s="3" t="s">
        <v>4536</v>
      </c>
      <c r="C3075" s="3" t="s">
        <v>4536</v>
      </c>
      <c r="D3075" s="2"/>
      <c r="E3075" t="str">
        <f t="shared" si="48"/>
        <v>scikit-learn/sklearn.feature_selection._univariate_selection/SelectFwe/__init__/score_funcscikit-learn/sklearn.feature_selection._univariate_selection/SelectFwe/__init__/score_func</v>
      </c>
    </row>
    <row r="3076" spans="1:5" x14ac:dyDescent="0.25">
      <c r="A3076" s="2" t="s">
        <v>4</v>
      </c>
      <c r="B3076" s="3" t="s">
        <v>4535</v>
      </c>
      <c r="C3076" s="3" t="s">
        <v>4535</v>
      </c>
      <c r="D3076" s="2"/>
      <c r="E3076" t="str">
        <f t="shared" si="48"/>
        <v>scikit-learn/sklearn.feature_selection._univariate_selection/SelectFwe/__init__/selfscikit-learn/sklearn.feature_selection._univariate_selection/SelectFwe/__init__/self</v>
      </c>
    </row>
    <row r="3077" spans="1:5" x14ac:dyDescent="0.25">
      <c r="A3077" s="2" t="s">
        <v>297</v>
      </c>
      <c r="B3077" s="3" t="s">
        <v>352</v>
      </c>
      <c r="C3077" s="2"/>
      <c r="D3077" s="2"/>
      <c r="E3077" t="str">
        <f t="shared" si="48"/>
        <v>scikit-learn/sklearn.feature_selection._univariate_selection/SelectKBest</v>
      </c>
    </row>
    <row r="3078" spans="1:5" x14ac:dyDescent="0.25">
      <c r="A3078" s="2" t="s">
        <v>297</v>
      </c>
      <c r="B3078" s="2"/>
      <c r="C3078" s="3" t="s">
        <v>352</v>
      </c>
      <c r="D3078" s="2"/>
      <c r="E3078" t="str">
        <f t="shared" si="48"/>
        <v>scikit-learn/sklearn.feature_selection._univariate_selection/SelectKBest</v>
      </c>
    </row>
    <row r="3079" spans="1:5" x14ac:dyDescent="0.25">
      <c r="A3079" s="2" t="s">
        <v>297</v>
      </c>
      <c r="B3079" s="3" t="s">
        <v>2801</v>
      </c>
      <c r="C3079" s="2"/>
      <c r="D3079" s="2"/>
      <c r="E3079" t="str">
        <f t="shared" si="48"/>
        <v>scikit-learn/sklearn.feature_selection._univariate_selection/SelectKBest/__init__</v>
      </c>
    </row>
    <row r="3080" spans="1:5" x14ac:dyDescent="0.25">
      <c r="A3080" s="2" t="s">
        <v>297</v>
      </c>
      <c r="B3080" s="2"/>
      <c r="C3080" s="3" t="s">
        <v>2801</v>
      </c>
      <c r="D3080" s="2"/>
      <c r="E3080" t="str">
        <f t="shared" si="48"/>
        <v>scikit-learn/sklearn.feature_selection._univariate_selection/SelectKBest/__init__</v>
      </c>
    </row>
    <row r="3081" spans="1:5" x14ac:dyDescent="0.25">
      <c r="A3081" s="2" t="s">
        <v>4</v>
      </c>
      <c r="B3081" s="3" t="s">
        <v>4540</v>
      </c>
      <c r="C3081" s="3" t="s">
        <v>4540</v>
      </c>
      <c r="D3081" s="2"/>
      <c r="E3081" t="str">
        <f t="shared" si="48"/>
        <v>scikit-learn/sklearn.feature_selection._univariate_selection/SelectKBest/__init__/kscikit-learn/sklearn.feature_selection._univariate_selection/SelectKBest/__init__/k</v>
      </c>
    </row>
    <row r="3082" spans="1:5" x14ac:dyDescent="0.25">
      <c r="A3082" s="2" t="s">
        <v>4</v>
      </c>
      <c r="B3082" s="3" t="s">
        <v>4539</v>
      </c>
      <c r="C3082" s="3" t="s">
        <v>4539</v>
      </c>
      <c r="D3082" s="2"/>
      <c r="E3082" t="str">
        <f t="shared" si="48"/>
        <v>scikit-learn/sklearn.feature_selection._univariate_selection/SelectKBest/__init__/score_funcscikit-learn/sklearn.feature_selection._univariate_selection/SelectKBest/__init__/score_func</v>
      </c>
    </row>
    <row r="3083" spans="1:5" x14ac:dyDescent="0.25">
      <c r="A3083" s="2" t="s">
        <v>4</v>
      </c>
      <c r="B3083" s="3" t="s">
        <v>4538</v>
      </c>
      <c r="C3083" s="3" t="s">
        <v>4538</v>
      </c>
      <c r="D3083" s="2"/>
      <c r="E3083" t="str">
        <f t="shared" si="48"/>
        <v>scikit-learn/sklearn.feature_selection._univariate_selection/SelectKBest/__init__/selfscikit-learn/sklearn.feature_selection._univariate_selection/SelectKBest/__init__/self</v>
      </c>
    </row>
    <row r="3084" spans="1:5" x14ac:dyDescent="0.25">
      <c r="A3084" s="2" t="s">
        <v>297</v>
      </c>
      <c r="B3084" s="3" t="s">
        <v>353</v>
      </c>
      <c r="C3084" s="2"/>
      <c r="D3084" s="2"/>
      <c r="E3084" t="str">
        <f t="shared" si="48"/>
        <v>scikit-learn/sklearn.feature_selection._univariate_selection/SelectPercentile</v>
      </c>
    </row>
    <row r="3085" spans="1:5" x14ac:dyDescent="0.25">
      <c r="A3085" s="2" t="s">
        <v>297</v>
      </c>
      <c r="B3085" s="2"/>
      <c r="C3085" s="3" t="s">
        <v>353</v>
      </c>
      <c r="D3085" s="2"/>
      <c r="E3085" t="str">
        <f t="shared" si="48"/>
        <v>scikit-learn/sklearn.feature_selection._univariate_selection/SelectPercentile</v>
      </c>
    </row>
    <row r="3086" spans="1:5" x14ac:dyDescent="0.25">
      <c r="A3086" s="2" t="s">
        <v>297</v>
      </c>
      <c r="B3086" s="3" t="s">
        <v>2802</v>
      </c>
      <c r="C3086" s="2"/>
      <c r="D3086" s="2"/>
      <c r="E3086" t="str">
        <f t="shared" si="48"/>
        <v>scikit-learn/sklearn.feature_selection._univariate_selection/SelectPercentile/__init__</v>
      </c>
    </row>
    <row r="3087" spans="1:5" x14ac:dyDescent="0.25">
      <c r="A3087" s="2" t="s">
        <v>297</v>
      </c>
      <c r="B3087" s="2"/>
      <c r="C3087" s="3" t="s">
        <v>2802</v>
      </c>
      <c r="D3087" s="2"/>
      <c r="E3087" t="str">
        <f t="shared" si="48"/>
        <v>scikit-learn/sklearn.feature_selection._univariate_selection/SelectPercentile/__init__</v>
      </c>
    </row>
    <row r="3088" spans="1:5" x14ac:dyDescent="0.25">
      <c r="A3088" s="2" t="s">
        <v>4</v>
      </c>
      <c r="B3088" s="3" t="s">
        <v>4543</v>
      </c>
      <c r="C3088" s="3" t="s">
        <v>4543</v>
      </c>
      <c r="D3088" s="2"/>
      <c r="E3088" t="str">
        <f t="shared" si="48"/>
        <v>scikit-learn/sklearn.feature_selection._univariate_selection/SelectPercentile/__init__/percentilescikit-learn/sklearn.feature_selection._univariate_selection/SelectPercentile/__init__/percentile</v>
      </c>
    </row>
    <row r="3089" spans="1:5" x14ac:dyDescent="0.25">
      <c r="A3089" s="2" t="s">
        <v>4</v>
      </c>
      <c r="B3089" s="3" t="s">
        <v>4542</v>
      </c>
      <c r="C3089" s="3" t="s">
        <v>4542</v>
      </c>
      <c r="D3089" s="2"/>
      <c r="E3089" t="str">
        <f t="shared" si="48"/>
        <v>scikit-learn/sklearn.feature_selection._univariate_selection/SelectPercentile/__init__/score_funcscikit-learn/sklearn.feature_selection._univariate_selection/SelectPercentile/__init__/score_func</v>
      </c>
    </row>
    <row r="3090" spans="1:5" x14ac:dyDescent="0.25">
      <c r="A3090" s="2" t="s">
        <v>4</v>
      </c>
      <c r="B3090" s="3" t="s">
        <v>4541</v>
      </c>
      <c r="C3090" s="3" t="s">
        <v>4541</v>
      </c>
      <c r="D3090" s="2"/>
      <c r="E3090" t="str">
        <f t="shared" si="48"/>
        <v>scikit-learn/sklearn.feature_selection._univariate_selection/SelectPercentile/__init__/selfscikit-learn/sklearn.feature_selection._univariate_selection/SelectPercentile/__init__/self</v>
      </c>
    </row>
    <row r="3091" spans="1:5" x14ac:dyDescent="0.25">
      <c r="A3091" s="2" t="s">
        <v>297</v>
      </c>
      <c r="B3091" s="3" t="s">
        <v>354</v>
      </c>
      <c r="C3091" s="2"/>
      <c r="D3091" s="2"/>
      <c r="E3091" t="str">
        <f t="shared" si="48"/>
        <v>scikit-learn/sklearn.feature_selection._variance_threshold/VarianceThreshold</v>
      </c>
    </row>
    <row r="3092" spans="1:5" x14ac:dyDescent="0.25">
      <c r="A3092" s="2" t="s">
        <v>297</v>
      </c>
      <c r="B3092" s="2"/>
      <c r="C3092" s="3" t="s">
        <v>354</v>
      </c>
      <c r="D3092" s="2"/>
      <c r="E3092" t="str">
        <f t="shared" si="48"/>
        <v>scikit-learn/sklearn.feature_selection._variance_threshold/VarianceThreshold</v>
      </c>
    </row>
    <row r="3093" spans="1:5" x14ac:dyDescent="0.25">
      <c r="A3093" s="2" t="s">
        <v>4</v>
      </c>
      <c r="B3093" s="3" t="s">
        <v>4544</v>
      </c>
      <c r="C3093" s="3" t="s">
        <v>4544</v>
      </c>
      <c r="D3093" s="2"/>
      <c r="E3093" t="str">
        <f t="shared" si="48"/>
        <v>scikit-learn/sklearn.feature_selection._variance_threshold/VarianceThreshold/__init__/selfscikit-learn/sklearn.feature_selection._variance_threshold/VarianceThreshold/__init__/self</v>
      </c>
    </row>
    <row r="3094" spans="1:5" x14ac:dyDescent="0.25">
      <c r="A3094" s="2" t="s">
        <v>4</v>
      </c>
      <c r="B3094" s="3" t="s">
        <v>4545</v>
      </c>
      <c r="C3094" s="3" t="s">
        <v>4545</v>
      </c>
      <c r="D3094" s="2"/>
      <c r="E3094" t="str">
        <f t="shared" si="48"/>
        <v>scikit-learn/sklearn.feature_selection._variance_threshold/VarianceThreshold/__init__/thresholdscikit-learn/sklearn.feature_selection._variance_threshold/VarianceThreshold/__init__/threshold</v>
      </c>
    </row>
    <row r="3095" spans="1:5" x14ac:dyDescent="0.25">
      <c r="A3095" s="2" t="s">
        <v>4</v>
      </c>
      <c r="B3095" s="3" t="s">
        <v>889</v>
      </c>
      <c r="C3095" s="3" t="s">
        <v>889</v>
      </c>
      <c r="D3095" s="2"/>
      <c r="E3095" t="str">
        <f t="shared" si="48"/>
        <v>scikit-learn/sklearn.feature_selection._variance_threshold/VarianceThreshold/__init__scikit-learn/sklearn.feature_selection._variance_threshold/VarianceThreshold/__init__</v>
      </c>
    </row>
    <row r="3096" spans="1:5" x14ac:dyDescent="0.25">
      <c r="A3096" s="2" t="s">
        <v>297</v>
      </c>
      <c r="B3096" s="3" t="s">
        <v>2803</v>
      </c>
      <c r="C3096" s="2"/>
      <c r="D3096" s="2"/>
      <c r="E3096" t="str">
        <f t="shared" si="48"/>
        <v>scikit-learn/sklearn.feature_selection._variance_threshold/VarianceThreshold/fit</v>
      </c>
    </row>
    <row r="3097" spans="1:5" x14ac:dyDescent="0.25">
      <c r="A3097" s="2" t="s">
        <v>297</v>
      </c>
      <c r="B3097" s="2"/>
      <c r="C3097" s="3" t="s">
        <v>2803</v>
      </c>
      <c r="D3097" s="2"/>
      <c r="E3097" t="str">
        <f t="shared" si="48"/>
        <v>scikit-learn/sklearn.feature_selection._variance_threshold/VarianceThreshold/fit</v>
      </c>
    </row>
    <row r="3098" spans="1:5" x14ac:dyDescent="0.25">
      <c r="A3098" s="2" t="s">
        <v>4</v>
      </c>
      <c r="B3098" s="3" t="s">
        <v>4546</v>
      </c>
      <c r="C3098" s="3" t="s">
        <v>4546</v>
      </c>
      <c r="D3098" s="2"/>
      <c r="E3098" t="str">
        <f t="shared" si="48"/>
        <v>scikit-learn/sklearn.feature_selection._variance_threshold/VarianceThreshold/fit/selfscikit-learn/sklearn.feature_selection._variance_threshold/VarianceThreshold/fit/self</v>
      </c>
    </row>
    <row r="3099" spans="1:5" x14ac:dyDescent="0.25">
      <c r="A3099" s="2" t="s">
        <v>6647</v>
      </c>
      <c r="B3099" s="3" t="s">
        <v>6648</v>
      </c>
      <c r="C3099" s="3" t="s">
        <v>6648</v>
      </c>
      <c r="D3099" s="2"/>
      <c r="E3099" t="str">
        <f t="shared" si="48"/>
        <v>scikit-learn/sklearn.feature_selection._variance_threshold/VarianceThreshold/fit/Xscikit-learn/sklearn.feature_selection._variance_threshold/VarianceThreshold/fit/X</v>
      </c>
    </row>
    <row r="3100" spans="1:5" x14ac:dyDescent="0.25">
      <c r="A3100" s="2" t="s">
        <v>4</v>
      </c>
      <c r="B3100" s="3" t="s">
        <v>4547</v>
      </c>
      <c r="C3100" s="3" t="s">
        <v>4547</v>
      </c>
      <c r="D3100" s="2"/>
      <c r="E3100" t="str">
        <f t="shared" si="48"/>
        <v>scikit-learn/sklearn.feature_selection._variance_threshold/VarianceThreshold/fit/yscikit-learn/sklearn.feature_selection._variance_threshold/VarianceThreshold/fit/y</v>
      </c>
    </row>
    <row r="3101" spans="1:5" x14ac:dyDescent="0.25">
      <c r="A3101" s="2" t="s">
        <v>297</v>
      </c>
      <c r="B3101" s="3" t="s">
        <v>2804</v>
      </c>
      <c r="C3101" s="2"/>
      <c r="D3101" s="2"/>
      <c r="E3101" t="str">
        <f t="shared" si="48"/>
        <v>scikit-learn/sklearn.gaussian_process._gpc/GaussianProcessClassifier/__init__</v>
      </c>
    </row>
    <row r="3102" spans="1:5" x14ac:dyDescent="0.25">
      <c r="A3102" s="2" t="s">
        <v>297</v>
      </c>
      <c r="B3102" s="2"/>
      <c r="C3102" s="3" t="s">
        <v>2804</v>
      </c>
      <c r="D3102" s="2"/>
      <c r="E3102" t="str">
        <f t="shared" si="48"/>
        <v>scikit-learn/sklearn.gaussian_process._gpc/GaussianProcessClassifier/__init__</v>
      </c>
    </row>
    <row r="3103" spans="1:5" x14ac:dyDescent="0.25">
      <c r="A3103" s="2" t="s">
        <v>4</v>
      </c>
      <c r="B3103" s="3" t="s">
        <v>4552</v>
      </c>
      <c r="C3103" s="3" t="s">
        <v>4552</v>
      </c>
      <c r="D3103" s="2"/>
      <c r="E3103" t="str">
        <f t="shared" si="48"/>
        <v>scikit-learn/sklearn.gaussian_process._gpc/GaussianProcessClassifier/__init__/copy_X_trainscikit-learn/sklearn.gaussian_process._gpc/GaussianProcessClassifier/__init__/copy_X_train</v>
      </c>
    </row>
    <row r="3104" spans="1:5" x14ac:dyDescent="0.25">
      <c r="A3104" s="2" t="s">
        <v>6367</v>
      </c>
      <c r="B3104" s="3" t="s">
        <v>6368</v>
      </c>
      <c r="C3104" s="3" t="s">
        <v>6368</v>
      </c>
      <c r="D3104" s="2"/>
      <c r="E3104" t="str">
        <f t="shared" si="48"/>
        <v>scikit-learn/sklearn.gaussian_process._gpc/GaussianProcessClassifier/__init__/kernelscikit-learn/sklearn.gaussian_process._gpc/GaussianProcessClassifier/__init__/kernel</v>
      </c>
    </row>
    <row r="3105" spans="1:5" x14ac:dyDescent="0.25">
      <c r="A3105" s="2" t="s">
        <v>4</v>
      </c>
      <c r="B3105" s="3" t="s">
        <v>4550</v>
      </c>
      <c r="C3105" s="3" t="s">
        <v>4550</v>
      </c>
      <c r="D3105" s="2"/>
      <c r="E3105" t="str">
        <f t="shared" si="48"/>
        <v>scikit-learn/sklearn.gaussian_process._gpc/GaussianProcessClassifier/__init__/max_iter_predictscikit-learn/sklearn.gaussian_process._gpc/GaussianProcessClassifier/__init__/max_iter_predict</v>
      </c>
    </row>
    <row r="3106" spans="1:5" x14ac:dyDescent="0.25">
      <c r="A3106" s="2" t="s">
        <v>4</v>
      </c>
      <c r="B3106" s="3" t="s">
        <v>4553</v>
      </c>
      <c r="C3106" s="3" t="s">
        <v>4553</v>
      </c>
      <c r="D3106" s="2"/>
      <c r="E3106" t="str">
        <f t="shared" si="48"/>
        <v>scikit-learn/sklearn.gaussian_process._gpc/GaussianProcessClassifier/__init__/multi_classscikit-learn/sklearn.gaussian_process._gpc/GaussianProcessClassifier/__init__/multi_class</v>
      </c>
    </row>
    <row r="3107" spans="1:5" x14ac:dyDescent="0.25">
      <c r="A3107" s="2" t="s">
        <v>4</v>
      </c>
      <c r="B3107" s="3" t="s">
        <v>4554</v>
      </c>
      <c r="C3107" s="3" t="s">
        <v>4554</v>
      </c>
      <c r="D3107" s="2"/>
      <c r="E3107" t="str">
        <f t="shared" si="48"/>
        <v>scikit-learn/sklearn.gaussian_process._gpc/GaussianProcessClassifier/__init__/n_jobsscikit-learn/sklearn.gaussian_process._gpc/GaussianProcessClassifier/__init__/n_jobs</v>
      </c>
    </row>
    <row r="3108" spans="1:5" x14ac:dyDescent="0.25">
      <c r="A3108" s="2" t="s">
        <v>4</v>
      </c>
      <c r="B3108" s="3" t="s">
        <v>4549</v>
      </c>
      <c r="C3108" s="3" t="s">
        <v>4549</v>
      </c>
      <c r="D3108" s="2"/>
      <c r="E3108" t="str">
        <f t="shared" si="48"/>
        <v>scikit-learn/sklearn.gaussian_process._gpc/GaussianProcessClassifier/__init__/n_restarts_optimizerscikit-learn/sklearn.gaussian_process._gpc/GaussianProcessClassifier/__init__/n_restarts_optimizer</v>
      </c>
    </row>
    <row r="3109" spans="1:5" x14ac:dyDescent="0.25">
      <c r="A3109" s="2" t="s">
        <v>2396</v>
      </c>
      <c r="B3109" s="3" t="s">
        <v>6441</v>
      </c>
      <c r="C3109" s="3" t="s">
        <v>6441</v>
      </c>
      <c r="D3109" s="2"/>
      <c r="E3109" t="str">
        <f t="shared" si="48"/>
        <v>scikit-learn/sklearn.gaussian_process._gpc/GaussianProcessClassifier/__init__/optimizerscikit-learn/sklearn.gaussian_process._gpc/GaussianProcessClassifier/__init__/optimizer</v>
      </c>
    </row>
    <row r="3110" spans="1:5" x14ac:dyDescent="0.25">
      <c r="A3110" s="2" t="s">
        <v>2317</v>
      </c>
      <c r="B3110" s="3" t="s">
        <v>6279</v>
      </c>
      <c r="C3110" s="3" t="s">
        <v>6279</v>
      </c>
      <c r="D3110" s="2"/>
      <c r="E3110" t="str">
        <f t="shared" si="48"/>
        <v>scikit-learn/sklearn.gaussian_process._gpc/GaussianProcessClassifier/__init__/random_statescikit-learn/sklearn.gaussian_process._gpc/GaussianProcessClassifier/__init__/random_state</v>
      </c>
    </row>
    <row r="3111" spans="1:5" x14ac:dyDescent="0.25">
      <c r="A3111" s="2" t="s">
        <v>4</v>
      </c>
      <c r="B3111" s="3" t="s">
        <v>4548</v>
      </c>
      <c r="C3111" s="3" t="s">
        <v>4548</v>
      </c>
      <c r="D3111" s="2"/>
      <c r="E3111" t="str">
        <f t="shared" si="48"/>
        <v>scikit-learn/sklearn.gaussian_process._gpc/GaussianProcessClassifier/__init__/selfscikit-learn/sklearn.gaussian_process._gpc/GaussianProcessClassifier/__init__/self</v>
      </c>
    </row>
    <row r="3112" spans="1:5" x14ac:dyDescent="0.25">
      <c r="A3112" s="2" t="s">
        <v>4</v>
      </c>
      <c r="B3112" s="3" t="s">
        <v>4551</v>
      </c>
      <c r="C3112" s="3" t="s">
        <v>4551</v>
      </c>
      <c r="D3112" s="2"/>
      <c r="E3112" t="str">
        <f t="shared" si="48"/>
        <v>scikit-learn/sklearn.gaussian_process._gpc/GaussianProcessClassifier/__init__/warm_startscikit-learn/sklearn.gaussian_process._gpc/GaussianProcessClassifier/__init__/warm_start</v>
      </c>
    </row>
    <row r="3113" spans="1:5" x14ac:dyDescent="0.25">
      <c r="A3113" s="2" t="s">
        <v>297</v>
      </c>
      <c r="B3113" s="3" t="s">
        <v>2805</v>
      </c>
      <c r="C3113" s="2"/>
      <c r="D3113" s="2"/>
      <c r="E3113" t="str">
        <f t="shared" si="48"/>
        <v>scikit-learn/sklearn.gaussian_process._gpc/GaussianProcessClassifier/fit</v>
      </c>
    </row>
    <row r="3114" spans="1:5" x14ac:dyDescent="0.25">
      <c r="A3114" s="2" t="s">
        <v>297</v>
      </c>
      <c r="B3114" s="2"/>
      <c r="C3114" s="3" t="s">
        <v>2805</v>
      </c>
      <c r="D3114" s="2"/>
      <c r="E3114" t="str">
        <f t="shared" si="48"/>
        <v>scikit-learn/sklearn.gaussian_process._gpc/GaussianProcessClassifier/fit</v>
      </c>
    </row>
    <row r="3115" spans="1:5" x14ac:dyDescent="0.25">
      <c r="A3115" s="2" t="s">
        <v>4</v>
      </c>
      <c r="B3115" s="3" t="s">
        <v>4555</v>
      </c>
      <c r="C3115" s="3" t="s">
        <v>4555</v>
      </c>
      <c r="D3115" s="2"/>
      <c r="E3115" t="str">
        <f t="shared" si="48"/>
        <v>scikit-learn/sklearn.gaussian_process._gpc/GaussianProcessClassifier/fit/selfscikit-learn/sklearn.gaussian_process._gpc/GaussianProcessClassifier/fit/self</v>
      </c>
    </row>
    <row r="3116" spans="1:5" x14ac:dyDescent="0.25">
      <c r="A3116" s="2" t="s">
        <v>4</v>
      </c>
      <c r="B3116" s="3" t="s">
        <v>4556</v>
      </c>
      <c r="C3116" s="3" t="s">
        <v>4556</v>
      </c>
      <c r="D3116" s="2"/>
      <c r="E3116" t="str">
        <f t="shared" si="48"/>
        <v>scikit-learn/sklearn.gaussian_process._gpc/GaussianProcessClassifier/fit/Xscikit-learn/sklearn.gaussian_process._gpc/GaussianProcessClassifier/fit/X</v>
      </c>
    </row>
    <row r="3117" spans="1:5" x14ac:dyDescent="0.25">
      <c r="A3117" s="2" t="s">
        <v>186</v>
      </c>
      <c r="B3117" s="3" t="s">
        <v>6411</v>
      </c>
      <c r="C3117" s="3" t="s">
        <v>6411</v>
      </c>
      <c r="D3117" s="2"/>
      <c r="E3117" t="str">
        <f t="shared" si="48"/>
        <v>scikit-learn/sklearn.gaussian_process._gpc/GaussianProcessClassifier/fit/yscikit-learn/sklearn.gaussian_process._gpc/GaussianProcessClassifier/fit/y</v>
      </c>
    </row>
    <row r="3118" spans="1:5" x14ac:dyDescent="0.25">
      <c r="A3118" s="2" t="s">
        <v>297</v>
      </c>
      <c r="B3118" s="3" t="s">
        <v>2806</v>
      </c>
      <c r="C3118" s="2"/>
      <c r="D3118" s="2"/>
      <c r="E3118" t="str">
        <f t="shared" si="48"/>
        <v>scikit-learn/sklearn.gaussian_process._gpc/GaussianProcessClassifier/kernel_@getter</v>
      </c>
    </row>
    <row r="3119" spans="1:5" x14ac:dyDescent="0.25">
      <c r="A3119" s="2" t="s">
        <v>297</v>
      </c>
      <c r="B3119" s="2"/>
      <c r="C3119" s="3" t="s">
        <v>2806</v>
      </c>
      <c r="D3119" s="2"/>
      <c r="E3119" t="str">
        <f t="shared" si="48"/>
        <v>scikit-learn/sklearn.gaussian_process._gpc/GaussianProcessClassifier/kernel_@getter</v>
      </c>
    </row>
    <row r="3120" spans="1:5" x14ac:dyDescent="0.25">
      <c r="A3120" s="2" t="s">
        <v>4</v>
      </c>
      <c r="B3120" s="3" t="s">
        <v>4557</v>
      </c>
      <c r="C3120" s="3" t="s">
        <v>4557</v>
      </c>
      <c r="D3120" s="2"/>
      <c r="E3120" t="str">
        <f t="shared" si="48"/>
        <v>scikit-learn/sklearn.gaussian_process._gpc/GaussianProcessClassifier/kernel_@getter/selfscikit-learn/sklearn.gaussian_process._gpc/GaussianProcessClassifier/kernel_@getter/self</v>
      </c>
    </row>
    <row r="3121" spans="1:5" x14ac:dyDescent="0.25">
      <c r="A3121" s="2" t="s">
        <v>297</v>
      </c>
      <c r="B3121" s="3" t="s">
        <v>2807</v>
      </c>
      <c r="C3121" s="2"/>
      <c r="D3121" s="2"/>
      <c r="E3121" t="str">
        <f t="shared" si="48"/>
        <v>scikit-learn/sklearn.gaussian_process._gpc/GaussianProcessClassifier/log_marginal_likelihood</v>
      </c>
    </row>
    <row r="3122" spans="1:5" x14ac:dyDescent="0.25">
      <c r="A3122" s="2" t="s">
        <v>297</v>
      </c>
      <c r="B3122" s="2"/>
      <c r="C3122" s="3" t="s">
        <v>2807</v>
      </c>
      <c r="D3122" s="2"/>
      <c r="E3122" t="str">
        <f t="shared" si="48"/>
        <v>scikit-learn/sklearn.gaussian_process._gpc/GaussianProcessClassifier/log_marginal_likelihood</v>
      </c>
    </row>
    <row r="3123" spans="1:5" x14ac:dyDescent="0.25">
      <c r="A3123" s="2" t="s">
        <v>4</v>
      </c>
      <c r="B3123" s="3" t="s">
        <v>4561</v>
      </c>
      <c r="C3123" s="3" t="s">
        <v>4561</v>
      </c>
      <c r="D3123" s="2"/>
      <c r="E3123" t="str">
        <f t="shared" si="48"/>
        <v>scikit-learn/sklearn.gaussian_process._gpc/GaussianProcessClassifier/log_marginal_likelihood/clone_kernelscikit-learn/sklearn.gaussian_process._gpc/GaussianProcessClassifier/log_marginal_likelihood/clone_kernel</v>
      </c>
    </row>
    <row r="3124" spans="1:5" x14ac:dyDescent="0.25">
      <c r="A3124" s="2" t="s">
        <v>4</v>
      </c>
      <c r="B3124" s="3" t="s">
        <v>4560</v>
      </c>
      <c r="C3124" s="3" t="s">
        <v>4560</v>
      </c>
      <c r="D3124" s="2"/>
      <c r="E3124" t="str">
        <f t="shared" si="48"/>
        <v>scikit-learn/sklearn.gaussian_process._gpc/GaussianProcessClassifier/log_marginal_likelihood/eval_gradientscikit-learn/sklearn.gaussian_process._gpc/GaussianProcessClassifier/log_marginal_likelihood/eval_gradient</v>
      </c>
    </row>
    <row r="3125" spans="1:5" x14ac:dyDescent="0.25">
      <c r="A3125" s="2" t="s">
        <v>4</v>
      </c>
      <c r="B3125" s="3" t="s">
        <v>4558</v>
      </c>
      <c r="C3125" s="3" t="s">
        <v>4558</v>
      </c>
      <c r="D3125" s="2"/>
      <c r="E3125" t="str">
        <f t="shared" si="48"/>
        <v>scikit-learn/sklearn.gaussian_process._gpc/GaussianProcessClassifier/log_marginal_likelihood/selfscikit-learn/sklearn.gaussian_process._gpc/GaussianProcessClassifier/log_marginal_likelihood/self</v>
      </c>
    </row>
    <row r="3126" spans="1:5" x14ac:dyDescent="0.25">
      <c r="A3126" s="2" t="s">
        <v>4</v>
      </c>
      <c r="B3126" s="3" t="s">
        <v>4559</v>
      </c>
      <c r="C3126" s="3" t="s">
        <v>4559</v>
      </c>
      <c r="D3126" s="2"/>
      <c r="E3126" t="str">
        <f t="shared" si="48"/>
        <v>scikit-learn/sklearn.gaussian_process._gpc/GaussianProcessClassifier/log_marginal_likelihood/thetascikit-learn/sklearn.gaussian_process._gpc/GaussianProcessClassifier/log_marginal_likelihood/theta</v>
      </c>
    </row>
    <row r="3127" spans="1:5" x14ac:dyDescent="0.25">
      <c r="A3127" s="2" t="s">
        <v>297</v>
      </c>
      <c r="B3127" s="3" t="s">
        <v>2808</v>
      </c>
      <c r="C3127" s="2"/>
      <c r="D3127" s="2"/>
      <c r="E3127" t="str">
        <f t="shared" si="48"/>
        <v>scikit-learn/sklearn.gaussian_process._gpc/GaussianProcessClassifier/predict</v>
      </c>
    </row>
    <row r="3128" spans="1:5" x14ac:dyDescent="0.25">
      <c r="A3128" s="2" t="s">
        <v>297</v>
      </c>
      <c r="B3128" s="2"/>
      <c r="C3128" s="3" t="s">
        <v>2808</v>
      </c>
      <c r="D3128" s="2"/>
      <c r="E3128" t="str">
        <f t="shared" si="48"/>
        <v>scikit-learn/sklearn.gaussian_process._gpc/GaussianProcessClassifier/predict</v>
      </c>
    </row>
    <row r="3129" spans="1:5" x14ac:dyDescent="0.25">
      <c r="A3129" s="2" t="s">
        <v>4</v>
      </c>
      <c r="B3129" s="3" t="s">
        <v>4562</v>
      </c>
      <c r="C3129" s="3" t="s">
        <v>4562</v>
      </c>
      <c r="D3129" s="2"/>
      <c r="E3129" t="str">
        <f t="shared" si="48"/>
        <v>scikit-learn/sklearn.gaussian_process._gpc/GaussianProcessClassifier/predict/selfscikit-learn/sklearn.gaussian_process._gpc/GaussianProcessClassifier/predict/self</v>
      </c>
    </row>
    <row r="3130" spans="1:5" x14ac:dyDescent="0.25">
      <c r="A3130" s="2" t="s">
        <v>4</v>
      </c>
      <c r="B3130" s="3" t="s">
        <v>4563</v>
      </c>
      <c r="C3130" s="3" t="s">
        <v>4563</v>
      </c>
      <c r="D3130" s="2"/>
      <c r="E3130" t="str">
        <f t="shared" si="48"/>
        <v>scikit-learn/sklearn.gaussian_process._gpc/GaussianProcessClassifier/predict/Xscikit-learn/sklearn.gaussian_process._gpc/GaussianProcessClassifier/predict/X</v>
      </c>
    </row>
    <row r="3131" spans="1:5" x14ac:dyDescent="0.25">
      <c r="A3131" s="2" t="s">
        <v>4</v>
      </c>
      <c r="B3131" s="3" t="s">
        <v>4564</v>
      </c>
      <c r="C3131" s="3" t="s">
        <v>4564</v>
      </c>
      <c r="D3131" s="2"/>
      <c r="E3131" t="str">
        <f t="shared" si="48"/>
        <v>scikit-learn/sklearn.gaussian_process._gpc/GaussianProcessClassifier/predict_proba/selfscikit-learn/sklearn.gaussian_process._gpc/GaussianProcessClassifier/predict_proba/self</v>
      </c>
    </row>
    <row r="3132" spans="1:5" x14ac:dyDescent="0.25">
      <c r="A3132" s="2" t="s">
        <v>4</v>
      </c>
      <c r="B3132" s="3" t="s">
        <v>4565</v>
      </c>
      <c r="C3132" s="3" t="s">
        <v>4565</v>
      </c>
      <c r="D3132" s="2"/>
      <c r="E3132" t="str">
        <f t="shared" si="48"/>
        <v>scikit-learn/sklearn.gaussian_process._gpc/GaussianProcessClassifier/predict_proba/Xscikit-learn/sklearn.gaussian_process._gpc/GaussianProcessClassifier/predict_proba/X</v>
      </c>
    </row>
    <row r="3133" spans="1:5" x14ac:dyDescent="0.25">
      <c r="A3133" s="2" t="s">
        <v>4</v>
      </c>
      <c r="B3133" s="3" t="s">
        <v>890</v>
      </c>
      <c r="C3133" s="3" t="s">
        <v>890</v>
      </c>
      <c r="D3133" s="2"/>
      <c r="E3133" t="str">
        <f t="shared" si="48"/>
        <v>scikit-learn/sklearn.gaussian_process._gpc/GaussianProcessClassifier/predict_probascikit-learn/sklearn.gaussian_process._gpc/GaussianProcessClassifier/predict_proba</v>
      </c>
    </row>
    <row r="3134" spans="1:5" x14ac:dyDescent="0.25">
      <c r="A3134" s="2" t="s">
        <v>186</v>
      </c>
      <c r="B3134" s="3" t="s">
        <v>187</v>
      </c>
      <c r="C3134" s="3" t="s">
        <v>187</v>
      </c>
      <c r="D3134" s="2"/>
      <c r="E3134" t="str">
        <f t="shared" si="48"/>
        <v>scikit-learn/sklearn.gaussian_process._gpc/GaussianProcessClassifierscikit-learn/sklearn.gaussian_process._gpc/GaussianProcessClassifier</v>
      </c>
    </row>
    <row r="3135" spans="1:5" x14ac:dyDescent="0.25">
      <c r="A3135" s="2" t="s">
        <v>297</v>
      </c>
      <c r="B3135" s="3" t="s">
        <v>2809</v>
      </c>
      <c r="C3135" s="2"/>
      <c r="D3135" s="2"/>
      <c r="E3135" t="str">
        <f t="shared" si="48"/>
        <v>scikit-learn/sklearn.gaussian_process._gpr/GaussianProcessRegressor/__init__</v>
      </c>
    </row>
    <row r="3136" spans="1:5" x14ac:dyDescent="0.25">
      <c r="A3136" s="2" t="s">
        <v>297</v>
      </c>
      <c r="B3136" s="2"/>
      <c r="C3136" s="3" t="s">
        <v>2809</v>
      </c>
      <c r="D3136" s="2"/>
      <c r="E3136" t="str">
        <f t="shared" si="48"/>
        <v>scikit-learn/sklearn.gaussian_process._gpr/GaussianProcessRegressor/__init__</v>
      </c>
    </row>
    <row r="3137" spans="1:5" x14ac:dyDescent="0.25">
      <c r="A3137" s="2" t="s">
        <v>297</v>
      </c>
      <c r="B3137" s="3" t="s">
        <v>7006</v>
      </c>
      <c r="C3137" s="2"/>
      <c r="D3137" s="2"/>
      <c r="E3137" t="str">
        <f t="shared" si="48"/>
        <v>scikit-learn/sklearn.gaussian_process._gpr/GaussianProcessRegressor/__init__/alpha</v>
      </c>
    </row>
    <row r="3138" spans="1:5" x14ac:dyDescent="0.25">
      <c r="A3138" s="2" t="s">
        <v>297</v>
      </c>
      <c r="B3138" s="2"/>
      <c r="C3138" s="3" t="s">
        <v>7006</v>
      </c>
      <c r="D3138" s="2"/>
      <c r="E3138" t="str">
        <f t="shared" ref="E3138:E3201" si="49">_xlfn.CONCAT(B3138,C3138)</f>
        <v>scikit-learn/sklearn.gaussian_process._gpr/GaussianProcessRegressor/__init__/alpha</v>
      </c>
    </row>
    <row r="3139" spans="1:5" x14ac:dyDescent="0.25">
      <c r="A3139" s="2" t="s">
        <v>4</v>
      </c>
      <c r="B3139" s="3" t="s">
        <v>4567</v>
      </c>
      <c r="C3139" s="3" t="s">
        <v>4567</v>
      </c>
      <c r="D3139" s="2"/>
      <c r="E3139" t="str">
        <f t="shared" si="49"/>
        <v>scikit-learn/sklearn.gaussian_process._gpr/GaussianProcessRegressor/__init__/copy_X_trainscikit-learn/sklearn.gaussian_process._gpr/GaussianProcessRegressor/__init__/copy_X_train</v>
      </c>
    </row>
    <row r="3140" spans="1:5" x14ac:dyDescent="0.25">
      <c r="A3140" s="2" t="s">
        <v>2260</v>
      </c>
      <c r="B3140" s="3" t="s">
        <v>7005</v>
      </c>
      <c r="C3140" s="3" t="s">
        <v>7005</v>
      </c>
      <c r="D3140" s="2"/>
      <c r="E3140" t="str">
        <f t="shared" si="49"/>
        <v>scikit-learn/sklearn.gaussian_process._gpr/GaussianProcessRegressor/__init__/kernelscikit-learn/sklearn.gaussian_process._gpr/GaussianProcessRegressor/__init__/kernel</v>
      </c>
    </row>
    <row r="3141" spans="1:5" x14ac:dyDescent="0.25">
      <c r="A3141" s="2" t="s">
        <v>2263</v>
      </c>
      <c r="B3141" s="3" t="s">
        <v>7008</v>
      </c>
      <c r="C3141" s="3" t="s">
        <v>7008</v>
      </c>
      <c r="D3141" s="2"/>
      <c r="E3141" t="str">
        <f t="shared" si="49"/>
        <v>scikit-learn/sklearn.gaussian_process._gpr/GaussianProcessRegressor/__init__/n_restarts_optimizerscikit-learn/sklearn.gaussian_process._gpr/GaussianProcessRegressor/__init__/n_restarts_optimizer</v>
      </c>
    </row>
    <row r="3142" spans="1:5" x14ac:dyDescent="0.25">
      <c r="A3142" s="2" t="s">
        <v>7921</v>
      </c>
      <c r="B3142" s="3" t="s">
        <v>7009</v>
      </c>
      <c r="C3142" s="3" t="s">
        <v>7009</v>
      </c>
      <c r="D3142" s="2"/>
      <c r="E3142" t="str">
        <f t="shared" si="49"/>
        <v>scikit-learn/sklearn.gaussian_process._gpr/GaussianProcessRegressor/__init__/normalize_yscikit-learn/sklearn.gaussian_process._gpr/GaussianProcessRegressor/__init__/normalize_y</v>
      </c>
    </row>
    <row r="3143" spans="1:5" x14ac:dyDescent="0.25">
      <c r="A3143" s="2" t="s">
        <v>7924</v>
      </c>
      <c r="B3143" s="3" t="s">
        <v>7007</v>
      </c>
      <c r="C3143" s="3" t="s">
        <v>7007</v>
      </c>
      <c r="D3143" s="2"/>
      <c r="E3143" t="str">
        <f t="shared" si="49"/>
        <v>scikit-learn/sklearn.gaussian_process._gpr/GaussianProcessRegressor/__init__/optimizerscikit-learn/sklearn.gaussian_process._gpr/GaussianProcessRegressor/__init__/optimizer</v>
      </c>
    </row>
    <row r="3144" spans="1:5" x14ac:dyDescent="0.25">
      <c r="A3144" s="2" t="s">
        <v>2317</v>
      </c>
      <c r="B3144" s="3" t="s">
        <v>7010</v>
      </c>
      <c r="C3144" s="3" t="s">
        <v>7010</v>
      </c>
      <c r="D3144" s="2"/>
      <c r="E3144" t="str">
        <f t="shared" si="49"/>
        <v>scikit-learn/sklearn.gaussian_process._gpr/GaussianProcessRegressor/__init__/random_statescikit-learn/sklearn.gaussian_process._gpr/GaussianProcessRegressor/__init__/random_state</v>
      </c>
    </row>
    <row r="3145" spans="1:5" x14ac:dyDescent="0.25">
      <c r="A3145" s="2" t="s">
        <v>4</v>
      </c>
      <c r="B3145" s="3" t="s">
        <v>4566</v>
      </c>
      <c r="C3145" s="3" t="s">
        <v>4566</v>
      </c>
      <c r="D3145" s="2"/>
      <c r="E3145" t="str">
        <f t="shared" si="49"/>
        <v>scikit-learn/sklearn.gaussian_process._gpr/GaussianProcessRegressor/__init__/selfscikit-learn/sklearn.gaussian_process._gpr/GaussianProcessRegressor/__init__/self</v>
      </c>
    </row>
    <row r="3146" spans="1:5" x14ac:dyDescent="0.25">
      <c r="A3146" s="2" t="s">
        <v>297</v>
      </c>
      <c r="B3146" s="3" t="s">
        <v>2810</v>
      </c>
      <c r="C3146" s="2"/>
      <c r="D3146" s="2"/>
      <c r="E3146" t="str">
        <f t="shared" si="49"/>
        <v>scikit-learn/sklearn.gaussian_process._gpr/GaussianProcessRegressor/fit</v>
      </c>
    </row>
    <row r="3147" spans="1:5" x14ac:dyDescent="0.25">
      <c r="A3147" s="2" t="s">
        <v>297</v>
      </c>
      <c r="B3147" s="2"/>
      <c r="C3147" s="3" t="s">
        <v>2810</v>
      </c>
      <c r="D3147" s="2"/>
      <c r="E3147" t="str">
        <f t="shared" si="49"/>
        <v>scikit-learn/sklearn.gaussian_process._gpr/GaussianProcessRegressor/fit</v>
      </c>
    </row>
    <row r="3148" spans="1:5" x14ac:dyDescent="0.25">
      <c r="A3148" s="2" t="s">
        <v>4</v>
      </c>
      <c r="B3148" s="3" t="s">
        <v>4568</v>
      </c>
      <c r="C3148" s="3" t="s">
        <v>4568</v>
      </c>
      <c r="D3148" s="2"/>
      <c r="E3148" t="str">
        <f t="shared" si="49"/>
        <v>scikit-learn/sklearn.gaussian_process._gpr/GaussianProcessRegressor/fit/selfscikit-learn/sklearn.gaussian_process._gpr/GaussianProcessRegressor/fit/self</v>
      </c>
    </row>
    <row r="3149" spans="1:5" x14ac:dyDescent="0.25">
      <c r="A3149" s="2" t="s">
        <v>4</v>
      </c>
      <c r="B3149" s="3" t="s">
        <v>4569</v>
      </c>
      <c r="C3149" s="3" t="s">
        <v>4569</v>
      </c>
      <c r="D3149" s="2"/>
      <c r="E3149" t="str">
        <f t="shared" si="49"/>
        <v>scikit-learn/sklearn.gaussian_process._gpr/GaussianProcessRegressor/fit/Xscikit-learn/sklearn.gaussian_process._gpr/GaussianProcessRegressor/fit/X</v>
      </c>
    </row>
    <row r="3150" spans="1:5" x14ac:dyDescent="0.25">
      <c r="A3150" s="2" t="s">
        <v>2427</v>
      </c>
      <c r="B3150" s="3" t="s">
        <v>6523</v>
      </c>
      <c r="C3150" s="3" t="s">
        <v>6523</v>
      </c>
      <c r="D3150" s="2"/>
      <c r="E3150" t="str">
        <f t="shared" si="49"/>
        <v>scikit-learn/sklearn.gaussian_process._gpr/GaussianProcessRegressor/fit/yscikit-learn/sklearn.gaussian_process._gpr/GaussianProcessRegressor/fit/y</v>
      </c>
    </row>
    <row r="3151" spans="1:5" x14ac:dyDescent="0.25">
      <c r="A3151" s="2" t="s">
        <v>297</v>
      </c>
      <c r="B3151" s="3" t="s">
        <v>2811</v>
      </c>
      <c r="C3151" s="2"/>
      <c r="D3151" s="2"/>
      <c r="E3151" t="str">
        <f t="shared" si="49"/>
        <v>scikit-learn/sklearn.gaussian_process._gpr/GaussianProcessRegressor/log_marginal_likelihood</v>
      </c>
    </row>
    <row r="3152" spans="1:5" x14ac:dyDescent="0.25">
      <c r="A3152" s="2" t="s">
        <v>297</v>
      </c>
      <c r="B3152" s="2"/>
      <c r="C3152" s="3" t="s">
        <v>2811</v>
      </c>
      <c r="D3152" s="2"/>
      <c r="E3152" t="str">
        <f t="shared" si="49"/>
        <v>scikit-learn/sklearn.gaussian_process._gpr/GaussianProcessRegressor/log_marginal_likelihood</v>
      </c>
    </row>
    <row r="3153" spans="1:5" x14ac:dyDescent="0.25">
      <c r="A3153" s="2" t="s">
        <v>4</v>
      </c>
      <c r="B3153" s="3" t="s">
        <v>4573</v>
      </c>
      <c r="C3153" s="3" t="s">
        <v>4573</v>
      </c>
      <c r="D3153" s="2"/>
      <c r="E3153" t="str">
        <f t="shared" si="49"/>
        <v>scikit-learn/sklearn.gaussian_process._gpr/GaussianProcessRegressor/log_marginal_likelihood/clone_kernelscikit-learn/sklearn.gaussian_process._gpr/GaussianProcessRegressor/log_marginal_likelihood/clone_kernel</v>
      </c>
    </row>
    <row r="3154" spans="1:5" x14ac:dyDescent="0.25">
      <c r="A3154" s="2" t="s">
        <v>4</v>
      </c>
      <c r="B3154" s="3" t="s">
        <v>4572</v>
      </c>
      <c r="C3154" s="3" t="s">
        <v>4572</v>
      </c>
      <c r="D3154" s="2"/>
      <c r="E3154" t="str">
        <f t="shared" si="49"/>
        <v>scikit-learn/sklearn.gaussian_process._gpr/GaussianProcessRegressor/log_marginal_likelihood/eval_gradientscikit-learn/sklearn.gaussian_process._gpr/GaussianProcessRegressor/log_marginal_likelihood/eval_gradient</v>
      </c>
    </row>
    <row r="3155" spans="1:5" x14ac:dyDescent="0.25">
      <c r="A3155" s="2" t="s">
        <v>4</v>
      </c>
      <c r="B3155" s="3" t="s">
        <v>4570</v>
      </c>
      <c r="C3155" s="3" t="s">
        <v>4570</v>
      </c>
      <c r="D3155" s="2"/>
      <c r="E3155" t="str">
        <f t="shared" si="49"/>
        <v>scikit-learn/sklearn.gaussian_process._gpr/GaussianProcessRegressor/log_marginal_likelihood/selfscikit-learn/sklearn.gaussian_process._gpr/GaussianProcessRegressor/log_marginal_likelihood/self</v>
      </c>
    </row>
    <row r="3156" spans="1:5" x14ac:dyDescent="0.25">
      <c r="A3156" s="2" t="s">
        <v>4</v>
      </c>
      <c r="B3156" s="3" t="s">
        <v>4571</v>
      </c>
      <c r="C3156" s="3" t="s">
        <v>4571</v>
      </c>
      <c r="D3156" s="2"/>
      <c r="E3156" t="str">
        <f t="shared" si="49"/>
        <v>scikit-learn/sklearn.gaussian_process._gpr/GaussianProcessRegressor/log_marginal_likelihood/thetascikit-learn/sklearn.gaussian_process._gpr/GaussianProcessRegressor/log_marginal_likelihood/theta</v>
      </c>
    </row>
    <row r="3157" spans="1:5" x14ac:dyDescent="0.25">
      <c r="A3157" s="2" t="s">
        <v>297</v>
      </c>
      <c r="B3157" s="3" t="s">
        <v>2812</v>
      </c>
      <c r="C3157" s="2"/>
      <c r="D3157" s="2"/>
      <c r="E3157" t="str">
        <f t="shared" si="49"/>
        <v>scikit-learn/sklearn.gaussian_process._gpr/GaussianProcessRegressor/predict</v>
      </c>
    </row>
    <row r="3158" spans="1:5" x14ac:dyDescent="0.25">
      <c r="A3158" s="2" t="s">
        <v>297</v>
      </c>
      <c r="B3158" s="2"/>
      <c r="C3158" s="3" t="s">
        <v>2812</v>
      </c>
      <c r="D3158" s="2"/>
      <c r="E3158" t="str">
        <f t="shared" si="49"/>
        <v>scikit-learn/sklearn.gaussian_process._gpr/GaussianProcessRegressor/predict</v>
      </c>
    </row>
    <row r="3159" spans="1:5" x14ac:dyDescent="0.25">
      <c r="A3159" s="2" t="s">
        <v>4</v>
      </c>
      <c r="B3159" s="3" t="s">
        <v>4577</v>
      </c>
      <c r="C3159" s="3" t="s">
        <v>4577</v>
      </c>
      <c r="D3159" s="2"/>
      <c r="E3159" t="str">
        <f t="shared" si="49"/>
        <v>scikit-learn/sklearn.gaussian_process._gpr/GaussianProcessRegressor/predict/return_covscikit-learn/sklearn.gaussian_process._gpr/GaussianProcessRegressor/predict/return_cov</v>
      </c>
    </row>
    <row r="3160" spans="1:5" x14ac:dyDescent="0.25">
      <c r="A3160" s="2" t="s">
        <v>4</v>
      </c>
      <c r="B3160" s="3" t="s">
        <v>4576</v>
      </c>
      <c r="C3160" s="3" t="s">
        <v>4576</v>
      </c>
      <c r="D3160" s="2"/>
      <c r="E3160" t="str">
        <f t="shared" si="49"/>
        <v>scikit-learn/sklearn.gaussian_process._gpr/GaussianProcessRegressor/predict/return_stdscikit-learn/sklearn.gaussian_process._gpr/GaussianProcessRegressor/predict/return_std</v>
      </c>
    </row>
    <row r="3161" spans="1:5" x14ac:dyDescent="0.25">
      <c r="A3161" s="2" t="s">
        <v>4</v>
      </c>
      <c r="B3161" s="3" t="s">
        <v>4574</v>
      </c>
      <c r="C3161" s="3" t="s">
        <v>4574</v>
      </c>
      <c r="D3161" s="2"/>
      <c r="E3161" t="str">
        <f t="shared" si="49"/>
        <v>scikit-learn/sklearn.gaussian_process._gpr/GaussianProcessRegressor/predict/selfscikit-learn/sklearn.gaussian_process._gpr/GaussianProcessRegressor/predict/self</v>
      </c>
    </row>
    <row r="3162" spans="1:5" x14ac:dyDescent="0.25">
      <c r="A3162" s="2" t="s">
        <v>4</v>
      </c>
      <c r="B3162" s="3" t="s">
        <v>4575</v>
      </c>
      <c r="C3162" s="3" t="s">
        <v>4575</v>
      </c>
      <c r="D3162" s="2"/>
      <c r="E3162" t="str">
        <f t="shared" si="49"/>
        <v>scikit-learn/sklearn.gaussian_process._gpr/GaussianProcessRegressor/predict/Xscikit-learn/sklearn.gaussian_process._gpr/GaussianProcessRegressor/predict/X</v>
      </c>
    </row>
    <row r="3163" spans="1:5" x14ac:dyDescent="0.25">
      <c r="A3163" s="2" t="s">
        <v>297</v>
      </c>
      <c r="B3163" s="3" t="s">
        <v>2813</v>
      </c>
      <c r="C3163" s="2"/>
      <c r="D3163" s="2"/>
      <c r="E3163" t="str">
        <f t="shared" si="49"/>
        <v>scikit-learn/sklearn.gaussian_process._gpr/GaussianProcessRegressor/sample_y</v>
      </c>
    </row>
    <row r="3164" spans="1:5" x14ac:dyDescent="0.25">
      <c r="A3164" s="2" t="s">
        <v>297</v>
      </c>
      <c r="B3164" s="2"/>
      <c r="C3164" s="3" t="s">
        <v>2813</v>
      </c>
      <c r="D3164" s="2"/>
      <c r="E3164" t="str">
        <f t="shared" si="49"/>
        <v>scikit-learn/sklearn.gaussian_process._gpr/GaussianProcessRegressor/sample_y</v>
      </c>
    </row>
    <row r="3165" spans="1:5" x14ac:dyDescent="0.25">
      <c r="A3165" s="2" t="s">
        <v>6478</v>
      </c>
      <c r="B3165" s="3" t="s">
        <v>6479</v>
      </c>
      <c r="C3165" s="3" t="s">
        <v>6479</v>
      </c>
      <c r="D3165" s="2"/>
      <c r="E3165" t="str">
        <f t="shared" si="49"/>
        <v>scikit-learn/sklearn.gaussian_process._gpr/GaussianProcessRegressor/sample_y/n_samplesscikit-learn/sklearn.gaussian_process._gpr/GaussianProcessRegressor/sample_y/n_samples</v>
      </c>
    </row>
    <row r="3166" spans="1:5" x14ac:dyDescent="0.25">
      <c r="A3166" s="2" t="s">
        <v>2319</v>
      </c>
      <c r="B3166" s="3" t="s">
        <v>6281</v>
      </c>
      <c r="C3166" s="3" t="s">
        <v>6281</v>
      </c>
      <c r="D3166" s="2"/>
      <c r="E3166" t="str">
        <f t="shared" si="49"/>
        <v>scikit-learn/sklearn.gaussian_process._gpr/GaussianProcessRegressor/sample_y/random_statescikit-learn/sklearn.gaussian_process._gpr/GaussianProcessRegressor/sample_y/random_state</v>
      </c>
    </row>
    <row r="3167" spans="1:5" x14ac:dyDescent="0.25">
      <c r="A3167" s="2" t="s">
        <v>4</v>
      </c>
      <c r="B3167" s="3" t="s">
        <v>4578</v>
      </c>
      <c r="C3167" s="3" t="s">
        <v>4578</v>
      </c>
      <c r="D3167" s="2"/>
      <c r="E3167" t="str">
        <f t="shared" si="49"/>
        <v>scikit-learn/sklearn.gaussian_process._gpr/GaussianProcessRegressor/sample_y/selfscikit-learn/sklearn.gaussian_process._gpr/GaussianProcessRegressor/sample_y/self</v>
      </c>
    </row>
    <row r="3168" spans="1:5" x14ac:dyDescent="0.25">
      <c r="A3168" s="2" t="s">
        <v>297</v>
      </c>
      <c r="B3168" s="3" t="s">
        <v>7011</v>
      </c>
      <c r="C3168" s="2"/>
      <c r="D3168" s="2"/>
      <c r="E3168" t="str">
        <f t="shared" si="49"/>
        <v>scikit-learn/sklearn.gaussian_process._gpr/GaussianProcessRegressor/sample_y/X</v>
      </c>
    </row>
    <row r="3169" spans="1:5" x14ac:dyDescent="0.25">
      <c r="A3169" s="2" t="s">
        <v>297</v>
      </c>
      <c r="B3169" s="2"/>
      <c r="C3169" s="3" t="s">
        <v>7011</v>
      </c>
      <c r="D3169" s="2"/>
      <c r="E3169" t="str">
        <f t="shared" si="49"/>
        <v>scikit-learn/sklearn.gaussian_process._gpr/GaussianProcessRegressor/sample_y/X</v>
      </c>
    </row>
    <row r="3170" spans="1:5" x14ac:dyDescent="0.25">
      <c r="A3170" s="2" t="s">
        <v>215</v>
      </c>
      <c r="B3170" s="3" t="s">
        <v>216</v>
      </c>
      <c r="C3170" s="3" t="s">
        <v>216</v>
      </c>
      <c r="D3170" s="2"/>
      <c r="E3170" t="str">
        <f t="shared" si="49"/>
        <v>scikit-learn/sklearn.gaussian_process._gpr/GaussianProcessRegressorscikit-learn/sklearn.gaussian_process._gpr/GaussianProcessRegressor</v>
      </c>
    </row>
    <row r="3171" spans="1:5" x14ac:dyDescent="0.25">
      <c r="A3171" s="2" t="s">
        <v>4</v>
      </c>
      <c r="B3171" s="3" t="s">
        <v>4582</v>
      </c>
      <c r="C3171" s="3" t="s">
        <v>4582</v>
      </c>
      <c r="D3171" s="2"/>
      <c r="E3171" t="str">
        <f t="shared" si="49"/>
        <v>scikit-learn/sklearn.gaussian_process.kernels/CompoundKernel/__call__/eval_gradientscikit-learn/sklearn.gaussian_process.kernels/CompoundKernel/__call__/eval_gradient</v>
      </c>
    </row>
    <row r="3172" spans="1:5" x14ac:dyDescent="0.25">
      <c r="A3172" s="2" t="s">
        <v>4</v>
      </c>
      <c r="B3172" s="3" t="s">
        <v>4579</v>
      </c>
      <c r="C3172" s="3" t="s">
        <v>4579</v>
      </c>
      <c r="D3172" s="2"/>
      <c r="E3172" t="str">
        <f t="shared" si="49"/>
        <v>scikit-learn/sklearn.gaussian_process.kernels/CompoundKernel/__call__/selfscikit-learn/sklearn.gaussian_process.kernels/CompoundKernel/__call__/self</v>
      </c>
    </row>
    <row r="3173" spans="1:5" x14ac:dyDescent="0.25">
      <c r="A3173" s="2" t="s">
        <v>4</v>
      </c>
      <c r="B3173" s="3" t="s">
        <v>4580</v>
      </c>
      <c r="C3173" s="3" t="s">
        <v>4580</v>
      </c>
      <c r="D3173" s="2"/>
      <c r="E3173" t="str">
        <f t="shared" si="49"/>
        <v>scikit-learn/sklearn.gaussian_process.kernels/CompoundKernel/__call__/Xscikit-learn/sklearn.gaussian_process.kernels/CompoundKernel/__call__/X</v>
      </c>
    </row>
    <row r="3174" spans="1:5" x14ac:dyDescent="0.25">
      <c r="A3174" s="2" t="s">
        <v>4</v>
      </c>
      <c r="B3174" s="3" t="s">
        <v>4581</v>
      </c>
      <c r="C3174" s="3" t="s">
        <v>4581</v>
      </c>
      <c r="D3174" s="2"/>
      <c r="E3174" t="str">
        <f t="shared" si="49"/>
        <v>scikit-learn/sklearn.gaussian_process.kernels/CompoundKernel/__call__/Yscikit-learn/sklearn.gaussian_process.kernels/CompoundKernel/__call__/Y</v>
      </c>
    </row>
    <row r="3175" spans="1:5" x14ac:dyDescent="0.25">
      <c r="A3175" s="2" t="s">
        <v>4</v>
      </c>
      <c r="B3175" s="3" t="s">
        <v>891</v>
      </c>
      <c r="C3175" s="3" t="s">
        <v>891</v>
      </c>
      <c r="D3175" s="2"/>
      <c r="E3175" t="str">
        <f t="shared" si="49"/>
        <v>scikit-learn/sklearn.gaussian_process.kernels/CompoundKernel/__call__scikit-learn/sklearn.gaussian_process.kernels/CompoundKernel/__call__</v>
      </c>
    </row>
    <row r="3176" spans="1:5" x14ac:dyDescent="0.25">
      <c r="A3176" s="2" t="s">
        <v>4</v>
      </c>
      <c r="B3176" s="3" t="s">
        <v>4584</v>
      </c>
      <c r="C3176" s="3" t="s">
        <v>4584</v>
      </c>
      <c r="D3176" s="2"/>
      <c r="E3176" t="str">
        <f t="shared" si="49"/>
        <v>scikit-learn/sklearn.gaussian_process.kernels/CompoundKernel/__eq__/bscikit-learn/sklearn.gaussian_process.kernels/CompoundKernel/__eq__/b</v>
      </c>
    </row>
    <row r="3177" spans="1:5" x14ac:dyDescent="0.25">
      <c r="A3177" s="2" t="s">
        <v>4</v>
      </c>
      <c r="B3177" s="3" t="s">
        <v>4583</v>
      </c>
      <c r="C3177" s="3" t="s">
        <v>4583</v>
      </c>
      <c r="D3177" s="2"/>
      <c r="E3177" t="str">
        <f t="shared" si="49"/>
        <v>scikit-learn/sklearn.gaussian_process.kernels/CompoundKernel/__eq__/selfscikit-learn/sklearn.gaussian_process.kernels/CompoundKernel/__eq__/self</v>
      </c>
    </row>
    <row r="3178" spans="1:5" x14ac:dyDescent="0.25">
      <c r="A3178" s="2" t="s">
        <v>4</v>
      </c>
      <c r="B3178" s="3" t="s">
        <v>892</v>
      </c>
      <c r="C3178" s="3" t="s">
        <v>892</v>
      </c>
      <c r="D3178" s="2"/>
      <c r="E3178" t="str">
        <f t="shared" si="49"/>
        <v>scikit-learn/sklearn.gaussian_process.kernels/CompoundKernel/__eq__scikit-learn/sklearn.gaussian_process.kernels/CompoundKernel/__eq__</v>
      </c>
    </row>
    <row r="3179" spans="1:5" x14ac:dyDescent="0.25">
      <c r="A3179" s="2" t="s">
        <v>4</v>
      </c>
      <c r="B3179" s="3" t="s">
        <v>4586</v>
      </c>
      <c r="C3179" s="3" t="s">
        <v>4586</v>
      </c>
      <c r="D3179" s="2"/>
      <c r="E3179" t="str">
        <f t="shared" si="49"/>
        <v>scikit-learn/sklearn.gaussian_process.kernels/CompoundKernel/__init__/kernelsscikit-learn/sklearn.gaussian_process.kernels/CompoundKernel/__init__/kernels</v>
      </c>
    </row>
    <row r="3180" spans="1:5" x14ac:dyDescent="0.25">
      <c r="A3180" s="2" t="s">
        <v>4</v>
      </c>
      <c r="B3180" s="3" t="s">
        <v>4585</v>
      </c>
      <c r="C3180" s="3" t="s">
        <v>4585</v>
      </c>
      <c r="D3180" s="2"/>
      <c r="E3180" t="str">
        <f t="shared" si="49"/>
        <v>scikit-learn/sklearn.gaussian_process.kernels/CompoundKernel/__init__/selfscikit-learn/sklearn.gaussian_process.kernels/CompoundKernel/__init__/self</v>
      </c>
    </row>
    <row r="3181" spans="1:5" x14ac:dyDescent="0.25">
      <c r="A3181" s="2" t="s">
        <v>4</v>
      </c>
      <c r="B3181" s="3" t="s">
        <v>893</v>
      </c>
      <c r="C3181" s="3" t="s">
        <v>893</v>
      </c>
      <c r="D3181" s="2"/>
      <c r="E3181" t="str">
        <f t="shared" si="49"/>
        <v>scikit-learn/sklearn.gaussian_process.kernels/CompoundKernel/__init__scikit-learn/sklearn.gaussian_process.kernels/CompoundKernel/__init__</v>
      </c>
    </row>
    <row r="3182" spans="1:5" x14ac:dyDescent="0.25">
      <c r="A3182" s="2" t="s">
        <v>4</v>
      </c>
      <c r="B3182" s="3" t="s">
        <v>4587</v>
      </c>
      <c r="C3182" s="3" t="s">
        <v>4587</v>
      </c>
      <c r="D3182" s="2"/>
      <c r="E3182" t="str">
        <f t="shared" si="49"/>
        <v>scikit-learn/sklearn.gaussian_process.kernels/CompoundKernel/bounds@getter/selfscikit-learn/sklearn.gaussian_process.kernels/CompoundKernel/bounds@getter/self</v>
      </c>
    </row>
    <row r="3183" spans="1:5" x14ac:dyDescent="0.25">
      <c r="A3183" s="2" t="s">
        <v>4</v>
      </c>
      <c r="B3183" s="3" t="s">
        <v>894</v>
      </c>
      <c r="C3183" s="3" t="s">
        <v>894</v>
      </c>
      <c r="D3183" s="2"/>
      <c r="E3183" t="str">
        <f t="shared" si="49"/>
        <v>scikit-learn/sklearn.gaussian_process.kernels/CompoundKernel/bounds@getterscikit-learn/sklearn.gaussian_process.kernels/CompoundKernel/bounds@getter</v>
      </c>
    </row>
    <row r="3184" spans="1:5" x14ac:dyDescent="0.25">
      <c r="A3184" s="2" t="s">
        <v>4</v>
      </c>
      <c r="B3184" s="3" t="s">
        <v>4588</v>
      </c>
      <c r="C3184" s="3" t="s">
        <v>4588</v>
      </c>
      <c r="D3184" s="2"/>
      <c r="E3184" t="str">
        <f t="shared" si="49"/>
        <v>scikit-learn/sklearn.gaussian_process.kernels/CompoundKernel/diag/selfscikit-learn/sklearn.gaussian_process.kernels/CompoundKernel/diag/self</v>
      </c>
    </row>
    <row r="3185" spans="1:5" x14ac:dyDescent="0.25">
      <c r="A3185" s="2" t="s">
        <v>4</v>
      </c>
      <c r="B3185" s="3" t="s">
        <v>4589</v>
      </c>
      <c r="C3185" s="3" t="s">
        <v>4589</v>
      </c>
      <c r="D3185" s="2"/>
      <c r="E3185" t="str">
        <f t="shared" si="49"/>
        <v>scikit-learn/sklearn.gaussian_process.kernels/CompoundKernel/diag/Xscikit-learn/sklearn.gaussian_process.kernels/CompoundKernel/diag/X</v>
      </c>
    </row>
    <row r="3186" spans="1:5" x14ac:dyDescent="0.25">
      <c r="A3186" s="2" t="s">
        <v>4</v>
      </c>
      <c r="B3186" s="3" t="s">
        <v>895</v>
      </c>
      <c r="C3186" s="3" t="s">
        <v>895</v>
      </c>
      <c r="D3186" s="2"/>
      <c r="E3186" t="str">
        <f t="shared" si="49"/>
        <v>scikit-learn/sklearn.gaussian_process.kernels/CompoundKernel/diagscikit-learn/sklearn.gaussian_process.kernels/CompoundKernel/diag</v>
      </c>
    </row>
    <row r="3187" spans="1:5" x14ac:dyDescent="0.25">
      <c r="A3187" s="2" t="s">
        <v>4</v>
      </c>
      <c r="B3187" s="3" t="s">
        <v>4591</v>
      </c>
      <c r="C3187" s="3" t="s">
        <v>4591</v>
      </c>
      <c r="D3187" s="2"/>
      <c r="E3187" t="str">
        <f t="shared" si="49"/>
        <v>scikit-learn/sklearn.gaussian_process.kernels/CompoundKernel/get_params/deepscikit-learn/sklearn.gaussian_process.kernels/CompoundKernel/get_params/deep</v>
      </c>
    </row>
    <row r="3188" spans="1:5" x14ac:dyDescent="0.25">
      <c r="A3188" s="2" t="s">
        <v>4</v>
      </c>
      <c r="B3188" s="3" t="s">
        <v>4590</v>
      </c>
      <c r="C3188" s="3" t="s">
        <v>4590</v>
      </c>
      <c r="D3188" s="2"/>
      <c r="E3188" t="str">
        <f t="shared" si="49"/>
        <v>scikit-learn/sklearn.gaussian_process.kernels/CompoundKernel/get_params/selfscikit-learn/sklearn.gaussian_process.kernels/CompoundKernel/get_params/self</v>
      </c>
    </row>
    <row r="3189" spans="1:5" x14ac:dyDescent="0.25">
      <c r="A3189" s="2" t="s">
        <v>4</v>
      </c>
      <c r="B3189" s="3" t="s">
        <v>896</v>
      </c>
      <c r="C3189" s="3" t="s">
        <v>896</v>
      </c>
      <c r="D3189" s="2"/>
      <c r="E3189" t="str">
        <f t="shared" si="49"/>
        <v>scikit-learn/sklearn.gaussian_process.kernels/CompoundKernel/get_paramsscikit-learn/sklearn.gaussian_process.kernels/CompoundKernel/get_params</v>
      </c>
    </row>
    <row r="3190" spans="1:5" x14ac:dyDescent="0.25">
      <c r="A3190" s="2" t="s">
        <v>4</v>
      </c>
      <c r="B3190" s="3" t="s">
        <v>4592</v>
      </c>
      <c r="C3190" s="3" t="s">
        <v>4592</v>
      </c>
      <c r="D3190" s="2"/>
      <c r="E3190" t="str">
        <f t="shared" si="49"/>
        <v>scikit-learn/sklearn.gaussian_process.kernels/CompoundKernel/is_stationary/selfscikit-learn/sklearn.gaussian_process.kernels/CompoundKernel/is_stationary/self</v>
      </c>
    </row>
    <row r="3191" spans="1:5" x14ac:dyDescent="0.25">
      <c r="A3191" s="2" t="s">
        <v>4</v>
      </c>
      <c r="B3191" s="3" t="s">
        <v>786</v>
      </c>
      <c r="C3191" s="3" t="s">
        <v>786</v>
      </c>
      <c r="D3191" s="2"/>
      <c r="E3191" t="str">
        <f t="shared" si="49"/>
        <v>scikit-learn/sklearn.gaussian_process.kernels/CompoundKernel/is_stationaryscikit-learn/sklearn.gaussian_process.kernels/CompoundKernel/is_stationary</v>
      </c>
    </row>
    <row r="3192" spans="1:5" x14ac:dyDescent="0.25">
      <c r="A3192" s="2" t="s">
        <v>4</v>
      </c>
      <c r="B3192" s="3" t="s">
        <v>4593</v>
      </c>
      <c r="C3192" s="3" t="s">
        <v>4593</v>
      </c>
      <c r="D3192" s="2"/>
      <c r="E3192" t="str">
        <f t="shared" si="49"/>
        <v>scikit-learn/sklearn.gaussian_process.kernels/CompoundKernel/requires_vector_input@getter/selfscikit-learn/sklearn.gaussian_process.kernels/CompoundKernel/requires_vector_input@getter/self</v>
      </c>
    </row>
    <row r="3193" spans="1:5" x14ac:dyDescent="0.25">
      <c r="A3193" s="2" t="s">
        <v>2427</v>
      </c>
      <c r="B3193" s="3" t="s">
        <v>2417</v>
      </c>
      <c r="C3193" s="3" t="s">
        <v>2417</v>
      </c>
      <c r="D3193" s="2"/>
      <c r="E3193" t="str">
        <f t="shared" si="49"/>
        <v>scikit-learn/sklearn.gaussian_process.kernels/CompoundKernel/requires_vector_input@getterscikit-learn/sklearn.gaussian_process.kernels/CompoundKernel/requires_vector_input@getter</v>
      </c>
    </row>
    <row r="3194" spans="1:5" x14ac:dyDescent="0.25">
      <c r="A3194" s="2" t="s">
        <v>4</v>
      </c>
      <c r="B3194" s="3" t="s">
        <v>4594</v>
      </c>
      <c r="C3194" s="3" t="s">
        <v>4594</v>
      </c>
      <c r="D3194" s="2"/>
      <c r="E3194" t="str">
        <f t="shared" si="49"/>
        <v>scikit-learn/sklearn.gaussian_process.kernels/CompoundKernel/theta@getter/selfscikit-learn/sklearn.gaussian_process.kernels/CompoundKernel/theta@getter/self</v>
      </c>
    </row>
    <row r="3195" spans="1:5" x14ac:dyDescent="0.25">
      <c r="A3195" s="2" t="s">
        <v>4</v>
      </c>
      <c r="B3195" s="3" t="s">
        <v>897</v>
      </c>
      <c r="C3195" s="3" t="s">
        <v>897</v>
      </c>
      <c r="D3195" s="2"/>
      <c r="E3195" t="str">
        <f t="shared" si="49"/>
        <v>scikit-learn/sklearn.gaussian_process.kernels/CompoundKernel/theta@getterscikit-learn/sklearn.gaussian_process.kernels/CompoundKernel/theta@getter</v>
      </c>
    </row>
    <row r="3196" spans="1:5" x14ac:dyDescent="0.25">
      <c r="A3196" s="2" t="s">
        <v>4</v>
      </c>
      <c r="B3196" s="3" t="s">
        <v>4595</v>
      </c>
      <c r="C3196" s="3" t="s">
        <v>4595</v>
      </c>
      <c r="D3196" s="2"/>
      <c r="E3196" t="str">
        <f t="shared" si="49"/>
        <v>scikit-learn/sklearn.gaussian_process.kernels/CompoundKernel/theta@setter/selfscikit-learn/sklearn.gaussian_process.kernels/CompoundKernel/theta@setter/self</v>
      </c>
    </row>
    <row r="3197" spans="1:5" x14ac:dyDescent="0.25">
      <c r="A3197" s="2" t="s">
        <v>4</v>
      </c>
      <c r="B3197" s="3" t="s">
        <v>4596</v>
      </c>
      <c r="C3197" s="3" t="s">
        <v>4596</v>
      </c>
      <c r="D3197" s="2"/>
      <c r="E3197" t="str">
        <f t="shared" si="49"/>
        <v>scikit-learn/sklearn.gaussian_process.kernels/CompoundKernel/theta@setter/thetascikit-learn/sklearn.gaussian_process.kernels/CompoundKernel/theta@setter/theta</v>
      </c>
    </row>
    <row r="3198" spans="1:5" x14ac:dyDescent="0.25">
      <c r="A3198" s="2" t="s">
        <v>4</v>
      </c>
      <c r="B3198" s="3" t="s">
        <v>898</v>
      </c>
      <c r="C3198" s="3" t="s">
        <v>898</v>
      </c>
      <c r="D3198" s="2"/>
      <c r="E3198" t="str">
        <f t="shared" si="49"/>
        <v>scikit-learn/sklearn.gaussian_process.kernels/CompoundKernel/theta@setterscikit-learn/sklearn.gaussian_process.kernels/CompoundKernel/theta@setter</v>
      </c>
    </row>
    <row r="3199" spans="1:5" x14ac:dyDescent="0.25">
      <c r="A3199" s="2" t="s">
        <v>4</v>
      </c>
      <c r="B3199" s="3" t="s">
        <v>24</v>
      </c>
      <c r="C3199" s="3" t="s">
        <v>24</v>
      </c>
      <c r="D3199" s="2"/>
      <c r="E3199" t="str">
        <f t="shared" si="49"/>
        <v>scikit-learn/sklearn.gaussian_process.kernels/CompoundKernelscikit-learn/sklearn.gaussian_process.kernels/CompoundKernel</v>
      </c>
    </row>
    <row r="3200" spans="1:5" x14ac:dyDescent="0.25">
      <c r="A3200" s="2" t="s">
        <v>4</v>
      </c>
      <c r="B3200" s="3" t="s">
        <v>4600</v>
      </c>
      <c r="C3200" s="3" t="s">
        <v>4600</v>
      </c>
      <c r="D3200" s="2"/>
      <c r="E3200" t="str">
        <f t="shared" si="49"/>
        <v>scikit-learn/sklearn.gaussian_process.kernels/ConstantKernel/__call__/eval_gradientscikit-learn/sklearn.gaussian_process.kernels/ConstantKernel/__call__/eval_gradient</v>
      </c>
    </row>
    <row r="3201" spans="1:5" x14ac:dyDescent="0.25">
      <c r="A3201" s="2" t="s">
        <v>4</v>
      </c>
      <c r="B3201" s="3" t="s">
        <v>4597</v>
      </c>
      <c r="C3201" s="3" t="s">
        <v>4597</v>
      </c>
      <c r="D3201" s="2"/>
      <c r="E3201" t="str">
        <f t="shared" si="49"/>
        <v>scikit-learn/sklearn.gaussian_process.kernels/ConstantKernel/__call__/selfscikit-learn/sklearn.gaussian_process.kernels/ConstantKernel/__call__/self</v>
      </c>
    </row>
    <row r="3202" spans="1:5" x14ac:dyDescent="0.25">
      <c r="A3202" s="2" t="s">
        <v>4</v>
      </c>
      <c r="B3202" s="3" t="s">
        <v>4598</v>
      </c>
      <c r="C3202" s="3" t="s">
        <v>4598</v>
      </c>
      <c r="D3202" s="2"/>
      <c r="E3202" t="str">
        <f t="shared" ref="E3202:E3265" si="50">_xlfn.CONCAT(B3202,C3202)</f>
        <v>scikit-learn/sklearn.gaussian_process.kernels/ConstantKernel/__call__/Xscikit-learn/sklearn.gaussian_process.kernels/ConstantKernel/__call__/X</v>
      </c>
    </row>
    <row r="3203" spans="1:5" x14ac:dyDescent="0.25">
      <c r="A3203" s="2" t="s">
        <v>4</v>
      </c>
      <c r="B3203" s="3" t="s">
        <v>4599</v>
      </c>
      <c r="C3203" s="3" t="s">
        <v>4599</v>
      </c>
      <c r="D3203" s="2"/>
      <c r="E3203" t="str">
        <f t="shared" si="50"/>
        <v>scikit-learn/sklearn.gaussian_process.kernels/ConstantKernel/__call__/Yscikit-learn/sklearn.gaussian_process.kernels/ConstantKernel/__call__/Y</v>
      </c>
    </row>
    <row r="3204" spans="1:5" x14ac:dyDescent="0.25">
      <c r="A3204" s="2" t="s">
        <v>4</v>
      </c>
      <c r="B3204" s="3" t="s">
        <v>899</v>
      </c>
      <c r="C3204" s="3" t="s">
        <v>899</v>
      </c>
      <c r="D3204" s="2"/>
      <c r="E3204" t="str">
        <f t="shared" si="50"/>
        <v>scikit-learn/sklearn.gaussian_process.kernels/ConstantKernel/__call__scikit-learn/sklearn.gaussian_process.kernels/ConstantKernel/__call__</v>
      </c>
    </row>
    <row r="3205" spans="1:5" x14ac:dyDescent="0.25">
      <c r="A3205" s="2" t="s">
        <v>4</v>
      </c>
      <c r="B3205" s="3" t="s">
        <v>4603</v>
      </c>
      <c r="C3205" s="3" t="s">
        <v>4603</v>
      </c>
      <c r="D3205" s="2"/>
      <c r="E3205" t="str">
        <f t="shared" si="50"/>
        <v>scikit-learn/sklearn.gaussian_process.kernels/ConstantKernel/__init__/constant_value_boundsscikit-learn/sklearn.gaussian_process.kernels/ConstantKernel/__init__/constant_value_bounds</v>
      </c>
    </row>
    <row r="3206" spans="1:5" x14ac:dyDescent="0.25">
      <c r="A3206" s="2" t="s">
        <v>4</v>
      </c>
      <c r="B3206" s="3" t="s">
        <v>4602</v>
      </c>
      <c r="C3206" s="3" t="s">
        <v>4602</v>
      </c>
      <c r="D3206" s="2"/>
      <c r="E3206" t="str">
        <f t="shared" si="50"/>
        <v>scikit-learn/sklearn.gaussian_process.kernels/ConstantKernel/__init__/constant_valuescikit-learn/sklearn.gaussian_process.kernels/ConstantKernel/__init__/constant_value</v>
      </c>
    </row>
    <row r="3207" spans="1:5" x14ac:dyDescent="0.25">
      <c r="A3207" s="2" t="s">
        <v>4</v>
      </c>
      <c r="B3207" s="3" t="s">
        <v>4601</v>
      </c>
      <c r="C3207" s="3" t="s">
        <v>4601</v>
      </c>
      <c r="D3207" s="2"/>
      <c r="E3207" t="str">
        <f t="shared" si="50"/>
        <v>scikit-learn/sklearn.gaussian_process.kernels/ConstantKernel/__init__/selfscikit-learn/sklearn.gaussian_process.kernels/ConstantKernel/__init__/self</v>
      </c>
    </row>
    <row r="3208" spans="1:5" x14ac:dyDescent="0.25">
      <c r="A3208" s="2" t="s">
        <v>4</v>
      </c>
      <c r="B3208" s="3" t="s">
        <v>900</v>
      </c>
      <c r="C3208" s="3" t="s">
        <v>900</v>
      </c>
      <c r="D3208" s="2"/>
      <c r="E3208" t="str">
        <f t="shared" si="50"/>
        <v>scikit-learn/sklearn.gaussian_process.kernels/ConstantKernel/__init__scikit-learn/sklearn.gaussian_process.kernels/ConstantKernel/__init__</v>
      </c>
    </row>
    <row r="3209" spans="1:5" x14ac:dyDescent="0.25">
      <c r="A3209" s="2" t="s">
        <v>4</v>
      </c>
      <c r="B3209" s="3" t="s">
        <v>4604</v>
      </c>
      <c r="C3209" s="3" t="s">
        <v>4604</v>
      </c>
      <c r="D3209" s="2"/>
      <c r="E3209" t="str">
        <f t="shared" si="50"/>
        <v>scikit-learn/sklearn.gaussian_process.kernels/ConstantKernel/__repr__/selfscikit-learn/sklearn.gaussian_process.kernels/ConstantKernel/__repr__/self</v>
      </c>
    </row>
    <row r="3210" spans="1:5" x14ac:dyDescent="0.25">
      <c r="A3210" s="2" t="s">
        <v>4</v>
      </c>
      <c r="B3210" s="3" t="s">
        <v>901</v>
      </c>
      <c r="C3210" s="3" t="s">
        <v>901</v>
      </c>
      <c r="D3210" s="2"/>
      <c r="E3210" t="str">
        <f t="shared" si="50"/>
        <v>scikit-learn/sklearn.gaussian_process.kernels/ConstantKernel/__repr__scikit-learn/sklearn.gaussian_process.kernels/ConstantKernel/__repr__</v>
      </c>
    </row>
    <row r="3211" spans="1:5" x14ac:dyDescent="0.25">
      <c r="A3211" s="2" t="s">
        <v>4</v>
      </c>
      <c r="B3211" s="3" t="s">
        <v>4605</v>
      </c>
      <c r="C3211" s="3" t="s">
        <v>4605</v>
      </c>
      <c r="D3211" s="2"/>
      <c r="E3211" t="str">
        <f t="shared" si="50"/>
        <v>scikit-learn/sklearn.gaussian_process.kernels/ConstantKernel/diag/selfscikit-learn/sklearn.gaussian_process.kernels/ConstantKernel/diag/self</v>
      </c>
    </row>
    <row r="3212" spans="1:5" x14ac:dyDescent="0.25">
      <c r="A3212" s="2" t="s">
        <v>4</v>
      </c>
      <c r="B3212" s="3" t="s">
        <v>4606</v>
      </c>
      <c r="C3212" s="3" t="s">
        <v>4606</v>
      </c>
      <c r="D3212" s="2"/>
      <c r="E3212" t="str">
        <f t="shared" si="50"/>
        <v>scikit-learn/sklearn.gaussian_process.kernels/ConstantKernel/diag/Xscikit-learn/sklearn.gaussian_process.kernels/ConstantKernel/diag/X</v>
      </c>
    </row>
    <row r="3213" spans="1:5" x14ac:dyDescent="0.25">
      <c r="A3213" s="2" t="s">
        <v>4</v>
      </c>
      <c r="B3213" s="3" t="s">
        <v>902</v>
      </c>
      <c r="C3213" s="3" t="s">
        <v>902</v>
      </c>
      <c r="D3213" s="2"/>
      <c r="E3213" t="str">
        <f t="shared" si="50"/>
        <v>scikit-learn/sklearn.gaussian_process.kernels/ConstantKernel/diagscikit-learn/sklearn.gaussian_process.kernels/ConstantKernel/diag</v>
      </c>
    </row>
    <row r="3214" spans="1:5" x14ac:dyDescent="0.25">
      <c r="A3214" s="2" t="s">
        <v>4</v>
      </c>
      <c r="B3214" s="3" t="s">
        <v>4607</v>
      </c>
      <c r="C3214" s="3" t="s">
        <v>4607</v>
      </c>
      <c r="D3214" s="2"/>
      <c r="E3214" t="str">
        <f t="shared" si="50"/>
        <v>scikit-learn/sklearn.gaussian_process.kernels/ConstantKernel/hyperparameter_constant_value@getter/selfscikit-learn/sklearn.gaussian_process.kernels/ConstantKernel/hyperparameter_constant_value@getter/self</v>
      </c>
    </row>
    <row r="3215" spans="1:5" x14ac:dyDescent="0.25">
      <c r="A3215" s="2" t="s">
        <v>4</v>
      </c>
      <c r="B3215" s="3" t="s">
        <v>903</v>
      </c>
      <c r="C3215" s="3" t="s">
        <v>903</v>
      </c>
      <c r="D3215" s="2"/>
      <c r="E3215" t="str">
        <f t="shared" si="50"/>
        <v>scikit-learn/sklearn.gaussian_process.kernels/ConstantKernel/hyperparameter_constant_value@getterscikit-learn/sklearn.gaussian_process.kernels/ConstantKernel/hyperparameter_constant_value@getter</v>
      </c>
    </row>
    <row r="3216" spans="1:5" x14ac:dyDescent="0.25">
      <c r="A3216" s="2" t="s">
        <v>4</v>
      </c>
      <c r="B3216" s="3" t="s">
        <v>25</v>
      </c>
      <c r="C3216" s="3" t="s">
        <v>25</v>
      </c>
      <c r="D3216" s="2"/>
      <c r="E3216" t="str">
        <f t="shared" si="50"/>
        <v>scikit-learn/sklearn.gaussian_process.kernels/ConstantKernelscikit-learn/sklearn.gaussian_process.kernels/ConstantKernel</v>
      </c>
    </row>
    <row r="3217" spans="1:5" x14ac:dyDescent="0.25">
      <c r="A3217" s="2" t="s">
        <v>4</v>
      </c>
      <c r="B3217" s="3" t="s">
        <v>4611</v>
      </c>
      <c r="C3217" s="3" t="s">
        <v>4611</v>
      </c>
      <c r="D3217" s="2"/>
      <c r="E3217" t="str">
        <f t="shared" si="50"/>
        <v>scikit-learn/sklearn.gaussian_process.kernels/DotProduct/__call__/eval_gradientscikit-learn/sklearn.gaussian_process.kernels/DotProduct/__call__/eval_gradient</v>
      </c>
    </row>
    <row r="3218" spans="1:5" x14ac:dyDescent="0.25">
      <c r="A3218" s="2" t="s">
        <v>4</v>
      </c>
      <c r="B3218" s="3" t="s">
        <v>4608</v>
      </c>
      <c r="C3218" s="3" t="s">
        <v>4608</v>
      </c>
      <c r="D3218" s="2"/>
      <c r="E3218" t="str">
        <f t="shared" si="50"/>
        <v>scikit-learn/sklearn.gaussian_process.kernels/DotProduct/__call__/selfscikit-learn/sklearn.gaussian_process.kernels/DotProduct/__call__/self</v>
      </c>
    </row>
    <row r="3219" spans="1:5" x14ac:dyDescent="0.25">
      <c r="A3219" s="2" t="s">
        <v>4</v>
      </c>
      <c r="B3219" s="3" t="s">
        <v>4609</v>
      </c>
      <c r="C3219" s="3" t="s">
        <v>4609</v>
      </c>
      <c r="D3219" s="2"/>
      <c r="E3219" t="str">
        <f t="shared" si="50"/>
        <v>scikit-learn/sklearn.gaussian_process.kernels/DotProduct/__call__/Xscikit-learn/sklearn.gaussian_process.kernels/DotProduct/__call__/X</v>
      </c>
    </row>
    <row r="3220" spans="1:5" x14ac:dyDescent="0.25">
      <c r="A3220" s="2" t="s">
        <v>4</v>
      </c>
      <c r="B3220" s="3" t="s">
        <v>4610</v>
      </c>
      <c r="C3220" s="3" t="s">
        <v>4610</v>
      </c>
      <c r="D3220" s="2"/>
      <c r="E3220" t="str">
        <f t="shared" si="50"/>
        <v>scikit-learn/sklearn.gaussian_process.kernels/DotProduct/__call__/Yscikit-learn/sklearn.gaussian_process.kernels/DotProduct/__call__/Y</v>
      </c>
    </row>
    <row r="3221" spans="1:5" x14ac:dyDescent="0.25">
      <c r="A3221" s="2" t="s">
        <v>4</v>
      </c>
      <c r="B3221" s="3" t="s">
        <v>904</v>
      </c>
      <c r="C3221" s="3" t="s">
        <v>904</v>
      </c>
      <c r="D3221" s="2"/>
      <c r="E3221" t="str">
        <f t="shared" si="50"/>
        <v>scikit-learn/sklearn.gaussian_process.kernels/DotProduct/__call__scikit-learn/sklearn.gaussian_process.kernels/DotProduct/__call__</v>
      </c>
    </row>
    <row r="3222" spans="1:5" x14ac:dyDescent="0.25">
      <c r="A3222" s="2" t="s">
        <v>297</v>
      </c>
      <c r="B3222" s="3" t="s">
        <v>2814</v>
      </c>
      <c r="C3222" s="2"/>
      <c r="D3222" s="2"/>
      <c r="E3222" t="str">
        <f t="shared" si="50"/>
        <v>scikit-learn/sklearn.gaussian_process.kernels/DotProduct/__init__</v>
      </c>
    </row>
    <row r="3223" spans="1:5" x14ac:dyDescent="0.25">
      <c r="A3223" s="2" t="s">
        <v>297</v>
      </c>
      <c r="B3223" s="2"/>
      <c r="C3223" s="3" t="s">
        <v>2814</v>
      </c>
      <c r="D3223" s="2"/>
      <c r="E3223" t="str">
        <f t="shared" si="50"/>
        <v>scikit-learn/sklearn.gaussian_process.kernels/DotProduct/__init__</v>
      </c>
    </row>
    <row r="3224" spans="1:5" x14ac:dyDescent="0.25">
      <c r="A3224" s="2" t="s">
        <v>4</v>
      </c>
      <c r="B3224" s="3" t="s">
        <v>4612</v>
      </c>
      <c r="C3224" s="3" t="s">
        <v>4612</v>
      </c>
      <c r="D3224" s="2"/>
      <c r="E3224" t="str">
        <f t="shared" si="50"/>
        <v>scikit-learn/sklearn.gaussian_process.kernels/DotProduct/__init__/selfscikit-learn/sklearn.gaussian_process.kernels/DotProduct/__init__/self</v>
      </c>
    </row>
    <row r="3225" spans="1:5" x14ac:dyDescent="0.25">
      <c r="A3225" s="2" t="s">
        <v>297</v>
      </c>
      <c r="B3225" s="3" t="s">
        <v>7012</v>
      </c>
      <c r="C3225" s="2"/>
      <c r="D3225" s="2"/>
      <c r="E3225" t="str">
        <f t="shared" si="50"/>
        <v>scikit-learn/sklearn.gaussian_process.kernels/DotProduct/__init__/sigma_0</v>
      </c>
    </row>
    <row r="3226" spans="1:5" x14ac:dyDescent="0.25">
      <c r="A3226" s="2" t="s">
        <v>297</v>
      </c>
      <c r="B3226" s="2"/>
      <c r="C3226" s="3" t="s">
        <v>7012</v>
      </c>
      <c r="D3226" s="2"/>
      <c r="E3226" t="str">
        <f t="shared" si="50"/>
        <v>scikit-learn/sklearn.gaussian_process.kernels/DotProduct/__init__/sigma_0</v>
      </c>
    </row>
    <row r="3227" spans="1:5" x14ac:dyDescent="0.25">
      <c r="A3227" s="2" t="s">
        <v>4</v>
      </c>
      <c r="B3227" s="3" t="s">
        <v>4613</v>
      </c>
      <c r="C3227" s="3" t="s">
        <v>4613</v>
      </c>
      <c r="D3227" s="2"/>
      <c r="E3227" t="str">
        <f t="shared" si="50"/>
        <v>scikit-learn/sklearn.gaussian_process.kernels/DotProduct/__init__/sigma_0_boundsscikit-learn/sklearn.gaussian_process.kernels/DotProduct/__init__/sigma_0_bounds</v>
      </c>
    </row>
    <row r="3228" spans="1:5" x14ac:dyDescent="0.25">
      <c r="A3228" s="2" t="s">
        <v>4</v>
      </c>
      <c r="B3228" s="3" t="s">
        <v>4614</v>
      </c>
      <c r="C3228" s="3" t="s">
        <v>4614</v>
      </c>
      <c r="D3228" s="2"/>
      <c r="E3228" t="str">
        <f t="shared" si="50"/>
        <v>scikit-learn/sklearn.gaussian_process.kernels/DotProduct/__repr__/selfscikit-learn/sklearn.gaussian_process.kernels/DotProduct/__repr__/self</v>
      </c>
    </row>
    <row r="3229" spans="1:5" x14ac:dyDescent="0.25">
      <c r="A3229" s="2" t="s">
        <v>4</v>
      </c>
      <c r="B3229" s="3" t="s">
        <v>905</v>
      </c>
      <c r="C3229" s="3" t="s">
        <v>905</v>
      </c>
      <c r="D3229" s="2"/>
      <c r="E3229" t="str">
        <f t="shared" si="50"/>
        <v>scikit-learn/sklearn.gaussian_process.kernels/DotProduct/__repr__scikit-learn/sklearn.gaussian_process.kernels/DotProduct/__repr__</v>
      </c>
    </row>
    <row r="3230" spans="1:5" x14ac:dyDescent="0.25">
      <c r="A3230" s="2" t="s">
        <v>4</v>
      </c>
      <c r="B3230" s="3" t="s">
        <v>4615</v>
      </c>
      <c r="C3230" s="3" t="s">
        <v>4615</v>
      </c>
      <c r="D3230" s="2"/>
      <c r="E3230" t="str">
        <f t="shared" si="50"/>
        <v>scikit-learn/sklearn.gaussian_process.kernels/DotProduct/diag/selfscikit-learn/sklearn.gaussian_process.kernels/DotProduct/diag/self</v>
      </c>
    </row>
    <row r="3231" spans="1:5" x14ac:dyDescent="0.25">
      <c r="A3231" s="2" t="s">
        <v>4</v>
      </c>
      <c r="B3231" s="3" t="s">
        <v>4616</v>
      </c>
      <c r="C3231" s="3" t="s">
        <v>4616</v>
      </c>
      <c r="D3231" s="2"/>
      <c r="E3231" t="str">
        <f t="shared" si="50"/>
        <v>scikit-learn/sklearn.gaussian_process.kernels/DotProduct/diag/Xscikit-learn/sklearn.gaussian_process.kernels/DotProduct/diag/X</v>
      </c>
    </row>
    <row r="3232" spans="1:5" x14ac:dyDescent="0.25">
      <c r="A3232" s="2" t="s">
        <v>4</v>
      </c>
      <c r="B3232" s="3" t="s">
        <v>906</v>
      </c>
      <c r="C3232" s="3" t="s">
        <v>906</v>
      </c>
      <c r="D3232" s="2"/>
      <c r="E3232" t="str">
        <f t="shared" si="50"/>
        <v>scikit-learn/sklearn.gaussian_process.kernels/DotProduct/diagscikit-learn/sklearn.gaussian_process.kernels/DotProduct/diag</v>
      </c>
    </row>
    <row r="3233" spans="1:5" x14ac:dyDescent="0.25">
      <c r="A3233" s="2" t="s">
        <v>4</v>
      </c>
      <c r="B3233" s="3" t="s">
        <v>4617</v>
      </c>
      <c r="C3233" s="3" t="s">
        <v>4617</v>
      </c>
      <c r="D3233" s="2"/>
      <c r="E3233" t="str">
        <f t="shared" si="50"/>
        <v>scikit-learn/sklearn.gaussian_process.kernels/DotProduct/hyperparameter_sigma_0@getter/selfscikit-learn/sklearn.gaussian_process.kernels/DotProduct/hyperparameter_sigma_0@getter/self</v>
      </c>
    </row>
    <row r="3234" spans="1:5" x14ac:dyDescent="0.25">
      <c r="A3234" s="2" t="s">
        <v>4</v>
      </c>
      <c r="B3234" s="3" t="s">
        <v>907</v>
      </c>
      <c r="C3234" s="3" t="s">
        <v>907</v>
      </c>
      <c r="D3234" s="2"/>
      <c r="E3234" t="str">
        <f t="shared" si="50"/>
        <v>scikit-learn/sklearn.gaussian_process.kernels/DotProduct/hyperparameter_sigma_0@getterscikit-learn/sklearn.gaussian_process.kernels/DotProduct/hyperparameter_sigma_0@getter</v>
      </c>
    </row>
    <row r="3235" spans="1:5" x14ac:dyDescent="0.25">
      <c r="A3235" s="2" t="s">
        <v>297</v>
      </c>
      <c r="B3235" s="3" t="s">
        <v>2815</v>
      </c>
      <c r="C3235" s="2"/>
      <c r="D3235" s="2"/>
      <c r="E3235" t="str">
        <f t="shared" si="50"/>
        <v>scikit-learn/sklearn.gaussian_process.kernels/DotProduct/is_stationary</v>
      </c>
    </row>
    <row r="3236" spans="1:5" x14ac:dyDescent="0.25">
      <c r="A3236" s="2" t="s">
        <v>297</v>
      </c>
      <c r="B3236" s="2"/>
      <c r="C3236" s="3" t="s">
        <v>2815</v>
      </c>
      <c r="D3236" s="2"/>
      <c r="E3236" t="str">
        <f t="shared" si="50"/>
        <v>scikit-learn/sklearn.gaussian_process.kernels/DotProduct/is_stationary</v>
      </c>
    </row>
    <row r="3237" spans="1:5" x14ac:dyDescent="0.25">
      <c r="A3237" s="2" t="s">
        <v>4</v>
      </c>
      <c r="B3237" s="3" t="s">
        <v>4618</v>
      </c>
      <c r="C3237" s="3" t="s">
        <v>4618</v>
      </c>
      <c r="D3237" s="2"/>
      <c r="E3237" t="str">
        <f t="shared" si="50"/>
        <v>scikit-learn/sklearn.gaussian_process.kernels/DotProduct/is_stationary/selfscikit-learn/sklearn.gaussian_process.kernels/DotProduct/is_stationary/self</v>
      </c>
    </row>
    <row r="3238" spans="1:5" x14ac:dyDescent="0.25">
      <c r="A3238" s="2" t="s">
        <v>140</v>
      </c>
      <c r="B3238" s="3" t="s">
        <v>141</v>
      </c>
      <c r="C3238" s="3" t="s">
        <v>141</v>
      </c>
      <c r="D3238" s="2"/>
      <c r="E3238" t="str">
        <f t="shared" si="50"/>
        <v>scikit-learn/sklearn.gaussian_process.kernels/DotProductscikit-learn/sklearn.gaussian_process.kernels/DotProduct</v>
      </c>
    </row>
    <row r="3239" spans="1:5" x14ac:dyDescent="0.25">
      <c r="A3239" s="2" t="s">
        <v>4</v>
      </c>
      <c r="B3239" s="3" t="s">
        <v>4634</v>
      </c>
      <c r="C3239" s="3" t="s">
        <v>4634</v>
      </c>
      <c r="D3239" s="2"/>
      <c r="E3239" t="str">
        <f t="shared" si="50"/>
        <v>scikit-learn/sklearn.gaussian_process.kernels/Exponentiation/__call__/eval_gradientscikit-learn/sklearn.gaussian_process.kernels/Exponentiation/__call__/eval_gradient</v>
      </c>
    </row>
    <row r="3240" spans="1:5" x14ac:dyDescent="0.25">
      <c r="A3240" s="2" t="s">
        <v>4</v>
      </c>
      <c r="B3240" s="3" t="s">
        <v>4631</v>
      </c>
      <c r="C3240" s="3" t="s">
        <v>4631</v>
      </c>
      <c r="D3240" s="2"/>
      <c r="E3240" t="str">
        <f t="shared" si="50"/>
        <v>scikit-learn/sklearn.gaussian_process.kernels/Exponentiation/__call__/selfscikit-learn/sklearn.gaussian_process.kernels/Exponentiation/__call__/self</v>
      </c>
    </row>
    <row r="3241" spans="1:5" x14ac:dyDescent="0.25">
      <c r="A3241" s="2" t="s">
        <v>4</v>
      </c>
      <c r="B3241" s="3" t="s">
        <v>4632</v>
      </c>
      <c r="C3241" s="3" t="s">
        <v>4632</v>
      </c>
      <c r="D3241" s="2"/>
      <c r="E3241" t="str">
        <f t="shared" si="50"/>
        <v>scikit-learn/sklearn.gaussian_process.kernels/Exponentiation/__call__/Xscikit-learn/sklearn.gaussian_process.kernels/Exponentiation/__call__/X</v>
      </c>
    </row>
    <row r="3242" spans="1:5" x14ac:dyDescent="0.25">
      <c r="A3242" s="2" t="s">
        <v>4</v>
      </c>
      <c r="B3242" s="3" t="s">
        <v>4633</v>
      </c>
      <c r="C3242" s="3" t="s">
        <v>4633</v>
      </c>
      <c r="D3242" s="2"/>
      <c r="E3242" t="str">
        <f t="shared" si="50"/>
        <v>scikit-learn/sklearn.gaussian_process.kernels/Exponentiation/__call__/Yscikit-learn/sklearn.gaussian_process.kernels/Exponentiation/__call__/Y</v>
      </c>
    </row>
    <row r="3243" spans="1:5" x14ac:dyDescent="0.25">
      <c r="A3243" s="2" t="s">
        <v>4</v>
      </c>
      <c r="B3243" s="3" t="s">
        <v>913</v>
      </c>
      <c r="C3243" s="3" t="s">
        <v>913</v>
      </c>
      <c r="D3243" s="2"/>
      <c r="E3243" t="str">
        <f t="shared" si="50"/>
        <v>scikit-learn/sklearn.gaussian_process.kernels/Exponentiation/__call__scikit-learn/sklearn.gaussian_process.kernels/Exponentiation/__call__</v>
      </c>
    </row>
    <row r="3244" spans="1:5" x14ac:dyDescent="0.25">
      <c r="A3244" s="2" t="s">
        <v>4</v>
      </c>
      <c r="B3244" s="3" t="s">
        <v>4636</v>
      </c>
      <c r="C3244" s="3" t="s">
        <v>4636</v>
      </c>
      <c r="D3244" s="2"/>
      <c r="E3244" t="str">
        <f t="shared" si="50"/>
        <v>scikit-learn/sklearn.gaussian_process.kernels/Exponentiation/__eq__/bscikit-learn/sklearn.gaussian_process.kernels/Exponentiation/__eq__/b</v>
      </c>
    </row>
    <row r="3245" spans="1:5" x14ac:dyDescent="0.25">
      <c r="A3245" s="2" t="s">
        <v>4</v>
      </c>
      <c r="B3245" s="3" t="s">
        <v>4635</v>
      </c>
      <c r="C3245" s="3" t="s">
        <v>4635</v>
      </c>
      <c r="D3245" s="2"/>
      <c r="E3245" t="str">
        <f t="shared" si="50"/>
        <v>scikit-learn/sklearn.gaussian_process.kernels/Exponentiation/__eq__/selfscikit-learn/sklearn.gaussian_process.kernels/Exponentiation/__eq__/self</v>
      </c>
    </row>
    <row r="3246" spans="1:5" x14ac:dyDescent="0.25">
      <c r="A3246" s="2" t="s">
        <v>4</v>
      </c>
      <c r="B3246" s="3" t="s">
        <v>914</v>
      </c>
      <c r="C3246" s="3" t="s">
        <v>914</v>
      </c>
      <c r="D3246" s="2"/>
      <c r="E3246" t="str">
        <f t="shared" si="50"/>
        <v>scikit-learn/sklearn.gaussian_process.kernels/Exponentiation/__eq__scikit-learn/sklearn.gaussian_process.kernels/Exponentiation/__eq__</v>
      </c>
    </row>
    <row r="3247" spans="1:5" x14ac:dyDescent="0.25">
      <c r="A3247" s="2" t="s">
        <v>4</v>
      </c>
      <c r="B3247" s="3" t="s">
        <v>4639</v>
      </c>
      <c r="C3247" s="3" t="s">
        <v>4639</v>
      </c>
      <c r="D3247" s="2"/>
      <c r="E3247" t="str">
        <f t="shared" si="50"/>
        <v>scikit-learn/sklearn.gaussian_process.kernels/Exponentiation/__init__/exponentscikit-learn/sklearn.gaussian_process.kernels/Exponentiation/__init__/exponent</v>
      </c>
    </row>
    <row r="3248" spans="1:5" x14ac:dyDescent="0.25">
      <c r="A3248" s="2" t="s">
        <v>4</v>
      </c>
      <c r="B3248" s="3" t="s">
        <v>4638</v>
      </c>
      <c r="C3248" s="3" t="s">
        <v>4638</v>
      </c>
      <c r="D3248" s="2"/>
      <c r="E3248" t="str">
        <f t="shared" si="50"/>
        <v>scikit-learn/sklearn.gaussian_process.kernels/Exponentiation/__init__/kernelscikit-learn/sklearn.gaussian_process.kernels/Exponentiation/__init__/kernel</v>
      </c>
    </row>
    <row r="3249" spans="1:5" x14ac:dyDescent="0.25">
      <c r="A3249" s="2" t="s">
        <v>4</v>
      </c>
      <c r="B3249" s="3" t="s">
        <v>4637</v>
      </c>
      <c r="C3249" s="3" t="s">
        <v>4637</v>
      </c>
      <c r="D3249" s="2"/>
      <c r="E3249" t="str">
        <f t="shared" si="50"/>
        <v>scikit-learn/sklearn.gaussian_process.kernels/Exponentiation/__init__/selfscikit-learn/sklearn.gaussian_process.kernels/Exponentiation/__init__/self</v>
      </c>
    </row>
    <row r="3250" spans="1:5" x14ac:dyDescent="0.25">
      <c r="A3250" s="2" t="s">
        <v>4</v>
      </c>
      <c r="B3250" s="3" t="s">
        <v>915</v>
      </c>
      <c r="C3250" s="3" t="s">
        <v>915</v>
      </c>
      <c r="D3250" s="2"/>
      <c r="E3250" t="str">
        <f t="shared" si="50"/>
        <v>scikit-learn/sklearn.gaussian_process.kernels/Exponentiation/__init__scikit-learn/sklearn.gaussian_process.kernels/Exponentiation/__init__</v>
      </c>
    </row>
    <row r="3251" spans="1:5" x14ac:dyDescent="0.25">
      <c r="A3251" s="2" t="s">
        <v>4</v>
      </c>
      <c r="B3251" s="3" t="s">
        <v>4640</v>
      </c>
      <c r="C3251" s="3" t="s">
        <v>4640</v>
      </c>
      <c r="D3251" s="2"/>
      <c r="E3251" t="str">
        <f t="shared" si="50"/>
        <v>scikit-learn/sklearn.gaussian_process.kernels/Exponentiation/__repr__/selfscikit-learn/sklearn.gaussian_process.kernels/Exponentiation/__repr__/self</v>
      </c>
    </row>
    <row r="3252" spans="1:5" x14ac:dyDescent="0.25">
      <c r="A3252" s="2" t="s">
        <v>4</v>
      </c>
      <c r="B3252" s="3" t="s">
        <v>916</v>
      </c>
      <c r="C3252" s="3" t="s">
        <v>916</v>
      </c>
      <c r="D3252" s="2"/>
      <c r="E3252" t="str">
        <f t="shared" si="50"/>
        <v>scikit-learn/sklearn.gaussian_process.kernels/Exponentiation/__repr__scikit-learn/sklearn.gaussian_process.kernels/Exponentiation/__repr__</v>
      </c>
    </row>
    <row r="3253" spans="1:5" x14ac:dyDescent="0.25">
      <c r="A3253" s="2" t="s">
        <v>4</v>
      </c>
      <c r="B3253" s="3" t="s">
        <v>4641</v>
      </c>
      <c r="C3253" s="3" t="s">
        <v>4641</v>
      </c>
      <c r="D3253" s="2"/>
      <c r="E3253" t="str">
        <f t="shared" si="50"/>
        <v>scikit-learn/sklearn.gaussian_process.kernels/Exponentiation/bounds@getter/selfscikit-learn/sklearn.gaussian_process.kernels/Exponentiation/bounds@getter/self</v>
      </c>
    </row>
    <row r="3254" spans="1:5" x14ac:dyDescent="0.25">
      <c r="A3254" s="2" t="s">
        <v>4</v>
      </c>
      <c r="B3254" s="3" t="s">
        <v>917</v>
      </c>
      <c r="C3254" s="3" t="s">
        <v>917</v>
      </c>
      <c r="D3254" s="2"/>
      <c r="E3254" t="str">
        <f t="shared" si="50"/>
        <v>scikit-learn/sklearn.gaussian_process.kernels/Exponentiation/bounds@getterscikit-learn/sklearn.gaussian_process.kernels/Exponentiation/bounds@getter</v>
      </c>
    </row>
    <row r="3255" spans="1:5" x14ac:dyDescent="0.25">
      <c r="A3255" s="2" t="s">
        <v>4</v>
      </c>
      <c r="B3255" s="3" t="s">
        <v>4642</v>
      </c>
      <c r="C3255" s="3" t="s">
        <v>4642</v>
      </c>
      <c r="D3255" s="2"/>
      <c r="E3255" t="str">
        <f t="shared" si="50"/>
        <v>scikit-learn/sklearn.gaussian_process.kernels/Exponentiation/diag/selfscikit-learn/sklearn.gaussian_process.kernels/Exponentiation/diag/self</v>
      </c>
    </row>
    <row r="3256" spans="1:5" x14ac:dyDescent="0.25">
      <c r="A3256" s="2" t="s">
        <v>4</v>
      </c>
      <c r="B3256" s="3" t="s">
        <v>4643</v>
      </c>
      <c r="C3256" s="3" t="s">
        <v>4643</v>
      </c>
      <c r="D3256" s="2"/>
      <c r="E3256" t="str">
        <f t="shared" si="50"/>
        <v>scikit-learn/sklearn.gaussian_process.kernels/Exponentiation/diag/Xscikit-learn/sklearn.gaussian_process.kernels/Exponentiation/diag/X</v>
      </c>
    </row>
    <row r="3257" spans="1:5" x14ac:dyDescent="0.25">
      <c r="A3257" s="2" t="s">
        <v>4</v>
      </c>
      <c r="B3257" s="3" t="s">
        <v>918</v>
      </c>
      <c r="C3257" s="3" t="s">
        <v>918</v>
      </c>
      <c r="D3257" s="2"/>
      <c r="E3257" t="str">
        <f t="shared" si="50"/>
        <v>scikit-learn/sklearn.gaussian_process.kernels/Exponentiation/diagscikit-learn/sklearn.gaussian_process.kernels/Exponentiation/diag</v>
      </c>
    </row>
    <row r="3258" spans="1:5" x14ac:dyDescent="0.25">
      <c r="A3258" s="2" t="s">
        <v>4</v>
      </c>
      <c r="B3258" s="3" t="s">
        <v>4645</v>
      </c>
      <c r="C3258" s="3" t="s">
        <v>4645</v>
      </c>
      <c r="D3258" s="2"/>
      <c r="E3258" t="str">
        <f t="shared" si="50"/>
        <v>scikit-learn/sklearn.gaussian_process.kernels/Exponentiation/get_params/deepscikit-learn/sklearn.gaussian_process.kernels/Exponentiation/get_params/deep</v>
      </c>
    </row>
    <row r="3259" spans="1:5" x14ac:dyDescent="0.25">
      <c r="A3259" s="2" t="s">
        <v>4</v>
      </c>
      <c r="B3259" s="3" t="s">
        <v>4644</v>
      </c>
      <c r="C3259" s="3" t="s">
        <v>4644</v>
      </c>
      <c r="D3259" s="2"/>
      <c r="E3259" t="str">
        <f t="shared" si="50"/>
        <v>scikit-learn/sklearn.gaussian_process.kernels/Exponentiation/get_params/selfscikit-learn/sklearn.gaussian_process.kernels/Exponentiation/get_params/self</v>
      </c>
    </row>
    <row r="3260" spans="1:5" x14ac:dyDescent="0.25">
      <c r="A3260" s="2" t="s">
        <v>4</v>
      </c>
      <c r="B3260" s="3" t="s">
        <v>919</v>
      </c>
      <c r="C3260" s="3" t="s">
        <v>919</v>
      </c>
      <c r="D3260" s="2"/>
      <c r="E3260" t="str">
        <f t="shared" si="50"/>
        <v>scikit-learn/sklearn.gaussian_process.kernels/Exponentiation/get_paramsscikit-learn/sklearn.gaussian_process.kernels/Exponentiation/get_params</v>
      </c>
    </row>
    <row r="3261" spans="1:5" x14ac:dyDescent="0.25">
      <c r="A3261" s="2" t="s">
        <v>4</v>
      </c>
      <c r="B3261" s="3" t="s">
        <v>4646</v>
      </c>
      <c r="C3261" s="3" t="s">
        <v>4646</v>
      </c>
      <c r="D3261" s="2"/>
      <c r="E3261" t="str">
        <f t="shared" si="50"/>
        <v>scikit-learn/sklearn.gaussian_process.kernels/Exponentiation/hyperparameters@getter/selfscikit-learn/sklearn.gaussian_process.kernels/Exponentiation/hyperparameters@getter/self</v>
      </c>
    </row>
    <row r="3262" spans="1:5" x14ac:dyDescent="0.25">
      <c r="A3262" s="2" t="s">
        <v>4</v>
      </c>
      <c r="B3262" s="3" t="s">
        <v>920</v>
      </c>
      <c r="C3262" s="3" t="s">
        <v>920</v>
      </c>
      <c r="D3262" s="2"/>
      <c r="E3262" t="str">
        <f t="shared" si="50"/>
        <v>scikit-learn/sklearn.gaussian_process.kernels/Exponentiation/hyperparameters@getterscikit-learn/sklearn.gaussian_process.kernels/Exponentiation/hyperparameters@getter</v>
      </c>
    </row>
    <row r="3263" spans="1:5" x14ac:dyDescent="0.25">
      <c r="A3263" s="2" t="s">
        <v>4</v>
      </c>
      <c r="B3263" s="3" t="s">
        <v>4647</v>
      </c>
      <c r="C3263" s="3" t="s">
        <v>4647</v>
      </c>
      <c r="D3263" s="2"/>
      <c r="E3263" t="str">
        <f t="shared" si="50"/>
        <v>scikit-learn/sklearn.gaussian_process.kernels/Exponentiation/is_stationary/selfscikit-learn/sklearn.gaussian_process.kernels/Exponentiation/is_stationary/self</v>
      </c>
    </row>
    <row r="3264" spans="1:5" x14ac:dyDescent="0.25">
      <c r="A3264" s="2" t="s">
        <v>4</v>
      </c>
      <c r="B3264" s="3" t="s">
        <v>787</v>
      </c>
      <c r="C3264" s="3" t="s">
        <v>787</v>
      </c>
      <c r="D3264" s="2"/>
      <c r="E3264" t="str">
        <f t="shared" si="50"/>
        <v>scikit-learn/sklearn.gaussian_process.kernels/Exponentiation/is_stationaryscikit-learn/sklearn.gaussian_process.kernels/Exponentiation/is_stationary</v>
      </c>
    </row>
    <row r="3265" spans="1:5" x14ac:dyDescent="0.25">
      <c r="A3265" s="2" t="s">
        <v>4</v>
      </c>
      <c r="B3265" s="3" t="s">
        <v>4648</v>
      </c>
      <c r="C3265" s="3" t="s">
        <v>4648</v>
      </c>
      <c r="D3265" s="2"/>
      <c r="E3265" t="str">
        <f t="shared" si="50"/>
        <v>scikit-learn/sklearn.gaussian_process.kernels/Exponentiation/requires_vector_input@getter/selfscikit-learn/sklearn.gaussian_process.kernels/Exponentiation/requires_vector_input@getter/self</v>
      </c>
    </row>
    <row r="3266" spans="1:5" x14ac:dyDescent="0.25">
      <c r="A3266" s="2" t="s">
        <v>4</v>
      </c>
      <c r="B3266" s="3" t="s">
        <v>788</v>
      </c>
      <c r="C3266" s="3" t="s">
        <v>788</v>
      </c>
      <c r="D3266" s="2"/>
      <c r="E3266" t="str">
        <f t="shared" ref="E3266:E3329" si="51">_xlfn.CONCAT(B3266,C3266)</f>
        <v>scikit-learn/sklearn.gaussian_process.kernels/Exponentiation/requires_vector_input@getterscikit-learn/sklearn.gaussian_process.kernels/Exponentiation/requires_vector_input@getter</v>
      </c>
    </row>
    <row r="3267" spans="1:5" x14ac:dyDescent="0.25">
      <c r="A3267" s="2" t="s">
        <v>4</v>
      </c>
      <c r="B3267" s="3" t="s">
        <v>4649</v>
      </c>
      <c r="C3267" s="3" t="s">
        <v>4649</v>
      </c>
      <c r="D3267" s="2"/>
      <c r="E3267" t="str">
        <f t="shared" si="51"/>
        <v>scikit-learn/sklearn.gaussian_process.kernels/Exponentiation/theta@getter/selfscikit-learn/sklearn.gaussian_process.kernels/Exponentiation/theta@getter/self</v>
      </c>
    </row>
    <row r="3268" spans="1:5" x14ac:dyDescent="0.25">
      <c r="A3268" s="2" t="s">
        <v>4</v>
      </c>
      <c r="B3268" s="3" t="s">
        <v>921</v>
      </c>
      <c r="C3268" s="3" t="s">
        <v>921</v>
      </c>
      <c r="D3268" s="2"/>
      <c r="E3268" t="str">
        <f t="shared" si="51"/>
        <v>scikit-learn/sklearn.gaussian_process.kernels/Exponentiation/theta@getterscikit-learn/sklearn.gaussian_process.kernels/Exponentiation/theta@getter</v>
      </c>
    </row>
    <row r="3269" spans="1:5" x14ac:dyDescent="0.25">
      <c r="A3269" s="2" t="s">
        <v>4</v>
      </c>
      <c r="B3269" s="3" t="s">
        <v>4650</v>
      </c>
      <c r="C3269" s="3" t="s">
        <v>4650</v>
      </c>
      <c r="D3269" s="2"/>
      <c r="E3269" t="str">
        <f t="shared" si="51"/>
        <v>scikit-learn/sklearn.gaussian_process.kernels/Exponentiation/theta@setter/selfscikit-learn/sklearn.gaussian_process.kernels/Exponentiation/theta@setter/self</v>
      </c>
    </row>
    <row r="3270" spans="1:5" x14ac:dyDescent="0.25">
      <c r="A3270" s="2" t="s">
        <v>4</v>
      </c>
      <c r="B3270" s="3" t="s">
        <v>4651</v>
      </c>
      <c r="C3270" s="3" t="s">
        <v>4651</v>
      </c>
      <c r="D3270" s="2"/>
      <c r="E3270" t="str">
        <f t="shared" si="51"/>
        <v>scikit-learn/sklearn.gaussian_process.kernels/Exponentiation/theta@setter/thetascikit-learn/sklearn.gaussian_process.kernels/Exponentiation/theta@setter/theta</v>
      </c>
    </row>
    <row r="3271" spans="1:5" x14ac:dyDescent="0.25">
      <c r="A3271" s="2" t="s">
        <v>4</v>
      </c>
      <c r="B3271" s="3" t="s">
        <v>922</v>
      </c>
      <c r="C3271" s="3" t="s">
        <v>922</v>
      </c>
      <c r="D3271" s="2"/>
      <c r="E3271" t="str">
        <f t="shared" si="51"/>
        <v>scikit-learn/sklearn.gaussian_process.kernels/Exponentiation/theta@setterscikit-learn/sklearn.gaussian_process.kernels/Exponentiation/theta@setter</v>
      </c>
    </row>
    <row r="3272" spans="1:5" x14ac:dyDescent="0.25">
      <c r="A3272" s="2" t="s">
        <v>4</v>
      </c>
      <c r="B3272" s="3" t="s">
        <v>27</v>
      </c>
      <c r="C3272" s="3" t="s">
        <v>27</v>
      </c>
      <c r="D3272" s="2"/>
      <c r="E3272" t="str">
        <f t="shared" si="51"/>
        <v>scikit-learn/sklearn.gaussian_process.kernels/Exponentiationscikit-learn/sklearn.gaussian_process.kernels/Exponentiation</v>
      </c>
    </row>
    <row r="3273" spans="1:5" x14ac:dyDescent="0.25">
      <c r="A3273" s="2" t="s">
        <v>4</v>
      </c>
      <c r="B3273" s="3" t="s">
        <v>4622</v>
      </c>
      <c r="C3273" s="3" t="s">
        <v>4622</v>
      </c>
      <c r="D3273" s="2"/>
      <c r="E3273" t="str">
        <f t="shared" si="51"/>
        <v>scikit-learn/sklearn.gaussian_process.kernels/ExpSineSquared/__call__/eval_gradientscikit-learn/sklearn.gaussian_process.kernels/ExpSineSquared/__call__/eval_gradient</v>
      </c>
    </row>
    <row r="3274" spans="1:5" x14ac:dyDescent="0.25">
      <c r="A3274" s="2" t="s">
        <v>4</v>
      </c>
      <c r="B3274" s="3" t="s">
        <v>4619</v>
      </c>
      <c r="C3274" s="3" t="s">
        <v>4619</v>
      </c>
      <c r="D3274" s="2"/>
      <c r="E3274" t="str">
        <f t="shared" si="51"/>
        <v>scikit-learn/sklearn.gaussian_process.kernels/ExpSineSquared/__call__/selfscikit-learn/sklearn.gaussian_process.kernels/ExpSineSquared/__call__/self</v>
      </c>
    </row>
    <row r="3275" spans="1:5" x14ac:dyDescent="0.25">
      <c r="A3275" s="2" t="s">
        <v>4</v>
      </c>
      <c r="B3275" s="3" t="s">
        <v>4620</v>
      </c>
      <c r="C3275" s="3" t="s">
        <v>4620</v>
      </c>
      <c r="D3275" s="2"/>
      <c r="E3275" t="str">
        <f t="shared" si="51"/>
        <v>scikit-learn/sklearn.gaussian_process.kernels/ExpSineSquared/__call__/Xscikit-learn/sklearn.gaussian_process.kernels/ExpSineSquared/__call__/X</v>
      </c>
    </row>
    <row r="3276" spans="1:5" x14ac:dyDescent="0.25">
      <c r="A3276" s="2" t="s">
        <v>4</v>
      </c>
      <c r="B3276" s="3" t="s">
        <v>4621</v>
      </c>
      <c r="C3276" s="3" t="s">
        <v>4621</v>
      </c>
      <c r="D3276" s="2"/>
      <c r="E3276" t="str">
        <f t="shared" si="51"/>
        <v>scikit-learn/sklearn.gaussian_process.kernels/ExpSineSquared/__call__/Yscikit-learn/sklearn.gaussian_process.kernels/ExpSineSquared/__call__/Y</v>
      </c>
    </row>
    <row r="3277" spans="1:5" x14ac:dyDescent="0.25">
      <c r="A3277" s="2" t="s">
        <v>4</v>
      </c>
      <c r="B3277" s="3" t="s">
        <v>908</v>
      </c>
      <c r="C3277" s="3" t="s">
        <v>908</v>
      </c>
      <c r="D3277" s="2"/>
      <c r="E3277" t="str">
        <f t="shared" si="51"/>
        <v>scikit-learn/sklearn.gaussian_process.kernels/ExpSineSquared/__call__scikit-learn/sklearn.gaussian_process.kernels/ExpSineSquared/__call__</v>
      </c>
    </row>
    <row r="3278" spans="1:5" x14ac:dyDescent="0.25">
      <c r="A3278" s="2" t="s">
        <v>4</v>
      </c>
      <c r="B3278" s="3" t="s">
        <v>4626</v>
      </c>
      <c r="C3278" s="3" t="s">
        <v>4626</v>
      </c>
      <c r="D3278" s="2"/>
      <c r="E3278" t="str">
        <f t="shared" si="51"/>
        <v>scikit-learn/sklearn.gaussian_process.kernels/ExpSineSquared/__init__/length_scale_boundsscikit-learn/sklearn.gaussian_process.kernels/ExpSineSquared/__init__/length_scale_bounds</v>
      </c>
    </row>
    <row r="3279" spans="1:5" x14ac:dyDescent="0.25">
      <c r="A3279" s="2" t="s">
        <v>4</v>
      </c>
      <c r="B3279" s="3" t="s">
        <v>4624</v>
      </c>
      <c r="C3279" s="3" t="s">
        <v>4624</v>
      </c>
      <c r="D3279" s="2"/>
      <c r="E3279" t="str">
        <f t="shared" si="51"/>
        <v>scikit-learn/sklearn.gaussian_process.kernels/ExpSineSquared/__init__/length_scalescikit-learn/sklearn.gaussian_process.kernels/ExpSineSquared/__init__/length_scale</v>
      </c>
    </row>
    <row r="3280" spans="1:5" x14ac:dyDescent="0.25">
      <c r="A3280" s="2" t="s">
        <v>4</v>
      </c>
      <c r="B3280" s="3" t="s">
        <v>4627</v>
      </c>
      <c r="C3280" s="3" t="s">
        <v>4627</v>
      </c>
      <c r="D3280" s="2"/>
      <c r="E3280" t="str">
        <f t="shared" si="51"/>
        <v>scikit-learn/sklearn.gaussian_process.kernels/ExpSineSquared/__init__/periodicity_boundsscikit-learn/sklearn.gaussian_process.kernels/ExpSineSquared/__init__/periodicity_bounds</v>
      </c>
    </row>
    <row r="3281" spans="1:5" x14ac:dyDescent="0.25">
      <c r="A3281" s="2" t="s">
        <v>4</v>
      </c>
      <c r="B3281" s="3" t="s">
        <v>4625</v>
      </c>
      <c r="C3281" s="3" t="s">
        <v>4625</v>
      </c>
      <c r="D3281" s="2"/>
      <c r="E3281" t="str">
        <f t="shared" si="51"/>
        <v>scikit-learn/sklearn.gaussian_process.kernels/ExpSineSquared/__init__/periodicityscikit-learn/sklearn.gaussian_process.kernels/ExpSineSquared/__init__/periodicity</v>
      </c>
    </row>
    <row r="3282" spans="1:5" x14ac:dyDescent="0.25">
      <c r="A3282" s="2" t="s">
        <v>4</v>
      </c>
      <c r="B3282" s="3" t="s">
        <v>4623</v>
      </c>
      <c r="C3282" s="3" t="s">
        <v>4623</v>
      </c>
      <c r="D3282" s="2"/>
      <c r="E3282" t="str">
        <f t="shared" si="51"/>
        <v>scikit-learn/sklearn.gaussian_process.kernels/ExpSineSquared/__init__/selfscikit-learn/sklearn.gaussian_process.kernels/ExpSineSquared/__init__/self</v>
      </c>
    </row>
    <row r="3283" spans="1:5" x14ac:dyDescent="0.25">
      <c r="A3283" s="2" t="s">
        <v>4</v>
      </c>
      <c r="B3283" s="3" t="s">
        <v>909</v>
      </c>
      <c r="C3283" s="3" t="s">
        <v>909</v>
      </c>
      <c r="D3283" s="2"/>
      <c r="E3283" t="str">
        <f t="shared" si="51"/>
        <v>scikit-learn/sklearn.gaussian_process.kernels/ExpSineSquared/__init__scikit-learn/sklearn.gaussian_process.kernels/ExpSineSquared/__init__</v>
      </c>
    </row>
    <row r="3284" spans="1:5" x14ac:dyDescent="0.25">
      <c r="A3284" s="2" t="s">
        <v>4</v>
      </c>
      <c r="B3284" s="3" t="s">
        <v>4628</v>
      </c>
      <c r="C3284" s="3" t="s">
        <v>4628</v>
      </c>
      <c r="D3284" s="2"/>
      <c r="E3284" t="str">
        <f t="shared" si="51"/>
        <v>scikit-learn/sklearn.gaussian_process.kernels/ExpSineSquared/__repr__/selfscikit-learn/sklearn.gaussian_process.kernels/ExpSineSquared/__repr__/self</v>
      </c>
    </row>
    <row r="3285" spans="1:5" x14ac:dyDescent="0.25">
      <c r="A3285" s="2" t="s">
        <v>4</v>
      </c>
      <c r="B3285" s="3" t="s">
        <v>910</v>
      </c>
      <c r="C3285" s="3" t="s">
        <v>910</v>
      </c>
      <c r="D3285" s="2"/>
      <c r="E3285" t="str">
        <f t="shared" si="51"/>
        <v>scikit-learn/sklearn.gaussian_process.kernels/ExpSineSquared/__repr__scikit-learn/sklearn.gaussian_process.kernels/ExpSineSquared/__repr__</v>
      </c>
    </row>
    <row r="3286" spans="1:5" x14ac:dyDescent="0.25">
      <c r="A3286" s="2" t="s">
        <v>4</v>
      </c>
      <c r="B3286" s="3" t="s">
        <v>4629</v>
      </c>
      <c r="C3286" s="3" t="s">
        <v>4629</v>
      </c>
      <c r="D3286" s="2"/>
      <c r="E3286" t="str">
        <f t="shared" si="51"/>
        <v>scikit-learn/sklearn.gaussian_process.kernels/ExpSineSquared/hyperparameter_length_scale@getter/selfscikit-learn/sklearn.gaussian_process.kernels/ExpSineSquared/hyperparameter_length_scale@getter/self</v>
      </c>
    </row>
    <row r="3287" spans="1:5" x14ac:dyDescent="0.25">
      <c r="A3287" s="2" t="s">
        <v>4</v>
      </c>
      <c r="B3287" s="3" t="s">
        <v>911</v>
      </c>
      <c r="C3287" s="3" t="s">
        <v>911</v>
      </c>
      <c r="D3287" s="2"/>
      <c r="E3287" t="str">
        <f t="shared" si="51"/>
        <v>scikit-learn/sklearn.gaussian_process.kernels/ExpSineSquared/hyperparameter_length_scale@getterscikit-learn/sklearn.gaussian_process.kernels/ExpSineSquared/hyperparameter_length_scale@getter</v>
      </c>
    </row>
    <row r="3288" spans="1:5" x14ac:dyDescent="0.25">
      <c r="A3288" s="2" t="s">
        <v>4</v>
      </c>
      <c r="B3288" s="3" t="s">
        <v>4630</v>
      </c>
      <c r="C3288" s="3" t="s">
        <v>4630</v>
      </c>
      <c r="D3288" s="2"/>
      <c r="E3288" t="str">
        <f t="shared" si="51"/>
        <v>scikit-learn/sklearn.gaussian_process.kernels/ExpSineSquared/hyperparameter_periodicity@getter/selfscikit-learn/sklearn.gaussian_process.kernels/ExpSineSquared/hyperparameter_periodicity@getter/self</v>
      </c>
    </row>
    <row r="3289" spans="1:5" x14ac:dyDescent="0.25">
      <c r="A3289" s="2" t="s">
        <v>4</v>
      </c>
      <c r="B3289" s="3" t="s">
        <v>912</v>
      </c>
      <c r="C3289" s="3" t="s">
        <v>912</v>
      </c>
      <c r="D3289" s="2"/>
      <c r="E3289" t="str">
        <f t="shared" si="51"/>
        <v>scikit-learn/sklearn.gaussian_process.kernels/ExpSineSquared/hyperparameter_periodicity@getterscikit-learn/sklearn.gaussian_process.kernels/ExpSineSquared/hyperparameter_periodicity@getter</v>
      </c>
    </row>
    <row r="3290" spans="1:5" x14ac:dyDescent="0.25">
      <c r="A3290" s="2" t="s">
        <v>4</v>
      </c>
      <c r="B3290" s="3" t="s">
        <v>26</v>
      </c>
      <c r="C3290" s="3" t="s">
        <v>26</v>
      </c>
      <c r="D3290" s="2"/>
      <c r="E3290" t="str">
        <f t="shared" si="51"/>
        <v>scikit-learn/sklearn.gaussian_process.kernels/ExpSineSquaredscikit-learn/sklearn.gaussian_process.kernels/ExpSineSquared</v>
      </c>
    </row>
    <row r="3291" spans="1:5" x14ac:dyDescent="0.25">
      <c r="A3291" s="2" t="s">
        <v>4</v>
      </c>
      <c r="B3291" s="3" t="s">
        <v>4652</v>
      </c>
      <c r="C3291" s="3" t="s">
        <v>4652</v>
      </c>
      <c r="D3291" s="2"/>
      <c r="E3291" t="str">
        <f t="shared" si="51"/>
        <v>scikit-learn/sklearn.gaussian_process.kernels/GenericKernelMixin/requires_vector_input@getter/selfscikit-learn/sklearn.gaussian_process.kernels/GenericKernelMixin/requires_vector_input@getter/self</v>
      </c>
    </row>
    <row r="3292" spans="1:5" x14ac:dyDescent="0.25">
      <c r="A3292" s="2" t="s">
        <v>4</v>
      </c>
      <c r="B3292" s="3" t="s">
        <v>923</v>
      </c>
      <c r="C3292" s="3" t="s">
        <v>923</v>
      </c>
      <c r="D3292" s="2"/>
      <c r="E3292" t="str">
        <f t="shared" si="51"/>
        <v>scikit-learn/sklearn.gaussian_process.kernels/GenericKernelMixin/requires_vector_input@getterscikit-learn/sklearn.gaussian_process.kernels/GenericKernelMixin/requires_vector_input@getter</v>
      </c>
    </row>
    <row r="3293" spans="1:5" x14ac:dyDescent="0.25">
      <c r="A3293" s="2" t="s">
        <v>4</v>
      </c>
      <c r="B3293" s="3" t="s">
        <v>28</v>
      </c>
      <c r="C3293" s="3" t="s">
        <v>28</v>
      </c>
      <c r="D3293" s="2"/>
      <c r="E3293" t="str">
        <f t="shared" si="51"/>
        <v>scikit-learn/sklearn.gaussian_process.kernels/GenericKernelMixinscikit-learn/sklearn.gaussian_process.kernels/GenericKernelMixin</v>
      </c>
    </row>
    <row r="3294" spans="1:5" x14ac:dyDescent="0.25">
      <c r="A3294" s="2" t="s">
        <v>4</v>
      </c>
      <c r="B3294" s="3" t="s">
        <v>4654</v>
      </c>
      <c r="C3294" s="3" t="s">
        <v>4654</v>
      </c>
      <c r="D3294" s="2"/>
      <c r="E3294" t="str">
        <f t="shared" si="51"/>
        <v>scikit-learn/sklearn.gaussian_process.kernels/Hyperparameter/__eq__/otherscikit-learn/sklearn.gaussian_process.kernels/Hyperparameter/__eq__/other</v>
      </c>
    </row>
    <row r="3295" spans="1:5" x14ac:dyDescent="0.25">
      <c r="A3295" s="2" t="s">
        <v>4</v>
      </c>
      <c r="B3295" s="3" t="s">
        <v>4653</v>
      </c>
      <c r="C3295" s="3" t="s">
        <v>4653</v>
      </c>
      <c r="D3295" s="2"/>
      <c r="E3295" t="str">
        <f t="shared" si="51"/>
        <v>scikit-learn/sklearn.gaussian_process.kernels/Hyperparameter/__eq__/selfscikit-learn/sklearn.gaussian_process.kernels/Hyperparameter/__eq__/self</v>
      </c>
    </row>
    <row r="3296" spans="1:5" x14ac:dyDescent="0.25">
      <c r="A3296" s="2" t="s">
        <v>4</v>
      </c>
      <c r="B3296" s="3" t="s">
        <v>924</v>
      </c>
      <c r="C3296" s="3" t="s">
        <v>924</v>
      </c>
      <c r="D3296" s="2"/>
      <c r="E3296" t="str">
        <f t="shared" si="51"/>
        <v>scikit-learn/sklearn.gaussian_process.kernels/Hyperparameter/__eq__scikit-learn/sklearn.gaussian_process.kernels/Hyperparameter/__eq__</v>
      </c>
    </row>
    <row r="3297" spans="1:5" x14ac:dyDescent="0.25">
      <c r="A3297" s="2" t="s">
        <v>4</v>
      </c>
      <c r="B3297" s="3" t="s">
        <v>4658</v>
      </c>
      <c r="C3297" s="3" t="s">
        <v>4658</v>
      </c>
      <c r="D3297" s="2"/>
      <c r="E3297" t="str">
        <f t="shared" si="51"/>
        <v>scikit-learn/sklearn.gaussian_process.kernels/Hyperparameter/__new__/boundsscikit-learn/sklearn.gaussian_process.kernels/Hyperparameter/__new__/bounds</v>
      </c>
    </row>
    <row r="3298" spans="1:5" x14ac:dyDescent="0.25">
      <c r="A3298" s="2" t="s">
        <v>4</v>
      </c>
      <c r="B3298" s="3" t="s">
        <v>4655</v>
      </c>
      <c r="C3298" s="3" t="s">
        <v>4655</v>
      </c>
      <c r="D3298" s="2"/>
      <c r="E3298" t="str">
        <f t="shared" si="51"/>
        <v>scikit-learn/sklearn.gaussian_process.kernels/Hyperparameter/__new__/clsscikit-learn/sklearn.gaussian_process.kernels/Hyperparameter/__new__/cls</v>
      </c>
    </row>
    <row r="3299" spans="1:5" x14ac:dyDescent="0.25">
      <c r="A3299" s="2" t="s">
        <v>4</v>
      </c>
      <c r="B3299" s="3" t="s">
        <v>4660</v>
      </c>
      <c r="C3299" s="3" t="s">
        <v>4660</v>
      </c>
      <c r="D3299" s="2"/>
      <c r="E3299" t="str">
        <f t="shared" si="51"/>
        <v>scikit-learn/sklearn.gaussian_process.kernels/Hyperparameter/__new__/fixedscikit-learn/sklearn.gaussian_process.kernels/Hyperparameter/__new__/fixed</v>
      </c>
    </row>
    <row r="3300" spans="1:5" x14ac:dyDescent="0.25">
      <c r="A3300" s="2" t="s">
        <v>4</v>
      </c>
      <c r="B3300" s="3" t="s">
        <v>4659</v>
      </c>
      <c r="C3300" s="3" t="s">
        <v>4659</v>
      </c>
      <c r="D3300" s="2"/>
      <c r="E3300" t="str">
        <f t="shared" si="51"/>
        <v>scikit-learn/sklearn.gaussian_process.kernels/Hyperparameter/__new__/n_elementsscikit-learn/sklearn.gaussian_process.kernels/Hyperparameter/__new__/n_elements</v>
      </c>
    </row>
    <row r="3301" spans="1:5" x14ac:dyDescent="0.25">
      <c r="A3301" s="2" t="s">
        <v>4</v>
      </c>
      <c r="B3301" s="3" t="s">
        <v>4656</v>
      </c>
      <c r="C3301" s="3" t="s">
        <v>4656</v>
      </c>
      <c r="D3301" s="2"/>
      <c r="E3301" t="str">
        <f t="shared" si="51"/>
        <v>scikit-learn/sklearn.gaussian_process.kernels/Hyperparameter/__new__/namescikit-learn/sklearn.gaussian_process.kernels/Hyperparameter/__new__/name</v>
      </c>
    </row>
    <row r="3302" spans="1:5" x14ac:dyDescent="0.25">
      <c r="A3302" s="2" t="s">
        <v>4</v>
      </c>
      <c r="B3302" s="3" t="s">
        <v>4657</v>
      </c>
      <c r="C3302" s="3" t="s">
        <v>4657</v>
      </c>
      <c r="D3302" s="2"/>
      <c r="E3302" t="str">
        <f t="shared" si="51"/>
        <v>scikit-learn/sklearn.gaussian_process.kernels/Hyperparameter/__new__/value_typescikit-learn/sklearn.gaussian_process.kernels/Hyperparameter/__new__/value_type</v>
      </c>
    </row>
    <row r="3303" spans="1:5" x14ac:dyDescent="0.25">
      <c r="A3303" s="2" t="s">
        <v>4</v>
      </c>
      <c r="B3303" s="3" t="s">
        <v>925</v>
      </c>
      <c r="C3303" s="3" t="s">
        <v>925</v>
      </c>
      <c r="D3303" s="2"/>
      <c r="E3303" t="str">
        <f t="shared" si="51"/>
        <v>scikit-learn/sklearn.gaussian_process.kernels/Hyperparameter/__new__scikit-learn/sklearn.gaussian_process.kernels/Hyperparameter/__new__</v>
      </c>
    </row>
    <row r="3304" spans="1:5" x14ac:dyDescent="0.25">
      <c r="A3304" s="2" t="s">
        <v>4</v>
      </c>
      <c r="B3304" s="3" t="s">
        <v>29</v>
      </c>
      <c r="C3304" s="3" t="s">
        <v>29</v>
      </c>
      <c r="D3304" s="2"/>
      <c r="E3304" t="str">
        <f t="shared" si="51"/>
        <v>scikit-learn/sklearn.gaussian_process.kernels/Hyperparameterscikit-learn/sklearn.gaussian_process.kernels/Hyperparameter</v>
      </c>
    </row>
    <row r="3305" spans="1:5" x14ac:dyDescent="0.25">
      <c r="A3305" s="2" t="s">
        <v>4</v>
      </c>
      <c r="B3305" s="3" t="s">
        <v>4662</v>
      </c>
      <c r="C3305" s="3" t="s">
        <v>4662</v>
      </c>
      <c r="D3305" s="2"/>
      <c r="E3305" t="str">
        <f t="shared" si="51"/>
        <v>scikit-learn/sklearn.gaussian_process.kernels/Kernel/__add__/bscikit-learn/sklearn.gaussian_process.kernels/Kernel/__add__/b</v>
      </c>
    </row>
    <row r="3306" spans="1:5" x14ac:dyDescent="0.25">
      <c r="A3306" s="2" t="s">
        <v>4</v>
      </c>
      <c r="B3306" s="3" t="s">
        <v>4661</v>
      </c>
      <c r="C3306" s="3" t="s">
        <v>4661</v>
      </c>
      <c r="D3306" s="2"/>
      <c r="E3306" t="str">
        <f t="shared" si="51"/>
        <v>scikit-learn/sklearn.gaussian_process.kernels/Kernel/__add__/selfscikit-learn/sklearn.gaussian_process.kernels/Kernel/__add__/self</v>
      </c>
    </row>
    <row r="3307" spans="1:5" x14ac:dyDescent="0.25">
      <c r="A3307" s="2" t="s">
        <v>4</v>
      </c>
      <c r="B3307" s="3" t="s">
        <v>926</v>
      </c>
      <c r="C3307" s="3" t="s">
        <v>926</v>
      </c>
      <c r="D3307" s="2"/>
      <c r="E3307" t="str">
        <f t="shared" si="51"/>
        <v>scikit-learn/sklearn.gaussian_process.kernels/Kernel/__add__scikit-learn/sklearn.gaussian_process.kernels/Kernel/__add__</v>
      </c>
    </row>
    <row r="3308" spans="1:5" x14ac:dyDescent="0.25">
      <c r="A3308" s="2" t="s">
        <v>4</v>
      </c>
      <c r="B3308" s="3" t="s">
        <v>4666</v>
      </c>
      <c r="C3308" s="3" t="s">
        <v>4666</v>
      </c>
      <c r="D3308" s="2"/>
      <c r="E3308" t="str">
        <f t="shared" si="51"/>
        <v>scikit-learn/sklearn.gaussian_process.kernels/Kernel/__call__/eval_gradientscikit-learn/sklearn.gaussian_process.kernels/Kernel/__call__/eval_gradient</v>
      </c>
    </row>
    <row r="3309" spans="1:5" x14ac:dyDescent="0.25">
      <c r="A3309" s="2" t="s">
        <v>4</v>
      </c>
      <c r="B3309" s="3" t="s">
        <v>4663</v>
      </c>
      <c r="C3309" s="3" t="s">
        <v>4663</v>
      </c>
      <c r="D3309" s="2"/>
      <c r="E3309" t="str">
        <f t="shared" si="51"/>
        <v>scikit-learn/sklearn.gaussian_process.kernels/Kernel/__call__/selfscikit-learn/sklearn.gaussian_process.kernels/Kernel/__call__/self</v>
      </c>
    </row>
    <row r="3310" spans="1:5" x14ac:dyDescent="0.25">
      <c r="A3310" s="2" t="s">
        <v>4</v>
      </c>
      <c r="B3310" s="3" t="s">
        <v>4664</v>
      </c>
      <c r="C3310" s="3" t="s">
        <v>4664</v>
      </c>
      <c r="D3310" s="2"/>
      <c r="E3310" t="str">
        <f t="shared" si="51"/>
        <v>scikit-learn/sklearn.gaussian_process.kernels/Kernel/__call__/Xscikit-learn/sklearn.gaussian_process.kernels/Kernel/__call__/X</v>
      </c>
    </row>
    <row r="3311" spans="1:5" x14ac:dyDescent="0.25">
      <c r="A3311" s="2" t="s">
        <v>4</v>
      </c>
      <c r="B3311" s="3" t="s">
        <v>4665</v>
      </c>
      <c r="C3311" s="3" t="s">
        <v>4665</v>
      </c>
      <c r="D3311" s="2"/>
      <c r="E3311" t="str">
        <f t="shared" si="51"/>
        <v>scikit-learn/sklearn.gaussian_process.kernels/Kernel/__call__/Yscikit-learn/sklearn.gaussian_process.kernels/Kernel/__call__/Y</v>
      </c>
    </row>
    <row r="3312" spans="1:5" x14ac:dyDescent="0.25">
      <c r="A3312" s="2" t="s">
        <v>4</v>
      </c>
      <c r="B3312" s="3" t="s">
        <v>927</v>
      </c>
      <c r="C3312" s="3" t="s">
        <v>927</v>
      </c>
      <c r="D3312" s="2"/>
      <c r="E3312" t="str">
        <f t="shared" si="51"/>
        <v>scikit-learn/sklearn.gaussian_process.kernels/Kernel/__call__scikit-learn/sklearn.gaussian_process.kernels/Kernel/__call__</v>
      </c>
    </row>
    <row r="3313" spans="1:5" x14ac:dyDescent="0.25">
      <c r="A3313" s="2" t="s">
        <v>4</v>
      </c>
      <c r="B3313" s="3" t="s">
        <v>4668</v>
      </c>
      <c r="C3313" s="3" t="s">
        <v>4668</v>
      </c>
      <c r="D3313" s="2"/>
      <c r="E3313" t="str">
        <f t="shared" si="51"/>
        <v>scikit-learn/sklearn.gaussian_process.kernels/Kernel/__eq__/bscikit-learn/sklearn.gaussian_process.kernels/Kernel/__eq__/b</v>
      </c>
    </row>
    <row r="3314" spans="1:5" x14ac:dyDescent="0.25">
      <c r="A3314" s="2" t="s">
        <v>4</v>
      </c>
      <c r="B3314" s="3" t="s">
        <v>4667</v>
      </c>
      <c r="C3314" s="3" t="s">
        <v>4667</v>
      </c>
      <c r="D3314" s="2"/>
      <c r="E3314" t="str">
        <f t="shared" si="51"/>
        <v>scikit-learn/sklearn.gaussian_process.kernels/Kernel/__eq__/selfscikit-learn/sklearn.gaussian_process.kernels/Kernel/__eq__/self</v>
      </c>
    </row>
    <row r="3315" spans="1:5" x14ac:dyDescent="0.25">
      <c r="A3315" s="2" t="s">
        <v>4</v>
      </c>
      <c r="B3315" s="3" t="s">
        <v>928</v>
      </c>
      <c r="C3315" s="3" t="s">
        <v>928</v>
      </c>
      <c r="D3315" s="2"/>
      <c r="E3315" t="str">
        <f t="shared" si="51"/>
        <v>scikit-learn/sklearn.gaussian_process.kernels/Kernel/__eq__scikit-learn/sklearn.gaussian_process.kernels/Kernel/__eq__</v>
      </c>
    </row>
    <row r="3316" spans="1:5" x14ac:dyDescent="0.25">
      <c r="A3316" s="2" t="s">
        <v>4</v>
      </c>
      <c r="B3316" s="3" t="s">
        <v>4670</v>
      </c>
      <c r="C3316" s="3" t="s">
        <v>4670</v>
      </c>
      <c r="D3316" s="2"/>
      <c r="E3316" t="str">
        <f t="shared" si="51"/>
        <v>scikit-learn/sklearn.gaussian_process.kernels/Kernel/__mul__/bscikit-learn/sklearn.gaussian_process.kernels/Kernel/__mul__/b</v>
      </c>
    </row>
    <row r="3317" spans="1:5" x14ac:dyDescent="0.25">
      <c r="A3317" s="2" t="s">
        <v>4</v>
      </c>
      <c r="B3317" s="3" t="s">
        <v>4669</v>
      </c>
      <c r="C3317" s="3" t="s">
        <v>4669</v>
      </c>
      <c r="D3317" s="2"/>
      <c r="E3317" t="str">
        <f t="shared" si="51"/>
        <v>scikit-learn/sklearn.gaussian_process.kernels/Kernel/__mul__/selfscikit-learn/sklearn.gaussian_process.kernels/Kernel/__mul__/self</v>
      </c>
    </row>
    <row r="3318" spans="1:5" x14ac:dyDescent="0.25">
      <c r="A3318" s="2" t="s">
        <v>4</v>
      </c>
      <c r="B3318" s="3" t="s">
        <v>929</v>
      </c>
      <c r="C3318" s="3" t="s">
        <v>929</v>
      </c>
      <c r="D3318" s="2"/>
      <c r="E3318" t="str">
        <f t="shared" si="51"/>
        <v>scikit-learn/sklearn.gaussian_process.kernels/Kernel/__mul__scikit-learn/sklearn.gaussian_process.kernels/Kernel/__mul__</v>
      </c>
    </row>
    <row r="3319" spans="1:5" x14ac:dyDescent="0.25">
      <c r="A3319" s="2" t="s">
        <v>4</v>
      </c>
      <c r="B3319" s="3" t="s">
        <v>4672</v>
      </c>
      <c r="C3319" s="3" t="s">
        <v>4672</v>
      </c>
      <c r="D3319" s="2"/>
      <c r="E3319" t="str">
        <f t="shared" si="51"/>
        <v>scikit-learn/sklearn.gaussian_process.kernels/Kernel/__pow__/bscikit-learn/sklearn.gaussian_process.kernels/Kernel/__pow__/b</v>
      </c>
    </row>
    <row r="3320" spans="1:5" x14ac:dyDescent="0.25">
      <c r="A3320" s="2" t="s">
        <v>4</v>
      </c>
      <c r="B3320" s="3" t="s">
        <v>4671</v>
      </c>
      <c r="C3320" s="3" t="s">
        <v>4671</v>
      </c>
      <c r="D3320" s="2"/>
      <c r="E3320" t="str">
        <f t="shared" si="51"/>
        <v>scikit-learn/sklearn.gaussian_process.kernels/Kernel/__pow__/selfscikit-learn/sklearn.gaussian_process.kernels/Kernel/__pow__/self</v>
      </c>
    </row>
    <row r="3321" spans="1:5" x14ac:dyDescent="0.25">
      <c r="A3321" s="2" t="s">
        <v>4</v>
      </c>
      <c r="B3321" s="3" t="s">
        <v>930</v>
      </c>
      <c r="C3321" s="3" t="s">
        <v>930</v>
      </c>
      <c r="D3321" s="2"/>
      <c r="E3321" t="str">
        <f t="shared" si="51"/>
        <v>scikit-learn/sklearn.gaussian_process.kernels/Kernel/__pow__scikit-learn/sklearn.gaussian_process.kernels/Kernel/__pow__</v>
      </c>
    </row>
    <row r="3322" spans="1:5" x14ac:dyDescent="0.25">
      <c r="A3322" s="2" t="s">
        <v>4</v>
      </c>
      <c r="B3322" s="3" t="s">
        <v>4674</v>
      </c>
      <c r="C3322" s="3" t="s">
        <v>4674</v>
      </c>
      <c r="D3322" s="2"/>
      <c r="E3322" t="str">
        <f t="shared" si="51"/>
        <v>scikit-learn/sklearn.gaussian_process.kernels/Kernel/__radd__/bscikit-learn/sklearn.gaussian_process.kernels/Kernel/__radd__/b</v>
      </c>
    </row>
    <row r="3323" spans="1:5" x14ac:dyDescent="0.25">
      <c r="A3323" s="2" t="s">
        <v>4</v>
      </c>
      <c r="B3323" s="3" t="s">
        <v>4673</v>
      </c>
      <c r="C3323" s="3" t="s">
        <v>4673</v>
      </c>
      <c r="D3323" s="2"/>
      <c r="E3323" t="str">
        <f t="shared" si="51"/>
        <v>scikit-learn/sklearn.gaussian_process.kernels/Kernel/__radd__/selfscikit-learn/sklearn.gaussian_process.kernels/Kernel/__radd__/self</v>
      </c>
    </row>
    <row r="3324" spans="1:5" x14ac:dyDescent="0.25">
      <c r="A3324" s="2" t="s">
        <v>4</v>
      </c>
      <c r="B3324" s="3" t="s">
        <v>931</v>
      </c>
      <c r="C3324" s="3" t="s">
        <v>931</v>
      </c>
      <c r="D3324" s="2"/>
      <c r="E3324" t="str">
        <f t="shared" si="51"/>
        <v>scikit-learn/sklearn.gaussian_process.kernels/Kernel/__radd__scikit-learn/sklearn.gaussian_process.kernels/Kernel/__radd__</v>
      </c>
    </row>
    <row r="3325" spans="1:5" x14ac:dyDescent="0.25">
      <c r="A3325" s="2" t="s">
        <v>4</v>
      </c>
      <c r="B3325" s="3" t="s">
        <v>4675</v>
      </c>
      <c r="C3325" s="3" t="s">
        <v>4675</v>
      </c>
      <c r="D3325" s="2"/>
      <c r="E3325" t="str">
        <f t="shared" si="51"/>
        <v>scikit-learn/sklearn.gaussian_process.kernels/Kernel/__repr__/selfscikit-learn/sklearn.gaussian_process.kernels/Kernel/__repr__/self</v>
      </c>
    </row>
    <row r="3326" spans="1:5" x14ac:dyDescent="0.25">
      <c r="A3326" s="2" t="s">
        <v>4</v>
      </c>
      <c r="B3326" s="3" t="s">
        <v>932</v>
      </c>
      <c r="C3326" s="3" t="s">
        <v>932</v>
      </c>
      <c r="D3326" s="2"/>
      <c r="E3326" t="str">
        <f t="shared" si="51"/>
        <v>scikit-learn/sklearn.gaussian_process.kernels/Kernel/__repr__scikit-learn/sklearn.gaussian_process.kernels/Kernel/__repr__</v>
      </c>
    </row>
    <row r="3327" spans="1:5" x14ac:dyDescent="0.25">
      <c r="A3327" s="2" t="s">
        <v>4</v>
      </c>
      <c r="B3327" s="3" t="s">
        <v>4677</v>
      </c>
      <c r="C3327" s="3" t="s">
        <v>4677</v>
      </c>
      <c r="D3327" s="2"/>
      <c r="E3327" t="str">
        <f t="shared" si="51"/>
        <v>scikit-learn/sklearn.gaussian_process.kernels/Kernel/__rmul__/bscikit-learn/sklearn.gaussian_process.kernels/Kernel/__rmul__/b</v>
      </c>
    </row>
    <row r="3328" spans="1:5" x14ac:dyDescent="0.25">
      <c r="A3328" s="2" t="s">
        <v>4</v>
      </c>
      <c r="B3328" s="3" t="s">
        <v>4676</v>
      </c>
      <c r="C3328" s="3" t="s">
        <v>4676</v>
      </c>
      <c r="D3328" s="2"/>
      <c r="E3328" t="str">
        <f t="shared" si="51"/>
        <v>scikit-learn/sklearn.gaussian_process.kernels/Kernel/__rmul__/selfscikit-learn/sklearn.gaussian_process.kernels/Kernel/__rmul__/self</v>
      </c>
    </row>
    <row r="3329" spans="1:5" x14ac:dyDescent="0.25">
      <c r="A3329" s="2" t="s">
        <v>4</v>
      </c>
      <c r="B3329" s="3" t="s">
        <v>933</v>
      </c>
      <c r="C3329" s="3" t="s">
        <v>933</v>
      </c>
      <c r="D3329" s="2"/>
      <c r="E3329" t="str">
        <f t="shared" si="51"/>
        <v>scikit-learn/sklearn.gaussian_process.kernels/Kernel/__rmul__scikit-learn/sklearn.gaussian_process.kernels/Kernel/__rmul__</v>
      </c>
    </row>
    <row r="3330" spans="1:5" x14ac:dyDescent="0.25">
      <c r="A3330" s="2" t="s">
        <v>4</v>
      </c>
      <c r="B3330" s="3" t="s">
        <v>4678</v>
      </c>
      <c r="C3330" s="3" t="s">
        <v>4678</v>
      </c>
      <c r="D3330" s="2"/>
      <c r="E3330" t="str">
        <f t="shared" ref="E3330:E3393" si="52">_xlfn.CONCAT(B3330,C3330)</f>
        <v>scikit-learn/sklearn.gaussian_process.kernels/Kernel/bounds@getter/selfscikit-learn/sklearn.gaussian_process.kernels/Kernel/bounds@getter/self</v>
      </c>
    </row>
    <row r="3331" spans="1:5" x14ac:dyDescent="0.25">
      <c r="A3331" s="2" t="s">
        <v>4</v>
      </c>
      <c r="B3331" s="3" t="s">
        <v>934</v>
      </c>
      <c r="C3331" s="3" t="s">
        <v>934</v>
      </c>
      <c r="D3331" s="2"/>
      <c r="E3331" t="str">
        <f t="shared" si="52"/>
        <v>scikit-learn/sklearn.gaussian_process.kernels/Kernel/bounds@getterscikit-learn/sklearn.gaussian_process.kernels/Kernel/bounds@getter</v>
      </c>
    </row>
    <row r="3332" spans="1:5" x14ac:dyDescent="0.25">
      <c r="A3332" s="2" t="s">
        <v>4</v>
      </c>
      <c r="B3332" s="3" t="s">
        <v>4679</v>
      </c>
      <c r="C3332" s="3" t="s">
        <v>4679</v>
      </c>
      <c r="D3332" s="2"/>
      <c r="E3332" t="str">
        <f t="shared" si="52"/>
        <v>scikit-learn/sklearn.gaussian_process.kernels/Kernel/clone_with_theta/selfscikit-learn/sklearn.gaussian_process.kernels/Kernel/clone_with_theta/self</v>
      </c>
    </row>
    <row r="3333" spans="1:5" x14ac:dyDescent="0.25">
      <c r="A3333" s="2" t="s">
        <v>4</v>
      </c>
      <c r="B3333" s="3" t="s">
        <v>4680</v>
      </c>
      <c r="C3333" s="3" t="s">
        <v>4680</v>
      </c>
      <c r="D3333" s="2"/>
      <c r="E3333" t="str">
        <f t="shared" si="52"/>
        <v>scikit-learn/sklearn.gaussian_process.kernels/Kernel/clone_with_theta/thetascikit-learn/sklearn.gaussian_process.kernels/Kernel/clone_with_theta/theta</v>
      </c>
    </row>
    <row r="3334" spans="1:5" x14ac:dyDescent="0.25">
      <c r="A3334" s="2" t="s">
        <v>4</v>
      </c>
      <c r="B3334" s="3" t="s">
        <v>935</v>
      </c>
      <c r="C3334" s="3" t="s">
        <v>935</v>
      </c>
      <c r="D3334" s="2"/>
      <c r="E3334" t="str">
        <f t="shared" si="52"/>
        <v>scikit-learn/sklearn.gaussian_process.kernels/Kernel/clone_with_thetascikit-learn/sklearn.gaussian_process.kernels/Kernel/clone_with_theta</v>
      </c>
    </row>
    <row r="3335" spans="1:5" x14ac:dyDescent="0.25">
      <c r="A3335" s="2" t="s">
        <v>4</v>
      </c>
      <c r="B3335" s="3" t="s">
        <v>4681</v>
      </c>
      <c r="C3335" s="3" t="s">
        <v>4681</v>
      </c>
      <c r="D3335" s="2"/>
      <c r="E3335" t="str">
        <f t="shared" si="52"/>
        <v>scikit-learn/sklearn.gaussian_process.kernels/Kernel/diag/selfscikit-learn/sklearn.gaussian_process.kernels/Kernel/diag/self</v>
      </c>
    </row>
    <row r="3336" spans="1:5" x14ac:dyDescent="0.25">
      <c r="A3336" s="2" t="s">
        <v>4</v>
      </c>
      <c r="B3336" s="3" t="s">
        <v>4682</v>
      </c>
      <c r="C3336" s="3" t="s">
        <v>4682</v>
      </c>
      <c r="D3336" s="2"/>
      <c r="E3336" t="str">
        <f t="shared" si="52"/>
        <v>scikit-learn/sklearn.gaussian_process.kernels/Kernel/diag/Xscikit-learn/sklearn.gaussian_process.kernels/Kernel/diag/X</v>
      </c>
    </row>
    <row r="3337" spans="1:5" x14ac:dyDescent="0.25">
      <c r="A3337" s="2" t="s">
        <v>4</v>
      </c>
      <c r="B3337" s="3" t="s">
        <v>936</v>
      </c>
      <c r="C3337" s="3" t="s">
        <v>936</v>
      </c>
      <c r="D3337" s="2"/>
      <c r="E3337" t="str">
        <f t="shared" si="52"/>
        <v>scikit-learn/sklearn.gaussian_process.kernels/Kernel/diagscikit-learn/sklearn.gaussian_process.kernels/Kernel/diag</v>
      </c>
    </row>
    <row r="3338" spans="1:5" x14ac:dyDescent="0.25">
      <c r="A3338" s="2" t="s">
        <v>4</v>
      </c>
      <c r="B3338" s="3" t="s">
        <v>4684</v>
      </c>
      <c r="C3338" s="3" t="s">
        <v>4684</v>
      </c>
      <c r="D3338" s="2"/>
      <c r="E3338" t="str">
        <f t="shared" si="52"/>
        <v>scikit-learn/sklearn.gaussian_process.kernels/Kernel/get_params/deepscikit-learn/sklearn.gaussian_process.kernels/Kernel/get_params/deep</v>
      </c>
    </row>
    <row r="3339" spans="1:5" x14ac:dyDescent="0.25">
      <c r="A3339" s="2" t="s">
        <v>4</v>
      </c>
      <c r="B3339" s="3" t="s">
        <v>4683</v>
      </c>
      <c r="C3339" s="3" t="s">
        <v>4683</v>
      </c>
      <c r="D3339" s="2"/>
      <c r="E3339" t="str">
        <f t="shared" si="52"/>
        <v>scikit-learn/sklearn.gaussian_process.kernels/Kernel/get_params/selfscikit-learn/sklearn.gaussian_process.kernels/Kernel/get_params/self</v>
      </c>
    </row>
    <row r="3340" spans="1:5" x14ac:dyDescent="0.25">
      <c r="A3340" s="2" t="s">
        <v>4</v>
      </c>
      <c r="B3340" s="3" t="s">
        <v>937</v>
      </c>
      <c r="C3340" s="3" t="s">
        <v>937</v>
      </c>
      <c r="D3340" s="2"/>
      <c r="E3340" t="str">
        <f t="shared" si="52"/>
        <v>scikit-learn/sklearn.gaussian_process.kernels/Kernel/get_paramsscikit-learn/sklearn.gaussian_process.kernels/Kernel/get_params</v>
      </c>
    </row>
    <row r="3341" spans="1:5" x14ac:dyDescent="0.25">
      <c r="A3341" s="2" t="s">
        <v>4</v>
      </c>
      <c r="B3341" s="3" t="s">
        <v>4685</v>
      </c>
      <c r="C3341" s="3" t="s">
        <v>4685</v>
      </c>
      <c r="D3341" s="2"/>
      <c r="E3341" t="str">
        <f t="shared" si="52"/>
        <v>scikit-learn/sklearn.gaussian_process.kernels/Kernel/hyperparameters@getter/selfscikit-learn/sklearn.gaussian_process.kernels/Kernel/hyperparameters@getter/self</v>
      </c>
    </row>
    <row r="3342" spans="1:5" x14ac:dyDescent="0.25">
      <c r="A3342" s="2" t="s">
        <v>4</v>
      </c>
      <c r="B3342" s="3" t="s">
        <v>938</v>
      </c>
      <c r="C3342" s="3" t="s">
        <v>938</v>
      </c>
      <c r="D3342" s="2"/>
      <c r="E3342" t="str">
        <f t="shared" si="52"/>
        <v>scikit-learn/sklearn.gaussian_process.kernels/Kernel/hyperparameters@getterscikit-learn/sklearn.gaussian_process.kernels/Kernel/hyperparameters@getter</v>
      </c>
    </row>
    <row r="3343" spans="1:5" x14ac:dyDescent="0.25">
      <c r="A3343" s="2" t="s">
        <v>4</v>
      </c>
      <c r="B3343" s="3" t="s">
        <v>4686</v>
      </c>
      <c r="C3343" s="3" t="s">
        <v>4686</v>
      </c>
      <c r="D3343" s="2"/>
      <c r="E3343" t="str">
        <f t="shared" si="52"/>
        <v>scikit-learn/sklearn.gaussian_process.kernels/Kernel/is_stationary/selfscikit-learn/sklearn.gaussian_process.kernels/Kernel/is_stationary/self</v>
      </c>
    </row>
    <row r="3344" spans="1:5" x14ac:dyDescent="0.25">
      <c r="A3344" s="2" t="s">
        <v>4</v>
      </c>
      <c r="B3344" s="3" t="s">
        <v>789</v>
      </c>
      <c r="C3344" s="3" t="s">
        <v>789</v>
      </c>
      <c r="D3344" s="2"/>
      <c r="E3344" t="str">
        <f t="shared" si="52"/>
        <v>scikit-learn/sklearn.gaussian_process.kernels/Kernel/is_stationaryscikit-learn/sklearn.gaussian_process.kernels/Kernel/is_stationary</v>
      </c>
    </row>
    <row r="3345" spans="1:5" x14ac:dyDescent="0.25">
      <c r="A3345" s="2" t="s">
        <v>4</v>
      </c>
      <c r="B3345" s="3" t="s">
        <v>4687</v>
      </c>
      <c r="C3345" s="3" t="s">
        <v>4687</v>
      </c>
      <c r="D3345" s="2"/>
      <c r="E3345" t="str">
        <f t="shared" si="52"/>
        <v>scikit-learn/sklearn.gaussian_process.kernels/Kernel/n_dims@getter/selfscikit-learn/sklearn.gaussian_process.kernels/Kernel/n_dims@getter/self</v>
      </c>
    </row>
    <row r="3346" spans="1:5" x14ac:dyDescent="0.25">
      <c r="A3346" s="2" t="s">
        <v>4</v>
      </c>
      <c r="B3346" s="3" t="s">
        <v>939</v>
      </c>
      <c r="C3346" s="3" t="s">
        <v>939</v>
      </c>
      <c r="D3346" s="2"/>
      <c r="E3346" t="str">
        <f t="shared" si="52"/>
        <v>scikit-learn/sklearn.gaussian_process.kernels/Kernel/n_dims@getterscikit-learn/sklearn.gaussian_process.kernels/Kernel/n_dims@getter</v>
      </c>
    </row>
    <row r="3347" spans="1:5" x14ac:dyDescent="0.25">
      <c r="A3347" s="2" t="s">
        <v>4</v>
      </c>
      <c r="B3347" s="3" t="s">
        <v>4688</v>
      </c>
      <c r="C3347" s="3" t="s">
        <v>4688</v>
      </c>
      <c r="D3347" s="2"/>
      <c r="E3347" t="str">
        <f t="shared" si="52"/>
        <v>scikit-learn/sklearn.gaussian_process.kernels/Kernel/requires_vector_input@getter/selfscikit-learn/sklearn.gaussian_process.kernels/Kernel/requires_vector_input@getter/self</v>
      </c>
    </row>
    <row r="3348" spans="1:5" x14ac:dyDescent="0.25">
      <c r="A3348" s="2" t="s">
        <v>4</v>
      </c>
      <c r="B3348" s="3" t="s">
        <v>940</v>
      </c>
      <c r="C3348" s="3" t="s">
        <v>940</v>
      </c>
      <c r="D3348" s="2"/>
      <c r="E3348" t="str">
        <f t="shared" si="52"/>
        <v>scikit-learn/sklearn.gaussian_process.kernels/Kernel/requires_vector_input@getterscikit-learn/sklearn.gaussian_process.kernels/Kernel/requires_vector_input@getter</v>
      </c>
    </row>
    <row r="3349" spans="1:5" x14ac:dyDescent="0.25">
      <c r="A3349" s="2" t="s">
        <v>4</v>
      </c>
      <c r="B3349" s="3" t="s">
        <v>4690</v>
      </c>
      <c r="C3349" s="3" t="s">
        <v>4690</v>
      </c>
      <c r="D3349" s="2"/>
      <c r="E3349" t="str">
        <f t="shared" si="52"/>
        <v>scikit-learn/sklearn.gaussian_process.kernels/Kernel/set_params/paramsscikit-learn/sklearn.gaussian_process.kernels/Kernel/set_params/params</v>
      </c>
    </row>
    <row r="3350" spans="1:5" x14ac:dyDescent="0.25">
      <c r="A3350" s="2" t="s">
        <v>4</v>
      </c>
      <c r="B3350" s="3" t="s">
        <v>4689</v>
      </c>
      <c r="C3350" s="3" t="s">
        <v>4689</v>
      </c>
      <c r="D3350" s="2"/>
      <c r="E3350" t="str">
        <f t="shared" si="52"/>
        <v>scikit-learn/sklearn.gaussian_process.kernels/Kernel/set_params/selfscikit-learn/sklearn.gaussian_process.kernels/Kernel/set_params/self</v>
      </c>
    </row>
    <row r="3351" spans="1:5" x14ac:dyDescent="0.25">
      <c r="A3351" s="2" t="s">
        <v>4</v>
      </c>
      <c r="B3351" s="3" t="s">
        <v>941</v>
      </c>
      <c r="C3351" s="3" t="s">
        <v>941</v>
      </c>
      <c r="D3351" s="2"/>
      <c r="E3351" t="str">
        <f t="shared" si="52"/>
        <v>scikit-learn/sklearn.gaussian_process.kernels/Kernel/set_paramsscikit-learn/sklearn.gaussian_process.kernels/Kernel/set_params</v>
      </c>
    </row>
    <row r="3352" spans="1:5" x14ac:dyDescent="0.25">
      <c r="A3352" s="2" t="s">
        <v>4</v>
      </c>
      <c r="B3352" s="3" t="s">
        <v>4691</v>
      </c>
      <c r="C3352" s="3" t="s">
        <v>4691</v>
      </c>
      <c r="D3352" s="2"/>
      <c r="E3352" t="str">
        <f t="shared" si="52"/>
        <v>scikit-learn/sklearn.gaussian_process.kernels/Kernel/theta@getter/selfscikit-learn/sklearn.gaussian_process.kernels/Kernel/theta@getter/self</v>
      </c>
    </row>
    <row r="3353" spans="1:5" x14ac:dyDescent="0.25">
      <c r="A3353" s="2" t="s">
        <v>4</v>
      </c>
      <c r="B3353" s="3" t="s">
        <v>942</v>
      </c>
      <c r="C3353" s="3" t="s">
        <v>942</v>
      </c>
      <c r="D3353" s="2"/>
      <c r="E3353" t="str">
        <f t="shared" si="52"/>
        <v>scikit-learn/sklearn.gaussian_process.kernels/Kernel/theta@getterscikit-learn/sklearn.gaussian_process.kernels/Kernel/theta@getter</v>
      </c>
    </row>
    <row r="3354" spans="1:5" x14ac:dyDescent="0.25">
      <c r="A3354" s="2" t="s">
        <v>4</v>
      </c>
      <c r="B3354" s="3" t="s">
        <v>4692</v>
      </c>
      <c r="C3354" s="3" t="s">
        <v>4692</v>
      </c>
      <c r="D3354" s="2"/>
      <c r="E3354" t="str">
        <f t="shared" si="52"/>
        <v>scikit-learn/sklearn.gaussian_process.kernels/Kernel/theta@setter/selfscikit-learn/sklearn.gaussian_process.kernels/Kernel/theta@setter/self</v>
      </c>
    </row>
    <row r="3355" spans="1:5" x14ac:dyDescent="0.25">
      <c r="A3355" s="2" t="s">
        <v>4</v>
      </c>
      <c r="B3355" s="3" t="s">
        <v>4693</v>
      </c>
      <c r="C3355" s="3" t="s">
        <v>4693</v>
      </c>
      <c r="D3355" s="2"/>
      <c r="E3355" t="str">
        <f t="shared" si="52"/>
        <v>scikit-learn/sklearn.gaussian_process.kernels/Kernel/theta@setter/thetascikit-learn/sklearn.gaussian_process.kernels/Kernel/theta@setter/theta</v>
      </c>
    </row>
    <row r="3356" spans="1:5" x14ac:dyDescent="0.25">
      <c r="A3356" s="2" t="s">
        <v>4</v>
      </c>
      <c r="B3356" s="3" t="s">
        <v>943</v>
      </c>
      <c r="C3356" s="3" t="s">
        <v>943</v>
      </c>
      <c r="D3356" s="2"/>
      <c r="E3356" t="str">
        <f t="shared" si="52"/>
        <v>scikit-learn/sklearn.gaussian_process.kernels/Kernel/theta@setterscikit-learn/sklearn.gaussian_process.kernels/Kernel/theta@setter</v>
      </c>
    </row>
    <row r="3357" spans="1:5" x14ac:dyDescent="0.25">
      <c r="A3357" s="2" t="s">
        <v>4</v>
      </c>
      <c r="B3357" s="3" t="s">
        <v>4695</v>
      </c>
      <c r="C3357" s="3" t="s">
        <v>4695</v>
      </c>
      <c r="D3357" s="2"/>
      <c r="E3357" t="str">
        <f t="shared" si="52"/>
        <v>scikit-learn/sklearn.gaussian_process.kernels/KernelOperator/__eq__/bscikit-learn/sklearn.gaussian_process.kernels/KernelOperator/__eq__/b</v>
      </c>
    </row>
    <row r="3358" spans="1:5" x14ac:dyDescent="0.25">
      <c r="A3358" s="2" t="s">
        <v>4</v>
      </c>
      <c r="B3358" s="3" t="s">
        <v>4694</v>
      </c>
      <c r="C3358" s="3" t="s">
        <v>4694</v>
      </c>
      <c r="D3358" s="2"/>
      <c r="E3358" t="str">
        <f t="shared" si="52"/>
        <v>scikit-learn/sklearn.gaussian_process.kernels/KernelOperator/__eq__/selfscikit-learn/sklearn.gaussian_process.kernels/KernelOperator/__eq__/self</v>
      </c>
    </row>
    <row r="3359" spans="1:5" x14ac:dyDescent="0.25">
      <c r="A3359" s="2" t="s">
        <v>4</v>
      </c>
      <c r="B3359" s="3" t="s">
        <v>944</v>
      </c>
      <c r="C3359" s="3" t="s">
        <v>944</v>
      </c>
      <c r="D3359" s="2"/>
      <c r="E3359" t="str">
        <f t="shared" si="52"/>
        <v>scikit-learn/sklearn.gaussian_process.kernels/KernelOperator/__eq__scikit-learn/sklearn.gaussian_process.kernels/KernelOperator/__eq__</v>
      </c>
    </row>
    <row r="3360" spans="1:5" x14ac:dyDescent="0.25">
      <c r="A3360" s="2" t="s">
        <v>4</v>
      </c>
      <c r="B3360" s="3" t="s">
        <v>4697</v>
      </c>
      <c r="C3360" s="3" t="s">
        <v>4697</v>
      </c>
      <c r="D3360" s="2"/>
      <c r="E3360" t="str">
        <f t="shared" si="52"/>
        <v>scikit-learn/sklearn.gaussian_process.kernels/KernelOperator/__init__/k1scikit-learn/sklearn.gaussian_process.kernels/KernelOperator/__init__/k1</v>
      </c>
    </row>
    <row r="3361" spans="1:5" x14ac:dyDescent="0.25">
      <c r="A3361" s="2" t="s">
        <v>4</v>
      </c>
      <c r="B3361" s="3" t="s">
        <v>4698</v>
      </c>
      <c r="C3361" s="3" t="s">
        <v>4698</v>
      </c>
      <c r="D3361" s="2"/>
      <c r="E3361" t="str">
        <f t="shared" si="52"/>
        <v>scikit-learn/sklearn.gaussian_process.kernels/KernelOperator/__init__/k2scikit-learn/sklearn.gaussian_process.kernels/KernelOperator/__init__/k2</v>
      </c>
    </row>
    <row r="3362" spans="1:5" x14ac:dyDescent="0.25">
      <c r="A3362" s="2" t="s">
        <v>4</v>
      </c>
      <c r="B3362" s="3" t="s">
        <v>4696</v>
      </c>
      <c r="C3362" s="3" t="s">
        <v>4696</v>
      </c>
      <c r="D3362" s="2"/>
      <c r="E3362" t="str">
        <f t="shared" si="52"/>
        <v>scikit-learn/sklearn.gaussian_process.kernels/KernelOperator/__init__/selfscikit-learn/sklearn.gaussian_process.kernels/KernelOperator/__init__/self</v>
      </c>
    </row>
    <row r="3363" spans="1:5" x14ac:dyDescent="0.25">
      <c r="A3363" s="2" t="s">
        <v>4</v>
      </c>
      <c r="B3363" s="3" t="s">
        <v>945</v>
      </c>
      <c r="C3363" s="3" t="s">
        <v>945</v>
      </c>
      <c r="D3363" s="2"/>
      <c r="E3363" t="str">
        <f t="shared" si="52"/>
        <v>scikit-learn/sklearn.gaussian_process.kernels/KernelOperator/__init__scikit-learn/sklearn.gaussian_process.kernels/KernelOperator/__init__</v>
      </c>
    </row>
    <row r="3364" spans="1:5" x14ac:dyDescent="0.25">
      <c r="A3364" s="2" t="s">
        <v>4</v>
      </c>
      <c r="B3364" s="3" t="s">
        <v>4699</v>
      </c>
      <c r="C3364" s="3" t="s">
        <v>4699</v>
      </c>
      <c r="D3364" s="2"/>
      <c r="E3364" t="str">
        <f t="shared" si="52"/>
        <v>scikit-learn/sklearn.gaussian_process.kernels/KernelOperator/bounds@getter/selfscikit-learn/sklearn.gaussian_process.kernels/KernelOperator/bounds@getter/self</v>
      </c>
    </row>
    <row r="3365" spans="1:5" x14ac:dyDescent="0.25">
      <c r="A3365" s="2" t="s">
        <v>4</v>
      </c>
      <c r="B3365" s="3" t="s">
        <v>946</v>
      </c>
      <c r="C3365" s="3" t="s">
        <v>946</v>
      </c>
      <c r="D3365" s="2"/>
      <c r="E3365" t="str">
        <f t="shared" si="52"/>
        <v>scikit-learn/sklearn.gaussian_process.kernels/KernelOperator/bounds@getterscikit-learn/sklearn.gaussian_process.kernels/KernelOperator/bounds@getter</v>
      </c>
    </row>
    <row r="3366" spans="1:5" x14ac:dyDescent="0.25">
      <c r="A3366" s="2" t="s">
        <v>4</v>
      </c>
      <c r="B3366" s="3" t="s">
        <v>4701</v>
      </c>
      <c r="C3366" s="3" t="s">
        <v>4701</v>
      </c>
      <c r="D3366" s="2"/>
      <c r="E3366" t="str">
        <f t="shared" si="52"/>
        <v>scikit-learn/sklearn.gaussian_process.kernels/KernelOperator/get_params/deepscikit-learn/sklearn.gaussian_process.kernels/KernelOperator/get_params/deep</v>
      </c>
    </row>
    <row r="3367" spans="1:5" x14ac:dyDescent="0.25">
      <c r="A3367" s="2" t="s">
        <v>4</v>
      </c>
      <c r="B3367" s="3" t="s">
        <v>4700</v>
      </c>
      <c r="C3367" s="3" t="s">
        <v>4700</v>
      </c>
      <c r="D3367" s="2"/>
      <c r="E3367" t="str">
        <f t="shared" si="52"/>
        <v>scikit-learn/sklearn.gaussian_process.kernels/KernelOperator/get_params/selfscikit-learn/sklearn.gaussian_process.kernels/KernelOperator/get_params/self</v>
      </c>
    </row>
    <row r="3368" spans="1:5" x14ac:dyDescent="0.25">
      <c r="A3368" s="2" t="s">
        <v>4</v>
      </c>
      <c r="B3368" s="3" t="s">
        <v>947</v>
      </c>
      <c r="C3368" s="3" t="s">
        <v>947</v>
      </c>
      <c r="D3368" s="2"/>
      <c r="E3368" t="str">
        <f t="shared" si="52"/>
        <v>scikit-learn/sklearn.gaussian_process.kernels/KernelOperator/get_paramsscikit-learn/sklearn.gaussian_process.kernels/KernelOperator/get_params</v>
      </c>
    </row>
    <row r="3369" spans="1:5" x14ac:dyDescent="0.25">
      <c r="A3369" s="2" t="s">
        <v>4</v>
      </c>
      <c r="B3369" s="3" t="s">
        <v>4702</v>
      </c>
      <c r="C3369" s="3" t="s">
        <v>4702</v>
      </c>
      <c r="D3369" s="2"/>
      <c r="E3369" t="str">
        <f t="shared" si="52"/>
        <v>scikit-learn/sklearn.gaussian_process.kernels/KernelOperator/hyperparameters@getter/selfscikit-learn/sklearn.gaussian_process.kernels/KernelOperator/hyperparameters@getter/self</v>
      </c>
    </row>
    <row r="3370" spans="1:5" x14ac:dyDescent="0.25">
      <c r="A3370" s="2" t="s">
        <v>4</v>
      </c>
      <c r="B3370" s="3" t="s">
        <v>948</v>
      </c>
      <c r="C3370" s="3" t="s">
        <v>948</v>
      </c>
      <c r="D3370" s="2"/>
      <c r="E3370" t="str">
        <f t="shared" si="52"/>
        <v>scikit-learn/sklearn.gaussian_process.kernels/KernelOperator/hyperparameters@getterscikit-learn/sklearn.gaussian_process.kernels/KernelOperator/hyperparameters@getter</v>
      </c>
    </row>
    <row r="3371" spans="1:5" x14ac:dyDescent="0.25">
      <c r="A3371" s="2" t="s">
        <v>4</v>
      </c>
      <c r="B3371" s="3" t="s">
        <v>4703</v>
      </c>
      <c r="C3371" s="3" t="s">
        <v>4703</v>
      </c>
      <c r="D3371" s="2"/>
      <c r="E3371" t="str">
        <f t="shared" si="52"/>
        <v>scikit-learn/sklearn.gaussian_process.kernels/KernelOperator/is_stationary/selfscikit-learn/sklearn.gaussian_process.kernels/KernelOperator/is_stationary/self</v>
      </c>
    </row>
    <row r="3372" spans="1:5" x14ac:dyDescent="0.25">
      <c r="A3372" s="2" t="s">
        <v>4</v>
      </c>
      <c r="B3372" s="3" t="s">
        <v>790</v>
      </c>
      <c r="C3372" s="3" t="s">
        <v>790</v>
      </c>
      <c r="D3372" s="2"/>
      <c r="E3372" t="str">
        <f t="shared" si="52"/>
        <v>scikit-learn/sklearn.gaussian_process.kernels/KernelOperator/is_stationaryscikit-learn/sklearn.gaussian_process.kernels/KernelOperator/is_stationary</v>
      </c>
    </row>
    <row r="3373" spans="1:5" x14ac:dyDescent="0.25">
      <c r="A3373" s="2" t="s">
        <v>4</v>
      </c>
      <c r="B3373" s="3" t="s">
        <v>4704</v>
      </c>
      <c r="C3373" s="3" t="s">
        <v>4704</v>
      </c>
      <c r="D3373" s="2"/>
      <c r="E3373" t="str">
        <f t="shared" si="52"/>
        <v>scikit-learn/sklearn.gaussian_process.kernels/KernelOperator/requires_vector_input@getter/selfscikit-learn/sklearn.gaussian_process.kernels/KernelOperator/requires_vector_input@getter/self</v>
      </c>
    </row>
    <row r="3374" spans="1:5" x14ac:dyDescent="0.25">
      <c r="A3374" s="2" t="s">
        <v>2416</v>
      </c>
      <c r="B3374" s="3" t="s">
        <v>2418</v>
      </c>
      <c r="C3374" s="3" t="s">
        <v>2418</v>
      </c>
      <c r="D3374" s="2"/>
      <c r="E3374" t="str">
        <f t="shared" si="52"/>
        <v>scikit-learn/sklearn.gaussian_process.kernels/KernelOperator/requires_vector_input@getterscikit-learn/sklearn.gaussian_process.kernels/KernelOperator/requires_vector_input@getter</v>
      </c>
    </row>
    <row r="3375" spans="1:5" x14ac:dyDescent="0.25">
      <c r="A3375" s="2" t="s">
        <v>4</v>
      </c>
      <c r="B3375" s="3" t="s">
        <v>4705</v>
      </c>
      <c r="C3375" s="3" t="s">
        <v>4705</v>
      </c>
      <c r="D3375" s="2"/>
      <c r="E3375" t="str">
        <f t="shared" si="52"/>
        <v>scikit-learn/sklearn.gaussian_process.kernels/KernelOperator/theta@getter/selfscikit-learn/sklearn.gaussian_process.kernels/KernelOperator/theta@getter/self</v>
      </c>
    </row>
    <row r="3376" spans="1:5" x14ac:dyDescent="0.25">
      <c r="A3376" s="2" t="s">
        <v>4</v>
      </c>
      <c r="B3376" s="3" t="s">
        <v>949</v>
      </c>
      <c r="C3376" s="3" t="s">
        <v>949</v>
      </c>
      <c r="D3376" s="2"/>
      <c r="E3376" t="str">
        <f t="shared" si="52"/>
        <v>scikit-learn/sklearn.gaussian_process.kernels/KernelOperator/theta@getterscikit-learn/sklearn.gaussian_process.kernels/KernelOperator/theta@getter</v>
      </c>
    </row>
    <row r="3377" spans="1:5" x14ac:dyDescent="0.25">
      <c r="A3377" s="2" t="s">
        <v>4</v>
      </c>
      <c r="B3377" s="3" t="s">
        <v>4706</v>
      </c>
      <c r="C3377" s="3" t="s">
        <v>4706</v>
      </c>
      <c r="D3377" s="2"/>
      <c r="E3377" t="str">
        <f t="shared" si="52"/>
        <v>scikit-learn/sklearn.gaussian_process.kernels/KernelOperator/theta@setter/selfscikit-learn/sklearn.gaussian_process.kernels/KernelOperator/theta@setter/self</v>
      </c>
    </row>
    <row r="3378" spans="1:5" x14ac:dyDescent="0.25">
      <c r="A3378" s="2" t="s">
        <v>4</v>
      </c>
      <c r="B3378" s="3" t="s">
        <v>4707</v>
      </c>
      <c r="C3378" s="3" t="s">
        <v>4707</v>
      </c>
      <c r="D3378" s="2"/>
      <c r="E3378" t="str">
        <f t="shared" si="52"/>
        <v>scikit-learn/sklearn.gaussian_process.kernels/KernelOperator/theta@setter/thetascikit-learn/sklearn.gaussian_process.kernels/KernelOperator/theta@setter/theta</v>
      </c>
    </row>
    <row r="3379" spans="1:5" x14ac:dyDescent="0.25">
      <c r="A3379" s="2" t="s">
        <v>4</v>
      </c>
      <c r="B3379" s="3" t="s">
        <v>950</v>
      </c>
      <c r="C3379" s="3" t="s">
        <v>950</v>
      </c>
      <c r="D3379" s="2"/>
      <c r="E3379" t="str">
        <f t="shared" si="52"/>
        <v>scikit-learn/sklearn.gaussian_process.kernels/KernelOperator/theta@setterscikit-learn/sklearn.gaussian_process.kernels/KernelOperator/theta@setter</v>
      </c>
    </row>
    <row r="3380" spans="1:5" x14ac:dyDescent="0.25">
      <c r="A3380" s="2" t="s">
        <v>4</v>
      </c>
      <c r="B3380" s="3" t="s">
        <v>31</v>
      </c>
      <c r="C3380" s="3" t="s">
        <v>31</v>
      </c>
      <c r="D3380" s="2"/>
      <c r="E3380" t="str">
        <f t="shared" si="52"/>
        <v>scikit-learn/sklearn.gaussian_process.kernels/KernelOperatorscikit-learn/sklearn.gaussian_process.kernels/KernelOperator</v>
      </c>
    </row>
    <row r="3381" spans="1:5" x14ac:dyDescent="0.25">
      <c r="A3381" s="2" t="s">
        <v>4</v>
      </c>
      <c r="B3381" s="3" t="s">
        <v>30</v>
      </c>
      <c r="C3381" s="3" t="s">
        <v>30</v>
      </c>
      <c r="D3381" s="2"/>
      <c r="E3381" t="str">
        <f t="shared" si="52"/>
        <v>scikit-learn/sklearn.gaussian_process.kernels/Kernelscikit-learn/sklearn.gaussian_process.kernels/Kernel</v>
      </c>
    </row>
    <row r="3382" spans="1:5" x14ac:dyDescent="0.25">
      <c r="A3382" s="2" t="s">
        <v>4</v>
      </c>
      <c r="B3382" s="3" t="s">
        <v>4711</v>
      </c>
      <c r="C3382" s="3" t="s">
        <v>4711</v>
      </c>
      <c r="D3382" s="2"/>
      <c r="E3382" t="str">
        <f t="shared" si="52"/>
        <v>scikit-learn/sklearn.gaussian_process.kernels/Matern/__call__/eval_gradientscikit-learn/sklearn.gaussian_process.kernels/Matern/__call__/eval_gradient</v>
      </c>
    </row>
    <row r="3383" spans="1:5" x14ac:dyDescent="0.25">
      <c r="A3383" s="2" t="s">
        <v>4</v>
      </c>
      <c r="B3383" s="3" t="s">
        <v>4708</v>
      </c>
      <c r="C3383" s="3" t="s">
        <v>4708</v>
      </c>
      <c r="D3383" s="2"/>
      <c r="E3383" t="str">
        <f t="shared" si="52"/>
        <v>scikit-learn/sklearn.gaussian_process.kernels/Matern/__call__/selfscikit-learn/sklearn.gaussian_process.kernels/Matern/__call__/self</v>
      </c>
    </row>
    <row r="3384" spans="1:5" x14ac:dyDescent="0.25">
      <c r="A3384" s="2" t="s">
        <v>4</v>
      </c>
      <c r="B3384" s="3" t="s">
        <v>4709</v>
      </c>
      <c r="C3384" s="3" t="s">
        <v>4709</v>
      </c>
      <c r="D3384" s="2"/>
      <c r="E3384" t="str">
        <f t="shared" si="52"/>
        <v>scikit-learn/sklearn.gaussian_process.kernels/Matern/__call__/Xscikit-learn/sklearn.gaussian_process.kernels/Matern/__call__/X</v>
      </c>
    </row>
    <row r="3385" spans="1:5" x14ac:dyDescent="0.25">
      <c r="A3385" s="2" t="s">
        <v>4</v>
      </c>
      <c r="B3385" s="3" t="s">
        <v>4710</v>
      </c>
      <c r="C3385" s="3" t="s">
        <v>4710</v>
      </c>
      <c r="D3385" s="2"/>
      <c r="E3385" t="str">
        <f t="shared" si="52"/>
        <v>scikit-learn/sklearn.gaussian_process.kernels/Matern/__call__/Yscikit-learn/sklearn.gaussian_process.kernels/Matern/__call__/Y</v>
      </c>
    </row>
    <row r="3386" spans="1:5" x14ac:dyDescent="0.25">
      <c r="A3386" s="2" t="s">
        <v>4</v>
      </c>
      <c r="B3386" s="3" t="s">
        <v>951</v>
      </c>
      <c r="C3386" s="3" t="s">
        <v>951</v>
      </c>
      <c r="D3386" s="2"/>
      <c r="E3386" t="str">
        <f t="shared" si="52"/>
        <v>scikit-learn/sklearn.gaussian_process.kernels/Matern/__call__scikit-learn/sklearn.gaussian_process.kernels/Matern/__call__</v>
      </c>
    </row>
    <row r="3387" spans="1:5" x14ac:dyDescent="0.25">
      <c r="A3387" s="2" t="s">
        <v>4</v>
      </c>
      <c r="B3387" s="3" t="s">
        <v>4714</v>
      </c>
      <c r="C3387" s="3" t="s">
        <v>4714</v>
      </c>
      <c r="D3387" s="2"/>
      <c r="E3387" t="str">
        <f t="shared" si="52"/>
        <v>scikit-learn/sklearn.gaussian_process.kernels/Matern/__init__/length_scale_boundsscikit-learn/sklearn.gaussian_process.kernels/Matern/__init__/length_scale_bounds</v>
      </c>
    </row>
    <row r="3388" spans="1:5" x14ac:dyDescent="0.25">
      <c r="A3388" s="2" t="s">
        <v>4</v>
      </c>
      <c r="B3388" s="3" t="s">
        <v>4713</v>
      </c>
      <c r="C3388" s="3" t="s">
        <v>4713</v>
      </c>
      <c r="D3388" s="2"/>
      <c r="E3388" t="str">
        <f t="shared" si="52"/>
        <v>scikit-learn/sklearn.gaussian_process.kernels/Matern/__init__/length_scalescikit-learn/sklearn.gaussian_process.kernels/Matern/__init__/length_scale</v>
      </c>
    </row>
    <row r="3389" spans="1:5" x14ac:dyDescent="0.25">
      <c r="A3389" s="2" t="s">
        <v>4</v>
      </c>
      <c r="B3389" s="3" t="s">
        <v>4715</v>
      </c>
      <c r="C3389" s="3" t="s">
        <v>4715</v>
      </c>
      <c r="D3389" s="2"/>
      <c r="E3389" t="str">
        <f t="shared" si="52"/>
        <v>scikit-learn/sklearn.gaussian_process.kernels/Matern/__init__/nuscikit-learn/sklearn.gaussian_process.kernels/Matern/__init__/nu</v>
      </c>
    </row>
    <row r="3390" spans="1:5" x14ac:dyDescent="0.25">
      <c r="A3390" s="2" t="s">
        <v>4</v>
      </c>
      <c r="B3390" s="3" t="s">
        <v>4712</v>
      </c>
      <c r="C3390" s="3" t="s">
        <v>4712</v>
      </c>
      <c r="D3390" s="2"/>
      <c r="E3390" t="str">
        <f t="shared" si="52"/>
        <v>scikit-learn/sklearn.gaussian_process.kernels/Matern/__init__/selfscikit-learn/sklearn.gaussian_process.kernels/Matern/__init__/self</v>
      </c>
    </row>
    <row r="3391" spans="1:5" x14ac:dyDescent="0.25">
      <c r="A3391" s="2" t="s">
        <v>4</v>
      </c>
      <c r="B3391" s="3" t="s">
        <v>952</v>
      </c>
      <c r="C3391" s="3" t="s">
        <v>952</v>
      </c>
      <c r="D3391" s="2"/>
      <c r="E3391" t="str">
        <f t="shared" si="52"/>
        <v>scikit-learn/sklearn.gaussian_process.kernels/Matern/__init__scikit-learn/sklearn.gaussian_process.kernels/Matern/__init__</v>
      </c>
    </row>
    <row r="3392" spans="1:5" x14ac:dyDescent="0.25">
      <c r="A3392" s="2" t="s">
        <v>4</v>
      </c>
      <c r="B3392" s="3" t="s">
        <v>4716</v>
      </c>
      <c r="C3392" s="3" t="s">
        <v>4716</v>
      </c>
      <c r="D3392" s="2"/>
      <c r="E3392" t="str">
        <f t="shared" si="52"/>
        <v>scikit-learn/sklearn.gaussian_process.kernels/Matern/__repr__/selfscikit-learn/sklearn.gaussian_process.kernels/Matern/__repr__/self</v>
      </c>
    </row>
    <row r="3393" spans="1:5" x14ac:dyDescent="0.25">
      <c r="A3393" s="2" t="s">
        <v>4</v>
      </c>
      <c r="B3393" s="3" t="s">
        <v>953</v>
      </c>
      <c r="C3393" s="3" t="s">
        <v>953</v>
      </c>
      <c r="D3393" s="2"/>
      <c r="E3393" t="str">
        <f t="shared" si="52"/>
        <v>scikit-learn/sklearn.gaussian_process.kernels/Matern/__repr__scikit-learn/sklearn.gaussian_process.kernels/Matern/__repr__</v>
      </c>
    </row>
    <row r="3394" spans="1:5" x14ac:dyDescent="0.25">
      <c r="A3394" s="2" t="s">
        <v>4</v>
      </c>
      <c r="B3394" s="3" t="s">
        <v>32</v>
      </c>
      <c r="C3394" s="3" t="s">
        <v>32</v>
      </c>
      <c r="D3394" s="2"/>
      <c r="E3394" t="str">
        <f t="shared" ref="E3394:E3457" si="53">_xlfn.CONCAT(B3394,C3394)</f>
        <v>scikit-learn/sklearn.gaussian_process.kernels/Maternscikit-learn/sklearn.gaussian_process.kernels/Matern</v>
      </c>
    </row>
    <row r="3395" spans="1:5" x14ac:dyDescent="0.25">
      <c r="A3395" s="2" t="s">
        <v>4</v>
      </c>
      <c r="B3395" s="3" t="s">
        <v>4717</v>
      </c>
      <c r="C3395" s="3" t="s">
        <v>4717</v>
      </c>
      <c r="D3395" s="2"/>
      <c r="E3395" t="str">
        <f t="shared" si="53"/>
        <v>scikit-learn/sklearn.gaussian_process.kernels/NormalizedKernelMixin/diag/selfscikit-learn/sklearn.gaussian_process.kernels/NormalizedKernelMixin/diag/self</v>
      </c>
    </row>
    <row r="3396" spans="1:5" x14ac:dyDescent="0.25">
      <c r="A3396" s="2" t="s">
        <v>4</v>
      </c>
      <c r="B3396" s="3" t="s">
        <v>4718</v>
      </c>
      <c r="C3396" s="3" t="s">
        <v>4718</v>
      </c>
      <c r="D3396" s="2"/>
      <c r="E3396" t="str">
        <f t="shared" si="53"/>
        <v>scikit-learn/sklearn.gaussian_process.kernels/NormalizedKernelMixin/diag/Xscikit-learn/sklearn.gaussian_process.kernels/NormalizedKernelMixin/diag/X</v>
      </c>
    </row>
    <row r="3397" spans="1:5" x14ac:dyDescent="0.25">
      <c r="A3397" s="2" t="s">
        <v>4</v>
      </c>
      <c r="B3397" s="3" t="s">
        <v>954</v>
      </c>
      <c r="C3397" s="3" t="s">
        <v>954</v>
      </c>
      <c r="D3397" s="2"/>
      <c r="E3397" t="str">
        <f t="shared" si="53"/>
        <v>scikit-learn/sklearn.gaussian_process.kernels/NormalizedKernelMixin/diagscikit-learn/sklearn.gaussian_process.kernels/NormalizedKernelMixin/diag</v>
      </c>
    </row>
    <row r="3398" spans="1:5" x14ac:dyDescent="0.25">
      <c r="A3398" s="2" t="s">
        <v>4</v>
      </c>
      <c r="B3398" s="3" t="s">
        <v>33</v>
      </c>
      <c r="C3398" s="3" t="s">
        <v>33</v>
      </c>
      <c r="D3398" s="2"/>
      <c r="E3398" t="str">
        <f t="shared" si="53"/>
        <v>scikit-learn/sklearn.gaussian_process.kernels/NormalizedKernelMixinscikit-learn/sklearn.gaussian_process.kernels/NormalizedKernelMixin</v>
      </c>
    </row>
    <row r="3399" spans="1:5" x14ac:dyDescent="0.25">
      <c r="A3399" s="2" t="s">
        <v>4</v>
      </c>
      <c r="B3399" s="3" t="s">
        <v>4722</v>
      </c>
      <c r="C3399" s="3" t="s">
        <v>4722</v>
      </c>
      <c r="D3399" s="2"/>
      <c r="E3399" t="str">
        <f t="shared" si="53"/>
        <v>scikit-learn/sklearn.gaussian_process.kernels/PairwiseKernel/__call__/eval_gradientscikit-learn/sklearn.gaussian_process.kernels/PairwiseKernel/__call__/eval_gradient</v>
      </c>
    </row>
    <row r="3400" spans="1:5" x14ac:dyDescent="0.25">
      <c r="A3400" s="2" t="s">
        <v>4</v>
      </c>
      <c r="B3400" s="3" t="s">
        <v>4719</v>
      </c>
      <c r="C3400" s="3" t="s">
        <v>4719</v>
      </c>
      <c r="D3400" s="2"/>
      <c r="E3400" t="str">
        <f t="shared" si="53"/>
        <v>scikit-learn/sklearn.gaussian_process.kernels/PairwiseKernel/__call__/selfscikit-learn/sklearn.gaussian_process.kernels/PairwiseKernel/__call__/self</v>
      </c>
    </row>
    <row r="3401" spans="1:5" x14ac:dyDescent="0.25">
      <c r="A3401" s="2" t="s">
        <v>4</v>
      </c>
      <c r="B3401" s="3" t="s">
        <v>4720</v>
      </c>
      <c r="C3401" s="3" t="s">
        <v>4720</v>
      </c>
      <c r="D3401" s="2"/>
      <c r="E3401" t="str">
        <f t="shared" si="53"/>
        <v>scikit-learn/sklearn.gaussian_process.kernels/PairwiseKernel/__call__/Xscikit-learn/sklearn.gaussian_process.kernels/PairwiseKernel/__call__/X</v>
      </c>
    </row>
    <row r="3402" spans="1:5" x14ac:dyDescent="0.25">
      <c r="A3402" s="2" t="s">
        <v>4</v>
      </c>
      <c r="B3402" s="3" t="s">
        <v>4721</v>
      </c>
      <c r="C3402" s="3" t="s">
        <v>4721</v>
      </c>
      <c r="D3402" s="2"/>
      <c r="E3402" t="str">
        <f t="shared" si="53"/>
        <v>scikit-learn/sklearn.gaussian_process.kernels/PairwiseKernel/__call__/Yscikit-learn/sklearn.gaussian_process.kernels/PairwiseKernel/__call__/Y</v>
      </c>
    </row>
    <row r="3403" spans="1:5" x14ac:dyDescent="0.25">
      <c r="A3403" s="2" t="s">
        <v>4</v>
      </c>
      <c r="B3403" s="3" t="s">
        <v>955</v>
      </c>
      <c r="C3403" s="3" t="s">
        <v>955</v>
      </c>
      <c r="D3403" s="2"/>
      <c r="E3403" t="str">
        <f t="shared" si="53"/>
        <v>scikit-learn/sklearn.gaussian_process.kernels/PairwiseKernel/__call__scikit-learn/sklearn.gaussian_process.kernels/PairwiseKernel/__call__</v>
      </c>
    </row>
    <row r="3404" spans="1:5" x14ac:dyDescent="0.25">
      <c r="A3404" s="2" t="s">
        <v>4</v>
      </c>
      <c r="B3404" s="3" t="s">
        <v>4725</v>
      </c>
      <c r="C3404" s="3" t="s">
        <v>4725</v>
      </c>
      <c r="D3404" s="2"/>
      <c r="E3404" t="str">
        <f t="shared" si="53"/>
        <v>scikit-learn/sklearn.gaussian_process.kernels/PairwiseKernel/__init__/gamma_boundsscikit-learn/sklearn.gaussian_process.kernels/PairwiseKernel/__init__/gamma_bounds</v>
      </c>
    </row>
    <row r="3405" spans="1:5" x14ac:dyDescent="0.25">
      <c r="A3405" s="2" t="s">
        <v>4</v>
      </c>
      <c r="B3405" s="3" t="s">
        <v>4724</v>
      </c>
      <c r="C3405" s="3" t="s">
        <v>4724</v>
      </c>
      <c r="D3405" s="2"/>
      <c r="E3405" t="str">
        <f t="shared" si="53"/>
        <v>scikit-learn/sklearn.gaussian_process.kernels/PairwiseKernel/__init__/gammascikit-learn/sklearn.gaussian_process.kernels/PairwiseKernel/__init__/gamma</v>
      </c>
    </row>
    <row r="3406" spans="1:5" x14ac:dyDescent="0.25">
      <c r="A3406" s="2" t="s">
        <v>4</v>
      </c>
      <c r="B3406" s="3" t="s">
        <v>4726</v>
      </c>
      <c r="C3406" s="3" t="s">
        <v>4726</v>
      </c>
      <c r="D3406" s="2"/>
      <c r="E3406" t="str">
        <f t="shared" si="53"/>
        <v>scikit-learn/sklearn.gaussian_process.kernels/PairwiseKernel/__init__/metricscikit-learn/sklearn.gaussian_process.kernels/PairwiseKernel/__init__/metric</v>
      </c>
    </row>
    <row r="3407" spans="1:5" x14ac:dyDescent="0.25">
      <c r="A3407" s="2" t="s">
        <v>4</v>
      </c>
      <c r="B3407" s="3" t="s">
        <v>4727</v>
      </c>
      <c r="C3407" s="3" t="s">
        <v>4727</v>
      </c>
      <c r="D3407" s="2"/>
      <c r="E3407" t="str">
        <f t="shared" si="53"/>
        <v>scikit-learn/sklearn.gaussian_process.kernels/PairwiseKernel/__init__/pairwise_kernels_kwargsscikit-learn/sklearn.gaussian_process.kernels/PairwiseKernel/__init__/pairwise_kernels_kwargs</v>
      </c>
    </row>
    <row r="3408" spans="1:5" x14ac:dyDescent="0.25">
      <c r="A3408" s="2" t="s">
        <v>4</v>
      </c>
      <c r="B3408" s="3" t="s">
        <v>4723</v>
      </c>
      <c r="C3408" s="3" t="s">
        <v>4723</v>
      </c>
      <c r="D3408" s="2"/>
      <c r="E3408" t="str">
        <f t="shared" si="53"/>
        <v>scikit-learn/sklearn.gaussian_process.kernels/PairwiseKernel/__init__/selfscikit-learn/sklearn.gaussian_process.kernels/PairwiseKernel/__init__/self</v>
      </c>
    </row>
    <row r="3409" spans="1:5" x14ac:dyDescent="0.25">
      <c r="A3409" s="2" t="s">
        <v>4</v>
      </c>
      <c r="B3409" s="3" t="s">
        <v>956</v>
      </c>
      <c r="C3409" s="3" t="s">
        <v>956</v>
      </c>
      <c r="D3409" s="2"/>
      <c r="E3409" t="str">
        <f t="shared" si="53"/>
        <v>scikit-learn/sklearn.gaussian_process.kernels/PairwiseKernel/__init__scikit-learn/sklearn.gaussian_process.kernels/PairwiseKernel/__init__</v>
      </c>
    </row>
    <row r="3410" spans="1:5" x14ac:dyDescent="0.25">
      <c r="A3410" s="2" t="s">
        <v>4</v>
      </c>
      <c r="B3410" s="3" t="s">
        <v>4728</v>
      </c>
      <c r="C3410" s="3" t="s">
        <v>4728</v>
      </c>
      <c r="D3410" s="2"/>
      <c r="E3410" t="str">
        <f t="shared" si="53"/>
        <v>scikit-learn/sklearn.gaussian_process.kernels/PairwiseKernel/__repr__/selfscikit-learn/sklearn.gaussian_process.kernels/PairwiseKernel/__repr__/self</v>
      </c>
    </row>
    <row r="3411" spans="1:5" x14ac:dyDescent="0.25">
      <c r="A3411" s="2" t="s">
        <v>4</v>
      </c>
      <c r="B3411" s="3" t="s">
        <v>957</v>
      </c>
      <c r="C3411" s="3" t="s">
        <v>957</v>
      </c>
      <c r="D3411" s="2"/>
      <c r="E3411" t="str">
        <f t="shared" si="53"/>
        <v>scikit-learn/sklearn.gaussian_process.kernels/PairwiseKernel/__repr__scikit-learn/sklearn.gaussian_process.kernels/PairwiseKernel/__repr__</v>
      </c>
    </row>
    <row r="3412" spans="1:5" x14ac:dyDescent="0.25">
      <c r="A3412" s="2" t="s">
        <v>4</v>
      </c>
      <c r="B3412" s="3" t="s">
        <v>4729</v>
      </c>
      <c r="C3412" s="3" t="s">
        <v>4729</v>
      </c>
      <c r="D3412" s="2"/>
      <c r="E3412" t="str">
        <f t="shared" si="53"/>
        <v>scikit-learn/sklearn.gaussian_process.kernels/PairwiseKernel/diag/selfscikit-learn/sklearn.gaussian_process.kernels/PairwiseKernel/diag/self</v>
      </c>
    </row>
    <row r="3413" spans="1:5" x14ac:dyDescent="0.25">
      <c r="A3413" s="2" t="s">
        <v>4</v>
      </c>
      <c r="B3413" s="3" t="s">
        <v>4730</v>
      </c>
      <c r="C3413" s="3" t="s">
        <v>4730</v>
      </c>
      <c r="D3413" s="2"/>
      <c r="E3413" t="str">
        <f t="shared" si="53"/>
        <v>scikit-learn/sklearn.gaussian_process.kernels/PairwiseKernel/diag/Xscikit-learn/sklearn.gaussian_process.kernels/PairwiseKernel/diag/X</v>
      </c>
    </row>
    <row r="3414" spans="1:5" x14ac:dyDescent="0.25">
      <c r="A3414" s="2" t="s">
        <v>4</v>
      </c>
      <c r="B3414" s="3" t="s">
        <v>958</v>
      </c>
      <c r="C3414" s="3" t="s">
        <v>958</v>
      </c>
      <c r="D3414" s="2"/>
      <c r="E3414" t="str">
        <f t="shared" si="53"/>
        <v>scikit-learn/sklearn.gaussian_process.kernels/PairwiseKernel/diagscikit-learn/sklearn.gaussian_process.kernels/PairwiseKernel/diag</v>
      </c>
    </row>
    <row r="3415" spans="1:5" x14ac:dyDescent="0.25">
      <c r="A3415" s="2" t="s">
        <v>4</v>
      </c>
      <c r="B3415" s="3" t="s">
        <v>4731</v>
      </c>
      <c r="C3415" s="3" t="s">
        <v>4731</v>
      </c>
      <c r="D3415" s="2"/>
      <c r="E3415" t="str">
        <f t="shared" si="53"/>
        <v>scikit-learn/sklearn.gaussian_process.kernels/PairwiseKernel/hyperparameter_gamma@getter/selfscikit-learn/sklearn.gaussian_process.kernels/PairwiseKernel/hyperparameter_gamma@getter/self</v>
      </c>
    </row>
    <row r="3416" spans="1:5" x14ac:dyDescent="0.25">
      <c r="A3416" s="2" t="s">
        <v>4</v>
      </c>
      <c r="B3416" s="3" t="s">
        <v>959</v>
      </c>
      <c r="C3416" s="3" t="s">
        <v>959</v>
      </c>
      <c r="D3416" s="2"/>
      <c r="E3416" t="str">
        <f t="shared" si="53"/>
        <v>scikit-learn/sklearn.gaussian_process.kernels/PairwiseKernel/hyperparameter_gamma@getterscikit-learn/sklearn.gaussian_process.kernels/PairwiseKernel/hyperparameter_gamma@getter</v>
      </c>
    </row>
    <row r="3417" spans="1:5" x14ac:dyDescent="0.25">
      <c r="A3417" s="2" t="s">
        <v>4</v>
      </c>
      <c r="B3417" s="3" t="s">
        <v>4732</v>
      </c>
      <c r="C3417" s="3" t="s">
        <v>4732</v>
      </c>
      <c r="D3417" s="2"/>
      <c r="E3417" t="str">
        <f t="shared" si="53"/>
        <v>scikit-learn/sklearn.gaussian_process.kernels/PairwiseKernel/is_stationary/selfscikit-learn/sklearn.gaussian_process.kernels/PairwiseKernel/is_stationary/self</v>
      </c>
    </row>
    <row r="3418" spans="1:5" x14ac:dyDescent="0.25">
      <c r="A3418" s="2" t="s">
        <v>4</v>
      </c>
      <c r="B3418" s="3" t="s">
        <v>791</v>
      </c>
      <c r="C3418" s="3" t="s">
        <v>791</v>
      </c>
      <c r="D3418" s="2"/>
      <c r="E3418" t="str">
        <f t="shared" si="53"/>
        <v>scikit-learn/sklearn.gaussian_process.kernels/PairwiseKernel/is_stationaryscikit-learn/sklearn.gaussian_process.kernels/PairwiseKernel/is_stationary</v>
      </c>
    </row>
    <row r="3419" spans="1:5" x14ac:dyDescent="0.25">
      <c r="A3419" s="2" t="s">
        <v>4</v>
      </c>
      <c r="B3419" s="3" t="s">
        <v>34</v>
      </c>
      <c r="C3419" s="3" t="s">
        <v>34</v>
      </c>
      <c r="D3419" s="2"/>
      <c r="E3419" t="str">
        <f t="shared" si="53"/>
        <v>scikit-learn/sklearn.gaussian_process.kernels/PairwiseKernelscikit-learn/sklearn.gaussian_process.kernels/PairwiseKernel</v>
      </c>
    </row>
    <row r="3420" spans="1:5" x14ac:dyDescent="0.25">
      <c r="A3420" s="2" t="s">
        <v>4</v>
      </c>
      <c r="B3420" s="3" t="s">
        <v>4736</v>
      </c>
      <c r="C3420" s="3" t="s">
        <v>4736</v>
      </c>
      <c r="D3420" s="2"/>
      <c r="E3420" t="str">
        <f t="shared" si="53"/>
        <v>scikit-learn/sklearn.gaussian_process.kernels/Product/__call__/eval_gradientscikit-learn/sklearn.gaussian_process.kernels/Product/__call__/eval_gradient</v>
      </c>
    </row>
    <row r="3421" spans="1:5" x14ac:dyDescent="0.25">
      <c r="A3421" s="2" t="s">
        <v>4</v>
      </c>
      <c r="B3421" s="3" t="s">
        <v>4733</v>
      </c>
      <c r="C3421" s="3" t="s">
        <v>4733</v>
      </c>
      <c r="D3421" s="2"/>
      <c r="E3421" t="str">
        <f t="shared" si="53"/>
        <v>scikit-learn/sklearn.gaussian_process.kernels/Product/__call__/selfscikit-learn/sklearn.gaussian_process.kernels/Product/__call__/self</v>
      </c>
    </row>
    <row r="3422" spans="1:5" x14ac:dyDescent="0.25">
      <c r="A3422" s="2" t="s">
        <v>4</v>
      </c>
      <c r="B3422" s="3" t="s">
        <v>4734</v>
      </c>
      <c r="C3422" s="3" t="s">
        <v>4734</v>
      </c>
      <c r="D3422" s="2"/>
      <c r="E3422" t="str">
        <f t="shared" si="53"/>
        <v>scikit-learn/sklearn.gaussian_process.kernels/Product/__call__/Xscikit-learn/sklearn.gaussian_process.kernels/Product/__call__/X</v>
      </c>
    </row>
    <row r="3423" spans="1:5" x14ac:dyDescent="0.25">
      <c r="A3423" s="2" t="s">
        <v>4</v>
      </c>
      <c r="B3423" s="3" t="s">
        <v>4735</v>
      </c>
      <c r="C3423" s="3" t="s">
        <v>4735</v>
      </c>
      <c r="D3423" s="2"/>
      <c r="E3423" t="str">
        <f t="shared" si="53"/>
        <v>scikit-learn/sklearn.gaussian_process.kernels/Product/__call__/Yscikit-learn/sklearn.gaussian_process.kernels/Product/__call__/Y</v>
      </c>
    </row>
    <row r="3424" spans="1:5" x14ac:dyDescent="0.25">
      <c r="A3424" s="2" t="s">
        <v>4</v>
      </c>
      <c r="B3424" s="3" t="s">
        <v>960</v>
      </c>
      <c r="C3424" s="3" t="s">
        <v>960</v>
      </c>
      <c r="D3424" s="2"/>
      <c r="E3424" t="str">
        <f t="shared" si="53"/>
        <v>scikit-learn/sklearn.gaussian_process.kernels/Product/__call__scikit-learn/sklearn.gaussian_process.kernels/Product/__call__</v>
      </c>
    </row>
    <row r="3425" spans="1:5" x14ac:dyDescent="0.25">
      <c r="A3425" s="2" t="s">
        <v>4</v>
      </c>
      <c r="B3425" s="3" t="s">
        <v>4737</v>
      </c>
      <c r="C3425" s="3" t="s">
        <v>4737</v>
      </c>
      <c r="D3425" s="2"/>
      <c r="E3425" t="str">
        <f t="shared" si="53"/>
        <v>scikit-learn/sklearn.gaussian_process.kernels/Product/__repr__/selfscikit-learn/sklearn.gaussian_process.kernels/Product/__repr__/self</v>
      </c>
    </row>
    <row r="3426" spans="1:5" x14ac:dyDescent="0.25">
      <c r="A3426" s="2" t="s">
        <v>4</v>
      </c>
      <c r="B3426" s="3" t="s">
        <v>961</v>
      </c>
      <c r="C3426" s="3" t="s">
        <v>961</v>
      </c>
      <c r="D3426" s="2"/>
      <c r="E3426" t="str">
        <f t="shared" si="53"/>
        <v>scikit-learn/sklearn.gaussian_process.kernels/Product/__repr__scikit-learn/sklearn.gaussian_process.kernels/Product/__repr__</v>
      </c>
    </row>
    <row r="3427" spans="1:5" x14ac:dyDescent="0.25">
      <c r="A3427" s="2" t="s">
        <v>4</v>
      </c>
      <c r="B3427" s="3" t="s">
        <v>4738</v>
      </c>
      <c r="C3427" s="3" t="s">
        <v>4738</v>
      </c>
      <c r="D3427" s="2"/>
      <c r="E3427" t="str">
        <f t="shared" si="53"/>
        <v>scikit-learn/sklearn.gaussian_process.kernels/Product/diag/selfscikit-learn/sklearn.gaussian_process.kernels/Product/diag/self</v>
      </c>
    </row>
    <row r="3428" spans="1:5" x14ac:dyDescent="0.25">
      <c r="A3428" s="2" t="s">
        <v>4</v>
      </c>
      <c r="B3428" s="3" t="s">
        <v>4739</v>
      </c>
      <c r="C3428" s="3" t="s">
        <v>4739</v>
      </c>
      <c r="D3428" s="2"/>
      <c r="E3428" t="str">
        <f t="shared" si="53"/>
        <v>scikit-learn/sklearn.gaussian_process.kernels/Product/diag/Xscikit-learn/sklearn.gaussian_process.kernels/Product/diag/X</v>
      </c>
    </row>
    <row r="3429" spans="1:5" x14ac:dyDescent="0.25">
      <c r="A3429" s="2" t="s">
        <v>4</v>
      </c>
      <c r="B3429" s="3" t="s">
        <v>962</v>
      </c>
      <c r="C3429" s="3" t="s">
        <v>962</v>
      </c>
      <c r="D3429" s="2"/>
      <c r="E3429" t="str">
        <f t="shared" si="53"/>
        <v>scikit-learn/sklearn.gaussian_process.kernels/Product/diagscikit-learn/sklearn.gaussian_process.kernels/Product/diag</v>
      </c>
    </row>
    <row r="3430" spans="1:5" x14ac:dyDescent="0.25">
      <c r="A3430" s="2" t="s">
        <v>4</v>
      </c>
      <c r="B3430" s="3" t="s">
        <v>35</v>
      </c>
      <c r="C3430" s="3" t="s">
        <v>35</v>
      </c>
      <c r="D3430" s="2"/>
      <c r="E3430" t="str">
        <f t="shared" si="53"/>
        <v>scikit-learn/sklearn.gaussian_process.kernels/Productscikit-learn/sklearn.gaussian_process.kernels/Product</v>
      </c>
    </row>
    <row r="3431" spans="1:5" x14ac:dyDescent="0.25">
      <c r="A3431" s="2" t="s">
        <v>4</v>
      </c>
      <c r="B3431" s="3" t="s">
        <v>4753</v>
      </c>
      <c r="C3431" s="3" t="s">
        <v>4753</v>
      </c>
      <c r="D3431" s="2"/>
      <c r="E3431" t="str">
        <f t="shared" si="53"/>
        <v>scikit-learn/sklearn.gaussian_process.kernels/RationalQuadratic/__call__/eval_gradientscikit-learn/sklearn.gaussian_process.kernels/RationalQuadratic/__call__/eval_gradient</v>
      </c>
    </row>
    <row r="3432" spans="1:5" x14ac:dyDescent="0.25">
      <c r="A3432" s="2" t="s">
        <v>4</v>
      </c>
      <c r="B3432" s="3" t="s">
        <v>4750</v>
      </c>
      <c r="C3432" s="3" t="s">
        <v>4750</v>
      </c>
      <c r="D3432" s="2"/>
      <c r="E3432" t="str">
        <f t="shared" si="53"/>
        <v>scikit-learn/sklearn.gaussian_process.kernels/RationalQuadratic/__call__/selfscikit-learn/sklearn.gaussian_process.kernels/RationalQuadratic/__call__/self</v>
      </c>
    </row>
    <row r="3433" spans="1:5" x14ac:dyDescent="0.25">
      <c r="A3433" s="2" t="s">
        <v>4</v>
      </c>
      <c r="B3433" s="3" t="s">
        <v>4751</v>
      </c>
      <c r="C3433" s="3" t="s">
        <v>4751</v>
      </c>
      <c r="D3433" s="2"/>
      <c r="E3433" t="str">
        <f t="shared" si="53"/>
        <v>scikit-learn/sklearn.gaussian_process.kernels/RationalQuadratic/__call__/Xscikit-learn/sklearn.gaussian_process.kernels/RationalQuadratic/__call__/X</v>
      </c>
    </row>
    <row r="3434" spans="1:5" x14ac:dyDescent="0.25">
      <c r="A3434" s="2" t="s">
        <v>4</v>
      </c>
      <c r="B3434" s="3" t="s">
        <v>4752</v>
      </c>
      <c r="C3434" s="3" t="s">
        <v>4752</v>
      </c>
      <c r="D3434" s="2"/>
      <c r="E3434" t="str">
        <f t="shared" si="53"/>
        <v>scikit-learn/sklearn.gaussian_process.kernels/RationalQuadratic/__call__/Yscikit-learn/sklearn.gaussian_process.kernels/RationalQuadratic/__call__/Y</v>
      </c>
    </row>
    <row r="3435" spans="1:5" x14ac:dyDescent="0.25">
      <c r="A3435" s="2" t="s">
        <v>4</v>
      </c>
      <c r="B3435" s="3" t="s">
        <v>967</v>
      </c>
      <c r="C3435" s="3" t="s">
        <v>967</v>
      </c>
      <c r="D3435" s="2"/>
      <c r="E3435" t="str">
        <f t="shared" si="53"/>
        <v>scikit-learn/sklearn.gaussian_process.kernels/RationalQuadratic/__call__scikit-learn/sklearn.gaussian_process.kernels/RationalQuadratic/__call__</v>
      </c>
    </row>
    <row r="3436" spans="1:5" x14ac:dyDescent="0.25">
      <c r="A3436" s="2" t="s">
        <v>4</v>
      </c>
      <c r="B3436" s="3" t="s">
        <v>4758</v>
      </c>
      <c r="C3436" s="3" t="s">
        <v>4758</v>
      </c>
      <c r="D3436" s="2"/>
      <c r="E3436" t="str">
        <f t="shared" si="53"/>
        <v>scikit-learn/sklearn.gaussian_process.kernels/RationalQuadratic/__init__/alpha_boundsscikit-learn/sklearn.gaussian_process.kernels/RationalQuadratic/__init__/alpha_bounds</v>
      </c>
    </row>
    <row r="3437" spans="1:5" x14ac:dyDescent="0.25">
      <c r="A3437" s="2" t="s">
        <v>4</v>
      </c>
      <c r="B3437" s="3" t="s">
        <v>4756</v>
      </c>
      <c r="C3437" s="3" t="s">
        <v>4756</v>
      </c>
      <c r="D3437" s="2"/>
      <c r="E3437" t="str">
        <f t="shared" si="53"/>
        <v>scikit-learn/sklearn.gaussian_process.kernels/RationalQuadratic/__init__/alphascikit-learn/sklearn.gaussian_process.kernels/RationalQuadratic/__init__/alpha</v>
      </c>
    </row>
    <row r="3438" spans="1:5" x14ac:dyDescent="0.25">
      <c r="A3438" s="2" t="s">
        <v>4</v>
      </c>
      <c r="B3438" s="3" t="s">
        <v>4757</v>
      </c>
      <c r="C3438" s="3" t="s">
        <v>4757</v>
      </c>
      <c r="D3438" s="2"/>
      <c r="E3438" t="str">
        <f t="shared" si="53"/>
        <v>scikit-learn/sklearn.gaussian_process.kernels/RationalQuadratic/__init__/length_scale_boundsscikit-learn/sklearn.gaussian_process.kernels/RationalQuadratic/__init__/length_scale_bounds</v>
      </c>
    </row>
    <row r="3439" spans="1:5" x14ac:dyDescent="0.25">
      <c r="A3439" s="2" t="s">
        <v>4</v>
      </c>
      <c r="B3439" s="3" t="s">
        <v>4755</v>
      </c>
      <c r="C3439" s="3" t="s">
        <v>4755</v>
      </c>
      <c r="D3439" s="2"/>
      <c r="E3439" t="str">
        <f t="shared" si="53"/>
        <v>scikit-learn/sklearn.gaussian_process.kernels/RationalQuadratic/__init__/length_scalescikit-learn/sklearn.gaussian_process.kernels/RationalQuadratic/__init__/length_scale</v>
      </c>
    </row>
    <row r="3440" spans="1:5" x14ac:dyDescent="0.25">
      <c r="A3440" s="2" t="s">
        <v>4</v>
      </c>
      <c r="B3440" s="3" t="s">
        <v>4754</v>
      </c>
      <c r="C3440" s="3" t="s">
        <v>4754</v>
      </c>
      <c r="D3440" s="2"/>
      <c r="E3440" t="str">
        <f t="shared" si="53"/>
        <v>scikit-learn/sklearn.gaussian_process.kernels/RationalQuadratic/__init__/selfscikit-learn/sklearn.gaussian_process.kernels/RationalQuadratic/__init__/self</v>
      </c>
    </row>
    <row r="3441" spans="1:5" x14ac:dyDescent="0.25">
      <c r="A3441" s="2" t="s">
        <v>4</v>
      </c>
      <c r="B3441" s="3" t="s">
        <v>968</v>
      </c>
      <c r="C3441" s="3" t="s">
        <v>968</v>
      </c>
      <c r="D3441" s="2"/>
      <c r="E3441" t="str">
        <f t="shared" si="53"/>
        <v>scikit-learn/sklearn.gaussian_process.kernels/RationalQuadratic/__init__scikit-learn/sklearn.gaussian_process.kernels/RationalQuadratic/__init__</v>
      </c>
    </row>
    <row r="3442" spans="1:5" x14ac:dyDescent="0.25">
      <c r="A3442" s="2" t="s">
        <v>4</v>
      </c>
      <c r="B3442" s="3" t="s">
        <v>4759</v>
      </c>
      <c r="C3442" s="3" t="s">
        <v>4759</v>
      </c>
      <c r="D3442" s="2"/>
      <c r="E3442" t="str">
        <f t="shared" si="53"/>
        <v>scikit-learn/sklearn.gaussian_process.kernels/RationalQuadratic/__repr__/selfscikit-learn/sklearn.gaussian_process.kernels/RationalQuadratic/__repr__/self</v>
      </c>
    </row>
    <row r="3443" spans="1:5" x14ac:dyDescent="0.25">
      <c r="A3443" s="2" t="s">
        <v>4</v>
      </c>
      <c r="B3443" s="3" t="s">
        <v>969</v>
      </c>
      <c r="C3443" s="3" t="s">
        <v>969</v>
      </c>
      <c r="D3443" s="2"/>
      <c r="E3443" t="str">
        <f t="shared" si="53"/>
        <v>scikit-learn/sklearn.gaussian_process.kernels/RationalQuadratic/__repr__scikit-learn/sklearn.gaussian_process.kernels/RationalQuadratic/__repr__</v>
      </c>
    </row>
    <row r="3444" spans="1:5" x14ac:dyDescent="0.25">
      <c r="A3444" s="2" t="s">
        <v>4</v>
      </c>
      <c r="B3444" s="3" t="s">
        <v>4760</v>
      </c>
      <c r="C3444" s="3" t="s">
        <v>4760</v>
      </c>
      <c r="D3444" s="2"/>
      <c r="E3444" t="str">
        <f t="shared" si="53"/>
        <v>scikit-learn/sklearn.gaussian_process.kernels/RationalQuadratic/hyperparameter_alpha@getter/selfscikit-learn/sklearn.gaussian_process.kernels/RationalQuadratic/hyperparameter_alpha@getter/self</v>
      </c>
    </row>
    <row r="3445" spans="1:5" x14ac:dyDescent="0.25">
      <c r="A3445" s="2" t="s">
        <v>4</v>
      </c>
      <c r="B3445" s="3" t="s">
        <v>970</v>
      </c>
      <c r="C3445" s="3" t="s">
        <v>970</v>
      </c>
      <c r="D3445" s="2"/>
      <c r="E3445" t="str">
        <f t="shared" si="53"/>
        <v>scikit-learn/sklearn.gaussian_process.kernels/RationalQuadratic/hyperparameter_alpha@getterscikit-learn/sklearn.gaussian_process.kernels/RationalQuadratic/hyperparameter_alpha@getter</v>
      </c>
    </row>
    <row r="3446" spans="1:5" x14ac:dyDescent="0.25">
      <c r="A3446" s="2" t="s">
        <v>4</v>
      </c>
      <c r="B3446" s="3" t="s">
        <v>4761</v>
      </c>
      <c r="C3446" s="3" t="s">
        <v>4761</v>
      </c>
      <c r="D3446" s="2"/>
      <c r="E3446" t="str">
        <f t="shared" si="53"/>
        <v>scikit-learn/sklearn.gaussian_process.kernels/RationalQuadratic/hyperparameter_length_scale@getter/selfscikit-learn/sklearn.gaussian_process.kernels/RationalQuadratic/hyperparameter_length_scale@getter/self</v>
      </c>
    </row>
    <row r="3447" spans="1:5" x14ac:dyDescent="0.25">
      <c r="A3447" s="2" t="s">
        <v>4</v>
      </c>
      <c r="B3447" s="3" t="s">
        <v>971</v>
      </c>
      <c r="C3447" s="3" t="s">
        <v>971</v>
      </c>
      <c r="D3447" s="2"/>
      <c r="E3447" t="str">
        <f t="shared" si="53"/>
        <v>scikit-learn/sklearn.gaussian_process.kernels/RationalQuadratic/hyperparameter_length_scale@getterscikit-learn/sklearn.gaussian_process.kernels/RationalQuadratic/hyperparameter_length_scale@getter</v>
      </c>
    </row>
    <row r="3448" spans="1:5" x14ac:dyDescent="0.25">
      <c r="A3448" s="2" t="s">
        <v>4</v>
      </c>
      <c r="B3448" s="3" t="s">
        <v>5</v>
      </c>
      <c r="C3448" s="3" t="s">
        <v>5</v>
      </c>
      <c r="D3448" s="2"/>
      <c r="E3448" t="str">
        <f t="shared" si="53"/>
        <v>scikit-learn/sklearn.gaussian_process.kernels/RationalQuadraticscikit-learn/sklearn.gaussian_process.kernels/RationalQuadratic</v>
      </c>
    </row>
    <row r="3449" spans="1:5" x14ac:dyDescent="0.25">
      <c r="A3449" s="2" t="s">
        <v>4</v>
      </c>
      <c r="B3449" s="3" t="s">
        <v>4743</v>
      </c>
      <c r="C3449" s="3" t="s">
        <v>4743</v>
      </c>
      <c r="D3449" s="2"/>
      <c r="E3449" t="str">
        <f t="shared" si="53"/>
        <v>scikit-learn/sklearn.gaussian_process.kernels/RBF/__call__/eval_gradientscikit-learn/sklearn.gaussian_process.kernels/RBF/__call__/eval_gradient</v>
      </c>
    </row>
    <row r="3450" spans="1:5" x14ac:dyDescent="0.25">
      <c r="A3450" s="2" t="s">
        <v>4</v>
      </c>
      <c r="B3450" s="3" t="s">
        <v>4740</v>
      </c>
      <c r="C3450" s="3" t="s">
        <v>4740</v>
      </c>
      <c r="D3450" s="2"/>
      <c r="E3450" t="str">
        <f t="shared" si="53"/>
        <v>scikit-learn/sklearn.gaussian_process.kernels/RBF/__call__/selfscikit-learn/sklearn.gaussian_process.kernels/RBF/__call__/self</v>
      </c>
    </row>
    <row r="3451" spans="1:5" x14ac:dyDescent="0.25">
      <c r="A3451" s="2" t="s">
        <v>4</v>
      </c>
      <c r="B3451" s="3" t="s">
        <v>4741</v>
      </c>
      <c r="C3451" s="3" t="s">
        <v>4741</v>
      </c>
      <c r="D3451" s="2"/>
      <c r="E3451" t="str">
        <f t="shared" si="53"/>
        <v>scikit-learn/sklearn.gaussian_process.kernels/RBF/__call__/Xscikit-learn/sklearn.gaussian_process.kernels/RBF/__call__/X</v>
      </c>
    </row>
    <row r="3452" spans="1:5" x14ac:dyDescent="0.25">
      <c r="A3452" s="2" t="s">
        <v>4</v>
      </c>
      <c r="B3452" s="3" t="s">
        <v>4742</v>
      </c>
      <c r="C3452" s="3" t="s">
        <v>4742</v>
      </c>
      <c r="D3452" s="2"/>
      <c r="E3452" t="str">
        <f t="shared" si="53"/>
        <v>scikit-learn/sklearn.gaussian_process.kernels/RBF/__call__/Yscikit-learn/sklearn.gaussian_process.kernels/RBF/__call__/Y</v>
      </c>
    </row>
    <row r="3453" spans="1:5" x14ac:dyDescent="0.25">
      <c r="A3453" s="2" t="s">
        <v>4</v>
      </c>
      <c r="B3453" s="3" t="s">
        <v>963</v>
      </c>
      <c r="C3453" s="3" t="s">
        <v>963</v>
      </c>
      <c r="D3453" s="2"/>
      <c r="E3453" t="str">
        <f t="shared" si="53"/>
        <v>scikit-learn/sklearn.gaussian_process.kernels/RBF/__call__scikit-learn/sklearn.gaussian_process.kernels/RBF/__call__</v>
      </c>
    </row>
    <row r="3454" spans="1:5" x14ac:dyDescent="0.25">
      <c r="A3454" s="2" t="s">
        <v>297</v>
      </c>
      <c r="B3454" s="3" t="s">
        <v>2816</v>
      </c>
      <c r="C3454" s="2"/>
      <c r="D3454" s="2"/>
      <c r="E3454" t="str">
        <f t="shared" si="53"/>
        <v>scikit-learn/sklearn.gaussian_process.kernels/RBF/__init__</v>
      </c>
    </row>
    <row r="3455" spans="1:5" x14ac:dyDescent="0.25">
      <c r="A3455" s="2" t="s">
        <v>297</v>
      </c>
      <c r="B3455" s="2"/>
      <c r="C3455" s="3" t="s">
        <v>2816</v>
      </c>
      <c r="D3455" s="2"/>
      <c r="E3455" t="str">
        <f t="shared" si="53"/>
        <v>scikit-learn/sklearn.gaussian_process.kernels/RBF/__init__</v>
      </c>
    </row>
    <row r="3456" spans="1:5" x14ac:dyDescent="0.25">
      <c r="A3456" s="2" t="s">
        <v>4</v>
      </c>
      <c r="B3456" s="3" t="s">
        <v>4746</v>
      </c>
      <c r="C3456" s="3" t="s">
        <v>4746</v>
      </c>
      <c r="D3456" s="2"/>
      <c r="E3456" t="str">
        <f t="shared" si="53"/>
        <v>scikit-learn/sklearn.gaussian_process.kernels/RBF/__init__/length_scale_boundsscikit-learn/sklearn.gaussian_process.kernels/RBF/__init__/length_scale_bounds</v>
      </c>
    </row>
    <row r="3457" spans="1:5" x14ac:dyDescent="0.25">
      <c r="A3457" s="2" t="s">
        <v>4</v>
      </c>
      <c r="B3457" s="3" t="s">
        <v>4745</v>
      </c>
      <c r="C3457" s="3" t="s">
        <v>4745</v>
      </c>
      <c r="D3457" s="2"/>
      <c r="E3457" t="str">
        <f t="shared" si="53"/>
        <v>scikit-learn/sklearn.gaussian_process.kernels/RBF/__init__/length_scalescikit-learn/sklearn.gaussian_process.kernels/RBF/__init__/length_scale</v>
      </c>
    </row>
    <row r="3458" spans="1:5" x14ac:dyDescent="0.25">
      <c r="A3458" s="2" t="s">
        <v>4</v>
      </c>
      <c r="B3458" s="3" t="s">
        <v>4744</v>
      </c>
      <c r="C3458" s="3" t="s">
        <v>4744</v>
      </c>
      <c r="D3458" s="2"/>
      <c r="E3458" t="str">
        <f t="shared" ref="E3458:E3521" si="54">_xlfn.CONCAT(B3458,C3458)</f>
        <v>scikit-learn/sklearn.gaussian_process.kernels/RBF/__init__/selfscikit-learn/sklearn.gaussian_process.kernels/RBF/__init__/self</v>
      </c>
    </row>
    <row r="3459" spans="1:5" x14ac:dyDescent="0.25">
      <c r="A3459" s="2" t="s">
        <v>4</v>
      </c>
      <c r="B3459" s="3" t="s">
        <v>4747</v>
      </c>
      <c r="C3459" s="3" t="s">
        <v>4747</v>
      </c>
      <c r="D3459" s="2"/>
      <c r="E3459" t="str">
        <f t="shared" si="54"/>
        <v>scikit-learn/sklearn.gaussian_process.kernels/RBF/__repr__/selfscikit-learn/sklearn.gaussian_process.kernels/RBF/__repr__/self</v>
      </c>
    </row>
    <row r="3460" spans="1:5" x14ac:dyDescent="0.25">
      <c r="A3460" s="2" t="s">
        <v>4</v>
      </c>
      <c r="B3460" s="3" t="s">
        <v>964</v>
      </c>
      <c r="C3460" s="3" t="s">
        <v>964</v>
      </c>
      <c r="D3460" s="2"/>
      <c r="E3460" t="str">
        <f t="shared" si="54"/>
        <v>scikit-learn/sklearn.gaussian_process.kernels/RBF/__repr__scikit-learn/sklearn.gaussian_process.kernels/RBF/__repr__</v>
      </c>
    </row>
    <row r="3461" spans="1:5" x14ac:dyDescent="0.25">
      <c r="A3461" s="2" t="s">
        <v>4</v>
      </c>
      <c r="B3461" s="3" t="s">
        <v>4748</v>
      </c>
      <c r="C3461" s="3" t="s">
        <v>4748</v>
      </c>
      <c r="D3461" s="2"/>
      <c r="E3461" t="str">
        <f t="shared" si="54"/>
        <v>scikit-learn/sklearn.gaussian_process.kernels/RBF/anisotropic@getter/selfscikit-learn/sklearn.gaussian_process.kernels/RBF/anisotropic@getter/self</v>
      </c>
    </row>
    <row r="3462" spans="1:5" x14ac:dyDescent="0.25">
      <c r="A3462" s="2" t="s">
        <v>4</v>
      </c>
      <c r="B3462" s="3" t="s">
        <v>965</v>
      </c>
      <c r="C3462" s="3" t="s">
        <v>965</v>
      </c>
      <c r="D3462" s="2"/>
      <c r="E3462" t="str">
        <f t="shared" si="54"/>
        <v>scikit-learn/sklearn.gaussian_process.kernels/RBF/anisotropic@getterscikit-learn/sklearn.gaussian_process.kernels/RBF/anisotropic@getter</v>
      </c>
    </row>
    <row r="3463" spans="1:5" x14ac:dyDescent="0.25">
      <c r="A3463" s="2" t="s">
        <v>4</v>
      </c>
      <c r="B3463" s="3" t="s">
        <v>4749</v>
      </c>
      <c r="C3463" s="3" t="s">
        <v>4749</v>
      </c>
      <c r="D3463" s="2"/>
      <c r="E3463" t="str">
        <f t="shared" si="54"/>
        <v>scikit-learn/sklearn.gaussian_process.kernels/RBF/hyperparameter_length_scale@getter/selfscikit-learn/sklearn.gaussian_process.kernels/RBF/hyperparameter_length_scale@getter/self</v>
      </c>
    </row>
    <row r="3464" spans="1:5" x14ac:dyDescent="0.25">
      <c r="A3464" s="2" t="s">
        <v>4</v>
      </c>
      <c r="B3464" s="3" t="s">
        <v>966</v>
      </c>
      <c r="C3464" s="3" t="s">
        <v>966</v>
      </c>
      <c r="D3464" s="2"/>
      <c r="E3464" t="str">
        <f t="shared" si="54"/>
        <v>scikit-learn/sklearn.gaussian_process.kernels/RBF/hyperparameter_length_scale@getterscikit-learn/sklearn.gaussian_process.kernels/RBF/hyperparameter_length_scale@getter</v>
      </c>
    </row>
    <row r="3465" spans="1:5" x14ac:dyDescent="0.25">
      <c r="A3465" s="2" t="s">
        <v>142</v>
      </c>
      <c r="B3465" s="3" t="s">
        <v>143</v>
      </c>
      <c r="C3465" s="3" t="s">
        <v>143</v>
      </c>
      <c r="D3465" s="2"/>
      <c r="E3465" t="str">
        <f t="shared" si="54"/>
        <v>scikit-learn/sklearn.gaussian_process.kernels/RBFscikit-learn/sklearn.gaussian_process.kernels/RBF</v>
      </c>
    </row>
    <row r="3466" spans="1:5" x14ac:dyDescent="0.25">
      <c r="A3466" s="2" t="s">
        <v>4</v>
      </c>
      <c r="B3466" s="3" t="s">
        <v>4762</v>
      </c>
      <c r="C3466" s="3" t="s">
        <v>4762</v>
      </c>
      <c r="D3466" s="2"/>
      <c r="E3466" t="str">
        <f t="shared" si="54"/>
        <v>scikit-learn/sklearn.gaussian_process.kernels/StationaryKernelMixin/is_stationary/selfscikit-learn/sklearn.gaussian_process.kernels/StationaryKernelMixin/is_stationary/self</v>
      </c>
    </row>
    <row r="3467" spans="1:5" x14ac:dyDescent="0.25">
      <c r="A3467" s="2" t="s">
        <v>4</v>
      </c>
      <c r="B3467" s="3" t="s">
        <v>792</v>
      </c>
      <c r="C3467" s="3" t="s">
        <v>792</v>
      </c>
      <c r="D3467" s="2"/>
      <c r="E3467" t="str">
        <f t="shared" si="54"/>
        <v>scikit-learn/sklearn.gaussian_process.kernels/StationaryKernelMixin/is_stationaryscikit-learn/sklearn.gaussian_process.kernels/StationaryKernelMixin/is_stationary</v>
      </c>
    </row>
    <row r="3468" spans="1:5" x14ac:dyDescent="0.25">
      <c r="A3468" s="2" t="s">
        <v>4</v>
      </c>
      <c r="B3468" s="3" t="s">
        <v>36</v>
      </c>
      <c r="C3468" s="3" t="s">
        <v>36</v>
      </c>
      <c r="D3468" s="2"/>
      <c r="E3468" t="str">
        <f t="shared" si="54"/>
        <v>scikit-learn/sklearn.gaussian_process.kernels/StationaryKernelMixinscikit-learn/sklearn.gaussian_process.kernels/StationaryKernelMixin</v>
      </c>
    </row>
    <row r="3469" spans="1:5" x14ac:dyDescent="0.25">
      <c r="A3469" s="2" t="s">
        <v>4</v>
      </c>
      <c r="B3469" s="3" t="s">
        <v>4766</v>
      </c>
      <c r="C3469" s="3" t="s">
        <v>4766</v>
      </c>
      <c r="D3469" s="2"/>
      <c r="E3469" t="str">
        <f t="shared" si="54"/>
        <v>scikit-learn/sklearn.gaussian_process.kernels/Sum/__call__/eval_gradientscikit-learn/sklearn.gaussian_process.kernels/Sum/__call__/eval_gradient</v>
      </c>
    </row>
    <row r="3470" spans="1:5" x14ac:dyDescent="0.25">
      <c r="A3470" s="2" t="s">
        <v>4</v>
      </c>
      <c r="B3470" s="3" t="s">
        <v>4763</v>
      </c>
      <c r="C3470" s="3" t="s">
        <v>4763</v>
      </c>
      <c r="D3470" s="2"/>
      <c r="E3470" t="str">
        <f t="shared" si="54"/>
        <v>scikit-learn/sklearn.gaussian_process.kernels/Sum/__call__/selfscikit-learn/sklearn.gaussian_process.kernels/Sum/__call__/self</v>
      </c>
    </row>
    <row r="3471" spans="1:5" x14ac:dyDescent="0.25">
      <c r="A3471" s="2" t="s">
        <v>4</v>
      </c>
      <c r="B3471" s="3" t="s">
        <v>4764</v>
      </c>
      <c r="C3471" s="3" t="s">
        <v>4764</v>
      </c>
      <c r="D3471" s="2"/>
      <c r="E3471" t="str">
        <f t="shared" si="54"/>
        <v>scikit-learn/sklearn.gaussian_process.kernels/Sum/__call__/Xscikit-learn/sklearn.gaussian_process.kernels/Sum/__call__/X</v>
      </c>
    </row>
    <row r="3472" spans="1:5" x14ac:dyDescent="0.25">
      <c r="A3472" s="2" t="s">
        <v>4</v>
      </c>
      <c r="B3472" s="3" t="s">
        <v>4765</v>
      </c>
      <c r="C3472" s="3" t="s">
        <v>4765</v>
      </c>
      <c r="D3472" s="2"/>
      <c r="E3472" t="str">
        <f t="shared" si="54"/>
        <v>scikit-learn/sklearn.gaussian_process.kernels/Sum/__call__/Yscikit-learn/sklearn.gaussian_process.kernels/Sum/__call__/Y</v>
      </c>
    </row>
    <row r="3473" spans="1:5" x14ac:dyDescent="0.25">
      <c r="A3473" s="2" t="s">
        <v>4</v>
      </c>
      <c r="B3473" s="3" t="s">
        <v>972</v>
      </c>
      <c r="C3473" s="3" t="s">
        <v>972</v>
      </c>
      <c r="D3473" s="2"/>
      <c r="E3473" t="str">
        <f t="shared" si="54"/>
        <v>scikit-learn/sklearn.gaussian_process.kernels/Sum/__call__scikit-learn/sklearn.gaussian_process.kernels/Sum/__call__</v>
      </c>
    </row>
    <row r="3474" spans="1:5" x14ac:dyDescent="0.25">
      <c r="A3474" s="2" t="s">
        <v>4</v>
      </c>
      <c r="B3474" s="3" t="s">
        <v>4767</v>
      </c>
      <c r="C3474" s="3" t="s">
        <v>4767</v>
      </c>
      <c r="D3474" s="2"/>
      <c r="E3474" t="str">
        <f t="shared" si="54"/>
        <v>scikit-learn/sklearn.gaussian_process.kernels/Sum/__repr__/selfscikit-learn/sklearn.gaussian_process.kernels/Sum/__repr__/self</v>
      </c>
    </row>
    <row r="3475" spans="1:5" x14ac:dyDescent="0.25">
      <c r="A3475" s="2" t="s">
        <v>4</v>
      </c>
      <c r="B3475" s="3" t="s">
        <v>973</v>
      </c>
      <c r="C3475" s="3" t="s">
        <v>973</v>
      </c>
      <c r="D3475" s="2"/>
      <c r="E3475" t="str">
        <f t="shared" si="54"/>
        <v>scikit-learn/sklearn.gaussian_process.kernels/Sum/__repr__scikit-learn/sklearn.gaussian_process.kernels/Sum/__repr__</v>
      </c>
    </row>
    <row r="3476" spans="1:5" x14ac:dyDescent="0.25">
      <c r="A3476" s="2" t="s">
        <v>4</v>
      </c>
      <c r="B3476" s="3" t="s">
        <v>4768</v>
      </c>
      <c r="C3476" s="3" t="s">
        <v>4768</v>
      </c>
      <c r="D3476" s="2"/>
      <c r="E3476" t="str">
        <f t="shared" si="54"/>
        <v>scikit-learn/sklearn.gaussian_process.kernels/Sum/diag/selfscikit-learn/sklearn.gaussian_process.kernels/Sum/diag/self</v>
      </c>
    </row>
    <row r="3477" spans="1:5" x14ac:dyDescent="0.25">
      <c r="A3477" s="2" t="s">
        <v>4</v>
      </c>
      <c r="B3477" s="3" t="s">
        <v>4769</v>
      </c>
      <c r="C3477" s="3" t="s">
        <v>4769</v>
      </c>
      <c r="D3477" s="2"/>
      <c r="E3477" t="str">
        <f t="shared" si="54"/>
        <v>scikit-learn/sklearn.gaussian_process.kernels/Sum/diag/Xscikit-learn/sklearn.gaussian_process.kernels/Sum/diag/X</v>
      </c>
    </row>
    <row r="3478" spans="1:5" x14ac:dyDescent="0.25">
      <c r="A3478" s="2" t="s">
        <v>4</v>
      </c>
      <c r="B3478" s="3" t="s">
        <v>974</v>
      </c>
      <c r="C3478" s="3" t="s">
        <v>974</v>
      </c>
      <c r="D3478" s="2"/>
      <c r="E3478" t="str">
        <f t="shared" si="54"/>
        <v>scikit-learn/sklearn.gaussian_process.kernels/Sum/diagscikit-learn/sklearn.gaussian_process.kernels/Sum/diag</v>
      </c>
    </row>
    <row r="3479" spans="1:5" x14ac:dyDescent="0.25">
      <c r="A3479" s="2" t="s">
        <v>4</v>
      </c>
      <c r="B3479" s="3" t="s">
        <v>37</v>
      </c>
      <c r="C3479" s="3" t="s">
        <v>37</v>
      </c>
      <c r="D3479" s="2"/>
      <c r="E3479" t="str">
        <f t="shared" si="54"/>
        <v>scikit-learn/sklearn.gaussian_process.kernels/Sumscikit-learn/sklearn.gaussian_process.kernels/Sum</v>
      </c>
    </row>
    <row r="3480" spans="1:5" x14ac:dyDescent="0.25">
      <c r="A3480" s="2" t="s">
        <v>4</v>
      </c>
      <c r="B3480" s="3" t="s">
        <v>4773</v>
      </c>
      <c r="C3480" s="3" t="s">
        <v>4773</v>
      </c>
      <c r="D3480" s="2"/>
      <c r="E3480" t="str">
        <f t="shared" si="54"/>
        <v>scikit-learn/sklearn.gaussian_process.kernels/WhiteKernel/__call__/eval_gradientscikit-learn/sklearn.gaussian_process.kernels/WhiteKernel/__call__/eval_gradient</v>
      </c>
    </row>
    <row r="3481" spans="1:5" x14ac:dyDescent="0.25">
      <c r="A3481" s="2" t="s">
        <v>4</v>
      </c>
      <c r="B3481" s="3" t="s">
        <v>4770</v>
      </c>
      <c r="C3481" s="3" t="s">
        <v>4770</v>
      </c>
      <c r="D3481" s="2"/>
      <c r="E3481" t="str">
        <f t="shared" si="54"/>
        <v>scikit-learn/sklearn.gaussian_process.kernels/WhiteKernel/__call__/selfscikit-learn/sklearn.gaussian_process.kernels/WhiteKernel/__call__/self</v>
      </c>
    </row>
    <row r="3482" spans="1:5" x14ac:dyDescent="0.25">
      <c r="A3482" s="2" t="s">
        <v>4</v>
      </c>
      <c r="B3482" s="3" t="s">
        <v>4771</v>
      </c>
      <c r="C3482" s="3" t="s">
        <v>4771</v>
      </c>
      <c r="D3482" s="2"/>
      <c r="E3482" t="str">
        <f t="shared" si="54"/>
        <v>scikit-learn/sklearn.gaussian_process.kernels/WhiteKernel/__call__/Xscikit-learn/sklearn.gaussian_process.kernels/WhiteKernel/__call__/X</v>
      </c>
    </row>
    <row r="3483" spans="1:5" x14ac:dyDescent="0.25">
      <c r="A3483" s="2" t="s">
        <v>4</v>
      </c>
      <c r="B3483" s="3" t="s">
        <v>4772</v>
      </c>
      <c r="C3483" s="3" t="s">
        <v>4772</v>
      </c>
      <c r="D3483" s="2"/>
      <c r="E3483" t="str">
        <f t="shared" si="54"/>
        <v>scikit-learn/sklearn.gaussian_process.kernels/WhiteKernel/__call__/Yscikit-learn/sklearn.gaussian_process.kernels/WhiteKernel/__call__/Y</v>
      </c>
    </row>
    <row r="3484" spans="1:5" x14ac:dyDescent="0.25">
      <c r="A3484" s="2" t="s">
        <v>4</v>
      </c>
      <c r="B3484" s="3" t="s">
        <v>975</v>
      </c>
      <c r="C3484" s="3" t="s">
        <v>975</v>
      </c>
      <c r="D3484" s="2"/>
      <c r="E3484" t="str">
        <f t="shared" si="54"/>
        <v>scikit-learn/sklearn.gaussian_process.kernels/WhiteKernel/__call__scikit-learn/sklearn.gaussian_process.kernels/WhiteKernel/__call__</v>
      </c>
    </row>
    <row r="3485" spans="1:5" x14ac:dyDescent="0.25">
      <c r="A3485" s="2" t="s">
        <v>4</v>
      </c>
      <c r="B3485" s="3" t="s">
        <v>4776</v>
      </c>
      <c r="C3485" s="3" t="s">
        <v>4776</v>
      </c>
      <c r="D3485" s="2"/>
      <c r="E3485" t="str">
        <f t="shared" si="54"/>
        <v>scikit-learn/sklearn.gaussian_process.kernels/WhiteKernel/__init__/noise_level_boundsscikit-learn/sklearn.gaussian_process.kernels/WhiteKernel/__init__/noise_level_bounds</v>
      </c>
    </row>
    <row r="3486" spans="1:5" x14ac:dyDescent="0.25">
      <c r="A3486" s="2" t="s">
        <v>4</v>
      </c>
      <c r="B3486" s="3" t="s">
        <v>4775</v>
      </c>
      <c r="C3486" s="3" t="s">
        <v>4775</v>
      </c>
      <c r="D3486" s="2"/>
      <c r="E3486" t="str">
        <f t="shared" si="54"/>
        <v>scikit-learn/sklearn.gaussian_process.kernels/WhiteKernel/__init__/noise_levelscikit-learn/sklearn.gaussian_process.kernels/WhiteKernel/__init__/noise_level</v>
      </c>
    </row>
    <row r="3487" spans="1:5" x14ac:dyDescent="0.25">
      <c r="A3487" s="2" t="s">
        <v>4</v>
      </c>
      <c r="B3487" s="3" t="s">
        <v>4774</v>
      </c>
      <c r="C3487" s="3" t="s">
        <v>4774</v>
      </c>
      <c r="D3487" s="2"/>
      <c r="E3487" t="str">
        <f t="shared" si="54"/>
        <v>scikit-learn/sklearn.gaussian_process.kernels/WhiteKernel/__init__/selfscikit-learn/sklearn.gaussian_process.kernels/WhiteKernel/__init__/self</v>
      </c>
    </row>
    <row r="3488" spans="1:5" x14ac:dyDescent="0.25">
      <c r="A3488" s="2" t="s">
        <v>4</v>
      </c>
      <c r="B3488" s="3" t="s">
        <v>976</v>
      </c>
      <c r="C3488" s="3" t="s">
        <v>976</v>
      </c>
      <c r="D3488" s="2"/>
      <c r="E3488" t="str">
        <f t="shared" si="54"/>
        <v>scikit-learn/sklearn.gaussian_process.kernels/WhiteKernel/__init__scikit-learn/sklearn.gaussian_process.kernels/WhiteKernel/__init__</v>
      </c>
    </row>
    <row r="3489" spans="1:5" x14ac:dyDescent="0.25">
      <c r="A3489" s="2" t="s">
        <v>4</v>
      </c>
      <c r="B3489" s="3" t="s">
        <v>4777</v>
      </c>
      <c r="C3489" s="3" t="s">
        <v>4777</v>
      </c>
      <c r="D3489" s="2"/>
      <c r="E3489" t="str">
        <f t="shared" si="54"/>
        <v>scikit-learn/sklearn.gaussian_process.kernels/WhiteKernel/__repr__/selfscikit-learn/sklearn.gaussian_process.kernels/WhiteKernel/__repr__/self</v>
      </c>
    </row>
    <row r="3490" spans="1:5" x14ac:dyDescent="0.25">
      <c r="A3490" s="2" t="s">
        <v>4</v>
      </c>
      <c r="B3490" s="3" t="s">
        <v>977</v>
      </c>
      <c r="C3490" s="3" t="s">
        <v>977</v>
      </c>
      <c r="D3490" s="2"/>
      <c r="E3490" t="str">
        <f t="shared" si="54"/>
        <v>scikit-learn/sklearn.gaussian_process.kernels/WhiteKernel/__repr__scikit-learn/sklearn.gaussian_process.kernels/WhiteKernel/__repr__</v>
      </c>
    </row>
    <row r="3491" spans="1:5" x14ac:dyDescent="0.25">
      <c r="A3491" s="2" t="s">
        <v>4</v>
      </c>
      <c r="B3491" s="3" t="s">
        <v>4778</v>
      </c>
      <c r="C3491" s="3" t="s">
        <v>4778</v>
      </c>
      <c r="D3491" s="2"/>
      <c r="E3491" t="str">
        <f t="shared" si="54"/>
        <v>scikit-learn/sklearn.gaussian_process.kernels/WhiteKernel/diag/selfscikit-learn/sklearn.gaussian_process.kernels/WhiteKernel/diag/self</v>
      </c>
    </row>
    <row r="3492" spans="1:5" x14ac:dyDescent="0.25">
      <c r="A3492" s="2" t="s">
        <v>4</v>
      </c>
      <c r="B3492" s="3" t="s">
        <v>4779</v>
      </c>
      <c r="C3492" s="3" t="s">
        <v>4779</v>
      </c>
      <c r="D3492" s="2"/>
      <c r="E3492" t="str">
        <f t="shared" si="54"/>
        <v>scikit-learn/sklearn.gaussian_process.kernels/WhiteKernel/diag/Xscikit-learn/sklearn.gaussian_process.kernels/WhiteKernel/diag/X</v>
      </c>
    </row>
    <row r="3493" spans="1:5" x14ac:dyDescent="0.25">
      <c r="A3493" s="2" t="s">
        <v>4</v>
      </c>
      <c r="B3493" s="3" t="s">
        <v>978</v>
      </c>
      <c r="C3493" s="3" t="s">
        <v>978</v>
      </c>
      <c r="D3493" s="2"/>
      <c r="E3493" t="str">
        <f t="shared" si="54"/>
        <v>scikit-learn/sklearn.gaussian_process.kernels/WhiteKernel/diagscikit-learn/sklearn.gaussian_process.kernels/WhiteKernel/diag</v>
      </c>
    </row>
    <row r="3494" spans="1:5" x14ac:dyDescent="0.25">
      <c r="A3494" s="2" t="s">
        <v>4</v>
      </c>
      <c r="B3494" s="3" t="s">
        <v>4780</v>
      </c>
      <c r="C3494" s="3" t="s">
        <v>4780</v>
      </c>
      <c r="D3494" s="2"/>
      <c r="E3494" t="str">
        <f t="shared" si="54"/>
        <v>scikit-learn/sklearn.gaussian_process.kernels/WhiteKernel/hyperparameter_noise_level@getter/selfscikit-learn/sklearn.gaussian_process.kernels/WhiteKernel/hyperparameter_noise_level@getter/self</v>
      </c>
    </row>
    <row r="3495" spans="1:5" x14ac:dyDescent="0.25">
      <c r="A3495" s="2" t="s">
        <v>4</v>
      </c>
      <c r="B3495" s="3" t="s">
        <v>979</v>
      </c>
      <c r="C3495" s="3" t="s">
        <v>979</v>
      </c>
      <c r="D3495" s="2"/>
      <c r="E3495" t="str">
        <f t="shared" si="54"/>
        <v>scikit-learn/sklearn.gaussian_process.kernels/WhiteKernel/hyperparameter_noise_level@getterscikit-learn/sklearn.gaussian_process.kernels/WhiteKernel/hyperparameter_noise_level@getter</v>
      </c>
    </row>
    <row r="3496" spans="1:5" x14ac:dyDescent="0.25">
      <c r="A3496" s="2" t="s">
        <v>4</v>
      </c>
      <c r="B3496" s="3" t="s">
        <v>38</v>
      </c>
      <c r="C3496" s="3" t="s">
        <v>38</v>
      </c>
      <c r="D3496" s="2"/>
      <c r="E3496" t="str">
        <f t="shared" si="54"/>
        <v>scikit-learn/sklearn.gaussian_process.kernels/WhiteKernelscikit-learn/sklearn.gaussian_process.kernels/WhiteKernel</v>
      </c>
    </row>
    <row r="3497" spans="1:5" x14ac:dyDescent="0.25">
      <c r="A3497" s="2" t="s">
        <v>297</v>
      </c>
      <c r="B3497" s="3" t="s">
        <v>355</v>
      </c>
      <c r="C3497" s="2"/>
      <c r="D3497" s="2"/>
      <c r="E3497" t="str">
        <f t="shared" si="54"/>
        <v>scikit-learn/sklearn.impute._base/MissingIndicator</v>
      </c>
    </row>
    <row r="3498" spans="1:5" x14ac:dyDescent="0.25">
      <c r="A3498" s="2" t="s">
        <v>297</v>
      </c>
      <c r="B3498" s="2"/>
      <c r="C3498" s="3" t="s">
        <v>355</v>
      </c>
      <c r="D3498" s="2"/>
      <c r="E3498" t="str">
        <f t="shared" si="54"/>
        <v>scikit-learn/sklearn.impute._base/MissingIndicator</v>
      </c>
    </row>
    <row r="3499" spans="1:5" x14ac:dyDescent="0.25">
      <c r="A3499" s="2" t="s">
        <v>297</v>
      </c>
      <c r="B3499" s="3" t="s">
        <v>2817</v>
      </c>
      <c r="C3499" s="2"/>
      <c r="D3499" s="2"/>
      <c r="E3499" t="str">
        <f t="shared" si="54"/>
        <v>scikit-learn/sklearn.impute._base/MissingIndicator/__init__</v>
      </c>
    </row>
    <row r="3500" spans="1:5" x14ac:dyDescent="0.25">
      <c r="A3500" s="2" t="s">
        <v>297</v>
      </c>
      <c r="B3500" s="2"/>
      <c r="C3500" s="3" t="s">
        <v>2817</v>
      </c>
      <c r="D3500" s="2"/>
      <c r="E3500" t="str">
        <f t="shared" si="54"/>
        <v>scikit-learn/sklearn.impute._base/MissingIndicator/__init__</v>
      </c>
    </row>
    <row r="3501" spans="1:5" x14ac:dyDescent="0.25">
      <c r="A3501" s="2" t="s">
        <v>168</v>
      </c>
      <c r="B3501" s="3" t="s">
        <v>7016</v>
      </c>
      <c r="C3501" s="3" t="s">
        <v>7016</v>
      </c>
      <c r="D3501" s="2"/>
      <c r="E3501" t="str">
        <f t="shared" si="54"/>
        <v>scikit-learn/sklearn.impute._base/MissingIndicator/__init__/error_on_newscikit-learn/sklearn.impute._base/MissingIndicator/__init__/error_on_new</v>
      </c>
    </row>
    <row r="3502" spans="1:5" x14ac:dyDescent="0.25">
      <c r="A3502" s="2" t="s">
        <v>297</v>
      </c>
      <c r="B3502" s="3" t="s">
        <v>7014</v>
      </c>
      <c r="C3502" s="2"/>
      <c r="D3502" s="2"/>
      <c r="E3502" t="str">
        <f t="shared" si="54"/>
        <v>scikit-learn/sklearn.impute._base/MissingIndicator/__init__/features</v>
      </c>
    </row>
    <row r="3503" spans="1:5" x14ac:dyDescent="0.25">
      <c r="A3503" s="2" t="s">
        <v>297</v>
      </c>
      <c r="B3503" s="2"/>
      <c r="C3503" s="3" t="s">
        <v>7014</v>
      </c>
      <c r="D3503" s="2"/>
      <c r="E3503" t="str">
        <f t="shared" si="54"/>
        <v>scikit-learn/sklearn.impute._base/MissingIndicator/__init__/features</v>
      </c>
    </row>
    <row r="3504" spans="1:5" x14ac:dyDescent="0.25">
      <c r="A3504" s="2" t="s">
        <v>2509</v>
      </c>
      <c r="B3504" s="3" t="s">
        <v>7013</v>
      </c>
      <c r="C3504" s="3" t="s">
        <v>7013</v>
      </c>
      <c r="D3504" s="2"/>
      <c r="E3504" t="str">
        <f t="shared" si="54"/>
        <v>scikit-learn/sklearn.impute._base/MissingIndicator/__init__/missing_valuesscikit-learn/sklearn.impute._base/MissingIndicator/__init__/missing_values</v>
      </c>
    </row>
    <row r="3505" spans="1:5" x14ac:dyDescent="0.25">
      <c r="A3505" s="2" t="s">
        <v>4</v>
      </c>
      <c r="B3505" s="3" t="s">
        <v>4781</v>
      </c>
      <c r="C3505" s="3" t="s">
        <v>4781</v>
      </c>
      <c r="D3505" s="2"/>
      <c r="E3505" t="str">
        <f t="shared" si="54"/>
        <v>scikit-learn/sklearn.impute._base/MissingIndicator/__init__/selfscikit-learn/sklearn.impute._base/MissingIndicator/__init__/self</v>
      </c>
    </row>
    <row r="3506" spans="1:5" x14ac:dyDescent="0.25">
      <c r="A3506" s="2" t="s">
        <v>297</v>
      </c>
      <c r="B3506" s="3" t="s">
        <v>7015</v>
      </c>
      <c r="C3506" s="2"/>
      <c r="D3506" s="2"/>
      <c r="E3506" t="str">
        <f t="shared" si="54"/>
        <v>scikit-learn/sklearn.impute._base/MissingIndicator/__init__/sparse</v>
      </c>
    </row>
    <row r="3507" spans="1:5" x14ac:dyDescent="0.25">
      <c r="A3507" s="2" t="s">
        <v>297</v>
      </c>
      <c r="B3507" s="2"/>
      <c r="C3507" s="3" t="s">
        <v>7015</v>
      </c>
      <c r="D3507" s="2"/>
      <c r="E3507" t="str">
        <f t="shared" si="54"/>
        <v>scikit-learn/sklearn.impute._base/MissingIndicator/__init__/sparse</v>
      </c>
    </row>
    <row r="3508" spans="1:5" x14ac:dyDescent="0.25">
      <c r="A3508" s="2" t="s">
        <v>297</v>
      </c>
      <c r="B3508" s="3" t="s">
        <v>2818</v>
      </c>
      <c r="C3508" s="2"/>
      <c r="D3508" s="2"/>
      <c r="E3508" t="str">
        <f t="shared" si="54"/>
        <v>scikit-learn/sklearn.impute._base/MissingIndicator/fit</v>
      </c>
    </row>
    <row r="3509" spans="1:5" x14ac:dyDescent="0.25">
      <c r="A3509" s="2" t="s">
        <v>297</v>
      </c>
      <c r="B3509" s="2"/>
      <c r="C3509" s="3" t="s">
        <v>2818</v>
      </c>
      <c r="D3509" s="2"/>
      <c r="E3509" t="str">
        <f t="shared" si="54"/>
        <v>scikit-learn/sklearn.impute._base/MissingIndicator/fit</v>
      </c>
    </row>
    <row r="3510" spans="1:5" x14ac:dyDescent="0.25">
      <c r="A3510" s="2" t="s">
        <v>4</v>
      </c>
      <c r="B3510" s="3" t="s">
        <v>4782</v>
      </c>
      <c r="C3510" s="3" t="s">
        <v>4782</v>
      </c>
      <c r="D3510" s="2"/>
      <c r="E3510" t="str">
        <f t="shared" si="54"/>
        <v>scikit-learn/sklearn.impute._base/MissingIndicator/fit/selfscikit-learn/sklearn.impute._base/MissingIndicator/fit/self</v>
      </c>
    </row>
    <row r="3511" spans="1:5" x14ac:dyDescent="0.25">
      <c r="A3511" s="2" t="s">
        <v>6553</v>
      </c>
      <c r="B3511" s="3" t="s">
        <v>6554</v>
      </c>
      <c r="C3511" s="3" t="s">
        <v>6554</v>
      </c>
      <c r="D3511" s="2"/>
      <c r="E3511" t="str">
        <f t="shared" si="54"/>
        <v>scikit-learn/sklearn.impute._base/MissingIndicator/fit/Xscikit-learn/sklearn.impute._base/MissingIndicator/fit/X</v>
      </c>
    </row>
    <row r="3512" spans="1:5" x14ac:dyDescent="0.25">
      <c r="A3512" s="2" t="s">
        <v>7899</v>
      </c>
      <c r="B3512" s="3" t="s">
        <v>7017</v>
      </c>
      <c r="C3512" s="3" t="s">
        <v>7017</v>
      </c>
      <c r="D3512" s="2"/>
      <c r="E3512" t="str">
        <f t="shared" si="54"/>
        <v>scikit-learn/sklearn.impute._base/MissingIndicator/fit/yscikit-learn/sklearn.impute._base/MissingIndicator/fit/y</v>
      </c>
    </row>
    <row r="3513" spans="1:5" x14ac:dyDescent="0.25">
      <c r="A3513" s="2" t="s">
        <v>297</v>
      </c>
      <c r="B3513" s="3" t="s">
        <v>2819</v>
      </c>
      <c r="C3513" s="2"/>
      <c r="D3513" s="2"/>
      <c r="E3513" t="str">
        <f t="shared" si="54"/>
        <v>scikit-learn/sklearn.impute._base/MissingIndicator/fit_transform</v>
      </c>
    </row>
    <row r="3514" spans="1:5" x14ac:dyDescent="0.25">
      <c r="A3514" s="2" t="s">
        <v>297</v>
      </c>
      <c r="B3514" s="2"/>
      <c r="C3514" s="3" t="s">
        <v>2819</v>
      </c>
      <c r="D3514" s="2"/>
      <c r="E3514" t="str">
        <f t="shared" si="54"/>
        <v>scikit-learn/sklearn.impute._base/MissingIndicator/fit_transform</v>
      </c>
    </row>
    <row r="3515" spans="1:5" x14ac:dyDescent="0.25">
      <c r="A3515" s="2" t="s">
        <v>4</v>
      </c>
      <c r="B3515" s="3" t="s">
        <v>4783</v>
      </c>
      <c r="C3515" s="3" t="s">
        <v>4783</v>
      </c>
      <c r="D3515" s="2"/>
      <c r="E3515" t="str">
        <f t="shared" si="54"/>
        <v>scikit-learn/sklearn.impute._base/MissingIndicator/fit_transform/selfscikit-learn/sklearn.impute._base/MissingIndicator/fit_transform/self</v>
      </c>
    </row>
    <row r="3516" spans="1:5" x14ac:dyDescent="0.25">
      <c r="A3516" s="2" t="s">
        <v>2427</v>
      </c>
      <c r="B3516" s="3" t="s">
        <v>6517</v>
      </c>
      <c r="C3516" s="3" t="s">
        <v>6517</v>
      </c>
      <c r="D3516" s="2"/>
      <c r="E3516" t="str">
        <f t="shared" si="54"/>
        <v>scikit-learn/sklearn.impute._base/MissingIndicator/fit_transform/Xscikit-learn/sklearn.impute._base/MissingIndicator/fit_transform/X</v>
      </c>
    </row>
    <row r="3517" spans="1:5" x14ac:dyDescent="0.25">
      <c r="A3517" s="2" t="s">
        <v>7899</v>
      </c>
      <c r="B3517" s="3" t="s">
        <v>7018</v>
      </c>
      <c r="C3517" s="3" t="s">
        <v>7018</v>
      </c>
      <c r="D3517" s="2"/>
      <c r="E3517" t="str">
        <f t="shared" si="54"/>
        <v>scikit-learn/sklearn.impute._base/MissingIndicator/fit_transform/yscikit-learn/sklearn.impute._base/MissingIndicator/fit_transform/y</v>
      </c>
    </row>
    <row r="3518" spans="1:5" x14ac:dyDescent="0.25">
      <c r="A3518" s="2" t="s">
        <v>297</v>
      </c>
      <c r="B3518" s="2"/>
      <c r="C3518" s="3" t="s">
        <v>3332</v>
      </c>
      <c r="D3518" s="2"/>
      <c r="E3518" t="str">
        <f t="shared" si="54"/>
        <v>scikit-learn/sklearn.impute._base/MissingIndicator/get_feature_names_out</v>
      </c>
    </row>
    <row r="3519" spans="1:5" x14ac:dyDescent="0.25">
      <c r="A3519" s="2" t="s">
        <v>297</v>
      </c>
      <c r="B3519" s="2"/>
      <c r="C3519" s="3" t="s">
        <v>7400</v>
      </c>
      <c r="D3519" s="2"/>
      <c r="E3519" t="str">
        <f t="shared" si="54"/>
        <v>scikit-learn/sklearn.impute._base/MissingIndicator/get_feature_names_out/input_features</v>
      </c>
    </row>
    <row r="3520" spans="1:5" x14ac:dyDescent="0.25">
      <c r="A3520" s="2" t="s">
        <v>297</v>
      </c>
      <c r="B3520" s="2"/>
      <c r="C3520" s="3" t="s">
        <v>7399</v>
      </c>
      <c r="D3520" s="2"/>
      <c r="E3520" t="str">
        <f t="shared" si="54"/>
        <v>scikit-learn/sklearn.impute._base/MissingIndicator/get_feature_names_out/self</v>
      </c>
    </row>
    <row r="3521" spans="1:5" x14ac:dyDescent="0.25">
      <c r="A3521" s="2" t="s">
        <v>297</v>
      </c>
      <c r="B3521" s="3" t="s">
        <v>2820</v>
      </c>
      <c r="C3521" s="2"/>
      <c r="D3521" s="2"/>
      <c r="E3521" t="str">
        <f t="shared" si="54"/>
        <v>scikit-learn/sklearn.impute._base/MissingIndicator/transform</v>
      </c>
    </row>
    <row r="3522" spans="1:5" x14ac:dyDescent="0.25">
      <c r="A3522" s="2" t="s">
        <v>297</v>
      </c>
      <c r="B3522" s="2"/>
      <c r="C3522" s="3" t="s">
        <v>2820</v>
      </c>
      <c r="D3522" s="2"/>
      <c r="E3522" t="str">
        <f t="shared" ref="E3522:E3585" si="55">_xlfn.CONCAT(B3522,C3522)</f>
        <v>scikit-learn/sklearn.impute._base/MissingIndicator/transform</v>
      </c>
    </row>
    <row r="3523" spans="1:5" x14ac:dyDescent="0.25">
      <c r="A3523" s="2" t="s">
        <v>4</v>
      </c>
      <c r="B3523" s="3" t="s">
        <v>4784</v>
      </c>
      <c r="C3523" s="3" t="s">
        <v>4784</v>
      </c>
      <c r="D3523" s="2"/>
      <c r="E3523" t="str">
        <f t="shared" si="55"/>
        <v>scikit-learn/sklearn.impute._base/MissingIndicator/transform/selfscikit-learn/sklearn.impute._base/MissingIndicator/transform/self</v>
      </c>
    </row>
    <row r="3524" spans="1:5" x14ac:dyDescent="0.25">
      <c r="A3524" s="2" t="s">
        <v>2427</v>
      </c>
      <c r="B3524" s="3" t="s">
        <v>6516</v>
      </c>
      <c r="C3524" s="3" t="s">
        <v>6516</v>
      </c>
      <c r="D3524" s="2"/>
      <c r="E3524" t="str">
        <f t="shared" si="55"/>
        <v>scikit-learn/sklearn.impute._base/MissingIndicator/transform/Xscikit-learn/sklearn.impute._base/MissingIndicator/transform/X</v>
      </c>
    </row>
    <row r="3525" spans="1:5" x14ac:dyDescent="0.25">
      <c r="A3525" s="2" t="s">
        <v>297</v>
      </c>
      <c r="B3525" s="3" t="s">
        <v>356</v>
      </c>
      <c r="C3525" s="2"/>
      <c r="D3525" s="2"/>
      <c r="E3525" t="str">
        <f t="shared" si="55"/>
        <v>scikit-learn/sklearn.impute._base/SimpleImputer</v>
      </c>
    </row>
    <row r="3526" spans="1:5" x14ac:dyDescent="0.25">
      <c r="A3526" s="2" t="s">
        <v>297</v>
      </c>
      <c r="B3526" s="2"/>
      <c r="C3526" s="3" t="s">
        <v>356</v>
      </c>
      <c r="D3526" s="2"/>
      <c r="E3526" t="str">
        <f t="shared" si="55"/>
        <v>scikit-learn/sklearn.impute._base/SimpleImputer</v>
      </c>
    </row>
    <row r="3527" spans="1:5" x14ac:dyDescent="0.25">
      <c r="A3527" s="2" t="s">
        <v>297</v>
      </c>
      <c r="B3527" s="3" t="s">
        <v>2821</v>
      </c>
      <c r="C3527" s="2"/>
      <c r="D3527" s="2"/>
      <c r="E3527" t="str">
        <f t="shared" si="55"/>
        <v>scikit-learn/sklearn.impute._base/SimpleImputer/__init__</v>
      </c>
    </row>
    <row r="3528" spans="1:5" x14ac:dyDescent="0.25">
      <c r="A3528" s="2" t="s">
        <v>297</v>
      </c>
      <c r="B3528" s="2"/>
      <c r="C3528" s="3" t="s">
        <v>2821</v>
      </c>
      <c r="D3528" s="2"/>
      <c r="E3528" t="str">
        <f t="shared" si="55"/>
        <v>scikit-learn/sklearn.impute._base/SimpleImputer/__init__</v>
      </c>
    </row>
    <row r="3529" spans="1:5" x14ac:dyDescent="0.25">
      <c r="A3529" s="2" t="s">
        <v>297</v>
      </c>
      <c r="B3529" s="3" t="s">
        <v>7024</v>
      </c>
      <c r="C3529" s="2"/>
      <c r="D3529" s="2"/>
      <c r="E3529" t="str">
        <f t="shared" si="55"/>
        <v>scikit-learn/sklearn.impute._base/SimpleImputer/__init__/add_indicator</v>
      </c>
    </row>
    <row r="3530" spans="1:5" x14ac:dyDescent="0.25">
      <c r="A3530" s="2" t="s">
        <v>297</v>
      </c>
      <c r="B3530" s="2"/>
      <c r="C3530" s="3" t="s">
        <v>7024</v>
      </c>
      <c r="D3530" s="2"/>
      <c r="E3530" t="str">
        <f t="shared" si="55"/>
        <v>scikit-learn/sklearn.impute._base/SimpleImputer/__init__/add_indicator</v>
      </c>
    </row>
    <row r="3531" spans="1:5" x14ac:dyDescent="0.25">
      <c r="A3531" s="2" t="s">
        <v>297</v>
      </c>
      <c r="B3531" s="3" t="s">
        <v>7023</v>
      </c>
      <c r="C3531" s="2"/>
      <c r="D3531" s="2"/>
      <c r="E3531" t="str">
        <f t="shared" si="55"/>
        <v>scikit-learn/sklearn.impute._base/SimpleImputer/__init__/copy</v>
      </c>
    </row>
    <row r="3532" spans="1:5" x14ac:dyDescent="0.25">
      <c r="A3532" s="2" t="s">
        <v>297</v>
      </c>
      <c r="B3532" s="2"/>
      <c r="C3532" s="3" t="s">
        <v>7023</v>
      </c>
      <c r="D3532" s="2"/>
      <c r="E3532" t="str">
        <f t="shared" si="55"/>
        <v>scikit-learn/sklearn.impute._base/SimpleImputer/__init__/copy</v>
      </c>
    </row>
    <row r="3533" spans="1:5" x14ac:dyDescent="0.25">
      <c r="A3533" s="2" t="s">
        <v>297</v>
      </c>
      <c r="B3533" s="3" t="s">
        <v>7021</v>
      </c>
      <c r="C3533" s="2"/>
      <c r="D3533" s="2"/>
      <c r="E3533" t="str">
        <f t="shared" si="55"/>
        <v>scikit-learn/sklearn.impute._base/SimpleImputer/__init__/fill_value</v>
      </c>
    </row>
    <row r="3534" spans="1:5" x14ac:dyDescent="0.25">
      <c r="A3534" s="2" t="s">
        <v>297</v>
      </c>
      <c r="B3534" s="2"/>
      <c r="C3534" s="3" t="s">
        <v>7021</v>
      </c>
      <c r="D3534" s="2"/>
      <c r="E3534" t="str">
        <f t="shared" si="55"/>
        <v>scikit-learn/sklearn.impute._base/SimpleImputer/__init__/fill_value</v>
      </c>
    </row>
    <row r="3535" spans="1:5" x14ac:dyDescent="0.25">
      <c r="A3535" s="2" t="s">
        <v>297</v>
      </c>
      <c r="B3535" s="2"/>
      <c r="C3535" s="3" t="s">
        <v>7401</v>
      </c>
      <c r="D3535" s="2"/>
      <c r="E3535" t="str">
        <f t="shared" si="55"/>
        <v>scikit-learn/sklearn.impute._base/SimpleImputer/__init__/keep_empty_features</v>
      </c>
    </row>
    <row r="3536" spans="1:5" x14ac:dyDescent="0.25">
      <c r="A3536" s="2" t="s">
        <v>297</v>
      </c>
      <c r="B3536" s="3" t="s">
        <v>7019</v>
      </c>
      <c r="C3536" s="2"/>
      <c r="D3536" s="2"/>
      <c r="E3536" t="str">
        <f t="shared" si="55"/>
        <v>scikit-learn/sklearn.impute._base/SimpleImputer/__init__/missing_values</v>
      </c>
    </row>
    <row r="3537" spans="1:5" x14ac:dyDescent="0.25">
      <c r="A3537" s="2" t="s">
        <v>297</v>
      </c>
      <c r="B3537" s="2"/>
      <c r="C3537" s="3" t="s">
        <v>7019</v>
      </c>
      <c r="D3537" s="2"/>
      <c r="E3537" t="str">
        <f t="shared" si="55"/>
        <v>scikit-learn/sklearn.impute._base/SimpleImputer/__init__/missing_values</v>
      </c>
    </row>
    <row r="3538" spans="1:5" x14ac:dyDescent="0.25">
      <c r="A3538" s="2" t="s">
        <v>4</v>
      </c>
      <c r="B3538" s="3" t="s">
        <v>4785</v>
      </c>
      <c r="C3538" s="3" t="s">
        <v>4785</v>
      </c>
      <c r="D3538" s="2"/>
      <c r="E3538" t="str">
        <f t="shared" si="55"/>
        <v>scikit-learn/sklearn.impute._base/SimpleImputer/__init__/selfscikit-learn/sklearn.impute._base/SimpleImputer/__init__/self</v>
      </c>
    </row>
    <row r="3539" spans="1:5" x14ac:dyDescent="0.25">
      <c r="A3539" s="2" t="s">
        <v>297</v>
      </c>
      <c r="B3539" s="3" t="s">
        <v>7020</v>
      </c>
      <c r="C3539" s="2"/>
      <c r="D3539" s="2"/>
      <c r="E3539" t="str">
        <f t="shared" si="55"/>
        <v>scikit-learn/sklearn.impute._base/SimpleImputer/__init__/strategy</v>
      </c>
    </row>
    <row r="3540" spans="1:5" x14ac:dyDescent="0.25">
      <c r="A3540" s="2" t="s">
        <v>297</v>
      </c>
      <c r="B3540" s="2"/>
      <c r="C3540" s="3" t="s">
        <v>7020</v>
      </c>
      <c r="D3540" s="2"/>
      <c r="E3540" t="str">
        <f t="shared" si="55"/>
        <v>scikit-learn/sklearn.impute._base/SimpleImputer/__init__/strategy</v>
      </c>
    </row>
    <row r="3541" spans="1:5" x14ac:dyDescent="0.25">
      <c r="A3541" s="2" t="s">
        <v>297</v>
      </c>
      <c r="B3541" s="3" t="s">
        <v>7022</v>
      </c>
      <c r="C3541" s="2"/>
      <c r="D3541" s="2"/>
      <c r="E3541" t="str">
        <f t="shared" si="55"/>
        <v>scikit-learn/sklearn.impute._base/SimpleImputer/__init__/verbose</v>
      </c>
    </row>
    <row r="3542" spans="1:5" x14ac:dyDescent="0.25">
      <c r="A3542" s="2" t="s">
        <v>297</v>
      </c>
      <c r="B3542" s="2"/>
      <c r="C3542" s="3" t="s">
        <v>7022</v>
      </c>
      <c r="D3542" s="2"/>
      <c r="E3542" t="str">
        <f t="shared" si="55"/>
        <v>scikit-learn/sklearn.impute._base/SimpleImputer/__init__/verbose</v>
      </c>
    </row>
    <row r="3543" spans="1:5" x14ac:dyDescent="0.25">
      <c r="A3543" s="2" t="s">
        <v>297</v>
      </c>
      <c r="B3543" s="3" t="s">
        <v>2822</v>
      </c>
      <c r="C3543" s="2"/>
      <c r="D3543" s="2"/>
      <c r="E3543" t="str">
        <f t="shared" si="55"/>
        <v>scikit-learn/sklearn.impute._base/SimpleImputer/fit</v>
      </c>
    </row>
    <row r="3544" spans="1:5" x14ac:dyDescent="0.25">
      <c r="A3544" s="2" t="s">
        <v>297</v>
      </c>
      <c r="B3544" s="2"/>
      <c r="C3544" s="3" t="s">
        <v>2822</v>
      </c>
      <c r="D3544" s="2"/>
      <c r="E3544" t="str">
        <f t="shared" si="55"/>
        <v>scikit-learn/sklearn.impute._base/SimpleImputer/fit</v>
      </c>
    </row>
    <row r="3545" spans="1:5" x14ac:dyDescent="0.25">
      <c r="A3545" s="2" t="s">
        <v>4</v>
      </c>
      <c r="B3545" s="3" t="s">
        <v>4786</v>
      </c>
      <c r="C3545" s="3" t="s">
        <v>4786</v>
      </c>
      <c r="D3545" s="2"/>
      <c r="E3545" t="str">
        <f t="shared" si="55"/>
        <v>scikit-learn/sklearn.impute._base/SimpleImputer/fit/selfscikit-learn/sklearn.impute._base/SimpleImputer/fit/self</v>
      </c>
    </row>
    <row r="3546" spans="1:5" x14ac:dyDescent="0.25">
      <c r="A3546" s="2" t="s">
        <v>2345</v>
      </c>
      <c r="B3546" s="3" t="s">
        <v>6343</v>
      </c>
      <c r="C3546" s="3" t="s">
        <v>6343</v>
      </c>
      <c r="D3546" s="2"/>
      <c r="E3546" t="str">
        <f t="shared" si="55"/>
        <v>scikit-learn/sklearn.impute._base/SimpleImputer/fit/Xscikit-learn/sklearn.impute._base/SimpleImputer/fit/X</v>
      </c>
    </row>
    <row r="3547" spans="1:5" x14ac:dyDescent="0.25">
      <c r="A3547" s="2" t="s">
        <v>7899</v>
      </c>
      <c r="B3547" s="3" t="s">
        <v>7025</v>
      </c>
      <c r="C3547" s="3" t="s">
        <v>7025</v>
      </c>
      <c r="D3547" s="2"/>
      <c r="E3547" t="str">
        <f t="shared" si="55"/>
        <v>scikit-learn/sklearn.impute._base/SimpleImputer/fit/yscikit-learn/sklearn.impute._base/SimpleImputer/fit/y</v>
      </c>
    </row>
    <row r="3548" spans="1:5" x14ac:dyDescent="0.25">
      <c r="A3548" s="2" t="s">
        <v>297</v>
      </c>
      <c r="B3548" s="2"/>
      <c r="C3548" s="3" t="s">
        <v>3333</v>
      </c>
      <c r="D3548" s="2"/>
      <c r="E3548" t="str">
        <f t="shared" si="55"/>
        <v>scikit-learn/sklearn.impute._base/SimpleImputer/get_feature_names_out</v>
      </c>
    </row>
    <row r="3549" spans="1:5" x14ac:dyDescent="0.25">
      <c r="A3549" s="2" t="s">
        <v>297</v>
      </c>
      <c r="B3549" s="2"/>
      <c r="C3549" s="3" t="s">
        <v>7403</v>
      </c>
      <c r="D3549" s="2"/>
      <c r="E3549" t="str">
        <f t="shared" si="55"/>
        <v>scikit-learn/sklearn.impute._base/SimpleImputer/get_feature_names_out/input_features</v>
      </c>
    </row>
    <row r="3550" spans="1:5" x14ac:dyDescent="0.25">
      <c r="A3550" s="2" t="s">
        <v>297</v>
      </c>
      <c r="B3550" s="2"/>
      <c r="C3550" s="3" t="s">
        <v>7402</v>
      </c>
      <c r="D3550" s="2"/>
      <c r="E3550" t="str">
        <f t="shared" si="55"/>
        <v>scikit-learn/sklearn.impute._base/SimpleImputer/get_feature_names_out/self</v>
      </c>
    </row>
    <row r="3551" spans="1:5" x14ac:dyDescent="0.25">
      <c r="A3551" s="2" t="s">
        <v>297</v>
      </c>
      <c r="B3551" s="3" t="s">
        <v>2823</v>
      </c>
      <c r="C3551" s="2"/>
      <c r="D3551" s="2"/>
      <c r="E3551" t="str">
        <f t="shared" si="55"/>
        <v>scikit-learn/sklearn.impute._base/SimpleImputer/inverse_transform</v>
      </c>
    </row>
    <row r="3552" spans="1:5" x14ac:dyDescent="0.25">
      <c r="A3552" s="2" t="s">
        <v>297</v>
      </c>
      <c r="B3552" s="2"/>
      <c r="C3552" s="3" t="s">
        <v>2823</v>
      </c>
      <c r="D3552" s="2"/>
      <c r="E3552" t="str">
        <f t="shared" si="55"/>
        <v>scikit-learn/sklearn.impute._base/SimpleImputer/inverse_transform</v>
      </c>
    </row>
    <row r="3553" spans="1:5" x14ac:dyDescent="0.25">
      <c r="A3553" s="2" t="s">
        <v>4</v>
      </c>
      <c r="B3553" s="3" t="s">
        <v>4787</v>
      </c>
      <c r="C3553" s="3" t="s">
        <v>4787</v>
      </c>
      <c r="D3553" s="2"/>
      <c r="E3553" t="str">
        <f t="shared" si="55"/>
        <v>scikit-learn/sklearn.impute._base/SimpleImputer/inverse_transform/selfscikit-learn/sklearn.impute._base/SimpleImputer/inverse_transform/self</v>
      </c>
    </row>
    <row r="3554" spans="1:5" x14ac:dyDescent="0.25">
      <c r="A3554" s="2" t="s">
        <v>4</v>
      </c>
      <c r="B3554" s="3" t="s">
        <v>4788</v>
      </c>
      <c r="C3554" s="3" t="s">
        <v>4788</v>
      </c>
      <c r="D3554" s="2"/>
      <c r="E3554" t="str">
        <f t="shared" si="55"/>
        <v>scikit-learn/sklearn.impute._base/SimpleImputer/inverse_transform/Xscikit-learn/sklearn.impute._base/SimpleImputer/inverse_transform/X</v>
      </c>
    </row>
    <row r="3555" spans="1:5" x14ac:dyDescent="0.25">
      <c r="A3555" s="2" t="s">
        <v>297</v>
      </c>
      <c r="B3555" s="3" t="s">
        <v>2824</v>
      </c>
      <c r="C3555" s="2"/>
      <c r="D3555" s="2"/>
      <c r="E3555" t="str">
        <f t="shared" si="55"/>
        <v>scikit-learn/sklearn.impute._base/SimpleImputer/transform</v>
      </c>
    </row>
    <row r="3556" spans="1:5" x14ac:dyDescent="0.25">
      <c r="A3556" s="2" t="s">
        <v>297</v>
      </c>
      <c r="B3556" s="2"/>
      <c r="C3556" s="3" t="s">
        <v>2824</v>
      </c>
      <c r="D3556" s="2"/>
      <c r="E3556" t="str">
        <f t="shared" si="55"/>
        <v>scikit-learn/sklearn.impute._base/SimpleImputer/transform</v>
      </c>
    </row>
    <row r="3557" spans="1:5" x14ac:dyDescent="0.25">
      <c r="A3557" s="2" t="s">
        <v>4</v>
      </c>
      <c r="B3557" s="3" t="s">
        <v>4789</v>
      </c>
      <c r="C3557" s="3" t="s">
        <v>4789</v>
      </c>
      <c r="D3557" s="2"/>
      <c r="E3557" t="str">
        <f t="shared" si="55"/>
        <v>scikit-learn/sklearn.impute._base/SimpleImputer/transform/selfscikit-learn/sklearn.impute._base/SimpleImputer/transform/self</v>
      </c>
    </row>
    <row r="3558" spans="1:5" x14ac:dyDescent="0.25">
      <c r="A3558" s="2" t="s">
        <v>4</v>
      </c>
      <c r="B3558" s="3" t="s">
        <v>4790</v>
      </c>
      <c r="C3558" s="3" t="s">
        <v>4790</v>
      </c>
      <c r="D3558" s="2"/>
      <c r="E3558" t="str">
        <f t="shared" si="55"/>
        <v>scikit-learn/sklearn.impute._base/SimpleImputer/transform/Xscikit-learn/sklearn.impute._base/SimpleImputer/transform/X</v>
      </c>
    </row>
    <row r="3559" spans="1:5" x14ac:dyDescent="0.25">
      <c r="A3559" s="2" t="s">
        <v>297</v>
      </c>
      <c r="B3559" s="3" t="s">
        <v>357</v>
      </c>
      <c r="C3559" s="2"/>
      <c r="D3559" s="2"/>
      <c r="E3559" t="str">
        <f t="shared" si="55"/>
        <v>scikit-learn/sklearn.impute._iterative/IterativeImputer</v>
      </c>
    </row>
    <row r="3560" spans="1:5" x14ac:dyDescent="0.25">
      <c r="A3560" s="2" t="s">
        <v>297</v>
      </c>
      <c r="B3560" s="2"/>
      <c r="C3560" s="3" t="s">
        <v>357</v>
      </c>
      <c r="D3560" s="2"/>
      <c r="E3560" t="str">
        <f t="shared" si="55"/>
        <v>scikit-learn/sklearn.impute._iterative/IterativeImputer</v>
      </c>
    </row>
    <row r="3561" spans="1:5" x14ac:dyDescent="0.25">
      <c r="A3561" s="2" t="s">
        <v>297</v>
      </c>
      <c r="B3561" s="3" t="s">
        <v>2825</v>
      </c>
      <c r="C3561" s="2"/>
      <c r="D3561" s="2"/>
      <c r="E3561" t="str">
        <f t="shared" si="55"/>
        <v>scikit-learn/sklearn.impute._iterative/IterativeImputer/__init__</v>
      </c>
    </row>
    <row r="3562" spans="1:5" x14ac:dyDescent="0.25">
      <c r="A3562" s="2" t="s">
        <v>297</v>
      </c>
      <c r="B3562" s="2"/>
      <c r="C3562" s="3" t="s">
        <v>2825</v>
      </c>
      <c r="D3562" s="2"/>
      <c r="E3562" t="str">
        <f t="shared" si="55"/>
        <v>scikit-learn/sklearn.impute._iterative/IterativeImputer/__init__</v>
      </c>
    </row>
    <row r="3563" spans="1:5" x14ac:dyDescent="0.25">
      <c r="A3563" s="2" t="s">
        <v>6645</v>
      </c>
      <c r="B3563" s="3" t="s">
        <v>6646</v>
      </c>
      <c r="C3563" s="3" t="s">
        <v>6646</v>
      </c>
      <c r="D3563" s="2"/>
      <c r="E3563" t="str">
        <f t="shared" si="55"/>
        <v>scikit-learn/sklearn.impute._iterative/IterativeImputer/__init__/add_indicatorscikit-learn/sklearn.impute._iterative/IterativeImputer/__init__/add_indicator</v>
      </c>
    </row>
    <row r="3564" spans="1:5" x14ac:dyDescent="0.25">
      <c r="A3564" s="2" t="s">
        <v>297</v>
      </c>
      <c r="B3564" s="3" t="s">
        <v>6392</v>
      </c>
      <c r="C3564" s="2"/>
      <c r="D3564" s="2"/>
      <c r="E3564" t="str">
        <f t="shared" si="55"/>
        <v>scikit-learn/sklearn.impute._iterative/IterativeImputer/__init__/estimator</v>
      </c>
    </row>
    <row r="3565" spans="1:5" x14ac:dyDescent="0.25">
      <c r="A3565" s="2" t="s">
        <v>297</v>
      </c>
      <c r="B3565" s="2"/>
      <c r="C3565" s="3" t="s">
        <v>6392</v>
      </c>
      <c r="D3565" s="2"/>
      <c r="E3565" t="str">
        <f t="shared" si="55"/>
        <v>scikit-learn/sklearn.impute._iterative/IterativeImputer/__init__/estimator</v>
      </c>
    </row>
    <row r="3566" spans="1:5" x14ac:dyDescent="0.25">
      <c r="A3566" s="2" t="s">
        <v>297</v>
      </c>
      <c r="B3566" s="3" t="s">
        <v>7029</v>
      </c>
      <c r="C3566" s="2"/>
      <c r="D3566" s="2"/>
      <c r="E3566" t="str">
        <f t="shared" si="55"/>
        <v>scikit-learn/sklearn.impute._iterative/IterativeImputer/__init__/imputation_order</v>
      </c>
    </row>
    <row r="3567" spans="1:5" x14ac:dyDescent="0.25">
      <c r="A3567" s="2" t="s">
        <v>297</v>
      </c>
      <c r="B3567" s="2"/>
      <c r="C3567" s="3" t="s">
        <v>7029</v>
      </c>
      <c r="D3567" s="2"/>
      <c r="E3567" t="str">
        <f t="shared" si="55"/>
        <v>scikit-learn/sklearn.impute._iterative/IterativeImputer/__init__/imputation_order</v>
      </c>
    </row>
    <row r="3568" spans="1:5" x14ac:dyDescent="0.25">
      <c r="A3568" s="2" t="s">
        <v>6725</v>
      </c>
      <c r="B3568" s="3" t="s">
        <v>6726</v>
      </c>
      <c r="C3568" s="3" t="s">
        <v>6726</v>
      </c>
      <c r="D3568" s="2"/>
      <c r="E3568" t="str">
        <f t="shared" si="55"/>
        <v>scikit-learn/sklearn.impute._iterative/IterativeImputer/__init__/initial_strategyscikit-learn/sklearn.impute._iterative/IterativeImputer/__init__/initial_strategy</v>
      </c>
    </row>
    <row r="3569" spans="1:5" x14ac:dyDescent="0.25">
      <c r="A3569" s="2" t="s">
        <v>297</v>
      </c>
      <c r="B3569" s="2"/>
      <c r="C3569" s="3" t="s">
        <v>7404</v>
      </c>
      <c r="D3569" s="2"/>
      <c r="E3569" t="str">
        <f t="shared" si="55"/>
        <v>scikit-learn/sklearn.impute._iterative/IterativeImputer/__init__/keep_empty_features</v>
      </c>
    </row>
    <row r="3570" spans="1:5" x14ac:dyDescent="0.25">
      <c r="A3570" s="2" t="s">
        <v>6203</v>
      </c>
      <c r="B3570" s="3" t="s">
        <v>6204</v>
      </c>
      <c r="C3570" s="3" t="s">
        <v>6204</v>
      </c>
      <c r="D3570" s="2"/>
      <c r="E3570" t="str">
        <f t="shared" si="55"/>
        <v>scikit-learn/sklearn.impute._iterative/IterativeImputer/__init__/max_iterscikit-learn/sklearn.impute._iterative/IterativeImputer/__init__/max_iter</v>
      </c>
    </row>
    <row r="3571" spans="1:5" ht="30" x14ac:dyDescent="0.25">
      <c r="A3571" s="2" t="s">
        <v>7820</v>
      </c>
      <c r="B3571" s="3" t="s">
        <v>7821</v>
      </c>
      <c r="C3571" s="3" t="s">
        <v>7821</v>
      </c>
      <c r="D3571" s="2"/>
      <c r="E3571" t="str">
        <f t="shared" si="55"/>
        <v>scikit-learn/sklearn.impute._iterative/IterativeImputer/__init__/min_value, scikit-learn/sklearn.impute._iterative/IterativeImputer/__init__/max_valuescikit-learn/sklearn.impute._iterative/IterativeImputer/__init__/min_value, scikit-learn/sklearn.impute._iterative/IterativeImputer/__init__/max_value</v>
      </c>
    </row>
    <row r="3572" spans="1:5" x14ac:dyDescent="0.25">
      <c r="A3572" s="2" t="s">
        <v>2471</v>
      </c>
      <c r="B3572" s="3" t="s">
        <v>7026</v>
      </c>
      <c r="C3572" s="3" t="s">
        <v>7026</v>
      </c>
      <c r="D3572" s="2"/>
      <c r="E3572" t="str">
        <f t="shared" si="55"/>
        <v>scikit-learn/sklearn.impute._iterative/IterativeImputer/__init__/missing_valuesscikit-learn/sklearn.impute._iterative/IterativeImputer/__init__/missing_values</v>
      </c>
    </row>
    <row r="3573" spans="1:5" x14ac:dyDescent="0.25">
      <c r="A3573" s="2" t="s">
        <v>7902</v>
      </c>
      <c r="B3573" s="3" t="s">
        <v>7028</v>
      </c>
      <c r="C3573" s="3" t="s">
        <v>7028</v>
      </c>
      <c r="D3573" s="2"/>
      <c r="E3573" t="str">
        <f t="shared" si="55"/>
        <v>scikit-learn/sklearn.impute._iterative/IterativeImputer/__init__/n_nearest_featuresscikit-learn/sklearn.impute._iterative/IterativeImputer/__init__/n_nearest_features</v>
      </c>
    </row>
    <row r="3574" spans="1:5" x14ac:dyDescent="0.25">
      <c r="A3574" s="2" t="s">
        <v>6369</v>
      </c>
      <c r="B3574" s="3" t="s">
        <v>6370</v>
      </c>
      <c r="C3574" s="3" t="s">
        <v>6370</v>
      </c>
      <c r="D3574" s="2"/>
      <c r="E3574" t="str">
        <f t="shared" si="55"/>
        <v>scikit-learn/sklearn.impute._iterative/IterativeImputer/__init__/random_statescikit-learn/sklearn.impute._iterative/IterativeImputer/__init__/random_state</v>
      </c>
    </row>
    <row r="3575" spans="1:5" x14ac:dyDescent="0.25">
      <c r="A3575" s="2" t="s">
        <v>7937</v>
      </c>
      <c r="B3575" s="3" t="s">
        <v>7027</v>
      </c>
      <c r="C3575" s="3" t="s">
        <v>7027</v>
      </c>
      <c r="D3575" s="2"/>
      <c r="E3575" t="str">
        <f t="shared" si="55"/>
        <v>scikit-learn/sklearn.impute._iterative/IterativeImputer/__init__/sample_posteriorscikit-learn/sklearn.impute._iterative/IterativeImputer/__init__/sample_posterior</v>
      </c>
    </row>
    <row r="3576" spans="1:5" x14ac:dyDescent="0.25">
      <c r="A3576" s="2" t="s">
        <v>4</v>
      </c>
      <c r="B3576" s="3" t="s">
        <v>4791</v>
      </c>
      <c r="C3576" s="3" t="s">
        <v>4791</v>
      </c>
      <c r="D3576" s="2"/>
      <c r="E3576" t="str">
        <f t="shared" si="55"/>
        <v>scikit-learn/sklearn.impute._iterative/IterativeImputer/__init__/selfscikit-learn/sklearn.impute._iterative/IterativeImputer/__init__/self</v>
      </c>
    </row>
    <row r="3577" spans="1:5" x14ac:dyDescent="0.25">
      <c r="A3577" s="2" t="s">
        <v>2503</v>
      </c>
      <c r="B3577" s="3" t="s">
        <v>7030</v>
      </c>
      <c r="C3577" s="3" t="s">
        <v>7030</v>
      </c>
      <c r="D3577" s="2"/>
      <c r="E3577" t="str">
        <f t="shared" si="55"/>
        <v>scikit-learn/sklearn.impute._iterative/IterativeImputer/__init__/skip_completescikit-learn/sklearn.impute._iterative/IterativeImputer/__init__/skip_complete</v>
      </c>
    </row>
    <row r="3578" spans="1:5" x14ac:dyDescent="0.25">
      <c r="A3578" s="2" t="s">
        <v>4</v>
      </c>
      <c r="B3578" s="3" t="s">
        <v>4792</v>
      </c>
      <c r="C3578" s="3" t="s">
        <v>4792</v>
      </c>
      <c r="D3578" s="2"/>
      <c r="E3578" t="str">
        <f t="shared" si="55"/>
        <v>scikit-learn/sklearn.impute._iterative/IterativeImputer/__init__/tolscikit-learn/sklearn.impute._iterative/IterativeImputer/__init__/tol</v>
      </c>
    </row>
    <row r="3579" spans="1:5" x14ac:dyDescent="0.25">
      <c r="A3579" s="2" t="s">
        <v>4</v>
      </c>
      <c r="B3579" s="3" t="s">
        <v>4793</v>
      </c>
      <c r="C3579" s="3" t="s">
        <v>4793</v>
      </c>
      <c r="D3579" s="2"/>
      <c r="E3579" t="str">
        <f t="shared" si="55"/>
        <v>scikit-learn/sklearn.impute._iterative/IterativeImputer/__init__/verbosescikit-learn/sklearn.impute._iterative/IterativeImputer/__init__/verbose</v>
      </c>
    </row>
    <row r="3580" spans="1:5" x14ac:dyDescent="0.25">
      <c r="A3580" s="2" t="s">
        <v>297</v>
      </c>
      <c r="B3580" s="3" t="s">
        <v>2826</v>
      </c>
      <c r="C3580" s="2"/>
      <c r="D3580" s="2"/>
      <c r="E3580" t="str">
        <f t="shared" si="55"/>
        <v>scikit-learn/sklearn.impute._iterative/IterativeImputer/fit</v>
      </c>
    </row>
    <row r="3581" spans="1:5" x14ac:dyDescent="0.25">
      <c r="A3581" s="2" t="s">
        <v>297</v>
      </c>
      <c r="B3581" s="2"/>
      <c r="C3581" s="3" t="s">
        <v>2826</v>
      </c>
      <c r="D3581" s="2"/>
      <c r="E3581" t="str">
        <f t="shared" si="55"/>
        <v>scikit-learn/sklearn.impute._iterative/IterativeImputer/fit</v>
      </c>
    </row>
    <row r="3582" spans="1:5" x14ac:dyDescent="0.25">
      <c r="A3582" s="2" t="s">
        <v>4</v>
      </c>
      <c r="B3582" s="3" t="s">
        <v>4794</v>
      </c>
      <c r="C3582" s="3" t="s">
        <v>4794</v>
      </c>
      <c r="D3582" s="2"/>
      <c r="E3582" t="str">
        <f t="shared" si="55"/>
        <v>scikit-learn/sklearn.impute._iterative/IterativeImputer/fit/selfscikit-learn/sklearn.impute._iterative/IterativeImputer/fit/self</v>
      </c>
    </row>
    <row r="3583" spans="1:5" x14ac:dyDescent="0.25">
      <c r="A3583" s="2" t="s">
        <v>2345</v>
      </c>
      <c r="B3583" s="3" t="s">
        <v>6342</v>
      </c>
      <c r="C3583" s="3" t="s">
        <v>6342</v>
      </c>
      <c r="D3583" s="2"/>
      <c r="E3583" t="str">
        <f t="shared" si="55"/>
        <v>scikit-learn/sklearn.impute._iterative/IterativeImputer/fit/Xscikit-learn/sklearn.impute._iterative/IterativeImputer/fit/X</v>
      </c>
    </row>
    <row r="3584" spans="1:5" x14ac:dyDescent="0.25">
      <c r="A3584" s="2" t="s">
        <v>7899</v>
      </c>
      <c r="B3584" s="3" t="s">
        <v>7031</v>
      </c>
      <c r="C3584" s="3" t="s">
        <v>7031</v>
      </c>
      <c r="D3584" s="2"/>
      <c r="E3584" t="str">
        <f t="shared" si="55"/>
        <v>scikit-learn/sklearn.impute._iterative/IterativeImputer/fit/yscikit-learn/sklearn.impute._iterative/IterativeImputer/fit/y</v>
      </c>
    </row>
    <row r="3585" spans="1:5" x14ac:dyDescent="0.25">
      <c r="A3585" s="2" t="s">
        <v>297</v>
      </c>
      <c r="B3585" s="3" t="s">
        <v>2827</v>
      </c>
      <c r="C3585" s="2"/>
      <c r="D3585" s="2"/>
      <c r="E3585" t="str">
        <f t="shared" si="55"/>
        <v>scikit-learn/sklearn.impute._iterative/IterativeImputer/fit_transform</v>
      </c>
    </row>
    <row r="3586" spans="1:5" x14ac:dyDescent="0.25">
      <c r="A3586" s="2" t="s">
        <v>297</v>
      </c>
      <c r="B3586" s="2"/>
      <c r="C3586" s="3" t="s">
        <v>2827</v>
      </c>
      <c r="D3586" s="2"/>
      <c r="E3586" t="str">
        <f t="shared" ref="E3586:E3649" si="56">_xlfn.CONCAT(B3586,C3586)</f>
        <v>scikit-learn/sklearn.impute._iterative/IterativeImputer/fit_transform</v>
      </c>
    </row>
    <row r="3587" spans="1:5" x14ac:dyDescent="0.25">
      <c r="A3587" s="2" t="s">
        <v>4</v>
      </c>
      <c r="B3587" s="3" t="s">
        <v>4795</v>
      </c>
      <c r="C3587" s="3" t="s">
        <v>4795</v>
      </c>
      <c r="D3587" s="2"/>
      <c r="E3587" t="str">
        <f t="shared" si="56"/>
        <v>scikit-learn/sklearn.impute._iterative/IterativeImputer/fit_transform/selfscikit-learn/sklearn.impute._iterative/IterativeImputer/fit_transform/self</v>
      </c>
    </row>
    <row r="3588" spans="1:5" x14ac:dyDescent="0.25">
      <c r="A3588" s="2" t="s">
        <v>2345</v>
      </c>
      <c r="B3588" s="3" t="s">
        <v>6341</v>
      </c>
      <c r="C3588" s="3" t="s">
        <v>6341</v>
      </c>
      <c r="D3588" s="2"/>
      <c r="E3588" t="str">
        <f t="shared" si="56"/>
        <v>scikit-learn/sklearn.impute._iterative/IterativeImputer/fit_transform/Xscikit-learn/sklearn.impute._iterative/IterativeImputer/fit_transform/X</v>
      </c>
    </row>
    <row r="3589" spans="1:5" x14ac:dyDescent="0.25">
      <c r="A3589" s="2" t="s">
        <v>7899</v>
      </c>
      <c r="B3589" s="3" t="s">
        <v>7032</v>
      </c>
      <c r="C3589" s="3" t="s">
        <v>7032</v>
      </c>
      <c r="D3589" s="2"/>
      <c r="E3589" t="str">
        <f t="shared" si="56"/>
        <v>scikit-learn/sklearn.impute._iterative/IterativeImputer/fit_transform/yscikit-learn/sklearn.impute._iterative/IterativeImputer/fit_transform/y</v>
      </c>
    </row>
    <row r="3590" spans="1:5" x14ac:dyDescent="0.25">
      <c r="A3590" s="2" t="s">
        <v>297</v>
      </c>
      <c r="B3590" s="2"/>
      <c r="C3590" s="3" t="s">
        <v>3334</v>
      </c>
      <c r="D3590" s="2"/>
      <c r="E3590" t="str">
        <f t="shared" si="56"/>
        <v>scikit-learn/sklearn.impute._iterative/IterativeImputer/get_feature_names_out</v>
      </c>
    </row>
    <row r="3591" spans="1:5" x14ac:dyDescent="0.25">
      <c r="A3591" s="2" t="s">
        <v>297</v>
      </c>
      <c r="B3591" s="2"/>
      <c r="C3591" s="3" t="s">
        <v>7406</v>
      </c>
      <c r="D3591" s="2"/>
      <c r="E3591" t="str">
        <f t="shared" si="56"/>
        <v>scikit-learn/sklearn.impute._iterative/IterativeImputer/get_feature_names_out/input_features</v>
      </c>
    </row>
    <row r="3592" spans="1:5" x14ac:dyDescent="0.25">
      <c r="A3592" s="2" t="s">
        <v>297</v>
      </c>
      <c r="B3592" s="2"/>
      <c r="C3592" s="3" t="s">
        <v>7405</v>
      </c>
      <c r="D3592" s="2"/>
      <c r="E3592" t="str">
        <f t="shared" si="56"/>
        <v>scikit-learn/sklearn.impute._iterative/IterativeImputer/get_feature_names_out/self</v>
      </c>
    </row>
    <row r="3593" spans="1:5" x14ac:dyDescent="0.25">
      <c r="A3593" s="2" t="s">
        <v>297</v>
      </c>
      <c r="B3593" s="3" t="s">
        <v>2828</v>
      </c>
      <c r="C3593" s="2"/>
      <c r="D3593" s="2"/>
      <c r="E3593" t="str">
        <f t="shared" si="56"/>
        <v>scikit-learn/sklearn.impute._iterative/IterativeImputer/transform</v>
      </c>
    </row>
    <row r="3594" spans="1:5" x14ac:dyDescent="0.25">
      <c r="A3594" s="2" t="s">
        <v>297</v>
      </c>
      <c r="B3594" s="2"/>
      <c r="C3594" s="3" t="s">
        <v>2828</v>
      </c>
      <c r="D3594" s="2"/>
      <c r="E3594" t="str">
        <f t="shared" si="56"/>
        <v>scikit-learn/sklearn.impute._iterative/IterativeImputer/transform</v>
      </c>
    </row>
    <row r="3595" spans="1:5" x14ac:dyDescent="0.25">
      <c r="A3595" s="2" t="s">
        <v>4</v>
      </c>
      <c r="B3595" s="3" t="s">
        <v>4796</v>
      </c>
      <c r="C3595" s="3" t="s">
        <v>4796</v>
      </c>
      <c r="D3595" s="2"/>
      <c r="E3595" t="str">
        <f t="shared" si="56"/>
        <v>scikit-learn/sklearn.impute._iterative/IterativeImputer/transform/selfscikit-learn/sklearn.impute._iterative/IterativeImputer/transform/self</v>
      </c>
    </row>
    <row r="3596" spans="1:5" x14ac:dyDescent="0.25">
      <c r="A3596" s="2" t="s">
        <v>4</v>
      </c>
      <c r="B3596" s="3" t="s">
        <v>4797</v>
      </c>
      <c r="C3596" s="3" t="s">
        <v>4797</v>
      </c>
      <c r="D3596" s="2"/>
      <c r="E3596" t="str">
        <f t="shared" si="56"/>
        <v>scikit-learn/sklearn.impute._iterative/IterativeImputer/transform/Xscikit-learn/sklearn.impute._iterative/IterativeImputer/transform/X</v>
      </c>
    </row>
    <row r="3597" spans="1:5" x14ac:dyDescent="0.25">
      <c r="A3597" s="2" t="s">
        <v>297</v>
      </c>
      <c r="B3597" s="3" t="s">
        <v>358</v>
      </c>
      <c r="C3597" s="2"/>
      <c r="D3597" s="2"/>
      <c r="E3597" t="str">
        <f t="shared" si="56"/>
        <v>scikit-learn/sklearn.impute._knn/KNNImputer</v>
      </c>
    </row>
    <row r="3598" spans="1:5" x14ac:dyDescent="0.25">
      <c r="A3598" s="2" t="s">
        <v>297</v>
      </c>
      <c r="B3598" s="2"/>
      <c r="C3598" s="3" t="s">
        <v>358</v>
      </c>
      <c r="D3598" s="2"/>
      <c r="E3598" t="str">
        <f t="shared" si="56"/>
        <v>scikit-learn/sklearn.impute._knn/KNNImputer</v>
      </c>
    </row>
    <row r="3599" spans="1:5" x14ac:dyDescent="0.25">
      <c r="A3599" s="2" t="s">
        <v>297</v>
      </c>
      <c r="B3599" s="3" t="s">
        <v>2829</v>
      </c>
      <c r="C3599" s="2"/>
      <c r="D3599" s="2"/>
      <c r="E3599" t="str">
        <f t="shared" si="56"/>
        <v>scikit-learn/sklearn.impute._knn/KNNImputer/__init__</v>
      </c>
    </row>
    <row r="3600" spans="1:5" x14ac:dyDescent="0.25">
      <c r="A3600" s="2" t="s">
        <v>297</v>
      </c>
      <c r="B3600" s="2"/>
      <c r="C3600" s="3" t="s">
        <v>2829</v>
      </c>
      <c r="D3600" s="2"/>
      <c r="E3600" t="str">
        <f t="shared" si="56"/>
        <v>scikit-learn/sklearn.impute._knn/KNNImputer/__init__</v>
      </c>
    </row>
    <row r="3601" spans="1:5" x14ac:dyDescent="0.25">
      <c r="A3601" s="2" t="s">
        <v>4</v>
      </c>
      <c r="B3601" s="3" t="s">
        <v>4804</v>
      </c>
      <c r="C3601" s="3" t="s">
        <v>4804</v>
      </c>
      <c r="D3601" s="2"/>
      <c r="E3601" t="str">
        <f t="shared" si="56"/>
        <v>scikit-learn/sklearn.impute._knn/KNNImputer/__init__/add_indicatorscikit-learn/sklearn.impute._knn/KNNImputer/__init__/add_indicator</v>
      </c>
    </row>
    <row r="3602" spans="1:5" x14ac:dyDescent="0.25">
      <c r="A3602" s="2" t="s">
        <v>4</v>
      </c>
      <c r="B3602" s="3" t="s">
        <v>4803</v>
      </c>
      <c r="C3602" s="3" t="s">
        <v>4803</v>
      </c>
      <c r="D3602" s="2"/>
      <c r="E3602" t="str">
        <f t="shared" si="56"/>
        <v>scikit-learn/sklearn.impute._knn/KNNImputer/__init__/copyscikit-learn/sklearn.impute._knn/KNNImputer/__init__/copy</v>
      </c>
    </row>
    <row r="3603" spans="1:5" x14ac:dyDescent="0.25">
      <c r="A3603" s="2" t="s">
        <v>297</v>
      </c>
      <c r="B3603" s="2"/>
      <c r="C3603" s="3" t="s">
        <v>7407</v>
      </c>
      <c r="D3603" s="2"/>
      <c r="E3603" t="str">
        <f t="shared" si="56"/>
        <v>scikit-learn/sklearn.impute._knn/KNNImputer/__init__/keep_empty_features</v>
      </c>
    </row>
    <row r="3604" spans="1:5" x14ac:dyDescent="0.25">
      <c r="A3604" s="2" t="s">
        <v>4</v>
      </c>
      <c r="B3604" s="3" t="s">
        <v>4802</v>
      </c>
      <c r="C3604" s="3" t="s">
        <v>4802</v>
      </c>
      <c r="D3604" s="2"/>
      <c r="E3604" t="str">
        <f t="shared" si="56"/>
        <v>scikit-learn/sklearn.impute._knn/KNNImputer/__init__/metricscikit-learn/sklearn.impute._knn/KNNImputer/__init__/metric</v>
      </c>
    </row>
    <row r="3605" spans="1:5" x14ac:dyDescent="0.25">
      <c r="A3605" s="2" t="s">
        <v>4</v>
      </c>
      <c r="B3605" s="3" t="s">
        <v>4799</v>
      </c>
      <c r="C3605" s="3" t="s">
        <v>4799</v>
      </c>
      <c r="D3605" s="2"/>
      <c r="E3605" t="str">
        <f t="shared" si="56"/>
        <v>scikit-learn/sklearn.impute._knn/KNNImputer/__init__/missing_valuesscikit-learn/sklearn.impute._knn/KNNImputer/__init__/missing_values</v>
      </c>
    </row>
    <row r="3606" spans="1:5" x14ac:dyDescent="0.25">
      <c r="A3606" s="2" t="s">
        <v>4</v>
      </c>
      <c r="B3606" s="3" t="s">
        <v>4800</v>
      </c>
      <c r="C3606" s="3" t="s">
        <v>4800</v>
      </c>
      <c r="D3606" s="2"/>
      <c r="E3606" t="str">
        <f t="shared" si="56"/>
        <v>scikit-learn/sklearn.impute._knn/KNNImputer/__init__/n_neighborsscikit-learn/sklearn.impute._knn/KNNImputer/__init__/n_neighbors</v>
      </c>
    </row>
    <row r="3607" spans="1:5" x14ac:dyDescent="0.25">
      <c r="A3607" s="2" t="s">
        <v>4</v>
      </c>
      <c r="B3607" s="3" t="s">
        <v>4798</v>
      </c>
      <c r="C3607" s="3" t="s">
        <v>4798</v>
      </c>
      <c r="D3607" s="2"/>
      <c r="E3607" t="str">
        <f t="shared" si="56"/>
        <v>scikit-learn/sklearn.impute._knn/KNNImputer/__init__/selfscikit-learn/sklearn.impute._knn/KNNImputer/__init__/self</v>
      </c>
    </row>
    <row r="3608" spans="1:5" x14ac:dyDescent="0.25">
      <c r="A3608" s="2" t="s">
        <v>4</v>
      </c>
      <c r="B3608" s="3" t="s">
        <v>4801</v>
      </c>
      <c r="C3608" s="3" t="s">
        <v>4801</v>
      </c>
      <c r="D3608" s="2"/>
      <c r="E3608" t="str">
        <f t="shared" si="56"/>
        <v>scikit-learn/sklearn.impute._knn/KNNImputer/__init__/weightsscikit-learn/sklearn.impute._knn/KNNImputer/__init__/weights</v>
      </c>
    </row>
    <row r="3609" spans="1:5" x14ac:dyDescent="0.25">
      <c r="A3609" s="2" t="s">
        <v>297</v>
      </c>
      <c r="B3609" s="3" t="s">
        <v>2830</v>
      </c>
      <c r="C3609" s="2"/>
      <c r="D3609" s="2"/>
      <c r="E3609" t="str">
        <f t="shared" si="56"/>
        <v>scikit-learn/sklearn.impute._knn/KNNImputer/fit</v>
      </c>
    </row>
    <row r="3610" spans="1:5" x14ac:dyDescent="0.25">
      <c r="A3610" s="2" t="s">
        <v>297</v>
      </c>
      <c r="B3610" s="2"/>
      <c r="C3610" s="3" t="s">
        <v>2830</v>
      </c>
      <c r="D3610" s="2"/>
      <c r="E3610" t="str">
        <f t="shared" si="56"/>
        <v>scikit-learn/sklearn.impute._knn/KNNImputer/fit</v>
      </c>
    </row>
    <row r="3611" spans="1:5" x14ac:dyDescent="0.25">
      <c r="A3611" s="2" t="s">
        <v>4</v>
      </c>
      <c r="B3611" s="3" t="s">
        <v>4805</v>
      </c>
      <c r="C3611" s="3" t="s">
        <v>4805</v>
      </c>
      <c r="D3611" s="2"/>
      <c r="E3611" t="str">
        <f t="shared" si="56"/>
        <v>scikit-learn/sklearn.impute._knn/KNNImputer/fit/selfscikit-learn/sklearn.impute._knn/KNNImputer/fit/self</v>
      </c>
    </row>
    <row r="3612" spans="1:5" x14ac:dyDescent="0.25">
      <c r="A3612" s="2" t="s">
        <v>4</v>
      </c>
      <c r="B3612" s="3" t="s">
        <v>4806</v>
      </c>
      <c r="C3612" s="3" t="s">
        <v>4806</v>
      </c>
      <c r="D3612" s="2"/>
      <c r="E3612" t="str">
        <f t="shared" si="56"/>
        <v>scikit-learn/sklearn.impute._knn/KNNImputer/fit/Xscikit-learn/sklearn.impute._knn/KNNImputer/fit/X</v>
      </c>
    </row>
    <row r="3613" spans="1:5" x14ac:dyDescent="0.25">
      <c r="A3613" s="2" t="s">
        <v>7899</v>
      </c>
      <c r="B3613" s="3" t="s">
        <v>7033</v>
      </c>
      <c r="C3613" s="3" t="s">
        <v>7033</v>
      </c>
      <c r="D3613" s="2"/>
      <c r="E3613" t="str">
        <f t="shared" si="56"/>
        <v>scikit-learn/sklearn.impute._knn/KNNImputer/fit/yscikit-learn/sklearn.impute._knn/KNNImputer/fit/y</v>
      </c>
    </row>
    <row r="3614" spans="1:5" x14ac:dyDescent="0.25">
      <c r="A3614" s="2" t="s">
        <v>297</v>
      </c>
      <c r="B3614" s="2"/>
      <c r="C3614" s="3" t="s">
        <v>3335</v>
      </c>
      <c r="D3614" s="2"/>
      <c r="E3614" t="str">
        <f t="shared" si="56"/>
        <v>scikit-learn/sklearn.impute._knn/KNNImputer/get_feature_names_out</v>
      </c>
    </row>
    <row r="3615" spans="1:5" x14ac:dyDescent="0.25">
      <c r="A3615" s="2" t="s">
        <v>297</v>
      </c>
      <c r="B3615" s="2"/>
      <c r="C3615" s="3" t="s">
        <v>7409</v>
      </c>
      <c r="D3615" s="2"/>
      <c r="E3615" t="str">
        <f t="shared" si="56"/>
        <v>scikit-learn/sklearn.impute._knn/KNNImputer/get_feature_names_out/input_features</v>
      </c>
    </row>
    <row r="3616" spans="1:5" x14ac:dyDescent="0.25">
      <c r="A3616" s="2" t="s">
        <v>297</v>
      </c>
      <c r="B3616" s="2"/>
      <c r="C3616" s="3" t="s">
        <v>7408</v>
      </c>
      <c r="D3616" s="2"/>
      <c r="E3616" t="str">
        <f t="shared" si="56"/>
        <v>scikit-learn/sklearn.impute._knn/KNNImputer/get_feature_names_out/self</v>
      </c>
    </row>
    <row r="3617" spans="1:5" x14ac:dyDescent="0.25">
      <c r="A3617" s="2" t="s">
        <v>4</v>
      </c>
      <c r="B3617" s="3" t="s">
        <v>4807</v>
      </c>
      <c r="C3617" s="3" t="s">
        <v>4807</v>
      </c>
      <c r="D3617" s="2"/>
      <c r="E3617" t="str">
        <f t="shared" si="56"/>
        <v>scikit-learn/sklearn.impute._knn/KNNImputer/transform/selfscikit-learn/sklearn.impute._knn/KNNImputer/transform/self</v>
      </c>
    </row>
    <row r="3618" spans="1:5" x14ac:dyDescent="0.25">
      <c r="A3618" s="2" t="s">
        <v>4</v>
      </c>
      <c r="B3618" s="3" t="s">
        <v>4808</v>
      </c>
      <c r="C3618" s="3" t="s">
        <v>4808</v>
      </c>
      <c r="D3618" s="2"/>
      <c r="E3618" t="str">
        <f t="shared" si="56"/>
        <v>scikit-learn/sklearn.impute._knn/KNNImputer/transform/Xscikit-learn/sklearn.impute._knn/KNNImputer/transform/X</v>
      </c>
    </row>
    <row r="3619" spans="1:5" x14ac:dyDescent="0.25">
      <c r="A3619" s="2" t="s">
        <v>4</v>
      </c>
      <c r="B3619" s="3" t="s">
        <v>980</v>
      </c>
      <c r="C3619" s="3" t="s">
        <v>980</v>
      </c>
      <c r="D3619" s="2"/>
      <c r="E3619" t="str">
        <f t="shared" si="56"/>
        <v>scikit-learn/sklearn.impute._knn/KNNImputer/transformscikit-learn/sklearn.impute._knn/KNNImputer/transform</v>
      </c>
    </row>
    <row r="3620" spans="1:5" x14ac:dyDescent="0.25">
      <c r="A3620" s="2" t="s">
        <v>297</v>
      </c>
      <c r="B3620" s="2"/>
      <c r="C3620" s="3" t="s">
        <v>756</v>
      </c>
      <c r="D3620" s="2"/>
      <c r="E3620" t="str">
        <f t="shared" si="56"/>
        <v>scikit-learn/sklearn.impute/__getattr__</v>
      </c>
    </row>
    <row r="3621" spans="1:5" x14ac:dyDescent="0.25">
      <c r="A3621" s="2" t="s">
        <v>297</v>
      </c>
      <c r="B3621" s="2"/>
      <c r="C3621" s="3" t="s">
        <v>3455</v>
      </c>
      <c r="D3621" s="2"/>
      <c r="E3621" t="str">
        <f t="shared" si="56"/>
        <v>scikit-learn/sklearn.impute/__getattr__/name</v>
      </c>
    </row>
    <row r="3622" spans="1:5" x14ac:dyDescent="0.25">
      <c r="A3622" s="2" t="s">
        <v>297</v>
      </c>
      <c r="B3622" s="3" t="s">
        <v>542</v>
      </c>
      <c r="C3622" s="2"/>
      <c r="D3622" s="2"/>
      <c r="E3622" t="str">
        <f t="shared" si="56"/>
        <v>scikit-learn/sklearn.inspection._partial_dependence/partial_dependence</v>
      </c>
    </row>
    <row r="3623" spans="1:5" x14ac:dyDescent="0.25">
      <c r="A3623" s="2" t="s">
        <v>297</v>
      </c>
      <c r="B3623" s="2"/>
      <c r="C3623" s="3" t="s">
        <v>542</v>
      </c>
      <c r="D3623" s="2"/>
      <c r="E3623" t="str">
        <f t="shared" si="56"/>
        <v>scikit-learn/sklearn.inspection._partial_dependence/partial_dependence</v>
      </c>
    </row>
    <row r="3624" spans="1:5" x14ac:dyDescent="0.25">
      <c r="A3624" s="2" t="s">
        <v>297</v>
      </c>
      <c r="B3624" s="2"/>
      <c r="C3624" s="3" t="s">
        <v>3456</v>
      </c>
      <c r="D3624" s="2"/>
      <c r="E3624" t="str">
        <f t="shared" si="56"/>
        <v>scikit-learn/sklearn.inspection._partial_dependence/partial_dependence/categorical_features</v>
      </c>
    </row>
    <row r="3625" spans="1:5" x14ac:dyDescent="0.25">
      <c r="A3625" s="2" t="s">
        <v>4</v>
      </c>
      <c r="B3625" s="3" t="s">
        <v>1436</v>
      </c>
      <c r="C3625" s="3" t="s">
        <v>1436</v>
      </c>
      <c r="D3625" s="2"/>
      <c r="E3625" t="str">
        <f t="shared" si="56"/>
        <v>scikit-learn/sklearn.inspection._partial_dependence/partial_dependence/estimatorscikit-learn/sklearn.inspection._partial_dependence/partial_dependence/estimator</v>
      </c>
    </row>
    <row r="3626" spans="1:5" x14ac:dyDescent="0.25">
      <c r="A3626" s="2" t="s">
        <v>297</v>
      </c>
      <c r="B3626" s="2"/>
      <c r="C3626" s="3" t="s">
        <v>3457</v>
      </c>
      <c r="D3626" s="2"/>
      <c r="E3626" t="str">
        <f t="shared" si="56"/>
        <v>scikit-learn/sklearn.inspection._partial_dependence/partial_dependence/feature_names</v>
      </c>
    </row>
    <row r="3627" spans="1:5" x14ac:dyDescent="0.25">
      <c r="A3627" s="2" t="s">
        <v>4</v>
      </c>
      <c r="B3627" s="3" t="s">
        <v>1438</v>
      </c>
      <c r="C3627" s="3" t="s">
        <v>1438</v>
      </c>
      <c r="D3627" s="2"/>
      <c r="E3627" t="str">
        <f t="shared" si="56"/>
        <v>scikit-learn/sklearn.inspection._partial_dependence/partial_dependence/featuresscikit-learn/sklearn.inspection._partial_dependence/partial_dependence/features</v>
      </c>
    </row>
    <row r="3628" spans="1:5" x14ac:dyDescent="0.25">
      <c r="A3628" s="2" t="s">
        <v>4</v>
      </c>
      <c r="B3628" s="3" t="s">
        <v>1441</v>
      </c>
      <c r="C3628" s="3" t="s">
        <v>1441</v>
      </c>
      <c r="D3628" s="2"/>
      <c r="E3628" t="str">
        <f t="shared" si="56"/>
        <v>scikit-learn/sklearn.inspection._partial_dependence/partial_dependence/grid_resolutionscikit-learn/sklearn.inspection._partial_dependence/partial_dependence/grid_resolution</v>
      </c>
    </row>
    <row r="3629" spans="1:5" x14ac:dyDescent="0.25">
      <c r="A3629" s="2" t="s">
        <v>7898</v>
      </c>
      <c r="B3629" s="3" t="s">
        <v>3200</v>
      </c>
      <c r="C3629" s="3" t="s">
        <v>3200</v>
      </c>
      <c r="D3629" s="2"/>
      <c r="E3629" t="str">
        <f t="shared" si="56"/>
        <v>scikit-learn/sklearn.inspection._partial_dependence/partial_dependence/kindscikit-learn/sklearn.inspection._partial_dependence/partial_dependence/kind</v>
      </c>
    </row>
    <row r="3630" spans="1:5" x14ac:dyDescent="0.25">
      <c r="A3630" s="2" t="s">
        <v>297</v>
      </c>
      <c r="B3630" s="3" t="s">
        <v>2245</v>
      </c>
      <c r="C3630" s="2"/>
      <c r="D3630" s="2"/>
      <c r="E3630" t="str">
        <f t="shared" si="56"/>
        <v>scikit-learn/sklearn.inspection._partial_dependence/partial_dependence/method</v>
      </c>
    </row>
    <row r="3631" spans="1:5" x14ac:dyDescent="0.25">
      <c r="A3631" s="2" t="s">
        <v>297</v>
      </c>
      <c r="B3631" s="2"/>
      <c r="C3631" s="3" t="s">
        <v>2245</v>
      </c>
      <c r="D3631" s="2"/>
      <c r="E3631" t="str">
        <f t="shared" si="56"/>
        <v>scikit-learn/sklearn.inspection._partial_dependence/partial_dependence/method</v>
      </c>
    </row>
    <row r="3632" spans="1:5" x14ac:dyDescent="0.25">
      <c r="A3632" s="2" t="s">
        <v>4</v>
      </c>
      <c r="B3632" s="3" t="s">
        <v>1440</v>
      </c>
      <c r="C3632" s="3" t="s">
        <v>1440</v>
      </c>
      <c r="D3632" s="2"/>
      <c r="E3632" t="str">
        <f t="shared" si="56"/>
        <v>scikit-learn/sklearn.inspection._partial_dependence/partial_dependence/percentilesscikit-learn/sklearn.inspection._partial_dependence/partial_dependence/percentiles</v>
      </c>
    </row>
    <row r="3633" spans="1:5" x14ac:dyDescent="0.25">
      <c r="A3633" s="2" t="s">
        <v>4</v>
      </c>
      <c r="B3633" s="3" t="s">
        <v>1439</v>
      </c>
      <c r="C3633" s="3" t="s">
        <v>1439</v>
      </c>
      <c r="D3633" s="2"/>
      <c r="E3633" t="str">
        <f t="shared" si="56"/>
        <v>scikit-learn/sklearn.inspection._partial_dependence/partial_dependence/response_methodscikit-learn/sklearn.inspection._partial_dependence/partial_dependence/response_method</v>
      </c>
    </row>
    <row r="3634" spans="1:5" x14ac:dyDescent="0.25">
      <c r="A3634" s="2" t="s">
        <v>4</v>
      </c>
      <c r="B3634" s="3" t="s">
        <v>1437</v>
      </c>
      <c r="C3634" s="3" t="s">
        <v>1437</v>
      </c>
      <c r="D3634" s="2"/>
      <c r="E3634" t="str">
        <f t="shared" si="56"/>
        <v>scikit-learn/sklearn.inspection._partial_dependence/partial_dependence/Xscikit-learn/sklearn.inspection._partial_dependence/partial_dependence/X</v>
      </c>
    </row>
    <row r="3635" spans="1:5" x14ac:dyDescent="0.25">
      <c r="A3635" s="2" t="s">
        <v>297</v>
      </c>
      <c r="B3635" s="3" t="s">
        <v>543</v>
      </c>
      <c r="C3635" s="2"/>
      <c r="D3635" s="2"/>
      <c r="E3635" t="str">
        <f t="shared" si="56"/>
        <v>scikit-learn/sklearn.inspection._permutation_importance/permutation_importance</v>
      </c>
    </row>
    <row r="3636" spans="1:5" x14ac:dyDescent="0.25">
      <c r="A3636" s="2" t="s">
        <v>297</v>
      </c>
      <c r="B3636" s="2"/>
      <c r="C3636" s="3" t="s">
        <v>543</v>
      </c>
      <c r="D3636" s="2"/>
      <c r="E3636" t="str">
        <f t="shared" si="56"/>
        <v>scikit-learn/sklearn.inspection._permutation_importance/permutation_importance</v>
      </c>
    </row>
    <row r="3637" spans="1:5" x14ac:dyDescent="0.25">
      <c r="A3637" s="2" t="s">
        <v>4</v>
      </c>
      <c r="B3637" s="3" t="s">
        <v>1442</v>
      </c>
      <c r="C3637" s="3" t="s">
        <v>1442</v>
      </c>
      <c r="D3637" s="2"/>
      <c r="E3637" t="str">
        <f t="shared" si="56"/>
        <v>scikit-learn/sklearn.inspection._permutation_importance/permutation_importance/estimatorscikit-learn/sklearn.inspection._permutation_importance/permutation_importance/estimator</v>
      </c>
    </row>
    <row r="3638" spans="1:5" x14ac:dyDescent="0.25">
      <c r="A3638" s="2" t="s">
        <v>297</v>
      </c>
      <c r="B3638" s="2"/>
      <c r="C3638" s="3" t="s">
        <v>3458</v>
      </c>
      <c r="D3638" s="2"/>
      <c r="E3638" t="str">
        <f t="shared" si="56"/>
        <v>scikit-learn/sklearn.inspection._permutation_importance/permutation_importance/max_samples</v>
      </c>
    </row>
    <row r="3639" spans="1:5" x14ac:dyDescent="0.25">
      <c r="A3639" s="2" t="s">
        <v>4</v>
      </c>
      <c r="B3639" s="3" t="s">
        <v>1446</v>
      </c>
      <c r="C3639" s="3" t="s">
        <v>1446</v>
      </c>
      <c r="D3639" s="2"/>
      <c r="E3639" t="str">
        <f t="shared" si="56"/>
        <v>scikit-learn/sklearn.inspection._permutation_importance/permutation_importance/n_jobsscikit-learn/sklearn.inspection._permutation_importance/permutation_importance/n_jobs</v>
      </c>
    </row>
    <row r="3640" spans="1:5" x14ac:dyDescent="0.25">
      <c r="A3640" s="2" t="s">
        <v>4</v>
      </c>
      <c r="B3640" s="3" t="s">
        <v>1445</v>
      </c>
      <c r="C3640" s="3" t="s">
        <v>1445</v>
      </c>
      <c r="D3640" s="2"/>
      <c r="E3640" t="str">
        <f t="shared" si="56"/>
        <v>scikit-learn/sklearn.inspection._permutation_importance/permutation_importance/n_repeatsscikit-learn/sklearn.inspection._permutation_importance/permutation_importance/n_repeats</v>
      </c>
    </row>
    <row r="3641" spans="1:5" x14ac:dyDescent="0.25">
      <c r="A3641" s="2" t="s">
        <v>2312</v>
      </c>
      <c r="B3641" s="3" t="s">
        <v>2315</v>
      </c>
      <c r="C3641" s="3" t="s">
        <v>2315</v>
      </c>
      <c r="D3641" s="2"/>
      <c r="E3641" t="str">
        <f t="shared" si="56"/>
        <v>scikit-learn/sklearn.inspection._permutation_importance/permutation_importance/random_statescikit-learn/sklearn.inspection._permutation_importance/permutation_importance/random_state</v>
      </c>
    </row>
    <row r="3642" spans="1:5" x14ac:dyDescent="0.25">
      <c r="A3642" s="2" t="s">
        <v>4</v>
      </c>
      <c r="B3642" s="3" t="s">
        <v>1447</v>
      </c>
      <c r="C3642" s="3" t="s">
        <v>1447</v>
      </c>
      <c r="D3642" s="2"/>
      <c r="E3642" t="str">
        <f t="shared" si="56"/>
        <v>scikit-learn/sklearn.inspection._permutation_importance/permutation_importance/sample_weightscikit-learn/sklearn.inspection._permutation_importance/permutation_importance/sample_weight</v>
      </c>
    </row>
    <row r="3643" spans="1:5" x14ac:dyDescent="0.25">
      <c r="A3643" s="2" t="s">
        <v>2540</v>
      </c>
      <c r="B3643" s="3" t="s">
        <v>2541</v>
      </c>
      <c r="C3643" s="3" t="s">
        <v>2541</v>
      </c>
      <c r="D3643" s="2"/>
      <c r="E3643" t="str">
        <f t="shared" si="56"/>
        <v>scikit-learn/sklearn.inspection._permutation_importance/permutation_importance/scoringscikit-learn/sklearn.inspection._permutation_importance/permutation_importance/scoring</v>
      </c>
    </row>
    <row r="3644" spans="1:5" x14ac:dyDescent="0.25">
      <c r="A3644" s="2" t="s">
        <v>4</v>
      </c>
      <c r="B3644" s="3" t="s">
        <v>1443</v>
      </c>
      <c r="C3644" s="3" t="s">
        <v>1443</v>
      </c>
      <c r="D3644" s="2"/>
      <c r="E3644" t="str">
        <f t="shared" si="56"/>
        <v>scikit-learn/sklearn.inspection._permutation_importance/permutation_importance/Xscikit-learn/sklearn.inspection._permutation_importance/permutation_importance/X</v>
      </c>
    </row>
    <row r="3645" spans="1:5" x14ac:dyDescent="0.25">
      <c r="A3645" s="2" t="s">
        <v>4</v>
      </c>
      <c r="B3645" s="3" t="s">
        <v>1444</v>
      </c>
      <c r="C3645" s="3" t="s">
        <v>1444</v>
      </c>
      <c r="D3645" s="2"/>
      <c r="E3645" t="str">
        <f t="shared" si="56"/>
        <v>scikit-learn/sklearn.inspection._permutation_importance/permutation_importance/yscikit-learn/sklearn.inspection._permutation_importance/permutation_importance/y</v>
      </c>
    </row>
    <row r="3646" spans="1:5" x14ac:dyDescent="0.25">
      <c r="A3646" s="2" t="s">
        <v>297</v>
      </c>
      <c r="B3646" s="2"/>
      <c r="C3646" s="3" t="s">
        <v>740</v>
      </c>
      <c r="D3646" s="2"/>
      <c r="E3646" t="str">
        <f t="shared" si="56"/>
        <v>scikit-learn/sklearn.inspection._plot.decision_boundary/DecisionBoundaryDisplay</v>
      </c>
    </row>
    <row r="3647" spans="1:5" x14ac:dyDescent="0.25">
      <c r="A3647" s="2" t="s">
        <v>297</v>
      </c>
      <c r="B3647" s="2"/>
      <c r="C3647" s="3" t="s">
        <v>3336</v>
      </c>
      <c r="D3647" s="2"/>
      <c r="E3647" t="str">
        <f t="shared" si="56"/>
        <v>scikit-learn/sklearn.inspection._plot.decision_boundary/DecisionBoundaryDisplay/__init__</v>
      </c>
    </row>
    <row r="3648" spans="1:5" x14ac:dyDescent="0.25">
      <c r="A3648" s="2" t="s">
        <v>297</v>
      </c>
      <c r="B3648" s="2"/>
      <c r="C3648" s="3" t="s">
        <v>7413</v>
      </c>
      <c r="D3648" s="2"/>
      <c r="E3648" t="str">
        <f t="shared" si="56"/>
        <v>scikit-learn/sklearn.inspection._plot.decision_boundary/DecisionBoundaryDisplay/__init__/response</v>
      </c>
    </row>
    <row r="3649" spans="1:5" x14ac:dyDescent="0.25">
      <c r="A3649" s="2" t="s">
        <v>297</v>
      </c>
      <c r="B3649" s="2"/>
      <c r="C3649" s="3" t="s">
        <v>7410</v>
      </c>
      <c r="D3649" s="2"/>
      <c r="E3649" t="str">
        <f t="shared" si="56"/>
        <v>scikit-learn/sklearn.inspection._plot.decision_boundary/DecisionBoundaryDisplay/__init__/self</v>
      </c>
    </row>
    <row r="3650" spans="1:5" x14ac:dyDescent="0.25">
      <c r="A3650" s="2" t="s">
        <v>297</v>
      </c>
      <c r="B3650" s="2"/>
      <c r="C3650" s="3" t="s">
        <v>7414</v>
      </c>
      <c r="D3650" s="2"/>
      <c r="E3650" t="str">
        <f t="shared" ref="E3650:E3713" si="57">_xlfn.CONCAT(B3650,C3650)</f>
        <v>scikit-learn/sklearn.inspection._plot.decision_boundary/DecisionBoundaryDisplay/__init__/xlabel</v>
      </c>
    </row>
    <row r="3651" spans="1:5" x14ac:dyDescent="0.25">
      <c r="A3651" s="2" t="s">
        <v>297</v>
      </c>
      <c r="B3651" s="2"/>
      <c r="C3651" s="3" t="s">
        <v>7411</v>
      </c>
      <c r="D3651" s="2"/>
      <c r="E3651" t="str">
        <f t="shared" si="57"/>
        <v>scikit-learn/sklearn.inspection._plot.decision_boundary/DecisionBoundaryDisplay/__init__/xx0</v>
      </c>
    </row>
    <row r="3652" spans="1:5" x14ac:dyDescent="0.25">
      <c r="A3652" s="2" t="s">
        <v>297</v>
      </c>
      <c r="B3652" s="2"/>
      <c r="C3652" s="3" t="s">
        <v>7412</v>
      </c>
      <c r="D3652" s="2"/>
      <c r="E3652" t="str">
        <f t="shared" si="57"/>
        <v>scikit-learn/sklearn.inspection._plot.decision_boundary/DecisionBoundaryDisplay/__init__/xx1</v>
      </c>
    </row>
    <row r="3653" spans="1:5" x14ac:dyDescent="0.25">
      <c r="A3653" s="2" t="s">
        <v>297</v>
      </c>
      <c r="B3653" s="2"/>
      <c r="C3653" s="3" t="s">
        <v>7415</v>
      </c>
      <c r="D3653" s="2"/>
      <c r="E3653" t="str">
        <f t="shared" si="57"/>
        <v>scikit-learn/sklearn.inspection._plot.decision_boundary/DecisionBoundaryDisplay/__init__/ylabel</v>
      </c>
    </row>
    <row r="3654" spans="1:5" x14ac:dyDescent="0.25">
      <c r="A3654" s="2" t="s">
        <v>297</v>
      </c>
      <c r="B3654" s="2"/>
      <c r="C3654" s="3" t="s">
        <v>3337</v>
      </c>
      <c r="D3654" s="2"/>
      <c r="E3654" t="str">
        <f t="shared" si="57"/>
        <v>scikit-learn/sklearn.inspection._plot.decision_boundary/DecisionBoundaryDisplay/from_estimator</v>
      </c>
    </row>
    <row r="3655" spans="1:5" x14ac:dyDescent="0.25">
      <c r="A3655" s="2" t="s">
        <v>297</v>
      </c>
      <c r="B3655" s="2"/>
      <c r="C3655" s="3" t="s">
        <v>7425</v>
      </c>
      <c r="D3655" s="2"/>
      <c r="E3655" t="str">
        <f t="shared" si="57"/>
        <v>scikit-learn/sklearn.inspection._plot.decision_boundary/DecisionBoundaryDisplay/from_estimator/ax</v>
      </c>
    </row>
    <row r="3656" spans="1:5" x14ac:dyDescent="0.25">
      <c r="A3656" s="2" t="s">
        <v>297</v>
      </c>
      <c r="B3656" s="2"/>
      <c r="C3656" s="3" t="s">
        <v>7416</v>
      </c>
      <c r="D3656" s="2"/>
      <c r="E3656" t="str">
        <f t="shared" si="57"/>
        <v>scikit-learn/sklearn.inspection._plot.decision_boundary/DecisionBoundaryDisplay/from_estimator/cls</v>
      </c>
    </row>
    <row r="3657" spans="1:5" x14ac:dyDescent="0.25">
      <c r="A3657" s="2" t="s">
        <v>297</v>
      </c>
      <c r="B3657" s="2"/>
      <c r="C3657" s="3" t="s">
        <v>7420</v>
      </c>
      <c r="D3657" s="2"/>
      <c r="E3657" t="str">
        <f t="shared" si="57"/>
        <v>scikit-learn/sklearn.inspection._plot.decision_boundary/DecisionBoundaryDisplay/from_estimator/eps</v>
      </c>
    </row>
    <row r="3658" spans="1:5" x14ac:dyDescent="0.25">
      <c r="A3658" s="2" t="s">
        <v>297</v>
      </c>
      <c r="B3658" s="2"/>
      <c r="C3658" s="3" t="s">
        <v>7417</v>
      </c>
      <c r="D3658" s="2"/>
      <c r="E3658" t="str">
        <f t="shared" si="57"/>
        <v>scikit-learn/sklearn.inspection._plot.decision_boundary/DecisionBoundaryDisplay/from_estimator/estimator</v>
      </c>
    </row>
    <row r="3659" spans="1:5" x14ac:dyDescent="0.25">
      <c r="A3659" s="2" t="s">
        <v>297</v>
      </c>
      <c r="B3659" s="2"/>
      <c r="C3659" s="3" t="s">
        <v>7419</v>
      </c>
      <c r="D3659" s="2"/>
      <c r="E3659" t="str">
        <f t="shared" si="57"/>
        <v>scikit-learn/sklearn.inspection._plot.decision_boundary/DecisionBoundaryDisplay/from_estimator/grid_resolution</v>
      </c>
    </row>
    <row r="3660" spans="1:5" x14ac:dyDescent="0.25">
      <c r="A3660" s="2" t="s">
        <v>297</v>
      </c>
      <c r="B3660" s="2"/>
      <c r="C3660" s="3" t="s">
        <v>7426</v>
      </c>
      <c r="D3660" s="2"/>
      <c r="E3660" t="str">
        <f t="shared" si="57"/>
        <v>scikit-learn/sklearn.inspection._plot.decision_boundary/DecisionBoundaryDisplay/from_estimator/kwargs</v>
      </c>
    </row>
    <row r="3661" spans="1:5" x14ac:dyDescent="0.25">
      <c r="A3661" s="2" t="s">
        <v>297</v>
      </c>
      <c r="B3661" s="2"/>
      <c r="C3661" s="3" t="s">
        <v>7421</v>
      </c>
      <c r="D3661" s="2"/>
      <c r="E3661" t="str">
        <f t="shared" si="57"/>
        <v>scikit-learn/sklearn.inspection._plot.decision_boundary/DecisionBoundaryDisplay/from_estimator/plot_method</v>
      </c>
    </row>
    <row r="3662" spans="1:5" x14ac:dyDescent="0.25">
      <c r="A3662" s="2" t="s">
        <v>297</v>
      </c>
      <c r="B3662" s="2"/>
      <c r="C3662" s="3" t="s">
        <v>7422</v>
      </c>
      <c r="D3662" s="2"/>
      <c r="E3662" t="str">
        <f t="shared" si="57"/>
        <v>scikit-learn/sklearn.inspection._plot.decision_boundary/DecisionBoundaryDisplay/from_estimator/response_method</v>
      </c>
    </row>
    <row r="3663" spans="1:5" x14ac:dyDescent="0.25">
      <c r="A3663" s="2" t="s">
        <v>297</v>
      </c>
      <c r="B3663" s="2"/>
      <c r="C3663" s="3" t="s">
        <v>7418</v>
      </c>
      <c r="D3663" s="2"/>
      <c r="E3663" t="str">
        <f t="shared" si="57"/>
        <v>scikit-learn/sklearn.inspection._plot.decision_boundary/DecisionBoundaryDisplay/from_estimator/X</v>
      </c>
    </row>
    <row r="3664" spans="1:5" x14ac:dyDescent="0.25">
      <c r="A3664" s="2" t="s">
        <v>297</v>
      </c>
      <c r="B3664" s="2"/>
      <c r="C3664" s="3" t="s">
        <v>7423</v>
      </c>
      <c r="D3664" s="2"/>
      <c r="E3664" t="str">
        <f t="shared" si="57"/>
        <v>scikit-learn/sklearn.inspection._plot.decision_boundary/DecisionBoundaryDisplay/from_estimator/xlabel</v>
      </c>
    </row>
    <row r="3665" spans="1:5" x14ac:dyDescent="0.25">
      <c r="A3665" s="2" t="s">
        <v>297</v>
      </c>
      <c r="B3665" s="2"/>
      <c r="C3665" s="3" t="s">
        <v>7424</v>
      </c>
      <c r="D3665" s="2"/>
      <c r="E3665" t="str">
        <f t="shared" si="57"/>
        <v>scikit-learn/sklearn.inspection._plot.decision_boundary/DecisionBoundaryDisplay/from_estimator/ylabel</v>
      </c>
    </row>
    <row r="3666" spans="1:5" x14ac:dyDescent="0.25">
      <c r="A3666" s="2" t="s">
        <v>297</v>
      </c>
      <c r="B3666" s="2"/>
      <c r="C3666" s="3" t="s">
        <v>3338</v>
      </c>
      <c r="D3666" s="2"/>
      <c r="E3666" t="str">
        <f t="shared" si="57"/>
        <v>scikit-learn/sklearn.inspection._plot.decision_boundary/DecisionBoundaryDisplay/plot</v>
      </c>
    </row>
    <row r="3667" spans="1:5" x14ac:dyDescent="0.25">
      <c r="A3667" s="2" t="s">
        <v>297</v>
      </c>
      <c r="B3667" s="2"/>
      <c r="C3667" s="3" t="s">
        <v>7429</v>
      </c>
      <c r="D3667" s="2"/>
      <c r="E3667" t="str">
        <f t="shared" si="57"/>
        <v>scikit-learn/sklearn.inspection._plot.decision_boundary/DecisionBoundaryDisplay/plot/ax</v>
      </c>
    </row>
    <row r="3668" spans="1:5" x14ac:dyDescent="0.25">
      <c r="A3668" s="2" t="s">
        <v>297</v>
      </c>
      <c r="B3668" s="2"/>
      <c r="C3668" s="3" t="s">
        <v>7432</v>
      </c>
      <c r="D3668" s="2"/>
      <c r="E3668" t="str">
        <f t="shared" si="57"/>
        <v>scikit-learn/sklearn.inspection._plot.decision_boundary/DecisionBoundaryDisplay/plot/kwargs</v>
      </c>
    </row>
    <row r="3669" spans="1:5" x14ac:dyDescent="0.25">
      <c r="A3669" s="2" t="s">
        <v>297</v>
      </c>
      <c r="B3669" s="2"/>
      <c r="C3669" s="3" t="s">
        <v>7428</v>
      </c>
      <c r="D3669" s="2"/>
      <c r="E3669" t="str">
        <f t="shared" si="57"/>
        <v>scikit-learn/sklearn.inspection._plot.decision_boundary/DecisionBoundaryDisplay/plot/plot_method</v>
      </c>
    </row>
    <row r="3670" spans="1:5" x14ac:dyDescent="0.25">
      <c r="A3670" s="2" t="s">
        <v>297</v>
      </c>
      <c r="B3670" s="2"/>
      <c r="C3670" s="3" t="s">
        <v>7427</v>
      </c>
      <c r="D3670" s="2"/>
      <c r="E3670" t="str">
        <f t="shared" si="57"/>
        <v>scikit-learn/sklearn.inspection._plot.decision_boundary/DecisionBoundaryDisplay/plot/self</v>
      </c>
    </row>
    <row r="3671" spans="1:5" x14ac:dyDescent="0.25">
      <c r="A3671" s="2" t="s">
        <v>297</v>
      </c>
      <c r="B3671" s="2"/>
      <c r="C3671" s="3" t="s">
        <v>7430</v>
      </c>
      <c r="D3671" s="2"/>
      <c r="E3671" t="str">
        <f t="shared" si="57"/>
        <v>scikit-learn/sklearn.inspection._plot.decision_boundary/DecisionBoundaryDisplay/plot/xlabel</v>
      </c>
    </row>
    <row r="3672" spans="1:5" x14ac:dyDescent="0.25">
      <c r="A3672" s="2" t="s">
        <v>297</v>
      </c>
      <c r="B3672" s="2"/>
      <c r="C3672" s="3" t="s">
        <v>7431</v>
      </c>
      <c r="D3672" s="2"/>
      <c r="E3672" t="str">
        <f t="shared" si="57"/>
        <v>scikit-learn/sklearn.inspection._plot.decision_boundary/DecisionBoundaryDisplay/plot/ylabel</v>
      </c>
    </row>
    <row r="3673" spans="1:5" x14ac:dyDescent="0.25">
      <c r="A3673" s="2" t="s">
        <v>297</v>
      </c>
      <c r="B3673" s="3" t="s">
        <v>359</v>
      </c>
      <c r="C3673" s="2"/>
      <c r="D3673" s="2"/>
      <c r="E3673" t="str">
        <f t="shared" si="57"/>
        <v>scikit-learn/sklearn.inspection._plot.partial_dependence/PartialDependenceDisplay</v>
      </c>
    </row>
    <row r="3674" spans="1:5" x14ac:dyDescent="0.25">
      <c r="A3674" s="2" t="s">
        <v>297</v>
      </c>
      <c r="B3674" s="2"/>
      <c r="C3674" s="3" t="s">
        <v>359</v>
      </c>
      <c r="D3674" s="2"/>
      <c r="E3674" t="str">
        <f t="shared" si="57"/>
        <v>scikit-learn/sklearn.inspection._plot.partial_dependence/PartialDependenceDisplay</v>
      </c>
    </row>
    <row r="3675" spans="1:5" x14ac:dyDescent="0.25">
      <c r="A3675" s="2" t="s">
        <v>297</v>
      </c>
      <c r="B3675" s="3" t="s">
        <v>2831</v>
      </c>
      <c r="C3675" s="2"/>
      <c r="D3675" s="2"/>
      <c r="E3675" t="str">
        <f t="shared" si="57"/>
        <v>scikit-learn/sklearn.inspection._plot.partial_dependence/PartialDependenceDisplay/__init__</v>
      </c>
    </row>
    <row r="3676" spans="1:5" x14ac:dyDescent="0.25">
      <c r="A3676" s="2" t="s">
        <v>297</v>
      </c>
      <c r="B3676" s="2"/>
      <c r="C3676" s="3" t="s">
        <v>2831</v>
      </c>
      <c r="D3676" s="2"/>
      <c r="E3676" t="str">
        <f t="shared" si="57"/>
        <v>scikit-learn/sklearn.inspection._plot.partial_dependence/PartialDependenceDisplay/__init__</v>
      </c>
    </row>
    <row r="3677" spans="1:5" x14ac:dyDescent="0.25">
      <c r="A3677" s="2" t="s">
        <v>4</v>
      </c>
      <c r="B3677" s="3" t="s">
        <v>4814</v>
      </c>
      <c r="C3677" s="3" t="s">
        <v>4814</v>
      </c>
      <c r="D3677" s="2"/>
      <c r="E3677" t="str">
        <f t="shared" si="57"/>
        <v>scikit-learn/sklearn.inspection._plot.partial_dependence/PartialDependenceDisplay/__init__/decilesscikit-learn/sklearn.inspection._plot.partial_dependence/PartialDependenceDisplay/__init__/deciles</v>
      </c>
    </row>
    <row r="3678" spans="1:5" x14ac:dyDescent="0.25">
      <c r="A3678" s="2" t="s">
        <v>4</v>
      </c>
      <c r="B3678" s="3" t="s">
        <v>4812</v>
      </c>
      <c r="C3678" s="3" t="s">
        <v>4812</v>
      </c>
      <c r="D3678" s="2"/>
      <c r="E3678" t="str">
        <f t="shared" si="57"/>
        <v>scikit-learn/sklearn.inspection._plot.partial_dependence/PartialDependenceDisplay/__init__/feature_namesscikit-learn/sklearn.inspection._plot.partial_dependence/PartialDependenceDisplay/__init__/feature_names</v>
      </c>
    </row>
    <row r="3679" spans="1:5" x14ac:dyDescent="0.25">
      <c r="A3679" s="2" t="s">
        <v>4</v>
      </c>
      <c r="B3679" s="3" t="s">
        <v>4811</v>
      </c>
      <c r="C3679" s="3" t="s">
        <v>4811</v>
      </c>
      <c r="D3679" s="2"/>
      <c r="E3679" t="str">
        <f t="shared" si="57"/>
        <v>scikit-learn/sklearn.inspection._plot.partial_dependence/PartialDependenceDisplay/__init__/featuresscikit-learn/sklearn.inspection._plot.partial_dependence/PartialDependenceDisplay/__init__/features</v>
      </c>
    </row>
    <row r="3680" spans="1:5" x14ac:dyDescent="0.25">
      <c r="A3680" s="2" t="s">
        <v>297</v>
      </c>
      <c r="B3680" s="2"/>
      <c r="C3680" s="3" t="s">
        <v>7433</v>
      </c>
      <c r="D3680" s="2"/>
      <c r="E3680" t="str">
        <f t="shared" si="57"/>
        <v>scikit-learn/sklearn.inspection._plot.partial_dependence/PartialDependenceDisplay/__init__/is_categorical</v>
      </c>
    </row>
    <row r="3681" spans="1:5" x14ac:dyDescent="0.25">
      <c r="A3681" s="2" t="s">
        <v>6706</v>
      </c>
      <c r="B3681" s="3" t="s">
        <v>6707</v>
      </c>
      <c r="C3681" s="3" t="s">
        <v>6707</v>
      </c>
      <c r="D3681" s="2"/>
      <c r="E3681" t="str">
        <f t="shared" si="57"/>
        <v>scikit-learn/sklearn.inspection._plot.partial_dependence/PartialDependenceDisplay/__init__/kindscikit-learn/sklearn.inspection._plot.partial_dependence/PartialDependenceDisplay/__init__/kind</v>
      </c>
    </row>
    <row r="3682" spans="1:5" x14ac:dyDescent="0.25">
      <c r="A3682" s="2" t="s">
        <v>4</v>
      </c>
      <c r="B3682" s="3" t="s">
        <v>4810</v>
      </c>
      <c r="C3682" s="3" t="s">
        <v>4810</v>
      </c>
      <c r="D3682" s="2"/>
      <c r="E3682" t="str">
        <f t="shared" si="57"/>
        <v>scikit-learn/sklearn.inspection._plot.partial_dependence/PartialDependenceDisplay/__init__/pd_resultsscikit-learn/sklearn.inspection._plot.partial_dependence/PartialDependenceDisplay/__init__/pd_results</v>
      </c>
    </row>
    <row r="3683" spans="1:5" x14ac:dyDescent="0.25">
      <c r="A3683" s="2" t="s">
        <v>7899</v>
      </c>
      <c r="B3683" s="3" t="s">
        <v>7034</v>
      </c>
      <c r="C3683" s="3" t="s">
        <v>7034</v>
      </c>
      <c r="D3683" s="2"/>
      <c r="E3683" t="str">
        <f t="shared" si="57"/>
        <v>scikit-learn/sklearn.inspection._plot.partial_dependence/PartialDependenceDisplay/__init__/pdp_limscikit-learn/sklearn.inspection._plot.partial_dependence/PartialDependenceDisplay/__init__/pdp_lim</v>
      </c>
    </row>
    <row r="3684" spans="1:5" x14ac:dyDescent="0.25">
      <c r="A3684" s="2" t="s">
        <v>4</v>
      </c>
      <c r="B3684" s="3" t="s">
        <v>4816</v>
      </c>
      <c r="C3684" s="3" t="s">
        <v>4816</v>
      </c>
      <c r="D3684" s="2"/>
      <c r="E3684" t="str">
        <f t="shared" si="57"/>
        <v>scikit-learn/sklearn.inspection._plot.partial_dependence/PartialDependenceDisplay/__init__/random_statescikit-learn/sklearn.inspection._plot.partial_dependence/PartialDependenceDisplay/__init__/random_state</v>
      </c>
    </row>
    <row r="3685" spans="1:5" x14ac:dyDescent="0.25">
      <c r="A3685" s="2" t="s">
        <v>4</v>
      </c>
      <c r="B3685" s="3" t="s">
        <v>4809</v>
      </c>
      <c r="C3685" s="3" t="s">
        <v>4809</v>
      </c>
      <c r="D3685" s="2"/>
      <c r="E3685" t="str">
        <f t="shared" si="57"/>
        <v>scikit-learn/sklearn.inspection._plot.partial_dependence/PartialDependenceDisplay/__init__/selfscikit-learn/sklearn.inspection._plot.partial_dependence/PartialDependenceDisplay/__init__/self</v>
      </c>
    </row>
    <row r="3686" spans="1:5" x14ac:dyDescent="0.25">
      <c r="A3686" s="2" t="s">
        <v>4</v>
      </c>
      <c r="B3686" s="3" t="s">
        <v>4815</v>
      </c>
      <c r="C3686" s="3" t="s">
        <v>4815</v>
      </c>
      <c r="D3686" s="2"/>
      <c r="E3686" t="str">
        <f t="shared" si="57"/>
        <v>scikit-learn/sklearn.inspection._plot.partial_dependence/PartialDependenceDisplay/__init__/subsamplescikit-learn/sklearn.inspection._plot.partial_dependence/PartialDependenceDisplay/__init__/subsample</v>
      </c>
    </row>
    <row r="3687" spans="1:5" x14ac:dyDescent="0.25">
      <c r="A3687" s="2" t="s">
        <v>4</v>
      </c>
      <c r="B3687" s="3" t="s">
        <v>4813</v>
      </c>
      <c r="C3687" s="3" t="s">
        <v>4813</v>
      </c>
      <c r="D3687" s="2"/>
      <c r="E3687" t="str">
        <f t="shared" si="57"/>
        <v>scikit-learn/sklearn.inspection._plot.partial_dependence/PartialDependenceDisplay/__init__/target_idxscikit-learn/sklearn.inspection._plot.partial_dependence/PartialDependenceDisplay/__init__/target_idx</v>
      </c>
    </row>
    <row r="3688" spans="1:5" x14ac:dyDescent="0.25">
      <c r="A3688" s="2" t="s">
        <v>297</v>
      </c>
      <c r="B3688" s="2"/>
      <c r="C3688" s="3" t="s">
        <v>3339</v>
      </c>
      <c r="D3688" s="2"/>
      <c r="E3688" t="str">
        <f t="shared" si="57"/>
        <v>scikit-learn/sklearn.inspection._plot.partial_dependence/PartialDependenceDisplay/from_estimator</v>
      </c>
    </row>
    <row r="3689" spans="1:5" x14ac:dyDescent="0.25">
      <c r="A3689" s="2" t="s">
        <v>297</v>
      </c>
      <c r="B3689" s="2"/>
      <c r="C3689" s="3" t="s">
        <v>7452</v>
      </c>
      <c r="D3689" s="2"/>
      <c r="E3689" t="str">
        <f t="shared" si="57"/>
        <v>scikit-learn/sklearn.inspection._plot.partial_dependence/PartialDependenceDisplay/from_estimator/ax</v>
      </c>
    </row>
    <row r="3690" spans="1:5" x14ac:dyDescent="0.25">
      <c r="A3690" s="2" t="s">
        <v>297</v>
      </c>
      <c r="B3690" s="2"/>
      <c r="C3690" s="3" t="s">
        <v>7438</v>
      </c>
      <c r="D3690" s="2"/>
      <c r="E3690" t="str">
        <f t="shared" si="57"/>
        <v>scikit-learn/sklearn.inspection._plot.partial_dependence/PartialDependenceDisplay/from_estimator/categorical_features</v>
      </c>
    </row>
    <row r="3691" spans="1:5" x14ac:dyDescent="0.25">
      <c r="A3691" s="2" t="s">
        <v>297</v>
      </c>
      <c r="B3691" s="2"/>
      <c r="C3691" s="3" t="s">
        <v>7454</v>
      </c>
      <c r="D3691" s="2"/>
      <c r="E3691" t="str">
        <f t="shared" si="57"/>
        <v>scikit-learn/sklearn.inspection._plot.partial_dependence/PartialDependenceDisplay/from_estimator/centered</v>
      </c>
    </row>
    <row r="3692" spans="1:5" x14ac:dyDescent="0.25">
      <c r="A3692" s="2" t="s">
        <v>297</v>
      </c>
      <c r="B3692" s="2"/>
      <c r="C3692" s="3" t="s">
        <v>7434</v>
      </c>
      <c r="D3692" s="2"/>
      <c r="E3692" t="str">
        <f t="shared" si="57"/>
        <v>scikit-learn/sklearn.inspection._plot.partial_dependence/PartialDependenceDisplay/from_estimator/cls</v>
      </c>
    </row>
    <row r="3693" spans="1:5" x14ac:dyDescent="0.25">
      <c r="A3693" s="2" t="s">
        <v>297</v>
      </c>
      <c r="B3693" s="2"/>
      <c r="C3693" s="3" t="s">
        <v>7451</v>
      </c>
      <c r="D3693" s="2"/>
      <c r="E3693" t="str">
        <f t="shared" si="57"/>
        <v>scikit-learn/sklearn.inspection._plot.partial_dependence/PartialDependenceDisplay/from_estimator/contour_kw</v>
      </c>
    </row>
    <row r="3694" spans="1:5" x14ac:dyDescent="0.25">
      <c r="A3694" s="2" t="s">
        <v>297</v>
      </c>
      <c r="B3694" s="2"/>
      <c r="C3694" s="3" t="s">
        <v>7435</v>
      </c>
      <c r="D3694" s="2"/>
      <c r="E3694" t="str">
        <f t="shared" si="57"/>
        <v>scikit-learn/sklearn.inspection._plot.partial_dependence/PartialDependenceDisplay/from_estimator/estimator</v>
      </c>
    </row>
    <row r="3695" spans="1:5" x14ac:dyDescent="0.25">
      <c r="A3695" s="2" t="s">
        <v>297</v>
      </c>
      <c r="B3695" s="2"/>
      <c r="C3695" s="3" t="s">
        <v>7439</v>
      </c>
      <c r="D3695" s="2"/>
      <c r="E3695" t="str">
        <f t="shared" si="57"/>
        <v>scikit-learn/sklearn.inspection._plot.partial_dependence/PartialDependenceDisplay/from_estimator/feature_names</v>
      </c>
    </row>
    <row r="3696" spans="1:5" x14ac:dyDescent="0.25">
      <c r="A3696" s="2" t="s">
        <v>297</v>
      </c>
      <c r="B3696" s="2"/>
      <c r="C3696" s="3" t="s">
        <v>7437</v>
      </c>
      <c r="D3696" s="2"/>
      <c r="E3696" t="str">
        <f t="shared" si="57"/>
        <v>scikit-learn/sklearn.inspection._plot.partial_dependence/PartialDependenceDisplay/from_estimator/features</v>
      </c>
    </row>
    <row r="3697" spans="1:5" x14ac:dyDescent="0.25">
      <c r="A3697" s="2" t="s">
        <v>297</v>
      </c>
      <c r="B3697" s="2"/>
      <c r="C3697" s="3" t="s">
        <v>7443</v>
      </c>
      <c r="D3697" s="2"/>
      <c r="E3697" t="str">
        <f t="shared" si="57"/>
        <v>scikit-learn/sklearn.inspection._plot.partial_dependence/PartialDependenceDisplay/from_estimator/grid_resolution</v>
      </c>
    </row>
    <row r="3698" spans="1:5" x14ac:dyDescent="0.25">
      <c r="A3698" s="2" t="s">
        <v>297</v>
      </c>
      <c r="B3698" s="2"/>
      <c r="C3698" s="3" t="s">
        <v>7449</v>
      </c>
      <c r="D3698" s="2"/>
      <c r="E3698" t="str">
        <f t="shared" si="57"/>
        <v>scikit-learn/sklearn.inspection._plot.partial_dependence/PartialDependenceDisplay/from_estimator/ice_lines_kw</v>
      </c>
    </row>
    <row r="3699" spans="1:5" x14ac:dyDescent="0.25">
      <c r="A3699" s="2" t="s">
        <v>297</v>
      </c>
      <c r="B3699" s="2"/>
      <c r="C3699" s="3" t="s">
        <v>7453</v>
      </c>
      <c r="D3699" s="2"/>
      <c r="E3699" t="str">
        <f t="shared" si="57"/>
        <v>scikit-learn/sklearn.inspection._plot.partial_dependence/PartialDependenceDisplay/from_estimator/kind</v>
      </c>
    </row>
    <row r="3700" spans="1:5" x14ac:dyDescent="0.25">
      <c r="A3700" s="2" t="s">
        <v>297</v>
      </c>
      <c r="B3700" s="2"/>
      <c r="C3700" s="3" t="s">
        <v>7448</v>
      </c>
      <c r="D3700" s="2"/>
      <c r="E3700" t="str">
        <f t="shared" si="57"/>
        <v>scikit-learn/sklearn.inspection._plot.partial_dependence/PartialDependenceDisplay/from_estimator/line_kw</v>
      </c>
    </row>
    <row r="3701" spans="1:5" x14ac:dyDescent="0.25">
      <c r="A3701" s="2" t="s">
        <v>297</v>
      </c>
      <c r="B3701" s="2"/>
      <c r="C3701" s="3" t="s">
        <v>7445</v>
      </c>
      <c r="D3701" s="2"/>
      <c r="E3701" t="str">
        <f t="shared" si="57"/>
        <v>scikit-learn/sklearn.inspection._plot.partial_dependence/PartialDependenceDisplay/from_estimator/method</v>
      </c>
    </row>
    <row r="3702" spans="1:5" x14ac:dyDescent="0.25">
      <c r="A3702" s="2" t="s">
        <v>297</v>
      </c>
      <c r="B3702" s="2"/>
      <c r="C3702" s="3" t="s">
        <v>7442</v>
      </c>
      <c r="D3702" s="2"/>
      <c r="E3702" t="str">
        <f t="shared" si="57"/>
        <v>scikit-learn/sklearn.inspection._plot.partial_dependence/PartialDependenceDisplay/from_estimator/n_cols</v>
      </c>
    </row>
    <row r="3703" spans="1:5" x14ac:dyDescent="0.25">
      <c r="A3703" s="2" t="s">
        <v>297</v>
      </c>
      <c r="B3703" s="2"/>
      <c r="C3703" s="3" t="s">
        <v>7446</v>
      </c>
      <c r="D3703" s="2"/>
      <c r="E3703" t="str">
        <f t="shared" si="57"/>
        <v>scikit-learn/sklearn.inspection._plot.partial_dependence/PartialDependenceDisplay/from_estimator/n_jobs</v>
      </c>
    </row>
    <row r="3704" spans="1:5" x14ac:dyDescent="0.25">
      <c r="A3704" s="2" t="s">
        <v>297</v>
      </c>
      <c r="B3704" s="2"/>
      <c r="C3704" s="3" t="s">
        <v>7450</v>
      </c>
      <c r="D3704" s="2"/>
      <c r="E3704" t="str">
        <f t="shared" si="57"/>
        <v>scikit-learn/sklearn.inspection._plot.partial_dependence/PartialDependenceDisplay/from_estimator/pd_line_kw</v>
      </c>
    </row>
    <row r="3705" spans="1:5" x14ac:dyDescent="0.25">
      <c r="A3705" s="2" t="s">
        <v>297</v>
      </c>
      <c r="B3705" s="2"/>
      <c r="C3705" s="3" t="s">
        <v>7444</v>
      </c>
      <c r="D3705" s="2"/>
      <c r="E3705" t="str">
        <f t="shared" si="57"/>
        <v>scikit-learn/sklearn.inspection._plot.partial_dependence/PartialDependenceDisplay/from_estimator/percentiles</v>
      </c>
    </row>
    <row r="3706" spans="1:5" x14ac:dyDescent="0.25">
      <c r="A3706" s="2" t="s">
        <v>297</v>
      </c>
      <c r="B3706" s="2"/>
      <c r="C3706" s="3" t="s">
        <v>7456</v>
      </c>
      <c r="D3706" s="2"/>
      <c r="E3706" t="str">
        <f t="shared" si="57"/>
        <v>scikit-learn/sklearn.inspection._plot.partial_dependence/PartialDependenceDisplay/from_estimator/random_state</v>
      </c>
    </row>
    <row r="3707" spans="1:5" x14ac:dyDescent="0.25">
      <c r="A3707" s="2" t="s">
        <v>297</v>
      </c>
      <c r="B3707" s="2"/>
      <c r="C3707" s="3" t="s">
        <v>7441</v>
      </c>
      <c r="D3707" s="2"/>
      <c r="E3707" t="str">
        <f t="shared" si="57"/>
        <v>scikit-learn/sklearn.inspection._plot.partial_dependence/PartialDependenceDisplay/from_estimator/response_method</v>
      </c>
    </row>
    <row r="3708" spans="1:5" x14ac:dyDescent="0.25">
      <c r="A3708" s="2" t="s">
        <v>297</v>
      </c>
      <c r="B3708" s="2"/>
      <c r="C3708" s="3" t="s">
        <v>7455</v>
      </c>
      <c r="D3708" s="2"/>
      <c r="E3708" t="str">
        <f t="shared" si="57"/>
        <v>scikit-learn/sklearn.inspection._plot.partial_dependence/PartialDependenceDisplay/from_estimator/subsample</v>
      </c>
    </row>
    <row r="3709" spans="1:5" x14ac:dyDescent="0.25">
      <c r="A3709" s="2" t="s">
        <v>297</v>
      </c>
      <c r="B3709" s="2"/>
      <c r="C3709" s="3" t="s">
        <v>7440</v>
      </c>
      <c r="D3709" s="2"/>
      <c r="E3709" t="str">
        <f t="shared" si="57"/>
        <v>scikit-learn/sklearn.inspection._plot.partial_dependence/PartialDependenceDisplay/from_estimator/target</v>
      </c>
    </row>
    <row r="3710" spans="1:5" x14ac:dyDescent="0.25">
      <c r="A3710" s="2" t="s">
        <v>297</v>
      </c>
      <c r="B3710" s="2"/>
      <c r="C3710" s="3" t="s">
        <v>7447</v>
      </c>
      <c r="D3710" s="2"/>
      <c r="E3710" t="str">
        <f t="shared" si="57"/>
        <v>scikit-learn/sklearn.inspection._plot.partial_dependence/PartialDependenceDisplay/from_estimator/verbose</v>
      </c>
    </row>
    <row r="3711" spans="1:5" x14ac:dyDescent="0.25">
      <c r="A3711" s="2" t="s">
        <v>297</v>
      </c>
      <c r="B3711" s="2"/>
      <c r="C3711" s="3" t="s">
        <v>7436</v>
      </c>
      <c r="D3711" s="2"/>
      <c r="E3711" t="str">
        <f t="shared" si="57"/>
        <v>scikit-learn/sklearn.inspection._plot.partial_dependence/PartialDependenceDisplay/from_estimator/X</v>
      </c>
    </row>
    <row r="3712" spans="1:5" x14ac:dyDescent="0.25">
      <c r="A3712" s="2" t="s">
        <v>297</v>
      </c>
      <c r="B3712" s="3" t="s">
        <v>2832</v>
      </c>
      <c r="C3712" s="2"/>
      <c r="D3712" s="2"/>
      <c r="E3712" t="str">
        <f t="shared" si="57"/>
        <v>scikit-learn/sklearn.inspection._plot.partial_dependence/PartialDependenceDisplay/plot</v>
      </c>
    </row>
    <row r="3713" spans="1:5" x14ac:dyDescent="0.25">
      <c r="A3713" s="2" t="s">
        <v>297</v>
      </c>
      <c r="B3713" s="2"/>
      <c r="C3713" s="3" t="s">
        <v>2832</v>
      </c>
      <c r="D3713" s="2"/>
      <c r="E3713" t="str">
        <f t="shared" si="57"/>
        <v>scikit-learn/sklearn.inspection._plot.partial_dependence/PartialDependenceDisplay/plot</v>
      </c>
    </row>
    <row r="3714" spans="1:5" x14ac:dyDescent="0.25">
      <c r="A3714" s="2" t="s">
        <v>4</v>
      </c>
      <c r="B3714" s="3" t="s">
        <v>4818</v>
      </c>
      <c r="C3714" s="3" t="s">
        <v>4818</v>
      </c>
      <c r="D3714" s="2"/>
      <c r="E3714" t="str">
        <f t="shared" ref="E3714:E3777" si="58">_xlfn.CONCAT(B3714,C3714)</f>
        <v>scikit-learn/sklearn.inspection._plot.partial_dependence/PartialDependenceDisplay/plot/axscikit-learn/sklearn.inspection._plot.partial_dependence/PartialDependenceDisplay/plot/ax</v>
      </c>
    </row>
    <row r="3715" spans="1:5" x14ac:dyDescent="0.25">
      <c r="A3715" s="2" t="s">
        <v>297</v>
      </c>
      <c r="B3715" s="2"/>
      <c r="C3715" s="3" t="s">
        <v>7459</v>
      </c>
      <c r="D3715" s="2"/>
      <c r="E3715" t="str">
        <f t="shared" si="58"/>
        <v>scikit-learn/sklearn.inspection._plot.partial_dependence/PartialDependenceDisplay/plot/bar_kw</v>
      </c>
    </row>
    <row r="3716" spans="1:5" x14ac:dyDescent="0.25">
      <c r="A3716" s="2" t="s">
        <v>297</v>
      </c>
      <c r="B3716" s="2"/>
      <c r="C3716" s="3" t="s">
        <v>7462</v>
      </c>
      <c r="D3716" s="2"/>
      <c r="E3716" t="str">
        <f t="shared" si="58"/>
        <v>scikit-learn/sklearn.inspection._plot.partial_dependence/PartialDependenceDisplay/plot/centered</v>
      </c>
    </row>
    <row r="3717" spans="1:5" x14ac:dyDescent="0.25">
      <c r="A3717" s="2" t="s">
        <v>4</v>
      </c>
      <c r="B3717" s="3" t="s">
        <v>4821</v>
      </c>
      <c r="C3717" s="3" t="s">
        <v>4821</v>
      </c>
      <c r="D3717" s="2"/>
      <c r="E3717" t="str">
        <f t="shared" si="58"/>
        <v>scikit-learn/sklearn.inspection._plot.partial_dependence/PartialDependenceDisplay/plot/contour_kwscikit-learn/sklearn.inspection._plot.partial_dependence/PartialDependenceDisplay/plot/contour_kw</v>
      </c>
    </row>
    <row r="3718" spans="1:5" x14ac:dyDescent="0.25">
      <c r="A3718" s="2" t="s">
        <v>297</v>
      </c>
      <c r="B3718" s="2"/>
      <c r="C3718" s="3" t="s">
        <v>7460</v>
      </c>
      <c r="D3718" s="2"/>
      <c r="E3718" t="str">
        <f t="shared" si="58"/>
        <v>scikit-learn/sklearn.inspection._plot.partial_dependence/PartialDependenceDisplay/plot/heatmap_kw</v>
      </c>
    </row>
    <row r="3719" spans="1:5" x14ac:dyDescent="0.25">
      <c r="A3719" s="2" t="s">
        <v>297</v>
      </c>
      <c r="B3719" s="2"/>
      <c r="C3719" s="3" t="s">
        <v>7457</v>
      </c>
      <c r="D3719" s="2"/>
      <c r="E3719" t="str">
        <f t="shared" si="58"/>
        <v>scikit-learn/sklearn.inspection._plot.partial_dependence/PartialDependenceDisplay/plot/ice_lines_kw</v>
      </c>
    </row>
    <row r="3720" spans="1:5" x14ac:dyDescent="0.25">
      <c r="A3720" s="2" t="s">
        <v>4</v>
      </c>
      <c r="B3720" s="3" t="s">
        <v>4820</v>
      </c>
      <c r="C3720" s="3" t="s">
        <v>4820</v>
      </c>
      <c r="D3720" s="2"/>
      <c r="E3720" t="str">
        <f t="shared" si="58"/>
        <v>scikit-learn/sklearn.inspection._plot.partial_dependence/PartialDependenceDisplay/plot/line_kwscikit-learn/sklearn.inspection._plot.partial_dependence/PartialDependenceDisplay/plot/line_kw</v>
      </c>
    </row>
    <row r="3721" spans="1:5" x14ac:dyDescent="0.25">
      <c r="A3721" s="2" t="s">
        <v>4</v>
      </c>
      <c r="B3721" s="3" t="s">
        <v>4819</v>
      </c>
      <c r="C3721" s="3" t="s">
        <v>4819</v>
      </c>
      <c r="D3721" s="2"/>
      <c r="E3721" t="str">
        <f t="shared" si="58"/>
        <v>scikit-learn/sklearn.inspection._plot.partial_dependence/PartialDependenceDisplay/plot/n_colsscikit-learn/sklearn.inspection._plot.partial_dependence/PartialDependenceDisplay/plot/n_cols</v>
      </c>
    </row>
    <row r="3722" spans="1:5" x14ac:dyDescent="0.25">
      <c r="A3722" s="2" t="s">
        <v>297</v>
      </c>
      <c r="B3722" s="2"/>
      <c r="C3722" s="3" t="s">
        <v>7458</v>
      </c>
      <c r="D3722" s="2"/>
      <c r="E3722" t="str">
        <f t="shared" si="58"/>
        <v>scikit-learn/sklearn.inspection._plot.partial_dependence/PartialDependenceDisplay/plot/pd_line_kw</v>
      </c>
    </row>
    <row r="3723" spans="1:5" x14ac:dyDescent="0.25">
      <c r="A3723" s="2" t="s">
        <v>297</v>
      </c>
      <c r="B3723" s="2"/>
      <c r="C3723" s="3" t="s">
        <v>7461</v>
      </c>
      <c r="D3723" s="2"/>
      <c r="E3723" t="str">
        <f t="shared" si="58"/>
        <v>scikit-learn/sklearn.inspection._plot.partial_dependence/PartialDependenceDisplay/plot/pdp_lim</v>
      </c>
    </row>
    <row r="3724" spans="1:5" x14ac:dyDescent="0.25">
      <c r="A3724" s="2" t="s">
        <v>4</v>
      </c>
      <c r="B3724" s="3" t="s">
        <v>4817</v>
      </c>
      <c r="C3724" s="3" t="s">
        <v>4817</v>
      </c>
      <c r="D3724" s="2"/>
      <c r="E3724" t="str">
        <f t="shared" si="58"/>
        <v>scikit-learn/sklearn.inspection._plot.partial_dependence/PartialDependenceDisplay/plot/selfscikit-learn/sklearn.inspection._plot.partial_dependence/PartialDependenceDisplay/plot/self</v>
      </c>
    </row>
    <row r="3725" spans="1:5" x14ac:dyDescent="0.25">
      <c r="A3725" s="2" t="s">
        <v>297</v>
      </c>
      <c r="B3725" s="3" t="s">
        <v>544</v>
      </c>
      <c r="C3725" s="2"/>
      <c r="D3725" s="2"/>
      <c r="E3725" t="str">
        <f t="shared" si="58"/>
        <v>scikit-learn/sklearn.inspection.setup/configuration</v>
      </c>
    </row>
    <row r="3726" spans="1:5" x14ac:dyDescent="0.25">
      <c r="A3726" s="2" t="s">
        <v>297</v>
      </c>
      <c r="B3726" s="3" t="s">
        <v>3201</v>
      </c>
      <c r="C3726" s="2"/>
      <c r="D3726" s="2"/>
      <c r="E3726" t="str">
        <f t="shared" si="58"/>
        <v>scikit-learn/sklearn.inspection.setup/configuration/parent_package</v>
      </c>
    </row>
    <row r="3727" spans="1:5" x14ac:dyDescent="0.25">
      <c r="A3727" s="2" t="s">
        <v>297</v>
      </c>
      <c r="B3727" s="3" t="s">
        <v>3202</v>
      </c>
      <c r="C3727" s="2"/>
      <c r="D3727" s="2"/>
      <c r="E3727" t="str">
        <f t="shared" si="58"/>
        <v>scikit-learn/sklearn.inspection.setup/configuration/top_path</v>
      </c>
    </row>
    <row r="3728" spans="1:5" x14ac:dyDescent="0.25">
      <c r="A3728" s="2" t="s">
        <v>4</v>
      </c>
      <c r="B3728" s="3" t="s">
        <v>1448</v>
      </c>
      <c r="C3728" s="3" t="s">
        <v>1448</v>
      </c>
      <c r="D3728" s="2"/>
      <c r="E3728" t="str">
        <f t="shared" si="58"/>
        <v>scikit-learn/sklearn.isotonic/check_increasing/xscikit-learn/sklearn.isotonic/check_increasing/x</v>
      </c>
    </row>
    <row r="3729" spans="1:5" x14ac:dyDescent="0.25">
      <c r="A3729" s="2" t="s">
        <v>4</v>
      </c>
      <c r="B3729" s="3" t="s">
        <v>1449</v>
      </c>
      <c r="C3729" s="3" t="s">
        <v>1449</v>
      </c>
      <c r="D3729" s="2"/>
      <c r="E3729" t="str">
        <f t="shared" si="58"/>
        <v>scikit-learn/sklearn.isotonic/check_increasing/yscikit-learn/sklearn.isotonic/check_increasing/y</v>
      </c>
    </row>
    <row r="3730" spans="1:5" x14ac:dyDescent="0.25">
      <c r="A3730" s="2" t="s">
        <v>4</v>
      </c>
      <c r="B3730" s="3" t="s">
        <v>53</v>
      </c>
      <c r="C3730" s="3" t="s">
        <v>53</v>
      </c>
      <c r="D3730" s="2"/>
      <c r="E3730" t="str">
        <f t="shared" si="58"/>
        <v>scikit-learn/sklearn.isotonic/check_increasingscikit-learn/sklearn.isotonic/check_increasing</v>
      </c>
    </row>
    <row r="3731" spans="1:5" x14ac:dyDescent="0.25">
      <c r="A3731" s="2" t="s">
        <v>297</v>
      </c>
      <c r="B3731" s="3" t="s">
        <v>545</v>
      </c>
      <c r="C3731" s="2"/>
      <c r="D3731" s="2"/>
      <c r="E3731" t="str">
        <f t="shared" si="58"/>
        <v>scikit-learn/sklearn.isotonic/isotonic_regression</v>
      </c>
    </row>
    <row r="3732" spans="1:5" x14ac:dyDescent="0.25">
      <c r="A3732" s="2" t="s">
        <v>297</v>
      </c>
      <c r="B3732" s="2"/>
      <c r="C3732" s="3" t="s">
        <v>545</v>
      </c>
      <c r="D3732" s="2"/>
      <c r="E3732" t="str">
        <f t="shared" si="58"/>
        <v>scikit-learn/sklearn.isotonic/isotonic_regression</v>
      </c>
    </row>
    <row r="3733" spans="1:5" x14ac:dyDescent="0.25">
      <c r="A3733" s="2" t="s">
        <v>6260</v>
      </c>
      <c r="B3733" s="3" t="s">
        <v>3203</v>
      </c>
      <c r="C3733" s="3" t="s">
        <v>3203</v>
      </c>
      <c r="D3733" s="2"/>
      <c r="E3733" t="str">
        <f t="shared" si="58"/>
        <v>scikit-learn/sklearn.isotonic/isotonic_regression/increasingscikit-learn/sklearn.isotonic/isotonic_regression/increasing</v>
      </c>
    </row>
    <row r="3734" spans="1:5" x14ac:dyDescent="0.25">
      <c r="A3734" s="2" t="s">
        <v>4</v>
      </c>
      <c r="B3734" s="3" t="s">
        <v>1451</v>
      </c>
      <c r="C3734" s="3" t="s">
        <v>1451</v>
      </c>
      <c r="D3734" s="2"/>
      <c r="E3734" t="str">
        <f t="shared" si="58"/>
        <v>scikit-learn/sklearn.isotonic/isotonic_regression/sample_weightscikit-learn/sklearn.isotonic/isotonic_regression/sample_weight</v>
      </c>
    </row>
    <row r="3735" spans="1:5" x14ac:dyDescent="0.25">
      <c r="A3735" s="2" t="s">
        <v>4</v>
      </c>
      <c r="B3735" s="3" t="s">
        <v>1453</v>
      </c>
      <c r="C3735" s="3" t="s">
        <v>1453</v>
      </c>
      <c r="D3735" s="2"/>
      <c r="E3735" t="str">
        <f t="shared" si="58"/>
        <v>scikit-learn/sklearn.isotonic/isotonic_regression/y_maxscikit-learn/sklearn.isotonic/isotonic_regression/y_max</v>
      </c>
    </row>
    <row r="3736" spans="1:5" x14ac:dyDescent="0.25">
      <c r="A3736" s="2" t="s">
        <v>4</v>
      </c>
      <c r="B3736" s="3" t="s">
        <v>1452</v>
      </c>
      <c r="C3736" s="3" t="s">
        <v>1452</v>
      </c>
      <c r="D3736" s="2"/>
      <c r="E3736" t="str">
        <f t="shared" si="58"/>
        <v>scikit-learn/sklearn.isotonic/isotonic_regression/y_minscikit-learn/sklearn.isotonic/isotonic_regression/y_min</v>
      </c>
    </row>
    <row r="3737" spans="1:5" x14ac:dyDescent="0.25">
      <c r="A3737" s="2" t="s">
        <v>4</v>
      </c>
      <c r="B3737" s="3" t="s">
        <v>1450</v>
      </c>
      <c r="C3737" s="3" t="s">
        <v>1450</v>
      </c>
      <c r="D3737" s="2"/>
      <c r="E3737" t="str">
        <f t="shared" si="58"/>
        <v>scikit-learn/sklearn.isotonic/isotonic_regression/yscikit-learn/sklearn.isotonic/isotonic_regression/y</v>
      </c>
    </row>
    <row r="3738" spans="1:5" x14ac:dyDescent="0.25">
      <c r="A3738" s="2" t="s">
        <v>297</v>
      </c>
      <c r="B3738" s="3" t="s">
        <v>2833</v>
      </c>
      <c r="C3738" s="2"/>
      <c r="D3738" s="2"/>
      <c r="E3738" t="str">
        <f t="shared" si="58"/>
        <v>scikit-learn/sklearn.isotonic/IsotonicRegression/__getstate__</v>
      </c>
    </row>
    <row r="3739" spans="1:5" x14ac:dyDescent="0.25">
      <c r="A3739" s="2" t="s">
        <v>297</v>
      </c>
      <c r="B3739" s="2"/>
      <c r="C3739" s="3" t="s">
        <v>2833</v>
      </c>
      <c r="D3739" s="2"/>
      <c r="E3739" t="str">
        <f t="shared" si="58"/>
        <v>scikit-learn/sklearn.isotonic/IsotonicRegression/__getstate__</v>
      </c>
    </row>
    <row r="3740" spans="1:5" x14ac:dyDescent="0.25">
      <c r="A3740" s="2" t="s">
        <v>4</v>
      </c>
      <c r="B3740" s="3" t="s">
        <v>4822</v>
      </c>
      <c r="C3740" s="3" t="s">
        <v>4822</v>
      </c>
      <c r="D3740" s="2"/>
      <c r="E3740" t="str">
        <f t="shared" si="58"/>
        <v>scikit-learn/sklearn.isotonic/IsotonicRegression/__getstate__/selfscikit-learn/sklearn.isotonic/IsotonicRegression/__getstate__/self</v>
      </c>
    </row>
    <row r="3741" spans="1:5" x14ac:dyDescent="0.25">
      <c r="A3741" s="2" t="s">
        <v>297</v>
      </c>
      <c r="B3741" s="3" t="s">
        <v>2834</v>
      </c>
      <c r="C3741" s="2"/>
      <c r="D3741" s="2"/>
      <c r="E3741" t="str">
        <f t="shared" si="58"/>
        <v>scikit-learn/sklearn.isotonic/IsotonicRegression/__init__</v>
      </c>
    </row>
    <row r="3742" spans="1:5" x14ac:dyDescent="0.25">
      <c r="A3742" s="2" t="s">
        <v>297</v>
      </c>
      <c r="B3742" s="2"/>
      <c r="C3742" s="3" t="s">
        <v>2834</v>
      </c>
      <c r="D3742" s="2"/>
      <c r="E3742" t="str">
        <f t="shared" si="58"/>
        <v>scikit-learn/sklearn.isotonic/IsotonicRegression/__init__</v>
      </c>
    </row>
    <row r="3743" spans="1:5" x14ac:dyDescent="0.25">
      <c r="A3743" s="2" t="s">
        <v>4</v>
      </c>
      <c r="B3743" s="3" t="s">
        <v>4826</v>
      </c>
      <c r="C3743" s="3" t="s">
        <v>4826</v>
      </c>
      <c r="D3743" s="2"/>
      <c r="E3743" t="str">
        <f t="shared" si="58"/>
        <v>scikit-learn/sklearn.isotonic/IsotonicRegression/__init__/increasingscikit-learn/sklearn.isotonic/IsotonicRegression/__init__/increasing</v>
      </c>
    </row>
    <row r="3744" spans="1:5" x14ac:dyDescent="0.25">
      <c r="A3744" s="2" t="s">
        <v>4</v>
      </c>
      <c r="B3744" s="3" t="s">
        <v>4827</v>
      </c>
      <c r="C3744" s="3" t="s">
        <v>4827</v>
      </c>
      <c r="D3744" s="2"/>
      <c r="E3744" t="str">
        <f t="shared" si="58"/>
        <v>scikit-learn/sklearn.isotonic/IsotonicRegression/__init__/out_of_boundsscikit-learn/sklearn.isotonic/IsotonicRegression/__init__/out_of_bounds</v>
      </c>
    </row>
    <row r="3745" spans="1:5" x14ac:dyDescent="0.25">
      <c r="A3745" s="2" t="s">
        <v>4</v>
      </c>
      <c r="B3745" s="3" t="s">
        <v>4823</v>
      </c>
      <c r="C3745" s="3" t="s">
        <v>4823</v>
      </c>
      <c r="D3745" s="2"/>
      <c r="E3745" t="str">
        <f t="shared" si="58"/>
        <v>scikit-learn/sklearn.isotonic/IsotonicRegression/__init__/selfscikit-learn/sklearn.isotonic/IsotonicRegression/__init__/self</v>
      </c>
    </row>
    <row r="3746" spans="1:5" x14ac:dyDescent="0.25">
      <c r="A3746" s="2" t="s">
        <v>4</v>
      </c>
      <c r="B3746" s="3" t="s">
        <v>4825</v>
      </c>
      <c r="C3746" s="3" t="s">
        <v>4825</v>
      </c>
      <c r="D3746" s="2"/>
      <c r="E3746" t="str">
        <f t="shared" si="58"/>
        <v>scikit-learn/sklearn.isotonic/IsotonicRegression/__init__/y_maxscikit-learn/sklearn.isotonic/IsotonicRegression/__init__/y_max</v>
      </c>
    </row>
    <row r="3747" spans="1:5" x14ac:dyDescent="0.25">
      <c r="A3747" s="2" t="s">
        <v>4</v>
      </c>
      <c r="B3747" s="3" t="s">
        <v>4824</v>
      </c>
      <c r="C3747" s="3" t="s">
        <v>4824</v>
      </c>
      <c r="D3747" s="2"/>
      <c r="E3747" t="str">
        <f t="shared" si="58"/>
        <v>scikit-learn/sklearn.isotonic/IsotonicRegression/__init__/y_minscikit-learn/sklearn.isotonic/IsotonicRegression/__init__/y_min</v>
      </c>
    </row>
    <row r="3748" spans="1:5" x14ac:dyDescent="0.25">
      <c r="A3748" s="2" t="s">
        <v>4</v>
      </c>
      <c r="B3748" s="3" t="s">
        <v>4828</v>
      </c>
      <c r="C3748" s="3" t="s">
        <v>4828</v>
      </c>
      <c r="D3748" s="2"/>
      <c r="E3748" t="str">
        <f t="shared" si="58"/>
        <v>scikit-learn/sklearn.isotonic/IsotonicRegression/__setstate__/selfscikit-learn/sklearn.isotonic/IsotonicRegression/__setstate__/self</v>
      </c>
    </row>
    <row r="3749" spans="1:5" x14ac:dyDescent="0.25">
      <c r="A3749" s="2" t="s">
        <v>4</v>
      </c>
      <c r="B3749" s="3" t="s">
        <v>4829</v>
      </c>
      <c r="C3749" s="3" t="s">
        <v>4829</v>
      </c>
      <c r="D3749" s="2"/>
      <c r="E3749" t="str">
        <f t="shared" si="58"/>
        <v>scikit-learn/sklearn.isotonic/IsotonicRegression/__setstate__/statescikit-learn/sklearn.isotonic/IsotonicRegression/__setstate__/state</v>
      </c>
    </row>
    <row r="3750" spans="1:5" x14ac:dyDescent="0.25">
      <c r="A3750" s="2" t="s">
        <v>4</v>
      </c>
      <c r="B3750" s="3" t="s">
        <v>981</v>
      </c>
      <c r="C3750" s="3" t="s">
        <v>981</v>
      </c>
      <c r="D3750" s="2"/>
      <c r="E3750" t="str">
        <f t="shared" si="58"/>
        <v>scikit-learn/sklearn.isotonic/IsotonicRegression/__setstate__scikit-learn/sklearn.isotonic/IsotonicRegression/__setstate__</v>
      </c>
    </row>
    <row r="3751" spans="1:5" x14ac:dyDescent="0.25">
      <c r="A3751" s="2" t="s">
        <v>4</v>
      </c>
      <c r="B3751" s="3" t="s">
        <v>4833</v>
      </c>
      <c r="C3751" s="3" t="s">
        <v>4833</v>
      </c>
      <c r="D3751" s="2"/>
      <c r="E3751" t="str">
        <f t="shared" si="58"/>
        <v>scikit-learn/sklearn.isotonic/IsotonicRegression/fit/sample_weightscikit-learn/sklearn.isotonic/IsotonicRegression/fit/sample_weight</v>
      </c>
    </row>
    <row r="3752" spans="1:5" x14ac:dyDescent="0.25">
      <c r="A3752" s="2" t="s">
        <v>4</v>
      </c>
      <c r="B3752" s="3" t="s">
        <v>4830</v>
      </c>
      <c r="C3752" s="3" t="s">
        <v>4830</v>
      </c>
      <c r="D3752" s="2"/>
      <c r="E3752" t="str">
        <f t="shared" si="58"/>
        <v>scikit-learn/sklearn.isotonic/IsotonicRegression/fit/selfscikit-learn/sklearn.isotonic/IsotonicRegression/fit/self</v>
      </c>
    </row>
    <row r="3753" spans="1:5" x14ac:dyDescent="0.25">
      <c r="A3753" s="2" t="s">
        <v>4</v>
      </c>
      <c r="B3753" s="3" t="s">
        <v>4831</v>
      </c>
      <c r="C3753" s="3" t="s">
        <v>4831</v>
      </c>
      <c r="D3753" s="2"/>
      <c r="E3753" t="str">
        <f t="shared" si="58"/>
        <v>scikit-learn/sklearn.isotonic/IsotonicRegression/fit/Xscikit-learn/sklearn.isotonic/IsotonicRegression/fit/X</v>
      </c>
    </row>
    <row r="3754" spans="1:5" x14ac:dyDescent="0.25">
      <c r="A3754" s="2" t="s">
        <v>4</v>
      </c>
      <c r="B3754" s="3" t="s">
        <v>4832</v>
      </c>
      <c r="C3754" s="3" t="s">
        <v>4832</v>
      </c>
      <c r="D3754" s="2"/>
      <c r="E3754" t="str">
        <f t="shared" si="58"/>
        <v>scikit-learn/sklearn.isotonic/IsotonicRegression/fit/yscikit-learn/sklearn.isotonic/IsotonicRegression/fit/y</v>
      </c>
    </row>
    <row r="3755" spans="1:5" x14ac:dyDescent="0.25">
      <c r="A3755" s="2" t="s">
        <v>4</v>
      </c>
      <c r="B3755" s="3" t="s">
        <v>982</v>
      </c>
      <c r="C3755" s="3" t="s">
        <v>982</v>
      </c>
      <c r="D3755" s="2"/>
      <c r="E3755" t="str">
        <f t="shared" si="58"/>
        <v>scikit-learn/sklearn.isotonic/IsotonicRegression/fitscikit-learn/sklearn.isotonic/IsotonicRegression/fit</v>
      </c>
    </row>
    <row r="3756" spans="1:5" x14ac:dyDescent="0.25">
      <c r="A3756" s="2" t="s">
        <v>297</v>
      </c>
      <c r="B3756" s="2"/>
      <c r="C3756" s="3" t="s">
        <v>3340</v>
      </c>
      <c r="D3756" s="2"/>
      <c r="E3756" t="str">
        <f t="shared" si="58"/>
        <v>scikit-learn/sklearn.isotonic/IsotonicRegression/get_feature_names_out</v>
      </c>
    </row>
    <row r="3757" spans="1:5" x14ac:dyDescent="0.25">
      <c r="A3757" s="2" t="s">
        <v>297</v>
      </c>
      <c r="B3757" s="2"/>
      <c r="C3757" s="3" t="s">
        <v>7464</v>
      </c>
      <c r="D3757" s="2"/>
      <c r="E3757" t="str">
        <f t="shared" si="58"/>
        <v>scikit-learn/sklearn.isotonic/IsotonicRegression/get_feature_names_out/input_features</v>
      </c>
    </row>
    <row r="3758" spans="1:5" x14ac:dyDescent="0.25">
      <c r="A3758" s="2" t="s">
        <v>297</v>
      </c>
      <c r="B3758" s="2"/>
      <c r="C3758" s="3" t="s">
        <v>7463</v>
      </c>
      <c r="D3758" s="2"/>
      <c r="E3758" t="str">
        <f t="shared" si="58"/>
        <v>scikit-learn/sklearn.isotonic/IsotonicRegression/get_feature_names_out/self</v>
      </c>
    </row>
    <row r="3759" spans="1:5" x14ac:dyDescent="0.25">
      <c r="A3759" s="2" t="s">
        <v>4</v>
      </c>
      <c r="B3759" s="3" t="s">
        <v>4834</v>
      </c>
      <c r="C3759" s="3" t="s">
        <v>4834</v>
      </c>
      <c r="D3759" s="2"/>
      <c r="E3759" t="str">
        <f t="shared" si="58"/>
        <v>scikit-learn/sklearn.isotonic/IsotonicRegression/predict/selfscikit-learn/sklearn.isotonic/IsotonicRegression/predict/self</v>
      </c>
    </row>
    <row r="3760" spans="1:5" x14ac:dyDescent="0.25">
      <c r="A3760" s="2" t="s">
        <v>4</v>
      </c>
      <c r="B3760" s="3" t="s">
        <v>4835</v>
      </c>
      <c r="C3760" s="3" t="s">
        <v>4835</v>
      </c>
      <c r="D3760" s="2"/>
      <c r="E3760" t="str">
        <f t="shared" si="58"/>
        <v>scikit-learn/sklearn.isotonic/IsotonicRegression/predict/Tscikit-learn/sklearn.isotonic/IsotonicRegression/predict/T</v>
      </c>
    </row>
    <row r="3761" spans="1:5" x14ac:dyDescent="0.25">
      <c r="A3761" s="2" t="s">
        <v>4</v>
      </c>
      <c r="B3761" s="3" t="s">
        <v>983</v>
      </c>
      <c r="C3761" s="3" t="s">
        <v>983</v>
      </c>
      <c r="D3761" s="2"/>
      <c r="E3761" t="str">
        <f t="shared" si="58"/>
        <v>scikit-learn/sklearn.isotonic/IsotonicRegression/predictscikit-learn/sklearn.isotonic/IsotonicRegression/predict</v>
      </c>
    </row>
    <row r="3762" spans="1:5" x14ac:dyDescent="0.25">
      <c r="A3762" s="2" t="s">
        <v>297</v>
      </c>
      <c r="B3762" s="3" t="s">
        <v>2835</v>
      </c>
      <c r="C3762" s="2"/>
      <c r="D3762" s="2"/>
      <c r="E3762" t="str">
        <f t="shared" si="58"/>
        <v>scikit-learn/sklearn.isotonic/IsotonicRegression/transform</v>
      </c>
    </row>
    <row r="3763" spans="1:5" x14ac:dyDescent="0.25">
      <c r="A3763" s="2" t="s">
        <v>297</v>
      </c>
      <c r="B3763" s="2"/>
      <c r="C3763" s="3" t="s">
        <v>2835</v>
      </c>
      <c r="D3763" s="2"/>
      <c r="E3763" t="str">
        <f t="shared" si="58"/>
        <v>scikit-learn/sklearn.isotonic/IsotonicRegression/transform</v>
      </c>
    </row>
    <row r="3764" spans="1:5" x14ac:dyDescent="0.25">
      <c r="A3764" s="2" t="s">
        <v>4</v>
      </c>
      <c r="B3764" s="3" t="s">
        <v>4836</v>
      </c>
      <c r="C3764" s="3" t="s">
        <v>4836</v>
      </c>
      <c r="D3764" s="2"/>
      <c r="E3764" t="str">
        <f t="shared" si="58"/>
        <v>scikit-learn/sklearn.isotonic/IsotonicRegression/transform/selfscikit-learn/sklearn.isotonic/IsotonicRegression/transform/self</v>
      </c>
    </row>
    <row r="3765" spans="1:5" x14ac:dyDescent="0.25">
      <c r="A3765" s="2" t="s">
        <v>4</v>
      </c>
      <c r="B3765" s="3" t="s">
        <v>4837</v>
      </c>
      <c r="C3765" s="3" t="s">
        <v>4837</v>
      </c>
      <c r="D3765" s="2"/>
      <c r="E3765" t="str">
        <f t="shared" si="58"/>
        <v>scikit-learn/sklearn.isotonic/IsotonicRegression/transform/Tscikit-learn/sklearn.isotonic/IsotonicRegression/transform/T</v>
      </c>
    </row>
    <row r="3766" spans="1:5" x14ac:dyDescent="0.25">
      <c r="A3766" s="2" t="s">
        <v>190</v>
      </c>
      <c r="B3766" s="3" t="s">
        <v>191</v>
      </c>
      <c r="C3766" s="3" t="s">
        <v>191</v>
      </c>
      <c r="D3766" s="2"/>
      <c r="E3766" t="str">
        <f t="shared" si="58"/>
        <v>scikit-learn/sklearn.isotonic/IsotonicRegressionscikit-learn/sklearn.isotonic/IsotonicRegression</v>
      </c>
    </row>
    <row r="3767" spans="1:5" x14ac:dyDescent="0.25">
      <c r="A3767" s="2" t="s">
        <v>297</v>
      </c>
      <c r="B3767" s="3" t="s">
        <v>360</v>
      </c>
      <c r="C3767" s="2"/>
      <c r="D3767" s="2"/>
      <c r="E3767" t="str">
        <f t="shared" si="58"/>
        <v>scikit-learn/sklearn.kernel_approximation/AdditiveChi2Sampler</v>
      </c>
    </row>
    <row r="3768" spans="1:5" x14ac:dyDescent="0.25">
      <c r="A3768" s="2" t="s">
        <v>297</v>
      </c>
      <c r="B3768" s="2"/>
      <c r="C3768" s="3" t="s">
        <v>360</v>
      </c>
      <c r="D3768" s="2"/>
      <c r="E3768" t="str">
        <f t="shared" si="58"/>
        <v>scikit-learn/sklearn.kernel_approximation/AdditiveChi2Sampler</v>
      </c>
    </row>
    <row r="3769" spans="1:5" x14ac:dyDescent="0.25">
      <c r="A3769" s="2" t="s">
        <v>297</v>
      </c>
      <c r="B3769" s="3" t="s">
        <v>2836</v>
      </c>
      <c r="C3769" s="2"/>
      <c r="D3769" s="2"/>
      <c r="E3769" t="str">
        <f t="shared" si="58"/>
        <v>scikit-learn/sklearn.kernel_approximation/AdditiveChi2Sampler/__init__</v>
      </c>
    </row>
    <row r="3770" spans="1:5" x14ac:dyDescent="0.25">
      <c r="A3770" s="2" t="s">
        <v>297</v>
      </c>
      <c r="B3770" s="2"/>
      <c r="C3770" s="3" t="s">
        <v>2836</v>
      </c>
      <c r="D3770" s="2"/>
      <c r="E3770" t="str">
        <f t="shared" si="58"/>
        <v>scikit-learn/sklearn.kernel_approximation/AdditiveChi2Sampler/__init__</v>
      </c>
    </row>
    <row r="3771" spans="1:5" x14ac:dyDescent="0.25">
      <c r="A3771" s="2" t="s">
        <v>4</v>
      </c>
      <c r="B3771" s="3" t="s">
        <v>4840</v>
      </c>
      <c r="C3771" s="3" t="s">
        <v>4840</v>
      </c>
      <c r="D3771" s="2"/>
      <c r="E3771" t="str">
        <f t="shared" si="58"/>
        <v>scikit-learn/sklearn.kernel_approximation/AdditiveChi2Sampler/__init__/sample_intervalscikit-learn/sklearn.kernel_approximation/AdditiveChi2Sampler/__init__/sample_interval</v>
      </c>
    </row>
    <row r="3772" spans="1:5" x14ac:dyDescent="0.25">
      <c r="A3772" s="2" t="s">
        <v>4</v>
      </c>
      <c r="B3772" s="3" t="s">
        <v>4839</v>
      </c>
      <c r="C3772" s="3" t="s">
        <v>4839</v>
      </c>
      <c r="D3772" s="2"/>
      <c r="E3772" t="str">
        <f t="shared" si="58"/>
        <v>scikit-learn/sklearn.kernel_approximation/AdditiveChi2Sampler/__init__/sample_stepsscikit-learn/sklearn.kernel_approximation/AdditiveChi2Sampler/__init__/sample_steps</v>
      </c>
    </row>
    <row r="3773" spans="1:5" x14ac:dyDescent="0.25">
      <c r="A3773" s="2" t="s">
        <v>4</v>
      </c>
      <c r="B3773" s="3" t="s">
        <v>4838</v>
      </c>
      <c r="C3773" s="3" t="s">
        <v>4838</v>
      </c>
      <c r="D3773" s="2"/>
      <c r="E3773" t="str">
        <f t="shared" si="58"/>
        <v>scikit-learn/sklearn.kernel_approximation/AdditiveChi2Sampler/__init__/selfscikit-learn/sklearn.kernel_approximation/AdditiveChi2Sampler/__init__/self</v>
      </c>
    </row>
    <row r="3774" spans="1:5" x14ac:dyDescent="0.25">
      <c r="A3774" s="2" t="s">
        <v>297</v>
      </c>
      <c r="B3774" s="3" t="s">
        <v>2837</v>
      </c>
      <c r="C3774" s="2"/>
      <c r="D3774" s="2"/>
      <c r="E3774" t="str">
        <f t="shared" si="58"/>
        <v>scikit-learn/sklearn.kernel_approximation/AdditiveChi2Sampler/fit</v>
      </c>
    </row>
    <row r="3775" spans="1:5" x14ac:dyDescent="0.25">
      <c r="A3775" s="2" t="s">
        <v>297</v>
      </c>
      <c r="B3775" s="2"/>
      <c r="C3775" s="3" t="s">
        <v>2837</v>
      </c>
      <c r="D3775" s="2"/>
      <c r="E3775" t="str">
        <f t="shared" si="58"/>
        <v>scikit-learn/sklearn.kernel_approximation/AdditiveChi2Sampler/fit</v>
      </c>
    </row>
    <row r="3776" spans="1:5" x14ac:dyDescent="0.25">
      <c r="A3776" s="2" t="s">
        <v>4</v>
      </c>
      <c r="B3776" s="3" t="s">
        <v>4841</v>
      </c>
      <c r="C3776" s="3" t="s">
        <v>4841</v>
      </c>
      <c r="D3776" s="2"/>
      <c r="E3776" t="str">
        <f t="shared" si="58"/>
        <v>scikit-learn/sklearn.kernel_approximation/AdditiveChi2Sampler/fit/selfscikit-learn/sklearn.kernel_approximation/AdditiveChi2Sampler/fit/self</v>
      </c>
    </row>
    <row r="3777" spans="1:5" x14ac:dyDescent="0.25">
      <c r="A3777" s="2" t="s">
        <v>2369</v>
      </c>
      <c r="B3777" s="3" t="s">
        <v>6403</v>
      </c>
      <c r="C3777" s="3" t="s">
        <v>6403</v>
      </c>
      <c r="D3777" s="2"/>
      <c r="E3777" t="str">
        <f t="shared" si="58"/>
        <v>scikit-learn/sklearn.kernel_approximation/AdditiveChi2Sampler/fit/Xscikit-learn/sklearn.kernel_approximation/AdditiveChi2Sampler/fit/X</v>
      </c>
    </row>
    <row r="3778" spans="1:5" x14ac:dyDescent="0.25">
      <c r="A3778" s="2" t="s">
        <v>7899</v>
      </c>
      <c r="B3778" s="3" t="s">
        <v>7035</v>
      </c>
      <c r="C3778" s="3" t="s">
        <v>7035</v>
      </c>
      <c r="D3778" s="2"/>
      <c r="E3778" t="str">
        <f t="shared" ref="E3778:E3841" si="59">_xlfn.CONCAT(B3778,C3778)</f>
        <v>scikit-learn/sklearn.kernel_approximation/AdditiveChi2Sampler/fit/yscikit-learn/sklearn.kernel_approximation/AdditiveChi2Sampler/fit/y</v>
      </c>
    </row>
    <row r="3779" spans="1:5" x14ac:dyDescent="0.25">
      <c r="A3779" s="2" t="s">
        <v>297</v>
      </c>
      <c r="B3779" s="2"/>
      <c r="C3779" s="3" t="s">
        <v>3341</v>
      </c>
      <c r="D3779" s="2"/>
      <c r="E3779" t="str">
        <f t="shared" si="59"/>
        <v>scikit-learn/sklearn.kernel_approximation/AdditiveChi2Sampler/get_feature_names_out</v>
      </c>
    </row>
    <row r="3780" spans="1:5" x14ac:dyDescent="0.25">
      <c r="A3780" s="2" t="s">
        <v>297</v>
      </c>
      <c r="B3780" s="2"/>
      <c r="C3780" s="3" t="s">
        <v>7466</v>
      </c>
      <c r="D3780" s="2"/>
      <c r="E3780" t="str">
        <f t="shared" si="59"/>
        <v>scikit-learn/sklearn.kernel_approximation/AdditiveChi2Sampler/get_feature_names_out/input_features</v>
      </c>
    </row>
    <row r="3781" spans="1:5" x14ac:dyDescent="0.25">
      <c r="A3781" s="2" t="s">
        <v>297</v>
      </c>
      <c r="B3781" s="2"/>
      <c r="C3781" s="3" t="s">
        <v>7465</v>
      </c>
      <c r="D3781" s="2"/>
      <c r="E3781" t="str">
        <f t="shared" si="59"/>
        <v>scikit-learn/sklearn.kernel_approximation/AdditiveChi2Sampler/get_feature_names_out/self</v>
      </c>
    </row>
    <row r="3782" spans="1:5" x14ac:dyDescent="0.25">
      <c r="A3782" s="2" t="s">
        <v>297</v>
      </c>
      <c r="B3782" s="3" t="s">
        <v>2838</v>
      </c>
      <c r="C3782" s="2"/>
      <c r="D3782" s="2"/>
      <c r="E3782" t="str">
        <f t="shared" si="59"/>
        <v>scikit-learn/sklearn.kernel_approximation/AdditiveChi2Sampler/transform</v>
      </c>
    </row>
    <row r="3783" spans="1:5" x14ac:dyDescent="0.25">
      <c r="A3783" s="2" t="s">
        <v>297</v>
      </c>
      <c r="B3783" s="2"/>
      <c r="C3783" s="3" t="s">
        <v>2838</v>
      </c>
      <c r="D3783" s="2"/>
      <c r="E3783" t="str">
        <f t="shared" si="59"/>
        <v>scikit-learn/sklearn.kernel_approximation/AdditiveChi2Sampler/transform</v>
      </c>
    </row>
    <row r="3784" spans="1:5" x14ac:dyDescent="0.25">
      <c r="A3784" s="2" t="s">
        <v>4</v>
      </c>
      <c r="B3784" s="3" t="s">
        <v>4842</v>
      </c>
      <c r="C3784" s="3" t="s">
        <v>4842</v>
      </c>
      <c r="D3784" s="2"/>
      <c r="E3784" t="str">
        <f t="shared" si="59"/>
        <v>scikit-learn/sklearn.kernel_approximation/AdditiveChi2Sampler/transform/selfscikit-learn/sklearn.kernel_approximation/AdditiveChi2Sampler/transform/self</v>
      </c>
    </row>
    <row r="3785" spans="1:5" x14ac:dyDescent="0.25">
      <c r="A3785" s="2" t="s">
        <v>2546</v>
      </c>
      <c r="B3785" s="3" t="s">
        <v>6747</v>
      </c>
      <c r="C3785" s="3" t="s">
        <v>6747</v>
      </c>
      <c r="D3785" s="2"/>
      <c r="E3785" t="str">
        <f t="shared" si="59"/>
        <v>scikit-learn/sklearn.kernel_approximation/AdditiveChi2Sampler/transform/Xscikit-learn/sklearn.kernel_approximation/AdditiveChi2Sampler/transform/X</v>
      </c>
    </row>
    <row r="3786" spans="1:5" x14ac:dyDescent="0.25">
      <c r="A3786" s="2" t="s">
        <v>297</v>
      </c>
      <c r="B3786" s="3" t="s">
        <v>361</v>
      </c>
      <c r="C3786" s="2"/>
      <c r="D3786" s="2"/>
      <c r="E3786" t="str">
        <f t="shared" si="59"/>
        <v>scikit-learn/sklearn.kernel_approximation/Nystroem</v>
      </c>
    </row>
    <row r="3787" spans="1:5" x14ac:dyDescent="0.25">
      <c r="A3787" s="2" t="s">
        <v>297</v>
      </c>
      <c r="B3787" s="2"/>
      <c r="C3787" s="3" t="s">
        <v>361</v>
      </c>
      <c r="D3787" s="2"/>
      <c r="E3787" t="str">
        <f t="shared" si="59"/>
        <v>scikit-learn/sklearn.kernel_approximation/Nystroem</v>
      </c>
    </row>
    <row r="3788" spans="1:5" x14ac:dyDescent="0.25">
      <c r="A3788" s="2" t="s">
        <v>297</v>
      </c>
      <c r="B3788" s="3" t="s">
        <v>2839</v>
      </c>
      <c r="C3788" s="2"/>
      <c r="D3788" s="2"/>
      <c r="E3788" t="str">
        <f t="shared" si="59"/>
        <v>scikit-learn/sklearn.kernel_approximation/Nystroem/__init__</v>
      </c>
    </row>
    <row r="3789" spans="1:5" x14ac:dyDescent="0.25">
      <c r="A3789" s="2" t="s">
        <v>297</v>
      </c>
      <c r="B3789" s="2"/>
      <c r="C3789" s="3" t="s">
        <v>2839</v>
      </c>
      <c r="D3789" s="2"/>
      <c r="E3789" t="str">
        <f t="shared" si="59"/>
        <v>scikit-learn/sklearn.kernel_approximation/Nystroem/__init__</v>
      </c>
    </row>
    <row r="3790" spans="1:5" x14ac:dyDescent="0.25">
      <c r="A3790" s="2" t="s">
        <v>4</v>
      </c>
      <c r="B3790" s="3" t="s">
        <v>4845</v>
      </c>
      <c r="C3790" s="3" t="s">
        <v>4845</v>
      </c>
      <c r="D3790" s="2"/>
      <c r="E3790" t="str">
        <f t="shared" si="59"/>
        <v>scikit-learn/sklearn.kernel_approximation/Nystroem/__init__/coef0scikit-learn/sklearn.kernel_approximation/Nystroem/__init__/coef0</v>
      </c>
    </row>
    <row r="3791" spans="1:5" x14ac:dyDescent="0.25">
      <c r="A3791" s="2" t="s">
        <v>4</v>
      </c>
      <c r="B3791" s="3" t="s">
        <v>4846</v>
      </c>
      <c r="C3791" s="3" t="s">
        <v>4846</v>
      </c>
      <c r="D3791" s="2"/>
      <c r="E3791" t="str">
        <f t="shared" si="59"/>
        <v>scikit-learn/sklearn.kernel_approximation/Nystroem/__init__/degreescikit-learn/sklearn.kernel_approximation/Nystroem/__init__/degree</v>
      </c>
    </row>
    <row r="3792" spans="1:5" x14ac:dyDescent="0.25">
      <c r="A3792" s="2" t="s">
        <v>4</v>
      </c>
      <c r="B3792" s="3" t="s">
        <v>4844</v>
      </c>
      <c r="C3792" s="3" t="s">
        <v>4844</v>
      </c>
      <c r="D3792" s="2"/>
      <c r="E3792" t="str">
        <f t="shared" si="59"/>
        <v>scikit-learn/sklearn.kernel_approximation/Nystroem/__init__/gammascikit-learn/sklearn.kernel_approximation/Nystroem/__init__/gamma</v>
      </c>
    </row>
    <row r="3793" spans="1:5" x14ac:dyDescent="0.25">
      <c r="A3793" s="2" t="s">
        <v>297</v>
      </c>
      <c r="B3793" s="3" t="s">
        <v>7036</v>
      </c>
      <c r="C3793" s="2"/>
      <c r="D3793" s="2"/>
      <c r="E3793" t="str">
        <f t="shared" si="59"/>
        <v>scikit-learn/sklearn.kernel_approximation/Nystroem/__init__/kernel</v>
      </c>
    </row>
    <row r="3794" spans="1:5" x14ac:dyDescent="0.25">
      <c r="A3794" s="2" t="s">
        <v>297</v>
      </c>
      <c r="B3794" s="2"/>
      <c r="C3794" s="3" t="s">
        <v>7036</v>
      </c>
      <c r="D3794" s="2"/>
      <c r="E3794" t="str">
        <f t="shared" si="59"/>
        <v>scikit-learn/sklearn.kernel_approximation/Nystroem/__init__/kernel</v>
      </c>
    </row>
    <row r="3795" spans="1:5" x14ac:dyDescent="0.25">
      <c r="A3795" s="2" t="s">
        <v>4</v>
      </c>
      <c r="B3795" s="3" t="s">
        <v>4847</v>
      </c>
      <c r="C3795" s="3" t="s">
        <v>4847</v>
      </c>
      <c r="D3795" s="2"/>
      <c r="E3795" t="str">
        <f t="shared" si="59"/>
        <v>scikit-learn/sklearn.kernel_approximation/Nystroem/__init__/kernel_paramsscikit-learn/sklearn.kernel_approximation/Nystroem/__init__/kernel_params</v>
      </c>
    </row>
    <row r="3796" spans="1:5" x14ac:dyDescent="0.25">
      <c r="A3796" s="2" t="s">
        <v>4</v>
      </c>
      <c r="B3796" s="3" t="s">
        <v>4848</v>
      </c>
      <c r="C3796" s="3" t="s">
        <v>4848</v>
      </c>
      <c r="D3796" s="2"/>
      <c r="E3796" t="str">
        <f t="shared" si="59"/>
        <v>scikit-learn/sklearn.kernel_approximation/Nystroem/__init__/n_componentsscikit-learn/sklearn.kernel_approximation/Nystroem/__init__/n_components</v>
      </c>
    </row>
    <row r="3797" spans="1:5" x14ac:dyDescent="0.25">
      <c r="A3797" s="2" t="s">
        <v>6205</v>
      </c>
      <c r="B3797" s="3" t="s">
        <v>6206</v>
      </c>
      <c r="C3797" s="3" t="s">
        <v>6206</v>
      </c>
      <c r="D3797" s="2"/>
      <c r="E3797" t="str">
        <f t="shared" si="59"/>
        <v>scikit-learn/sklearn.kernel_approximation/Nystroem/__init__/n_jobsscikit-learn/sklearn.kernel_approximation/Nystroem/__init__/n_jobs</v>
      </c>
    </row>
    <row r="3798" spans="1:5" x14ac:dyDescent="0.25">
      <c r="A3798" s="2" t="s">
        <v>6218</v>
      </c>
      <c r="B3798" s="3" t="s">
        <v>6219</v>
      </c>
      <c r="C3798" s="3" t="s">
        <v>6219</v>
      </c>
      <c r="D3798" s="2"/>
      <c r="E3798" t="str">
        <f t="shared" si="59"/>
        <v>scikit-learn/sklearn.kernel_approximation/Nystroem/__init__/random_statescikit-learn/sklearn.kernel_approximation/Nystroem/__init__/random_state</v>
      </c>
    </row>
    <row r="3799" spans="1:5" x14ac:dyDescent="0.25">
      <c r="A3799" s="2" t="s">
        <v>4</v>
      </c>
      <c r="B3799" s="3" t="s">
        <v>4843</v>
      </c>
      <c r="C3799" s="3" t="s">
        <v>4843</v>
      </c>
      <c r="D3799" s="2"/>
      <c r="E3799" t="str">
        <f t="shared" si="59"/>
        <v>scikit-learn/sklearn.kernel_approximation/Nystroem/__init__/selfscikit-learn/sklearn.kernel_approximation/Nystroem/__init__/self</v>
      </c>
    </row>
    <row r="3800" spans="1:5" x14ac:dyDescent="0.25">
      <c r="A3800" s="2" t="s">
        <v>297</v>
      </c>
      <c r="B3800" s="3" t="s">
        <v>2840</v>
      </c>
      <c r="C3800" s="2"/>
      <c r="D3800" s="2"/>
      <c r="E3800" t="str">
        <f t="shared" si="59"/>
        <v>scikit-learn/sklearn.kernel_approximation/Nystroem/fit</v>
      </c>
    </row>
    <row r="3801" spans="1:5" x14ac:dyDescent="0.25">
      <c r="A3801" s="2" t="s">
        <v>297</v>
      </c>
      <c r="B3801" s="2"/>
      <c r="C3801" s="3" t="s">
        <v>2840</v>
      </c>
      <c r="D3801" s="2"/>
      <c r="E3801" t="str">
        <f t="shared" si="59"/>
        <v>scikit-learn/sklearn.kernel_approximation/Nystroem/fit</v>
      </c>
    </row>
    <row r="3802" spans="1:5" x14ac:dyDescent="0.25">
      <c r="A3802" s="2" t="s">
        <v>4</v>
      </c>
      <c r="B3802" s="3" t="s">
        <v>4849</v>
      </c>
      <c r="C3802" s="3" t="s">
        <v>4849</v>
      </c>
      <c r="D3802" s="2"/>
      <c r="E3802" t="str">
        <f t="shared" si="59"/>
        <v>scikit-learn/sklearn.kernel_approximation/Nystroem/fit/selfscikit-learn/sklearn.kernel_approximation/Nystroem/fit/self</v>
      </c>
    </row>
    <row r="3803" spans="1:5" x14ac:dyDescent="0.25">
      <c r="A3803" s="2" t="s">
        <v>7974</v>
      </c>
      <c r="B3803" s="3" t="s">
        <v>7037</v>
      </c>
      <c r="C3803" s="3" t="s">
        <v>7037</v>
      </c>
      <c r="D3803" s="2"/>
      <c r="E3803" t="str">
        <f t="shared" si="59"/>
        <v>scikit-learn/sklearn.kernel_approximation/Nystroem/fit/Xscikit-learn/sklearn.kernel_approximation/Nystroem/fit/X</v>
      </c>
    </row>
    <row r="3804" spans="1:5" x14ac:dyDescent="0.25">
      <c r="A3804" s="2" t="s">
        <v>7899</v>
      </c>
      <c r="B3804" s="3" t="s">
        <v>7038</v>
      </c>
      <c r="C3804" s="3" t="s">
        <v>7038</v>
      </c>
      <c r="D3804" s="2"/>
      <c r="E3804" t="str">
        <f t="shared" si="59"/>
        <v>scikit-learn/sklearn.kernel_approximation/Nystroem/fit/yscikit-learn/sklearn.kernel_approximation/Nystroem/fit/y</v>
      </c>
    </row>
    <row r="3805" spans="1:5" x14ac:dyDescent="0.25">
      <c r="A3805" s="2" t="s">
        <v>4</v>
      </c>
      <c r="B3805" s="3" t="s">
        <v>4850</v>
      </c>
      <c r="C3805" s="3" t="s">
        <v>4850</v>
      </c>
      <c r="D3805" s="2"/>
      <c r="E3805" t="str">
        <f t="shared" si="59"/>
        <v>scikit-learn/sklearn.kernel_approximation/Nystroem/transform/selfscikit-learn/sklearn.kernel_approximation/Nystroem/transform/self</v>
      </c>
    </row>
    <row r="3806" spans="1:5" x14ac:dyDescent="0.25">
      <c r="A3806" s="2" t="s">
        <v>4</v>
      </c>
      <c r="B3806" s="3" t="s">
        <v>4851</v>
      </c>
      <c r="C3806" s="3" t="s">
        <v>4851</v>
      </c>
      <c r="D3806" s="2"/>
      <c r="E3806" t="str">
        <f t="shared" si="59"/>
        <v>scikit-learn/sklearn.kernel_approximation/Nystroem/transform/Xscikit-learn/sklearn.kernel_approximation/Nystroem/transform/X</v>
      </c>
    </row>
    <row r="3807" spans="1:5" x14ac:dyDescent="0.25">
      <c r="A3807" s="2" t="s">
        <v>4</v>
      </c>
      <c r="B3807" s="3" t="s">
        <v>984</v>
      </c>
      <c r="C3807" s="3" t="s">
        <v>984</v>
      </c>
      <c r="D3807" s="2"/>
      <c r="E3807" t="str">
        <f t="shared" si="59"/>
        <v>scikit-learn/sklearn.kernel_approximation/Nystroem/transformscikit-learn/sklearn.kernel_approximation/Nystroem/transform</v>
      </c>
    </row>
    <row r="3808" spans="1:5" x14ac:dyDescent="0.25">
      <c r="A3808" s="2" t="s">
        <v>297</v>
      </c>
      <c r="B3808" s="3" t="s">
        <v>362</v>
      </c>
      <c r="C3808" s="2"/>
      <c r="D3808" s="2"/>
      <c r="E3808" t="str">
        <f t="shared" si="59"/>
        <v>scikit-learn/sklearn.kernel_approximation/PolynomialCountSketch</v>
      </c>
    </row>
    <row r="3809" spans="1:5" x14ac:dyDescent="0.25">
      <c r="A3809" s="2" t="s">
        <v>297</v>
      </c>
      <c r="B3809" s="2"/>
      <c r="C3809" s="3" t="s">
        <v>362</v>
      </c>
      <c r="D3809" s="2"/>
      <c r="E3809" t="str">
        <f t="shared" si="59"/>
        <v>scikit-learn/sklearn.kernel_approximation/PolynomialCountSketch</v>
      </c>
    </row>
    <row r="3810" spans="1:5" x14ac:dyDescent="0.25">
      <c r="A3810" s="2" t="s">
        <v>297</v>
      </c>
      <c r="B3810" s="3" t="s">
        <v>2841</v>
      </c>
      <c r="C3810" s="2"/>
      <c r="D3810" s="2"/>
      <c r="E3810" t="str">
        <f t="shared" si="59"/>
        <v>scikit-learn/sklearn.kernel_approximation/PolynomialCountSketch/__init__</v>
      </c>
    </row>
    <row r="3811" spans="1:5" x14ac:dyDescent="0.25">
      <c r="A3811" s="2" t="s">
        <v>297</v>
      </c>
      <c r="B3811" s="2"/>
      <c r="C3811" s="3" t="s">
        <v>2841</v>
      </c>
      <c r="D3811" s="2"/>
      <c r="E3811" t="str">
        <f t="shared" si="59"/>
        <v>scikit-learn/sklearn.kernel_approximation/PolynomialCountSketch/__init__</v>
      </c>
    </row>
    <row r="3812" spans="1:5" x14ac:dyDescent="0.25">
      <c r="A3812" s="2" t="s">
        <v>4</v>
      </c>
      <c r="B3812" s="3" t="s">
        <v>4855</v>
      </c>
      <c r="C3812" s="3" t="s">
        <v>4855</v>
      </c>
      <c r="D3812" s="2"/>
      <c r="E3812" t="str">
        <f t="shared" si="59"/>
        <v>scikit-learn/sklearn.kernel_approximation/PolynomialCountSketch/__init__/coef0scikit-learn/sklearn.kernel_approximation/PolynomialCountSketch/__init__/coef0</v>
      </c>
    </row>
    <row r="3813" spans="1:5" x14ac:dyDescent="0.25">
      <c r="A3813" s="2" t="s">
        <v>4</v>
      </c>
      <c r="B3813" s="3" t="s">
        <v>4854</v>
      </c>
      <c r="C3813" s="3" t="s">
        <v>4854</v>
      </c>
      <c r="D3813" s="2"/>
      <c r="E3813" t="str">
        <f t="shared" si="59"/>
        <v>scikit-learn/sklearn.kernel_approximation/PolynomialCountSketch/__init__/degreescikit-learn/sklearn.kernel_approximation/PolynomialCountSketch/__init__/degree</v>
      </c>
    </row>
    <row r="3814" spans="1:5" x14ac:dyDescent="0.25">
      <c r="A3814" s="2" t="s">
        <v>4</v>
      </c>
      <c r="B3814" s="3" t="s">
        <v>4853</v>
      </c>
      <c r="C3814" s="3" t="s">
        <v>4853</v>
      </c>
      <c r="D3814" s="2"/>
      <c r="E3814" t="str">
        <f t="shared" si="59"/>
        <v>scikit-learn/sklearn.kernel_approximation/PolynomialCountSketch/__init__/gammascikit-learn/sklearn.kernel_approximation/PolynomialCountSketch/__init__/gamma</v>
      </c>
    </row>
    <row r="3815" spans="1:5" x14ac:dyDescent="0.25">
      <c r="A3815" s="2" t="s">
        <v>2302</v>
      </c>
      <c r="B3815" s="3" t="s">
        <v>6255</v>
      </c>
      <c r="C3815" s="3" t="s">
        <v>6255</v>
      </c>
      <c r="D3815" s="2"/>
      <c r="E3815" t="str">
        <f t="shared" si="59"/>
        <v>scikit-learn/sklearn.kernel_approximation/PolynomialCountSketch/__init__/n_componentsscikit-learn/sklearn.kernel_approximation/PolynomialCountSketch/__init__/n_components</v>
      </c>
    </row>
    <row r="3816" spans="1:5" x14ac:dyDescent="0.25">
      <c r="A3816" s="2" t="s">
        <v>4</v>
      </c>
      <c r="B3816" s="3" t="s">
        <v>4856</v>
      </c>
      <c r="C3816" s="3" t="s">
        <v>4856</v>
      </c>
      <c r="D3816" s="2"/>
      <c r="E3816" t="str">
        <f t="shared" si="59"/>
        <v>scikit-learn/sklearn.kernel_approximation/PolynomialCountSketch/__init__/random_statescikit-learn/sklearn.kernel_approximation/PolynomialCountSketch/__init__/random_state</v>
      </c>
    </row>
    <row r="3817" spans="1:5" x14ac:dyDescent="0.25">
      <c r="A3817" s="2" t="s">
        <v>4</v>
      </c>
      <c r="B3817" s="3" t="s">
        <v>4852</v>
      </c>
      <c r="C3817" s="3" t="s">
        <v>4852</v>
      </c>
      <c r="D3817" s="2"/>
      <c r="E3817" t="str">
        <f t="shared" si="59"/>
        <v>scikit-learn/sklearn.kernel_approximation/PolynomialCountSketch/__init__/selfscikit-learn/sklearn.kernel_approximation/PolynomialCountSketch/__init__/self</v>
      </c>
    </row>
    <row r="3818" spans="1:5" x14ac:dyDescent="0.25">
      <c r="A3818" s="2" t="s">
        <v>297</v>
      </c>
      <c r="B3818" s="3" t="s">
        <v>2842</v>
      </c>
      <c r="C3818" s="2"/>
      <c r="D3818" s="2"/>
      <c r="E3818" t="str">
        <f t="shared" si="59"/>
        <v>scikit-learn/sklearn.kernel_approximation/PolynomialCountSketch/fit</v>
      </c>
    </row>
    <row r="3819" spans="1:5" x14ac:dyDescent="0.25">
      <c r="A3819" s="2" t="s">
        <v>297</v>
      </c>
      <c r="B3819" s="2"/>
      <c r="C3819" s="3" t="s">
        <v>2842</v>
      </c>
      <c r="D3819" s="2"/>
      <c r="E3819" t="str">
        <f t="shared" si="59"/>
        <v>scikit-learn/sklearn.kernel_approximation/PolynomialCountSketch/fit</v>
      </c>
    </row>
    <row r="3820" spans="1:5" x14ac:dyDescent="0.25">
      <c r="A3820" s="2" t="s">
        <v>4</v>
      </c>
      <c r="B3820" s="3" t="s">
        <v>4857</v>
      </c>
      <c r="C3820" s="3" t="s">
        <v>4857</v>
      </c>
      <c r="D3820" s="2"/>
      <c r="E3820" t="str">
        <f t="shared" si="59"/>
        <v>scikit-learn/sklearn.kernel_approximation/PolynomialCountSketch/fit/selfscikit-learn/sklearn.kernel_approximation/PolynomialCountSketch/fit/self</v>
      </c>
    </row>
    <row r="3821" spans="1:5" x14ac:dyDescent="0.25">
      <c r="A3821" s="2" t="s">
        <v>2369</v>
      </c>
      <c r="B3821" s="3" t="s">
        <v>6402</v>
      </c>
      <c r="C3821" s="3" t="s">
        <v>6402</v>
      </c>
      <c r="D3821" s="2"/>
      <c r="E3821" t="str">
        <f t="shared" si="59"/>
        <v>scikit-learn/sklearn.kernel_approximation/PolynomialCountSketch/fit/Xscikit-learn/sklearn.kernel_approximation/PolynomialCountSketch/fit/X</v>
      </c>
    </row>
    <row r="3822" spans="1:5" x14ac:dyDescent="0.25">
      <c r="A3822" s="2" t="s">
        <v>7899</v>
      </c>
      <c r="B3822" s="3" t="s">
        <v>7039</v>
      </c>
      <c r="C3822" s="3" t="s">
        <v>7039</v>
      </c>
      <c r="D3822" s="2"/>
      <c r="E3822" t="str">
        <f t="shared" si="59"/>
        <v>scikit-learn/sklearn.kernel_approximation/PolynomialCountSketch/fit/yscikit-learn/sklearn.kernel_approximation/PolynomialCountSketch/fit/y</v>
      </c>
    </row>
    <row r="3823" spans="1:5" x14ac:dyDescent="0.25">
      <c r="A3823" s="2" t="s">
        <v>297</v>
      </c>
      <c r="B3823" s="3" t="s">
        <v>2843</v>
      </c>
      <c r="C3823" s="2"/>
      <c r="D3823" s="2"/>
      <c r="E3823" t="str">
        <f t="shared" si="59"/>
        <v>scikit-learn/sklearn.kernel_approximation/PolynomialCountSketch/transform</v>
      </c>
    </row>
    <row r="3824" spans="1:5" x14ac:dyDescent="0.25">
      <c r="A3824" s="2" t="s">
        <v>297</v>
      </c>
      <c r="B3824" s="2"/>
      <c r="C3824" s="3" t="s">
        <v>2843</v>
      </c>
      <c r="D3824" s="2"/>
      <c r="E3824" t="str">
        <f t="shared" si="59"/>
        <v>scikit-learn/sklearn.kernel_approximation/PolynomialCountSketch/transform</v>
      </c>
    </row>
    <row r="3825" spans="1:5" x14ac:dyDescent="0.25">
      <c r="A3825" s="2" t="s">
        <v>4</v>
      </c>
      <c r="B3825" s="3" t="s">
        <v>4858</v>
      </c>
      <c r="C3825" s="3" t="s">
        <v>4858</v>
      </c>
      <c r="D3825" s="2"/>
      <c r="E3825" t="str">
        <f t="shared" si="59"/>
        <v>scikit-learn/sklearn.kernel_approximation/PolynomialCountSketch/transform/selfscikit-learn/sklearn.kernel_approximation/PolynomialCountSketch/transform/self</v>
      </c>
    </row>
    <row r="3826" spans="1:5" x14ac:dyDescent="0.25">
      <c r="A3826" s="2" t="s">
        <v>2369</v>
      </c>
      <c r="B3826" s="3" t="s">
        <v>6401</v>
      </c>
      <c r="C3826" s="3" t="s">
        <v>6401</v>
      </c>
      <c r="D3826" s="2"/>
      <c r="E3826" t="str">
        <f t="shared" si="59"/>
        <v>scikit-learn/sklearn.kernel_approximation/PolynomialCountSketch/transform/Xscikit-learn/sklearn.kernel_approximation/PolynomialCountSketch/transform/X</v>
      </c>
    </row>
    <row r="3827" spans="1:5" x14ac:dyDescent="0.25">
      <c r="A3827" s="2" t="s">
        <v>297</v>
      </c>
      <c r="B3827" s="3" t="s">
        <v>363</v>
      </c>
      <c r="C3827" s="2"/>
      <c r="D3827" s="2"/>
      <c r="E3827" t="str">
        <f t="shared" si="59"/>
        <v>scikit-learn/sklearn.kernel_approximation/RBFSampler</v>
      </c>
    </row>
    <row r="3828" spans="1:5" x14ac:dyDescent="0.25">
      <c r="A3828" s="2" t="s">
        <v>297</v>
      </c>
      <c r="B3828" s="2"/>
      <c r="C3828" s="3" t="s">
        <v>363</v>
      </c>
      <c r="D3828" s="2"/>
      <c r="E3828" t="str">
        <f t="shared" si="59"/>
        <v>scikit-learn/sklearn.kernel_approximation/RBFSampler</v>
      </c>
    </row>
    <row r="3829" spans="1:5" x14ac:dyDescent="0.25">
      <c r="A3829" s="2" t="s">
        <v>297</v>
      </c>
      <c r="B3829" s="3" t="s">
        <v>2844</v>
      </c>
      <c r="C3829" s="2"/>
      <c r="D3829" s="2"/>
      <c r="E3829" t="str">
        <f t="shared" si="59"/>
        <v>scikit-learn/sklearn.kernel_approximation/RBFSampler/__init__</v>
      </c>
    </row>
    <row r="3830" spans="1:5" x14ac:dyDescent="0.25">
      <c r="A3830" s="2" t="s">
        <v>297</v>
      </c>
      <c r="B3830" s="2"/>
      <c r="C3830" s="3" t="s">
        <v>2844</v>
      </c>
      <c r="D3830" s="2"/>
      <c r="E3830" t="str">
        <f t="shared" si="59"/>
        <v>scikit-learn/sklearn.kernel_approximation/RBFSampler/__init__</v>
      </c>
    </row>
    <row r="3831" spans="1:5" x14ac:dyDescent="0.25">
      <c r="A3831" s="2" t="s">
        <v>7948</v>
      </c>
      <c r="B3831" s="3" t="s">
        <v>7040</v>
      </c>
      <c r="C3831" s="3" t="s">
        <v>7040</v>
      </c>
      <c r="D3831" s="2"/>
      <c r="E3831" t="str">
        <f t="shared" si="59"/>
        <v>scikit-learn/sklearn.kernel_approximation/RBFSampler/__init__/gammascikit-learn/sklearn.kernel_approximation/RBFSampler/__init__/gamma</v>
      </c>
    </row>
    <row r="3832" spans="1:5" x14ac:dyDescent="0.25">
      <c r="A3832" s="2" t="s">
        <v>4</v>
      </c>
      <c r="B3832" s="3" t="s">
        <v>4860</v>
      </c>
      <c r="C3832" s="3" t="s">
        <v>4860</v>
      </c>
      <c r="D3832" s="2"/>
      <c r="E3832" t="str">
        <f t="shared" si="59"/>
        <v>scikit-learn/sklearn.kernel_approximation/RBFSampler/__init__/n_componentsscikit-learn/sklearn.kernel_approximation/RBFSampler/__init__/n_components</v>
      </c>
    </row>
    <row r="3833" spans="1:5" x14ac:dyDescent="0.25">
      <c r="A3833" s="2" t="s">
        <v>4</v>
      </c>
      <c r="B3833" s="3" t="s">
        <v>4861</v>
      </c>
      <c r="C3833" s="3" t="s">
        <v>4861</v>
      </c>
      <c r="D3833" s="2"/>
      <c r="E3833" t="str">
        <f t="shared" si="59"/>
        <v>scikit-learn/sklearn.kernel_approximation/RBFSampler/__init__/random_statescikit-learn/sklearn.kernel_approximation/RBFSampler/__init__/random_state</v>
      </c>
    </row>
    <row r="3834" spans="1:5" x14ac:dyDescent="0.25">
      <c r="A3834" s="2" t="s">
        <v>4</v>
      </c>
      <c r="B3834" s="3" t="s">
        <v>4859</v>
      </c>
      <c r="C3834" s="3" t="s">
        <v>4859</v>
      </c>
      <c r="D3834" s="2"/>
      <c r="E3834" t="str">
        <f t="shared" si="59"/>
        <v>scikit-learn/sklearn.kernel_approximation/RBFSampler/__init__/selfscikit-learn/sklearn.kernel_approximation/RBFSampler/__init__/self</v>
      </c>
    </row>
    <row r="3835" spans="1:5" x14ac:dyDescent="0.25">
      <c r="A3835" s="2" t="s">
        <v>4</v>
      </c>
      <c r="B3835" s="3" t="s">
        <v>4862</v>
      </c>
      <c r="C3835" s="3" t="s">
        <v>4862</v>
      </c>
      <c r="D3835" s="2"/>
      <c r="E3835" t="str">
        <f t="shared" si="59"/>
        <v>scikit-learn/sklearn.kernel_approximation/RBFSampler/fit/selfscikit-learn/sklearn.kernel_approximation/RBFSampler/fit/self</v>
      </c>
    </row>
    <row r="3836" spans="1:5" x14ac:dyDescent="0.25">
      <c r="A3836" s="2" t="s">
        <v>2369</v>
      </c>
      <c r="B3836" s="3" t="s">
        <v>6400</v>
      </c>
      <c r="C3836" s="3" t="s">
        <v>6400</v>
      </c>
      <c r="D3836" s="2"/>
      <c r="E3836" t="str">
        <f t="shared" si="59"/>
        <v>scikit-learn/sklearn.kernel_approximation/RBFSampler/fit/Xscikit-learn/sklearn.kernel_approximation/RBFSampler/fit/X</v>
      </c>
    </row>
    <row r="3837" spans="1:5" x14ac:dyDescent="0.25">
      <c r="A3837" s="2" t="s">
        <v>7899</v>
      </c>
      <c r="B3837" s="3" t="s">
        <v>7041</v>
      </c>
      <c r="C3837" s="3" t="s">
        <v>7041</v>
      </c>
      <c r="D3837" s="2"/>
      <c r="E3837" t="str">
        <f t="shared" si="59"/>
        <v>scikit-learn/sklearn.kernel_approximation/RBFSampler/fit/yscikit-learn/sklearn.kernel_approximation/RBFSampler/fit/y</v>
      </c>
    </row>
    <row r="3838" spans="1:5" x14ac:dyDescent="0.25">
      <c r="A3838" s="2" t="s">
        <v>7892</v>
      </c>
      <c r="B3838" s="3" t="s">
        <v>2845</v>
      </c>
      <c r="C3838" s="3" t="s">
        <v>2845</v>
      </c>
      <c r="D3838" s="2"/>
      <c r="E3838" t="str">
        <f t="shared" si="59"/>
        <v>scikit-learn/sklearn.kernel_approximation/RBFSampler/fitscikit-learn/sklearn.kernel_approximation/RBFSampler/fit</v>
      </c>
    </row>
    <row r="3839" spans="1:5" x14ac:dyDescent="0.25">
      <c r="A3839" s="2" t="s">
        <v>4</v>
      </c>
      <c r="B3839" s="3" t="s">
        <v>4863</v>
      </c>
      <c r="C3839" s="3" t="s">
        <v>4863</v>
      </c>
      <c r="D3839" s="2"/>
      <c r="E3839" t="str">
        <f t="shared" si="59"/>
        <v>scikit-learn/sklearn.kernel_approximation/RBFSampler/transform/selfscikit-learn/sklearn.kernel_approximation/RBFSampler/transform/self</v>
      </c>
    </row>
    <row r="3840" spans="1:5" x14ac:dyDescent="0.25">
      <c r="A3840" s="2" t="s">
        <v>2369</v>
      </c>
      <c r="B3840" s="3" t="s">
        <v>6399</v>
      </c>
      <c r="C3840" s="3" t="s">
        <v>6399</v>
      </c>
      <c r="D3840" s="2"/>
      <c r="E3840" t="str">
        <f t="shared" si="59"/>
        <v>scikit-learn/sklearn.kernel_approximation/RBFSampler/transform/Xscikit-learn/sklearn.kernel_approximation/RBFSampler/transform/X</v>
      </c>
    </row>
    <row r="3841" spans="1:5" x14ac:dyDescent="0.25">
      <c r="A3841" s="2" t="s">
        <v>7866</v>
      </c>
      <c r="B3841" s="3" t="s">
        <v>2846</v>
      </c>
      <c r="C3841" s="3" t="s">
        <v>2846</v>
      </c>
      <c r="D3841" s="2"/>
      <c r="E3841" t="str">
        <f t="shared" si="59"/>
        <v>scikit-learn/sklearn.kernel_approximation/RBFSampler/transformscikit-learn/sklearn.kernel_approximation/RBFSampler/transform</v>
      </c>
    </row>
    <row r="3842" spans="1:5" x14ac:dyDescent="0.25">
      <c r="A3842" s="2" t="s">
        <v>297</v>
      </c>
      <c r="B3842" s="3" t="s">
        <v>364</v>
      </c>
      <c r="C3842" s="2"/>
      <c r="D3842" s="2"/>
      <c r="E3842" t="str">
        <f t="shared" ref="E3842:E3905" si="60">_xlfn.CONCAT(B3842,C3842)</f>
        <v>scikit-learn/sklearn.kernel_approximation/SkewedChi2Sampler</v>
      </c>
    </row>
    <row r="3843" spans="1:5" x14ac:dyDescent="0.25">
      <c r="A3843" s="2" t="s">
        <v>297</v>
      </c>
      <c r="B3843" s="2"/>
      <c r="C3843" s="3" t="s">
        <v>364</v>
      </c>
      <c r="D3843" s="2"/>
      <c r="E3843" t="str">
        <f t="shared" si="60"/>
        <v>scikit-learn/sklearn.kernel_approximation/SkewedChi2Sampler</v>
      </c>
    </row>
    <row r="3844" spans="1:5" x14ac:dyDescent="0.25">
      <c r="A3844" s="2" t="s">
        <v>297</v>
      </c>
      <c r="B3844" s="3" t="s">
        <v>2847</v>
      </c>
      <c r="C3844" s="2"/>
      <c r="D3844" s="2"/>
      <c r="E3844" t="str">
        <f t="shared" si="60"/>
        <v>scikit-learn/sklearn.kernel_approximation/SkewedChi2Sampler/__init__</v>
      </c>
    </row>
    <row r="3845" spans="1:5" x14ac:dyDescent="0.25">
      <c r="A3845" s="2" t="s">
        <v>297</v>
      </c>
      <c r="B3845" s="2"/>
      <c r="C3845" s="3" t="s">
        <v>2847</v>
      </c>
      <c r="D3845" s="2"/>
      <c r="E3845" t="str">
        <f t="shared" si="60"/>
        <v>scikit-learn/sklearn.kernel_approximation/SkewedChi2Sampler/__init__</v>
      </c>
    </row>
    <row r="3846" spans="1:5" x14ac:dyDescent="0.25">
      <c r="A3846" s="2" t="s">
        <v>6260</v>
      </c>
      <c r="B3846" s="3" t="s">
        <v>7042</v>
      </c>
      <c r="C3846" s="3" t="s">
        <v>7042</v>
      </c>
      <c r="D3846" s="2"/>
      <c r="E3846" t="str">
        <f t="shared" si="60"/>
        <v>scikit-learn/sklearn.kernel_approximation/SkewedChi2Sampler/__init__/n_componentsscikit-learn/sklearn.kernel_approximation/SkewedChi2Sampler/__init__/n_components</v>
      </c>
    </row>
    <row r="3847" spans="1:5" x14ac:dyDescent="0.25">
      <c r="A3847" s="2" t="s">
        <v>4</v>
      </c>
      <c r="B3847" s="3" t="s">
        <v>4866</v>
      </c>
      <c r="C3847" s="3" t="s">
        <v>4866</v>
      </c>
      <c r="D3847" s="2"/>
      <c r="E3847" t="str">
        <f t="shared" si="60"/>
        <v>scikit-learn/sklearn.kernel_approximation/SkewedChi2Sampler/__init__/random_statescikit-learn/sklearn.kernel_approximation/SkewedChi2Sampler/__init__/random_state</v>
      </c>
    </row>
    <row r="3848" spans="1:5" x14ac:dyDescent="0.25">
      <c r="A3848" s="2" t="s">
        <v>4</v>
      </c>
      <c r="B3848" s="3" t="s">
        <v>4864</v>
      </c>
      <c r="C3848" s="3" t="s">
        <v>4864</v>
      </c>
      <c r="D3848" s="2"/>
      <c r="E3848" t="str">
        <f t="shared" si="60"/>
        <v>scikit-learn/sklearn.kernel_approximation/SkewedChi2Sampler/__init__/selfscikit-learn/sklearn.kernel_approximation/SkewedChi2Sampler/__init__/self</v>
      </c>
    </row>
    <row r="3849" spans="1:5" x14ac:dyDescent="0.25">
      <c r="A3849" s="2" t="s">
        <v>4</v>
      </c>
      <c r="B3849" s="3" t="s">
        <v>4865</v>
      </c>
      <c r="C3849" s="3" t="s">
        <v>4865</v>
      </c>
      <c r="D3849" s="2"/>
      <c r="E3849" t="str">
        <f t="shared" si="60"/>
        <v>scikit-learn/sklearn.kernel_approximation/SkewedChi2Sampler/__init__/skewednessscikit-learn/sklearn.kernel_approximation/SkewedChi2Sampler/__init__/skewedness</v>
      </c>
    </row>
    <row r="3850" spans="1:5" x14ac:dyDescent="0.25">
      <c r="A3850" s="2" t="s">
        <v>4</v>
      </c>
      <c r="B3850" s="3" t="s">
        <v>4867</v>
      </c>
      <c r="C3850" s="3" t="s">
        <v>4867</v>
      </c>
      <c r="D3850" s="2"/>
      <c r="E3850" t="str">
        <f t="shared" si="60"/>
        <v>scikit-learn/sklearn.kernel_approximation/SkewedChi2Sampler/fit/selfscikit-learn/sklearn.kernel_approximation/SkewedChi2Sampler/fit/self</v>
      </c>
    </row>
    <row r="3851" spans="1:5" x14ac:dyDescent="0.25">
      <c r="A3851" s="2" t="s">
        <v>2369</v>
      </c>
      <c r="B3851" s="3" t="s">
        <v>6398</v>
      </c>
      <c r="C3851" s="3" t="s">
        <v>6398</v>
      </c>
      <c r="D3851" s="2"/>
      <c r="E3851" t="str">
        <f t="shared" si="60"/>
        <v>scikit-learn/sklearn.kernel_approximation/SkewedChi2Sampler/fit/Xscikit-learn/sklearn.kernel_approximation/SkewedChi2Sampler/fit/X</v>
      </c>
    </row>
    <row r="3852" spans="1:5" x14ac:dyDescent="0.25">
      <c r="A3852" s="2" t="s">
        <v>7899</v>
      </c>
      <c r="B3852" s="3" t="s">
        <v>7043</v>
      </c>
      <c r="C3852" s="3" t="s">
        <v>7043</v>
      </c>
      <c r="D3852" s="2"/>
      <c r="E3852" t="str">
        <f t="shared" si="60"/>
        <v>scikit-learn/sklearn.kernel_approximation/SkewedChi2Sampler/fit/yscikit-learn/sklearn.kernel_approximation/SkewedChi2Sampler/fit/y</v>
      </c>
    </row>
    <row r="3853" spans="1:5" x14ac:dyDescent="0.25">
      <c r="A3853" s="2" t="s">
        <v>7885</v>
      </c>
      <c r="B3853" s="3" t="s">
        <v>2848</v>
      </c>
      <c r="C3853" s="3" t="s">
        <v>2848</v>
      </c>
      <c r="D3853" s="2"/>
      <c r="E3853" t="str">
        <f t="shared" si="60"/>
        <v>scikit-learn/sklearn.kernel_approximation/SkewedChi2Sampler/fitscikit-learn/sklearn.kernel_approximation/SkewedChi2Sampler/fit</v>
      </c>
    </row>
    <row r="3854" spans="1:5" x14ac:dyDescent="0.25">
      <c r="A3854" s="2" t="s">
        <v>4</v>
      </c>
      <c r="B3854" s="3" t="s">
        <v>4868</v>
      </c>
      <c r="C3854" s="3" t="s">
        <v>4868</v>
      </c>
      <c r="D3854" s="2"/>
      <c r="E3854" t="str">
        <f t="shared" si="60"/>
        <v>scikit-learn/sklearn.kernel_approximation/SkewedChi2Sampler/transform/selfscikit-learn/sklearn.kernel_approximation/SkewedChi2Sampler/transform/self</v>
      </c>
    </row>
    <row r="3855" spans="1:5" x14ac:dyDescent="0.25">
      <c r="A3855" s="2" t="s">
        <v>6321</v>
      </c>
      <c r="B3855" s="3" t="s">
        <v>6322</v>
      </c>
      <c r="C3855" s="3" t="s">
        <v>6322</v>
      </c>
      <c r="D3855" s="2"/>
      <c r="E3855" t="str">
        <f t="shared" si="60"/>
        <v>scikit-learn/sklearn.kernel_approximation/SkewedChi2Sampler/transform/Xscikit-learn/sklearn.kernel_approximation/SkewedChi2Sampler/transform/X</v>
      </c>
    </row>
    <row r="3856" spans="1:5" x14ac:dyDescent="0.25">
      <c r="A3856" s="2" t="s">
        <v>7872</v>
      </c>
      <c r="B3856" s="3" t="s">
        <v>2849</v>
      </c>
      <c r="C3856" s="3" t="s">
        <v>2849</v>
      </c>
      <c r="D3856" s="2"/>
      <c r="E3856" t="str">
        <f t="shared" si="60"/>
        <v>scikit-learn/sklearn.kernel_approximation/SkewedChi2Sampler/transformscikit-learn/sklearn.kernel_approximation/SkewedChi2Sampler/transform</v>
      </c>
    </row>
    <row r="3857" spans="1:5" x14ac:dyDescent="0.25">
      <c r="A3857" s="2" t="s">
        <v>297</v>
      </c>
      <c r="B3857" s="3" t="s">
        <v>2850</v>
      </c>
      <c r="C3857" s="2"/>
      <c r="D3857" s="2"/>
      <c r="E3857" t="str">
        <f t="shared" si="60"/>
        <v>scikit-learn/sklearn.kernel_ridge/KernelRidge/__init__</v>
      </c>
    </row>
    <row r="3858" spans="1:5" x14ac:dyDescent="0.25">
      <c r="A3858" s="2" t="s">
        <v>297</v>
      </c>
      <c r="B3858" s="2"/>
      <c r="C3858" s="3" t="s">
        <v>2850</v>
      </c>
      <c r="D3858" s="2"/>
      <c r="E3858" t="str">
        <f t="shared" si="60"/>
        <v>scikit-learn/sklearn.kernel_ridge/KernelRidge/__init__</v>
      </c>
    </row>
    <row r="3859" spans="1:5" x14ac:dyDescent="0.25">
      <c r="A3859" s="2" t="s">
        <v>4</v>
      </c>
      <c r="B3859" s="3" t="s">
        <v>4870</v>
      </c>
      <c r="C3859" s="3" t="s">
        <v>4870</v>
      </c>
      <c r="D3859" s="2"/>
      <c r="E3859" t="str">
        <f t="shared" si="60"/>
        <v>scikit-learn/sklearn.kernel_ridge/KernelRidge/__init__/alphascikit-learn/sklearn.kernel_ridge/KernelRidge/__init__/alpha</v>
      </c>
    </row>
    <row r="3860" spans="1:5" x14ac:dyDescent="0.25">
      <c r="A3860" s="2" t="s">
        <v>4</v>
      </c>
      <c r="B3860" s="3" t="s">
        <v>4872</v>
      </c>
      <c r="C3860" s="3" t="s">
        <v>4872</v>
      </c>
      <c r="D3860" s="2"/>
      <c r="E3860" t="str">
        <f t="shared" si="60"/>
        <v>scikit-learn/sklearn.kernel_ridge/KernelRidge/__init__/coef0scikit-learn/sklearn.kernel_ridge/KernelRidge/__init__/coef0</v>
      </c>
    </row>
    <row r="3861" spans="1:5" x14ac:dyDescent="0.25">
      <c r="A3861" s="2" t="s">
        <v>2471</v>
      </c>
      <c r="B3861" s="3" t="s">
        <v>6605</v>
      </c>
      <c r="C3861" s="3" t="s">
        <v>6605</v>
      </c>
      <c r="D3861" s="2"/>
      <c r="E3861" t="str">
        <f t="shared" si="60"/>
        <v>scikit-learn/sklearn.kernel_ridge/KernelRidge/__init__/degreescikit-learn/sklearn.kernel_ridge/KernelRidge/__init__/degree</v>
      </c>
    </row>
    <row r="3862" spans="1:5" x14ac:dyDescent="0.25">
      <c r="A3862" s="2" t="s">
        <v>4</v>
      </c>
      <c r="B3862" s="3" t="s">
        <v>4871</v>
      </c>
      <c r="C3862" s="3" t="s">
        <v>4871</v>
      </c>
      <c r="D3862" s="2"/>
      <c r="E3862" t="str">
        <f t="shared" si="60"/>
        <v>scikit-learn/sklearn.kernel_ridge/KernelRidge/__init__/gammascikit-learn/sklearn.kernel_ridge/KernelRidge/__init__/gamma</v>
      </c>
    </row>
    <row r="3863" spans="1:5" x14ac:dyDescent="0.25">
      <c r="A3863" s="2" t="s">
        <v>297</v>
      </c>
      <c r="B3863" s="3" t="s">
        <v>7044</v>
      </c>
      <c r="C3863" s="2"/>
      <c r="D3863" s="2"/>
      <c r="E3863" t="str">
        <f t="shared" si="60"/>
        <v>scikit-learn/sklearn.kernel_ridge/KernelRidge/__init__/kernel</v>
      </c>
    </row>
    <row r="3864" spans="1:5" x14ac:dyDescent="0.25">
      <c r="A3864" s="2" t="s">
        <v>297</v>
      </c>
      <c r="B3864" s="2"/>
      <c r="C3864" s="3" t="s">
        <v>7044</v>
      </c>
      <c r="D3864" s="2"/>
      <c r="E3864" t="str">
        <f t="shared" si="60"/>
        <v>scikit-learn/sklearn.kernel_ridge/KernelRidge/__init__/kernel</v>
      </c>
    </row>
    <row r="3865" spans="1:5" x14ac:dyDescent="0.25">
      <c r="A3865" s="2" t="s">
        <v>2471</v>
      </c>
      <c r="B3865" s="3" t="s">
        <v>7045</v>
      </c>
      <c r="C3865" s="3" t="s">
        <v>7045</v>
      </c>
      <c r="D3865" s="2"/>
      <c r="E3865" t="str">
        <f t="shared" si="60"/>
        <v>scikit-learn/sklearn.kernel_ridge/KernelRidge/__init__/kernel_paramsscikit-learn/sklearn.kernel_ridge/KernelRidge/__init__/kernel_params</v>
      </c>
    </row>
    <row r="3866" spans="1:5" x14ac:dyDescent="0.25">
      <c r="A3866" s="2" t="s">
        <v>4</v>
      </c>
      <c r="B3866" s="3" t="s">
        <v>4869</v>
      </c>
      <c r="C3866" s="3" t="s">
        <v>4869</v>
      </c>
      <c r="D3866" s="2"/>
      <c r="E3866" t="str">
        <f t="shared" si="60"/>
        <v>scikit-learn/sklearn.kernel_ridge/KernelRidge/__init__/selfscikit-learn/sklearn.kernel_ridge/KernelRidge/__init__/self</v>
      </c>
    </row>
    <row r="3867" spans="1:5" x14ac:dyDescent="0.25">
      <c r="A3867" s="2" t="s">
        <v>297</v>
      </c>
      <c r="B3867" s="3" t="s">
        <v>2851</v>
      </c>
      <c r="C3867" s="2"/>
      <c r="D3867" s="2"/>
      <c r="E3867" t="str">
        <f t="shared" si="60"/>
        <v>scikit-learn/sklearn.kernel_ridge/KernelRidge/fit</v>
      </c>
    </row>
    <row r="3868" spans="1:5" x14ac:dyDescent="0.25">
      <c r="A3868" s="2" t="s">
        <v>297</v>
      </c>
      <c r="B3868" s="2"/>
      <c r="C3868" s="3" t="s">
        <v>2851</v>
      </c>
      <c r="D3868" s="2"/>
      <c r="E3868" t="str">
        <f t="shared" si="60"/>
        <v>scikit-learn/sklearn.kernel_ridge/KernelRidge/fit</v>
      </c>
    </row>
    <row r="3869" spans="1:5" x14ac:dyDescent="0.25">
      <c r="A3869" s="2" t="s">
        <v>4</v>
      </c>
      <c r="B3869" s="3" t="s">
        <v>4875</v>
      </c>
      <c r="C3869" s="3" t="s">
        <v>4875</v>
      </c>
      <c r="D3869" s="2"/>
      <c r="E3869" t="str">
        <f t="shared" si="60"/>
        <v>scikit-learn/sklearn.kernel_ridge/KernelRidge/fit/sample_weightscikit-learn/sklearn.kernel_ridge/KernelRidge/fit/sample_weight</v>
      </c>
    </row>
    <row r="3870" spans="1:5" x14ac:dyDescent="0.25">
      <c r="A3870" s="2" t="s">
        <v>4</v>
      </c>
      <c r="B3870" s="3" t="s">
        <v>4873</v>
      </c>
      <c r="C3870" s="3" t="s">
        <v>4873</v>
      </c>
      <c r="D3870" s="2"/>
      <c r="E3870" t="str">
        <f t="shared" si="60"/>
        <v>scikit-learn/sklearn.kernel_ridge/KernelRidge/fit/selfscikit-learn/sklearn.kernel_ridge/KernelRidge/fit/self</v>
      </c>
    </row>
    <row r="3871" spans="1:5" x14ac:dyDescent="0.25">
      <c r="A3871" s="2" t="s">
        <v>4</v>
      </c>
      <c r="B3871" s="3" t="s">
        <v>4874</v>
      </c>
      <c r="C3871" s="3" t="s">
        <v>4874</v>
      </c>
      <c r="D3871" s="2"/>
      <c r="E3871" t="str">
        <f t="shared" si="60"/>
        <v>scikit-learn/sklearn.kernel_ridge/KernelRidge/fit/Xscikit-learn/sklearn.kernel_ridge/KernelRidge/fit/X</v>
      </c>
    </row>
    <row r="3872" spans="1:5" x14ac:dyDescent="0.25">
      <c r="A3872" s="2" t="s">
        <v>2427</v>
      </c>
      <c r="B3872" s="3" t="s">
        <v>6522</v>
      </c>
      <c r="C3872" s="3" t="s">
        <v>6522</v>
      </c>
      <c r="D3872" s="2"/>
      <c r="E3872" t="str">
        <f t="shared" si="60"/>
        <v>scikit-learn/sklearn.kernel_ridge/KernelRidge/fit/yscikit-learn/sklearn.kernel_ridge/KernelRidge/fit/y</v>
      </c>
    </row>
    <row r="3873" spans="1:5" x14ac:dyDescent="0.25">
      <c r="A3873" s="2" t="s">
        <v>297</v>
      </c>
      <c r="B3873" s="3" t="s">
        <v>2852</v>
      </c>
      <c r="C3873" s="2"/>
      <c r="D3873" s="2"/>
      <c r="E3873" t="str">
        <f t="shared" si="60"/>
        <v>scikit-learn/sklearn.kernel_ridge/KernelRidge/predict</v>
      </c>
    </row>
    <row r="3874" spans="1:5" x14ac:dyDescent="0.25">
      <c r="A3874" s="2" t="s">
        <v>297</v>
      </c>
      <c r="B3874" s="2"/>
      <c r="C3874" s="3" t="s">
        <v>2852</v>
      </c>
      <c r="D3874" s="2"/>
      <c r="E3874" t="str">
        <f t="shared" si="60"/>
        <v>scikit-learn/sklearn.kernel_ridge/KernelRidge/predict</v>
      </c>
    </row>
    <row r="3875" spans="1:5" x14ac:dyDescent="0.25">
      <c r="A3875" s="2" t="s">
        <v>4</v>
      </c>
      <c r="B3875" s="3" t="s">
        <v>4876</v>
      </c>
      <c r="C3875" s="3" t="s">
        <v>4876</v>
      </c>
      <c r="D3875" s="2"/>
      <c r="E3875" t="str">
        <f t="shared" si="60"/>
        <v>scikit-learn/sklearn.kernel_ridge/KernelRidge/predict/selfscikit-learn/sklearn.kernel_ridge/KernelRidge/predict/self</v>
      </c>
    </row>
    <row r="3876" spans="1:5" x14ac:dyDescent="0.25">
      <c r="A3876" s="2" t="s">
        <v>4</v>
      </c>
      <c r="B3876" s="3" t="s">
        <v>4877</v>
      </c>
      <c r="C3876" s="3" t="s">
        <v>4877</v>
      </c>
      <c r="D3876" s="2"/>
      <c r="E3876" t="str">
        <f t="shared" si="60"/>
        <v>scikit-learn/sklearn.kernel_ridge/KernelRidge/predict/Xscikit-learn/sklearn.kernel_ridge/KernelRidge/predict/X</v>
      </c>
    </row>
    <row r="3877" spans="1:5" x14ac:dyDescent="0.25">
      <c r="A3877" s="2" t="s">
        <v>217</v>
      </c>
      <c r="B3877" s="3" t="s">
        <v>218</v>
      </c>
      <c r="C3877" s="3" t="s">
        <v>218</v>
      </c>
      <c r="D3877" s="2"/>
      <c r="E3877" t="str">
        <f t="shared" si="60"/>
        <v>scikit-learn/sklearn.kernel_ridge/KernelRidgescikit-learn/sklearn.kernel_ridge/KernelRidge</v>
      </c>
    </row>
    <row r="3878" spans="1:5" x14ac:dyDescent="0.25">
      <c r="A3878" s="2" t="s">
        <v>297</v>
      </c>
      <c r="B3878" s="3" t="s">
        <v>2853</v>
      </c>
      <c r="C3878" s="2"/>
      <c r="D3878" s="2"/>
      <c r="E3878" t="str">
        <f t="shared" si="60"/>
        <v>scikit-learn/sklearn.linear_model._base/LinearRegression/__init__</v>
      </c>
    </row>
    <row r="3879" spans="1:5" x14ac:dyDescent="0.25">
      <c r="A3879" s="2" t="s">
        <v>297</v>
      </c>
      <c r="B3879" s="2"/>
      <c r="C3879" s="3" t="s">
        <v>2853</v>
      </c>
      <c r="D3879" s="2"/>
      <c r="E3879" t="str">
        <f t="shared" si="60"/>
        <v>scikit-learn/sklearn.linear_model._base/LinearRegression/__init__</v>
      </c>
    </row>
    <row r="3880" spans="1:5" x14ac:dyDescent="0.25">
      <c r="A3880" s="2" t="s">
        <v>4</v>
      </c>
      <c r="B3880" s="3" t="s">
        <v>4880</v>
      </c>
      <c r="C3880" s="3" t="s">
        <v>4880</v>
      </c>
      <c r="D3880" s="2"/>
      <c r="E3880" t="str">
        <f t="shared" si="60"/>
        <v>scikit-learn/sklearn.linear_model._base/LinearRegression/__init__/copy_Xscikit-learn/sklearn.linear_model._base/LinearRegression/__init__/copy_X</v>
      </c>
    </row>
    <row r="3881" spans="1:5" x14ac:dyDescent="0.25">
      <c r="A3881" s="2" t="s">
        <v>4</v>
      </c>
      <c r="B3881" s="3" t="s">
        <v>4879</v>
      </c>
      <c r="C3881" s="3" t="s">
        <v>4879</v>
      </c>
      <c r="D3881" s="2"/>
      <c r="E3881" t="str">
        <f t="shared" si="60"/>
        <v>scikit-learn/sklearn.linear_model._base/LinearRegression/__init__/fit_interceptscikit-learn/sklearn.linear_model._base/LinearRegression/__init__/fit_intercept</v>
      </c>
    </row>
    <row r="3882" spans="1:5" x14ac:dyDescent="0.25">
      <c r="A3882" s="2" t="s">
        <v>6462</v>
      </c>
      <c r="B3882" s="3" t="s">
        <v>6463</v>
      </c>
      <c r="C3882" s="3" t="s">
        <v>6463</v>
      </c>
      <c r="D3882" s="2"/>
      <c r="E3882" t="str">
        <f t="shared" si="60"/>
        <v>scikit-learn/sklearn.linear_model._base/LinearRegression/__init__/n_jobsscikit-learn/sklearn.linear_model._base/LinearRegression/__init__/n_jobs</v>
      </c>
    </row>
    <row r="3883" spans="1:5" x14ac:dyDescent="0.25">
      <c r="A3883" s="2" t="s">
        <v>297</v>
      </c>
      <c r="B3883" s="3" t="s">
        <v>7046</v>
      </c>
      <c r="C3883" s="2"/>
      <c r="D3883" s="2"/>
      <c r="E3883" t="str">
        <f t="shared" si="60"/>
        <v>scikit-learn/sklearn.linear_model._base/LinearRegression/__init__/normalize</v>
      </c>
    </row>
    <row r="3884" spans="1:5" x14ac:dyDescent="0.25">
      <c r="A3884" s="2" t="s">
        <v>4</v>
      </c>
      <c r="B3884" s="3" t="s">
        <v>4881</v>
      </c>
      <c r="C3884" s="3" t="s">
        <v>4881</v>
      </c>
      <c r="D3884" s="2"/>
      <c r="E3884" t="str">
        <f t="shared" si="60"/>
        <v>scikit-learn/sklearn.linear_model._base/LinearRegression/__init__/positivescikit-learn/sklearn.linear_model._base/LinearRegression/__init__/positive</v>
      </c>
    </row>
    <row r="3885" spans="1:5" x14ac:dyDescent="0.25">
      <c r="A3885" s="2" t="s">
        <v>4</v>
      </c>
      <c r="B3885" s="3" t="s">
        <v>4878</v>
      </c>
      <c r="C3885" s="3" t="s">
        <v>4878</v>
      </c>
      <c r="D3885" s="2"/>
      <c r="E3885" t="str">
        <f t="shared" si="60"/>
        <v>scikit-learn/sklearn.linear_model._base/LinearRegression/__init__/selfscikit-learn/sklearn.linear_model._base/LinearRegression/__init__/self</v>
      </c>
    </row>
    <row r="3886" spans="1:5" x14ac:dyDescent="0.25">
      <c r="A3886" s="2" t="s">
        <v>297</v>
      </c>
      <c r="B3886" s="3" t="s">
        <v>2854</v>
      </c>
      <c r="C3886" s="2"/>
      <c r="D3886" s="2"/>
      <c r="E3886" t="str">
        <f t="shared" si="60"/>
        <v>scikit-learn/sklearn.linear_model._base/LinearRegression/fit</v>
      </c>
    </row>
    <row r="3887" spans="1:5" x14ac:dyDescent="0.25">
      <c r="A3887" s="2" t="s">
        <v>297</v>
      </c>
      <c r="B3887" s="2"/>
      <c r="C3887" s="3" t="s">
        <v>2854</v>
      </c>
      <c r="D3887" s="2"/>
      <c r="E3887" t="str">
        <f t="shared" si="60"/>
        <v>scikit-learn/sklearn.linear_model._base/LinearRegression/fit</v>
      </c>
    </row>
    <row r="3888" spans="1:5" x14ac:dyDescent="0.25">
      <c r="A3888" s="2" t="s">
        <v>2300</v>
      </c>
      <c r="B3888" s="3" t="s">
        <v>6251</v>
      </c>
      <c r="C3888" s="3" t="s">
        <v>6251</v>
      </c>
      <c r="D3888" s="2"/>
      <c r="E3888" t="str">
        <f t="shared" si="60"/>
        <v>scikit-learn/sklearn.linear_model._base/LinearRegression/fit/sample_weightscikit-learn/sklearn.linear_model._base/LinearRegression/fit/sample_weight</v>
      </c>
    </row>
    <row r="3889" spans="1:5" x14ac:dyDescent="0.25">
      <c r="A3889" s="2" t="s">
        <v>4</v>
      </c>
      <c r="B3889" s="3" t="s">
        <v>4882</v>
      </c>
      <c r="C3889" s="3" t="s">
        <v>4882</v>
      </c>
      <c r="D3889" s="2"/>
      <c r="E3889" t="str">
        <f t="shared" si="60"/>
        <v>scikit-learn/sklearn.linear_model._base/LinearRegression/fit/selfscikit-learn/sklearn.linear_model._base/LinearRegression/fit/self</v>
      </c>
    </row>
    <row r="3890" spans="1:5" x14ac:dyDescent="0.25">
      <c r="A3890" s="2" t="s">
        <v>2427</v>
      </c>
      <c r="B3890" s="3" t="s">
        <v>6515</v>
      </c>
      <c r="C3890" s="3" t="s">
        <v>6515</v>
      </c>
      <c r="D3890" s="2"/>
      <c r="E3890" t="str">
        <f t="shared" si="60"/>
        <v>scikit-learn/sklearn.linear_model._base/LinearRegression/fit/Xscikit-learn/sklearn.linear_model._base/LinearRegression/fit/X</v>
      </c>
    </row>
    <row r="3891" spans="1:5" x14ac:dyDescent="0.25">
      <c r="A3891" s="2" t="s">
        <v>2333</v>
      </c>
      <c r="B3891" s="3" t="s">
        <v>6305</v>
      </c>
      <c r="C3891" s="3" t="s">
        <v>6305</v>
      </c>
      <c r="D3891" s="2"/>
      <c r="E3891" t="str">
        <f t="shared" si="60"/>
        <v>scikit-learn/sklearn.linear_model._base/LinearRegression/fit/yscikit-learn/sklearn.linear_model._base/LinearRegression/fit/y</v>
      </c>
    </row>
    <row r="3892" spans="1:5" x14ac:dyDescent="0.25">
      <c r="A3892" s="2" t="s">
        <v>247</v>
      </c>
      <c r="B3892" s="3" t="s">
        <v>248</v>
      </c>
      <c r="C3892" s="3" t="s">
        <v>248</v>
      </c>
      <c r="D3892" s="2"/>
      <c r="E3892" t="str">
        <f t="shared" si="60"/>
        <v>scikit-learn/sklearn.linear_model._base/LinearRegressionscikit-learn/sklearn.linear_model._base/LinearRegression</v>
      </c>
    </row>
    <row r="3893" spans="1:5" x14ac:dyDescent="0.25">
      <c r="A3893" s="2" t="s">
        <v>297</v>
      </c>
      <c r="B3893" s="3" t="s">
        <v>2855</v>
      </c>
      <c r="C3893" s="2"/>
      <c r="D3893" s="2"/>
      <c r="E3893" t="str">
        <f t="shared" si="60"/>
        <v>scikit-learn/sklearn.linear_model._bayes/ARDRegression/__init__</v>
      </c>
    </row>
    <row r="3894" spans="1:5" x14ac:dyDescent="0.25">
      <c r="A3894" s="2" t="s">
        <v>297</v>
      </c>
      <c r="B3894" s="2"/>
      <c r="C3894" s="3" t="s">
        <v>2855</v>
      </c>
      <c r="D3894" s="2"/>
      <c r="E3894" t="str">
        <f t="shared" si="60"/>
        <v>scikit-learn/sklearn.linear_model._bayes/ARDRegression/__init__</v>
      </c>
    </row>
    <row r="3895" spans="1:5" x14ac:dyDescent="0.25">
      <c r="A3895" s="2" t="s">
        <v>4</v>
      </c>
      <c r="B3895" s="3" t="s">
        <v>4886</v>
      </c>
      <c r="C3895" s="3" t="s">
        <v>4886</v>
      </c>
      <c r="D3895" s="2"/>
      <c r="E3895" t="str">
        <f t="shared" si="60"/>
        <v>scikit-learn/sklearn.linear_model._bayes/ARDRegression/__init__/alpha_1scikit-learn/sklearn.linear_model._bayes/ARDRegression/__init__/alpha_1</v>
      </c>
    </row>
    <row r="3896" spans="1:5" x14ac:dyDescent="0.25">
      <c r="A3896" s="2" t="s">
        <v>4</v>
      </c>
      <c r="B3896" s="3" t="s">
        <v>4887</v>
      </c>
      <c r="C3896" s="3" t="s">
        <v>4887</v>
      </c>
      <c r="D3896" s="2"/>
      <c r="E3896" t="str">
        <f t="shared" si="60"/>
        <v>scikit-learn/sklearn.linear_model._bayes/ARDRegression/__init__/alpha_2scikit-learn/sklearn.linear_model._bayes/ARDRegression/__init__/alpha_2</v>
      </c>
    </row>
    <row r="3897" spans="1:5" x14ac:dyDescent="0.25">
      <c r="A3897" s="2" t="s">
        <v>4</v>
      </c>
      <c r="B3897" s="3" t="s">
        <v>4890</v>
      </c>
      <c r="C3897" s="3" t="s">
        <v>4890</v>
      </c>
      <c r="D3897" s="2"/>
      <c r="E3897" t="str">
        <f t="shared" si="60"/>
        <v>scikit-learn/sklearn.linear_model._bayes/ARDRegression/__init__/compute_scorescikit-learn/sklearn.linear_model._bayes/ARDRegression/__init__/compute_score</v>
      </c>
    </row>
    <row r="3898" spans="1:5" x14ac:dyDescent="0.25">
      <c r="A3898" s="2" t="s">
        <v>4</v>
      </c>
      <c r="B3898" s="3" t="s">
        <v>4891</v>
      </c>
      <c r="C3898" s="3" t="s">
        <v>4891</v>
      </c>
      <c r="D3898" s="2"/>
      <c r="E3898" t="str">
        <f t="shared" si="60"/>
        <v>scikit-learn/sklearn.linear_model._bayes/ARDRegression/__init__/copy_Xscikit-learn/sklearn.linear_model._bayes/ARDRegression/__init__/copy_X</v>
      </c>
    </row>
    <row r="3899" spans="1:5" ht="30" x14ac:dyDescent="0.25">
      <c r="A3899" s="2" t="s">
        <v>8019</v>
      </c>
      <c r="B3899" s="3" t="s">
        <v>8020</v>
      </c>
      <c r="C3899" s="3" t="s">
        <v>6234</v>
      </c>
      <c r="D3899" s="2"/>
      <c r="E3899" t="str">
        <f t="shared" si="60"/>
        <v>scikit-learn/sklearn.linear_model._bayes/ARDRegression/__init__/fit_intercept, scikit-learn/sklearn.linear_model._bayes/ARDRegression/__init__/normalizescikit-learn/sklearn.linear_model._bayes/ARDRegression/__init__/fit_intercept</v>
      </c>
    </row>
    <row r="3900" spans="1:5" x14ac:dyDescent="0.25">
      <c r="A3900" s="2" t="s">
        <v>4</v>
      </c>
      <c r="B3900" s="3" t="s">
        <v>4888</v>
      </c>
      <c r="C3900" s="3" t="s">
        <v>4888</v>
      </c>
      <c r="D3900" s="2"/>
      <c r="E3900" t="str">
        <f t="shared" si="60"/>
        <v>scikit-learn/sklearn.linear_model._bayes/ARDRegression/__init__/lambda_1scikit-learn/sklearn.linear_model._bayes/ARDRegression/__init__/lambda_1</v>
      </c>
    </row>
    <row r="3901" spans="1:5" x14ac:dyDescent="0.25">
      <c r="A3901" s="2" t="s">
        <v>4</v>
      </c>
      <c r="B3901" s="3" t="s">
        <v>4889</v>
      </c>
      <c r="C3901" s="3" t="s">
        <v>4889</v>
      </c>
      <c r="D3901" s="2"/>
      <c r="E3901" t="str">
        <f t="shared" si="60"/>
        <v>scikit-learn/sklearn.linear_model._bayes/ARDRegression/__init__/lambda_2scikit-learn/sklearn.linear_model._bayes/ARDRegression/__init__/lambda_2</v>
      </c>
    </row>
    <row r="3902" spans="1:5" x14ac:dyDescent="0.25">
      <c r="A3902" s="2" t="s">
        <v>4</v>
      </c>
      <c r="B3902" s="3" t="s">
        <v>4884</v>
      </c>
      <c r="C3902" s="3" t="s">
        <v>4884</v>
      </c>
      <c r="D3902" s="2"/>
      <c r="E3902" t="str">
        <f t="shared" si="60"/>
        <v>scikit-learn/sklearn.linear_model._bayes/ARDRegression/__init__/n_iterscikit-learn/sklearn.linear_model._bayes/ARDRegression/__init__/n_iter</v>
      </c>
    </row>
    <row r="3903" spans="1:5" x14ac:dyDescent="0.25">
      <c r="A3903" s="2" t="s">
        <v>4</v>
      </c>
      <c r="B3903" s="3" t="s">
        <v>4883</v>
      </c>
      <c r="C3903" s="3" t="s">
        <v>4883</v>
      </c>
      <c r="D3903" s="2"/>
      <c r="E3903" t="str">
        <f t="shared" si="60"/>
        <v>scikit-learn/sklearn.linear_model._bayes/ARDRegression/__init__/selfscikit-learn/sklearn.linear_model._bayes/ARDRegression/__init__/self</v>
      </c>
    </row>
    <row r="3904" spans="1:5" x14ac:dyDescent="0.25">
      <c r="A3904" s="2" t="s">
        <v>297</v>
      </c>
      <c r="B3904" s="3" t="s">
        <v>7047</v>
      </c>
      <c r="C3904" s="2"/>
      <c r="D3904" s="2"/>
      <c r="E3904" t="str">
        <f t="shared" si="60"/>
        <v>scikit-learn/sklearn.linear_model._bayes/ARDRegression/__init__/threshold_lambda</v>
      </c>
    </row>
    <row r="3905" spans="1:5" x14ac:dyDescent="0.25">
      <c r="A3905" s="2" t="s">
        <v>297</v>
      </c>
      <c r="B3905" s="2"/>
      <c r="C3905" s="3" t="s">
        <v>7047</v>
      </c>
      <c r="D3905" s="2"/>
      <c r="E3905" t="str">
        <f t="shared" si="60"/>
        <v>scikit-learn/sklearn.linear_model._bayes/ARDRegression/__init__/threshold_lambda</v>
      </c>
    </row>
    <row r="3906" spans="1:5" x14ac:dyDescent="0.25">
      <c r="A3906" s="2" t="s">
        <v>4</v>
      </c>
      <c r="B3906" s="3" t="s">
        <v>4885</v>
      </c>
      <c r="C3906" s="3" t="s">
        <v>4885</v>
      </c>
      <c r="D3906" s="2"/>
      <c r="E3906" t="str">
        <f t="shared" ref="E3906:E3969" si="61">_xlfn.CONCAT(B3906,C3906)</f>
        <v>scikit-learn/sklearn.linear_model._bayes/ARDRegression/__init__/tolscikit-learn/sklearn.linear_model._bayes/ARDRegression/__init__/tol</v>
      </c>
    </row>
    <row r="3907" spans="1:5" x14ac:dyDescent="0.25">
      <c r="A3907" s="2" t="s">
        <v>4</v>
      </c>
      <c r="B3907" s="3" t="s">
        <v>4892</v>
      </c>
      <c r="C3907" s="3" t="s">
        <v>4892</v>
      </c>
      <c r="D3907" s="2"/>
      <c r="E3907" t="str">
        <f t="shared" si="61"/>
        <v>scikit-learn/sklearn.linear_model._bayes/ARDRegression/__init__/verbosescikit-learn/sklearn.linear_model._bayes/ARDRegression/__init__/verbose</v>
      </c>
    </row>
    <row r="3908" spans="1:5" x14ac:dyDescent="0.25">
      <c r="A3908" s="2" t="s">
        <v>297</v>
      </c>
      <c r="B3908" s="3" t="s">
        <v>2856</v>
      </c>
      <c r="C3908" s="2"/>
      <c r="D3908" s="2"/>
      <c r="E3908" t="str">
        <f t="shared" si="61"/>
        <v>scikit-learn/sklearn.linear_model._bayes/ARDRegression/fit</v>
      </c>
    </row>
    <row r="3909" spans="1:5" x14ac:dyDescent="0.25">
      <c r="A3909" s="2" t="s">
        <v>297</v>
      </c>
      <c r="B3909" s="2"/>
      <c r="C3909" s="3" t="s">
        <v>2856</v>
      </c>
      <c r="D3909" s="2"/>
      <c r="E3909" t="str">
        <f t="shared" si="61"/>
        <v>scikit-learn/sklearn.linear_model._bayes/ARDRegression/fit</v>
      </c>
    </row>
    <row r="3910" spans="1:5" x14ac:dyDescent="0.25">
      <c r="A3910" s="2" t="s">
        <v>4</v>
      </c>
      <c r="B3910" s="3" t="s">
        <v>4893</v>
      </c>
      <c r="C3910" s="3" t="s">
        <v>4893</v>
      </c>
      <c r="D3910" s="2"/>
      <c r="E3910" t="str">
        <f t="shared" si="61"/>
        <v>scikit-learn/sklearn.linear_model._bayes/ARDRegression/fit/selfscikit-learn/sklearn.linear_model._bayes/ARDRegression/fit/self</v>
      </c>
    </row>
    <row r="3911" spans="1:5" x14ac:dyDescent="0.25">
      <c r="A3911" s="2" t="s">
        <v>2369</v>
      </c>
      <c r="B3911" s="3" t="s">
        <v>6397</v>
      </c>
      <c r="C3911" s="3" t="s">
        <v>6397</v>
      </c>
      <c r="D3911" s="2"/>
      <c r="E3911" t="str">
        <f t="shared" si="61"/>
        <v>scikit-learn/sklearn.linear_model._bayes/ARDRegression/fit/Xscikit-learn/sklearn.linear_model._bayes/ARDRegression/fit/X</v>
      </c>
    </row>
    <row r="3912" spans="1:5" x14ac:dyDescent="0.25">
      <c r="A3912" s="2" t="s">
        <v>6293</v>
      </c>
      <c r="B3912" s="3" t="s">
        <v>6294</v>
      </c>
      <c r="C3912" s="3" t="s">
        <v>6294</v>
      </c>
      <c r="D3912" s="2"/>
      <c r="E3912" t="str">
        <f t="shared" si="61"/>
        <v>scikit-learn/sklearn.linear_model._bayes/ARDRegression/fit/yscikit-learn/sklearn.linear_model._bayes/ARDRegression/fit/y</v>
      </c>
    </row>
    <row r="3913" spans="1:5" x14ac:dyDescent="0.25">
      <c r="A3913" s="2" t="s">
        <v>4</v>
      </c>
      <c r="B3913" s="3" t="s">
        <v>4896</v>
      </c>
      <c r="C3913" s="3" t="s">
        <v>4896</v>
      </c>
      <c r="D3913" s="2"/>
      <c r="E3913" t="str">
        <f t="shared" si="61"/>
        <v>scikit-learn/sklearn.linear_model._bayes/ARDRegression/predict/return_stdscikit-learn/sklearn.linear_model._bayes/ARDRegression/predict/return_std</v>
      </c>
    </row>
    <row r="3914" spans="1:5" x14ac:dyDescent="0.25">
      <c r="A3914" s="2" t="s">
        <v>4</v>
      </c>
      <c r="B3914" s="3" t="s">
        <v>4894</v>
      </c>
      <c r="C3914" s="3" t="s">
        <v>4894</v>
      </c>
      <c r="D3914" s="2"/>
      <c r="E3914" t="str">
        <f t="shared" si="61"/>
        <v>scikit-learn/sklearn.linear_model._bayes/ARDRegression/predict/selfscikit-learn/sklearn.linear_model._bayes/ARDRegression/predict/self</v>
      </c>
    </row>
    <row r="3915" spans="1:5" x14ac:dyDescent="0.25">
      <c r="A3915" s="2" t="s">
        <v>4</v>
      </c>
      <c r="B3915" s="3" t="s">
        <v>4895</v>
      </c>
      <c r="C3915" s="3" t="s">
        <v>4895</v>
      </c>
      <c r="D3915" s="2"/>
      <c r="E3915" t="str">
        <f t="shared" si="61"/>
        <v>scikit-learn/sklearn.linear_model._bayes/ARDRegression/predict/Xscikit-learn/sklearn.linear_model._bayes/ARDRegression/predict/X</v>
      </c>
    </row>
    <row r="3916" spans="1:5" x14ac:dyDescent="0.25">
      <c r="A3916" s="2" t="s">
        <v>4</v>
      </c>
      <c r="B3916" s="3" t="s">
        <v>985</v>
      </c>
      <c r="C3916" s="3" t="s">
        <v>985</v>
      </c>
      <c r="D3916" s="2"/>
      <c r="E3916" t="str">
        <f t="shared" si="61"/>
        <v>scikit-learn/sklearn.linear_model._bayes/ARDRegression/predictscikit-learn/sklearn.linear_model._bayes/ARDRegression/predict</v>
      </c>
    </row>
    <row r="3917" spans="1:5" x14ac:dyDescent="0.25">
      <c r="A3917" s="2" t="s">
        <v>192</v>
      </c>
      <c r="B3917" s="3" t="s">
        <v>193</v>
      </c>
      <c r="C3917" s="3" t="s">
        <v>193</v>
      </c>
      <c r="D3917" s="2"/>
      <c r="E3917" t="str">
        <f t="shared" si="61"/>
        <v>scikit-learn/sklearn.linear_model._bayes/ARDRegressionscikit-learn/sklearn.linear_model._bayes/ARDRegression</v>
      </c>
    </row>
    <row r="3918" spans="1:5" x14ac:dyDescent="0.25">
      <c r="A3918" s="2" t="s">
        <v>297</v>
      </c>
      <c r="B3918" s="3" t="s">
        <v>2857</v>
      </c>
      <c r="C3918" s="2"/>
      <c r="D3918" s="2"/>
      <c r="E3918" t="str">
        <f t="shared" si="61"/>
        <v>scikit-learn/sklearn.linear_model._bayes/BayesianRidge/__init__</v>
      </c>
    </row>
    <row r="3919" spans="1:5" x14ac:dyDescent="0.25">
      <c r="A3919" s="2" t="s">
        <v>297</v>
      </c>
      <c r="B3919" s="2"/>
      <c r="C3919" s="3" t="s">
        <v>2857</v>
      </c>
      <c r="D3919" s="2"/>
      <c r="E3919" t="str">
        <f t="shared" si="61"/>
        <v>scikit-learn/sklearn.linear_model._bayes/BayesianRidge/__init__</v>
      </c>
    </row>
    <row r="3920" spans="1:5" x14ac:dyDescent="0.25">
      <c r="A3920" s="2" t="s">
        <v>4</v>
      </c>
      <c r="B3920" s="3" t="s">
        <v>4900</v>
      </c>
      <c r="C3920" s="3" t="s">
        <v>4900</v>
      </c>
      <c r="D3920" s="2"/>
      <c r="E3920" t="str">
        <f t="shared" si="61"/>
        <v>scikit-learn/sklearn.linear_model._bayes/BayesianRidge/__init__/alpha_1scikit-learn/sklearn.linear_model._bayes/BayesianRidge/__init__/alpha_1</v>
      </c>
    </row>
    <row r="3921" spans="1:5" x14ac:dyDescent="0.25">
      <c r="A3921" s="2" t="s">
        <v>4</v>
      </c>
      <c r="B3921" s="3" t="s">
        <v>4901</v>
      </c>
      <c r="C3921" s="3" t="s">
        <v>4901</v>
      </c>
      <c r="D3921" s="2"/>
      <c r="E3921" t="str">
        <f t="shared" si="61"/>
        <v>scikit-learn/sklearn.linear_model._bayes/BayesianRidge/__init__/alpha_2scikit-learn/sklearn.linear_model._bayes/BayesianRidge/__init__/alpha_2</v>
      </c>
    </row>
    <row r="3922" spans="1:5" x14ac:dyDescent="0.25">
      <c r="A3922" s="2" t="s">
        <v>4</v>
      </c>
      <c r="B3922" s="3" t="s">
        <v>4904</v>
      </c>
      <c r="C3922" s="3" t="s">
        <v>4904</v>
      </c>
      <c r="D3922" s="2"/>
      <c r="E3922" t="str">
        <f t="shared" si="61"/>
        <v>scikit-learn/sklearn.linear_model._bayes/BayesianRidge/__init__/alpha_initscikit-learn/sklearn.linear_model._bayes/BayesianRidge/__init__/alpha_init</v>
      </c>
    </row>
    <row r="3923" spans="1:5" x14ac:dyDescent="0.25">
      <c r="A3923" s="2" t="s">
        <v>4</v>
      </c>
      <c r="B3923" s="3" t="s">
        <v>4906</v>
      </c>
      <c r="C3923" s="3" t="s">
        <v>4906</v>
      </c>
      <c r="D3923" s="2"/>
      <c r="E3923" t="str">
        <f t="shared" si="61"/>
        <v>scikit-learn/sklearn.linear_model._bayes/BayesianRidge/__init__/compute_scorescikit-learn/sklearn.linear_model._bayes/BayesianRidge/__init__/compute_score</v>
      </c>
    </row>
    <row r="3924" spans="1:5" x14ac:dyDescent="0.25">
      <c r="A3924" s="2" t="s">
        <v>4</v>
      </c>
      <c r="B3924" s="3" t="s">
        <v>4908</v>
      </c>
      <c r="C3924" s="3" t="s">
        <v>4908</v>
      </c>
      <c r="D3924" s="2"/>
      <c r="E3924" t="str">
        <f t="shared" si="61"/>
        <v>scikit-learn/sklearn.linear_model._bayes/BayesianRidge/__init__/copy_Xscikit-learn/sklearn.linear_model._bayes/BayesianRidge/__init__/copy_X</v>
      </c>
    </row>
    <row r="3925" spans="1:5" x14ac:dyDescent="0.25">
      <c r="A3925" s="2" t="s">
        <v>4</v>
      </c>
      <c r="B3925" s="3" t="s">
        <v>4907</v>
      </c>
      <c r="C3925" s="3" t="s">
        <v>4907</v>
      </c>
      <c r="D3925" s="2"/>
      <c r="E3925" t="str">
        <f t="shared" si="61"/>
        <v>scikit-learn/sklearn.linear_model._bayes/BayesianRidge/__init__/fit_interceptscikit-learn/sklearn.linear_model._bayes/BayesianRidge/__init__/fit_intercept</v>
      </c>
    </row>
    <row r="3926" spans="1:5" x14ac:dyDescent="0.25">
      <c r="A3926" s="2" t="s">
        <v>4</v>
      </c>
      <c r="B3926" s="3" t="s">
        <v>4902</v>
      </c>
      <c r="C3926" s="3" t="s">
        <v>4902</v>
      </c>
      <c r="D3926" s="2"/>
      <c r="E3926" t="str">
        <f t="shared" si="61"/>
        <v>scikit-learn/sklearn.linear_model._bayes/BayesianRidge/__init__/lambda_1scikit-learn/sklearn.linear_model._bayes/BayesianRidge/__init__/lambda_1</v>
      </c>
    </row>
    <row r="3927" spans="1:5" x14ac:dyDescent="0.25">
      <c r="A3927" s="2" t="s">
        <v>4</v>
      </c>
      <c r="B3927" s="3" t="s">
        <v>4903</v>
      </c>
      <c r="C3927" s="3" t="s">
        <v>4903</v>
      </c>
      <c r="D3927" s="2"/>
      <c r="E3927" t="str">
        <f t="shared" si="61"/>
        <v>scikit-learn/sklearn.linear_model._bayes/BayesianRidge/__init__/lambda_2scikit-learn/sklearn.linear_model._bayes/BayesianRidge/__init__/lambda_2</v>
      </c>
    </row>
    <row r="3928" spans="1:5" x14ac:dyDescent="0.25">
      <c r="A3928" s="2" t="s">
        <v>4</v>
      </c>
      <c r="B3928" s="3" t="s">
        <v>4905</v>
      </c>
      <c r="C3928" s="3" t="s">
        <v>4905</v>
      </c>
      <c r="D3928" s="2"/>
      <c r="E3928" t="str">
        <f t="shared" si="61"/>
        <v>scikit-learn/sklearn.linear_model._bayes/BayesianRidge/__init__/lambda_initscikit-learn/sklearn.linear_model._bayes/BayesianRidge/__init__/lambda_init</v>
      </c>
    </row>
    <row r="3929" spans="1:5" x14ac:dyDescent="0.25">
      <c r="A3929" s="2" t="s">
        <v>4</v>
      </c>
      <c r="B3929" s="3" t="s">
        <v>4898</v>
      </c>
      <c r="C3929" s="3" t="s">
        <v>4898</v>
      </c>
      <c r="D3929" s="2"/>
      <c r="E3929" t="str">
        <f t="shared" si="61"/>
        <v>scikit-learn/sklearn.linear_model._bayes/BayesianRidge/__init__/n_iterscikit-learn/sklearn.linear_model._bayes/BayesianRidge/__init__/n_iter</v>
      </c>
    </row>
    <row r="3930" spans="1:5" x14ac:dyDescent="0.25">
      <c r="A3930" s="2" t="s">
        <v>297</v>
      </c>
      <c r="B3930" s="3" t="s">
        <v>7049</v>
      </c>
      <c r="C3930" s="2"/>
      <c r="D3930" s="2"/>
      <c r="E3930" t="str">
        <f t="shared" si="61"/>
        <v>scikit-learn/sklearn.linear_model._bayes/BayesianRidge/__init__/normalize</v>
      </c>
    </row>
    <row r="3931" spans="1:5" x14ac:dyDescent="0.25">
      <c r="A3931" s="2" t="s">
        <v>4</v>
      </c>
      <c r="B3931" s="3" t="s">
        <v>4897</v>
      </c>
      <c r="C3931" s="3" t="s">
        <v>4897</v>
      </c>
      <c r="D3931" s="2"/>
      <c r="E3931" t="str">
        <f t="shared" si="61"/>
        <v>scikit-learn/sklearn.linear_model._bayes/BayesianRidge/__init__/selfscikit-learn/sklearn.linear_model._bayes/BayesianRidge/__init__/self</v>
      </c>
    </row>
    <row r="3932" spans="1:5" x14ac:dyDescent="0.25">
      <c r="A3932" s="2" t="s">
        <v>4</v>
      </c>
      <c r="B3932" s="3" t="s">
        <v>4899</v>
      </c>
      <c r="C3932" s="3" t="s">
        <v>4899</v>
      </c>
      <c r="D3932" s="2"/>
      <c r="E3932" t="str">
        <f t="shared" si="61"/>
        <v>scikit-learn/sklearn.linear_model._bayes/BayesianRidge/__init__/tolscikit-learn/sklearn.linear_model._bayes/BayesianRidge/__init__/tol</v>
      </c>
    </row>
    <row r="3933" spans="1:5" x14ac:dyDescent="0.25">
      <c r="A3933" s="2" t="s">
        <v>4</v>
      </c>
      <c r="B3933" s="3" t="s">
        <v>4909</v>
      </c>
      <c r="C3933" s="3" t="s">
        <v>4909</v>
      </c>
      <c r="D3933" s="2"/>
      <c r="E3933" t="str">
        <f t="shared" si="61"/>
        <v>scikit-learn/sklearn.linear_model._bayes/BayesianRidge/__init__/verbosescikit-learn/sklearn.linear_model._bayes/BayesianRidge/__init__/verbose</v>
      </c>
    </row>
    <row r="3934" spans="1:5" x14ac:dyDescent="0.25">
      <c r="A3934" s="2" t="s">
        <v>297</v>
      </c>
      <c r="B3934" s="3" t="s">
        <v>2858</v>
      </c>
      <c r="C3934" s="2"/>
      <c r="D3934" s="2"/>
      <c r="E3934" t="str">
        <f t="shared" si="61"/>
        <v>scikit-learn/sklearn.linear_model._bayes/BayesianRidge/fit</v>
      </c>
    </row>
    <row r="3935" spans="1:5" x14ac:dyDescent="0.25">
      <c r="A3935" s="2" t="s">
        <v>297</v>
      </c>
      <c r="B3935" s="2"/>
      <c r="C3935" s="3" t="s">
        <v>2858</v>
      </c>
      <c r="D3935" s="2"/>
      <c r="E3935" t="str">
        <f t="shared" si="61"/>
        <v>scikit-learn/sklearn.linear_model._bayes/BayesianRidge/fit</v>
      </c>
    </row>
    <row r="3936" spans="1:5" x14ac:dyDescent="0.25">
      <c r="A3936" s="2" t="s">
        <v>2300</v>
      </c>
      <c r="B3936" s="3" t="s">
        <v>6250</v>
      </c>
      <c r="C3936" s="3" t="s">
        <v>6250</v>
      </c>
      <c r="D3936" s="2"/>
      <c r="E3936" t="str">
        <f t="shared" si="61"/>
        <v>scikit-learn/sklearn.linear_model._bayes/BayesianRidge/fit/sample_weightscikit-learn/sklearn.linear_model._bayes/BayesianRidge/fit/sample_weight</v>
      </c>
    </row>
    <row r="3937" spans="1:5" x14ac:dyDescent="0.25">
      <c r="A3937" s="2" t="s">
        <v>4</v>
      </c>
      <c r="B3937" s="3" t="s">
        <v>4910</v>
      </c>
      <c r="C3937" s="3" t="s">
        <v>4910</v>
      </c>
      <c r="D3937" s="2"/>
      <c r="E3937" t="str">
        <f t="shared" si="61"/>
        <v>scikit-learn/sklearn.linear_model._bayes/BayesianRidge/fit/selfscikit-learn/sklearn.linear_model._bayes/BayesianRidge/fit/self</v>
      </c>
    </row>
    <row r="3938" spans="1:5" x14ac:dyDescent="0.25">
      <c r="A3938" s="2" t="s">
        <v>2427</v>
      </c>
      <c r="B3938" s="3" t="s">
        <v>6511</v>
      </c>
      <c r="C3938" s="3" t="s">
        <v>6511</v>
      </c>
      <c r="D3938" s="2"/>
      <c r="E3938" t="str">
        <f t="shared" si="61"/>
        <v>scikit-learn/sklearn.linear_model._bayes/BayesianRidge/fit/Xscikit-learn/sklearn.linear_model._bayes/BayesianRidge/fit/X</v>
      </c>
    </row>
    <row r="3939" spans="1:5" x14ac:dyDescent="0.25">
      <c r="A3939" s="2" t="s">
        <v>2333</v>
      </c>
      <c r="B3939" s="3" t="s">
        <v>6304</v>
      </c>
      <c r="C3939" s="3" t="s">
        <v>6304</v>
      </c>
      <c r="D3939" s="2"/>
      <c r="E3939" t="str">
        <f t="shared" si="61"/>
        <v>scikit-learn/sklearn.linear_model._bayes/BayesianRidge/fit/yscikit-learn/sklearn.linear_model._bayes/BayesianRidge/fit/y</v>
      </c>
    </row>
    <row r="3940" spans="1:5" x14ac:dyDescent="0.25">
      <c r="A3940" s="2" t="s">
        <v>4</v>
      </c>
      <c r="B3940" s="3" t="s">
        <v>4913</v>
      </c>
      <c r="C3940" s="3" t="s">
        <v>4913</v>
      </c>
      <c r="D3940" s="2"/>
      <c r="E3940" t="str">
        <f t="shared" si="61"/>
        <v>scikit-learn/sklearn.linear_model._bayes/BayesianRidge/predict/return_stdscikit-learn/sklearn.linear_model._bayes/BayesianRidge/predict/return_std</v>
      </c>
    </row>
    <row r="3941" spans="1:5" x14ac:dyDescent="0.25">
      <c r="A3941" s="2" t="s">
        <v>4</v>
      </c>
      <c r="B3941" s="3" t="s">
        <v>4911</v>
      </c>
      <c r="C3941" s="3" t="s">
        <v>4911</v>
      </c>
      <c r="D3941" s="2"/>
      <c r="E3941" t="str">
        <f t="shared" si="61"/>
        <v>scikit-learn/sklearn.linear_model._bayes/BayesianRidge/predict/selfscikit-learn/sklearn.linear_model._bayes/BayesianRidge/predict/self</v>
      </c>
    </row>
    <row r="3942" spans="1:5" x14ac:dyDescent="0.25">
      <c r="A3942" s="2" t="s">
        <v>4</v>
      </c>
      <c r="B3942" s="3" t="s">
        <v>4912</v>
      </c>
      <c r="C3942" s="3" t="s">
        <v>4912</v>
      </c>
      <c r="D3942" s="2"/>
      <c r="E3942" t="str">
        <f t="shared" si="61"/>
        <v>scikit-learn/sklearn.linear_model._bayes/BayesianRidge/predict/Xscikit-learn/sklearn.linear_model._bayes/BayesianRidge/predict/X</v>
      </c>
    </row>
    <row r="3943" spans="1:5" x14ac:dyDescent="0.25">
      <c r="A3943" s="2" t="s">
        <v>4</v>
      </c>
      <c r="B3943" s="3" t="s">
        <v>986</v>
      </c>
      <c r="C3943" s="3" t="s">
        <v>986</v>
      </c>
      <c r="D3943" s="2"/>
      <c r="E3943" t="str">
        <f t="shared" si="61"/>
        <v>scikit-learn/sklearn.linear_model._bayes/BayesianRidge/predictscikit-learn/sklearn.linear_model._bayes/BayesianRidge/predict</v>
      </c>
    </row>
    <row r="3944" spans="1:5" x14ac:dyDescent="0.25">
      <c r="A3944" s="2" t="s">
        <v>174</v>
      </c>
      <c r="B3944" s="3" t="s">
        <v>175</v>
      </c>
      <c r="C3944" s="3" t="s">
        <v>175</v>
      </c>
      <c r="D3944" s="2"/>
      <c r="E3944" t="str">
        <f t="shared" si="61"/>
        <v>scikit-learn/sklearn.linear_model._bayes/BayesianRidgescikit-learn/sklearn.linear_model._bayes/BayesianRidge</v>
      </c>
    </row>
    <row r="3945" spans="1:5" x14ac:dyDescent="0.25">
      <c r="A3945" s="2" t="s">
        <v>297</v>
      </c>
      <c r="B3945" s="3" t="s">
        <v>2859</v>
      </c>
      <c r="C3945" s="2"/>
      <c r="D3945" s="2"/>
      <c r="E3945" t="str">
        <f t="shared" si="61"/>
        <v>scikit-learn/sklearn.linear_model._coordinate_descent/ElasticNet/__init__</v>
      </c>
    </row>
    <row r="3946" spans="1:5" x14ac:dyDescent="0.25">
      <c r="A3946" s="2" t="s">
        <v>297</v>
      </c>
      <c r="B3946" s="2"/>
      <c r="C3946" s="3" t="s">
        <v>2859</v>
      </c>
      <c r="D3946" s="2"/>
      <c r="E3946" t="str">
        <f t="shared" si="61"/>
        <v>scikit-learn/sklearn.linear_model._coordinate_descent/ElasticNet/__init__</v>
      </c>
    </row>
    <row r="3947" spans="1:5" x14ac:dyDescent="0.25">
      <c r="A3947" s="2" t="s">
        <v>4</v>
      </c>
      <c r="B3947" s="3" t="s">
        <v>4915</v>
      </c>
      <c r="C3947" s="3" t="s">
        <v>4915</v>
      </c>
      <c r="D3947" s="2"/>
      <c r="E3947" t="str">
        <f t="shared" si="61"/>
        <v>scikit-learn/sklearn.linear_model._coordinate_descent/ElasticNet/__init__/alphascikit-learn/sklearn.linear_model._coordinate_descent/ElasticNet/__init__/alpha</v>
      </c>
    </row>
    <row r="3948" spans="1:5" x14ac:dyDescent="0.25">
      <c r="A3948" s="2" t="s">
        <v>4</v>
      </c>
      <c r="B3948" s="3" t="s">
        <v>4920</v>
      </c>
      <c r="C3948" s="3" t="s">
        <v>4920</v>
      </c>
      <c r="D3948" s="2"/>
      <c r="E3948" t="str">
        <f t="shared" si="61"/>
        <v>scikit-learn/sklearn.linear_model._coordinate_descent/ElasticNet/__init__/copy_Xscikit-learn/sklearn.linear_model._coordinate_descent/ElasticNet/__init__/copy_X</v>
      </c>
    </row>
    <row r="3949" spans="1:5" x14ac:dyDescent="0.25">
      <c r="A3949" s="2" t="s">
        <v>4</v>
      </c>
      <c r="B3949" s="3" t="s">
        <v>4917</v>
      </c>
      <c r="C3949" s="3" t="s">
        <v>4917</v>
      </c>
      <c r="D3949" s="2"/>
      <c r="E3949" t="str">
        <f t="shared" si="61"/>
        <v>scikit-learn/sklearn.linear_model._coordinate_descent/ElasticNet/__init__/fit_interceptscikit-learn/sklearn.linear_model._coordinate_descent/ElasticNet/__init__/fit_intercept</v>
      </c>
    </row>
    <row r="3950" spans="1:5" x14ac:dyDescent="0.25">
      <c r="A3950" s="2" t="s">
        <v>4</v>
      </c>
      <c r="B3950" s="3" t="s">
        <v>4916</v>
      </c>
      <c r="C3950" s="3" t="s">
        <v>4916</v>
      </c>
      <c r="D3950" s="2"/>
      <c r="E3950" t="str">
        <f t="shared" si="61"/>
        <v>scikit-learn/sklearn.linear_model._coordinate_descent/ElasticNet/__init__/l1_ratioscikit-learn/sklearn.linear_model._coordinate_descent/ElasticNet/__init__/l1_ratio</v>
      </c>
    </row>
    <row r="3951" spans="1:5" x14ac:dyDescent="0.25">
      <c r="A3951" s="2" t="s">
        <v>4</v>
      </c>
      <c r="B3951" s="3" t="s">
        <v>4919</v>
      </c>
      <c r="C3951" s="3" t="s">
        <v>4919</v>
      </c>
      <c r="D3951" s="2"/>
      <c r="E3951" t="str">
        <f t="shared" si="61"/>
        <v>scikit-learn/sklearn.linear_model._coordinate_descent/ElasticNet/__init__/max_iterscikit-learn/sklearn.linear_model._coordinate_descent/ElasticNet/__init__/max_iter</v>
      </c>
    </row>
    <row r="3952" spans="1:5" x14ac:dyDescent="0.25">
      <c r="A3952" s="2" t="s">
        <v>297</v>
      </c>
      <c r="B3952" s="3" t="s">
        <v>7050</v>
      </c>
      <c r="C3952" s="2"/>
      <c r="D3952" s="2"/>
      <c r="E3952" t="str">
        <f t="shared" si="61"/>
        <v>scikit-learn/sklearn.linear_model._coordinate_descent/ElasticNet/__init__/normalize</v>
      </c>
    </row>
    <row r="3953" spans="1:5" x14ac:dyDescent="0.25">
      <c r="A3953" s="2" t="s">
        <v>4</v>
      </c>
      <c r="B3953" s="3" t="s">
        <v>4922</v>
      </c>
      <c r="C3953" s="3" t="s">
        <v>4922</v>
      </c>
      <c r="D3953" s="2"/>
      <c r="E3953" t="str">
        <f t="shared" si="61"/>
        <v>scikit-learn/sklearn.linear_model._coordinate_descent/ElasticNet/__init__/positivescikit-learn/sklearn.linear_model._coordinate_descent/ElasticNet/__init__/positive</v>
      </c>
    </row>
    <row r="3954" spans="1:5" x14ac:dyDescent="0.25">
      <c r="A3954" s="2" t="s">
        <v>4</v>
      </c>
      <c r="B3954" s="3" t="s">
        <v>4918</v>
      </c>
      <c r="C3954" s="3" t="s">
        <v>4918</v>
      </c>
      <c r="D3954" s="2"/>
      <c r="E3954" t="str">
        <f t="shared" si="61"/>
        <v>scikit-learn/sklearn.linear_model._coordinate_descent/ElasticNet/__init__/precomputescikit-learn/sklearn.linear_model._coordinate_descent/ElasticNet/__init__/precompute</v>
      </c>
    </row>
    <row r="3955" spans="1:5" x14ac:dyDescent="0.25">
      <c r="A3955" s="2" t="s">
        <v>4</v>
      </c>
      <c r="B3955" s="3" t="s">
        <v>4923</v>
      </c>
      <c r="C3955" s="3" t="s">
        <v>4923</v>
      </c>
      <c r="D3955" s="2"/>
      <c r="E3955" t="str">
        <f t="shared" si="61"/>
        <v>scikit-learn/sklearn.linear_model._coordinate_descent/ElasticNet/__init__/random_statescikit-learn/sklearn.linear_model._coordinate_descent/ElasticNet/__init__/random_state</v>
      </c>
    </row>
    <row r="3956" spans="1:5" x14ac:dyDescent="0.25">
      <c r="A3956" s="2" t="s">
        <v>4</v>
      </c>
      <c r="B3956" s="3" t="s">
        <v>4924</v>
      </c>
      <c r="C3956" s="3" t="s">
        <v>4924</v>
      </c>
      <c r="D3956" s="2"/>
      <c r="E3956" t="str">
        <f t="shared" si="61"/>
        <v>scikit-learn/sklearn.linear_model._coordinate_descent/ElasticNet/__init__/selectionscikit-learn/sklearn.linear_model._coordinate_descent/ElasticNet/__init__/selection</v>
      </c>
    </row>
    <row r="3957" spans="1:5" x14ac:dyDescent="0.25">
      <c r="A3957" s="2" t="s">
        <v>4</v>
      </c>
      <c r="B3957" s="3" t="s">
        <v>4914</v>
      </c>
      <c r="C3957" s="3" t="s">
        <v>4914</v>
      </c>
      <c r="D3957" s="2"/>
      <c r="E3957" t="str">
        <f t="shared" si="61"/>
        <v>scikit-learn/sklearn.linear_model._coordinate_descent/ElasticNet/__init__/selfscikit-learn/sklearn.linear_model._coordinate_descent/ElasticNet/__init__/self</v>
      </c>
    </row>
    <row r="3958" spans="1:5" x14ac:dyDescent="0.25">
      <c r="A3958" s="2" t="s">
        <v>156</v>
      </c>
      <c r="B3958" s="3" t="s">
        <v>6320</v>
      </c>
      <c r="C3958" s="3" t="s">
        <v>6320</v>
      </c>
      <c r="D3958" s="2"/>
      <c r="E3958" t="str">
        <f t="shared" si="61"/>
        <v>scikit-learn/sklearn.linear_model._coordinate_descent/ElasticNet/__init__/tolscikit-learn/sklearn.linear_model._coordinate_descent/ElasticNet/__init__/tol</v>
      </c>
    </row>
    <row r="3959" spans="1:5" x14ac:dyDescent="0.25">
      <c r="A3959" s="2" t="s">
        <v>4</v>
      </c>
      <c r="B3959" s="3" t="s">
        <v>4921</v>
      </c>
      <c r="C3959" s="3" t="s">
        <v>4921</v>
      </c>
      <c r="D3959" s="2"/>
      <c r="E3959" t="str">
        <f t="shared" si="61"/>
        <v>scikit-learn/sklearn.linear_model._coordinate_descent/ElasticNet/__init__/warm_startscikit-learn/sklearn.linear_model._coordinate_descent/ElasticNet/__init__/warm_start</v>
      </c>
    </row>
    <row r="3960" spans="1:5" x14ac:dyDescent="0.25">
      <c r="A3960" s="2" t="s">
        <v>297</v>
      </c>
      <c r="B3960" s="3" t="s">
        <v>2860</v>
      </c>
      <c r="C3960" s="2"/>
      <c r="D3960" s="2"/>
      <c r="E3960" t="str">
        <f t="shared" si="61"/>
        <v>scikit-learn/sklearn.linear_model._coordinate_descent/ElasticNet/fit</v>
      </c>
    </row>
    <row r="3961" spans="1:5" x14ac:dyDescent="0.25">
      <c r="A3961" s="2" t="s">
        <v>297</v>
      </c>
      <c r="B3961" s="2"/>
      <c r="C3961" s="3" t="s">
        <v>2860</v>
      </c>
      <c r="D3961" s="2"/>
      <c r="E3961" t="str">
        <f t="shared" si="61"/>
        <v>scikit-learn/sklearn.linear_model._coordinate_descent/ElasticNet/fit</v>
      </c>
    </row>
    <row r="3962" spans="1:5" x14ac:dyDescent="0.25">
      <c r="A3962" s="2" t="s">
        <v>4</v>
      </c>
      <c r="B3962" s="3" t="s">
        <v>4928</v>
      </c>
      <c r="C3962" s="3" t="s">
        <v>4928</v>
      </c>
      <c r="D3962" s="2"/>
      <c r="E3962" t="str">
        <f t="shared" si="61"/>
        <v>scikit-learn/sklearn.linear_model._coordinate_descent/ElasticNet/fit/check_inputscikit-learn/sklearn.linear_model._coordinate_descent/ElasticNet/fit/check_input</v>
      </c>
    </row>
    <row r="3963" spans="1:5" x14ac:dyDescent="0.25">
      <c r="A3963" s="2" t="s">
        <v>6538</v>
      </c>
      <c r="B3963" s="3" t="s">
        <v>6539</v>
      </c>
      <c r="C3963" s="3" t="s">
        <v>6539</v>
      </c>
      <c r="D3963" s="2"/>
      <c r="E3963" t="str">
        <f t="shared" si="61"/>
        <v>scikit-learn/sklearn.linear_model._coordinate_descent/ElasticNet/fit/sample_weightscikit-learn/sklearn.linear_model._coordinate_descent/ElasticNet/fit/sample_weight</v>
      </c>
    </row>
    <row r="3964" spans="1:5" x14ac:dyDescent="0.25">
      <c r="A3964" s="2" t="s">
        <v>4</v>
      </c>
      <c r="B3964" s="3" t="s">
        <v>4925</v>
      </c>
      <c r="C3964" s="3" t="s">
        <v>4925</v>
      </c>
      <c r="D3964" s="2"/>
      <c r="E3964" t="str">
        <f t="shared" si="61"/>
        <v>scikit-learn/sklearn.linear_model._coordinate_descent/ElasticNet/fit/selfscikit-learn/sklearn.linear_model._coordinate_descent/ElasticNet/fit/self</v>
      </c>
    </row>
    <row r="3965" spans="1:5" x14ac:dyDescent="0.25">
      <c r="A3965" s="2" t="s">
        <v>4</v>
      </c>
      <c r="B3965" s="3" t="s">
        <v>4926</v>
      </c>
      <c r="C3965" s="3" t="s">
        <v>4926</v>
      </c>
      <c r="D3965" s="2"/>
      <c r="E3965" t="str">
        <f t="shared" si="61"/>
        <v>scikit-learn/sklearn.linear_model._coordinate_descent/ElasticNet/fit/Xscikit-learn/sklearn.linear_model._coordinate_descent/ElasticNet/fit/X</v>
      </c>
    </row>
    <row r="3966" spans="1:5" x14ac:dyDescent="0.25">
      <c r="A3966" s="2" t="s">
        <v>4</v>
      </c>
      <c r="B3966" s="3" t="s">
        <v>4927</v>
      </c>
      <c r="C3966" s="3" t="s">
        <v>4927</v>
      </c>
      <c r="D3966" s="2"/>
      <c r="E3966" t="str">
        <f t="shared" si="61"/>
        <v>scikit-learn/sklearn.linear_model._coordinate_descent/ElasticNet/fit/yscikit-learn/sklearn.linear_model._coordinate_descent/ElasticNet/fit/y</v>
      </c>
    </row>
    <row r="3967" spans="1:5" x14ac:dyDescent="0.25">
      <c r="A3967" s="2" t="s">
        <v>4</v>
      </c>
      <c r="B3967" s="3" t="s">
        <v>4929</v>
      </c>
      <c r="C3967" s="3" t="s">
        <v>4929</v>
      </c>
      <c r="D3967" s="2"/>
      <c r="E3967" t="str">
        <f t="shared" si="61"/>
        <v>scikit-learn/sklearn.linear_model._coordinate_descent/ElasticNet/sparse_coef_@getter/selfscikit-learn/sklearn.linear_model._coordinate_descent/ElasticNet/sparse_coef_@getter/self</v>
      </c>
    </row>
    <row r="3968" spans="1:5" x14ac:dyDescent="0.25">
      <c r="A3968" s="2" t="s">
        <v>4</v>
      </c>
      <c r="B3968" s="3" t="s">
        <v>987</v>
      </c>
      <c r="C3968" s="3" t="s">
        <v>987</v>
      </c>
      <c r="D3968" s="2"/>
      <c r="E3968" t="str">
        <f t="shared" si="61"/>
        <v>scikit-learn/sklearn.linear_model._coordinate_descent/ElasticNet/sparse_coef_@getterscikit-learn/sklearn.linear_model._coordinate_descent/ElasticNet/sparse_coef_@getter</v>
      </c>
    </row>
    <row r="3969" spans="1:5" x14ac:dyDescent="0.25">
      <c r="A3969" s="2" t="s">
        <v>297</v>
      </c>
      <c r="B3969" s="3" t="s">
        <v>2861</v>
      </c>
      <c r="C3969" s="2"/>
      <c r="D3969" s="2"/>
      <c r="E3969" t="str">
        <f t="shared" si="61"/>
        <v>scikit-learn/sklearn.linear_model._coordinate_descent/ElasticNetCV/__init__</v>
      </c>
    </row>
    <row r="3970" spans="1:5" x14ac:dyDescent="0.25">
      <c r="A3970" s="2" t="s">
        <v>297</v>
      </c>
      <c r="B3970" s="2"/>
      <c r="C3970" s="3" t="s">
        <v>2861</v>
      </c>
      <c r="D3970" s="2"/>
      <c r="E3970" t="str">
        <f t="shared" ref="E3970:E4033" si="62">_xlfn.CONCAT(B3970,C3970)</f>
        <v>scikit-learn/sklearn.linear_model._coordinate_descent/ElasticNetCV/__init__</v>
      </c>
    </row>
    <row r="3971" spans="1:5" x14ac:dyDescent="0.25">
      <c r="A3971" s="2" t="s">
        <v>2471</v>
      </c>
      <c r="B3971" s="3" t="s">
        <v>6593</v>
      </c>
      <c r="C3971" s="3" t="s">
        <v>6593</v>
      </c>
      <c r="D3971" s="2"/>
      <c r="E3971" t="str">
        <f t="shared" si="62"/>
        <v>scikit-learn/sklearn.linear_model._coordinate_descent/ElasticNetCV/__init__/alphasscikit-learn/sklearn.linear_model._coordinate_descent/ElasticNetCV/__init__/alphas</v>
      </c>
    </row>
    <row r="3972" spans="1:5" x14ac:dyDescent="0.25">
      <c r="A3972" s="2" t="s">
        <v>4</v>
      </c>
      <c r="B3972" s="3" t="s">
        <v>4937</v>
      </c>
      <c r="C3972" s="3" t="s">
        <v>4937</v>
      </c>
      <c r="D3972" s="2"/>
      <c r="E3972" t="str">
        <f t="shared" si="62"/>
        <v>scikit-learn/sklearn.linear_model._coordinate_descent/ElasticNetCV/__init__/copy_Xscikit-learn/sklearn.linear_model._coordinate_descent/ElasticNetCV/__init__/copy_X</v>
      </c>
    </row>
    <row r="3973" spans="1:5" x14ac:dyDescent="0.25">
      <c r="A3973" s="2" t="s">
        <v>4</v>
      </c>
      <c r="B3973" s="3" t="s">
        <v>4936</v>
      </c>
      <c r="C3973" s="3" t="s">
        <v>4936</v>
      </c>
      <c r="D3973" s="2"/>
      <c r="E3973" t="str">
        <f t="shared" si="62"/>
        <v>scikit-learn/sklearn.linear_model._coordinate_descent/ElasticNetCV/__init__/cvscikit-learn/sklearn.linear_model._coordinate_descent/ElasticNetCV/__init__/cv</v>
      </c>
    </row>
    <row r="3974" spans="1:5" x14ac:dyDescent="0.25">
      <c r="A3974" s="2" t="s">
        <v>4</v>
      </c>
      <c r="B3974" s="3" t="s">
        <v>4931</v>
      </c>
      <c r="C3974" s="3" t="s">
        <v>4931</v>
      </c>
      <c r="D3974" s="2"/>
      <c r="E3974" t="str">
        <f t="shared" si="62"/>
        <v>scikit-learn/sklearn.linear_model._coordinate_descent/ElasticNetCV/__init__/epsscikit-learn/sklearn.linear_model._coordinate_descent/ElasticNetCV/__init__/eps</v>
      </c>
    </row>
    <row r="3975" spans="1:5" x14ac:dyDescent="0.25">
      <c r="A3975" s="2" t="s">
        <v>4</v>
      </c>
      <c r="B3975" s="3" t="s">
        <v>4933</v>
      </c>
      <c r="C3975" s="3" t="s">
        <v>4933</v>
      </c>
      <c r="D3975" s="2"/>
      <c r="E3975" t="str">
        <f t="shared" si="62"/>
        <v>scikit-learn/sklearn.linear_model._coordinate_descent/ElasticNetCV/__init__/fit_interceptscikit-learn/sklearn.linear_model._coordinate_descent/ElasticNetCV/__init__/fit_intercept</v>
      </c>
    </row>
    <row r="3976" spans="1:5" x14ac:dyDescent="0.25">
      <c r="A3976" s="2" t="s">
        <v>6194</v>
      </c>
      <c r="B3976" s="3" t="s">
        <v>6195</v>
      </c>
      <c r="C3976" s="3" t="s">
        <v>6195</v>
      </c>
      <c r="D3976" s="2"/>
      <c r="E3976" t="str">
        <f t="shared" si="62"/>
        <v>scikit-learn/sklearn.linear_model._coordinate_descent/ElasticNetCV/__init__/l1_ratioscikit-learn/sklearn.linear_model._coordinate_descent/ElasticNetCV/__init__/l1_ratio</v>
      </c>
    </row>
    <row r="3977" spans="1:5" x14ac:dyDescent="0.25">
      <c r="A3977" s="2" t="s">
        <v>4</v>
      </c>
      <c r="B3977" s="3" t="s">
        <v>4934</v>
      </c>
      <c r="C3977" s="3" t="s">
        <v>4934</v>
      </c>
      <c r="D3977" s="2"/>
      <c r="E3977" t="str">
        <f t="shared" si="62"/>
        <v>scikit-learn/sklearn.linear_model._coordinate_descent/ElasticNetCV/__init__/max_iterscikit-learn/sklearn.linear_model._coordinate_descent/ElasticNetCV/__init__/max_iter</v>
      </c>
    </row>
    <row r="3978" spans="1:5" x14ac:dyDescent="0.25">
      <c r="A3978" s="2" t="s">
        <v>4</v>
      </c>
      <c r="B3978" s="3" t="s">
        <v>4932</v>
      </c>
      <c r="C3978" s="3" t="s">
        <v>4932</v>
      </c>
      <c r="D3978" s="2"/>
      <c r="E3978" t="str">
        <f t="shared" si="62"/>
        <v>scikit-learn/sklearn.linear_model._coordinate_descent/ElasticNetCV/__init__/n_alphasscikit-learn/sklearn.linear_model._coordinate_descent/ElasticNetCV/__init__/n_alphas</v>
      </c>
    </row>
    <row r="3979" spans="1:5" x14ac:dyDescent="0.25">
      <c r="A3979" s="2" t="s">
        <v>4</v>
      </c>
      <c r="B3979" s="3" t="s">
        <v>4939</v>
      </c>
      <c r="C3979" s="3" t="s">
        <v>4939</v>
      </c>
      <c r="D3979" s="2"/>
      <c r="E3979" t="str">
        <f t="shared" si="62"/>
        <v>scikit-learn/sklearn.linear_model._coordinate_descent/ElasticNetCV/__init__/n_jobsscikit-learn/sklearn.linear_model._coordinate_descent/ElasticNetCV/__init__/n_jobs</v>
      </c>
    </row>
    <row r="3980" spans="1:5" x14ac:dyDescent="0.25">
      <c r="A3980" s="2" t="s">
        <v>297</v>
      </c>
      <c r="B3980" s="3" t="s">
        <v>7051</v>
      </c>
      <c r="C3980" s="2"/>
      <c r="D3980" s="2"/>
      <c r="E3980" t="str">
        <f t="shared" si="62"/>
        <v>scikit-learn/sklearn.linear_model._coordinate_descent/ElasticNetCV/__init__/normalize</v>
      </c>
    </row>
    <row r="3981" spans="1:5" x14ac:dyDescent="0.25">
      <c r="A3981" s="2" t="s">
        <v>4</v>
      </c>
      <c r="B3981" s="3" t="s">
        <v>4940</v>
      </c>
      <c r="C3981" s="3" t="s">
        <v>4940</v>
      </c>
      <c r="D3981" s="2"/>
      <c r="E3981" t="str">
        <f t="shared" si="62"/>
        <v>scikit-learn/sklearn.linear_model._coordinate_descent/ElasticNetCV/__init__/positivescikit-learn/sklearn.linear_model._coordinate_descent/ElasticNetCV/__init__/positive</v>
      </c>
    </row>
    <row r="3982" spans="1:5" x14ac:dyDescent="0.25">
      <c r="A3982" s="2" t="s">
        <v>4</v>
      </c>
      <c r="B3982" s="3" t="s">
        <v>3534</v>
      </c>
      <c r="C3982" s="3" t="s">
        <v>3534</v>
      </c>
      <c r="D3982" s="2"/>
      <c r="E3982" t="str">
        <f t="shared" si="62"/>
        <v>scikit-learn/sklearn.linear_model._coordinate_descent/ElasticNetCV/__init__/precomputescikit-learn/sklearn.linear_model._coordinate_descent/ElasticNetCV/__init__/precompute</v>
      </c>
    </row>
    <row r="3983" spans="1:5" x14ac:dyDescent="0.25">
      <c r="A3983" s="2" t="s">
        <v>4</v>
      </c>
      <c r="B3983" s="3" t="s">
        <v>4941</v>
      </c>
      <c r="C3983" s="3" t="s">
        <v>4941</v>
      </c>
      <c r="D3983" s="2"/>
      <c r="E3983" t="str">
        <f t="shared" si="62"/>
        <v>scikit-learn/sklearn.linear_model._coordinate_descent/ElasticNetCV/__init__/random_statescikit-learn/sklearn.linear_model._coordinate_descent/ElasticNetCV/__init__/random_state</v>
      </c>
    </row>
    <row r="3984" spans="1:5" x14ac:dyDescent="0.25">
      <c r="A3984" s="2" t="s">
        <v>4</v>
      </c>
      <c r="B3984" s="3" t="s">
        <v>4942</v>
      </c>
      <c r="C3984" s="3" t="s">
        <v>4942</v>
      </c>
      <c r="D3984" s="2"/>
      <c r="E3984" t="str">
        <f t="shared" si="62"/>
        <v>scikit-learn/sklearn.linear_model._coordinate_descent/ElasticNetCV/__init__/selectionscikit-learn/sklearn.linear_model._coordinate_descent/ElasticNetCV/__init__/selection</v>
      </c>
    </row>
    <row r="3985" spans="1:5" x14ac:dyDescent="0.25">
      <c r="A3985" s="2" t="s">
        <v>4</v>
      </c>
      <c r="B3985" s="3" t="s">
        <v>4930</v>
      </c>
      <c r="C3985" s="3" t="s">
        <v>4930</v>
      </c>
      <c r="D3985" s="2"/>
      <c r="E3985" t="str">
        <f t="shared" si="62"/>
        <v>scikit-learn/sklearn.linear_model._coordinate_descent/ElasticNetCV/__init__/selfscikit-learn/sklearn.linear_model._coordinate_descent/ElasticNetCV/__init__/self</v>
      </c>
    </row>
    <row r="3986" spans="1:5" x14ac:dyDescent="0.25">
      <c r="A3986" s="2" t="s">
        <v>4</v>
      </c>
      <c r="B3986" s="3" t="s">
        <v>4935</v>
      </c>
      <c r="C3986" s="3" t="s">
        <v>4935</v>
      </c>
      <c r="D3986" s="2"/>
      <c r="E3986" t="str">
        <f t="shared" si="62"/>
        <v>scikit-learn/sklearn.linear_model._coordinate_descent/ElasticNetCV/__init__/tolscikit-learn/sklearn.linear_model._coordinate_descent/ElasticNetCV/__init__/tol</v>
      </c>
    </row>
    <row r="3987" spans="1:5" x14ac:dyDescent="0.25">
      <c r="A3987" s="2" t="s">
        <v>4</v>
      </c>
      <c r="B3987" s="3" t="s">
        <v>4938</v>
      </c>
      <c r="C3987" s="3" t="s">
        <v>4938</v>
      </c>
      <c r="D3987" s="2"/>
      <c r="E3987" t="str">
        <f t="shared" si="62"/>
        <v>scikit-learn/sklearn.linear_model._coordinate_descent/ElasticNetCV/__init__/verbosescikit-learn/sklearn.linear_model._coordinate_descent/ElasticNetCV/__init__/verbose</v>
      </c>
    </row>
    <row r="3988" spans="1:5" x14ac:dyDescent="0.25">
      <c r="A3988" s="2" t="s">
        <v>172</v>
      </c>
      <c r="B3988" s="3" t="s">
        <v>173</v>
      </c>
      <c r="C3988" s="3" t="s">
        <v>173</v>
      </c>
      <c r="D3988" s="2"/>
      <c r="E3988" t="str">
        <f t="shared" si="62"/>
        <v>scikit-learn/sklearn.linear_model._coordinate_descent/ElasticNetCVscikit-learn/sklearn.linear_model._coordinate_descent/ElasticNetCV</v>
      </c>
    </row>
    <row r="3989" spans="1:5" x14ac:dyDescent="0.25">
      <c r="A3989" s="2" t="s">
        <v>213</v>
      </c>
      <c r="B3989" s="3" t="s">
        <v>214</v>
      </c>
      <c r="C3989" s="3" t="s">
        <v>214</v>
      </c>
      <c r="D3989" s="2"/>
      <c r="E3989" t="str">
        <f t="shared" si="62"/>
        <v>scikit-learn/sklearn.linear_model._coordinate_descent/ElasticNetscikit-learn/sklearn.linear_model._coordinate_descent/ElasticNet</v>
      </c>
    </row>
    <row r="3990" spans="1:5" x14ac:dyDescent="0.25">
      <c r="A3990" s="2" t="s">
        <v>297</v>
      </c>
      <c r="B3990" s="3" t="s">
        <v>546</v>
      </c>
      <c r="C3990" s="2"/>
      <c r="D3990" s="2"/>
      <c r="E3990" t="str">
        <f t="shared" si="62"/>
        <v>scikit-learn/sklearn.linear_model._coordinate_descent/enet_path</v>
      </c>
    </row>
    <row r="3991" spans="1:5" x14ac:dyDescent="0.25">
      <c r="A3991" s="2" t="s">
        <v>297</v>
      </c>
      <c r="B3991" s="2"/>
      <c r="C3991" s="3" t="s">
        <v>546</v>
      </c>
      <c r="D3991" s="2"/>
      <c r="E3991" t="str">
        <f t="shared" si="62"/>
        <v>scikit-learn/sklearn.linear_model._coordinate_descent/enet_path</v>
      </c>
    </row>
    <row r="3992" spans="1:5" x14ac:dyDescent="0.25">
      <c r="A3992" s="2" t="s">
        <v>4</v>
      </c>
      <c r="B3992" s="3" t="s">
        <v>1458</v>
      </c>
      <c r="C3992" s="3" t="s">
        <v>1458</v>
      </c>
      <c r="D3992" s="2"/>
      <c r="E3992" t="str">
        <f t="shared" si="62"/>
        <v>scikit-learn/sklearn.linear_model._coordinate_descent/enet_path/alphasscikit-learn/sklearn.linear_model._coordinate_descent/enet_path/alphas</v>
      </c>
    </row>
    <row r="3993" spans="1:5" x14ac:dyDescent="0.25">
      <c r="A3993" s="2" t="s">
        <v>4</v>
      </c>
      <c r="B3993" s="3" t="s">
        <v>1464</v>
      </c>
      <c r="C3993" s="3" t="s">
        <v>1464</v>
      </c>
      <c r="D3993" s="2"/>
      <c r="E3993" t="str">
        <f t="shared" si="62"/>
        <v>scikit-learn/sklearn.linear_model._coordinate_descent/enet_path/check_inputscikit-learn/sklearn.linear_model._coordinate_descent/enet_path/check_input</v>
      </c>
    </row>
    <row r="3994" spans="1:5" x14ac:dyDescent="0.25">
      <c r="A3994" s="2" t="s">
        <v>4</v>
      </c>
      <c r="B3994" s="3" t="s">
        <v>1460</v>
      </c>
      <c r="C3994" s="3" t="s">
        <v>1460</v>
      </c>
      <c r="D3994" s="2"/>
      <c r="E3994" t="str">
        <f t="shared" si="62"/>
        <v>scikit-learn/sklearn.linear_model._coordinate_descent/enet_path/coef_initscikit-learn/sklearn.linear_model._coordinate_descent/enet_path/coef_init</v>
      </c>
    </row>
    <row r="3995" spans="1:5" x14ac:dyDescent="0.25">
      <c r="A3995" s="2" t="s">
        <v>4</v>
      </c>
      <c r="B3995" s="3" t="s">
        <v>1459</v>
      </c>
      <c r="C3995" s="3" t="s">
        <v>1459</v>
      </c>
      <c r="D3995" s="2"/>
      <c r="E3995" t="str">
        <f t="shared" si="62"/>
        <v>scikit-learn/sklearn.linear_model._coordinate_descent/enet_path/copy_Xscikit-learn/sklearn.linear_model._coordinate_descent/enet_path/copy_X</v>
      </c>
    </row>
    <row r="3996" spans="1:5" x14ac:dyDescent="0.25">
      <c r="A3996" s="2" t="s">
        <v>4</v>
      </c>
      <c r="B3996" s="3" t="s">
        <v>1456</v>
      </c>
      <c r="C3996" s="3" t="s">
        <v>1456</v>
      </c>
      <c r="D3996" s="2"/>
      <c r="E3996" t="str">
        <f t="shared" si="62"/>
        <v>scikit-learn/sklearn.linear_model._coordinate_descent/enet_path/epsscikit-learn/sklearn.linear_model._coordinate_descent/enet_path/eps</v>
      </c>
    </row>
    <row r="3997" spans="1:5" x14ac:dyDescent="0.25">
      <c r="A3997" s="2" t="s">
        <v>4</v>
      </c>
      <c r="B3997" s="3" t="s">
        <v>1455</v>
      </c>
      <c r="C3997" s="3" t="s">
        <v>1455</v>
      </c>
      <c r="D3997" s="2"/>
      <c r="E3997" t="str">
        <f t="shared" si="62"/>
        <v>scikit-learn/sklearn.linear_model._coordinate_descent/enet_path/l1_ratioscikit-learn/sklearn.linear_model._coordinate_descent/enet_path/l1_ratio</v>
      </c>
    </row>
    <row r="3998" spans="1:5" x14ac:dyDescent="0.25">
      <c r="A3998" s="2" t="s">
        <v>4</v>
      </c>
      <c r="B3998" s="3" t="s">
        <v>1457</v>
      </c>
      <c r="C3998" s="3" t="s">
        <v>1457</v>
      </c>
      <c r="D3998" s="2"/>
      <c r="E3998" t="str">
        <f t="shared" si="62"/>
        <v>scikit-learn/sklearn.linear_model._coordinate_descent/enet_path/n_alphasscikit-learn/sklearn.linear_model._coordinate_descent/enet_path/n_alphas</v>
      </c>
    </row>
    <row r="3999" spans="1:5" x14ac:dyDescent="0.25">
      <c r="A3999" s="2" t="s">
        <v>4</v>
      </c>
      <c r="B3999" s="3" t="s">
        <v>1465</v>
      </c>
      <c r="C3999" s="3" t="s">
        <v>1465</v>
      </c>
      <c r="D3999" s="2"/>
      <c r="E3999" t="str">
        <f t="shared" si="62"/>
        <v>scikit-learn/sklearn.linear_model._coordinate_descent/enet_path/paramsscikit-learn/sklearn.linear_model._coordinate_descent/enet_path/params</v>
      </c>
    </row>
    <row r="4000" spans="1:5" x14ac:dyDescent="0.25">
      <c r="A4000" s="2" t="s">
        <v>4</v>
      </c>
      <c r="B4000" s="3" t="s">
        <v>1463</v>
      </c>
      <c r="C4000" s="3" t="s">
        <v>1463</v>
      </c>
      <c r="D4000" s="2"/>
      <c r="E4000" t="str">
        <f t="shared" si="62"/>
        <v>scikit-learn/sklearn.linear_model._coordinate_descent/enet_path/positivescikit-learn/sklearn.linear_model._coordinate_descent/enet_path/positive</v>
      </c>
    </row>
    <row r="4001" spans="1:5" x14ac:dyDescent="0.25">
      <c r="A4001" s="2" t="s">
        <v>4</v>
      </c>
      <c r="B4001" s="3" t="s">
        <v>794</v>
      </c>
      <c r="C4001" s="3" t="s">
        <v>794</v>
      </c>
      <c r="D4001" s="2"/>
      <c r="E4001" t="str">
        <f t="shared" si="62"/>
        <v>scikit-learn/sklearn.linear_model._coordinate_descent/enet_path/precomputescikit-learn/sklearn.linear_model._coordinate_descent/enet_path/precompute</v>
      </c>
    </row>
    <row r="4002" spans="1:5" x14ac:dyDescent="0.25">
      <c r="A4002" s="2" t="s">
        <v>4</v>
      </c>
      <c r="B4002" s="3" t="s">
        <v>1462</v>
      </c>
      <c r="C4002" s="3" t="s">
        <v>1462</v>
      </c>
      <c r="D4002" s="2"/>
      <c r="E4002" t="str">
        <f t="shared" si="62"/>
        <v>scikit-learn/sklearn.linear_model._coordinate_descent/enet_path/return_n_iterscikit-learn/sklearn.linear_model._coordinate_descent/enet_path/return_n_iter</v>
      </c>
    </row>
    <row r="4003" spans="1:5" x14ac:dyDescent="0.25">
      <c r="A4003" s="2" t="s">
        <v>4</v>
      </c>
      <c r="B4003" s="3" t="s">
        <v>1461</v>
      </c>
      <c r="C4003" s="3" t="s">
        <v>1461</v>
      </c>
      <c r="D4003" s="2"/>
      <c r="E4003" t="str">
        <f t="shared" si="62"/>
        <v>scikit-learn/sklearn.linear_model._coordinate_descent/enet_path/verbosescikit-learn/sklearn.linear_model._coordinate_descent/enet_path/verbose</v>
      </c>
    </row>
    <row r="4004" spans="1:5" x14ac:dyDescent="0.25">
      <c r="A4004" s="2" t="s">
        <v>4</v>
      </c>
      <c r="B4004" s="3" t="s">
        <v>1454</v>
      </c>
      <c r="C4004" s="3" t="s">
        <v>1454</v>
      </c>
      <c r="D4004" s="2"/>
      <c r="E4004" t="str">
        <f t="shared" si="62"/>
        <v>scikit-learn/sklearn.linear_model._coordinate_descent/enet_path/Xscikit-learn/sklearn.linear_model._coordinate_descent/enet_path/X</v>
      </c>
    </row>
    <row r="4005" spans="1:5" x14ac:dyDescent="0.25">
      <c r="A4005" s="2" t="s">
        <v>2471</v>
      </c>
      <c r="B4005" s="3" t="s">
        <v>2485</v>
      </c>
      <c r="C4005" s="3" t="s">
        <v>2485</v>
      </c>
      <c r="D4005" s="2"/>
      <c r="E4005" t="str">
        <f t="shared" si="62"/>
        <v>scikit-learn/sklearn.linear_model._coordinate_descent/enet_path/Xyscikit-learn/sklearn.linear_model._coordinate_descent/enet_path/Xy</v>
      </c>
    </row>
    <row r="4006" spans="1:5" x14ac:dyDescent="0.25">
      <c r="A4006" s="2" t="s">
        <v>2427</v>
      </c>
      <c r="B4006" s="3" t="s">
        <v>2441</v>
      </c>
      <c r="C4006" s="3" t="s">
        <v>2441</v>
      </c>
      <c r="D4006" s="2"/>
      <c r="E4006" t="str">
        <f t="shared" si="62"/>
        <v>scikit-learn/sklearn.linear_model._coordinate_descent/enet_path/yscikit-learn/sklearn.linear_model._coordinate_descent/enet_path/y</v>
      </c>
    </row>
    <row r="4007" spans="1:5" x14ac:dyDescent="0.25">
      <c r="A4007" s="2" t="s">
        <v>297</v>
      </c>
      <c r="B4007" s="2"/>
      <c r="C4007" s="3" t="s">
        <v>365</v>
      </c>
      <c r="D4007" s="2"/>
      <c r="E4007" t="str">
        <f t="shared" si="62"/>
        <v>scikit-learn/sklearn.linear_model._coordinate_descent/Lasso</v>
      </c>
    </row>
    <row r="4008" spans="1:5" x14ac:dyDescent="0.25">
      <c r="A4008" s="2" t="s">
        <v>297</v>
      </c>
      <c r="B4008" s="3" t="s">
        <v>2862</v>
      </c>
      <c r="C4008" s="2"/>
      <c r="D4008" s="2"/>
      <c r="E4008" t="str">
        <f t="shared" si="62"/>
        <v>scikit-learn/sklearn.linear_model._coordinate_descent/Lasso/__init__</v>
      </c>
    </row>
    <row r="4009" spans="1:5" x14ac:dyDescent="0.25">
      <c r="A4009" s="2" t="s">
        <v>297</v>
      </c>
      <c r="B4009" s="2"/>
      <c r="C4009" s="3" t="s">
        <v>2862</v>
      </c>
      <c r="D4009" s="2"/>
      <c r="E4009" t="str">
        <f t="shared" si="62"/>
        <v>scikit-learn/sklearn.linear_model._coordinate_descent/Lasso/__init__</v>
      </c>
    </row>
    <row r="4010" spans="1:5" x14ac:dyDescent="0.25">
      <c r="A4010" s="2" t="s">
        <v>6480</v>
      </c>
      <c r="B4010" s="3" t="s">
        <v>6481</v>
      </c>
      <c r="C4010" s="3" t="s">
        <v>6481</v>
      </c>
      <c r="D4010" s="2"/>
      <c r="E4010" t="str">
        <f t="shared" si="62"/>
        <v>scikit-learn/sklearn.linear_model._coordinate_descent/Lasso/__init__/alphascikit-learn/sklearn.linear_model._coordinate_descent/Lasso/__init__/alpha</v>
      </c>
    </row>
    <row r="4011" spans="1:5" x14ac:dyDescent="0.25">
      <c r="A4011" s="2" t="s">
        <v>4</v>
      </c>
      <c r="B4011" s="3" t="s">
        <v>4946</v>
      </c>
      <c r="C4011" s="3" t="s">
        <v>4946</v>
      </c>
      <c r="D4011" s="2"/>
      <c r="E4011" t="str">
        <f t="shared" si="62"/>
        <v>scikit-learn/sklearn.linear_model._coordinate_descent/Lasso/__init__/copy_Xscikit-learn/sklearn.linear_model._coordinate_descent/Lasso/__init__/copy_X</v>
      </c>
    </row>
    <row r="4012" spans="1:5" x14ac:dyDescent="0.25">
      <c r="A4012" s="2" t="s">
        <v>4</v>
      </c>
      <c r="B4012" s="3" t="s">
        <v>4944</v>
      </c>
      <c r="C4012" s="3" t="s">
        <v>4944</v>
      </c>
      <c r="D4012" s="2"/>
      <c r="E4012" t="str">
        <f t="shared" si="62"/>
        <v>scikit-learn/sklearn.linear_model._coordinate_descent/Lasso/__init__/fit_interceptscikit-learn/sklearn.linear_model._coordinate_descent/Lasso/__init__/fit_intercept</v>
      </c>
    </row>
    <row r="4013" spans="1:5" x14ac:dyDescent="0.25">
      <c r="A4013" s="2" t="s">
        <v>4</v>
      </c>
      <c r="B4013" s="3" t="s">
        <v>4947</v>
      </c>
      <c r="C4013" s="3" t="s">
        <v>4947</v>
      </c>
      <c r="D4013" s="2"/>
      <c r="E4013" t="str">
        <f t="shared" si="62"/>
        <v>scikit-learn/sklearn.linear_model._coordinate_descent/Lasso/__init__/max_iterscikit-learn/sklearn.linear_model._coordinate_descent/Lasso/__init__/max_iter</v>
      </c>
    </row>
    <row r="4014" spans="1:5" x14ac:dyDescent="0.25">
      <c r="A4014" s="2" t="s">
        <v>297</v>
      </c>
      <c r="B4014" s="3" t="s">
        <v>7052</v>
      </c>
      <c r="C4014" s="2"/>
      <c r="D4014" s="2"/>
      <c r="E4014" t="str">
        <f t="shared" si="62"/>
        <v>scikit-learn/sklearn.linear_model._coordinate_descent/Lasso/__init__/normalize</v>
      </c>
    </row>
    <row r="4015" spans="1:5" x14ac:dyDescent="0.25">
      <c r="A4015" s="2" t="s">
        <v>4</v>
      </c>
      <c r="B4015" s="3" t="s">
        <v>4949</v>
      </c>
      <c r="C4015" s="3" t="s">
        <v>4949</v>
      </c>
      <c r="D4015" s="2"/>
      <c r="E4015" t="str">
        <f t="shared" si="62"/>
        <v>scikit-learn/sklearn.linear_model._coordinate_descent/Lasso/__init__/positivescikit-learn/sklearn.linear_model._coordinate_descent/Lasso/__init__/positive</v>
      </c>
    </row>
    <row r="4016" spans="1:5" x14ac:dyDescent="0.25">
      <c r="A4016" s="2" t="s">
        <v>4</v>
      </c>
      <c r="B4016" s="3" t="s">
        <v>4945</v>
      </c>
      <c r="C4016" s="3" t="s">
        <v>4945</v>
      </c>
      <c r="D4016" s="2"/>
      <c r="E4016" t="str">
        <f t="shared" si="62"/>
        <v>scikit-learn/sklearn.linear_model._coordinate_descent/Lasso/__init__/precomputescikit-learn/sklearn.linear_model._coordinate_descent/Lasso/__init__/precompute</v>
      </c>
    </row>
    <row r="4017" spans="1:5" x14ac:dyDescent="0.25">
      <c r="A4017" s="2" t="s">
        <v>4</v>
      </c>
      <c r="B4017" s="3" t="s">
        <v>4950</v>
      </c>
      <c r="C4017" s="3" t="s">
        <v>4950</v>
      </c>
      <c r="D4017" s="2"/>
      <c r="E4017" t="str">
        <f t="shared" si="62"/>
        <v>scikit-learn/sklearn.linear_model._coordinate_descent/Lasso/__init__/random_statescikit-learn/sklearn.linear_model._coordinate_descent/Lasso/__init__/random_state</v>
      </c>
    </row>
    <row r="4018" spans="1:5" x14ac:dyDescent="0.25">
      <c r="A4018" s="2" t="s">
        <v>4</v>
      </c>
      <c r="B4018" s="3" t="s">
        <v>4951</v>
      </c>
      <c r="C4018" s="3" t="s">
        <v>4951</v>
      </c>
      <c r="D4018" s="2"/>
      <c r="E4018" t="str">
        <f t="shared" si="62"/>
        <v>scikit-learn/sklearn.linear_model._coordinate_descent/Lasso/__init__/selectionscikit-learn/sklearn.linear_model._coordinate_descent/Lasso/__init__/selection</v>
      </c>
    </row>
    <row r="4019" spans="1:5" x14ac:dyDescent="0.25">
      <c r="A4019" s="2" t="s">
        <v>4</v>
      </c>
      <c r="B4019" s="3" t="s">
        <v>4943</v>
      </c>
      <c r="C4019" s="3" t="s">
        <v>4943</v>
      </c>
      <c r="D4019" s="2"/>
      <c r="E4019" t="str">
        <f t="shared" si="62"/>
        <v>scikit-learn/sklearn.linear_model._coordinate_descent/Lasso/__init__/selfscikit-learn/sklearn.linear_model._coordinate_descent/Lasso/__init__/self</v>
      </c>
    </row>
    <row r="4020" spans="1:5" x14ac:dyDescent="0.25">
      <c r="A4020" s="2" t="s">
        <v>156</v>
      </c>
      <c r="B4020" s="3" t="s">
        <v>6319</v>
      </c>
      <c r="C4020" s="3" t="s">
        <v>6319</v>
      </c>
      <c r="D4020" s="2"/>
      <c r="E4020" t="str">
        <f t="shared" si="62"/>
        <v>scikit-learn/sklearn.linear_model._coordinate_descent/Lasso/__init__/tolscikit-learn/sklearn.linear_model._coordinate_descent/Lasso/__init__/tol</v>
      </c>
    </row>
    <row r="4021" spans="1:5" x14ac:dyDescent="0.25">
      <c r="A4021" s="2" t="s">
        <v>4</v>
      </c>
      <c r="B4021" s="3" t="s">
        <v>4948</v>
      </c>
      <c r="C4021" s="3" t="s">
        <v>4948</v>
      </c>
      <c r="D4021" s="2"/>
      <c r="E4021" t="str">
        <f t="shared" si="62"/>
        <v>scikit-learn/sklearn.linear_model._coordinate_descent/Lasso/__init__/warm_startscikit-learn/sklearn.linear_model._coordinate_descent/Lasso/__init__/warm_start</v>
      </c>
    </row>
    <row r="4022" spans="1:5" x14ac:dyDescent="0.25">
      <c r="A4022" s="2" t="s">
        <v>297</v>
      </c>
      <c r="B4022" s="3" t="s">
        <v>547</v>
      </c>
      <c r="C4022" s="2"/>
      <c r="D4022" s="2"/>
      <c r="E4022" t="str">
        <f t="shared" si="62"/>
        <v>scikit-learn/sklearn.linear_model._coordinate_descent/lasso_path</v>
      </c>
    </row>
    <row r="4023" spans="1:5" x14ac:dyDescent="0.25">
      <c r="A4023" s="2" t="s">
        <v>297</v>
      </c>
      <c r="B4023" s="2"/>
      <c r="C4023" s="3" t="s">
        <v>547</v>
      </c>
      <c r="D4023" s="2"/>
      <c r="E4023" t="str">
        <f t="shared" si="62"/>
        <v>scikit-learn/sklearn.linear_model._coordinate_descent/lasso_path</v>
      </c>
    </row>
    <row r="4024" spans="1:5" x14ac:dyDescent="0.25">
      <c r="A4024" s="2" t="s">
        <v>2307</v>
      </c>
      <c r="B4024" s="3" t="s">
        <v>2308</v>
      </c>
      <c r="C4024" s="3" t="s">
        <v>2308</v>
      </c>
      <c r="D4024" s="2"/>
      <c r="E4024" t="str">
        <f t="shared" si="62"/>
        <v>scikit-learn/sklearn.linear_model._coordinate_descent/lasso_path/alphasscikit-learn/sklearn.linear_model._coordinate_descent/lasso_path/alphas</v>
      </c>
    </row>
    <row r="4025" spans="1:5" x14ac:dyDescent="0.25">
      <c r="A4025" s="2" t="s">
        <v>4</v>
      </c>
      <c r="B4025" s="3" t="s">
        <v>1468</v>
      </c>
      <c r="C4025" s="3" t="s">
        <v>1468</v>
      </c>
      <c r="D4025" s="2"/>
      <c r="E4025" t="str">
        <f t="shared" si="62"/>
        <v>scikit-learn/sklearn.linear_model._coordinate_descent/lasso_path/coef_initscikit-learn/sklearn.linear_model._coordinate_descent/lasso_path/coef_init</v>
      </c>
    </row>
    <row r="4026" spans="1:5" x14ac:dyDescent="0.25">
      <c r="A4026" s="2" t="s">
        <v>4</v>
      </c>
      <c r="B4026" s="3" t="s">
        <v>1467</v>
      </c>
      <c r="C4026" s="3" t="s">
        <v>1467</v>
      </c>
      <c r="D4026" s="2"/>
      <c r="E4026" t="str">
        <f t="shared" si="62"/>
        <v>scikit-learn/sklearn.linear_model._coordinate_descent/lasso_path/copy_Xscikit-learn/sklearn.linear_model._coordinate_descent/lasso_path/copy_X</v>
      </c>
    </row>
    <row r="4027" spans="1:5" x14ac:dyDescent="0.25">
      <c r="A4027" s="2" t="s">
        <v>2312</v>
      </c>
      <c r="B4027" s="3" t="s">
        <v>2313</v>
      </c>
      <c r="C4027" s="3" t="s">
        <v>2313</v>
      </c>
      <c r="D4027" s="2"/>
      <c r="E4027" t="str">
        <f t="shared" si="62"/>
        <v>scikit-learn/sklearn.linear_model._coordinate_descent/lasso_path/epsscikit-learn/sklearn.linear_model._coordinate_descent/lasso_path/eps</v>
      </c>
    </row>
    <row r="4028" spans="1:5" x14ac:dyDescent="0.25">
      <c r="A4028" s="2" t="s">
        <v>2341</v>
      </c>
      <c r="B4028" s="3" t="s">
        <v>3204</v>
      </c>
      <c r="C4028" s="3" t="s">
        <v>3204</v>
      </c>
      <c r="D4028" s="2"/>
      <c r="E4028" t="str">
        <f t="shared" si="62"/>
        <v>scikit-learn/sklearn.linear_model._coordinate_descent/lasso_path/n_alphasscikit-learn/sklearn.linear_model._coordinate_descent/lasso_path/n_alphas</v>
      </c>
    </row>
    <row r="4029" spans="1:5" x14ac:dyDescent="0.25">
      <c r="A4029" s="2" t="s">
        <v>297</v>
      </c>
      <c r="B4029" s="3" t="s">
        <v>3205</v>
      </c>
      <c r="C4029" s="2"/>
      <c r="D4029" s="2"/>
      <c r="E4029" t="str">
        <f t="shared" si="62"/>
        <v>scikit-learn/sklearn.linear_model._coordinate_descent/lasso_path/params</v>
      </c>
    </row>
    <row r="4030" spans="1:5" x14ac:dyDescent="0.25">
      <c r="A4030" s="2" t="s">
        <v>297</v>
      </c>
      <c r="B4030" s="2"/>
      <c r="C4030" s="3" t="s">
        <v>3205</v>
      </c>
      <c r="D4030" s="2"/>
      <c r="E4030" t="str">
        <f t="shared" si="62"/>
        <v>scikit-learn/sklearn.linear_model._coordinate_descent/lasso_path/params</v>
      </c>
    </row>
    <row r="4031" spans="1:5" x14ac:dyDescent="0.25">
      <c r="A4031" s="2" t="s">
        <v>4</v>
      </c>
      <c r="B4031" s="3" t="s">
        <v>1470</v>
      </c>
      <c r="C4031" s="3" t="s">
        <v>1470</v>
      </c>
      <c r="D4031" s="2"/>
      <c r="E4031" t="str">
        <f t="shared" si="62"/>
        <v>scikit-learn/sklearn.linear_model._coordinate_descent/lasso_path/positivescikit-learn/sklearn.linear_model._coordinate_descent/lasso_path/positive</v>
      </c>
    </row>
    <row r="4032" spans="1:5" x14ac:dyDescent="0.25">
      <c r="A4032" s="2" t="s">
        <v>4</v>
      </c>
      <c r="B4032" s="3" t="s">
        <v>793</v>
      </c>
      <c r="C4032" s="3" t="s">
        <v>793</v>
      </c>
      <c r="D4032" s="2"/>
      <c r="E4032" t="str">
        <f t="shared" si="62"/>
        <v>scikit-learn/sklearn.linear_model._coordinate_descent/lasso_path/precomputescikit-learn/sklearn.linear_model._coordinate_descent/lasso_path/precompute</v>
      </c>
    </row>
    <row r="4033" spans="1:5" x14ac:dyDescent="0.25">
      <c r="A4033" s="2" t="s">
        <v>2326</v>
      </c>
      <c r="B4033" s="3" t="s">
        <v>2329</v>
      </c>
      <c r="C4033" s="3" t="s">
        <v>2329</v>
      </c>
      <c r="D4033" s="2"/>
      <c r="E4033" t="str">
        <f t="shared" si="62"/>
        <v>scikit-learn/sklearn.linear_model._coordinate_descent/lasso_path/return_n_iterscikit-learn/sklearn.linear_model._coordinate_descent/lasso_path/return_n_iter</v>
      </c>
    </row>
    <row r="4034" spans="1:5" x14ac:dyDescent="0.25">
      <c r="A4034" s="2" t="s">
        <v>4</v>
      </c>
      <c r="B4034" s="3" t="s">
        <v>1469</v>
      </c>
      <c r="C4034" s="3" t="s">
        <v>1469</v>
      </c>
      <c r="D4034" s="2"/>
      <c r="E4034" t="str">
        <f t="shared" ref="E4034:E4097" si="63">_xlfn.CONCAT(B4034,C4034)</f>
        <v>scikit-learn/sklearn.linear_model._coordinate_descent/lasso_path/verbosescikit-learn/sklearn.linear_model._coordinate_descent/lasso_path/verbose</v>
      </c>
    </row>
    <row r="4035" spans="1:5" x14ac:dyDescent="0.25">
      <c r="A4035" s="2" t="s">
        <v>4</v>
      </c>
      <c r="B4035" s="3" t="s">
        <v>1466</v>
      </c>
      <c r="C4035" s="3" t="s">
        <v>1466</v>
      </c>
      <c r="D4035" s="2"/>
      <c r="E4035" t="str">
        <f t="shared" si="63"/>
        <v>scikit-learn/sklearn.linear_model._coordinate_descent/lasso_path/Xscikit-learn/sklearn.linear_model._coordinate_descent/lasso_path/X</v>
      </c>
    </row>
    <row r="4036" spans="1:5" x14ac:dyDescent="0.25">
      <c r="A4036" s="2" t="s">
        <v>2471</v>
      </c>
      <c r="B4036" s="3" t="s">
        <v>2484</v>
      </c>
      <c r="C4036" s="3" t="s">
        <v>2484</v>
      </c>
      <c r="D4036" s="2"/>
      <c r="E4036" t="str">
        <f t="shared" si="63"/>
        <v>scikit-learn/sklearn.linear_model._coordinate_descent/lasso_path/Xyscikit-learn/sklearn.linear_model._coordinate_descent/lasso_path/Xy</v>
      </c>
    </row>
    <row r="4037" spans="1:5" x14ac:dyDescent="0.25">
      <c r="A4037" s="2" t="s">
        <v>2509</v>
      </c>
      <c r="B4037" s="3" t="s">
        <v>2529</v>
      </c>
      <c r="C4037" s="3" t="s">
        <v>2529</v>
      </c>
      <c r="D4037" s="2"/>
      <c r="E4037" t="str">
        <f t="shared" si="63"/>
        <v>scikit-learn/sklearn.linear_model._coordinate_descent/lasso_path/yscikit-learn/sklearn.linear_model._coordinate_descent/lasso_path/y</v>
      </c>
    </row>
    <row r="4038" spans="1:5" ht="30" x14ac:dyDescent="0.25">
      <c r="A4038" s="2" t="s">
        <v>7938</v>
      </c>
      <c r="B4038" s="3" t="s">
        <v>7939</v>
      </c>
      <c r="C4038" s="3" t="s">
        <v>151</v>
      </c>
      <c r="D4038" s="2"/>
      <c r="E4038" t="str">
        <f t="shared" si="63"/>
        <v>scikit-learn/sklearn.linear_model._coordinate_descent/LassoCV, scikit-learn/sklearn.linear_model._coordinate_descent/Lassoscikit-learn/sklearn.linear_model._coordinate_descent/LassoCV</v>
      </c>
    </row>
    <row r="4039" spans="1:5" x14ac:dyDescent="0.25">
      <c r="A4039" s="2" t="s">
        <v>297</v>
      </c>
      <c r="B4039" s="3" t="s">
        <v>2863</v>
      </c>
      <c r="C4039" s="2"/>
      <c r="D4039" s="2"/>
      <c r="E4039" t="str">
        <f t="shared" si="63"/>
        <v>scikit-learn/sklearn.linear_model._coordinate_descent/LassoCV/__init__</v>
      </c>
    </row>
    <row r="4040" spans="1:5" x14ac:dyDescent="0.25">
      <c r="A4040" s="2" t="s">
        <v>297</v>
      </c>
      <c r="B4040" s="2"/>
      <c r="C4040" s="3" t="s">
        <v>2863</v>
      </c>
      <c r="D4040" s="2"/>
      <c r="E4040" t="str">
        <f t="shared" si="63"/>
        <v>scikit-learn/sklearn.linear_model._coordinate_descent/LassoCV/__init__</v>
      </c>
    </row>
    <row r="4041" spans="1:5" x14ac:dyDescent="0.25">
      <c r="A4041" s="2" t="s">
        <v>2471</v>
      </c>
      <c r="B4041" s="3" t="s">
        <v>6592</v>
      </c>
      <c r="C4041" s="3" t="s">
        <v>6592</v>
      </c>
      <c r="D4041" s="2"/>
      <c r="E4041" t="str">
        <f t="shared" si="63"/>
        <v>scikit-learn/sklearn.linear_model._coordinate_descent/LassoCV/__init__/alphasscikit-learn/sklearn.linear_model._coordinate_descent/LassoCV/__init__/alphas</v>
      </c>
    </row>
    <row r="4042" spans="1:5" x14ac:dyDescent="0.25">
      <c r="A4042" s="2" t="s">
        <v>4</v>
      </c>
      <c r="B4042" s="3" t="s">
        <v>4958</v>
      </c>
      <c r="C4042" s="3" t="s">
        <v>4958</v>
      </c>
      <c r="D4042" s="2"/>
      <c r="E4042" t="str">
        <f t="shared" si="63"/>
        <v>scikit-learn/sklearn.linear_model._coordinate_descent/LassoCV/__init__/copy_Xscikit-learn/sklearn.linear_model._coordinate_descent/LassoCV/__init__/copy_X</v>
      </c>
    </row>
    <row r="4043" spans="1:5" x14ac:dyDescent="0.25">
      <c r="A4043" s="2" t="s">
        <v>4</v>
      </c>
      <c r="B4043" s="3" t="s">
        <v>4959</v>
      </c>
      <c r="C4043" s="3" t="s">
        <v>4959</v>
      </c>
      <c r="D4043" s="2"/>
      <c r="E4043" t="str">
        <f t="shared" si="63"/>
        <v>scikit-learn/sklearn.linear_model._coordinate_descent/LassoCV/__init__/cvscikit-learn/sklearn.linear_model._coordinate_descent/LassoCV/__init__/cv</v>
      </c>
    </row>
    <row r="4044" spans="1:5" x14ac:dyDescent="0.25">
      <c r="A4044" s="2" t="s">
        <v>4</v>
      </c>
      <c r="B4044" s="3" t="s">
        <v>4953</v>
      </c>
      <c r="C4044" s="3" t="s">
        <v>4953</v>
      </c>
      <c r="D4044" s="2"/>
      <c r="E4044" t="str">
        <f t="shared" si="63"/>
        <v>scikit-learn/sklearn.linear_model._coordinate_descent/LassoCV/__init__/epsscikit-learn/sklearn.linear_model._coordinate_descent/LassoCV/__init__/eps</v>
      </c>
    </row>
    <row r="4045" spans="1:5" x14ac:dyDescent="0.25">
      <c r="A4045" s="2" t="s">
        <v>4</v>
      </c>
      <c r="B4045" s="3" t="s">
        <v>4955</v>
      </c>
      <c r="C4045" s="3" t="s">
        <v>4955</v>
      </c>
      <c r="D4045" s="2"/>
      <c r="E4045" t="str">
        <f t="shared" si="63"/>
        <v>scikit-learn/sklearn.linear_model._coordinate_descent/LassoCV/__init__/fit_interceptscikit-learn/sklearn.linear_model._coordinate_descent/LassoCV/__init__/fit_intercept</v>
      </c>
    </row>
    <row r="4046" spans="1:5" x14ac:dyDescent="0.25">
      <c r="A4046" s="2" t="s">
        <v>4</v>
      </c>
      <c r="B4046" s="3" t="s">
        <v>4956</v>
      </c>
      <c r="C4046" s="3" t="s">
        <v>4956</v>
      </c>
      <c r="D4046" s="2"/>
      <c r="E4046" t="str">
        <f t="shared" si="63"/>
        <v>scikit-learn/sklearn.linear_model._coordinate_descent/LassoCV/__init__/max_iterscikit-learn/sklearn.linear_model._coordinate_descent/LassoCV/__init__/max_iter</v>
      </c>
    </row>
    <row r="4047" spans="1:5" x14ac:dyDescent="0.25">
      <c r="A4047" s="2" t="s">
        <v>4</v>
      </c>
      <c r="B4047" s="3" t="s">
        <v>4954</v>
      </c>
      <c r="C4047" s="3" t="s">
        <v>4954</v>
      </c>
      <c r="D4047" s="2"/>
      <c r="E4047" t="str">
        <f t="shared" si="63"/>
        <v>scikit-learn/sklearn.linear_model._coordinate_descent/LassoCV/__init__/n_alphasscikit-learn/sklearn.linear_model._coordinate_descent/LassoCV/__init__/n_alphas</v>
      </c>
    </row>
    <row r="4048" spans="1:5" x14ac:dyDescent="0.25">
      <c r="A4048" s="2" t="s">
        <v>4</v>
      </c>
      <c r="B4048" s="3" t="s">
        <v>4961</v>
      </c>
      <c r="C4048" s="3" t="s">
        <v>4961</v>
      </c>
      <c r="D4048" s="2"/>
      <c r="E4048" t="str">
        <f t="shared" si="63"/>
        <v>scikit-learn/sklearn.linear_model._coordinate_descent/LassoCV/__init__/n_jobsscikit-learn/sklearn.linear_model._coordinate_descent/LassoCV/__init__/n_jobs</v>
      </c>
    </row>
    <row r="4049" spans="1:5" x14ac:dyDescent="0.25">
      <c r="A4049" s="2" t="s">
        <v>297</v>
      </c>
      <c r="B4049" s="3" t="s">
        <v>7053</v>
      </c>
      <c r="C4049" s="2"/>
      <c r="D4049" s="2"/>
      <c r="E4049" t="str">
        <f t="shared" si="63"/>
        <v>scikit-learn/sklearn.linear_model._coordinate_descent/LassoCV/__init__/normalize</v>
      </c>
    </row>
    <row r="4050" spans="1:5" x14ac:dyDescent="0.25">
      <c r="A4050" s="2" t="s">
        <v>4</v>
      </c>
      <c r="B4050" s="3" t="s">
        <v>4962</v>
      </c>
      <c r="C4050" s="3" t="s">
        <v>4962</v>
      </c>
      <c r="D4050" s="2"/>
      <c r="E4050" t="str">
        <f t="shared" si="63"/>
        <v>scikit-learn/sklearn.linear_model._coordinate_descent/LassoCV/__init__/positivescikit-learn/sklearn.linear_model._coordinate_descent/LassoCV/__init__/positive</v>
      </c>
    </row>
    <row r="4051" spans="1:5" x14ac:dyDescent="0.25">
      <c r="A4051" s="2" t="s">
        <v>4</v>
      </c>
      <c r="B4051" s="3" t="s">
        <v>3533</v>
      </c>
      <c r="C4051" s="3" t="s">
        <v>3533</v>
      </c>
      <c r="D4051" s="2"/>
      <c r="E4051" t="str">
        <f t="shared" si="63"/>
        <v>scikit-learn/sklearn.linear_model._coordinate_descent/LassoCV/__init__/precomputescikit-learn/sklearn.linear_model._coordinate_descent/LassoCV/__init__/precompute</v>
      </c>
    </row>
    <row r="4052" spans="1:5" x14ac:dyDescent="0.25">
      <c r="A4052" s="2" t="s">
        <v>4</v>
      </c>
      <c r="B4052" s="3" t="s">
        <v>4963</v>
      </c>
      <c r="C4052" s="3" t="s">
        <v>4963</v>
      </c>
      <c r="D4052" s="2"/>
      <c r="E4052" t="str">
        <f t="shared" si="63"/>
        <v>scikit-learn/sklearn.linear_model._coordinate_descent/LassoCV/__init__/random_statescikit-learn/sklearn.linear_model._coordinate_descent/LassoCV/__init__/random_state</v>
      </c>
    </row>
    <row r="4053" spans="1:5" x14ac:dyDescent="0.25">
      <c r="A4053" s="2" t="s">
        <v>4</v>
      </c>
      <c r="B4053" s="3" t="s">
        <v>4964</v>
      </c>
      <c r="C4053" s="3" t="s">
        <v>4964</v>
      </c>
      <c r="D4053" s="2"/>
      <c r="E4053" t="str">
        <f t="shared" si="63"/>
        <v>scikit-learn/sklearn.linear_model._coordinate_descent/LassoCV/__init__/selectionscikit-learn/sklearn.linear_model._coordinate_descent/LassoCV/__init__/selection</v>
      </c>
    </row>
    <row r="4054" spans="1:5" x14ac:dyDescent="0.25">
      <c r="A4054" s="2" t="s">
        <v>4</v>
      </c>
      <c r="B4054" s="3" t="s">
        <v>4952</v>
      </c>
      <c r="C4054" s="3" t="s">
        <v>4952</v>
      </c>
      <c r="D4054" s="2"/>
      <c r="E4054" t="str">
        <f t="shared" si="63"/>
        <v>scikit-learn/sklearn.linear_model._coordinate_descent/LassoCV/__init__/selfscikit-learn/sklearn.linear_model._coordinate_descent/LassoCV/__init__/self</v>
      </c>
    </row>
    <row r="4055" spans="1:5" x14ac:dyDescent="0.25">
      <c r="A4055" s="2" t="s">
        <v>4</v>
      </c>
      <c r="B4055" s="3" t="s">
        <v>4957</v>
      </c>
      <c r="C4055" s="3" t="s">
        <v>4957</v>
      </c>
      <c r="D4055" s="2"/>
      <c r="E4055" t="str">
        <f t="shared" si="63"/>
        <v>scikit-learn/sklearn.linear_model._coordinate_descent/LassoCV/__init__/tolscikit-learn/sklearn.linear_model._coordinate_descent/LassoCV/__init__/tol</v>
      </c>
    </row>
    <row r="4056" spans="1:5" x14ac:dyDescent="0.25">
      <c r="A4056" s="2" t="s">
        <v>4</v>
      </c>
      <c r="B4056" s="3" t="s">
        <v>4960</v>
      </c>
      <c r="C4056" s="3" t="s">
        <v>4960</v>
      </c>
      <c r="D4056" s="2"/>
      <c r="E4056" t="str">
        <f t="shared" si="63"/>
        <v>scikit-learn/sklearn.linear_model._coordinate_descent/LassoCV/__init__/verbosescikit-learn/sklearn.linear_model._coordinate_descent/LassoCV/__init__/verbose</v>
      </c>
    </row>
    <row r="4057" spans="1:5" x14ac:dyDescent="0.25">
      <c r="A4057" s="2" t="s">
        <v>297</v>
      </c>
      <c r="B4057" s="3" t="s">
        <v>366</v>
      </c>
      <c r="C4057" s="2"/>
      <c r="D4057" s="2"/>
      <c r="E4057" t="str">
        <f t="shared" si="63"/>
        <v>scikit-learn/sklearn.linear_model._coordinate_descent/MultiTaskElasticNet</v>
      </c>
    </row>
    <row r="4058" spans="1:5" x14ac:dyDescent="0.25">
      <c r="A4058" s="2" t="s">
        <v>297</v>
      </c>
      <c r="B4058" s="2"/>
      <c r="C4058" s="3" t="s">
        <v>366</v>
      </c>
      <c r="D4058" s="2"/>
      <c r="E4058" t="str">
        <f t="shared" si="63"/>
        <v>scikit-learn/sklearn.linear_model._coordinate_descent/MultiTaskElasticNet</v>
      </c>
    </row>
    <row r="4059" spans="1:5" x14ac:dyDescent="0.25">
      <c r="A4059" s="2" t="s">
        <v>297</v>
      </c>
      <c r="B4059" s="3" t="s">
        <v>2864</v>
      </c>
      <c r="C4059" s="2"/>
      <c r="D4059" s="2"/>
      <c r="E4059" t="str">
        <f t="shared" si="63"/>
        <v>scikit-learn/sklearn.linear_model._coordinate_descent/MultiTaskElasticNet/__init__</v>
      </c>
    </row>
    <row r="4060" spans="1:5" x14ac:dyDescent="0.25">
      <c r="A4060" s="2" t="s">
        <v>297</v>
      </c>
      <c r="B4060" s="2"/>
      <c r="C4060" s="3" t="s">
        <v>2864</v>
      </c>
      <c r="D4060" s="2"/>
      <c r="E4060" t="str">
        <f t="shared" si="63"/>
        <v>scikit-learn/sklearn.linear_model._coordinate_descent/MultiTaskElasticNet/__init__</v>
      </c>
    </row>
    <row r="4061" spans="1:5" x14ac:dyDescent="0.25">
      <c r="A4061" s="2" t="s">
        <v>4</v>
      </c>
      <c r="B4061" s="3" t="s">
        <v>4966</v>
      </c>
      <c r="C4061" s="3" t="s">
        <v>4966</v>
      </c>
      <c r="D4061" s="2"/>
      <c r="E4061" t="str">
        <f t="shared" si="63"/>
        <v>scikit-learn/sklearn.linear_model._coordinate_descent/MultiTaskElasticNet/__init__/alphascikit-learn/sklearn.linear_model._coordinate_descent/MultiTaskElasticNet/__init__/alpha</v>
      </c>
    </row>
    <row r="4062" spans="1:5" x14ac:dyDescent="0.25">
      <c r="A4062" s="2" t="s">
        <v>4</v>
      </c>
      <c r="B4062" s="3" t="s">
        <v>4969</v>
      </c>
      <c r="C4062" s="3" t="s">
        <v>4969</v>
      </c>
      <c r="D4062" s="2"/>
      <c r="E4062" t="str">
        <f t="shared" si="63"/>
        <v>scikit-learn/sklearn.linear_model._coordinate_descent/MultiTaskElasticNet/__init__/copy_Xscikit-learn/sklearn.linear_model._coordinate_descent/MultiTaskElasticNet/__init__/copy_X</v>
      </c>
    </row>
    <row r="4063" spans="1:5" x14ac:dyDescent="0.25">
      <c r="A4063" s="2" t="s">
        <v>4</v>
      </c>
      <c r="B4063" s="3" t="s">
        <v>4968</v>
      </c>
      <c r="C4063" s="3" t="s">
        <v>4968</v>
      </c>
      <c r="D4063" s="2"/>
      <c r="E4063" t="str">
        <f t="shared" si="63"/>
        <v>scikit-learn/sklearn.linear_model._coordinate_descent/MultiTaskElasticNet/__init__/fit_interceptscikit-learn/sklearn.linear_model._coordinate_descent/MultiTaskElasticNet/__init__/fit_intercept</v>
      </c>
    </row>
    <row r="4064" spans="1:5" x14ac:dyDescent="0.25">
      <c r="A4064" s="2" t="s">
        <v>4</v>
      </c>
      <c r="B4064" s="3" t="s">
        <v>4967</v>
      </c>
      <c r="C4064" s="3" t="s">
        <v>4967</v>
      </c>
      <c r="D4064" s="2"/>
      <c r="E4064" t="str">
        <f t="shared" si="63"/>
        <v>scikit-learn/sklearn.linear_model._coordinate_descent/MultiTaskElasticNet/__init__/l1_ratioscikit-learn/sklearn.linear_model._coordinate_descent/MultiTaskElasticNet/__init__/l1_ratio</v>
      </c>
    </row>
    <row r="4065" spans="1:5" x14ac:dyDescent="0.25">
      <c r="A4065" s="2" t="s">
        <v>4</v>
      </c>
      <c r="B4065" s="3" t="s">
        <v>4970</v>
      </c>
      <c r="C4065" s="3" t="s">
        <v>4970</v>
      </c>
      <c r="D4065" s="2"/>
      <c r="E4065" t="str">
        <f t="shared" si="63"/>
        <v>scikit-learn/sklearn.linear_model._coordinate_descent/MultiTaskElasticNet/__init__/max_iterscikit-learn/sklearn.linear_model._coordinate_descent/MultiTaskElasticNet/__init__/max_iter</v>
      </c>
    </row>
    <row r="4066" spans="1:5" x14ac:dyDescent="0.25">
      <c r="A4066" s="2" t="s">
        <v>297</v>
      </c>
      <c r="B4066" s="3" t="s">
        <v>7054</v>
      </c>
      <c r="C4066" s="2"/>
      <c r="D4066" s="2"/>
      <c r="E4066" t="str">
        <f t="shared" si="63"/>
        <v>scikit-learn/sklearn.linear_model._coordinate_descent/MultiTaskElasticNet/__init__/normalize</v>
      </c>
    </row>
    <row r="4067" spans="1:5" x14ac:dyDescent="0.25">
      <c r="A4067" s="2" t="s">
        <v>4</v>
      </c>
      <c r="B4067" s="3" t="s">
        <v>4973</v>
      </c>
      <c r="C4067" s="3" t="s">
        <v>4973</v>
      </c>
      <c r="D4067" s="2"/>
      <c r="E4067" t="str">
        <f t="shared" si="63"/>
        <v>scikit-learn/sklearn.linear_model._coordinate_descent/MultiTaskElasticNet/__init__/random_statescikit-learn/sklearn.linear_model._coordinate_descent/MultiTaskElasticNet/__init__/random_state</v>
      </c>
    </row>
    <row r="4068" spans="1:5" x14ac:dyDescent="0.25">
      <c r="A4068" s="2" t="s">
        <v>4</v>
      </c>
      <c r="B4068" s="3" t="s">
        <v>4974</v>
      </c>
      <c r="C4068" s="3" t="s">
        <v>4974</v>
      </c>
      <c r="D4068" s="2"/>
      <c r="E4068" t="str">
        <f t="shared" si="63"/>
        <v>scikit-learn/sklearn.linear_model._coordinate_descent/MultiTaskElasticNet/__init__/selectionscikit-learn/sklearn.linear_model._coordinate_descent/MultiTaskElasticNet/__init__/selection</v>
      </c>
    </row>
    <row r="4069" spans="1:5" x14ac:dyDescent="0.25">
      <c r="A4069" s="2" t="s">
        <v>4</v>
      </c>
      <c r="B4069" s="3" t="s">
        <v>4965</v>
      </c>
      <c r="C4069" s="3" t="s">
        <v>4965</v>
      </c>
      <c r="D4069" s="2"/>
      <c r="E4069" t="str">
        <f t="shared" si="63"/>
        <v>scikit-learn/sklearn.linear_model._coordinate_descent/MultiTaskElasticNet/__init__/selfscikit-learn/sklearn.linear_model._coordinate_descent/MultiTaskElasticNet/__init__/self</v>
      </c>
    </row>
    <row r="4070" spans="1:5" x14ac:dyDescent="0.25">
      <c r="A4070" s="2" t="s">
        <v>4</v>
      </c>
      <c r="B4070" s="3" t="s">
        <v>4971</v>
      </c>
      <c r="C4070" s="3" t="s">
        <v>4971</v>
      </c>
      <c r="D4070" s="2"/>
      <c r="E4070" t="str">
        <f t="shared" si="63"/>
        <v>scikit-learn/sklearn.linear_model._coordinate_descent/MultiTaskElasticNet/__init__/tolscikit-learn/sklearn.linear_model._coordinate_descent/MultiTaskElasticNet/__init__/tol</v>
      </c>
    </row>
    <row r="4071" spans="1:5" x14ac:dyDescent="0.25">
      <c r="A4071" s="2" t="s">
        <v>4</v>
      </c>
      <c r="B4071" s="3" t="s">
        <v>4972</v>
      </c>
      <c r="C4071" s="3" t="s">
        <v>4972</v>
      </c>
      <c r="D4071" s="2"/>
      <c r="E4071" t="str">
        <f t="shared" si="63"/>
        <v>scikit-learn/sklearn.linear_model._coordinate_descent/MultiTaskElasticNet/__init__/warm_startscikit-learn/sklearn.linear_model._coordinate_descent/MultiTaskElasticNet/__init__/warm_start</v>
      </c>
    </row>
    <row r="4072" spans="1:5" x14ac:dyDescent="0.25">
      <c r="A4072" s="2" t="s">
        <v>297</v>
      </c>
      <c r="B4072" s="3" t="s">
        <v>2865</v>
      </c>
      <c r="C4072" s="2"/>
      <c r="D4072" s="2"/>
      <c r="E4072" t="str">
        <f t="shared" si="63"/>
        <v>scikit-learn/sklearn.linear_model._coordinate_descent/MultiTaskElasticNet/fit</v>
      </c>
    </row>
    <row r="4073" spans="1:5" x14ac:dyDescent="0.25">
      <c r="A4073" s="2" t="s">
        <v>297</v>
      </c>
      <c r="B4073" s="2"/>
      <c r="C4073" s="3" t="s">
        <v>2865</v>
      </c>
      <c r="D4073" s="2"/>
      <c r="E4073" t="str">
        <f t="shared" si="63"/>
        <v>scikit-learn/sklearn.linear_model._coordinate_descent/MultiTaskElasticNet/fit</v>
      </c>
    </row>
    <row r="4074" spans="1:5" x14ac:dyDescent="0.25">
      <c r="A4074" s="2" t="s">
        <v>4</v>
      </c>
      <c r="B4074" s="3" t="s">
        <v>4975</v>
      </c>
      <c r="C4074" s="3" t="s">
        <v>4975</v>
      </c>
      <c r="D4074" s="2"/>
      <c r="E4074" t="str">
        <f t="shared" si="63"/>
        <v>scikit-learn/sklearn.linear_model._coordinate_descent/MultiTaskElasticNet/fit/selfscikit-learn/sklearn.linear_model._coordinate_descent/MultiTaskElasticNet/fit/self</v>
      </c>
    </row>
    <row r="4075" spans="1:5" x14ac:dyDescent="0.25">
      <c r="A4075" s="2" t="s">
        <v>4</v>
      </c>
      <c r="B4075" s="3" t="s">
        <v>4976</v>
      </c>
      <c r="C4075" s="3" t="s">
        <v>4976</v>
      </c>
      <c r="D4075" s="2"/>
      <c r="E4075" t="str">
        <f t="shared" si="63"/>
        <v>scikit-learn/sklearn.linear_model._coordinate_descent/MultiTaskElasticNet/fit/Xscikit-learn/sklearn.linear_model._coordinate_descent/MultiTaskElasticNet/fit/X</v>
      </c>
    </row>
    <row r="4076" spans="1:5" x14ac:dyDescent="0.25">
      <c r="A4076" s="2" t="s">
        <v>2509</v>
      </c>
      <c r="B4076" s="3" t="s">
        <v>6702</v>
      </c>
      <c r="C4076" s="3" t="s">
        <v>6702</v>
      </c>
      <c r="D4076" s="2"/>
      <c r="E4076" t="str">
        <f t="shared" si="63"/>
        <v>scikit-learn/sklearn.linear_model._coordinate_descent/MultiTaskElasticNet/fit/yscikit-learn/sklearn.linear_model._coordinate_descent/MultiTaskElasticNet/fit/y</v>
      </c>
    </row>
    <row r="4077" spans="1:5" x14ac:dyDescent="0.25">
      <c r="A4077" s="2" t="s">
        <v>297</v>
      </c>
      <c r="B4077" s="3" t="s">
        <v>2866</v>
      </c>
      <c r="C4077" s="2"/>
      <c r="D4077" s="2"/>
      <c r="E4077" t="str">
        <f t="shared" si="63"/>
        <v>scikit-learn/sklearn.linear_model._coordinate_descent/MultiTaskElasticNetCV/__init__</v>
      </c>
    </row>
    <row r="4078" spans="1:5" x14ac:dyDescent="0.25">
      <c r="A4078" s="2" t="s">
        <v>297</v>
      </c>
      <c r="B4078" s="2"/>
      <c r="C4078" s="3" t="s">
        <v>2866</v>
      </c>
      <c r="D4078" s="2"/>
      <c r="E4078" t="str">
        <f t="shared" si="63"/>
        <v>scikit-learn/sklearn.linear_model._coordinate_descent/MultiTaskElasticNetCV/__init__</v>
      </c>
    </row>
    <row r="4079" spans="1:5" x14ac:dyDescent="0.25">
      <c r="A4079" s="2" t="s">
        <v>4</v>
      </c>
      <c r="B4079" s="3" t="s">
        <v>4980</v>
      </c>
      <c r="C4079" s="3" t="s">
        <v>4980</v>
      </c>
      <c r="D4079" s="2"/>
      <c r="E4079" t="str">
        <f t="shared" si="63"/>
        <v>scikit-learn/sklearn.linear_model._coordinate_descent/MultiTaskElasticNetCV/__init__/alphasscikit-learn/sklearn.linear_model._coordinate_descent/MultiTaskElasticNetCV/__init__/alphas</v>
      </c>
    </row>
    <row r="4080" spans="1:5" x14ac:dyDescent="0.25">
      <c r="A4080" s="2" t="s">
        <v>4</v>
      </c>
      <c r="B4080" s="3" t="s">
        <v>4985</v>
      </c>
      <c r="C4080" s="3" t="s">
        <v>4985</v>
      </c>
      <c r="D4080" s="2"/>
      <c r="E4080" t="str">
        <f t="shared" si="63"/>
        <v>scikit-learn/sklearn.linear_model._coordinate_descent/MultiTaskElasticNetCV/__init__/copy_Xscikit-learn/sklearn.linear_model._coordinate_descent/MultiTaskElasticNetCV/__init__/copy_X</v>
      </c>
    </row>
    <row r="4081" spans="1:5" x14ac:dyDescent="0.25">
      <c r="A4081" s="2" t="s">
        <v>4</v>
      </c>
      <c r="B4081" s="3" t="s">
        <v>4984</v>
      </c>
      <c r="C4081" s="3" t="s">
        <v>4984</v>
      </c>
      <c r="D4081" s="2"/>
      <c r="E4081" t="str">
        <f t="shared" si="63"/>
        <v>scikit-learn/sklearn.linear_model._coordinate_descent/MultiTaskElasticNetCV/__init__/cvscikit-learn/sklearn.linear_model._coordinate_descent/MultiTaskElasticNetCV/__init__/cv</v>
      </c>
    </row>
    <row r="4082" spans="1:5" x14ac:dyDescent="0.25">
      <c r="A4082" s="2" t="s">
        <v>4</v>
      </c>
      <c r="B4082" s="3" t="s">
        <v>4978</v>
      </c>
      <c r="C4082" s="3" t="s">
        <v>4978</v>
      </c>
      <c r="D4082" s="2"/>
      <c r="E4082" t="str">
        <f t="shared" si="63"/>
        <v>scikit-learn/sklearn.linear_model._coordinate_descent/MultiTaskElasticNetCV/__init__/epsscikit-learn/sklearn.linear_model._coordinate_descent/MultiTaskElasticNetCV/__init__/eps</v>
      </c>
    </row>
    <row r="4083" spans="1:5" x14ac:dyDescent="0.25">
      <c r="A4083" s="2" t="s">
        <v>4</v>
      </c>
      <c r="B4083" s="3" t="s">
        <v>4981</v>
      </c>
      <c r="C4083" s="3" t="s">
        <v>4981</v>
      </c>
      <c r="D4083" s="2"/>
      <c r="E4083" t="str">
        <f t="shared" si="63"/>
        <v>scikit-learn/sklearn.linear_model._coordinate_descent/MultiTaskElasticNetCV/__init__/fit_interceptscikit-learn/sklearn.linear_model._coordinate_descent/MultiTaskElasticNetCV/__init__/fit_intercept</v>
      </c>
    </row>
    <row r="4084" spans="1:5" x14ac:dyDescent="0.25">
      <c r="A4084" s="2" t="s">
        <v>6194</v>
      </c>
      <c r="B4084" s="3" t="s">
        <v>6196</v>
      </c>
      <c r="C4084" s="3" t="s">
        <v>6196</v>
      </c>
      <c r="D4084" s="2"/>
      <c r="E4084" t="str">
        <f t="shared" si="63"/>
        <v>scikit-learn/sklearn.linear_model._coordinate_descent/MultiTaskElasticNetCV/__init__/l1_ratioscikit-learn/sklearn.linear_model._coordinate_descent/MultiTaskElasticNetCV/__init__/l1_ratio</v>
      </c>
    </row>
    <row r="4085" spans="1:5" x14ac:dyDescent="0.25">
      <c r="A4085" s="2" t="s">
        <v>4</v>
      </c>
      <c r="B4085" s="3" t="s">
        <v>4982</v>
      </c>
      <c r="C4085" s="3" t="s">
        <v>4982</v>
      </c>
      <c r="D4085" s="2"/>
      <c r="E4085" t="str">
        <f t="shared" si="63"/>
        <v>scikit-learn/sklearn.linear_model._coordinate_descent/MultiTaskElasticNetCV/__init__/max_iterscikit-learn/sklearn.linear_model._coordinate_descent/MultiTaskElasticNetCV/__init__/max_iter</v>
      </c>
    </row>
    <row r="4086" spans="1:5" x14ac:dyDescent="0.25">
      <c r="A4086" s="2" t="s">
        <v>4</v>
      </c>
      <c r="B4086" s="3" t="s">
        <v>4979</v>
      </c>
      <c r="C4086" s="3" t="s">
        <v>4979</v>
      </c>
      <c r="D4086" s="2"/>
      <c r="E4086" t="str">
        <f t="shared" si="63"/>
        <v>scikit-learn/sklearn.linear_model._coordinate_descent/MultiTaskElasticNetCV/__init__/n_alphasscikit-learn/sklearn.linear_model._coordinate_descent/MultiTaskElasticNetCV/__init__/n_alphas</v>
      </c>
    </row>
    <row r="4087" spans="1:5" x14ac:dyDescent="0.25">
      <c r="A4087" s="2" t="s">
        <v>4</v>
      </c>
      <c r="B4087" s="3" t="s">
        <v>4987</v>
      </c>
      <c r="C4087" s="3" t="s">
        <v>4987</v>
      </c>
      <c r="D4087" s="2"/>
      <c r="E4087" t="str">
        <f t="shared" si="63"/>
        <v>scikit-learn/sklearn.linear_model._coordinate_descent/MultiTaskElasticNetCV/__init__/n_jobsscikit-learn/sklearn.linear_model._coordinate_descent/MultiTaskElasticNetCV/__init__/n_jobs</v>
      </c>
    </row>
    <row r="4088" spans="1:5" x14ac:dyDescent="0.25">
      <c r="A4088" s="2" t="s">
        <v>297</v>
      </c>
      <c r="B4088" s="3" t="s">
        <v>7055</v>
      </c>
      <c r="C4088" s="2"/>
      <c r="D4088" s="2"/>
      <c r="E4088" t="str">
        <f t="shared" si="63"/>
        <v>scikit-learn/sklearn.linear_model._coordinate_descent/MultiTaskElasticNetCV/__init__/normalize</v>
      </c>
    </row>
    <row r="4089" spans="1:5" x14ac:dyDescent="0.25">
      <c r="A4089" s="2" t="s">
        <v>4</v>
      </c>
      <c r="B4089" s="3" t="s">
        <v>4988</v>
      </c>
      <c r="C4089" s="3" t="s">
        <v>4988</v>
      </c>
      <c r="D4089" s="2"/>
      <c r="E4089" t="str">
        <f t="shared" si="63"/>
        <v>scikit-learn/sklearn.linear_model._coordinate_descent/MultiTaskElasticNetCV/__init__/random_statescikit-learn/sklearn.linear_model._coordinate_descent/MultiTaskElasticNetCV/__init__/random_state</v>
      </c>
    </row>
    <row r="4090" spans="1:5" x14ac:dyDescent="0.25">
      <c r="A4090" s="2" t="s">
        <v>4</v>
      </c>
      <c r="B4090" s="3" t="s">
        <v>4989</v>
      </c>
      <c r="C4090" s="3" t="s">
        <v>4989</v>
      </c>
      <c r="D4090" s="2"/>
      <c r="E4090" t="str">
        <f t="shared" si="63"/>
        <v>scikit-learn/sklearn.linear_model._coordinate_descent/MultiTaskElasticNetCV/__init__/selectionscikit-learn/sklearn.linear_model._coordinate_descent/MultiTaskElasticNetCV/__init__/selection</v>
      </c>
    </row>
    <row r="4091" spans="1:5" x14ac:dyDescent="0.25">
      <c r="A4091" s="2" t="s">
        <v>4</v>
      </c>
      <c r="B4091" s="3" t="s">
        <v>4977</v>
      </c>
      <c r="C4091" s="3" t="s">
        <v>4977</v>
      </c>
      <c r="D4091" s="2"/>
      <c r="E4091" t="str">
        <f t="shared" si="63"/>
        <v>scikit-learn/sklearn.linear_model._coordinate_descent/MultiTaskElasticNetCV/__init__/selfscikit-learn/sklearn.linear_model._coordinate_descent/MultiTaskElasticNetCV/__init__/self</v>
      </c>
    </row>
    <row r="4092" spans="1:5" x14ac:dyDescent="0.25">
      <c r="A4092" s="2" t="s">
        <v>4</v>
      </c>
      <c r="B4092" s="3" t="s">
        <v>4983</v>
      </c>
      <c r="C4092" s="3" t="s">
        <v>4983</v>
      </c>
      <c r="D4092" s="2"/>
      <c r="E4092" t="str">
        <f t="shared" si="63"/>
        <v>scikit-learn/sklearn.linear_model._coordinate_descent/MultiTaskElasticNetCV/__init__/tolscikit-learn/sklearn.linear_model._coordinate_descent/MultiTaskElasticNetCV/__init__/tol</v>
      </c>
    </row>
    <row r="4093" spans="1:5" x14ac:dyDescent="0.25">
      <c r="A4093" s="2" t="s">
        <v>4</v>
      </c>
      <c r="B4093" s="3" t="s">
        <v>4986</v>
      </c>
      <c r="C4093" s="3" t="s">
        <v>4986</v>
      </c>
      <c r="D4093" s="2"/>
      <c r="E4093" t="str">
        <f t="shared" si="63"/>
        <v>scikit-learn/sklearn.linear_model._coordinate_descent/MultiTaskElasticNetCV/__init__/verbosescikit-learn/sklearn.linear_model._coordinate_descent/MultiTaskElasticNetCV/__init__/verbose</v>
      </c>
    </row>
    <row r="4094" spans="1:5" x14ac:dyDescent="0.25">
      <c r="A4094" s="2" t="s">
        <v>297</v>
      </c>
      <c r="B4094" s="2"/>
      <c r="C4094" s="3" t="s">
        <v>3342</v>
      </c>
      <c r="D4094" s="2"/>
      <c r="E4094" t="str">
        <f t="shared" si="63"/>
        <v>scikit-learn/sklearn.linear_model._coordinate_descent/MultiTaskElasticNetCV/fit</v>
      </c>
    </row>
    <row r="4095" spans="1:5" x14ac:dyDescent="0.25">
      <c r="A4095" s="2" t="s">
        <v>297</v>
      </c>
      <c r="B4095" s="2"/>
      <c r="C4095" s="3" t="s">
        <v>7467</v>
      </c>
      <c r="D4095" s="2"/>
      <c r="E4095" t="str">
        <f t="shared" si="63"/>
        <v>scikit-learn/sklearn.linear_model._coordinate_descent/MultiTaskElasticNetCV/fit/self</v>
      </c>
    </row>
    <row r="4096" spans="1:5" x14ac:dyDescent="0.25">
      <c r="A4096" s="2" t="s">
        <v>297</v>
      </c>
      <c r="B4096" s="2"/>
      <c r="C4096" s="3" t="s">
        <v>7468</v>
      </c>
      <c r="D4096" s="2"/>
      <c r="E4096" t="str">
        <f t="shared" si="63"/>
        <v>scikit-learn/sklearn.linear_model._coordinate_descent/MultiTaskElasticNetCV/fit/X</v>
      </c>
    </row>
    <row r="4097" spans="1:5" x14ac:dyDescent="0.25">
      <c r="A4097" s="2" t="s">
        <v>297</v>
      </c>
      <c r="B4097" s="2"/>
      <c r="C4097" s="3" t="s">
        <v>7469</v>
      </c>
      <c r="D4097" s="2"/>
      <c r="E4097" t="str">
        <f t="shared" si="63"/>
        <v>scikit-learn/sklearn.linear_model._coordinate_descent/MultiTaskElasticNetCV/fit/y</v>
      </c>
    </row>
    <row r="4098" spans="1:5" x14ac:dyDescent="0.25">
      <c r="A4098" s="2" t="s">
        <v>253</v>
      </c>
      <c r="B4098" s="3" t="s">
        <v>254</v>
      </c>
      <c r="C4098" s="3" t="s">
        <v>254</v>
      </c>
      <c r="D4098" s="2"/>
      <c r="E4098" t="str">
        <f t="shared" ref="E4098:E4161" si="64">_xlfn.CONCAT(B4098,C4098)</f>
        <v>scikit-learn/sklearn.linear_model._coordinate_descent/MultiTaskElasticNetCVscikit-learn/sklearn.linear_model._coordinate_descent/MultiTaskElasticNetCV</v>
      </c>
    </row>
    <row r="4099" spans="1:5" x14ac:dyDescent="0.25">
      <c r="A4099" s="2" t="s">
        <v>297</v>
      </c>
      <c r="B4099" s="3" t="s">
        <v>367</v>
      </c>
      <c r="C4099" s="2"/>
      <c r="D4099" s="2"/>
      <c r="E4099" t="str">
        <f t="shared" si="64"/>
        <v>scikit-learn/sklearn.linear_model._coordinate_descent/MultiTaskLasso</v>
      </c>
    </row>
    <row r="4100" spans="1:5" x14ac:dyDescent="0.25">
      <c r="A4100" s="2" t="s">
        <v>297</v>
      </c>
      <c r="B4100" s="2"/>
      <c r="C4100" s="3" t="s">
        <v>367</v>
      </c>
      <c r="D4100" s="2"/>
      <c r="E4100" t="str">
        <f t="shared" si="64"/>
        <v>scikit-learn/sklearn.linear_model._coordinate_descent/MultiTaskLasso</v>
      </c>
    </row>
    <row r="4101" spans="1:5" x14ac:dyDescent="0.25">
      <c r="A4101" s="2" t="s">
        <v>297</v>
      </c>
      <c r="B4101" s="3" t="s">
        <v>2867</v>
      </c>
      <c r="C4101" s="2"/>
      <c r="D4101" s="2"/>
      <c r="E4101" t="str">
        <f t="shared" si="64"/>
        <v>scikit-learn/sklearn.linear_model._coordinate_descent/MultiTaskLasso/__init__</v>
      </c>
    </row>
    <row r="4102" spans="1:5" x14ac:dyDescent="0.25">
      <c r="A4102" s="2" t="s">
        <v>297</v>
      </c>
      <c r="B4102" s="2"/>
      <c r="C4102" s="3" t="s">
        <v>2867</v>
      </c>
      <c r="D4102" s="2"/>
      <c r="E4102" t="str">
        <f t="shared" si="64"/>
        <v>scikit-learn/sklearn.linear_model._coordinate_descent/MultiTaskLasso/__init__</v>
      </c>
    </row>
    <row r="4103" spans="1:5" x14ac:dyDescent="0.25">
      <c r="A4103" s="2" t="s">
        <v>4</v>
      </c>
      <c r="B4103" s="3" t="s">
        <v>4991</v>
      </c>
      <c r="C4103" s="3" t="s">
        <v>4991</v>
      </c>
      <c r="D4103" s="2"/>
      <c r="E4103" t="str">
        <f t="shared" si="64"/>
        <v>scikit-learn/sklearn.linear_model._coordinate_descent/MultiTaskLasso/__init__/alphascikit-learn/sklearn.linear_model._coordinate_descent/MultiTaskLasso/__init__/alpha</v>
      </c>
    </row>
    <row r="4104" spans="1:5" x14ac:dyDescent="0.25">
      <c r="A4104" s="2" t="s">
        <v>4</v>
      </c>
      <c r="B4104" s="3" t="s">
        <v>4993</v>
      </c>
      <c r="C4104" s="3" t="s">
        <v>4993</v>
      </c>
      <c r="D4104" s="2"/>
      <c r="E4104" t="str">
        <f t="shared" si="64"/>
        <v>scikit-learn/sklearn.linear_model._coordinate_descent/MultiTaskLasso/__init__/copy_Xscikit-learn/sklearn.linear_model._coordinate_descent/MultiTaskLasso/__init__/copy_X</v>
      </c>
    </row>
    <row r="4105" spans="1:5" x14ac:dyDescent="0.25">
      <c r="A4105" s="2" t="s">
        <v>4</v>
      </c>
      <c r="B4105" s="3" t="s">
        <v>4992</v>
      </c>
      <c r="C4105" s="3" t="s">
        <v>4992</v>
      </c>
      <c r="D4105" s="2"/>
      <c r="E4105" t="str">
        <f t="shared" si="64"/>
        <v>scikit-learn/sklearn.linear_model._coordinate_descent/MultiTaskLasso/__init__/fit_interceptscikit-learn/sklearn.linear_model._coordinate_descent/MultiTaskLasso/__init__/fit_intercept</v>
      </c>
    </row>
    <row r="4106" spans="1:5" x14ac:dyDescent="0.25">
      <c r="A4106" s="2" t="s">
        <v>4</v>
      </c>
      <c r="B4106" s="3" t="s">
        <v>4994</v>
      </c>
      <c r="C4106" s="3" t="s">
        <v>4994</v>
      </c>
      <c r="D4106" s="2"/>
      <c r="E4106" t="str">
        <f t="shared" si="64"/>
        <v>scikit-learn/sklearn.linear_model._coordinate_descent/MultiTaskLasso/__init__/max_iterscikit-learn/sklearn.linear_model._coordinate_descent/MultiTaskLasso/__init__/max_iter</v>
      </c>
    </row>
    <row r="4107" spans="1:5" x14ac:dyDescent="0.25">
      <c r="A4107" s="2" t="s">
        <v>297</v>
      </c>
      <c r="B4107" s="3" t="s">
        <v>7056</v>
      </c>
      <c r="C4107" s="2"/>
      <c r="D4107" s="2"/>
      <c r="E4107" t="str">
        <f t="shared" si="64"/>
        <v>scikit-learn/sklearn.linear_model._coordinate_descent/MultiTaskLasso/__init__/normalize</v>
      </c>
    </row>
    <row r="4108" spans="1:5" x14ac:dyDescent="0.25">
      <c r="A4108" s="2" t="s">
        <v>4</v>
      </c>
      <c r="B4108" s="3" t="s">
        <v>4997</v>
      </c>
      <c r="C4108" s="3" t="s">
        <v>4997</v>
      </c>
      <c r="D4108" s="2"/>
      <c r="E4108" t="str">
        <f t="shared" si="64"/>
        <v>scikit-learn/sklearn.linear_model._coordinate_descent/MultiTaskLasso/__init__/random_statescikit-learn/sklearn.linear_model._coordinate_descent/MultiTaskLasso/__init__/random_state</v>
      </c>
    </row>
    <row r="4109" spans="1:5" x14ac:dyDescent="0.25">
      <c r="A4109" s="2" t="s">
        <v>297</v>
      </c>
      <c r="B4109" s="3" t="s">
        <v>7057</v>
      </c>
      <c r="C4109" s="2"/>
      <c r="D4109" s="2"/>
      <c r="E4109" t="str">
        <f t="shared" si="64"/>
        <v>scikit-learn/sklearn.linear_model._coordinate_descent/MultiTaskLasso/__init__/selection</v>
      </c>
    </row>
    <row r="4110" spans="1:5" x14ac:dyDescent="0.25">
      <c r="A4110" s="2" t="s">
        <v>297</v>
      </c>
      <c r="B4110" s="2"/>
      <c r="C4110" s="3" t="s">
        <v>7057</v>
      </c>
      <c r="D4110" s="2"/>
      <c r="E4110" t="str">
        <f t="shared" si="64"/>
        <v>scikit-learn/sklearn.linear_model._coordinate_descent/MultiTaskLasso/__init__/selection</v>
      </c>
    </row>
    <row r="4111" spans="1:5" x14ac:dyDescent="0.25">
      <c r="A4111" s="2" t="s">
        <v>4</v>
      </c>
      <c r="B4111" s="3" t="s">
        <v>4990</v>
      </c>
      <c r="C4111" s="3" t="s">
        <v>4990</v>
      </c>
      <c r="D4111" s="2"/>
      <c r="E4111" t="str">
        <f t="shared" si="64"/>
        <v>scikit-learn/sklearn.linear_model._coordinate_descent/MultiTaskLasso/__init__/selfscikit-learn/sklearn.linear_model._coordinate_descent/MultiTaskLasso/__init__/self</v>
      </c>
    </row>
    <row r="4112" spans="1:5" x14ac:dyDescent="0.25">
      <c r="A4112" s="2" t="s">
        <v>4</v>
      </c>
      <c r="B4112" s="3" t="s">
        <v>4995</v>
      </c>
      <c r="C4112" s="3" t="s">
        <v>4995</v>
      </c>
      <c r="D4112" s="2"/>
      <c r="E4112" t="str">
        <f t="shared" si="64"/>
        <v>scikit-learn/sklearn.linear_model._coordinate_descent/MultiTaskLasso/__init__/tolscikit-learn/sklearn.linear_model._coordinate_descent/MultiTaskLasso/__init__/tol</v>
      </c>
    </row>
    <row r="4113" spans="1:5" x14ac:dyDescent="0.25">
      <c r="A4113" s="2" t="s">
        <v>4</v>
      </c>
      <c r="B4113" s="3" t="s">
        <v>4996</v>
      </c>
      <c r="C4113" s="3" t="s">
        <v>4996</v>
      </c>
      <c r="D4113" s="2"/>
      <c r="E4113" t="str">
        <f t="shared" si="64"/>
        <v>scikit-learn/sklearn.linear_model._coordinate_descent/MultiTaskLasso/__init__/warm_startscikit-learn/sklearn.linear_model._coordinate_descent/MultiTaskLasso/__init__/warm_start</v>
      </c>
    </row>
    <row r="4114" spans="1:5" x14ac:dyDescent="0.25">
      <c r="A4114" s="2" t="s">
        <v>297</v>
      </c>
      <c r="B4114" s="3" t="s">
        <v>2868</v>
      </c>
      <c r="C4114" s="2"/>
      <c r="D4114" s="2"/>
      <c r="E4114" t="str">
        <f t="shared" si="64"/>
        <v>scikit-learn/sklearn.linear_model._coordinate_descent/MultiTaskLassoCV/__init__</v>
      </c>
    </row>
    <row r="4115" spans="1:5" x14ac:dyDescent="0.25">
      <c r="A4115" s="2" t="s">
        <v>297</v>
      </c>
      <c r="B4115" s="2"/>
      <c r="C4115" s="3" t="s">
        <v>2868</v>
      </c>
      <c r="D4115" s="2"/>
      <c r="E4115" t="str">
        <f t="shared" si="64"/>
        <v>scikit-learn/sklearn.linear_model._coordinate_descent/MultiTaskLassoCV/__init__</v>
      </c>
    </row>
    <row r="4116" spans="1:5" x14ac:dyDescent="0.25">
      <c r="A4116" s="2" t="s">
        <v>4</v>
      </c>
      <c r="B4116" s="3" t="s">
        <v>5001</v>
      </c>
      <c r="C4116" s="3" t="s">
        <v>5001</v>
      </c>
      <c r="D4116" s="2"/>
      <c r="E4116" t="str">
        <f t="shared" si="64"/>
        <v>scikit-learn/sklearn.linear_model._coordinate_descent/MultiTaskLassoCV/__init__/alphasscikit-learn/sklearn.linear_model._coordinate_descent/MultiTaskLassoCV/__init__/alphas</v>
      </c>
    </row>
    <row r="4117" spans="1:5" x14ac:dyDescent="0.25">
      <c r="A4117" s="2" t="s">
        <v>4</v>
      </c>
      <c r="B4117" s="3" t="s">
        <v>5005</v>
      </c>
      <c r="C4117" s="3" t="s">
        <v>5005</v>
      </c>
      <c r="D4117" s="2"/>
      <c r="E4117" t="str">
        <f t="shared" si="64"/>
        <v>scikit-learn/sklearn.linear_model._coordinate_descent/MultiTaskLassoCV/__init__/copy_Xscikit-learn/sklearn.linear_model._coordinate_descent/MultiTaskLassoCV/__init__/copy_X</v>
      </c>
    </row>
    <row r="4118" spans="1:5" x14ac:dyDescent="0.25">
      <c r="A4118" s="2" t="s">
        <v>4</v>
      </c>
      <c r="B4118" s="3" t="s">
        <v>5006</v>
      </c>
      <c r="C4118" s="3" t="s">
        <v>5006</v>
      </c>
      <c r="D4118" s="2"/>
      <c r="E4118" t="str">
        <f t="shared" si="64"/>
        <v>scikit-learn/sklearn.linear_model._coordinate_descent/MultiTaskLassoCV/__init__/cvscikit-learn/sklearn.linear_model._coordinate_descent/MultiTaskLassoCV/__init__/cv</v>
      </c>
    </row>
    <row r="4119" spans="1:5" x14ac:dyDescent="0.25">
      <c r="A4119" s="2" t="s">
        <v>4</v>
      </c>
      <c r="B4119" s="3" t="s">
        <v>4999</v>
      </c>
      <c r="C4119" s="3" t="s">
        <v>4999</v>
      </c>
      <c r="D4119" s="2"/>
      <c r="E4119" t="str">
        <f t="shared" si="64"/>
        <v>scikit-learn/sklearn.linear_model._coordinate_descent/MultiTaskLassoCV/__init__/epsscikit-learn/sklearn.linear_model._coordinate_descent/MultiTaskLassoCV/__init__/eps</v>
      </c>
    </row>
    <row r="4120" spans="1:5" x14ac:dyDescent="0.25">
      <c r="A4120" s="2" t="s">
        <v>4</v>
      </c>
      <c r="B4120" s="3" t="s">
        <v>5002</v>
      </c>
      <c r="C4120" s="3" t="s">
        <v>5002</v>
      </c>
      <c r="D4120" s="2"/>
      <c r="E4120" t="str">
        <f t="shared" si="64"/>
        <v>scikit-learn/sklearn.linear_model._coordinate_descent/MultiTaskLassoCV/__init__/fit_interceptscikit-learn/sklearn.linear_model._coordinate_descent/MultiTaskLassoCV/__init__/fit_intercept</v>
      </c>
    </row>
    <row r="4121" spans="1:5" x14ac:dyDescent="0.25">
      <c r="A4121" s="2" t="s">
        <v>4</v>
      </c>
      <c r="B4121" s="3" t="s">
        <v>5003</v>
      </c>
      <c r="C4121" s="3" t="s">
        <v>5003</v>
      </c>
      <c r="D4121" s="2"/>
      <c r="E4121" t="str">
        <f t="shared" si="64"/>
        <v>scikit-learn/sklearn.linear_model._coordinate_descent/MultiTaskLassoCV/__init__/max_iterscikit-learn/sklearn.linear_model._coordinate_descent/MultiTaskLassoCV/__init__/max_iter</v>
      </c>
    </row>
    <row r="4122" spans="1:5" x14ac:dyDescent="0.25">
      <c r="A4122" s="2" t="s">
        <v>4</v>
      </c>
      <c r="B4122" s="3" t="s">
        <v>5000</v>
      </c>
      <c r="C4122" s="3" t="s">
        <v>5000</v>
      </c>
      <c r="D4122" s="2"/>
      <c r="E4122" t="str">
        <f t="shared" si="64"/>
        <v>scikit-learn/sklearn.linear_model._coordinate_descent/MultiTaskLassoCV/__init__/n_alphasscikit-learn/sklearn.linear_model._coordinate_descent/MultiTaskLassoCV/__init__/n_alphas</v>
      </c>
    </row>
    <row r="4123" spans="1:5" x14ac:dyDescent="0.25">
      <c r="A4123" s="2" t="s">
        <v>4</v>
      </c>
      <c r="B4123" s="3" t="s">
        <v>5008</v>
      </c>
      <c r="C4123" s="3" t="s">
        <v>5008</v>
      </c>
      <c r="D4123" s="2"/>
      <c r="E4123" t="str">
        <f t="shared" si="64"/>
        <v>scikit-learn/sklearn.linear_model._coordinate_descent/MultiTaskLassoCV/__init__/n_jobsscikit-learn/sklearn.linear_model._coordinate_descent/MultiTaskLassoCV/__init__/n_jobs</v>
      </c>
    </row>
    <row r="4124" spans="1:5" x14ac:dyDescent="0.25">
      <c r="A4124" s="2" t="s">
        <v>297</v>
      </c>
      <c r="B4124" s="3" t="s">
        <v>7058</v>
      </c>
      <c r="C4124" s="2"/>
      <c r="D4124" s="2"/>
      <c r="E4124" t="str">
        <f t="shared" si="64"/>
        <v>scikit-learn/sklearn.linear_model._coordinate_descent/MultiTaskLassoCV/__init__/normalize</v>
      </c>
    </row>
    <row r="4125" spans="1:5" x14ac:dyDescent="0.25">
      <c r="A4125" s="2" t="s">
        <v>4</v>
      </c>
      <c r="B4125" s="3" t="s">
        <v>5009</v>
      </c>
      <c r="C4125" s="3" t="s">
        <v>5009</v>
      </c>
      <c r="D4125" s="2"/>
      <c r="E4125" t="str">
        <f t="shared" si="64"/>
        <v>scikit-learn/sklearn.linear_model._coordinate_descent/MultiTaskLassoCV/__init__/random_statescikit-learn/sklearn.linear_model._coordinate_descent/MultiTaskLassoCV/__init__/random_state</v>
      </c>
    </row>
    <row r="4126" spans="1:5" x14ac:dyDescent="0.25">
      <c r="A4126" s="2" t="s">
        <v>4</v>
      </c>
      <c r="B4126" s="3" t="s">
        <v>5010</v>
      </c>
      <c r="C4126" s="3" t="s">
        <v>5010</v>
      </c>
      <c r="D4126" s="2"/>
      <c r="E4126" t="str">
        <f t="shared" si="64"/>
        <v>scikit-learn/sklearn.linear_model._coordinate_descent/MultiTaskLassoCV/__init__/selectionscikit-learn/sklearn.linear_model._coordinate_descent/MultiTaskLassoCV/__init__/selection</v>
      </c>
    </row>
    <row r="4127" spans="1:5" x14ac:dyDescent="0.25">
      <c r="A4127" s="2" t="s">
        <v>4</v>
      </c>
      <c r="B4127" s="3" t="s">
        <v>4998</v>
      </c>
      <c r="C4127" s="3" t="s">
        <v>4998</v>
      </c>
      <c r="D4127" s="2"/>
      <c r="E4127" t="str">
        <f t="shared" si="64"/>
        <v>scikit-learn/sklearn.linear_model._coordinate_descent/MultiTaskLassoCV/__init__/selfscikit-learn/sklearn.linear_model._coordinate_descent/MultiTaskLassoCV/__init__/self</v>
      </c>
    </row>
    <row r="4128" spans="1:5" x14ac:dyDescent="0.25">
      <c r="A4128" s="2" t="s">
        <v>4</v>
      </c>
      <c r="B4128" s="3" t="s">
        <v>5004</v>
      </c>
      <c r="C4128" s="3" t="s">
        <v>5004</v>
      </c>
      <c r="D4128" s="2"/>
      <c r="E4128" t="str">
        <f t="shared" si="64"/>
        <v>scikit-learn/sklearn.linear_model._coordinate_descent/MultiTaskLassoCV/__init__/tolscikit-learn/sklearn.linear_model._coordinate_descent/MultiTaskLassoCV/__init__/tol</v>
      </c>
    </row>
    <row r="4129" spans="1:5" x14ac:dyDescent="0.25">
      <c r="A4129" s="2" t="s">
        <v>4</v>
      </c>
      <c r="B4129" s="3" t="s">
        <v>5007</v>
      </c>
      <c r="C4129" s="3" t="s">
        <v>5007</v>
      </c>
      <c r="D4129" s="2"/>
      <c r="E4129" t="str">
        <f t="shared" si="64"/>
        <v>scikit-learn/sklearn.linear_model._coordinate_descent/MultiTaskLassoCV/__init__/verbosescikit-learn/sklearn.linear_model._coordinate_descent/MultiTaskLassoCV/__init__/verbose</v>
      </c>
    </row>
    <row r="4130" spans="1:5" x14ac:dyDescent="0.25">
      <c r="A4130" s="2" t="s">
        <v>297</v>
      </c>
      <c r="B4130" s="2"/>
      <c r="C4130" s="3" t="s">
        <v>3343</v>
      </c>
      <c r="D4130" s="2"/>
      <c r="E4130" t="str">
        <f t="shared" si="64"/>
        <v>scikit-learn/sklearn.linear_model._coordinate_descent/MultiTaskLassoCV/fit</v>
      </c>
    </row>
    <row r="4131" spans="1:5" x14ac:dyDescent="0.25">
      <c r="A4131" s="2" t="s">
        <v>297</v>
      </c>
      <c r="B4131" s="2"/>
      <c r="C4131" s="3" t="s">
        <v>7470</v>
      </c>
      <c r="D4131" s="2"/>
      <c r="E4131" t="str">
        <f t="shared" si="64"/>
        <v>scikit-learn/sklearn.linear_model._coordinate_descent/MultiTaskLassoCV/fit/self</v>
      </c>
    </row>
    <row r="4132" spans="1:5" x14ac:dyDescent="0.25">
      <c r="A4132" s="2" t="s">
        <v>297</v>
      </c>
      <c r="B4132" s="2"/>
      <c r="C4132" s="3" t="s">
        <v>7471</v>
      </c>
      <c r="D4132" s="2"/>
      <c r="E4132" t="str">
        <f t="shared" si="64"/>
        <v>scikit-learn/sklearn.linear_model._coordinate_descent/MultiTaskLassoCV/fit/X</v>
      </c>
    </row>
    <row r="4133" spans="1:5" x14ac:dyDescent="0.25">
      <c r="A4133" s="2" t="s">
        <v>297</v>
      </c>
      <c r="B4133" s="2"/>
      <c r="C4133" s="3" t="s">
        <v>7472</v>
      </c>
      <c r="D4133" s="2"/>
      <c r="E4133" t="str">
        <f t="shared" si="64"/>
        <v>scikit-learn/sklearn.linear_model._coordinate_descent/MultiTaskLassoCV/fit/y</v>
      </c>
    </row>
    <row r="4134" spans="1:5" x14ac:dyDescent="0.25">
      <c r="A4134" s="2" t="s">
        <v>243</v>
      </c>
      <c r="B4134" s="3" t="s">
        <v>244</v>
      </c>
      <c r="C4134" s="3" t="s">
        <v>244</v>
      </c>
      <c r="D4134" s="2"/>
      <c r="E4134" t="str">
        <f t="shared" si="64"/>
        <v>scikit-learn/sklearn.linear_model._coordinate_descent/MultiTaskLassoCVscikit-learn/sklearn.linear_model._coordinate_descent/MultiTaskLassoCV</v>
      </c>
    </row>
    <row r="4135" spans="1:5" ht="30" x14ac:dyDescent="0.25">
      <c r="A4135" s="2" t="s">
        <v>7989</v>
      </c>
      <c r="B4135" s="3" t="s">
        <v>7990</v>
      </c>
      <c r="C4135" s="3" t="s">
        <v>7990</v>
      </c>
      <c r="D4135" s="2"/>
      <c r="E4135" t="str">
        <f t="shared" si="64"/>
        <v>scikit-learn/sklearn.linear_model._glm.glm/GammaRegressor, scikit-learn/sklearn.linear_model._glm.glm/PoissonRegressorscikit-learn/sklearn.linear_model._glm.glm/GammaRegressor, scikit-learn/sklearn.linear_model._glm.glm/PoissonRegressor</v>
      </c>
    </row>
    <row r="4136" spans="1:5" ht="30" x14ac:dyDescent="0.25">
      <c r="A4136" s="2" t="s">
        <v>7991</v>
      </c>
      <c r="B4136" s="3" t="s">
        <v>7992</v>
      </c>
      <c r="C4136" s="3" t="s">
        <v>7992</v>
      </c>
      <c r="D4136" s="2"/>
      <c r="E4136" t="str">
        <f t="shared" si="64"/>
        <v>scikit-learn/sklearn.linear_model._glm.glm/GammaRegressor/__init__, scikit-learn/sklearn.linear_model._glm.glm/PoissonRegressor/__init__scikit-learn/sklearn.linear_model._glm.glm/GammaRegressor/__init__, scikit-learn/sklearn.linear_model._glm.glm/PoissonRegressor/__init__</v>
      </c>
    </row>
    <row r="4137" spans="1:5" ht="30" x14ac:dyDescent="0.25">
      <c r="A4137" s="2" t="s">
        <v>7993</v>
      </c>
      <c r="B4137" s="3" t="s">
        <v>7994</v>
      </c>
      <c r="C4137" s="3" t="s">
        <v>7994</v>
      </c>
      <c r="D4137" s="2"/>
      <c r="E4137" t="str">
        <f t="shared" si="64"/>
        <v>scikit-learn/sklearn.linear_model._glm.glm/GammaRegressor/__init__/alpha, scikit-learn/sklearn.linear_model._glm.glm/PoissonRegressor/__init__/alphascikit-learn/sklearn.linear_model._glm.glm/GammaRegressor/__init__/alpha, scikit-learn/sklearn.linear_model._glm.glm/PoissonRegressor/__init__/alpha</v>
      </c>
    </row>
    <row r="4138" spans="1:5" ht="30" x14ac:dyDescent="0.25">
      <c r="A4138" s="2" t="s">
        <v>7995</v>
      </c>
      <c r="B4138" s="3" t="s">
        <v>7996</v>
      </c>
      <c r="C4138" s="3" t="s">
        <v>7996</v>
      </c>
      <c r="D4138" s="2"/>
      <c r="E4138" t="str">
        <f t="shared" si="64"/>
        <v>scikit-learn/sklearn.linear_model._glm.glm/GammaRegressor/__init__/fit_intercept, scikit-learn/sklearn.linear_model._glm.glm/PoissonRegressor/__init__/fit_interceptscikit-learn/sklearn.linear_model._glm.glm/GammaRegressor/__init__/fit_intercept, scikit-learn/sklearn.linear_model._glm.glm/PoissonRegressor/__init__/fit_intercept</v>
      </c>
    </row>
    <row r="4139" spans="1:5" ht="30" x14ac:dyDescent="0.25">
      <c r="A4139" s="2" t="s">
        <v>7997</v>
      </c>
      <c r="B4139" s="3" t="s">
        <v>7998</v>
      </c>
      <c r="C4139" s="3" t="s">
        <v>7998</v>
      </c>
      <c r="D4139" s="2"/>
      <c r="E4139" t="str">
        <f t="shared" si="64"/>
        <v>scikit-learn/sklearn.linear_model._glm.glm/GammaRegressor/__init__/max_iter, scikit-learn/sklearn.linear_model._glm.glm/PoissonRegressor/__init__/max_iterscikit-learn/sklearn.linear_model._glm.glm/GammaRegressor/__init__/max_iter, scikit-learn/sklearn.linear_model._glm.glm/PoissonRegressor/__init__/max_iter</v>
      </c>
    </row>
    <row r="4140" spans="1:5" x14ac:dyDescent="0.25">
      <c r="A4140" s="2" t="s">
        <v>4</v>
      </c>
      <c r="B4140" s="3" t="s">
        <v>5011</v>
      </c>
      <c r="C4140" s="3" t="s">
        <v>5011</v>
      </c>
      <c r="D4140" s="2"/>
      <c r="E4140" t="str">
        <f t="shared" si="64"/>
        <v>scikit-learn/sklearn.linear_model._glm.glm/GammaRegressor/__init__/selfscikit-learn/sklearn.linear_model._glm.glm/GammaRegressor/__init__/self</v>
      </c>
    </row>
    <row r="4141" spans="1:5" x14ac:dyDescent="0.25">
      <c r="A4141" s="2" t="s">
        <v>297</v>
      </c>
      <c r="B4141" s="2"/>
      <c r="C4141" s="3" t="s">
        <v>7473</v>
      </c>
      <c r="D4141" s="2"/>
      <c r="E4141" t="str">
        <f t="shared" si="64"/>
        <v>scikit-learn/sklearn.linear_model._glm.glm/GammaRegressor/__init__/solver</v>
      </c>
    </row>
    <row r="4142" spans="1:5" ht="30" x14ac:dyDescent="0.25">
      <c r="A4142" s="2" t="s">
        <v>7999</v>
      </c>
      <c r="B4142" s="3" t="s">
        <v>8000</v>
      </c>
      <c r="C4142" s="3" t="s">
        <v>8000</v>
      </c>
      <c r="D4142" s="2"/>
      <c r="E4142" t="str">
        <f t="shared" si="64"/>
        <v>scikit-learn/sklearn.linear_model._glm.glm/GammaRegressor/__init__/tol, scikit-learn/sklearn.linear_model._glm.glm/PoissonRegressor/__init__/tolscikit-learn/sklearn.linear_model._glm.glm/GammaRegressor/__init__/tol, scikit-learn/sklearn.linear_model._glm.glm/PoissonRegressor/__init__/tol</v>
      </c>
    </row>
    <row r="4143" spans="1:5" ht="30" x14ac:dyDescent="0.25">
      <c r="A4143" s="2" t="s">
        <v>8001</v>
      </c>
      <c r="B4143" s="3" t="s">
        <v>8002</v>
      </c>
      <c r="C4143" s="3" t="s">
        <v>8002</v>
      </c>
      <c r="D4143" s="2"/>
      <c r="E4143" t="str">
        <f t="shared" si="64"/>
        <v>scikit-learn/sklearn.linear_model._glm.glm/GammaRegressor/__init__/verbose, scikit-learn/sklearn.linear_model._glm.glm/PoissonRegressor/__init__/verbosescikit-learn/sklearn.linear_model._glm.glm/GammaRegressor/__init__/verbose, scikit-learn/sklearn.linear_model._glm.glm/PoissonRegressor/__init__/verbose</v>
      </c>
    </row>
    <row r="4144" spans="1:5" x14ac:dyDescent="0.25">
      <c r="A4144" s="2" t="s">
        <v>2345</v>
      </c>
      <c r="B4144" s="3" t="s">
        <v>6363</v>
      </c>
      <c r="C4144" s="3" t="s">
        <v>6363</v>
      </c>
      <c r="D4144" s="2"/>
      <c r="E4144" t="str">
        <f t="shared" si="64"/>
        <v>scikit-learn/sklearn.linear_model._glm.glm/GammaRegressor/__init__/warm_startscikit-learn/sklearn.linear_model._glm.glm/GammaRegressor/__init__/warm_start</v>
      </c>
    </row>
    <row r="4145" spans="1:5" x14ac:dyDescent="0.25">
      <c r="A4145" s="2" t="s">
        <v>297</v>
      </c>
      <c r="B4145" s="3" t="s">
        <v>2869</v>
      </c>
      <c r="C4145" s="2"/>
      <c r="D4145" s="2"/>
      <c r="E4145" t="str">
        <f t="shared" si="64"/>
        <v>scikit-learn/sklearn.linear_model._glm.glm/GammaRegressor/family@getter</v>
      </c>
    </row>
    <row r="4146" spans="1:5" x14ac:dyDescent="0.25">
      <c r="A4146" s="2" t="s">
        <v>297</v>
      </c>
      <c r="B4146" s="3" t="s">
        <v>7059</v>
      </c>
      <c r="C4146" s="2"/>
      <c r="D4146" s="2"/>
      <c r="E4146" t="str">
        <f t="shared" si="64"/>
        <v>scikit-learn/sklearn.linear_model._glm.glm/GammaRegressor/family@getter/self</v>
      </c>
    </row>
    <row r="4147" spans="1:5" x14ac:dyDescent="0.25">
      <c r="A4147" s="2" t="s">
        <v>297</v>
      </c>
      <c r="B4147" s="3" t="s">
        <v>2870</v>
      </c>
      <c r="C4147" s="2"/>
      <c r="D4147" s="2"/>
      <c r="E4147" t="str">
        <f t="shared" si="64"/>
        <v>scikit-learn/sklearn.linear_model._glm.glm/GammaRegressor/family@setter</v>
      </c>
    </row>
    <row r="4148" spans="1:5" x14ac:dyDescent="0.25">
      <c r="A4148" s="2" t="s">
        <v>297</v>
      </c>
      <c r="B4148" s="3" t="s">
        <v>7060</v>
      </c>
      <c r="C4148" s="2"/>
      <c r="D4148" s="2"/>
      <c r="E4148" t="str">
        <f t="shared" si="64"/>
        <v>scikit-learn/sklearn.linear_model._glm.glm/GammaRegressor/family@setter/self</v>
      </c>
    </row>
    <row r="4149" spans="1:5" x14ac:dyDescent="0.25">
      <c r="A4149" s="2" t="s">
        <v>297</v>
      </c>
      <c r="B4149" s="3" t="s">
        <v>7061</v>
      </c>
      <c r="C4149" s="2"/>
      <c r="D4149" s="2"/>
      <c r="E4149" t="str">
        <f t="shared" si="64"/>
        <v>scikit-learn/sklearn.linear_model._glm.glm/GammaRegressor/family@setter/value</v>
      </c>
    </row>
    <row r="4150" spans="1:5" x14ac:dyDescent="0.25">
      <c r="A4150" s="2" t="s">
        <v>4</v>
      </c>
      <c r="B4150" s="3" t="s">
        <v>5012</v>
      </c>
      <c r="C4150" s="3" t="s">
        <v>5012</v>
      </c>
      <c r="D4150" s="2"/>
      <c r="E4150" t="str">
        <f t="shared" si="64"/>
        <v>scikit-learn/sklearn.linear_model._glm.glm/PoissonRegressor/__init__/selfscikit-learn/sklearn.linear_model._glm.glm/PoissonRegressor/__init__/self</v>
      </c>
    </row>
    <row r="4151" spans="1:5" x14ac:dyDescent="0.25">
      <c r="A4151" s="2" t="s">
        <v>297</v>
      </c>
      <c r="B4151" s="2"/>
      <c r="C4151" s="3" t="s">
        <v>7474</v>
      </c>
      <c r="D4151" s="2"/>
      <c r="E4151" t="str">
        <f t="shared" si="64"/>
        <v>scikit-learn/sklearn.linear_model._glm.glm/PoissonRegressor/__init__/solver</v>
      </c>
    </row>
    <row r="4152" spans="1:5" x14ac:dyDescent="0.25">
      <c r="A4152" s="2" t="s">
        <v>4</v>
      </c>
      <c r="B4152" s="3" t="s">
        <v>5013</v>
      </c>
      <c r="C4152" s="3" t="s">
        <v>5013</v>
      </c>
      <c r="D4152" s="2"/>
      <c r="E4152" t="str">
        <f t="shared" si="64"/>
        <v>scikit-learn/sklearn.linear_model._glm.glm/PoissonRegressor/__init__/warm_startscikit-learn/sklearn.linear_model._glm.glm/PoissonRegressor/__init__/warm_start</v>
      </c>
    </row>
    <row r="4153" spans="1:5" x14ac:dyDescent="0.25">
      <c r="A4153" s="2" t="s">
        <v>297</v>
      </c>
      <c r="B4153" s="3" t="s">
        <v>2871</v>
      </c>
      <c r="C4153" s="2"/>
      <c r="D4153" s="2"/>
      <c r="E4153" t="str">
        <f t="shared" si="64"/>
        <v>scikit-learn/sklearn.linear_model._glm.glm/PoissonRegressor/family@getter</v>
      </c>
    </row>
    <row r="4154" spans="1:5" x14ac:dyDescent="0.25">
      <c r="A4154" s="2" t="s">
        <v>297</v>
      </c>
      <c r="B4154" s="3" t="s">
        <v>7062</v>
      </c>
      <c r="C4154" s="2"/>
      <c r="D4154" s="2"/>
      <c r="E4154" t="str">
        <f t="shared" si="64"/>
        <v>scikit-learn/sklearn.linear_model._glm.glm/PoissonRegressor/family@getter/self</v>
      </c>
    </row>
    <row r="4155" spans="1:5" x14ac:dyDescent="0.25">
      <c r="A4155" s="2" t="s">
        <v>297</v>
      </c>
      <c r="B4155" s="3" t="s">
        <v>2872</v>
      </c>
      <c r="C4155" s="2"/>
      <c r="D4155" s="2"/>
      <c r="E4155" t="str">
        <f t="shared" si="64"/>
        <v>scikit-learn/sklearn.linear_model._glm.glm/PoissonRegressor/family@setter</v>
      </c>
    </row>
    <row r="4156" spans="1:5" x14ac:dyDescent="0.25">
      <c r="A4156" s="2" t="s">
        <v>297</v>
      </c>
      <c r="B4156" s="3" t="s">
        <v>7063</v>
      </c>
      <c r="C4156" s="2"/>
      <c r="D4156" s="2"/>
      <c r="E4156" t="str">
        <f t="shared" si="64"/>
        <v>scikit-learn/sklearn.linear_model._glm.glm/PoissonRegressor/family@setter/self</v>
      </c>
    </row>
    <row r="4157" spans="1:5" x14ac:dyDescent="0.25">
      <c r="A4157" s="2" t="s">
        <v>297</v>
      </c>
      <c r="B4157" s="3" t="s">
        <v>7064</v>
      </c>
      <c r="C4157" s="2"/>
      <c r="D4157" s="2"/>
      <c r="E4157" t="str">
        <f t="shared" si="64"/>
        <v>scikit-learn/sklearn.linear_model._glm.glm/PoissonRegressor/family@setter/value</v>
      </c>
    </row>
    <row r="4158" spans="1:5" x14ac:dyDescent="0.25">
      <c r="A4158" s="2" t="s">
        <v>297</v>
      </c>
      <c r="B4158" s="3" t="s">
        <v>370</v>
      </c>
      <c r="C4158" s="2"/>
      <c r="D4158" s="2"/>
      <c r="E4158" t="str">
        <f t="shared" si="64"/>
        <v>scikit-learn/sklearn.linear_model._glm.glm/TweedieRegressor</v>
      </c>
    </row>
    <row r="4159" spans="1:5" x14ac:dyDescent="0.25">
      <c r="A4159" s="2" t="s">
        <v>297</v>
      </c>
      <c r="B4159" s="2"/>
      <c r="C4159" s="3" t="s">
        <v>370</v>
      </c>
      <c r="D4159" s="2"/>
      <c r="E4159" t="str">
        <f t="shared" si="64"/>
        <v>scikit-learn/sklearn.linear_model._glm.glm/TweedieRegressor</v>
      </c>
    </row>
    <row r="4160" spans="1:5" x14ac:dyDescent="0.25">
      <c r="A4160" s="2" t="s">
        <v>6413</v>
      </c>
      <c r="B4160" s="3" t="s">
        <v>6414</v>
      </c>
      <c r="C4160" s="3" t="s">
        <v>6414</v>
      </c>
      <c r="D4160" s="2"/>
      <c r="E4160" t="str">
        <f t="shared" si="64"/>
        <v>scikit-learn/sklearn.linear_model._glm.glm/TweedieRegressor/__init__/alphascikit-learn/sklearn.linear_model._glm.glm/TweedieRegressor/__init__/alpha</v>
      </c>
    </row>
    <row r="4161" spans="1:5" x14ac:dyDescent="0.25">
      <c r="A4161" s="2" t="s">
        <v>2324</v>
      </c>
      <c r="B4161" s="3" t="s">
        <v>6291</v>
      </c>
      <c r="C4161" s="3" t="s">
        <v>6291</v>
      </c>
      <c r="D4161" s="2"/>
      <c r="E4161" t="str">
        <f t="shared" si="64"/>
        <v>scikit-learn/sklearn.linear_model._glm.glm/TweedieRegressor/__init__/fit_interceptscikit-learn/sklearn.linear_model._glm.glm/TweedieRegressor/__init__/fit_intercept</v>
      </c>
    </row>
    <row r="4162" spans="1:5" x14ac:dyDescent="0.25">
      <c r="A4162" s="2" t="s">
        <v>297</v>
      </c>
      <c r="B4162" s="3" t="s">
        <v>7065</v>
      </c>
      <c r="C4162" s="2"/>
      <c r="D4162" s="2"/>
      <c r="E4162" t="str">
        <f t="shared" ref="E4162:E4225" si="65">_xlfn.CONCAT(B4162,C4162)</f>
        <v>scikit-learn/sklearn.linear_model._glm.glm/TweedieRegressor/__init__/link</v>
      </c>
    </row>
    <row r="4163" spans="1:5" x14ac:dyDescent="0.25">
      <c r="A4163" s="2" t="s">
        <v>297</v>
      </c>
      <c r="B4163" s="2"/>
      <c r="C4163" s="3" t="s">
        <v>7065</v>
      </c>
      <c r="D4163" s="2"/>
      <c r="E4163" t="str">
        <f t="shared" si="65"/>
        <v>scikit-learn/sklearn.linear_model._glm.glm/TweedieRegressor/__init__/link</v>
      </c>
    </row>
    <row r="4164" spans="1:5" x14ac:dyDescent="0.25">
      <c r="A4164" s="2" t="s">
        <v>231</v>
      </c>
      <c r="B4164" s="3" t="s">
        <v>6489</v>
      </c>
      <c r="C4164" s="3" t="s">
        <v>6489</v>
      </c>
      <c r="D4164" s="2"/>
      <c r="E4164" t="str">
        <f t="shared" si="65"/>
        <v>scikit-learn/sklearn.linear_model._glm.glm/TweedieRegressor/__init__/max_iterscikit-learn/sklearn.linear_model._glm.glm/TweedieRegressor/__init__/max_iter</v>
      </c>
    </row>
    <row r="4165" spans="1:5" x14ac:dyDescent="0.25">
      <c r="A4165" s="2" t="s">
        <v>4</v>
      </c>
      <c r="B4165" s="3" t="s">
        <v>5015</v>
      </c>
      <c r="C4165" s="3" t="s">
        <v>5015</v>
      </c>
      <c r="D4165" s="2"/>
      <c r="E4165" t="str">
        <f t="shared" si="65"/>
        <v>scikit-learn/sklearn.linear_model._glm.glm/TweedieRegressor/__init__/powerscikit-learn/sklearn.linear_model._glm.glm/TweedieRegressor/__init__/power</v>
      </c>
    </row>
    <row r="4166" spans="1:5" x14ac:dyDescent="0.25">
      <c r="A4166" s="2" t="s">
        <v>4</v>
      </c>
      <c r="B4166" s="3" t="s">
        <v>5014</v>
      </c>
      <c r="C4166" s="3" t="s">
        <v>5014</v>
      </c>
      <c r="D4166" s="2"/>
      <c r="E4166" t="str">
        <f t="shared" si="65"/>
        <v>scikit-learn/sklearn.linear_model._glm.glm/TweedieRegressor/__init__/selfscikit-learn/sklearn.linear_model._glm.glm/TweedieRegressor/__init__/self</v>
      </c>
    </row>
    <row r="4167" spans="1:5" x14ac:dyDescent="0.25">
      <c r="A4167" s="2" t="s">
        <v>297</v>
      </c>
      <c r="B4167" s="2"/>
      <c r="C4167" s="3" t="s">
        <v>7475</v>
      </c>
      <c r="D4167" s="2"/>
      <c r="E4167" t="str">
        <f t="shared" si="65"/>
        <v>scikit-learn/sklearn.linear_model._glm.glm/TweedieRegressor/__init__/solver</v>
      </c>
    </row>
    <row r="4168" spans="1:5" x14ac:dyDescent="0.25">
      <c r="A4168" s="2" t="s">
        <v>6382</v>
      </c>
      <c r="B4168" s="3" t="s">
        <v>6383</v>
      </c>
      <c r="C4168" s="3" t="s">
        <v>6383</v>
      </c>
      <c r="D4168" s="2"/>
      <c r="E4168" t="str">
        <f t="shared" si="65"/>
        <v>scikit-learn/sklearn.linear_model._glm.glm/TweedieRegressor/__init__/tolscikit-learn/sklearn.linear_model._glm.glm/TweedieRegressor/__init__/tol</v>
      </c>
    </row>
    <row r="4169" spans="1:5" x14ac:dyDescent="0.25">
      <c r="A4169" s="2" t="s">
        <v>2404</v>
      </c>
      <c r="B4169" s="3" t="s">
        <v>6466</v>
      </c>
      <c r="C4169" s="3" t="s">
        <v>6466</v>
      </c>
      <c r="D4169" s="2"/>
      <c r="E4169" t="str">
        <f t="shared" si="65"/>
        <v>scikit-learn/sklearn.linear_model._glm.glm/TweedieRegressor/__init__/verbosescikit-learn/sklearn.linear_model._glm.glm/TweedieRegressor/__init__/verbose</v>
      </c>
    </row>
    <row r="4170" spans="1:5" x14ac:dyDescent="0.25">
      <c r="A4170" s="2" t="s">
        <v>4</v>
      </c>
      <c r="B4170" s="3" t="s">
        <v>5016</v>
      </c>
      <c r="C4170" s="3" t="s">
        <v>5016</v>
      </c>
      <c r="D4170" s="2"/>
      <c r="E4170" t="str">
        <f t="shared" si="65"/>
        <v>scikit-learn/sklearn.linear_model._glm.glm/TweedieRegressor/__init__/warm_startscikit-learn/sklearn.linear_model._glm.glm/TweedieRegressor/__init__/warm_start</v>
      </c>
    </row>
    <row r="4171" spans="1:5" x14ac:dyDescent="0.25">
      <c r="A4171" s="2" t="s">
        <v>6665</v>
      </c>
      <c r="B4171" s="3" t="s">
        <v>2873</v>
      </c>
      <c r="C4171" s="3" t="s">
        <v>2873</v>
      </c>
      <c r="D4171" s="2"/>
      <c r="E4171" t="str">
        <f t="shared" si="65"/>
        <v>scikit-learn/sklearn.linear_model._glm.glm/TweedieRegressor/__init__scikit-learn/sklearn.linear_model._glm.glm/TweedieRegressor/__init__</v>
      </c>
    </row>
    <row r="4172" spans="1:5" x14ac:dyDescent="0.25">
      <c r="A4172" s="2" t="s">
        <v>297</v>
      </c>
      <c r="B4172" s="3" t="s">
        <v>2874</v>
      </c>
      <c r="C4172" s="2"/>
      <c r="D4172" s="2"/>
      <c r="E4172" t="str">
        <f t="shared" si="65"/>
        <v>scikit-learn/sklearn.linear_model._glm.glm/TweedieRegressor/family@getter</v>
      </c>
    </row>
    <row r="4173" spans="1:5" x14ac:dyDescent="0.25">
      <c r="A4173" s="2" t="s">
        <v>297</v>
      </c>
      <c r="B4173" s="3" t="s">
        <v>7066</v>
      </c>
      <c r="C4173" s="2"/>
      <c r="D4173" s="2"/>
      <c r="E4173" t="str">
        <f t="shared" si="65"/>
        <v>scikit-learn/sklearn.linear_model._glm.glm/TweedieRegressor/family@getter/self</v>
      </c>
    </row>
    <row r="4174" spans="1:5" x14ac:dyDescent="0.25">
      <c r="A4174" s="2" t="s">
        <v>297</v>
      </c>
      <c r="B4174" s="3" t="s">
        <v>2875</v>
      </c>
      <c r="C4174" s="2"/>
      <c r="D4174" s="2"/>
      <c r="E4174" t="str">
        <f t="shared" si="65"/>
        <v>scikit-learn/sklearn.linear_model._glm.glm/TweedieRegressor/family@setter</v>
      </c>
    </row>
    <row r="4175" spans="1:5" x14ac:dyDescent="0.25">
      <c r="A4175" s="2" t="s">
        <v>297</v>
      </c>
      <c r="B4175" s="3" t="s">
        <v>7067</v>
      </c>
      <c r="C4175" s="2"/>
      <c r="D4175" s="2"/>
      <c r="E4175" t="str">
        <f t="shared" si="65"/>
        <v>scikit-learn/sklearn.linear_model._glm.glm/TweedieRegressor/family@setter/self</v>
      </c>
    </row>
    <row r="4176" spans="1:5" x14ac:dyDescent="0.25">
      <c r="A4176" s="2" t="s">
        <v>297</v>
      </c>
      <c r="B4176" s="3" t="s">
        <v>7068</v>
      </c>
      <c r="C4176" s="2"/>
      <c r="D4176" s="2"/>
      <c r="E4176" t="str">
        <f t="shared" si="65"/>
        <v>scikit-learn/sklearn.linear_model._glm.glm/TweedieRegressor/family@setter/value</v>
      </c>
    </row>
    <row r="4177" spans="1:5" x14ac:dyDescent="0.25">
      <c r="A4177" s="2" t="s">
        <v>297</v>
      </c>
      <c r="B4177" s="3" t="s">
        <v>2876</v>
      </c>
      <c r="C4177" s="2"/>
      <c r="D4177" s="2"/>
      <c r="E4177" t="str">
        <f t="shared" si="65"/>
        <v>scikit-learn/sklearn.linear_model._huber/HuberRegressor/__init__</v>
      </c>
    </row>
    <row r="4178" spans="1:5" x14ac:dyDescent="0.25">
      <c r="A4178" s="2" t="s">
        <v>297</v>
      </c>
      <c r="B4178" s="2"/>
      <c r="C4178" s="3" t="s">
        <v>2876</v>
      </c>
      <c r="D4178" s="2"/>
      <c r="E4178" t="str">
        <f t="shared" si="65"/>
        <v>scikit-learn/sklearn.linear_model._huber/HuberRegressor/__init__</v>
      </c>
    </row>
    <row r="4179" spans="1:5" x14ac:dyDescent="0.25">
      <c r="A4179" s="2" t="s">
        <v>2471</v>
      </c>
      <c r="B4179" s="3" t="s">
        <v>6611</v>
      </c>
      <c r="C4179" s="3" t="s">
        <v>6611</v>
      </c>
      <c r="D4179" s="2"/>
      <c r="E4179" t="str">
        <f t="shared" si="65"/>
        <v>scikit-learn/sklearn.linear_model._huber/HuberRegressor/__init__/alphascikit-learn/sklearn.linear_model._huber/HuberRegressor/__init__/alpha</v>
      </c>
    </row>
    <row r="4180" spans="1:5" x14ac:dyDescent="0.25">
      <c r="A4180" s="2" t="s">
        <v>7930</v>
      </c>
      <c r="B4180" s="3" t="s">
        <v>7069</v>
      </c>
      <c r="C4180" s="3" t="s">
        <v>7069</v>
      </c>
      <c r="D4180" s="2"/>
      <c r="E4180" t="str">
        <f t="shared" si="65"/>
        <v>scikit-learn/sklearn.linear_model._huber/HuberRegressor/__init__/epsilonscikit-learn/sklearn.linear_model._huber/HuberRegressor/__init__/epsilon</v>
      </c>
    </row>
    <row r="4181" spans="1:5" x14ac:dyDescent="0.25">
      <c r="A4181" s="2" t="s">
        <v>4</v>
      </c>
      <c r="B4181" s="3" t="s">
        <v>5020</v>
      </c>
      <c r="C4181" s="3" t="s">
        <v>5020</v>
      </c>
      <c r="D4181" s="2"/>
      <c r="E4181" t="str">
        <f t="shared" si="65"/>
        <v>scikit-learn/sklearn.linear_model._huber/HuberRegressor/__init__/fit_interceptscikit-learn/sklearn.linear_model._huber/HuberRegressor/__init__/fit_intercept</v>
      </c>
    </row>
    <row r="4182" spans="1:5" x14ac:dyDescent="0.25">
      <c r="A4182" s="2" t="s">
        <v>4</v>
      </c>
      <c r="B4182" s="3" t="s">
        <v>5018</v>
      </c>
      <c r="C4182" s="3" t="s">
        <v>5018</v>
      </c>
      <c r="D4182" s="2"/>
      <c r="E4182" t="str">
        <f t="shared" si="65"/>
        <v>scikit-learn/sklearn.linear_model._huber/HuberRegressor/__init__/max_iterscikit-learn/sklearn.linear_model._huber/HuberRegressor/__init__/max_iter</v>
      </c>
    </row>
    <row r="4183" spans="1:5" x14ac:dyDescent="0.25">
      <c r="A4183" s="2" t="s">
        <v>4</v>
      </c>
      <c r="B4183" s="3" t="s">
        <v>5017</v>
      </c>
      <c r="C4183" s="3" t="s">
        <v>5017</v>
      </c>
      <c r="D4183" s="2"/>
      <c r="E4183" t="str">
        <f t="shared" si="65"/>
        <v>scikit-learn/sklearn.linear_model._huber/HuberRegressor/__init__/selfscikit-learn/sklearn.linear_model._huber/HuberRegressor/__init__/self</v>
      </c>
    </row>
    <row r="4184" spans="1:5" x14ac:dyDescent="0.25">
      <c r="A4184" s="2" t="s">
        <v>4</v>
      </c>
      <c r="B4184" s="3" t="s">
        <v>5021</v>
      </c>
      <c r="C4184" s="3" t="s">
        <v>5021</v>
      </c>
      <c r="D4184" s="2"/>
      <c r="E4184" t="str">
        <f t="shared" si="65"/>
        <v>scikit-learn/sklearn.linear_model._huber/HuberRegressor/__init__/tolscikit-learn/sklearn.linear_model._huber/HuberRegressor/__init__/tol</v>
      </c>
    </row>
    <row r="4185" spans="1:5" x14ac:dyDescent="0.25">
      <c r="A4185" s="2" t="s">
        <v>4</v>
      </c>
      <c r="B4185" s="3" t="s">
        <v>5019</v>
      </c>
      <c r="C4185" s="3" t="s">
        <v>5019</v>
      </c>
      <c r="D4185" s="2"/>
      <c r="E4185" t="str">
        <f t="shared" si="65"/>
        <v>scikit-learn/sklearn.linear_model._huber/HuberRegressor/__init__/warm_startscikit-learn/sklearn.linear_model._huber/HuberRegressor/__init__/warm_start</v>
      </c>
    </row>
    <row r="4186" spans="1:5" x14ac:dyDescent="0.25">
      <c r="A4186" s="2" t="s">
        <v>297</v>
      </c>
      <c r="B4186" s="3" t="s">
        <v>2877</v>
      </c>
      <c r="C4186" s="2"/>
      <c r="D4186" s="2"/>
      <c r="E4186" t="str">
        <f t="shared" si="65"/>
        <v>scikit-learn/sklearn.linear_model._huber/HuberRegressor/fit</v>
      </c>
    </row>
    <row r="4187" spans="1:5" x14ac:dyDescent="0.25">
      <c r="A4187" s="2" t="s">
        <v>297</v>
      </c>
      <c r="B4187" s="2"/>
      <c r="C4187" s="3" t="s">
        <v>2877</v>
      </c>
      <c r="D4187" s="2"/>
      <c r="E4187" t="str">
        <f t="shared" si="65"/>
        <v>scikit-learn/sklearn.linear_model._huber/HuberRegressor/fit</v>
      </c>
    </row>
    <row r="4188" spans="1:5" x14ac:dyDescent="0.25">
      <c r="A4188" s="2" t="s">
        <v>4</v>
      </c>
      <c r="B4188" s="3" t="s">
        <v>5024</v>
      </c>
      <c r="C4188" s="3" t="s">
        <v>5024</v>
      </c>
      <c r="D4188" s="2"/>
      <c r="E4188" t="str">
        <f t="shared" si="65"/>
        <v>scikit-learn/sklearn.linear_model._huber/HuberRegressor/fit/sample_weightscikit-learn/sklearn.linear_model._huber/HuberRegressor/fit/sample_weight</v>
      </c>
    </row>
    <row r="4189" spans="1:5" x14ac:dyDescent="0.25">
      <c r="A4189" s="2" t="s">
        <v>4</v>
      </c>
      <c r="B4189" s="3" t="s">
        <v>5022</v>
      </c>
      <c r="C4189" s="3" t="s">
        <v>5022</v>
      </c>
      <c r="D4189" s="2"/>
      <c r="E4189" t="str">
        <f t="shared" si="65"/>
        <v>scikit-learn/sklearn.linear_model._huber/HuberRegressor/fit/selfscikit-learn/sklearn.linear_model._huber/HuberRegressor/fit/self</v>
      </c>
    </row>
    <row r="4190" spans="1:5" x14ac:dyDescent="0.25">
      <c r="A4190" s="2" t="s">
        <v>2369</v>
      </c>
      <c r="B4190" s="3" t="s">
        <v>6396</v>
      </c>
      <c r="C4190" s="3" t="s">
        <v>6396</v>
      </c>
      <c r="D4190" s="2"/>
      <c r="E4190" t="str">
        <f t="shared" si="65"/>
        <v>scikit-learn/sklearn.linear_model._huber/HuberRegressor/fit/Xscikit-learn/sklearn.linear_model._huber/HuberRegressor/fit/X</v>
      </c>
    </row>
    <row r="4191" spans="1:5" x14ac:dyDescent="0.25">
      <c r="A4191" s="2" t="s">
        <v>4</v>
      </c>
      <c r="B4191" s="3" t="s">
        <v>5023</v>
      </c>
      <c r="C4191" s="3" t="s">
        <v>5023</v>
      </c>
      <c r="D4191" s="2"/>
      <c r="E4191" t="str">
        <f t="shared" si="65"/>
        <v>scikit-learn/sklearn.linear_model._huber/HuberRegressor/fit/yscikit-learn/sklearn.linear_model._huber/HuberRegressor/fit/y</v>
      </c>
    </row>
    <row r="4192" spans="1:5" x14ac:dyDescent="0.25">
      <c r="A4192" s="2" t="s">
        <v>205</v>
      </c>
      <c r="B4192" s="3" t="s">
        <v>206</v>
      </c>
      <c r="C4192" s="3" t="s">
        <v>206</v>
      </c>
      <c r="D4192" s="2"/>
      <c r="E4192" t="str">
        <f t="shared" si="65"/>
        <v>scikit-learn/sklearn.linear_model._huber/HuberRegressorscikit-learn/sklearn.linear_model._huber/HuberRegressor</v>
      </c>
    </row>
    <row r="4193" spans="1:5" x14ac:dyDescent="0.25">
      <c r="A4193" s="2" t="s">
        <v>297</v>
      </c>
      <c r="B4193" s="3" t="s">
        <v>2878</v>
      </c>
      <c r="C4193" s="2"/>
      <c r="D4193" s="2"/>
      <c r="E4193" t="str">
        <f t="shared" si="65"/>
        <v>scikit-learn/sklearn.linear_model._least_angle/Lars/__init__</v>
      </c>
    </row>
    <row r="4194" spans="1:5" x14ac:dyDescent="0.25">
      <c r="A4194" s="2" t="s">
        <v>297</v>
      </c>
      <c r="B4194" s="2"/>
      <c r="C4194" s="3" t="s">
        <v>2878</v>
      </c>
      <c r="D4194" s="2"/>
      <c r="E4194" t="str">
        <f t="shared" si="65"/>
        <v>scikit-learn/sklearn.linear_model._least_angle/Lars/__init__</v>
      </c>
    </row>
    <row r="4195" spans="1:5" x14ac:dyDescent="0.25">
      <c r="A4195" s="2" t="s">
        <v>4</v>
      </c>
      <c r="B4195" s="3" t="s">
        <v>5031</v>
      </c>
      <c r="C4195" s="3" t="s">
        <v>5031</v>
      </c>
      <c r="D4195" s="2"/>
      <c r="E4195" t="str">
        <f t="shared" si="65"/>
        <v>scikit-learn/sklearn.linear_model._least_angle/Lars/__init__/copy_Xscikit-learn/sklearn.linear_model._least_angle/Lars/__init__/copy_X</v>
      </c>
    </row>
    <row r="4196" spans="1:5" x14ac:dyDescent="0.25">
      <c r="A4196" s="2" t="s">
        <v>4</v>
      </c>
      <c r="B4196" s="3" t="s">
        <v>5030</v>
      </c>
      <c r="C4196" s="3" t="s">
        <v>5030</v>
      </c>
      <c r="D4196" s="2"/>
      <c r="E4196" t="str">
        <f t="shared" si="65"/>
        <v>scikit-learn/sklearn.linear_model._least_angle/Lars/__init__/epsscikit-learn/sklearn.linear_model._least_angle/Lars/__init__/eps</v>
      </c>
    </row>
    <row r="4197" spans="1:5" x14ac:dyDescent="0.25">
      <c r="A4197" s="2" t="s">
        <v>4</v>
      </c>
      <c r="B4197" s="3" t="s">
        <v>5026</v>
      </c>
      <c r="C4197" s="3" t="s">
        <v>5026</v>
      </c>
      <c r="D4197" s="2"/>
      <c r="E4197" t="str">
        <f t="shared" si="65"/>
        <v>scikit-learn/sklearn.linear_model._least_angle/Lars/__init__/fit_interceptscikit-learn/sklearn.linear_model._least_angle/Lars/__init__/fit_intercept</v>
      </c>
    </row>
    <row r="4198" spans="1:5" x14ac:dyDescent="0.25">
      <c r="A4198" s="2" t="s">
        <v>4</v>
      </c>
      <c r="B4198" s="3" t="s">
        <v>5032</v>
      </c>
      <c r="C4198" s="3" t="s">
        <v>5032</v>
      </c>
      <c r="D4198" s="2"/>
      <c r="E4198" t="str">
        <f t="shared" si="65"/>
        <v>scikit-learn/sklearn.linear_model._least_angle/Lars/__init__/fit_pathscikit-learn/sklearn.linear_model._least_angle/Lars/__init__/fit_path</v>
      </c>
    </row>
    <row r="4199" spans="1:5" x14ac:dyDescent="0.25">
      <c r="A4199" s="2" t="s">
        <v>4</v>
      </c>
      <c r="B4199" s="3" t="s">
        <v>5033</v>
      </c>
      <c r="C4199" s="3" t="s">
        <v>5033</v>
      </c>
      <c r="D4199" s="2"/>
      <c r="E4199" t="str">
        <f t="shared" si="65"/>
        <v>scikit-learn/sklearn.linear_model._least_angle/Lars/__init__/jitterscikit-learn/sklearn.linear_model._least_angle/Lars/__init__/jitter</v>
      </c>
    </row>
    <row r="4200" spans="1:5" x14ac:dyDescent="0.25">
      <c r="A4200" s="2" t="s">
        <v>4</v>
      </c>
      <c r="B4200" s="3" t="s">
        <v>5029</v>
      </c>
      <c r="C4200" s="3" t="s">
        <v>5029</v>
      </c>
      <c r="D4200" s="2"/>
      <c r="E4200" t="str">
        <f t="shared" si="65"/>
        <v>scikit-learn/sklearn.linear_model._least_angle/Lars/__init__/n_nonzero_coefsscikit-learn/sklearn.linear_model._least_angle/Lars/__init__/n_nonzero_coefs</v>
      </c>
    </row>
    <row r="4201" spans="1:5" x14ac:dyDescent="0.25">
      <c r="A4201" s="2" t="s">
        <v>6727</v>
      </c>
      <c r="B4201" s="3" t="s">
        <v>6734</v>
      </c>
      <c r="C4201" s="3" t="s">
        <v>6734</v>
      </c>
      <c r="D4201" s="2"/>
      <c r="E4201" t="str">
        <f t="shared" si="65"/>
        <v>scikit-learn/sklearn.linear_model._least_angle/Lars/__init__/normalizescikit-learn/sklearn.linear_model._least_angle/Lars/__init__/normalize</v>
      </c>
    </row>
    <row r="4202" spans="1:5" x14ac:dyDescent="0.25">
      <c r="A4202" s="2" t="s">
        <v>4</v>
      </c>
      <c r="B4202" s="3" t="s">
        <v>5028</v>
      </c>
      <c r="C4202" s="3" t="s">
        <v>5028</v>
      </c>
      <c r="D4202" s="2"/>
      <c r="E4202" t="str">
        <f t="shared" si="65"/>
        <v>scikit-learn/sklearn.linear_model._least_angle/Lars/__init__/precomputescikit-learn/sklearn.linear_model._least_angle/Lars/__init__/precompute</v>
      </c>
    </row>
    <row r="4203" spans="1:5" x14ac:dyDescent="0.25">
      <c r="A4203" s="2" t="s">
        <v>4</v>
      </c>
      <c r="B4203" s="3" t="s">
        <v>5034</v>
      </c>
      <c r="C4203" s="3" t="s">
        <v>5034</v>
      </c>
      <c r="D4203" s="2"/>
      <c r="E4203" t="str">
        <f t="shared" si="65"/>
        <v>scikit-learn/sklearn.linear_model._least_angle/Lars/__init__/random_statescikit-learn/sklearn.linear_model._least_angle/Lars/__init__/random_state</v>
      </c>
    </row>
    <row r="4204" spans="1:5" x14ac:dyDescent="0.25">
      <c r="A4204" s="2" t="s">
        <v>4</v>
      </c>
      <c r="B4204" s="3" t="s">
        <v>5025</v>
      </c>
      <c r="C4204" s="3" t="s">
        <v>5025</v>
      </c>
      <c r="D4204" s="2"/>
      <c r="E4204" t="str">
        <f t="shared" si="65"/>
        <v>scikit-learn/sklearn.linear_model._least_angle/Lars/__init__/selfscikit-learn/sklearn.linear_model._least_angle/Lars/__init__/self</v>
      </c>
    </row>
    <row r="4205" spans="1:5" x14ac:dyDescent="0.25">
      <c r="A4205" s="2" t="s">
        <v>4</v>
      </c>
      <c r="B4205" s="3" t="s">
        <v>5027</v>
      </c>
      <c r="C4205" s="3" t="s">
        <v>5027</v>
      </c>
      <c r="D4205" s="2"/>
      <c r="E4205" t="str">
        <f t="shared" si="65"/>
        <v>scikit-learn/sklearn.linear_model._least_angle/Lars/__init__/verbosescikit-learn/sklearn.linear_model._least_angle/Lars/__init__/verbose</v>
      </c>
    </row>
    <row r="4206" spans="1:5" x14ac:dyDescent="0.25">
      <c r="A4206" s="2" t="s">
        <v>4</v>
      </c>
      <c r="B4206" s="3" t="s">
        <v>5035</v>
      </c>
      <c r="C4206" s="3" t="s">
        <v>5035</v>
      </c>
      <c r="D4206" s="2"/>
      <c r="E4206" t="str">
        <f t="shared" si="65"/>
        <v>scikit-learn/sklearn.linear_model._least_angle/Lars/fit/selfscikit-learn/sklearn.linear_model._least_angle/Lars/fit/self</v>
      </c>
    </row>
    <row r="4207" spans="1:5" x14ac:dyDescent="0.25">
      <c r="A4207" s="2" t="s">
        <v>4</v>
      </c>
      <c r="B4207" s="3" t="s">
        <v>5036</v>
      </c>
      <c r="C4207" s="3" t="s">
        <v>5036</v>
      </c>
      <c r="D4207" s="2"/>
      <c r="E4207" t="str">
        <f t="shared" si="65"/>
        <v>scikit-learn/sklearn.linear_model._least_angle/Lars/fit/Xscikit-learn/sklearn.linear_model._least_angle/Lars/fit/X</v>
      </c>
    </row>
    <row r="4208" spans="1:5" x14ac:dyDescent="0.25">
      <c r="A4208" s="2" t="s">
        <v>4</v>
      </c>
      <c r="B4208" s="3" t="s">
        <v>5038</v>
      </c>
      <c r="C4208" s="3" t="s">
        <v>5038</v>
      </c>
      <c r="D4208" s="2"/>
      <c r="E4208" t="str">
        <f t="shared" si="65"/>
        <v>scikit-learn/sklearn.linear_model._least_angle/Lars/fit/Xyscikit-learn/sklearn.linear_model._least_angle/Lars/fit/Xy</v>
      </c>
    </row>
    <row r="4209" spans="1:5" x14ac:dyDescent="0.25">
      <c r="A4209" s="2" t="s">
        <v>4</v>
      </c>
      <c r="B4209" s="3" t="s">
        <v>5037</v>
      </c>
      <c r="C4209" s="3" t="s">
        <v>5037</v>
      </c>
      <c r="D4209" s="2"/>
      <c r="E4209" t="str">
        <f t="shared" si="65"/>
        <v>scikit-learn/sklearn.linear_model._least_angle/Lars/fit/yscikit-learn/sklearn.linear_model._least_angle/Lars/fit/y</v>
      </c>
    </row>
    <row r="4210" spans="1:5" x14ac:dyDescent="0.25">
      <c r="A4210" s="2" t="s">
        <v>7863</v>
      </c>
      <c r="B4210" s="3" t="s">
        <v>2879</v>
      </c>
      <c r="C4210" s="3" t="s">
        <v>2879</v>
      </c>
      <c r="D4210" s="2"/>
      <c r="E4210" t="str">
        <f t="shared" si="65"/>
        <v>scikit-learn/sklearn.linear_model._least_angle/Lars/fitscikit-learn/sklearn.linear_model._least_angle/Lars/fit</v>
      </c>
    </row>
    <row r="4211" spans="1:5" ht="30" x14ac:dyDescent="0.25">
      <c r="A4211" s="2" t="s">
        <v>8003</v>
      </c>
      <c r="B4211" s="3" t="s">
        <v>8004</v>
      </c>
      <c r="C4211" s="3" t="s">
        <v>8004</v>
      </c>
      <c r="D4211" s="2"/>
      <c r="E4211" t="str">
        <f t="shared" si="65"/>
        <v>scikit-learn/sklearn.linear_model._least_angle/lars_path, scikit-learn/sklearn.linear_model._least_angle/lars_path_gramscikit-learn/sklearn.linear_model._least_angle/lars_path, scikit-learn/sklearn.linear_model._least_angle/lars_path_gram</v>
      </c>
    </row>
    <row r="4212" spans="1:5" x14ac:dyDescent="0.25">
      <c r="A4212" s="2" t="s">
        <v>156</v>
      </c>
      <c r="B4212" s="3" t="s">
        <v>3208</v>
      </c>
      <c r="C4212" s="3" t="s">
        <v>3208</v>
      </c>
      <c r="D4212" s="2"/>
      <c r="E4212" t="str">
        <f t="shared" si="65"/>
        <v>scikit-learn/sklearn.linear_model._least_angle/lars_path/alpha_minscikit-learn/sklearn.linear_model._least_angle/lars_path/alpha_min</v>
      </c>
    </row>
    <row r="4213" spans="1:5" ht="60" x14ac:dyDescent="0.25">
      <c r="A4213" s="2" t="s">
        <v>8005</v>
      </c>
      <c r="B4213" s="3" t="s">
        <v>8006</v>
      </c>
      <c r="C4213" s="3" t="s">
        <v>8007</v>
      </c>
      <c r="D4213" s="2"/>
      <c r="E4213" t="str">
        <f t="shared" si="65"/>
        <v>scikit-learn/sklearn.linear_model._least_angle/lars_path/copy_X, scikit-learn/sklearn.linear_model._least_angle/lars_path/copy_Gram, scikit-learn/sklearn.linear_model._least_angle/lars_path/positive, scikit-learn/sklearn.linear_model._least_angle/lars_path/return_pathscikit-learn/sklearn.linear_model._least_angle/lars_path/copy_X, scikit-learn/sklearn.linear_model._least_angle/lars_path/copy_Gram, scikit-learn/sklearn.linear_model._least_angle/lars_path/return_path, scikit-learn/sklearn.linear_model._least_angle/lars_path/positive</v>
      </c>
    </row>
    <row r="4214" spans="1:5" x14ac:dyDescent="0.25">
      <c r="A4214" s="2" t="s">
        <v>7875</v>
      </c>
      <c r="B4214" s="3" t="s">
        <v>3210</v>
      </c>
      <c r="C4214" s="3" t="s">
        <v>3210</v>
      </c>
      <c r="D4214" s="2"/>
      <c r="E4214" t="str">
        <f t="shared" si="65"/>
        <v>scikit-learn/sklearn.linear_model._least_angle/lars_path/epsscikit-learn/sklearn.linear_model._least_angle/lars_path/eps</v>
      </c>
    </row>
    <row r="4215" spans="1:5" x14ac:dyDescent="0.25">
      <c r="A4215" s="2" t="s">
        <v>297</v>
      </c>
      <c r="B4215" s="3" t="s">
        <v>3207</v>
      </c>
      <c r="C4215" s="2"/>
      <c r="D4215" s="2"/>
      <c r="E4215" t="str">
        <f t="shared" si="65"/>
        <v>scikit-learn/sklearn.linear_model._least_angle/lars_path/Gram</v>
      </c>
    </row>
    <row r="4216" spans="1:5" x14ac:dyDescent="0.25">
      <c r="A4216" s="2" t="s">
        <v>297</v>
      </c>
      <c r="B4216" s="2"/>
      <c r="C4216" s="3" t="s">
        <v>3207</v>
      </c>
      <c r="D4216" s="2"/>
      <c r="E4216" t="str">
        <f t="shared" si="65"/>
        <v>scikit-learn/sklearn.linear_model._least_angle/lars_path/Gram</v>
      </c>
    </row>
    <row r="4217" spans="1:5" x14ac:dyDescent="0.25">
      <c r="A4217" s="2" t="s">
        <v>4</v>
      </c>
      <c r="B4217" s="3" t="s">
        <v>1472</v>
      </c>
      <c r="C4217" s="3" t="s">
        <v>1472</v>
      </c>
      <c r="D4217" s="2"/>
      <c r="E4217" t="str">
        <f t="shared" si="65"/>
        <v>scikit-learn/sklearn.linear_model._least_angle/lars_path/max_iterscikit-learn/sklearn.linear_model._least_angle/lars_path/max_iter</v>
      </c>
    </row>
    <row r="4218" spans="1:5" x14ac:dyDescent="0.25">
      <c r="A4218" s="2" t="s">
        <v>297</v>
      </c>
      <c r="B4218" s="3" t="s">
        <v>3209</v>
      </c>
      <c r="C4218" s="2"/>
      <c r="D4218" s="2"/>
      <c r="E4218" t="str">
        <f t="shared" si="65"/>
        <v>scikit-learn/sklearn.linear_model._least_angle/lars_path/method</v>
      </c>
    </row>
    <row r="4219" spans="1:5" x14ac:dyDescent="0.25">
      <c r="A4219" s="2" t="s">
        <v>297</v>
      </c>
      <c r="B4219" s="2"/>
      <c r="C4219" s="3" t="s">
        <v>3209</v>
      </c>
      <c r="D4219" s="2"/>
      <c r="E4219" t="str">
        <f t="shared" si="65"/>
        <v>scikit-learn/sklearn.linear_model._least_angle/lars_path/method</v>
      </c>
    </row>
    <row r="4220" spans="1:5" x14ac:dyDescent="0.25">
      <c r="A4220" s="2" t="s">
        <v>4</v>
      </c>
      <c r="B4220" s="3" t="s">
        <v>1474</v>
      </c>
      <c r="C4220" s="3" t="s">
        <v>1474</v>
      </c>
      <c r="D4220" s="2"/>
      <c r="E4220" t="str">
        <f t="shared" si="65"/>
        <v>scikit-learn/sklearn.linear_model._least_angle/lars_path/return_n_iterscikit-learn/sklearn.linear_model._least_angle/lars_path/return_n_iter</v>
      </c>
    </row>
    <row r="4221" spans="1:5" x14ac:dyDescent="0.25">
      <c r="A4221" s="2" t="s">
        <v>4</v>
      </c>
      <c r="B4221" s="3" t="s">
        <v>1473</v>
      </c>
      <c r="C4221" s="3" t="s">
        <v>1473</v>
      </c>
      <c r="D4221" s="2"/>
      <c r="E4221" t="str">
        <f t="shared" si="65"/>
        <v>scikit-learn/sklearn.linear_model._least_angle/lars_path/verbosescikit-learn/sklearn.linear_model._least_angle/lars_path/verbose</v>
      </c>
    </row>
    <row r="4222" spans="1:5" x14ac:dyDescent="0.25">
      <c r="A4222" s="2" t="s">
        <v>7855</v>
      </c>
      <c r="B4222" s="3" t="s">
        <v>3206</v>
      </c>
      <c r="C4222" s="3" t="s">
        <v>3206</v>
      </c>
      <c r="D4222" s="2"/>
      <c r="E4222" t="str">
        <f t="shared" si="65"/>
        <v>scikit-learn/sklearn.linear_model._least_angle/lars_path/Xscikit-learn/sklearn.linear_model._least_angle/lars_path/X</v>
      </c>
    </row>
    <row r="4223" spans="1:5" x14ac:dyDescent="0.25">
      <c r="A4223" s="2" t="s">
        <v>2326</v>
      </c>
      <c r="B4223" s="3" t="s">
        <v>2328</v>
      </c>
      <c r="C4223" s="3" t="s">
        <v>2328</v>
      </c>
      <c r="D4223" s="2"/>
      <c r="E4223" t="str">
        <f t="shared" si="65"/>
        <v>scikit-learn/sklearn.linear_model._least_angle/lars_path/Xyscikit-learn/sklearn.linear_model._least_angle/lars_path/Xy</v>
      </c>
    </row>
    <row r="4224" spans="1:5" x14ac:dyDescent="0.25">
      <c r="A4224" s="2" t="s">
        <v>4</v>
      </c>
      <c r="B4224" s="3" t="s">
        <v>1471</v>
      </c>
      <c r="C4224" s="3" t="s">
        <v>1471</v>
      </c>
      <c r="D4224" s="2"/>
      <c r="E4224" t="str">
        <f t="shared" si="65"/>
        <v>scikit-learn/sklearn.linear_model._least_angle/lars_path/yscikit-learn/sklearn.linear_model._least_angle/lars_path/y</v>
      </c>
    </row>
    <row r="4225" spans="1:5" x14ac:dyDescent="0.25">
      <c r="A4225" s="2" t="s">
        <v>4</v>
      </c>
      <c r="B4225" s="3" t="s">
        <v>1479</v>
      </c>
      <c r="C4225" s="3" t="s">
        <v>1479</v>
      </c>
      <c r="D4225" s="2"/>
      <c r="E4225" t="str">
        <f t="shared" si="65"/>
        <v>scikit-learn/sklearn.linear_model._least_angle/lars_path_gram/alpha_minscikit-learn/sklearn.linear_model._least_angle/lars_path_gram/alpha_min</v>
      </c>
    </row>
    <row r="4226" spans="1:5" x14ac:dyDescent="0.25">
      <c r="A4226" s="2" t="s">
        <v>4</v>
      </c>
      <c r="B4226" s="3" t="s">
        <v>1483</v>
      </c>
      <c r="C4226" s="3" t="s">
        <v>1483</v>
      </c>
      <c r="D4226" s="2"/>
      <c r="E4226" t="str">
        <f t="shared" ref="E4226:E4289" si="66">_xlfn.CONCAT(B4226,C4226)</f>
        <v>scikit-learn/sklearn.linear_model._least_angle/lars_path_gram/copy_Gramscikit-learn/sklearn.linear_model._least_angle/lars_path_gram/copy_Gram</v>
      </c>
    </row>
    <row r="4227" spans="1:5" x14ac:dyDescent="0.25">
      <c r="A4227" s="2" t="s">
        <v>4</v>
      </c>
      <c r="B4227" s="3" t="s">
        <v>1481</v>
      </c>
      <c r="C4227" s="3" t="s">
        <v>1481</v>
      </c>
      <c r="D4227" s="2"/>
      <c r="E4227" t="str">
        <f t="shared" si="66"/>
        <v>scikit-learn/sklearn.linear_model._least_angle/lars_path_gram/copy_Xscikit-learn/sklearn.linear_model._least_angle/lars_path_gram/copy_X</v>
      </c>
    </row>
    <row r="4228" spans="1:5" x14ac:dyDescent="0.25">
      <c r="A4228" s="2" t="s">
        <v>4</v>
      </c>
      <c r="B4228" s="3" t="s">
        <v>1482</v>
      </c>
      <c r="C4228" s="3" t="s">
        <v>1482</v>
      </c>
      <c r="D4228" s="2"/>
      <c r="E4228" t="str">
        <f t="shared" si="66"/>
        <v>scikit-learn/sklearn.linear_model._least_angle/lars_path_gram/epsscikit-learn/sklearn.linear_model._least_angle/lars_path_gram/eps</v>
      </c>
    </row>
    <row r="4229" spans="1:5" x14ac:dyDescent="0.25">
      <c r="A4229" s="2" t="s">
        <v>4</v>
      </c>
      <c r="B4229" s="3" t="s">
        <v>1476</v>
      </c>
      <c r="C4229" s="3" t="s">
        <v>1476</v>
      </c>
      <c r="D4229" s="2"/>
      <c r="E4229" t="str">
        <f t="shared" si="66"/>
        <v>scikit-learn/sklearn.linear_model._least_angle/lars_path_gram/Gramscikit-learn/sklearn.linear_model._least_angle/lars_path_gram/Gram</v>
      </c>
    </row>
    <row r="4230" spans="1:5" x14ac:dyDescent="0.25">
      <c r="A4230" s="2" t="s">
        <v>4</v>
      </c>
      <c r="B4230" s="3" t="s">
        <v>1478</v>
      </c>
      <c r="C4230" s="3" t="s">
        <v>1478</v>
      </c>
      <c r="D4230" s="2"/>
      <c r="E4230" t="str">
        <f t="shared" si="66"/>
        <v>scikit-learn/sklearn.linear_model._least_angle/lars_path_gram/max_iterscikit-learn/sklearn.linear_model._least_angle/lars_path_gram/max_iter</v>
      </c>
    </row>
    <row r="4231" spans="1:5" x14ac:dyDescent="0.25">
      <c r="A4231" s="2" t="s">
        <v>4</v>
      </c>
      <c r="B4231" s="3" t="s">
        <v>1480</v>
      </c>
      <c r="C4231" s="3" t="s">
        <v>1480</v>
      </c>
      <c r="D4231" s="2"/>
      <c r="E4231" t="str">
        <f t="shared" si="66"/>
        <v>scikit-learn/sklearn.linear_model._least_angle/lars_path_gram/methodscikit-learn/sklearn.linear_model._least_angle/lars_path_gram/method</v>
      </c>
    </row>
    <row r="4232" spans="1:5" x14ac:dyDescent="0.25">
      <c r="A4232" s="2" t="s">
        <v>4</v>
      </c>
      <c r="B4232" s="3" t="s">
        <v>1477</v>
      </c>
      <c r="C4232" s="3" t="s">
        <v>1477</v>
      </c>
      <c r="D4232" s="2"/>
      <c r="E4232" t="str">
        <f t="shared" si="66"/>
        <v>scikit-learn/sklearn.linear_model._least_angle/lars_path_gram/n_samplesscikit-learn/sklearn.linear_model._least_angle/lars_path_gram/n_samples</v>
      </c>
    </row>
    <row r="4233" spans="1:5" x14ac:dyDescent="0.25">
      <c r="A4233" s="2" t="s">
        <v>4</v>
      </c>
      <c r="B4233" s="3" t="s">
        <v>1487</v>
      </c>
      <c r="C4233" s="3" t="s">
        <v>1487</v>
      </c>
      <c r="D4233" s="2"/>
      <c r="E4233" t="str">
        <f t="shared" si="66"/>
        <v>scikit-learn/sklearn.linear_model._least_angle/lars_path_gram/positivescikit-learn/sklearn.linear_model._least_angle/lars_path_gram/positive</v>
      </c>
    </row>
    <row r="4234" spans="1:5" x14ac:dyDescent="0.25">
      <c r="A4234" s="2" t="s">
        <v>4</v>
      </c>
      <c r="B4234" s="3" t="s">
        <v>1486</v>
      </c>
      <c r="C4234" s="3" t="s">
        <v>1486</v>
      </c>
      <c r="D4234" s="2"/>
      <c r="E4234" t="str">
        <f t="shared" si="66"/>
        <v>scikit-learn/sklearn.linear_model._least_angle/lars_path_gram/return_n_iterscikit-learn/sklearn.linear_model._least_angle/lars_path_gram/return_n_iter</v>
      </c>
    </row>
    <row r="4235" spans="1:5" x14ac:dyDescent="0.25">
      <c r="A4235" s="2" t="s">
        <v>4</v>
      </c>
      <c r="B4235" s="3" t="s">
        <v>1485</v>
      </c>
      <c r="C4235" s="3" t="s">
        <v>1485</v>
      </c>
      <c r="D4235" s="2"/>
      <c r="E4235" t="str">
        <f t="shared" si="66"/>
        <v>scikit-learn/sklearn.linear_model._least_angle/lars_path_gram/return_pathscikit-learn/sklearn.linear_model._least_angle/lars_path_gram/return_path</v>
      </c>
    </row>
    <row r="4236" spans="1:5" x14ac:dyDescent="0.25">
      <c r="A4236" s="2" t="s">
        <v>4</v>
      </c>
      <c r="B4236" s="3" t="s">
        <v>1484</v>
      </c>
      <c r="C4236" s="3" t="s">
        <v>1484</v>
      </c>
      <c r="D4236" s="2"/>
      <c r="E4236" t="str">
        <f t="shared" si="66"/>
        <v>scikit-learn/sklearn.linear_model._least_angle/lars_path_gram/verbosescikit-learn/sklearn.linear_model._least_angle/lars_path_gram/verbose</v>
      </c>
    </row>
    <row r="4237" spans="1:5" x14ac:dyDescent="0.25">
      <c r="A4237" s="2" t="s">
        <v>4</v>
      </c>
      <c r="B4237" s="3" t="s">
        <v>1475</v>
      </c>
      <c r="C4237" s="3" t="s">
        <v>1475</v>
      </c>
      <c r="D4237" s="2"/>
      <c r="E4237" t="str">
        <f t="shared" si="66"/>
        <v>scikit-learn/sklearn.linear_model._least_angle/lars_path_gram/Xyscikit-learn/sklearn.linear_model._least_angle/lars_path_gram/Xy</v>
      </c>
    </row>
    <row r="4238" spans="1:5" x14ac:dyDescent="0.25">
      <c r="A4238" s="2" t="s">
        <v>297</v>
      </c>
      <c r="B4238" s="3" t="s">
        <v>371</v>
      </c>
      <c r="C4238" s="2"/>
      <c r="D4238" s="2"/>
      <c r="E4238" t="str">
        <f t="shared" si="66"/>
        <v>scikit-learn/sklearn.linear_model._least_angle/LarsCV</v>
      </c>
    </row>
    <row r="4239" spans="1:5" x14ac:dyDescent="0.25">
      <c r="A4239" s="2" t="s">
        <v>297</v>
      </c>
      <c r="B4239" s="2"/>
      <c r="C4239" s="3" t="s">
        <v>371</v>
      </c>
      <c r="D4239" s="2"/>
      <c r="E4239" t="str">
        <f t="shared" si="66"/>
        <v>scikit-learn/sklearn.linear_model._least_angle/LarsCV</v>
      </c>
    </row>
    <row r="4240" spans="1:5" x14ac:dyDescent="0.25">
      <c r="A4240" s="2" t="s">
        <v>297</v>
      </c>
      <c r="B4240" s="3" t="s">
        <v>2880</v>
      </c>
      <c r="C4240" s="2"/>
      <c r="D4240" s="2"/>
      <c r="E4240" t="str">
        <f t="shared" si="66"/>
        <v>scikit-learn/sklearn.linear_model._least_angle/LarsCV/__init__</v>
      </c>
    </row>
    <row r="4241" spans="1:5" x14ac:dyDescent="0.25">
      <c r="A4241" s="2" t="s">
        <v>297</v>
      </c>
      <c r="B4241" s="2"/>
      <c r="C4241" s="3" t="s">
        <v>2880</v>
      </c>
      <c r="D4241" s="2"/>
      <c r="E4241" t="str">
        <f t="shared" si="66"/>
        <v>scikit-learn/sklearn.linear_model._least_angle/LarsCV/__init__</v>
      </c>
    </row>
    <row r="4242" spans="1:5" x14ac:dyDescent="0.25">
      <c r="A4242" s="2" t="s">
        <v>4</v>
      </c>
      <c r="B4242" s="3" t="s">
        <v>5046</v>
      </c>
      <c r="C4242" s="3" t="s">
        <v>5046</v>
      </c>
      <c r="D4242" s="2"/>
      <c r="E4242" t="str">
        <f t="shared" si="66"/>
        <v>scikit-learn/sklearn.linear_model._least_angle/LarsCV/__init__/copy_Xscikit-learn/sklearn.linear_model._least_angle/LarsCV/__init__/copy_X</v>
      </c>
    </row>
    <row r="4243" spans="1:5" x14ac:dyDescent="0.25">
      <c r="A4243" s="2" t="s">
        <v>4</v>
      </c>
      <c r="B4243" s="3" t="s">
        <v>5043</v>
      </c>
      <c r="C4243" s="3" t="s">
        <v>5043</v>
      </c>
      <c r="D4243" s="2"/>
      <c r="E4243" t="str">
        <f t="shared" si="66"/>
        <v>scikit-learn/sklearn.linear_model._least_angle/LarsCV/__init__/cvscikit-learn/sklearn.linear_model._least_angle/LarsCV/__init__/cv</v>
      </c>
    </row>
    <row r="4244" spans="1:5" x14ac:dyDescent="0.25">
      <c r="A4244" s="2" t="s">
        <v>4</v>
      </c>
      <c r="B4244" s="3" t="s">
        <v>5045</v>
      </c>
      <c r="C4244" s="3" t="s">
        <v>5045</v>
      </c>
      <c r="D4244" s="2"/>
      <c r="E4244" t="str">
        <f t="shared" si="66"/>
        <v>scikit-learn/sklearn.linear_model._least_angle/LarsCV/__init__/epsscikit-learn/sklearn.linear_model._least_angle/LarsCV/__init__/eps</v>
      </c>
    </row>
    <row r="4245" spans="1:5" ht="30" x14ac:dyDescent="0.25">
      <c r="A4245" s="2" t="s">
        <v>8008</v>
      </c>
      <c r="B4245" s="3" t="s">
        <v>8009</v>
      </c>
      <c r="C4245" s="3" t="s">
        <v>8009</v>
      </c>
      <c r="D4245" s="2"/>
      <c r="E4245" t="str">
        <f t="shared" si="66"/>
        <v>scikit-learn/sklearn.linear_model._least_angle/LarsCV/__init__/fit_intercept, scikit-learn/sklearn.linear_model._least_angle/LarsCV/__init__/normalizescikit-learn/sklearn.linear_model._least_angle/LarsCV/__init__/fit_intercept, scikit-learn/sklearn.linear_model._least_angle/LarsCV/__init__/normalize</v>
      </c>
    </row>
    <row r="4246" spans="1:5" x14ac:dyDescent="0.25">
      <c r="A4246" s="2" t="s">
        <v>4</v>
      </c>
      <c r="B4246" s="3" t="s">
        <v>5041</v>
      </c>
      <c r="C4246" s="3" t="s">
        <v>5041</v>
      </c>
      <c r="D4246" s="2"/>
      <c r="E4246" t="str">
        <f t="shared" si="66"/>
        <v>scikit-learn/sklearn.linear_model._least_angle/LarsCV/__init__/max_iterscikit-learn/sklearn.linear_model._least_angle/LarsCV/__init__/max_iter</v>
      </c>
    </row>
    <row r="4247" spans="1:5" x14ac:dyDescent="0.25">
      <c r="A4247" s="2" t="s">
        <v>6260</v>
      </c>
      <c r="B4247" s="3" t="s">
        <v>6264</v>
      </c>
      <c r="C4247" s="3" t="s">
        <v>6264</v>
      </c>
      <c r="D4247" s="2"/>
      <c r="E4247" t="str">
        <f t="shared" si="66"/>
        <v>scikit-learn/sklearn.linear_model._least_angle/LarsCV/__init__/max_n_alphasscikit-learn/sklearn.linear_model._least_angle/LarsCV/__init__/max_n_alphas</v>
      </c>
    </row>
    <row r="4248" spans="1:5" x14ac:dyDescent="0.25">
      <c r="A4248" s="2" t="s">
        <v>4</v>
      </c>
      <c r="B4248" s="3" t="s">
        <v>5044</v>
      </c>
      <c r="C4248" s="3" t="s">
        <v>5044</v>
      </c>
      <c r="D4248" s="2"/>
      <c r="E4248" t="str">
        <f t="shared" si="66"/>
        <v>scikit-learn/sklearn.linear_model._least_angle/LarsCV/__init__/n_jobsscikit-learn/sklearn.linear_model._least_angle/LarsCV/__init__/n_jobs</v>
      </c>
    </row>
    <row r="4249" spans="1:5" x14ac:dyDescent="0.25">
      <c r="A4249" s="2" t="s">
        <v>4</v>
      </c>
      <c r="B4249" s="3" t="s">
        <v>5042</v>
      </c>
      <c r="C4249" s="3" t="s">
        <v>5042</v>
      </c>
      <c r="D4249" s="2"/>
      <c r="E4249" t="str">
        <f t="shared" si="66"/>
        <v>scikit-learn/sklearn.linear_model._least_angle/LarsCV/__init__/precomputescikit-learn/sklearn.linear_model._least_angle/LarsCV/__init__/precompute</v>
      </c>
    </row>
    <row r="4250" spans="1:5" x14ac:dyDescent="0.25">
      <c r="A4250" s="2" t="s">
        <v>4</v>
      </c>
      <c r="B4250" s="3" t="s">
        <v>5039</v>
      </c>
      <c r="C4250" s="3" t="s">
        <v>5039</v>
      </c>
      <c r="D4250" s="2"/>
      <c r="E4250" t="str">
        <f t="shared" si="66"/>
        <v>scikit-learn/sklearn.linear_model._least_angle/LarsCV/__init__/selfscikit-learn/sklearn.linear_model._least_angle/LarsCV/__init__/self</v>
      </c>
    </row>
    <row r="4251" spans="1:5" x14ac:dyDescent="0.25">
      <c r="A4251" s="2" t="s">
        <v>4</v>
      </c>
      <c r="B4251" s="3" t="s">
        <v>5040</v>
      </c>
      <c r="C4251" s="3" t="s">
        <v>5040</v>
      </c>
      <c r="D4251" s="2"/>
      <c r="E4251" t="str">
        <f t="shared" si="66"/>
        <v>scikit-learn/sklearn.linear_model._least_angle/LarsCV/__init__/verbosescikit-learn/sklearn.linear_model._least_angle/LarsCV/__init__/verbose</v>
      </c>
    </row>
    <row r="4252" spans="1:5" x14ac:dyDescent="0.25">
      <c r="A4252" s="2" t="s">
        <v>297</v>
      </c>
      <c r="B4252" s="3" t="s">
        <v>2881</v>
      </c>
      <c r="C4252" s="2"/>
      <c r="D4252" s="2"/>
      <c r="E4252" t="str">
        <f t="shared" si="66"/>
        <v>scikit-learn/sklearn.linear_model._least_angle/LarsCV/fit</v>
      </c>
    </row>
    <row r="4253" spans="1:5" x14ac:dyDescent="0.25">
      <c r="A4253" s="2" t="s">
        <v>297</v>
      </c>
      <c r="B4253" s="2"/>
      <c r="C4253" s="3" t="s">
        <v>2881</v>
      </c>
      <c r="D4253" s="2"/>
      <c r="E4253" t="str">
        <f t="shared" si="66"/>
        <v>scikit-learn/sklearn.linear_model._least_angle/LarsCV/fit</v>
      </c>
    </row>
    <row r="4254" spans="1:5" x14ac:dyDescent="0.25">
      <c r="A4254" s="2" t="s">
        <v>4</v>
      </c>
      <c r="B4254" s="3" t="s">
        <v>5047</v>
      </c>
      <c r="C4254" s="3" t="s">
        <v>5047</v>
      </c>
      <c r="D4254" s="2"/>
      <c r="E4254" t="str">
        <f t="shared" si="66"/>
        <v>scikit-learn/sklearn.linear_model._least_angle/LarsCV/fit/selfscikit-learn/sklearn.linear_model._least_angle/LarsCV/fit/self</v>
      </c>
    </row>
    <row r="4255" spans="1:5" x14ac:dyDescent="0.25">
      <c r="A4255" s="2" t="s">
        <v>4</v>
      </c>
      <c r="B4255" s="3" t="s">
        <v>5048</v>
      </c>
      <c r="C4255" s="3" t="s">
        <v>5048</v>
      </c>
      <c r="D4255" s="2"/>
      <c r="E4255" t="str">
        <f t="shared" si="66"/>
        <v>scikit-learn/sklearn.linear_model._least_angle/LarsCV/fit/Xscikit-learn/sklearn.linear_model._least_angle/LarsCV/fit/X</v>
      </c>
    </row>
    <row r="4256" spans="1:5" x14ac:dyDescent="0.25">
      <c r="A4256" s="2" t="s">
        <v>4</v>
      </c>
      <c r="B4256" s="3" t="s">
        <v>5049</v>
      </c>
      <c r="C4256" s="3" t="s">
        <v>5049</v>
      </c>
      <c r="D4256" s="2"/>
      <c r="E4256" t="str">
        <f t="shared" si="66"/>
        <v>scikit-learn/sklearn.linear_model._least_angle/LarsCV/fit/yscikit-learn/sklearn.linear_model._least_angle/LarsCV/fit/y</v>
      </c>
    </row>
    <row r="4257" spans="1:5" x14ac:dyDescent="0.25">
      <c r="A4257" s="2" t="s">
        <v>194</v>
      </c>
      <c r="B4257" s="3" t="s">
        <v>195</v>
      </c>
      <c r="C4257" s="3" t="s">
        <v>195</v>
      </c>
      <c r="D4257" s="2"/>
      <c r="E4257" t="str">
        <f t="shared" si="66"/>
        <v>scikit-learn/sklearn.linear_model._least_angle/Larsscikit-learn/sklearn.linear_model._least_angle/Lars</v>
      </c>
    </row>
    <row r="4258" spans="1:5" x14ac:dyDescent="0.25">
      <c r="A4258" s="2" t="s">
        <v>297</v>
      </c>
      <c r="B4258" s="3" t="s">
        <v>372</v>
      </c>
      <c r="C4258" s="2"/>
      <c r="D4258" s="2"/>
      <c r="E4258" t="str">
        <f t="shared" si="66"/>
        <v>scikit-learn/sklearn.linear_model._least_angle/LassoLars</v>
      </c>
    </row>
    <row r="4259" spans="1:5" x14ac:dyDescent="0.25">
      <c r="A4259" s="2" t="s">
        <v>297</v>
      </c>
      <c r="B4259" s="2"/>
      <c r="C4259" s="3" t="s">
        <v>372</v>
      </c>
      <c r="D4259" s="2"/>
      <c r="E4259" t="str">
        <f t="shared" si="66"/>
        <v>scikit-learn/sklearn.linear_model._least_angle/LassoLars</v>
      </c>
    </row>
    <row r="4260" spans="1:5" x14ac:dyDescent="0.25">
      <c r="A4260" s="2" t="s">
        <v>297</v>
      </c>
      <c r="B4260" s="3" t="s">
        <v>2882</v>
      </c>
      <c r="C4260" s="2"/>
      <c r="D4260" s="2"/>
      <c r="E4260" t="str">
        <f t="shared" si="66"/>
        <v>scikit-learn/sklearn.linear_model._least_angle/LassoLars/__init__</v>
      </c>
    </row>
    <row r="4261" spans="1:5" x14ac:dyDescent="0.25">
      <c r="A4261" s="2" t="s">
        <v>297</v>
      </c>
      <c r="B4261" s="2"/>
      <c r="C4261" s="3" t="s">
        <v>2882</v>
      </c>
      <c r="D4261" s="2"/>
      <c r="E4261" t="str">
        <f t="shared" si="66"/>
        <v>scikit-learn/sklearn.linear_model._least_angle/LassoLars/__init__</v>
      </c>
    </row>
    <row r="4262" spans="1:5" x14ac:dyDescent="0.25">
      <c r="A4262" s="2" t="s">
        <v>4</v>
      </c>
      <c r="B4262" s="3" t="s">
        <v>5051</v>
      </c>
      <c r="C4262" s="3" t="s">
        <v>5051</v>
      </c>
      <c r="D4262" s="2"/>
      <c r="E4262" t="str">
        <f t="shared" si="66"/>
        <v>scikit-learn/sklearn.linear_model._least_angle/LassoLars/__init__/alphascikit-learn/sklearn.linear_model._least_angle/LassoLars/__init__/alpha</v>
      </c>
    </row>
    <row r="4263" spans="1:5" x14ac:dyDescent="0.25">
      <c r="A4263" s="2" t="s">
        <v>4</v>
      </c>
      <c r="B4263" s="3" t="s">
        <v>5056</v>
      </c>
      <c r="C4263" s="3" t="s">
        <v>5056</v>
      </c>
      <c r="D4263" s="2"/>
      <c r="E4263" t="str">
        <f t="shared" si="66"/>
        <v>scikit-learn/sklearn.linear_model._least_angle/LassoLars/__init__/copy_Xscikit-learn/sklearn.linear_model._least_angle/LassoLars/__init__/copy_X</v>
      </c>
    </row>
    <row r="4264" spans="1:5" x14ac:dyDescent="0.25">
      <c r="A4264" s="2" t="s">
        <v>4</v>
      </c>
      <c r="B4264" s="3" t="s">
        <v>5055</v>
      </c>
      <c r="C4264" s="3" t="s">
        <v>5055</v>
      </c>
      <c r="D4264" s="2"/>
      <c r="E4264" t="str">
        <f t="shared" si="66"/>
        <v>scikit-learn/sklearn.linear_model._least_angle/LassoLars/__init__/epsscikit-learn/sklearn.linear_model._least_angle/LassoLars/__init__/eps</v>
      </c>
    </row>
    <row r="4265" spans="1:5" ht="30" x14ac:dyDescent="0.25">
      <c r="A4265" s="2" t="s">
        <v>8008</v>
      </c>
      <c r="B4265" s="3" t="s">
        <v>8010</v>
      </c>
      <c r="C4265" s="3" t="s">
        <v>8010</v>
      </c>
      <c r="D4265" s="2"/>
      <c r="E4265" t="str">
        <f t="shared" si="66"/>
        <v>scikit-learn/sklearn.linear_model._least_angle/LassoLars/__init__/fit_intercept, scikit-learn/sklearn.linear_model._least_angle/LassoLars/__init__/normalizescikit-learn/sklearn.linear_model._least_angle/LassoLars/__init__/fit_intercept, scikit-learn/sklearn.linear_model._least_angle/LassoLars/__init__/normalize</v>
      </c>
    </row>
    <row r="4266" spans="1:5" x14ac:dyDescent="0.25">
      <c r="A4266" s="2" t="s">
        <v>4</v>
      </c>
      <c r="B4266" s="3" t="s">
        <v>5057</v>
      </c>
      <c r="C4266" s="3" t="s">
        <v>5057</v>
      </c>
      <c r="D4266" s="2"/>
      <c r="E4266" t="str">
        <f t="shared" si="66"/>
        <v>scikit-learn/sklearn.linear_model._least_angle/LassoLars/__init__/fit_pathscikit-learn/sklearn.linear_model._least_angle/LassoLars/__init__/fit_path</v>
      </c>
    </row>
    <row r="4267" spans="1:5" x14ac:dyDescent="0.25">
      <c r="A4267" s="2" t="s">
        <v>4</v>
      </c>
      <c r="B4267" s="3" t="s">
        <v>5059</v>
      </c>
      <c r="C4267" s="3" t="s">
        <v>5059</v>
      </c>
      <c r="D4267" s="2"/>
      <c r="E4267" t="str">
        <f t="shared" si="66"/>
        <v>scikit-learn/sklearn.linear_model._least_angle/LassoLars/__init__/jitterscikit-learn/sklearn.linear_model._least_angle/LassoLars/__init__/jitter</v>
      </c>
    </row>
    <row r="4268" spans="1:5" x14ac:dyDescent="0.25">
      <c r="A4268" s="2" t="s">
        <v>4</v>
      </c>
      <c r="B4268" s="3" t="s">
        <v>5054</v>
      </c>
      <c r="C4268" s="3" t="s">
        <v>5054</v>
      </c>
      <c r="D4268" s="2"/>
      <c r="E4268" t="str">
        <f t="shared" si="66"/>
        <v>scikit-learn/sklearn.linear_model._least_angle/LassoLars/__init__/max_iterscikit-learn/sklearn.linear_model._least_angle/LassoLars/__init__/max_iter</v>
      </c>
    </row>
    <row r="4269" spans="1:5" x14ac:dyDescent="0.25">
      <c r="A4269" s="2" t="s">
        <v>4</v>
      </c>
      <c r="B4269" s="3" t="s">
        <v>5058</v>
      </c>
      <c r="C4269" s="3" t="s">
        <v>5058</v>
      </c>
      <c r="D4269" s="2"/>
      <c r="E4269" t="str">
        <f t="shared" si="66"/>
        <v>scikit-learn/sklearn.linear_model._least_angle/LassoLars/__init__/positivescikit-learn/sklearn.linear_model._least_angle/LassoLars/__init__/positive</v>
      </c>
    </row>
    <row r="4270" spans="1:5" x14ac:dyDescent="0.25">
      <c r="A4270" s="2" t="s">
        <v>4</v>
      </c>
      <c r="B4270" s="3" t="s">
        <v>5053</v>
      </c>
      <c r="C4270" s="3" t="s">
        <v>5053</v>
      </c>
      <c r="D4270" s="2"/>
      <c r="E4270" t="str">
        <f t="shared" si="66"/>
        <v>scikit-learn/sklearn.linear_model._least_angle/LassoLars/__init__/precomputescikit-learn/sklearn.linear_model._least_angle/LassoLars/__init__/precompute</v>
      </c>
    </row>
    <row r="4271" spans="1:5" x14ac:dyDescent="0.25">
      <c r="A4271" s="2" t="s">
        <v>4</v>
      </c>
      <c r="B4271" s="3" t="s">
        <v>5060</v>
      </c>
      <c r="C4271" s="3" t="s">
        <v>5060</v>
      </c>
      <c r="D4271" s="2"/>
      <c r="E4271" t="str">
        <f t="shared" si="66"/>
        <v>scikit-learn/sklearn.linear_model._least_angle/LassoLars/__init__/random_statescikit-learn/sklearn.linear_model._least_angle/LassoLars/__init__/random_state</v>
      </c>
    </row>
    <row r="4272" spans="1:5" x14ac:dyDescent="0.25">
      <c r="A4272" s="2" t="s">
        <v>4</v>
      </c>
      <c r="B4272" s="3" t="s">
        <v>5050</v>
      </c>
      <c r="C4272" s="3" t="s">
        <v>5050</v>
      </c>
      <c r="D4272" s="2"/>
      <c r="E4272" t="str">
        <f t="shared" si="66"/>
        <v>scikit-learn/sklearn.linear_model._least_angle/LassoLars/__init__/selfscikit-learn/sklearn.linear_model._least_angle/LassoLars/__init__/self</v>
      </c>
    </row>
    <row r="4273" spans="1:5" x14ac:dyDescent="0.25">
      <c r="A4273" s="2" t="s">
        <v>4</v>
      </c>
      <c r="B4273" s="3" t="s">
        <v>5052</v>
      </c>
      <c r="C4273" s="3" t="s">
        <v>5052</v>
      </c>
      <c r="D4273" s="2"/>
      <c r="E4273" t="str">
        <f t="shared" si="66"/>
        <v>scikit-learn/sklearn.linear_model._least_angle/LassoLars/__init__/verbosescikit-learn/sklearn.linear_model._least_angle/LassoLars/__init__/verbose</v>
      </c>
    </row>
    <row r="4274" spans="1:5" x14ac:dyDescent="0.25">
      <c r="A4274" s="2" t="s">
        <v>297</v>
      </c>
      <c r="B4274" s="3" t="s">
        <v>373</v>
      </c>
      <c r="C4274" s="2"/>
      <c r="D4274" s="2"/>
      <c r="E4274" t="str">
        <f t="shared" si="66"/>
        <v>scikit-learn/sklearn.linear_model._least_angle/LassoLarsCV</v>
      </c>
    </row>
    <row r="4275" spans="1:5" x14ac:dyDescent="0.25">
      <c r="A4275" s="2" t="s">
        <v>297</v>
      </c>
      <c r="B4275" s="2"/>
      <c r="C4275" s="3" t="s">
        <v>373</v>
      </c>
      <c r="D4275" s="2"/>
      <c r="E4275" t="str">
        <f t="shared" si="66"/>
        <v>scikit-learn/sklearn.linear_model._least_angle/LassoLarsCV</v>
      </c>
    </row>
    <row r="4276" spans="1:5" x14ac:dyDescent="0.25">
      <c r="A4276" s="2" t="s">
        <v>297</v>
      </c>
      <c r="B4276" s="3" t="s">
        <v>2883</v>
      </c>
      <c r="C4276" s="2"/>
      <c r="D4276" s="2"/>
      <c r="E4276" t="str">
        <f t="shared" si="66"/>
        <v>scikit-learn/sklearn.linear_model._least_angle/LassoLarsCV/__init__</v>
      </c>
    </row>
    <row r="4277" spans="1:5" x14ac:dyDescent="0.25">
      <c r="A4277" s="2" t="s">
        <v>297</v>
      </c>
      <c r="B4277" s="2"/>
      <c r="C4277" s="3" t="s">
        <v>2883</v>
      </c>
      <c r="D4277" s="2"/>
      <c r="E4277" t="str">
        <f t="shared" si="66"/>
        <v>scikit-learn/sklearn.linear_model._least_angle/LassoLarsCV/__init__</v>
      </c>
    </row>
    <row r="4278" spans="1:5" x14ac:dyDescent="0.25">
      <c r="A4278" s="2" t="s">
        <v>4</v>
      </c>
      <c r="B4278" s="3" t="s">
        <v>5068</v>
      </c>
      <c r="C4278" s="3" t="s">
        <v>5068</v>
      </c>
      <c r="D4278" s="2"/>
      <c r="E4278" t="str">
        <f t="shared" si="66"/>
        <v>scikit-learn/sklearn.linear_model._least_angle/LassoLarsCV/__init__/copy_Xscikit-learn/sklearn.linear_model._least_angle/LassoLarsCV/__init__/copy_X</v>
      </c>
    </row>
    <row r="4279" spans="1:5" x14ac:dyDescent="0.25">
      <c r="A4279" s="2" t="s">
        <v>4</v>
      </c>
      <c r="B4279" s="3" t="s">
        <v>5065</v>
      </c>
      <c r="C4279" s="3" t="s">
        <v>5065</v>
      </c>
      <c r="D4279" s="2"/>
      <c r="E4279" t="str">
        <f t="shared" si="66"/>
        <v>scikit-learn/sklearn.linear_model._least_angle/LassoLarsCV/__init__/cvscikit-learn/sklearn.linear_model._least_angle/LassoLarsCV/__init__/cv</v>
      </c>
    </row>
    <row r="4280" spans="1:5" x14ac:dyDescent="0.25">
      <c r="A4280" s="2" t="s">
        <v>4</v>
      </c>
      <c r="B4280" s="3" t="s">
        <v>5067</v>
      </c>
      <c r="C4280" s="3" t="s">
        <v>5067</v>
      </c>
      <c r="D4280" s="2"/>
      <c r="E4280" t="str">
        <f t="shared" si="66"/>
        <v>scikit-learn/sklearn.linear_model._least_angle/LassoLarsCV/__init__/epsscikit-learn/sklearn.linear_model._least_angle/LassoLarsCV/__init__/eps</v>
      </c>
    </row>
    <row r="4281" spans="1:5" ht="30" x14ac:dyDescent="0.25">
      <c r="A4281" s="2" t="s">
        <v>8008</v>
      </c>
      <c r="B4281" s="3" t="s">
        <v>8011</v>
      </c>
      <c r="C4281" s="3" t="s">
        <v>8011</v>
      </c>
      <c r="D4281" s="2"/>
      <c r="E4281" t="str">
        <f t="shared" si="66"/>
        <v>scikit-learn/sklearn.linear_model._least_angle/LassoLarsCV/__init__/fit_intercept, scikit-learn/sklearn.linear_model._least_angle/LassoLarsCV/__init__/normalizescikit-learn/sklearn.linear_model._least_angle/LassoLarsCV/__init__/fit_intercept, scikit-learn/sklearn.linear_model._least_angle/LassoLarsCV/__init__/normalize</v>
      </c>
    </row>
    <row r="4282" spans="1:5" x14ac:dyDescent="0.25">
      <c r="A4282" s="2" t="s">
        <v>4</v>
      </c>
      <c r="B4282" s="3" t="s">
        <v>5063</v>
      </c>
      <c r="C4282" s="3" t="s">
        <v>5063</v>
      </c>
      <c r="D4282" s="2"/>
      <c r="E4282" t="str">
        <f t="shared" si="66"/>
        <v>scikit-learn/sklearn.linear_model._least_angle/LassoLarsCV/__init__/max_iterscikit-learn/sklearn.linear_model._least_angle/LassoLarsCV/__init__/max_iter</v>
      </c>
    </row>
    <row r="4283" spans="1:5" x14ac:dyDescent="0.25">
      <c r="A4283" s="2" t="s">
        <v>6260</v>
      </c>
      <c r="B4283" s="3" t="s">
        <v>6263</v>
      </c>
      <c r="C4283" s="3" t="s">
        <v>6263</v>
      </c>
      <c r="D4283" s="2"/>
      <c r="E4283" t="str">
        <f t="shared" si="66"/>
        <v>scikit-learn/sklearn.linear_model._least_angle/LassoLarsCV/__init__/max_n_alphasscikit-learn/sklearn.linear_model._least_angle/LassoLarsCV/__init__/max_n_alphas</v>
      </c>
    </row>
    <row r="4284" spans="1:5" x14ac:dyDescent="0.25">
      <c r="A4284" s="2" t="s">
        <v>4</v>
      </c>
      <c r="B4284" s="3" t="s">
        <v>5066</v>
      </c>
      <c r="C4284" s="3" t="s">
        <v>5066</v>
      </c>
      <c r="D4284" s="2"/>
      <c r="E4284" t="str">
        <f t="shared" si="66"/>
        <v>scikit-learn/sklearn.linear_model._least_angle/LassoLarsCV/__init__/n_jobsscikit-learn/sklearn.linear_model._least_angle/LassoLarsCV/__init__/n_jobs</v>
      </c>
    </row>
    <row r="4285" spans="1:5" x14ac:dyDescent="0.25">
      <c r="A4285" s="2" t="s">
        <v>4</v>
      </c>
      <c r="B4285" s="3" t="s">
        <v>5069</v>
      </c>
      <c r="C4285" s="3" t="s">
        <v>5069</v>
      </c>
      <c r="D4285" s="2"/>
      <c r="E4285" t="str">
        <f t="shared" si="66"/>
        <v>scikit-learn/sklearn.linear_model._least_angle/LassoLarsCV/__init__/positivescikit-learn/sklearn.linear_model._least_angle/LassoLarsCV/__init__/positive</v>
      </c>
    </row>
    <row r="4286" spans="1:5" x14ac:dyDescent="0.25">
      <c r="A4286" s="2" t="s">
        <v>4</v>
      </c>
      <c r="B4286" s="3" t="s">
        <v>5064</v>
      </c>
      <c r="C4286" s="3" t="s">
        <v>5064</v>
      </c>
      <c r="D4286" s="2"/>
      <c r="E4286" t="str">
        <f t="shared" si="66"/>
        <v>scikit-learn/sklearn.linear_model._least_angle/LassoLarsCV/__init__/precomputescikit-learn/sklearn.linear_model._least_angle/LassoLarsCV/__init__/precompute</v>
      </c>
    </row>
    <row r="4287" spans="1:5" x14ac:dyDescent="0.25">
      <c r="A4287" s="2" t="s">
        <v>4</v>
      </c>
      <c r="B4287" s="3" t="s">
        <v>5061</v>
      </c>
      <c r="C4287" s="3" t="s">
        <v>5061</v>
      </c>
      <c r="D4287" s="2"/>
      <c r="E4287" t="str">
        <f t="shared" si="66"/>
        <v>scikit-learn/sklearn.linear_model._least_angle/LassoLarsCV/__init__/selfscikit-learn/sklearn.linear_model._least_angle/LassoLarsCV/__init__/self</v>
      </c>
    </row>
    <row r="4288" spans="1:5" x14ac:dyDescent="0.25">
      <c r="A4288" s="2" t="s">
        <v>4</v>
      </c>
      <c r="B4288" s="3" t="s">
        <v>5062</v>
      </c>
      <c r="C4288" s="3" t="s">
        <v>5062</v>
      </c>
      <c r="D4288" s="2"/>
      <c r="E4288" t="str">
        <f t="shared" si="66"/>
        <v>scikit-learn/sklearn.linear_model._least_angle/LassoLarsCV/__init__/verbosescikit-learn/sklearn.linear_model._least_angle/LassoLarsCV/__init__/verbose</v>
      </c>
    </row>
    <row r="4289" spans="1:5" x14ac:dyDescent="0.25">
      <c r="A4289" s="2" t="s">
        <v>297</v>
      </c>
      <c r="B4289" s="3" t="s">
        <v>374</v>
      </c>
      <c r="C4289" s="2"/>
      <c r="D4289" s="2"/>
      <c r="E4289" t="str">
        <f t="shared" si="66"/>
        <v>scikit-learn/sklearn.linear_model._least_angle/LassoLarsIC</v>
      </c>
    </row>
    <row r="4290" spans="1:5" x14ac:dyDescent="0.25">
      <c r="A4290" s="2" t="s">
        <v>297</v>
      </c>
      <c r="B4290" s="2"/>
      <c r="C4290" s="3" t="s">
        <v>374</v>
      </c>
      <c r="D4290" s="2"/>
      <c r="E4290" t="str">
        <f t="shared" ref="E4290:E4353" si="67">_xlfn.CONCAT(B4290,C4290)</f>
        <v>scikit-learn/sklearn.linear_model._least_angle/LassoLarsIC</v>
      </c>
    </row>
    <row r="4291" spans="1:5" x14ac:dyDescent="0.25">
      <c r="A4291" s="2" t="s">
        <v>297</v>
      </c>
      <c r="B4291" s="3" t="s">
        <v>2884</v>
      </c>
      <c r="C4291" s="2"/>
      <c r="D4291" s="2"/>
      <c r="E4291" t="str">
        <f t="shared" si="67"/>
        <v>scikit-learn/sklearn.linear_model._least_angle/LassoLarsIC/__init__</v>
      </c>
    </row>
    <row r="4292" spans="1:5" x14ac:dyDescent="0.25">
      <c r="A4292" s="2" t="s">
        <v>297</v>
      </c>
      <c r="B4292" s="2"/>
      <c r="C4292" s="3" t="s">
        <v>2884</v>
      </c>
      <c r="D4292" s="2"/>
      <c r="E4292" t="str">
        <f t="shared" si="67"/>
        <v>scikit-learn/sklearn.linear_model._least_angle/LassoLarsIC/__init__</v>
      </c>
    </row>
    <row r="4293" spans="1:5" x14ac:dyDescent="0.25">
      <c r="A4293" s="2" t="s">
        <v>4</v>
      </c>
      <c r="B4293" s="3" t="s">
        <v>5075</v>
      </c>
      <c r="C4293" s="3" t="s">
        <v>5075</v>
      </c>
      <c r="D4293" s="2"/>
      <c r="E4293" t="str">
        <f t="shared" si="67"/>
        <v>scikit-learn/sklearn.linear_model._least_angle/LassoLarsIC/__init__/copy_Xscikit-learn/sklearn.linear_model._least_angle/LassoLarsIC/__init__/copy_X</v>
      </c>
    </row>
    <row r="4294" spans="1:5" x14ac:dyDescent="0.25">
      <c r="A4294" s="2" t="s">
        <v>297</v>
      </c>
      <c r="B4294" s="3" t="s">
        <v>7070</v>
      </c>
      <c r="C4294" s="2"/>
      <c r="D4294" s="2"/>
      <c r="E4294" t="str">
        <f t="shared" si="67"/>
        <v>scikit-learn/sklearn.linear_model._least_angle/LassoLarsIC/__init__/criterion</v>
      </c>
    </row>
    <row r="4295" spans="1:5" x14ac:dyDescent="0.25">
      <c r="A4295" s="2" t="s">
        <v>297</v>
      </c>
      <c r="B4295" s="2"/>
      <c r="C4295" s="3" t="s">
        <v>7070</v>
      </c>
      <c r="D4295" s="2"/>
      <c r="E4295" t="str">
        <f t="shared" si="67"/>
        <v>scikit-learn/sklearn.linear_model._least_angle/LassoLarsIC/__init__/criterion</v>
      </c>
    </row>
    <row r="4296" spans="1:5" x14ac:dyDescent="0.25">
      <c r="A4296" s="2" t="s">
        <v>4</v>
      </c>
      <c r="B4296" s="3" t="s">
        <v>5074</v>
      </c>
      <c r="C4296" s="3" t="s">
        <v>5074</v>
      </c>
      <c r="D4296" s="2"/>
      <c r="E4296" t="str">
        <f t="shared" si="67"/>
        <v>scikit-learn/sklearn.linear_model._least_angle/LassoLarsIC/__init__/epsscikit-learn/sklearn.linear_model._least_angle/LassoLarsIC/__init__/eps</v>
      </c>
    </row>
    <row r="4297" spans="1:5" ht="30" x14ac:dyDescent="0.25">
      <c r="A4297" s="2" t="s">
        <v>8008</v>
      </c>
      <c r="B4297" s="3" t="s">
        <v>8012</v>
      </c>
      <c r="C4297" s="3" t="s">
        <v>8012</v>
      </c>
      <c r="D4297" s="2"/>
      <c r="E4297" t="str">
        <f t="shared" si="67"/>
        <v>scikit-learn/sklearn.linear_model._least_angle/LassoLarsIC/__init__/fit_intercept, scikit-learn/sklearn.linear_model._least_angle/LassoLarsIC/__init__/normalizescikit-learn/sklearn.linear_model._least_angle/LassoLarsIC/__init__/fit_intercept, scikit-learn/sklearn.linear_model._least_angle/LassoLarsIC/__init__/normalize</v>
      </c>
    </row>
    <row r="4298" spans="1:5" x14ac:dyDescent="0.25">
      <c r="A4298" s="2" t="s">
        <v>4</v>
      </c>
      <c r="B4298" s="3" t="s">
        <v>5073</v>
      </c>
      <c r="C4298" s="3" t="s">
        <v>5073</v>
      </c>
      <c r="D4298" s="2"/>
      <c r="E4298" t="str">
        <f t="shared" si="67"/>
        <v>scikit-learn/sklearn.linear_model._least_angle/LassoLarsIC/__init__/max_iterscikit-learn/sklearn.linear_model._least_angle/LassoLarsIC/__init__/max_iter</v>
      </c>
    </row>
    <row r="4299" spans="1:5" x14ac:dyDescent="0.25">
      <c r="A4299" s="2" t="s">
        <v>297</v>
      </c>
      <c r="B4299" s="2"/>
      <c r="C4299" s="3" t="s">
        <v>7476</v>
      </c>
      <c r="D4299" s="2"/>
      <c r="E4299" t="str">
        <f t="shared" si="67"/>
        <v>scikit-learn/sklearn.linear_model._least_angle/LassoLarsIC/__init__/noise_variance</v>
      </c>
    </row>
    <row r="4300" spans="1:5" x14ac:dyDescent="0.25">
      <c r="A4300" s="2" t="s">
        <v>4</v>
      </c>
      <c r="B4300" s="3" t="s">
        <v>5076</v>
      </c>
      <c r="C4300" s="3" t="s">
        <v>5076</v>
      </c>
      <c r="D4300" s="2"/>
      <c r="E4300" t="str">
        <f t="shared" si="67"/>
        <v>scikit-learn/sklearn.linear_model._least_angle/LassoLarsIC/__init__/positivescikit-learn/sklearn.linear_model._least_angle/LassoLarsIC/__init__/positive</v>
      </c>
    </row>
    <row r="4301" spans="1:5" x14ac:dyDescent="0.25">
      <c r="A4301" s="2" t="s">
        <v>4</v>
      </c>
      <c r="B4301" s="3" t="s">
        <v>5072</v>
      </c>
      <c r="C4301" s="3" t="s">
        <v>5072</v>
      </c>
      <c r="D4301" s="2"/>
      <c r="E4301" t="str">
        <f t="shared" si="67"/>
        <v>scikit-learn/sklearn.linear_model._least_angle/LassoLarsIC/__init__/precomputescikit-learn/sklearn.linear_model._least_angle/LassoLarsIC/__init__/precompute</v>
      </c>
    </row>
    <row r="4302" spans="1:5" x14ac:dyDescent="0.25">
      <c r="A4302" s="2" t="s">
        <v>4</v>
      </c>
      <c r="B4302" s="3" t="s">
        <v>5070</v>
      </c>
      <c r="C4302" s="3" t="s">
        <v>5070</v>
      </c>
      <c r="D4302" s="2"/>
      <c r="E4302" t="str">
        <f t="shared" si="67"/>
        <v>scikit-learn/sklearn.linear_model._least_angle/LassoLarsIC/__init__/selfscikit-learn/sklearn.linear_model._least_angle/LassoLarsIC/__init__/self</v>
      </c>
    </row>
    <row r="4303" spans="1:5" x14ac:dyDescent="0.25">
      <c r="A4303" s="2" t="s">
        <v>4</v>
      </c>
      <c r="B4303" s="3" t="s">
        <v>5071</v>
      </c>
      <c r="C4303" s="3" t="s">
        <v>5071</v>
      </c>
      <c r="D4303" s="2"/>
      <c r="E4303" t="str">
        <f t="shared" si="67"/>
        <v>scikit-learn/sklearn.linear_model._least_angle/LassoLarsIC/__init__/verbosescikit-learn/sklearn.linear_model._least_angle/LassoLarsIC/__init__/verbose</v>
      </c>
    </row>
    <row r="4304" spans="1:5" x14ac:dyDescent="0.25">
      <c r="A4304" s="2" t="s">
        <v>4</v>
      </c>
      <c r="B4304" s="3" t="s">
        <v>5078</v>
      </c>
      <c r="C4304" s="3" t="s">
        <v>5078</v>
      </c>
      <c r="D4304" s="2"/>
      <c r="E4304" t="str">
        <f t="shared" si="67"/>
        <v>scikit-learn/sklearn.linear_model._least_angle/LassoLarsIC/fit/copy_Xscikit-learn/sklearn.linear_model._least_angle/LassoLarsIC/fit/copy_X</v>
      </c>
    </row>
    <row r="4305" spans="1:5" x14ac:dyDescent="0.25">
      <c r="A4305" s="2" t="s">
        <v>4</v>
      </c>
      <c r="B4305" s="3" t="s">
        <v>5077</v>
      </c>
      <c r="C4305" s="3" t="s">
        <v>5077</v>
      </c>
      <c r="D4305" s="2"/>
      <c r="E4305" t="str">
        <f t="shared" si="67"/>
        <v>scikit-learn/sklearn.linear_model._least_angle/LassoLarsIC/fit/selfscikit-learn/sklearn.linear_model._least_angle/LassoLarsIC/fit/self</v>
      </c>
    </row>
    <row r="4306" spans="1:5" x14ac:dyDescent="0.25">
      <c r="A4306" s="2" t="s">
        <v>2427</v>
      </c>
      <c r="B4306" s="3" t="s">
        <v>6514</v>
      </c>
      <c r="C4306" s="3" t="s">
        <v>6514</v>
      </c>
      <c r="D4306" s="2"/>
      <c r="E4306" t="str">
        <f t="shared" si="67"/>
        <v>scikit-learn/sklearn.linear_model._least_angle/LassoLarsIC/fit/Xscikit-learn/sklearn.linear_model._least_angle/LassoLarsIC/fit/X</v>
      </c>
    </row>
    <row r="4307" spans="1:5" x14ac:dyDescent="0.25">
      <c r="A4307" s="2" t="s">
        <v>186</v>
      </c>
      <c r="B4307" s="3" t="s">
        <v>6410</v>
      </c>
      <c r="C4307" s="3" t="s">
        <v>6410</v>
      </c>
      <c r="D4307" s="2"/>
      <c r="E4307" t="str">
        <f t="shared" si="67"/>
        <v>scikit-learn/sklearn.linear_model._least_angle/LassoLarsIC/fit/yscikit-learn/sklearn.linear_model._least_angle/LassoLarsIC/fit/y</v>
      </c>
    </row>
    <row r="4308" spans="1:5" x14ac:dyDescent="0.25">
      <c r="A4308" s="2" t="s">
        <v>7879</v>
      </c>
      <c r="B4308" s="3" t="s">
        <v>2885</v>
      </c>
      <c r="C4308" s="3" t="s">
        <v>2885</v>
      </c>
      <c r="D4308" s="2"/>
      <c r="E4308" t="str">
        <f t="shared" si="67"/>
        <v>scikit-learn/sklearn.linear_model._least_angle/LassoLarsIC/fitscikit-learn/sklearn.linear_model._least_angle/LassoLarsIC/fit</v>
      </c>
    </row>
    <row r="4309" spans="1:5" x14ac:dyDescent="0.25">
      <c r="A4309" s="2" t="s">
        <v>297</v>
      </c>
      <c r="B4309" s="3" t="s">
        <v>375</v>
      </c>
      <c r="C4309" s="2"/>
      <c r="D4309" s="2"/>
      <c r="E4309" t="str">
        <f t="shared" si="67"/>
        <v>scikit-learn/sklearn.linear_model._logistic/LogisticRegression</v>
      </c>
    </row>
    <row r="4310" spans="1:5" x14ac:dyDescent="0.25">
      <c r="A4310" s="2" t="s">
        <v>297</v>
      </c>
      <c r="B4310" s="2"/>
      <c r="C4310" s="3" t="s">
        <v>375</v>
      </c>
      <c r="D4310" s="2"/>
      <c r="E4310" t="str">
        <f t="shared" si="67"/>
        <v>scikit-learn/sklearn.linear_model._logistic/LogisticRegression</v>
      </c>
    </row>
    <row r="4311" spans="1:5" x14ac:dyDescent="0.25">
      <c r="A4311" s="2" t="s">
        <v>297</v>
      </c>
      <c r="B4311" s="3" t="s">
        <v>2886</v>
      </c>
      <c r="C4311" s="2"/>
      <c r="D4311" s="2"/>
      <c r="E4311" t="str">
        <f t="shared" si="67"/>
        <v>scikit-learn/sklearn.linear_model._logistic/LogisticRegression/__init__</v>
      </c>
    </row>
    <row r="4312" spans="1:5" x14ac:dyDescent="0.25">
      <c r="A4312" s="2" t="s">
        <v>297</v>
      </c>
      <c r="B4312" s="2"/>
      <c r="C4312" s="3" t="s">
        <v>2886</v>
      </c>
      <c r="D4312" s="2"/>
      <c r="E4312" t="str">
        <f t="shared" si="67"/>
        <v>scikit-learn/sklearn.linear_model._logistic/LogisticRegression/__init__</v>
      </c>
    </row>
    <row r="4313" spans="1:5" x14ac:dyDescent="0.25">
      <c r="A4313" s="2" t="s">
        <v>4</v>
      </c>
      <c r="B4313" s="3" t="s">
        <v>5085</v>
      </c>
      <c r="C4313" s="3" t="s">
        <v>5085</v>
      </c>
      <c r="D4313" s="2"/>
      <c r="E4313" t="str">
        <f t="shared" si="67"/>
        <v>scikit-learn/sklearn.linear_model._logistic/LogisticRegression/__init__/class_weightscikit-learn/sklearn.linear_model._logistic/LogisticRegression/__init__/class_weight</v>
      </c>
    </row>
    <row r="4314" spans="1:5" x14ac:dyDescent="0.25">
      <c r="A4314" s="2" t="s">
        <v>4</v>
      </c>
      <c r="B4314" s="3" t="s">
        <v>5082</v>
      </c>
      <c r="C4314" s="3" t="s">
        <v>5082</v>
      </c>
      <c r="D4314" s="2"/>
      <c r="E4314" t="str">
        <f t="shared" si="67"/>
        <v>scikit-learn/sklearn.linear_model._logistic/LogisticRegression/__init__/Cscikit-learn/sklearn.linear_model._logistic/LogisticRegression/__init__/C</v>
      </c>
    </row>
    <row r="4315" spans="1:5" x14ac:dyDescent="0.25">
      <c r="A4315" s="2" t="s">
        <v>4</v>
      </c>
      <c r="B4315" s="3" t="s">
        <v>5080</v>
      </c>
      <c r="C4315" s="3" t="s">
        <v>5080</v>
      </c>
      <c r="D4315" s="2"/>
      <c r="E4315" t="str">
        <f t="shared" si="67"/>
        <v>scikit-learn/sklearn.linear_model._logistic/LogisticRegression/__init__/dualscikit-learn/sklearn.linear_model._logistic/LogisticRegression/__init__/dual</v>
      </c>
    </row>
    <row r="4316" spans="1:5" x14ac:dyDescent="0.25">
      <c r="A4316" s="2" t="s">
        <v>4</v>
      </c>
      <c r="B4316" s="3" t="s">
        <v>5083</v>
      </c>
      <c r="C4316" s="3" t="s">
        <v>5083</v>
      </c>
      <c r="D4316" s="2"/>
      <c r="E4316" t="str">
        <f t="shared" si="67"/>
        <v>scikit-learn/sklearn.linear_model._logistic/LogisticRegression/__init__/fit_interceptscikit-learn/sklearn.linear_model._logistic/LogisticRegression/__init__/fit_intercept</v>
      </c>
    </row>
    <row r="4317" spans="1:5" x14ac:dyDescent="0.25">
      <c r="A4317" s="2" t="s">
        <v>4</v>
      </c>
      <c r="B4317" s="3" t="s">
        <v>5084</v>
      </c>
      <c r="C4317" s="3" t="s">
        <v>5084</v>
      </c>
      <c r="D4317" s="2"/>
      <c r="E4317" t="str">
        <f t="shared" si="67"/>
        <v>scikit-learn/sklearn.linear_model._logistic/LogisticRegression/__init__/intercept_scalingscikit-learn/sklearn.linear_model._logistic/LogisticRegression/__init__/intercept_scaling</v>
      </c>
    </row>
    <row r="4318" spans="1:5" x14ac:dyDescent="0.25">
      <c r="A4318" s="2" t="s">
        <v>4</v>
      </c>
      <c r="B4318" s="3" t="s">
        <v>5092</v>
      </c>
      <c r="C4318" s="3" t="s">
        <v>5092</v>
      </c>
      <c r="D4318" s="2"/>
      <c r="E4318" t="str">
        <f t="shared" si="67"/>
        <v>scikit-learn/sklearn.linear_model._logistic/LogisticRegression/__init__/l1_ratioscikit-learn/sklearn.linear_model._logistic/LogisticRegression/__init__/l1_ratio</v>
      </c>
    </row>
    <row r="4319" spans="1:5" x14ac:dyDescent="0.25">
      <c r="A4319" s="2" t="s">
        <v>4</v>
      </c>
      <c r="B4319" s="3" t="s">
        <v>5087</v>
      </c>
      <c r="C4319" s="3" t="s">
        <v>5087</v>
      </c>
      <c r="D4319" s="2"/>
      <c r="E4319" t="str">
        <f t="shared" si="67"/>
        <v>scikit-learn/sklearn.linear_model._logistic/LogisticRegression/__init__/max_iterscikit-learn/sklearn.linear_model._logistic/LogisticRegression/__init__/max_iter</v>
      </c>
    </row>
    <row r="4320" spans="1:5" x14ac:dyDescent="0.25">
      <c r="A4320" s="2" t="s">
        <v>4</v>
      </c>
      <c r="B4320" s="3" t="s">
        <v>5088</v>
      </c>
      <c r="C4320" s="3" t="s">
        <v>5088</v>
      </c>
      <c r="D4320" s="2"/>
      <c r="E4320" t="str">
        <f t="shared" si="67"/>
        <v>scikit-learn/sklearn.linear_model._logistic/LogisticRegression/__init__/multi_classscikit-learn/sklearn.linear_model._logistic/LogisticRegression/__init__/multi_class</v>
      </c>
    </row>
    <row r="4321" spans="1:5" x14ac:dyDescent="0.25">
      <c r="A4321" s="2" t="s">
        <v>4</v>
      </c>
      <c r="B4321" s="3" t="s">
        <v>5091</v>
      </c>
      <c r="C4321" s="3" t="s">
        <v>5091</v>
      </c>
      <c r="D4321" s="2"/>
      <c r="E4321" t="str">
        <f t="shared" si="67"/>
        <v>scikit-learn/sklearn.linear_model._logistic/LogisticRegression/__init__/n_jobsscikit-learn/sklearn.linear_model._logistic/LogisticRegression/__init__/n_jobs</v>
      </c>
    </row>
    <row r="4322" spans="1:5" x14ac:dyDescent="0.25">
      <c r="A4322" s="2" t="s">
        <v>7964</v>
      </c>
      <c r="B4322" s="3" t="s">
        <v>7071</v>
      </c>
      <c r="C4322" s="3" t="s">
        <v>7071</v>
      </c>
      <c r="D4322" s="2"/>
      <c r="E4322" t="str">
        <f t="shared" si="67"/>
        <v>scikit-learn/sklearn.linear_model._logistic/LogisticRegression/__init__/penaltyscikit-learn/sklearn.linear_model._logistic/LogisticRegression/__init__/penalty</v>
      </c>
    </row>
    <row r="4323" spans="1:5" x14ac:dyDescent="0.25">
      <c r="A4323" s="2" t="s">
        <v>4</v>
      </c>
      <c r="B4323" s="3" t="s">
        <v>5086</v>
      </c>
      <c r="C4323" s="3" t="s">
        <v>5086</v>
      </c>
      <c r="D4323" s="2"/>
      <c r="E4323" t="str">
        <f t="shared" si="67"/>
        <v>scikit-learn/sklearn.linear_model._logistic/LogisticRegression/__init__/random_statescikit-learn/sklearn.linear_model._logistic/LogisticRegression/__init__/random_state</v>
      </c>
    </row>
    <row r="4324" spans="1:5" x14ac:dyDescent="0.25">
      <c r="A4324" s="2" t="s">
        <v>4</v>
      </c>
      <c r="B4324" s="3" t="s">
        <v>5079</v>
      </c>
      <c r="C4324" s="3" t="s">
        <v>5079</v>
      </c>
      <c r="D4324" s="2"/>
      <c r="E4324" t="str">
        <f t="shared" si="67"/>
        <v>scikit-learn/sklearn.linear_model._logistic/LogisticRegression/__init__/selfscikit-learn/sklearn.linear_model._logistic/LogisticRegression/__init__/self</v>
      </c>
    </row>
    <row r="4325" spans="1:5" x14ac:dyDescent="0.25">
      <c r="A4325" s="2" t="s">
        <v>7961</v>
      </c>
      <c r="B4325" s="3" t="s">
        <v>7072</v>
      </c>
      <c r="C4325" s="3" t="s">
        <v>7072</v>
      </c>
      <c r="D4325" s="2"/>
      <c r="E4325" t="str">
        <f t="shared" si="67"/>
        <v>scikit-learn/sklearn.linear_model._logistic/LogisticRegression/__init__/solverscikit-learn/sklearn.linear_model._logistic/LogisticRegression/__init__/solver</v>
      </c>
    </row>
    <row r="4326" spans="1:5" x14ac:dyDescent="0.25">
      <c r="A4326" s="2" t="s">
        <v>4</v>
      </c>
      <c r="B4326" s="3" t="s">
        <v>5081</v>
      </c>
      <c r="C4326" s="3" t="s">
        <v>5081</v>
      </c>
      <c r="D4326" s="2"/>
      <c r="E4326" t="str">
        <f t="shared" si="67"/>
        <v>scikit-learn/sklearn.linear_model._logistic/LogisticRegression/__init__/tolscikit-learn/sklearn.linear_model._logistic/LogisticRegression/__init__/tol</v>
      </c>
    </row>
    <row r="4327" spans="1:5" x14ac:dyDescent="0.25">
      <c r="A4327" s="2" t="s">
        <v>4</v>
      </c>
      <c r="B4327" s="3" t="s">
        <v>5089</v>
      </c>
      <c r="C4327" s="3" t="s">
        <v>5089</v>
      </c>
      <c r="D4327" s="2"/>
      <c r="E4327" t="str">
        <f t="shared" si="67"/>
        <v>scikit-learn/sklearn.linear_model._logistic/LogisticRegression/__init__/verbosescikit-learn/sklearn.linear_model._logistic/LogisticRegression/__init__/verbose</v>
      </c>
    </row>
    <row r="4328" spans="1:5" x14ac:dyDescent="0.25">
      <c r="A4328" s="2" t="s">
        <v>4</v>
      </c>
      <c r="B4328" s="3" t="s">
        <v>5090</v>
      </c>
      <c r="C4328" s="3" t="s">
        <v>5090</v>
      </c>
      <c r="D4328" s="2"/>
      <c r="E4328" t="str">
        <f t="shared" si="67"/>
        <v>scikit-learn/sklearn.linear_model._logistic/LogisticRegression/__init__/warm_startscikit-learn/sklearn.linear_model._logistic/LogisticRegression/__init__/warm_start</v>
      </c>
    </row>
    <row r="4329" spans="1:5" x14ac:dyDescent="0.25">
      <c r="A4329" s="2" t="s">
        <v>297</v>
      </c>
      <c r="B4329" s="3" t="s">
        <v>2887</v>
      </c>
      <c r="C4329" s="2"/>
      <c r="D4329" s="2"/>
      <c r="E4329" t="str">
        <f t="shared" si="67"/>
        <v>scikit-learn/sklearn.linear_model._logistic/LogisticRegression/fit</v>
      </c>
    </row>
    <row r="4330" spans="1:5" x14ac:dyDescent="0.25">
      <c r="A4330" s="2" t="s">
        <v>297</v>
      </c>
      <c r="B4330" s="2"/>
      <c r="C4330" s="3" t="s">
        <v>2887</v>
      </c>
      <c r="D4330" s="2"/>
      <c r="E4330" t="str">
        <f t="shared" si="67"/>
        <v>scikit-learn/sklearn.linear_model._logistic/LogisticRegression/fit</v>
      </c>
    </row>
    <row r="4331" spans="1:5" x14ac:dyDescent="0.25">
      <c r="A4331" s="2" t="s">
        <v>4</v>
      </c>
      <c r="B4331" s="3" t="s">
        <v>5095</v>
      </c>
      <c r="C4331" s="3" t="s">
        <v>5095</v>
      </c>
      <c r="D4331" s="2"/>
      <c r="E4331" t="str">
        <f t="shared" si="67"/>
        <v>scikit-learn/sklearn.linear_model._logistic/LogisticRegression/fit/sample_weightscikit-learn/sklearn.linear_model._logistic/LogisticRegression/fit/sample_weight</v>
      </c>
    </row>
    <row r="4332" spans="1:5" x14ac:dyDescent="0.25">
      <c r="A4332" s="2" t="s">
        <v>4</v>
      </c>
      <c r="B4332" s="3" t="s">
        <v>5093</v>
      </c>
      <c r="C4332" s="3" t="s">
        <v>5093</v>
      </c>
      <c r="D4332" s="2"/>
      <c r="E4332" t="str">
        <f t="shared" si="67"/>
        <v>scikit-learn/sklearn.linear_model._logistic/LogisticRegression/fit/selfscikit-learn/sklearn.linear_model._logistic/LogisticRegression/fit/self</v>
      </c>
    </row>
    <row r="4333" spans="1:5" x14ac:dyDescent="0.25">
      <c r="A4333" s="2" t="s">
        <v>2345</v>
      </c>
      <c r="B4333" s="3" t="s">
        <v>6340</v>
      </c>
      <c r="C4333" s="3" t="s">
        <v>6340</v>
      </c>
      <c r="D4333" s="2"/>
      <c r="E4333" t="str">
        <f t="shared" si="67"/>
        <v>scikit-learn/sklearn.linear_model._logistic/LogisticRegression/fit/Xscikit-learn/sklearn.linear_model._logistic/LogisticRegression/fit/X</v>
      </c>
    </row>
    <row r="4334" spans="1:5" x14ac:dyDescent="0.25">
      <c r="A4334" s="2" t="s">
        <v>4</v>
      </c>
      <c r="B4334" s="3" t="s">
        <v>5094</v>
      </c>
      <c r="C4334" s="3" t="s">
        <v>5094</v>
      </c>
      <c r="D4334" s="2"/>
      <c r="E4334" t="str">
        <f t="shared" si="67"/>
        <v>scikit-learn/sklearn.linear_model._logistic/LogisticRegression/fit/yscikit-learn/sklearn.linear_model._logistic/LogisticRegression/fit/y</v>
      </c>
    </row>
    <row r="4335" spans="1:5" x14ac:dyDescent="0.25">
      <c r="A4335" s="2" t="s">
        <v>4</v>
      </c>
      <c r="B4335" s="3" t="s">
        <v>5096</v>
      </c>
      <c r="C4335" s="3" t="s">
        <v>5096</v>
      </c>
      <c r="D4335" s="2"/>
      <c r="E4335" t="str">
        <f t="shared" si="67"/>
        <v>scikit-learn/sklearn.linear_model._logistic/LogisticRegression/predict_log_proba/selfscikit-learn/sklearn.linear_model._logistic/LogisticRegression/predict_log_proba/self</v>
      </c>
    </row>
    <row r="4336" spans="1:5" x14ac:dyDescent="0.25">
      <c r="A4336" s="2" t="s">
        <v>4</v>
      </c>
      <c r="B4336" s="3" t="s">
        <v>5097</v>
      </c>
      <c r="C4336" s="3" t="s">
        <v>5097</v>
      </c>
      <c r="D4336" s="2"/>
      <c r="E4336" t="str">
        <f t="shared" si="67"/>
        <v>scikit-learn/sklearn.linear_model._logistic/LogisticRegression/predict_log_proba/Xscikit-learn/sklearn.linear_model._logistic/LogisticRegression/predict_log_proba/X</v>
      </c>
    </row>
    <row r="4337" spans="1:5" x14ac:dyDescent="0.25">
      <c r="A4337" s="2" t="s">
        <v>4</v>
      </c>
      <c r="B4337" s="3" t="s">
        <v>988</v>
      </c>
      <c r="C4337" s="3" t="s">
        <v>988</v>
      </c>
      <c r="D4337" s="2"/>
      <c r="E4337" t="str">
        <f t="shared" si="67"/>
        <v>scikit-learn/sklearn.linear_model._logistic/LogisticRegression/predict_log_probascikit-learn/sklearn.linear_model._logistic/LogisticRegression/predict_log_proba</v>
      </c>
    </row>
    <row r="4338" spans="1:5" x14ac:dyDescent="0.25">
      <c r="A4338" s="2" t="s">
        <v>4</v>
      </c>
      <c r="B4338" s="3" t="s">
        <v>5098</v>
      </c>
      <c r="C4338" s="3" t="s">
        <v>5098</v>
      </c>
      <c r="D4338" s="2"/>
      <c r="E4338" t="str">
        <f t="shared" si="67"/>
        <v>scikit-learn/sklearn.linear_model._logistic/LogisticRegression/predict_proba/selfscikit-learn/sklearn.linear_model._logistic/LogisticRegression/predict_proba/self</v>
      </c>
    </row>
    <row r="4339" spans="1:5" x14ac:dyDescent="0.25">
      <c r="A4339" s="2" t="s">
        <v>4</v>
      </c>
      <c r="B4339" s="3" t="s">
        <v>5099</v>
      </c>
      <c r="C4339" s="3" t="s">
        <v>5099</v>
      </c>
      <c r="D4339" s="2"/>
      <c r="E4339" t="str">
        <f t="shared" si="67"/>
        <v>scikit-learn/sklearn.linear_model._logistic/LogisticRegression/predict_proba/Xscikit-learn/sklearn.linear_model._logistic/LogisticRegression/predict_proba/X</v>
      </c>
    </row>
    <row r="4340" spans="1:5" x14ac:dyDescent="0.25">
      <c r="A4340" s="2" t="s">
        <v>4</v>
      </c>
      <c r="B4340" s="3" t="s">
        <v>989</v>
      </c>
      <c r="C4340" s="3" t="s">
        <v>989</v>
      </c>
      <c r="D4340" s="2"/>
      <c r="E4340" t="str">
        <f t="shared" si="67"/>
        <v>scikit-learn/sklearn.linear_model._logistic/LogisticRegression/predict_probascikit-learn/sklearn.linear_model._logistic/LogisticRegression/predict_proba</v>
      </c>
    </row>
    <row r="4341" spans="1:5" x14ac:dyDescent="0.25">
      <c r="A4341" s="2" t="s">
        <v>297</v>
      </c>
      <c r="B4341" s="3" t="s">
        <v>376</v>
      </c>
      <c r="C4341" s="2"/>
      <c r="D4341" s="2"/>
      <c r="E4341" t="str">
        <f t="shared" si="67"/>
        <v>scikit-learn/sklearn.linear_model._logistic/LogisticRegressionCV</v>
      </c>
    </row>
    <row r="4342" spans="1:5" x14ac:dyDescent="0.25">
      <c r="A4342" s="2" t="s">
        <v>297</v>
      </c>
      <c r="B4342" s="2"/>
      <c r="C4342" s="3" t="s">
        <v>376</v>
      </c>
      <c r="D4342" s="2"/>
      <c r="E4342" t="str">
        <f t="shared" si="67"/>
        <v>scikit-learn/sklearn.linear_model._logistic/LogisticRegressionCV</v>
      </c>
    </row>
    <row r="4343" spans="1:5" x14ac:dyDescent="0.25">
      <c r="A4343" s="2" t="s">
        <v>297</v>
      </c>
      <c r="B4343" s="3" t="s">
        <v>2888</v>
      </c>
      <c r="C4343" s="2"/>
      <c r="D4343" s="2"/>
      <c r="E4343" t="str">
        <f t="shared" si="67"/>
        <v>scikit-learn/sklearn.linear_model._logistic/LogisticRegressionCV/__init__</v>
      </c>
    </row>
    <row r="4344" spans="1:5" x14ac:dyDescent="0.25">
      <c r="A4344" s="2" t="s">
        <v>297</v>
      </c>
      <c r="B4344" s="2"/>
      <c r="C4344" s="3" t="s">
        <v>2888</v>
      </c>
      <c r="D4344" s="2"/>
      <c r="E4344" t="str">
        <f t="shared" si="67"/>
        <v>scikit-learn/sklearn.linear_model._logistic/LogisticRegressionCV/__init__</v>
      </c>
    </row>
    <row r="4345" spans="1:5" x14ac:dyDescent="0.25">
      <c r="A4345" s="2" t="s">
        <v>4</v>
      </c>
      <c r="B4345" s="3" t="s">
        <v>5108</v>
      </c>
      <c r="C4345" s="3" t="s">
        <v>5108</v>
      </c>
      <c r="D4345" s="2"/>
      <c r="E4345" t="str">
        <f t="shared" si="67"/>
        <v>scikit-learn/sklearn.linear_model._logistic/LogisticRegressionCV/__init__/class_weightscikit-learn/sklearn.linear_model._logistic/LogisticRegressionCV/__init__/class_weight</v>
      </c>
    </row>
    <row r="4346" spans="1:5" x14ac:dyDescent="0.25">
      <c r="A4346" s="2" t="s">
        <v>4</v>
      </c>
      <c r="B4346" s="3" t="s">
        <v>5101</v>
      </c>
      <c r="C4346" s="3" t="s">
        <v>5101</v>
      </c>
      <c r="D4346" s="2"/>
      <c r="E4346" t="str">
        <f t="shared" si="67"/>
        <v>scikit-learn/sklearn.linear_model._logistic/LogisticRegressionCV/__init__/Csscikit-learn/sklearn.linear_model._logistic/LogisticRegressionCV/__init__/Cs</v>
      </c>
    </row>
    <row r="4347" spans="1:5" x14ac:dyDescent="0.25">
      <c r="A4347" s="2" t="s">
        <v>4</v>
      </c>
      <c r="B4347" s="3" t="s">
        <v>5103</v>
      </c>
      <c r="C4347" s="3" t="s">
        <v>5103</v>
      </c>
      <c r="D4347" s="2"/>
      <c r="E4347" t="str">
        <f t="shared" si="67"/>
        <v>scikit-learn/sklearn.linear_model._logistic/LogisticRegressionCV/__init__/cvscikit-learn/sklearn.linear_model._logistic/LogisticRegressionCV/__init__/cv</v>
      </c>
    </row>
    <row r="4348" spans="1:5" x14ac:dyDescent="0.25">
      <c r="A4348" s="2" t="s">
        <v>4</v>
      </c>
      <c r="B4348" s="3" t="s">
        <v>5104</v>
      </c>
      <c r="C4348" s="3" t="s">
        <v>5104</v>
      </c>
      <c r="D4348" s="2"/>
      <c r="E4348" t="str">
        <f t="shared" si="67"/>
        <v>scikit-learn/sklearn.linear_model._logistic/LogisticRegressionCV/__init__/dualscikit-learn/sklearn.linear_model._logistic/LogisticRegressionCV/__init__/dual</v>
      </c>
    </row>
    <row r="4349" spans="1:5" x14ac:dyDescent="0.25">
      <c r="A4349" s="2" t="s">
        <v>4</v>
      </c>
      <c r="B4349" s="3" t="s">
        <v>5102</v>
      </c>
      <c r="C4349" s="3" t="s">
        <v>5102</v>
      </c>
      <c r="D4349" s="2"/>
      <c r="E4349" t="str">
        <f t="shared" si="67"/>
        <v>scikit-learn/sklearn.linear_model._logistic/LogisticRegressionCV/__init__/fit_interceptscikit-learn/sklearn.linear_model._logistic/LogisticRegressionCV/__init__/fit_intercept</v>
      </c>
    </row>
    <row r="4350" spans="1:5" x14ac:dyDescent="0.25">
      <c r="A4350" s="2" t="s">
        <v>4</v>
      </c>
      <c r="B4350" s="3" t="s">
        <v>5112</v>
      </c>
      <c r="C4350" s="3" t="s">
        <v>5112</v>
      </c>
      <c r="D4350" s="2"/>
      <c r="E4350" t="str">
        <f t="shared" si="67"/>
        <v>scikit-learn/sklearn.linear_model._logistic/LogisticRegressionCV/__init__/intercept_scalingscikit-learn/sklearn.linear_model._logistic/LogisticRegressionCV/__init__/intercept_scaling</v>
      </c>
    </row>
    <row r="4351" spans="1:5" x14ac:dyDescent="0.25">
      <c r="A4351" s="2" t="s">
        <v>4</v>
      </c>
      <c r="B4351" s="3" t="s">
        <v>5115</v>
      </c>
      <c r="C4351" s="3" t="s">
        <v>5115</v>
      </c>
      <c r="D4351" s="2"/>
      <c r="E4351" t="str">
        <f t="shared" si="67"/>
        <v>scikit-learn/sklearn.linear_model._logistic/LogisticRegressionCV/__init__/l1_ratiosscikit-learn/sklearn.linear_model._logistic/LogisticRegressionCV/__init__/l1_ratios</v>
      </c>
    </row>
    <row r="4352" spans="1:5" x14ac:dyDescent="0.25">
      <c r="A4352" s="2" t="s">
        <v>4</v>
      </c>
      <c r="B4352" s="3" t="s">
        <v>5107</v>
      </c>
      <c r="C4352" s="3" t="s">
        <v>5107</v>
      </c>
      <c r="D4352" s="2"/>
      <c r="E4352" t="str">
        <f t="shared" si="67"/>
        <v>scikit-learn/sklearn.linear_model._logistic/LogisticRegressionCV/__init__/max_iterscikit-learn/sklearn.linear_model._logistic/LogisticRegressionCV/__init__/max_iter</v>
      </c>
    </row>
    <row r="4353" spans="1:5" x14ac:dyDescent="0.25">
      <c r="A4353" s="2" t="s">
        <v>4</v>
      </c>
      <c r="B4353" s="3" t="s">
        <v>5113</v>
      </c>
      <c r="C4353" s="3" t="s">
        <v>5113</v>
      </c>
      <c r="D4353" s="2"/>
      <c r="E4353" t="str">
        <f t="shared" si="67"/>
        <v>scikit-learn/sklearn.linear_model._logistic/LogisticRegressionCV/__init__/multi_classscikit-learn/sklearn.linear_model._logistic/LogisticRegressionCV/__init__/multi_class</v>
      </c>
    </row>
    <row r="4354" spans="1:5" x14ac:dyDescent="0.25">
      <c r="A4354" s="2" t="s">
        <v>4</v>
      </c>
      <c r="B4354" s="3" t="s">
        <v>5109</v>
      </c>
      <c r="C4354" s="3" t="s">
        <v>5109</v>
      </c>
      <c r="D4354" s="2"/>
      <c r="E4354" t="str">
        <f t="shared" ref="E4354:E4417" si="68">_xlfn.CONCAT(B4354,C4354)</f>
        <v>scikit-learn/sklearn.linear_model._logistic/LogisticRegressionCV/__init__/n_jobsscikit-learn/sklearn.linear_model._logistic/LogisticRegressionCV/__init__/n_jobs</v>
      </c>
    </row>
    <row r="4355" spans="1:5" x14ac:dyDescent="0.25">
      <c r="A4355" s="2" t="s">
        <v>2469</v>
      </c>
      <c r="B4355" s="3" t="s">
        <v>6587</v>
      </c>
      <c r="C4355" s="3" t="s">
        <v>6587</v>
      </c>
      <c r="D4355" s="2"/>
      <c r="E4355" t="str">
        <f t="shared" si="68"/>
        <v>scikit-learn/sklearn.linear_model._logistic/LogisticRegressionCV/__init__/penaltyscikit-learn/sklearn.linear_model._logistic/LogisticRegressionCV/__init__/penalty</v>
      </c>
    </row>
    <row r="4356" spans="1:5" x14ac:dyDescent="0.25">
      <c r="A4356" s="2" t="s">
        <v>4</v>
      </c>
      <c r="B4356" s="3" t="s">
        <v>5114</v>
      </c>
      <c r="C4356" s="3" t="s">
        <v>5114</v>
      </c>
      <c r="D4356" s="2"/>
      <c r="E4356" t="str">
        <f t="shared" si="68"/>
        <v>scikit-learn/sklearn.linear_model._logistic/LogisticRegressionCV/__init__/random_statescikit-learn/sklearn.linear_model._logistic/LogisticRegressionCV/__init__/random_state</v>
      </c>
    </row>
    <row r="4357" spans="1:5" x14ac:dyDescent="0.25">
      <c r="A4357" s="2" t="s">
        <v>4</v>
      </c>
      <c r="B4357" s="3" t="s">
        <v>5111</v>
      </c>
      <c r="C4357" s="3" t="s">
        <v>5111</v>
      </c>
      <c r="D4357" s="2"/>
      <c r="E4357" t="str">
        <f t="shared" si="68"/>
        <v>scikit-learn/sklearn.linear_model._logistic/LogisticRegressionCV/__init__/refitscikit-learn/sklearn.linear_model._logistic/LogisticRegressionCV/__init__/refit</v>
      </c>
    </row>
    <row r="4358" spans="1:5" x14ac:dyDescent="0.25">
      <c r="A4358" s="2" t="s">
        <v>4</v>
      </c>
      <c r="B4358" s="3" t="s">
        <v>5105</v>
      </c>
      <c r="C4358" s="3" t="s">
        <v>5105</v>
      </c>
      <c r="D4358" s="2"/>
      <c r="E4358" t="str">
        <f t="shared" si="68"/>
        <v>scikit-learn/sklearn.linear_model._logistic/LogisticRegressionCV/__init__/scoringscikit-learn/sklearn.linear_model._logistic/LogisticRegressionCV/__init__/scoring</v>
      </c>
    </row>
    <row r="4359" spans="1:5" x14ac:dyDescent="0.25">
      <c r="A4359" s="2" t="s">
        <v>4</v>
      </c>
      <c r="B4359" s="3" t="s">
        <v>5100</v>
      </c>
      <c r="C4359" s="3" t="s">
        <v>5100</v>
      </c>
      <c r="D4359" s="2"/>
      <c r="E4359" t="str">
        <f t="shared" si="68"/>
        <v>scikit-learn/sklearn.linear_model._logistic/LogisticRegressionCV/__init__/selfscikit-learn/sklearn.linear_model._logistic/LogisticRegressionCV/__init__/self</v>
      </c>
    </row>
    <row r="4360" spans="1:5" x14ac:dyDescent="0.25">
      <c r="A4360" s="2" t="s">
        <v>7962</v>
      </c>
      <c r="B4360" s="3" t="s">
        <v>7073</v>
      </c>
      <c r="C4360" s="3" t="s">
        <v>7073</v>
      </c>
      <c r="D4360" s="2"/>
      <c r="E4360" t="str">
        <f t="shared" si="68"/>
        <v>scikit-learn/sklearn.linear_model._logistic/LogisticRegressionCV/__init__/solverscikit-learn/sklearn.linear_model._logistic/LogisticRegressionCV/__init__/solver</v>
      </c>
    </row>
    <row r="4361" spans="1:5" x14ac:dyDescent="0.25">
      <c r="A4361" s="2" t="s">
        <v>4</v>
      </c>
      <c r="B4361" s="3" t="s">
        <v>5106</v>
      </c>
      <c r="C4361" s="3" t="s">
        <v>5106</v>
      </c>
      <c r="D4361" s="2"/>
      <c r="E4361" t="str">
        <f t="shared" si="68"/>
        <v>scikit-learn/sklearn.linear_model._logistic/LogisticRegressionCV/__init__/tolscikit-learn/sklearn.linear_model._logistic/LogisticRegressionCV/__init__/tol</v>
      </c>
    </row>
    <row r="4362" spans="1:5" x14ac:dyDescent="0.25">
      <c r="A4362" s="2" t="s">
        <v>4</v>
      </c>
      <c r="B4362" s="3" t="s">
        <v>5110</v>
      </c>
      <c r="C4362" s="3" t="s">
        <v>5110</v>
      </c>
      <c r="D4362" s="2"/>
      <c r="E4362" t="str">
        <f t="shared" si="68"/>
        <v>scikit-learn/sklearn.linear_model._logistic/LogisticRegressionCV/__init__/verbosescikit-learn/sklearn.linear_model._logistic/LogisticRegressionCV/__init__/verbose</v>
      </c>
    </row>
    <row r="4363" spans="1:5" x14ac:dyDescent="0.25">
      <c r="A4363" s="2" t="s">
        <v>297</v>
      </c>
      <c r="B4363" s="3" t="s">
        <v>2889</v>
      </c>
      <c r="C4363" s="2"/>
      <c r="D4363" s="2"/>
      <c r="E4363" t="str">
        <f t="shared" si="68"/>
        <v>scikit-learn/sklearn.linear_model._logistic/LogisticRegressionCV/fit</v>
      </c>
    </row>
    <row r="4364" spans="1:5" x14ac:dyDescent="0.25">
      <c r="A4364" s="2" t="s">
        <v>297</v>
      </c>
      <c r="B4364" s="2"/>
      <c r="C4364" s="3" t="s">
        <v>2889</v>
      </c>
      <c r="D4364" s="2"/>
      <c r="E4364" t="str">
        <f t="shared" si="68"/>
        <v>scikit-learn/sklearn.linear_model._logistic/LogisticRegressionCV/fit</v>
      </c>
    </row>
    <row r="4365" spans="1:5" x14ac:dyDescent="0.25">
      <c r="A4365" s="2" t="s">
        <v>4</v>
      </c>
      <c r="B4365" s="3" t="s">
        <v>5118</v>
      </c>
      <c r="C4365" s="3" t="s">
        <v>5118</v>
      </c>
      <c r="D4365" s="2"/>
      <c r="E4365" t="str">
        <f t="shared" si="68"/>
        <v>scikit-learn/sklearn.linear_model._logistic/LogisticRegressionCV/fit/sample_weightscikit-learn/sklearn.linear_model._logistic/LogisticRegressionCV/fit/sample_weight</v>
      </c>
    </row>
    <row r="4366" spans="1:5" x14ac:dyDescent="0.25">
      <c r="A4366" s="2" t="s">
        <v>4</v>
      </c>
      <c r="B4366" s="3" t="s">
        <v>5116</v>
      </c>
      <c r="C4366" s="3" t="s">
        <v>5116</v>
      </c>
      <c r="D4366" s="2"/>
      <c r="E4366" t="str">
        <f t="shared" si="68"/>
        <v>scikit-learn/sklearn.linear_model._logistic/LogisticRegressionCV/fit/selfscikit-learn/sklearn.linear_model._logistic/LogisticRegressionCV/fit/self</v>
      </c>
    </row>
    <row r="4367" spans="1:5" x14ac:dyDescent="0.25">
      <c r="A4367" s="2" t="s">
        <v>2345</v>
      </c>
      <c r="B4367" s="3" t="s">
        <v>6339</v>
      </c>
      <c r="C4367" s="3" t="s">
        <v>6339</v>
      </c>
      <c r="D4367" s="2"/>
      <c r="E4367" t="str">
        <f t="shared" si="68"/>
        <v>scikit-learn/sklearn.linear_model._logistic/LogisticRegressionCV/fit/Xscikit-learn/sklearn.linear_model._logistic/LogisticRegressionCV/fit/X</v>
      </c>
    </row>
    <row r="4368" spans="1:5" x14ac:dyDescent="0.25">
      <c r="A4368" s="2" t="s">
        <v>4</v>
      </c>
      <c r="B4368" s="3" t="s">
        <v>5117</v>
      </c>
      <c r="C4368" s="3" t="s">
        <v>5117</v>
      </c>
      <c r="D4368" s="2"/>
      <c r="E4368" t="str">
        <f t="shared" si="68"/>
        <v>scikit-learn/sklearn.linear_model._logistic/LogisticRegressionCV/fit/yscikit-learn/sklearn.linear_model._logistic/LogisticRegressionCV/fit/y</v>
      </c>
    </row>
    <row r="4369" spans="1:5" x14ac:dyDescent="0.25">
      <c r="A4369" s="2" t="s">
        <v>297</v>
      </c>
      <c r="B4369" s="3" t="s">
        <v>2890</v>
      </c>
      <c r="C4369" s="2"/>
      <c r="D4369" s="2"/>
      <c r="E4369" t="str">
        <f t="shared" si="68"/>
        <v>scikit-learn/sklearn.linear_model._logistic/LogisticRegressionCV/score</v>
      </c>
    </row>
    <row r="4370" spans="1:5" x14ac:dyDescent="0.25">
      <c r="A4370" s="2" t="s">
        <v>297</v>
      </c>
      <c r="B4370" s="2"/>
      <c r="C4370" s="3" t="s">
        <v>2890</v>
      </c>
      <c r="D4370" s="2"/>
      <c r="E4370" t="str">
        <f t="shared" si="68"/>
        <v>scikit-learn/sklearn.linear_model._logistic/LogisticRegressionCV/score</v>
      </c>
    </row>
    <row r="4371" spans="1:5" x14ac:dyDescent="0.25">
      <c r="A4371" s="2" t="s">
        <v>4</v>
      </c>
      <c r="B4371" s="3" t="s">
        <v>5122</v>
      </c>
      <c r="C4371" s="3" t="s">
        <v>5122</v>
      </c>
      <c r="D4371" s="2"/>
      <c r="E4371" t="str">
        <f t="shared" si="68"/>
        <v>scikit-learn/sklearn.linear_model._logistic/LogisticRegressionCV/score/sample_weightscikit-learn/sklearn.linear_model._logistic/LogisticRegressionCV/score/sample_weight</v>
      </c>
    </row>
    <row r="4372" spans="1:5" x14ac:dyDescent="0.25">
      <c r="A4372" s="2" t="s">
        <v>4</v>
      </c>
      <c r="B4372" s="3" t="s">
        <v>5119</v>
      </c>
      <c r="C4372" s="3" t="s">
        <v>5119</v>
      </c>
      <c r="D4372" s="2"/>
      <c r="E4372" t="str">
        <f t="shared" si="68"/>
        <v>scikit-learn/sklearn.linear_model._logistic/LogisticRegressionCV/score/selfscikit-learn/sklearn.linear_model._logistic/LogisticRegressionCV/score/self</v>
      </c>
    </row>
    <row r="4373" spans="1:5" x14ac:dyDescent="0.25">
      <c r="A4373" s="2" t="s">
        <v>4</v>
      </c>
      <c r="B4373" s="3" t="s">
        <v>5120</v>
      </c>
      <c r="C4373" s="3" t="s">
        <v>5120</v>
      </c>
      <c r="D4373" s="2"/>
      <c r="E4373" t="str">
        <f t="shared" si="68"/>
        <v>scikit-learn/sklearn.linear_model._logistic/LogisticRegressionCV/score/Xscikit-learn/sklearn.linear_model._logistic/LogisticRegressionCV/score/X</v>
      </c>
    </row>
    <row r="4374" spans="1:5" x14ac:dyDescent="0.25">
      <c r="A4374" s="2" t="s">
        <v>4</v>
      </c>
      <c r="B4374" s="3" t="s">
        <v>5121</v>
      </c>
      <c r="C4374" s="3" t="s">
        <v>5121</v>
      </c>
      <c r="D4374" s="2"/>
      <c r="E4374" t="str">
        <f t="shared" si="68"/>
        <v>scikit-learn/sklearn.linear_model._logistic/LogisticRegressionCV/score/yscikit-learn/sklearn.linear_model._logistic/LogisticRegressionCV/score/y</v>
      </c>
    </row>
    <row r="4375" spans="1:5" x14ac:dyDescent="0.25">
      <c r="A4375" s="2" t="s">
        <v>297</v>
      </c>
      <c r="B4375" s="3" t="s">
        <v>550</v>
      </c>
      <c r="C4375" s="2"/>
      <c r="D4375" s="2"/>
      <c r="E4375" t="str">
        <f t="shared" si="68"/>
        <v>scikit-learn/sklearn.linear_model._omp/orthogonal_mp</v>
      </c>
    </row>
    <row r="4376" spans="1:5" x14ac:dyDescent="0.25">
      <c r="A4376" s="2" t="s">
        <v>297</v>
      </c>
      <c r="B4376" s="2"/>
      <c r="C4376" s="3" t="s">
        <v>550</v>
      </c>
      <c r="D4376" s="2"/>
      <c r="E4376" t="str">
        <f t="shared" si="68"/>
        <v>scikit-learn/sklearn.linear_model._omp/orthogonal_mp</v>
      </c>
    </row>
    <row r="4377" spans="1:5" x14ac:dyDescent="0.25">
      <c r="A4377" s="2" t="s">
        <v>4</v>
      </c>
      <c r="B4377" s="3" t="s">
        <v>1493</v>
      </c>
      <c r="C4377" s="3" t="s">
        <v>1493</v>
      </c>
      <c r="D4377" s="2"/>
      <c r="E4377" t="str">
        <f t="shared" si="68"/>
        <v>scikit-learn/sklearn.linear_model._omp/orthogonal_mp/copy_Xscikit-learn/sklearn.linear_model._omp/orthogonal_mp/copy_X</v>
      </c>
    </row>
    <row r="4378" spans="1:5" x14ac:dyDescent="0.25">
      <c r="A4378" s="2" t="s">
        <v>4</v>
      </c>
      <c r="B4378" s="3" t="s">
        <v>1490</v>
      </c>
      <c r="C4378" s="3" t="s">
        <v>1490</v>
      </c>
      <c r="D4378" s="2"/>
      <c r="E4378" t="str">
        <f t="shared" si="68"/>
        <v>scikit-learn/sklearn.linear_model._omp/orthogonal_mp/n_nonzero_coefsscikit-learn/sklearn.linear_model._omp/orthogonal_mp/n_nonzero_coefs</v>
      </c>
    </row>
    <row r="4379" spans="1:5" x14ac:dyDescent="0.25">
      <c r="A4379" s="2" t="s">
        <v>4</v>
      </c>
      <c r="B4379" s="3" t="s">
        <v>1492</v>
      </c>
      <c r="C4379" s="3" t="s">
        <v>1492</v>
      </c>
      <c r="D4379" s="2"/>
      <c r="E4379" t="str">
        <f t="shared" si="68"/>
        <v>scikit-learn/sklearn.linear_model._omp/orthogonal_mp/precomputescikit-learn/sklearn.linear_model._omp/orthogonal_mp/precompute</v>
      </c>
    </row>
    <row r="4380" spans="1:5" x14ac:dyDescent="0.25">
      <c r="A4380" s="2" t="s">
        <v>4</v>
      </c>
      <c r="B4380" s="3" t="s">
        <v>1495</v>
      </c>
      <c r="C4380" s="3" t="s">
        <v>1495</v>
      </c>
      <c r="D4380" s="2"/>
      <c r="E4380" t="str">
        <f t="shared" si="68"/>
        <v>scikit-learn/sklearn.linear_model._omp/orthogonal_mp/return_n_iterscikit-learn/sklearn.linear_model._omp/orthogonal_mp/return_n_iter</v>
      </c>
    </row>
    <row r="4381" spans="1:5" x14ac:dyDescent="0.25">
      <c r="A4381" s="2" t="s">
        <v>4</v>
      </c>
      <c r="B4381" s="3" t="s">
        <v>1494</v>
      </c>
      <c r="C4381" s="3" t="s">
        <v>1494</v>
      </c>
      <c r="D4381" s="2"/>
      <c r="E4381" t="str">
        <f t="shared" si="68"/>
        <v>scikit-learn/sklearn.linear_model._omp/orthogonal_mp/return_pathscikit-learn/sklearn.linear_model._omp/orthogonal_mp/return_path</v>
      </c>
    </row>
    <row r="4382" spans="1:5" x14ac:dyDescent="0.25">
      <c r="A4382" s="2" t="s">
        <v>4</v>
      </c>
      <c r="B4382" s="3" t="s">
        <v>1491</v>
      </c>
      <c r="C4382" s="3" t="s">
        <v>1491</v>
      </c>
      <c r="D4382" s="2"/>
      <c r="E4382" t="str">
        <f t="shared" si="68"/>
        <v>scikit-learn/sklearn.linear_model._omp/orthogonal_mp/tolscikit-learn/sklearn.linear_model._omp/orthogonal_mp/tol</v>
      </c>
    </row>
    <row r="4383" spans="1:5" x14ac:dyDescent="0.25">
      <c r="A4383" s="2" t="s">
        <v>4</v>
      </c>
      <c r="B4383" s="3" t="s">
        <v>1488</v>
      </c>
      <c r="C4383" s="3" t="s">
        <v>1488</v>
      </c>
      <c r="D4383" s="2"/>
      <c r="E4383" t="str">
        <f t="shared" si="68"/>
        <v>scikit-learn/sklearn.linear_model._omp/orthogonal_mp/Xscikit-learn/sklearn.linear_model._omp/orthogonal_mp/X</v>
      </c>
    </row>
    <row r="4384" spans="1:5" x14ac:dyDescent="0.25">
      <c r="A4384" s="2" t="s">
        <v>4</v>
      </c>
      <c r="B4384" s="3" t="s">
        <v>1489</v>
      </c>
      <c r="C4384" s="3" t="s">
        <v>1489</v>
      </c>
      <c r="D4384" s="2"/>
      <c r="E4384" t="str">
        <f t="shared" si="68"/>
        <v>scikit-learn/sklearn.linear_model._omp/orthogonal_mp/yscikit-learn/sklearn.linear_model._omp/orthogonal_mp/y</v>
      </c>
    </row>
    <row r="4385" spans="1:5" x14ac:dyDescent="0.25">
      <c r="A4385" s="2" t="s">
        <v>297</v>
      </c>
      <c r="B4385" s="3" t="s">
        <v>551</v>
      </c>
      <c r="C4385" s="2"/>
      <c r="D4385" s="2"/>
      <c r="E4385" t="str">
        <f t="shared" si="68"/>
        <v>scikit-learn/sklearn.linear_model._omp/orthogonal_mp_gram</v>
      </c>
    </row>
    <row r="4386" spans="1:5" x14ac:dyDescent="0.25">
      <c r="A4386" s="2" t="s">
        <v>297</v>
      </c>
      <c r="B4386" s="2"/>
      <c r="C4386" s="3" t="s">
        <v>551</v>
      </c>
      <c r="D4386" s="2"/>
      <c r="E4386" t="str">
        <f t="shared" si="68"/>
        <v>scikit-learn/sklearn.linear_model._omp/orthogonal_mp_gram</v>
      </c>
    </row>
    <row r="4387" spans="1:5" x14ac:dyDescent="0.25">
      <c r="A4387" s="2" t="s">
        <v>4</v>
      </c>
      <c r="B4387" s="3" t="s">
        <v>1501</v>
      </c>
      <c r="C4387" s="3" t="s">
        <v>1501</v>
      </c>
      <c r="D4387" s="2"/>
      <c r="E4387" t="str">
        <f t="shared" si="68"/>
        <v>scikit-learn/sklearn.linear_model._omp/orthogonal_mp_gram/copy_Gramscikit-learn/sklearn.linear_model._omp/orthogonal_mp_gram/copy_Gram</v>
      </c>
    </row>
    <row r="4388" spans="1:5" x14ac:dyDescent="0.25">
      <c r="A4388" s="2" t="s">
        <v>4</v>
      </c>
      <c r="B4388" s="3" t="s">
        <v>1502</v>
      </c>
      <c r="C4388" s="3" t="s">
        <v>1502</v>
      </c>
      <c r="D4388" s="2"/>
      <c r="E4388" t="str">
        <f t="shared" si="68"/>
        <v>scikit-learn/sklearn.linear_model._omp/orthogonal_mp_gram/copy_Xyscikit-learn/sklearn.linear_model._omp/orthogonal_mp_gram/copy_Xy</v>
      </c>
    </row>
    <row r="4389" spans="1:5" x14ac:dyDescent="0.25">
      <c r="A4389" s="2" t="s">
        <v>4</v>
      </c>
      <c r="B4389" s="3" t="s">
        <v>1496</v>
      </c>
      <c r="C4389" s="3" t="s">
        <v>1496</v>
      </c>
      <c r="D4389" s="2"/>
      <c r="E4389" t="str">
        <f t="shared" si="68"/>
        <v>scikit-learn/sklearn.linear_model._omp/orthogonal_mp_gram/Gramscikit-learn/sklearn.linear_model._omp/orthogonal_mp_gram/Gram</v>
      </c>
    </row>
    <row r="4390" spans="1:5" x14ac:dyDescent="0.25">
      <c r="A4390" s="2" t="s">
        <v>4</v>
      </c>
      <c r="B4390" s="3" t="s">
        <v>1498</v>
      </c>
      <c r="C4390" s="3" t="s">
        <v>1498</v>
      </c>
      <c r="D4390" s="2"/>
      <c r="E4390" t="str">
        <f t="shared" si="68"/>
        <v>scikit-learn/sklearn.linear_model._omp/orthogonal_mp_gram/n_nonzero_coefsscikit-learn/sklearn.linear_model._omp/orthogonal_mp_gram/n_nonzero_coefs</v>
      </c>
    </row>
    <row r="4391" spans="1:5" x14ac:dyDescent="0.25">
      <c r="A4391" s="2" t="s">
        <v>4</v>
      </c>
      <c r="B4391" s="3" t="s">
        <v>1500</v>
      </c>
      <c r="C4391" s="3" t="s">
        <v>1500</v>
      </c>
      <c r="D4391" s="2"/>
      <c r="E4391" t="str">
        <f t="shared" si="68"/>
        <v>scikit-learn/sklearn.linear_model._omp/orthogonal_mp_gram/norms_squaredscikit-learn/sklearn.linear_model._omp/orthogonal_mp_gram/norms_squared</v>
      </c>
    </row>
    <row r="4392" spans="1:5" x14ac:dyDescent="0.25">
      <c r="A4392" s="2" t="s">
        <v>4</v>
      </c>
      <c r="B4392" s="3" t="s">
        <v>1504</v>
      </c>
      <c r="C4392" s="3" t="s">
        <v>1504</v>
      </c>
      <c r="D4392" s="2"/>
      <c r="E4392" t="str">
        <f t="shared" si="68"/>
        <v>scikit-learn/sklearn.linear_model._omp/orthogonal_mp_gram/return_n_iterscikit-learn/sklearn.linear_model._omp/orthogonal_mp_gram/return_n_iter</v>
      </c>
    </row>
    <row r="4393" spans="1:5" x14ac:dyDescent="0.25">
      <c r="A4393" s="2" t="s">
        <v>4</v>
      </c>
      <c r="B4393" s="3" t="s">
        <v>1503</v>
      </c>
      <c r="C4393" s="3" t="s">
        <v>1503</v>
      </c>
      <c r="D4393" s="2"/>
      <c r="E4393" t="str">
        <f t="shared" si="68"/>
        <v>scikit-learn/sklearn.linear_model._omp/orthogonal_mp_gram/return_pathscikit-learn/sklearn.linear_model._omp/orthogonal_mp_gram/return_path</v>
      </c>
    </row>
    <row r="4394" spans="1:5" x14ac:dyDescent="0.25">
      <c r="A4394" s="2" t="s">
        <v>4</v>
      </c>
      <c r="B4394" s="3" t="s">
        <v>1499</v>
      </c>
      <c r="C4394" s="3" t="s">
        <v>1499</v>
      </c>
      <c r="D4394" s="2"/>
      <c r="E4394" t="str">
        <f t="shared" si="68"/>
        <v>scikit-learn/sklearn.linear_model._omp/orthogonal_mp_gram/tolscikit-learn/sklearn.linear_model._omp/orthogonal_mp_gram/tol</v>
      </c>
    </row>
    <row r="4395" spans="1:5" x14ac:dyDescent="0.25">
      <c r="A4395" s="2" t="s">
        <v>4</v>
      </c>
      <c r="B4395" s="3" t="s">
        <v>1497</v>
      </c>
      <c r="C4395" s="3" t="s">
        <v>1497</v>
      </c>
      <c r="D4395" s="2"/>
      <c r="E4395" t="str">
        <f t="shared" si="68"/>
        <v>scikit-learn/sklearn.linear_model._omp/orthogonal_mp_gram/Xyscikit-learn/sklearn.linear_model._omp/orthogonal_mp_gram/Xy</v>
      </c>
    </row>
    <row r="4396" spans="1:5" x14ac:dyDescent="0.25">
      <c r="A4396" s="2" t="s">
        <v>297</v>
      </c>
      <c r="B4396" s="3" t="s">
        <v>2891</v>
      </c>
      <c r="C4396" s="2"/>
      <c r="D4396" s="2"/>
      <c r="E4396" t="str">
        <f t="shared" si="68"/>
        <v>scikit-learn/sklearn.linear_model._omp/OrthogonalMatchingPursuit/__init__</v>
      </c>
    </row>
    <row r="4397" spans="1:5" x14ac:dyDescent="0.25">
      <c r="A4397" s="2" t="s">
        <v>297</v>
      </c>
      <c r="B4397" s="2"/>
      <c r="C4397" s="3" t="s">
        <v>2891</v>
      </c>
      <c r="D4397" s="2"/>
      <c r="E4397" t="str">
        <f t="shared" si="68"/>
        <v>scikit-learn/sklearn.linear_model._omp/OrthogonalMatchingPursuit/__init__</v>
      </c>
    </row>
    <row r="4398" spans="1:5" ht="30" x14ac:dyDescent="0.25">
      <c r="A4398" s="2" t="s">
        <v>8008</v>
      </c>
      <c r="B4398" s="3" t="s">
        <v>8013</v>
      </c>
      <c r="C4398" s="3" t="s">
        <v>8013</v>
      </c>
      <c r="D4398" s="2"/>
      <c r="E4398" t="str">
        <f t="shared" si="68"/>
        <v>scikit-learn/sklearn.linear_model._omp/OrthogonalMatchingPursuit/__init__/fit_intercept, scikit-learn/sklearn.linear_model._omp/OrthogonalMatchingPursuit/__init__/normalizescikit-learn/sklearn.linear_model._omp/OrthogonalMatchingPursuit/__init__/fit_intercept, scikit-learn/sklearn.linear_model._omp/OrthogonalMatchingPursuit/__init__/normalize</v>
      </c>
    </row>
    <row r="4399" spans="1:5" x14ac:dyDescent="0.25">
      <c r="A4399" s="2" t="s">
        <v>4</v>
      </c>
      <c r="B4399" s="3" t="s">
        <v>5124</v>
      </c>
      <c r="C4399" s="3" t="s">
        <v>5124</v>
      </c>
      <c r="D4399" s="2"/>
      <c r="E4399" t="str">
        <f t="shared" si="68"/>
        <v>scikit-learn/sklearn.linear_model._omp/OrthogonalMatchingPursuit/__init__/n_nonzero_coefsscikit-learn/sklearn.linear_model._omp/OrthogonalMatchingPursuit/__init__/n_nonzero_coefs</v>
      </c>
    </row>
    <row r="4400" spans="1:5" x14ac:dyDescent="0.25">
      <c r="A4400" s="2" t="s">
        <v>4</v>
      </c>
      <c r="B4400" s="3" t="s">
        <v>5126</v>
      </c>
      <c r="C4400" s="3" t="s">
        <v>5126</v>
      </c>
      <c r="D4400" s="2"/>
      <c r="E4400" t="str">
        <f t="shared" si="68"/>
        <v>scikit-learn/sklearn.linear_model._omp/OrthogonalMatchingPursuit/__init__/precomputescikit-learn/sklearn.linear_model._omp/OrthogonalMatchingPursuit/__init__/precompute</v>
      </c>
    </row>
    <row r="4401" spans="1:5" x14ac:dyDescent="0.25">
      <c r="A4401" s="2" t="s">
        <v>4</v>
      </c>
      <c r="B4401" s="3" t="s">
        <v>5123</v>
      </c>
      <c r="C4401" s="3" t="s">
        <v>5123</v>
      </c>
      <c r="D4401" s="2"/>
      <c r="E4401" t="str">
        <f t="shared" si="68"/>
        <v>scikit-learn/sklearn.linear_model._omp/OrthogonalMatchingPursuit/__init__/selfscikit-learn/sklearn.linear_model._omp/OrthogonalMatchingPursuit/__init__/self</v>
      </c>
    </row>
    <row r="4402" spans="1:5" x14ac:dyDescent="0.25">
      <c r="A4402" s="2" t="s">
        <v>4</v>
      </c>
      <c r="B4402" s="3" t="s">
        <v>5125</v>
      </c>
      <c r="C4402" s="3" t="s">
        <v>5125</v>
      </c>
      <c r="D4402" s="2"/>
      <c r="E4402" t="str">
        <f t="shared" si="68"/>
        <v>scikit-learn/sklearn.linear_model._omp/OrthogonalMatchingPursuit/__init__/tolscikit-learn/sklearn.linear_model._omp/OrthogonalMatchingPursuit/__init__/tol</v>
      </c>
    </row>
    <row r="4403" spans="1:5" x14ac:dyDescent="0.25">
      <c r="A4403" s="2" t="s">
        <v>297</v>
      </c>
      <c r="B4403" s="3" t="s">
        <v>2892</v>
      </c>
      <c r="C4403" s="2"/>
      <c r="D4403" s="2"/>
      <c r="E4403" t="str">
        <f t="shared" si="68"/>
        <v>scikit-learn/sklearn.linear_model._omp/OrthogonalMatchingPursuit/fit</v>
      </c>
    </row>
    <row r="4404" spans="1:5" x14ac:dyDescent="0.25">
      <c r="A4404" s="2" t="s">
        <v>297</v>
      </c>
      <c r="B4404" s="2"/>
      <c r="C4404" s="3" t="s">
        <v>2892</v>
      </c>
      <c r="D4404" s="2"/>
      <c r="E4404" t="str">
        <f t="shared" si="68"/>
        <v>scikit-learn/sklearn.linear_model._omp/OrthogonalMatchingPursuit/fit</v>
      </c>
    </row>
    <row r="4405" spans="1:5" x14ac:dyDescent="0.25">
      <c r="A4405" s="2" t="s">
        <v>4</v>
      </c>
      <c r="B4405" s="3" t="s">
        <v>5127</v>
      </c>
      <c r="C4405" s="3" t="s">
        <v>5127</v>
      </c>
      <c r="D4405" s="2"/>
      <c r="E4405" t="str">
        <f t="shared" si="68"/>
        <v>scikit-learn/sklearn.linear_model._omp/OrthogonalMatchingPursuit/fit/selfscikit-learn/sklearn.linear_model._omp/OrthogonalMatchingPursuit/fit/self</v>
      </c>
    </row>
    <row r="4406" spans="1:5" x14ac:dyDescent="0.25">
      <c r="A4406" s="2" t="s">
        <v>4</v>
      </c>
      <c r="B4406" s="3" t="s">
        <v>5128</v>
      </c>
      <c r="C4406" s="3" t="s">
        <v>5128</v>
      </c>
      <c r="D4406" s="2"/>
      <c r="E4406" t="str">
        <f t="shared" si="68"/>
        <v>scikit-learn/sklearn.linear_model._omp/OrthogonalMatchingPursuit/fit/Xscikit-learn/sklearn.linear_model._omp/OrthogonalMatchingPursuit/fit/X</v>
      </c>
    </row>
    <row r="4407" spans="1:5" x14ac:dyDescent="0.25">
      <c r="A4407" s="2" t="s">
        <v>2333</v>
      </c>
      <c r="B4407" s="3" t="s">
        <v>6303</v>
      </c>
      <c r="C4407" s="3" t="s">
        <v>6303</v>
      </c>
      <c r="D4407" s="2"/>
      <c r="E4407" t="str">
        <f t="shared" si="68"/>
        <v>scikit-learn/sklearn.linear_model._omp/OrthogonalMatchingPursuit/fit/yscikit-learn/sklearn.linear_model._omp/OrthogonalMatchingPursuit/fit/y</v>
      </c>
    </row>
    <row r="4408" spans="1:5" x14ac:dyDescent="0.25">
      <c r="A4408" s="2" t="s">
        <v>297</v>
      </c>
      <c r="B4408" s="3" t="s">
        <v>2893</v>
      </c>
      <c r="C4408" s="2"/>
      <c r="D4408" s="2"/>
      <c r="E4408" t="str">
        <f t="shared" si="68"/>
        <v>scikit-learn/sklearn.linear_model._omp/OrthogonalMatchingPursuitCV/__init__</v>
      </c>
    </row>
    <row r="4409" spans="1:5" x14ac:dyDescent="0.25">
      <c r="A4409" s="2" t="s">
        <v>297</v>
      </c>
      <c r="B4409" s="2"/>
      <c r="C4409" s="3" t="s">
        <v>2893</v>
      </c>
      <c r="D4409" s="2"/>
      <c r="E4409" t="str">
        <f t="shared" si="68"/>
        <v>scikit-learn/sklearn.linear_model._omp/OrthogonalMatchingPursuitCV/__init__</v>
      </c>
    </row>
    <row r="4410" spans="1:5" x14ac:dyDescent="0.25">
      <c r="A4410" s="2" t="s">
        <v>4</v>
      </c>
      <c r="B4410" s="3" t="s">
        <v>5130</v>
      </c>
      <c r="C4410" s="3" t="s">
        <v>5130</v>
      </c>
      <c r="D4410" s="2"/>
      <c r="E4410" t="str">
        <f t="shared" si="68"/>
        <v>scikit-learn/sklearn.linear_model._omp/OrthogonalMatchingPursuitCV/__init__/copyscikit-learn/sklearn.linear_model._omp/OrthogonalMatchingPursuitCV/__init__/copy</v>
      </c>
    </row>
    <row r="4411" spans="1:5" x14ac:dyDescent="0.25">
      <c r="A4411" s="2" t="s">
        <v>4</v>
      </c>
      <c r="B4411" s="3" t="s">
        <v>5132</v>
      </c>
      <c r="C4411" s="3" t="s">
        <v>5132</v>
      </c>
      <c r="D4411" s="2"/>
      <c r="E4411" t="str">
        <f t="shared" si="68"/>
        <v>scikit-learn/sklearn.linear_model._omp/OrthogonalMatchingPursuitCV/__init__/cvscikit-learn/sklearn.linear_model._omp/OrthogonalMatchingPursuitCV/__init__/cv</v>
      </c>
    </row>
    <row r="4412" spans="1:5" ht="30" x14ac:dyDescent="0.25">
      <c r="A4412" s="2" t="s">
        <v>8008</v>
      </c>
      <c r="B4412" s="3" t="s">
        <v>8014</v>
      </c>
      <c r="C4412" s="3" t="s">
        <v>8014</v>
      </c>
      <c r="D4412" s="2"/>
      <c r="E4412" t="str">
        <f t="shared" si="68"/>
        <v>scikit-learn/sklearn.linear_model._omp/OrthogonalMatchingPursuitCV/__init__/fit_intercept, scikit-learn/sklearn.linear_model._omp/OrthogonalMatchingPursuitCV/__init__/normalizescikit-learn/sklearn.linear_model._omp/OrthogonalMatchingPursuitCV/__init__/fit_intercept, scikit-learn/sklearn.linear_model._omp/OrthogonalMatchingPursuitCV/__init__/normalize</v>
      </c>
    </row>
    <row r="4413" spans="1:5" x14ac:dyDescent="0.25">
      <c r="A4413" s="2" t="s">
        <v>4</v>
      </c>
      <c r="B4413" s="3" t="s">
        <v>5131</v>
      </c>
      <c r="C4413" s="3" t="s">
        <v>5131</v>
      </c>
      <c r="D4413" s="2"/>
      <c r="E4413" t="str">
        <f t="shared" si="68"/>
        <v>scikit-learn/sklearn.linear_model._omp/OrthogonalMatchingPursuitCV/__init__/max_iterscikit-learn/sklearn.linear_model._omp/OrthogonalMatchingPursuitCV/__init__/max_iter</v>
      </c>
    </row>
    <row r="4414" spans="1:5" x14ac:dyDescent="0.25">
      <c r="A4414" s="2" t="s">
        <v>4</v>
      </c>
      <c r="B4414" s="3" t="s">
        <v>5133</v>
      </c>
      <c r="C4414" s="3" t="s">
        <v>5133</v>
      </c>
      <c r="D4414" s="2"/>
      <c r="E4414" t="str">
        <f t="shared" si="68"/>
        <v>scikit-learn/sklearn.linear_model._omp/OrthogonalMatchingPursuitCV/__init__/n_jobsscikit-learn/sklearn.linear_model._omp/OrthogonalMatchingPursuitCV/__init__/n_jobs</v>
      </c>
    </row>
    <row r="4415" spans="1:5" x14ac:dyDescent="0.25">
      <c r="A4415" s="2" t="s">
        <v>4</v>
      </c>
      <c r="B4415" s="3" t="s">
        <v>5129</v>
      </c>
      <c r="C4415" s="3" t="s">
        <v>5129</v>
      </c>
      <c r="D4415" s="2"/>
      <c r="E4415" t="str">
        <f t="shared" si="68"/>
        <v>scikit-learn/sklearn.linear_model._omp/OrthogonalMatchingPursuitCV/__init__/selfscikit-learn/sklearn.linear_model._omp/OrthogonalMatchingPursuitCV/__init__/self</v>
      </c>
    </row>
    <row r="4416" spans="1:5" x14ac:dyDescent="0.25">
      <c r="A4416" s="2" t="s">
        <v>4</v>
      </c>
      <c r="B4416" s="3" t="s">
        <v>5134</v>
      </c>
      <c r="C4416" s="3" t="s">
        <v>5134</v>
      </c>
      <c r="D4416" s="2"/>
      <c r="E4416" t="str">
        <f t="shared" si="68"/>
        <v>scikit-learn/sklearn.linear_model._omp/OrthogonalMatchingPursuitCV/__init__/verbosescikit-learn/sklearn.linear_model._omp/OrthogonalMatchingPursuitCV/__init__/verbose</v>
      </c>
    </row>
    <row r="4417" spans="1:5" x14ac:dyDescent="0.25">
      <c r="A4417" s="2" t="s">
        <v>297</v>
      </c>
      <c r="B4417" s="3" t="s">
        <v>2894</v>
      </c>
      <c r="C4417" s="2"/>
      <c r="D4417" s="2"/>
      <c r="E4417" t="str">
        <f t="shared" si="68"/>
        <v>scikit-learn/sklearn.linear_model._omp/OrthogonalMatchingPursuitCV/fit</v>
      </c>
    </row>
    <row r="4418" spans="1:5" x14ac:dyDescent="0.25">
      <c r="A4418" s="2" t="s">
        <v>297</v>
      </c>
      <c r="B4418" s="2"/>
      <c r="C4418" s="3" t="s">
        <v>2894</v>
      </c>
      <c r="D4418" s="2"/>
      <c r="E4418" t="str">
        <f t="shared" ref="E4418:E4481" si="69">_xlfn.CONCAT(B4418,C4418)</f>
        <v>scikit-learn/sklearn.linear_model._omp/OrthogonalMatchingPursuitCV/fit</v>
      </c>
    </row>
    <row r="4419" spans="1:5" x14ac:dyDescent="0.25">
      <c r="A4419" s="2" t="s">
        <v>4</v>
      </c>
      <c r="B4419" s="3" t="s">
        <v>5135</v>
      </c>
      <c r="C4419" s="3" t="s">
        <v>5135</v>
      </c>
      <c r="D4419" s="2"/>
      <c r="E4419" t="str">
        <f t="shared" si="69"/>
        <v>scikit-learn/sklearn.linear_model._omp/OrthogonalMatchingPursuitCV/fit/selfscikit-learn/sklearn.linear_model._omp/OrthogonalMatchingPursuitCV/fit/self</v>
      </c>
    </row>
    <row r="4420" spans="1:5" x14ac:dyDescent="0.25">
      <c r="A4420" s="2" t="s">
        <v>4</v>
      </c>
      <c r="B4420" s="3" t="s">
        <v>5136</v>
      </c>
      <c r="C4420" s="3" t="s">
        <v>5136</v>
      </c>
      <c r="D4420" s="2"/>
      <c r="E4420" t="str">
        <f t="shared" si="69"/>
        <v>scikit-learn/sklearn.linear_model._omp/OrthogonalMatchingPursuitCV/fit/Xscikit-learn/sklearn.linear_model._omp/OrthogonalMatchingPursuitCV/fit/X</v>
      </c>
    </row>
    <row r="4421" spans="1:5" x14ac:dyDescent="0.25">
      <c r="A4421" s="2" t="s">
        <v>4</v>
      </c>
      <c r="B4421" s="3" t="s">
        <v>5137</v>
      </c>
      <c r="C4421" s="3" t="s">
        <v>5137</v>
      </c>
      <c r="D4421" s="2"/>
      <c r="E4421" t="str">
        <f t="shared" si="69"/>
        <v>scikit-learn/sklearn.linear_model._omp/OrthogonalMatchingPursuitCV/fit/yscikit-learn/sklearn.linear_model._omp/OrthogonalMatchingPursuitCV/fit/y</v>
      </c>
    </row>
    <row r="4422" spans="1:5" x14ac:dyDescent="0.25">
      <c r="A4422" s="2" t="s">
        <v>202</v>
      </c>
      <c r="B4422" s="3" t="s">
        <v>204</v>
      </c>
      <c r="C4422" s="3" t="s">
        <v>204</v>
      </c>
      <c r="D4422" s="2"/>
      <c r="E4422" t="str">
        <f t="shared" si="69"/>
        <v>scikit-learn/sklearn.linear_model._omp/OrthogonalMatchingPursuitCVscikit-learn/sklearn.linear_model._omp/OrthogonalMatchingPursuitCV</v>
      </c>
    </row>
    <row r="4423" spans="1:5" x14ac:dyDescent="0.25">
      <c r="A4423" s="2" t="s">
        <v>198</v>
      </c>
      <c r="B4423" s="3" t="s">
        <v>199</v>
      </c>
      <c r="C4423" s="3" t="s">
        <v>199</v>
      </c>
      <c r="D4423" s="2"/>
      <c r="E4423" t="str">
        <f t="shared" si="69"/>
        <v>scikit-learn/sklearn.linear_model._omp/OrthogonalMatchingPursuitscikit-learn/sklearn.linear_model._omp/OrthogonalMatchingPursuit</v>
      </c>
    </row>
    <row r="4424" spans="1:5" x14ac:dyDescent="0.25">
      <c r="A4424" s="2" t="s">
        <v>297</v>
      </c>
      <c r="B4424" s="3" t="s">
        <v>377</v>
      </c>
      <c r="C4424" s="2"/>
      <c r="D4424" s="2"/>
      <c r="E4424" t="str">
        <f t="shared" si="69"/>
        <v>scikit-learn/sklearn.linear_model._passive_aggressive/PassiveAggressiveClassifier</v>
      </c>
    </row>
    <row r="4425" spans="1:5" x14ac:dyDescent="0.25">
      <c r="A4425" s="2" t="s">
        <v>297</v>
      </c>
      <c r="B4425" s="2"/>
      <c r="C4425" s="3" t="s">
        <v>377</v>
      </c>
      <c r="D4425" s="2"/>
      <c r="E4425" t="str">
        <f t="shared" si="69"/>
        <v>scikit-learn/sklearn.linear_model._passive_aggressive/PassiveAggressiveClassifier</v>
      </c>
    </row>
    <row r="4426" spans="1:5" x14ac:dyDescent="0.25">
      <c r="A4426" s="2" t="s">
        <v>297</v>
      </c>
      <c r="B4426" s="3" t="s">
        <v>2895</v>
      </c>
      <c r="C4426" s="2"/>
      <c r="D4426" s="2"/>
      <c r="E4426" t="str">
        <f t="shared" si="69"/>
        <v>scikit-learn/sklearn.linear_model._passive_aggressive/PassiveAggressiveClassifier/__init__</v>
      </c>
    </row>
    <row r="4427" spans="1:5" x14ac:dyDescent="0.25">
      <c r="A4427" s="2" t="s">
        <v>297</v>
      </c>
      <c r="B4427" s="2"/>
      <c r="C4427" s="3" t="s">
        <v>2895</v>
      </c>
      <c r="D4427" s="2"/>
      <c r="E4427" t="str">
        <f t="shared" si="69"/>
        <v>scikit-learn/sklearn.linear_model._passive_aggressive/PassiveAggressiveClassifier/__init__</v>
      </c>
    </row>
    <row r="4428" spans="1:5" x14ac:dyDescent="0.25">
      <c r="A4428" s="2" t="s">
        <v>6200</v>
      </c>
      <c r="B4428" s="3" t="s">
        <v>6202</v>
      </c>
      <c r="C4428" s="3" t="s">
        <v>6202</v>
      </c>
      <c r="D4428" s="2"/>
      <c r="E4428" t="str">
        <f t="shared" si="69"/>
        <v>scikit-learn/sklearn.linear_model._passive_aggressive/PassiveAggressiveClassifier/__init__/averagescikit-learn/sklearn.linear_model._passive_aggressive/PassiveAggressiveClassifier/__init__/average</v>
      </c>
    </row>
    <row r="4429" spans="1:5" x14ac:dyDescent="0.25">
      <c r="A4429" s="2" t="s">
        <v>2252</v>
      </c>
      <c r="B4429" s="3" t="s">
        <v>6199</v>
      </c>
      <c r="C4429" s="3" t="s">
        <v>6199</v>
      </c>
      <c r="D4429" s="2"/>
      <c r="E4429" t="str">
        <f t="shared" si="69"/>
        <v>scikit-learn/sklearn.linear_model._passive_aggressive/PassiveAggressiveClassifier/__init__/class_weightscikit-learn/sklearn.linear_model._passive_aggressive/PassiveAggressiveClassifier/__init__/class_weight</v>
      </c>
    </row>
    <row r="4430" spans="1:5" x14ac:dyDescent="0.25">
      <c r="A4430" s="2" t="s">
        <v>4</v>
      </c>
      <c r="B4430" s="3" t="s">
        <v>5139</v>
      </c>
      <c r="C4430" s="3" t="s">
        <v>5139</v>
      </c>
      <c r="D4430" s="2"/>
      <c r="E4430" t="str">
        <f t="shared" si="69"/>
        <v>scikit-learn/sklearn.linear_model._passive_aggressive/PassiveAggressiveClassifier/__init__/Cscikit-learn/sklearn.linear_model._passive_aggressive/PassiveAggressiveClassifier/__init__/C</v>
      </c>
    </row>
    <row r="4431" spans="1:5" x14ac:dyDescent="0.25">
      <c r="A4431" s="2" t="s">
        <v>4</v>
      </c>
      <c r="B4431" s="3" t="s">
        <v>5143</v>
      </c>
      <c r="C4431" s="3" t="s">
        <v>5143</v>
      </c>
      <c r="D4431" s="2"/>
      <c r="E4431" t="str">
        <f t="shared" si="69"/>
        <v>scikit-learn/sklearn.linear_model._passive_aggressive/PassiveAggressiveClassifier/__init__/early_stoppingscikit-learn/sklearn.linear_model._passive_aggressive/PassiveAggressiveClassifier/__init__/early_stopping</v>
      </c>
    </row>
    <row r="4432" spans="1:5" x14ac:dyDescent="0.25">
      <c r="A4432" s="2" t="s">
        <v>4</v>
      </c>
      <c r="B4432" s="3" t="s">
        <v>5140</v>
      </c>
      <c r="C4432" s="3" t="s">
        <v>5140</v>
      </c>
      <c r="D4432" s="2"/>
      <c r="E4432" t="str">
        <f t="shared" si="69"/>
        <v>scikit-learn/sklearn.linear_model._passive_aggressive/PassiveAggressiveClassifier/__init__/fit_interceptscikit-learn/sklearn.linear_model._passive_aggressive/PassiveAggressiveClassifier/__init__/fit_intercept</v>
      </c>
    </row>
    <row r="4433" spans="1:5" x14ac:dyDescent="0.25">
      <c r="A4433" s="2" t="s">
        <v>2471</v>
      </c>
      <c r="B4433" s="3" t="s">
        <v>6595</v>
      </c>
      <c r="C4433" s="3" t="s">
        <v>6595</v>
      </c>
      <c r="D4433" s="2"/>
      <c r="E4433" t="str">
        <f t="shared" si="69"/>
        <v>scikit-learn/sklearn.linear_model._passive_aggressive/PassiveAggressiveClassifier/__init__/lossscikit-learn/sklearn.linear_model._passive_aggressive/PassiveAggressiveClassifier/__init__/loss</v>
      </c>
    </row>
    <row r="4434" spans="1:5" x14ac:dyDescent="0.25">
      <c r="A4434" s="2" t="s">
        <v>4</v>
      </c>
      <c r="B4434" s="3" t="s">
        <v>5141</v>
      </c>
      <c r="C4434" s="3" t="s">
        <v>5141</v>
      </c>
      <c r="D4434" s="2"/>
      <c r="E4434" t="str">
        <f t="shared" si="69"/>
        <v>scikit-learn/sklearn.linear_model._passive_aggressive/PassiveAggressiveClassifier/__init__/max_iterscikit-learn/sklearn.linear_model._passive_aggressive/PassiveAggressiveClassifier/__init__/max_iter</v>
      </c>
    </row>
    <row r="4435" spans="1:5" x14ac:dyDescent="0.25">
      <c r="A4435" s="2" t="s">
        <v>4</v>
      </c>
      <c r="B4435" s="3" t="s">
        <v>5145</v>
      </c>
      <c r="C4435" s="3" t="s">
        <v>5145</v>
      </c>
      <c r="D4435" s="2"/>
      <c r="E4435" t="str">
        <f t="shared" si="69"/>
        <v>scikit-learn/sklearn.linear_model._passive_aggressive/PassiveAggressiveClassifier/__init__/n_iter_no_changescikit-learn/sklearn.linear_model._passive_aggressive/PassiveAggressiveClassifier/__init__/n_iter_no_change</v>
      </c>
    </row>
    <row r="4436" spans="1:5" x14ac:dyDescent="0.25">
      <c r="A4436" s="2" t="s">
        <v>4</v>
      </c>
      <c r="B4436" s="3" t="s">
        <v>5147</v>
      </c>
      <c r="C4436" s="3" t="s">
        <v>5147</v>
      </c>
      <c r="D4436" s="2"/>
      <c r="E4436" t="str">
        <f t="shared" si="69"/>
        <v>scikit-learn/sklearn.linear_model._passive_aggressive/PassiveAggressiveClassifier/__init__/n_jobsscikit-learn/sklearn.linear_model._passive_aggressive/PassiveAggressiveClassifier/__init__/n_jobs</v>
      </c>
    </row>
    <row r="4437" spans="1:5" x14ac:dyDescent="0.25">
      <c r="A4437" s="2" t="s">
        <v>4</v>
      </c>
      <c r="B4437" s="3" t="s">
        <v>5148</v>
      </c>
      <c r="C4437" s="3" t="s">
        <v>5148</v>
      </c>
      <c r="D4437" s="2"/>
      <c r="E4437" t="str">
        <f t="shared" si="69"/>
        <v>scikit-learn/sklearn.linear_model._passive_aggressive/PassiveAggressiveClassifier/__init__/random_statescikit-learn/sklearn.linear_model._passive_aggressive/PassiveAggressiveClassifier/__init__/random_state</v>
      </c>
    </row>
    <row r="4438" spans="1:5" x14ac:dyDescent="0.25">
      <c r="A4438" s="2" t="s">
        <v>4</v>
      </c>
      <c r="B4438" s="3" t="s">
        <v>5138</v>
      </c>
      <c r="C4438" s="3" t="s">
        <v>5138</v>
      </c>
      <c r="D4438" s="2"/>
      <c r="E4438" t="str">
        <f t="shared" si="69"/>
        <v>scikit-learn/sklearn.linear_model._passive_aggressive/PassiveAggressiveClassifier/__init__/selfscikit-learn/sklearn.linear_model._passive_aggressive/PassiveAggressiveClassifier/__init__/self</v>
      </c>
    </row>
    <row r="4439" spans="1:5" x14ac:dyDescent="0.25">
      <c r="A4439" s="2" t="s">
        <v>4</v>
      </c>
      <c r="B4439" s="3" t="s">
        <v>5146</v>
      </c>
      <c r="C4439" s="3" t="s">
        <v>5146</v>
      </c>
      <c r="D4439" s="2"/>
      <c r="E4439" t="str">
        <f t="shared" si="69"/>
        <v>scikit-learn/sklearn.linear_model._passive_aggressive/PassiveAggressiveClassifier/__init__/shufflescikit-learn/sklearn.linear_model._passive_aggressive/PassiveAggressiveClassifier/__init__/shuffle</v>
      </c>
    </row>
    <row r="4440" spans="1:5" x14ac:dyDescent="0.25">
      <c r="A4440" s="2" t="s">
        <v>4</v>
      </c>
      <c r="B4440" s="3" t="s">
        <v>5142</v>
      </c>
      <c r="C4440" s="3" t="s">
        <v>5142</v>
      </c>
      <c r="D4440" s="2"/>
      <c r="E4440" t="str">
        <f t="shared" si="69"/>
        <v>scikit-learn/sklearn.linear_model._passive_aggressive/PassiveAggressiveClassifier/__init__/tolscikit-learn/sklearn.linear_model._passive_aggressive/PassiveAggressiveClassifier/__init__/tol</v>
      </c>
    </row>
    <row r="4441" spans="1:5" x14ac:dyDescent="0.25">
      <c r="A4441" s="2" t="s">
        <v>4</v>
      </c>
      <c r="B4441" s="3" t="s">
        <v>5144</v>
      </c>
      <c r="C4441" s="3" t="s">
        <v>5144</v>
      </c>
      <c r="D4441" s="2"/>
      <c r="E4441" t="str">
        <f t="shared" si="69"/>
        <v>scikit-learn/sklearn.linear_model._passive_aggressive/PassiveAggressiveClassifier/__init__/validation_fractionscikit-learn/sklearn.linear_model._passive_aggressive/PassiveAggressiveClassifier/__init__/validation_fraction</v>
      </c>
    </row>
    <row r="4442" spans="1:5" x14ac:dyDescent="0.25">
      <c r="A4442" s="2" t="s">
        <v>6717</v>
      </c>
      <c r="B4442" s="3" t="s">
        <v>6719</v>
      </c>
      <c r="C4442" s="3" t="s">
        <v>6719</v>
      </c>
      <c r="D4442" s="2"/>
      <c r="E4442" t="str">
        <f t="shared" si="69"/>
        <v>scikit-learn/sklearn.linear_model._passive_aggressive/PassiveAggressiveClassifier/__init__/verbosescikit-learn/sklearn.linear_model._passive_aggressive/PassiveAggressiveClassifier/__init__/verbose</v>
      </c>
    </row>
    <row r="4443" spans="1:5" x14ac:dyDescent="0.25">
      <c r="A4443" s="2" t="s">
        <v>4</v>
      </c>
      <c r="B4443" s="3" t="s">
        <v>5149</v>
      </c>
      <c r="C4443" s="3" t="s">
        <v>5149</v>
      </c>
      <c r="D4443" s="2"/>
      <c r="E4443" t="str">
        <f t="shared" si="69"/>
        <v>scikit-learn/sklearn.linear_model._passive_aggressive/PassiveAggressiveClassifier/__init__/warm_startscikit-learn/sklearn.linear_model._passive_aggressive/PassiveAggressiveClassifier/__init__/warm_start</v>
      </c>
    </row>
    <row r="4444" spans="1:5" ht="30" x14ac:dyDescent="0.25">
      <c r="A4444" s="2" t="s">
        <v>6722</v>
      </c>
      <c r="B4444" s="3" t="s">
        <v>7822</v>
      </c>
      <c r="C4444" s="3" t="s">
        <v>7822</v>
      </c>
      <c r="D4444" s="2"/>
      <c r="E4444" t="str">
        <f t="shared" si="69"/>
        <v>scikit-learn/sklearn.linear_model._passive_aggressive/PassiveAggressiveClassifier/fit/coef_init, scikit-learn/sklearn.linear_model._passive_aggressive/PassiveAggressiveClassifier/fit/intercept_initscikit-learn/sklearn.linear_model._passive_aggressive/PassiveAggressiveClassifier/fit/coef_init, scikit-learn/sklearn.linear_model._passive_aggressive/PassiveAggressiveClassifier/fit/intercept_init</v>
      </c>
    </row>
    <row r="4445" spans="1:5" x14ac:dyDescent="0.25">
      <c r="A4445" s="2" t="s">
        <v>4</v>
      </c>
      <c r="B4445" s="3" t="s">
        <v>5150</v>
      </c>
      <c r="C4445" s="3" t="s">
        <v>5150</v>
      </c>
      <c r="D4445" s="2"/>
      <c r="E4445" t="str">
        <f t="shared" si="69"/>
        <v>scikit-learn/sklearn.linear_model._passive_aggressive/PassiveAggressiveClassifier/fit/selfscikit-learn/sklearn.linear_model._passive_aggressive/PassiveAggressiveClassifier/fit/self</v>
      </c>
    </row>
    <row r="4446" spans="1:5" x14ac:dyDescent="0.25">
      <c r="A4446" s="2" t="s">
        <v>2427</v>
      </c>
      <c r="B4446" s="3" t="s">
        <v>6513</v>
      </c>
      <c r="C4446" s="3" t="s">
        <v>6513</v>
      </c>
      <c r="D4446" s="2"/>
      <c r="E4446" t="str">
        <f t="shared" si="69"/>
        <v>scikit-learn/sklearn.linear_model._passive_aggressive/PassiveAggressiveClassifier/fit/Xscikit-learn/sklearn.linear_model._passive_aggressive/PassiveAggressiveClassifier/fit/X</v>
      </c>
    </row>
    <row r="4447" spans="1:5" x14ac:dyDescent="0.25">
      <c r="A4447" s="2" t="s">
        <v>2546</v>
      </c>
      <c r="B4447" s="3" t="s">
        <v>6748</v>
      </c>
      <c r="C4447" s="3" t="s">
        <v>6748</v>
      </c>
      <c r="D4447" s="2"/>
      <c r="E4447" t="str">
        <f t="shared" si="69"/>
        <v>scikit-learn/sklearn.linear_model._passive_aggressive/PassiveAggressiveClassifier/fit/yscikit-learn/sklearn.linear_model._passive_aggressive/PassiveAggressiveClassifier/fit/y</v>
      </c>
    </row>
    <row r="4448" spans="1:5" x14ac:dyDescent="0.25">
      <c r="A4448" s="2" t="s">
        <v>2501</v>
      </c>
      <c r="B4448" s="3" t="s">
        <v>2502</v>
      </c>
      <c r="C4448" s="3" t="s">
        <v>2502</v>
      </c>
      <c r="D4448" s="2"/>
      <c r="E4448" t="str">
        <f t="shared" si="69"/>
        <v>scikit-learn/sklearn.linear_model._passive_aggressive/PassiveAggressiveClassifier/fitscikit-learn/sklearn.linear_model._passive_aggressive/PassiveAggressiveClassifier/fit</v>
      </c>
    </row>
    <row r="4449" spans="1:5" x14ac:dyDescent="0.25">
      <c r="A4449" s="2" t="s">
        <v>2471</v>
      </c>
      <c r="B4449" s="3" t="s">
        <v>6608</v>
      </c>
      <c r="C4449" s="3" t="s">
        <v>6608</v>
      </c>
      <c r="D4449" s="2"/>
      <c r="E4449" t="str">
        <f t="shared" si="69"/>
        <v>scikit-learn/sklearn.linear_model._passive_aggressive/PassiveAggressiveClassifier/partial_fit/classesscikit-learn/sklearn.linear_model._passive_aggressive/PassiveAggressiveClassifier/partial_fit/classes</v>
      </c>
    </row>
    <row r="4450" spans="1:5" x14ac:dyDescent="0.25">
      <c r="A4450" s="2" t="s">
        <v>4</v>
      </c>
      <c r="B4450" s="3" t="s">
        <v>5151</v>
      </c>
      <c r="C4450" s="3" t="s">
        <v>5151</v>
      </c>
      <c r="D4450" s="2"/>
      <c r="E4450" t="str">
        <f t="shared" si="69"/>
        <v>scikit-learn/sklearn.linear_model._passive_aggressive/PassiveAggressiveClassifier/partial_fit/selfscikit-learn/sklearn.linear_model._passive_aggressive/PassiveAggressiveClassifier/partial_fit/self</v>
      </c>
    </row>
    <row r="4451" spans="1:5" x14ac:dyDescent="0.25">
      <c r="A4451" s="2" t="s">
        <v>186</v>
      </c>
      <c r="B4451" s="3" t="s">
        <v>6408</v>
      </c>
      <c r="C4451" s="3" t="s">
        <v>6408</v>
      </c>
      <c r="D4451" s="2"/>
      <c r="E4451" t="str">
        <f t="shared" si="69"/>
        <v>scikit-learn/sklearn.linear_model._passive_aggressive/PassiveAggressiveClassifier/partial_fit/Xscikit-learn/sklearn.linear_model._passive_aggressive/PassiveAggressiveClassifier/partial_fit/X</v>
      </c>
    </row>
    <row r="4452" spans="1:5" x14ac:dyDescent="0.25">
      <c r="A4452" s="2" t="s">
        <v>6735</v>
      </c>
      <c r="B4452" s="3" t="s">
        <v>6736</v>
      </c>
      <c r="C4452" s="3" t="s">
        <v>6736</v>
      </c>
      <c r="D4452" s="2"/>
      <c r="E4452" t="str">
        <f t="shared" si="69"/>
        <v>scikit-learn/sklearn.linear_model._passive_aggressive/PassiveAggressiveClassifier/partial_fit/yscikit-learn/sklearn.linear_model._passive_aggressive/PassiveAggressiveClassifier/partial_fit/y</v>
      </c>
    </row>
    <row r="4453" spans="1:5" x14ac:dyDescent="0.25">
      <c r="A4453" s="2" t="s">
        <v>7890</v>
      </c>
      <c r="B4453" s="3" t="s">
        <v>2896</v>
      </c>
      <c r="C4453" s="3" t="s">
        <v>2896</v>
      </c>
      <c r="D4453" s="2"/>
      <c r="E4453" t="str">
        <f t="shared" si="69"/>
        <v>scikit-learn/sklearn.linear_model._passive_aggressive/PassiveAggressiveClassifier/partial_fitscikit-learn/sklearn.linear_model._passive_aggressive/PassiveAggressiveClassifier/partial_fit</v>
      </c>
    </row>
    <row r="4454" spans="1:5" x14ac:dyDescent="0.25">
      <c r="A4454" s="2" t="s">
        <v>297</v>
      </c>
      <c r="B4454" s="3" t="s">
        <v>378</v>
      </c>
      <c r="C4454" s="2"/>
      <c r="D4454" s="2"/>
      <c r="E4454" t="str">
        <f t="shared" si="69"/>
        <v>scikit-learn/sklearn.linear_model._passive_aggressive/PassiveAggressiveRegressor</v>
      </c>
    </row>
    <row r="4455" spans="1:5" x14ac:dyDescent="0.25">
      <c r="A4455" s="2" t="s">
        <v>297</v>
      </c>
      <c r="B4455" s="2"/>
      <c r="C4455" s="3" t="s">
        <v>378</v>
      </c>
      <c r="D4455" s="2"/>
      <c r="E4455" t="str">
        <f t="shared" si="69"/>
        <v>scikit-learn/sklearn.linear_model._passive_aggressive/PassiveAggressiveRegressor</v>
      </c>
    </row>
    <row r="4456" spans="1:5" x14ac:dyDescent="0.25">
      <c r="A4456" s="2" t="s">
        <v>297</v>
      </c>
      <c r="B4456" s="3" t="s">
        <v>2897</v>
      </c>
      <c r="C4456" s="2"/>
      <c r="D4456" s="2"/>
      <c r="E4456" t="str">
        <f t="shared" si="69"/>
        <v>scikit-learn/sklearn.linear_model._passive_aggressive/PassiveAggressiveRegressor/__init__</v>
      </c>
    </row>
    <row r="4457" spans="1:5" x14ac:dyDescent="0.25">
      <c r="A4457" s="2" t="s">
        <v>297</v>
      </c>
      <c r="B4457" s="2"/>
      <c r="C4457" s="3" t="s">
        <v>2897</v>
      </c>
      <c r="D4457" s="2"/>
      <c r="E4457" t="str">
        <f t="shared" si="69"/>
        <v>scikit-learn/sklearn.linear_model._passive_aggressive/PassiveAggressiveRegressor/__init__</v>
      </c>
    </row>
    <row r="4458" spans="1:5" x14ac:dyDescent="0.25">
      <c r="A4458" s="2" t="s">
        <v>6200</v>
      </c>
      <c r="B4458" s="3" t="s">
        <v>6201</v>
      </c>
      <c r="C4458" s="3" t="s">
        <v>6201</v>
      </c>
      <c r="D4458" s="2"/>
      <c r="E4458" t="str">
        <f t="shared" si="69"/>
        <v>scikit-learn/sklearn.linear_model._passive_aggressive/PassiveAggressiveRegressor/__init__/averagescikit-learn/sklearn.linear_model._passive_aggressive/PassiveAggressiveRegressor/__init__/average</v>
      </c>
    </row>
    <row r="4459" spans="1:5" x14ac:dyDescent="0.25">
      <c r="A4459" s="2" t="s">
        <v>4</v>
      </c>
      <c r="B4459" s="3" t="s">
        <v>5153</v>
      </c>
      <c r="C4459" s="3" t="s">
        <v>5153</v>
      </c>
      <c r="D4459" s="2"/>
      <c r="E4459" t="str">
        <f t="shared" si="69"/>
        <v>scikit-learn/sklearn.linear_model._passive_aggressive/PassiveAggressiveRegressor/__init__/Cscikit-learn/sklearn.linear_model._passive_aggressive/PassiveAggressiveRegressor/__init__/C</v>
      </c>
    </row>
    <row r="4460" spans="1:5" x14ac:dyDescent="0.25">
      <c r="A4460" s="2" t="s">
        <v>4</v>
      </c>
      <c r="B4460" s="3" t="s">
        <v>5157</v>
      </c>
      <c r="C4460" s="3" t="s">
        <v>5157</v>
      </c>
      <c r="D4460" s="2"/>
      <c r="E4460" t="str">
        <f t="shared" si="69"/>
        <v>scikit-learn/sklearn.linear_model._passive_aggressive/PassiveAggressiveRegressor/__init__/early_stoppingscikit-learn/sklearn.linear_model._passive_aggressive/PassiveAggressiveRegressor/__init__/early_stopping</v>
      </c>
    </row>
    <row r="4461" spans="1:5" x14ac:dyDescent="0.25">
      <c r="A4461" s="2" t="s">
        <v>4</v>
      </c>
      <c r="B4461" s="3" t="s">
        <v>5161</v>
      </c>
      <c r="C4461" s="3" t="s">
        <v>5161</v>
      </c>
      <c r="D4461" s="2"/>
      <c r="E4461" t="str">
        <f t="shared" si="69"/>
        <v>scikit-learn/sklearn.linear_model._passive_aggressive/PassiveAggressiveRegressor/__init__/epsilonscikit-learn/sklearn.linear_model._passive_aggressive/PassiveAggressiveRegressor/__init__/epsilon</v>
      </c>
    </row>
    <row r="4462" spans="1:5" x14ac:dyDescent="0.25">
      <c r="A4462" s="2" t="s">
        <v>4</v>
      </c>
      <c r="B4462" s="3" t="s">
        <v>5154</v>
      </c>
      <c r="C4462" s="3" t="s">
        <v>5154</v>
      </c>
      <c r="D4462" s="2"/>
      <c r="E4462" t="str">
        <f t="shared" si="69"/>
        <v>scikit-learn/sklearn.linear_model._passive_aggressive/PassiveAggressiveRegressor/__init__/fit_interceptscikit-learn/sklearn.linear_model._passive_aggressive/PassiveAggressiveRegressor/__init__/fit_intercept</v>
      </c>
    </row>
    <row r="4463" spans="1:5" x14ac:dyDescent="0.25">
      <c r="A4463" s="2" t="s">
        <v>2471</v>
      </c>
      <c r="B4463" s="3" t="s">
        <v>6594</v>
      </c>
      <c r="C4463" s="3" t="s">
        <v>6594</v>
      </c>
      <c r="D4463" s="2"/>
      <c r="E4463" t="str">
        <f t="shared" si="69"/>
        <v>scikit-learn/sklearn.linear_model._passive_aggressive/PassiveAggressiveRegressor/__init__/lossscikit-learn/sklearn.linear_model._passive_aggressive/PassiveAggressiveRegressor/__init__/loss</v>
      </c>
    </row>
    <row r="4464" spans="1:5" x14ac:dyDescent="0.25">
      <c r="A4464" s="2" t="s">
        <v>4</v>
      </c>
      <c r="B4464" s="3" t="s">
        <v>5155</v>
      </c>
      <c r="C4464" s="3" t="s">
        <v>5155</v>
      </c>
      <c r="D4464" s="2"/>
      <c r="E4464" t="str">
        <f t="shared" si="69"/>
        <v>scikit-learn/sklearn.linear_model._passive_aggressive/PassiveAggressiveRegressor/__init__/max_iterscikit-learn/sklearn.linear_model._passive_aggressive/PassiveAggressiveRegressor/__init__/max_iter</v>
      </c>
    </row>
    <row r="4465" spans="1:5" x14ac:dyDescent="0.25">
      <c r="A4465" s="2" t="s">
        <v>4</v>
      </c>
      <c r="B4465" s="3" t="s">
        <v>5159</v>
      </c>
      <c r="C4465" s="3" t="s">
        <v>5159</v>
      </c>
      <c r="D4465" s="2"/>
      <c r="E4465" t="str">
        <f t="shared" si="69"/>
        <v>scikit-learn/sklearn.linear_model._passive_aggressive/PassiveAggressiveRegressor/__init__/n_iter_no_changescikit-learn/sklearn.linear_model._passive_aggressive/PassiveAggressiveRegressor/__init__/n_iter_no_change</v>
      </c>
    </row>
    <row r="4466" spans="1:5" x14ac:dyDescent="0.25">
      <c r="A4466" s="2" t="s">
        <v>4</v>
      </c>
      <c r="B4466" s="3" t="s">
        <v>5162</v>
      </c>
      <c r="C4466" s="3" t="s">
        <v>5162</v>
      </c>
      <c r="D4466" s="2"/>
      <c r="E4466" t="str">
        <f t="shared" si="69"/>
        <v>scikit-learn/sklearn.linear_model._passive_aggressive/PassiveAggressiveRegressor/__init__/random_statescikit-learn/sklearn.linear_model._passive_aggressive/PassiveAggressiveRegressor/__init__/random_state</v>
      </c>
    </row>
    <row r="4467" spans="1:5" x14ac:dyDescent="0.25">
      <c r="A4467" s="2" t="s">
        <v>4</v>
      </c>
      <c r="B4467" s="3" t="s">
        <v>5152</v>
      </c>
      <c r="C4467" s="3" t="s">
        <v>5152</v>
      </c>
      <c r="D4467" s="2"/>
      <c r="E4467" t="str">
        <f t="shared" si="69"/>
        <v>scikit-learn/sklearn.linear_model._passive_aggressive/PassiveAggressiveRegressor/__init__/selfscikit-learn/sklearn.linear_model._passive_aggressive/PassiveAggressiveRegressor/__init__/self</v>
      </c>
    </row>
    <row r="4468" spans="1:5" x14ac:dyDescent="0.25">
      <c r="A4468" s="2" t="s">
        <v>4</v>
      </c>
      <c r="B4468" s="3" t="s">
        <v>5160</v>
      </c>
      <c r="C4468" s="3" t="s">
        <v>5160</v>
      </c>
      <c r="D4468" s="2"/>
      <c r="E4468" t="str">
        <f t="shared" si="69"/>
        <v>scikit-learn/sklearn.linear_model._passive_aggressive/PassiveAggressiveRegressor/__init__/shufflescikit-learn/sklearn.linear_model._passive_aggressive/PassiveAggressiveRegressor/__init__/shuffle</v>
      </c>
    </row>
    <row r="4469" spans="1:5" x14ac:dyDescent="0.25">
      <c r="A4469" s="2" t="s">
        <v>4</v>
      </c>
      <c r="B4469" s="3" t="s">
        <v>5156</v>
      </c>
      <c r="C4469" s="3" t="s">
        <v>5156</v>
      </c>
      <c r="D4469" s="2"/>
      <c r="E4469" t="str">
        <f t="shared" si="69"/>
        <v>scikit-learn/sklearn.linear_model._passive_aggressive/PassiveAggressiveRegressor/__init__/tolscikit-learn/sklearn.linear_model._passive_aggressive/PassiveAggressiveRegressor/__init__/tol</v>
      </c>
    </row>
    <row r="4470" spans="1:5" x14ac:dyDescent="0.25">
      <c r="A4470" s="2" t="s">
        <v>4</v>
      </c>
      <c r="B4470" s="3" t="s">
        <v>5158</v>
      </c>
      <c r="C4470" s="3" t="s">
        <v>5158</v>
      </c>
      <c r="D4470" s="2"/>
      <c r="E4470" t="str">
        <f t="shared" si="69"/>
        <v>scikit-learn/sklearn.linear_model._passive_aggressive/PassiveAggressiveRegressor/__init__/validation_fractionscikit-learn/sklearn.linear_model._passive_aggressive/PassiveAggressiveRegressor/__init__/validation_fraction</v>
      </c>
    </row>
    <row r="4471" spans="1:5" x14ac:dyDescent="0.25">
      <c r="A4471" s="2" t="s">
        <v>6717</v>
      </c>
      <c r="B4471" s="3" t="s">
        <v>6718</v>
      </c>
      <c r="C4471" s="3" t="s">
        <v>6718</v>
      </c>
      <c r="D4471" s="2"/>
      <c r="E4471" t="str">
        <f t="shared" si="69"/>
        <v>scikit-learn/sklearn.linear_model._passive_aggressive/PassiveAggressiveRegressor/__init__/verbosescikit-learn/sklearn.linear_model._passive_aggressive/PassiveAggressiveRegressor/__init__/verbose</v>
      </c>
    </row>
    <row r="4472" spans="1:5" x14ac:dyDescent="0.25">
      <c r="A4472" s="2" t="s">
        <v>4</v>
      </c>
      <c r="B4472" s="3" t="s">
        <v>5163</v>
      </c>
      <c r="C4472" s="3" t="s">
        <v>5163</v>
      </c>
      <c r="D4472" s="2"/>
      <c r="E4472" t="str">
        <f t="shared" si="69"/>
        <v>scikit-learn/sklearn.linear_model._passive_aggressive/PassiveAggressiveRegressor/__init__/warm_startscikit-learn/sklearn.linear_model._passive_aggressive/PassiveAggressiveRegressor/__init__/warm_start</v>
      </c>
    </row>
    <row r="4473" spans="1:5" x14ac:dyDescent="0.25">
      <c r="A4473" s="2" t="s">
        <v>4</v>
      </c>
      <c r="B4473" s="3" t="s">
        <v>5165</v>
      </c>
      <c r="C4473" s="3" t="s">
        <v>5165</v>
      </c>
      <c r="D4473" s="2"/>
      <c r="E4473" t="str">
        <f t="shared" si="69"/>
        <v>scikit-learn/sklearn.linear_model._passive_aggressive/PassiveAggressiveRegressor/fit/coef_initscikit-learn/sklearn.linear_model._passive_aggressive/PassiveAggressiveRegressor/fit/coef_init</v>
      </c>
    </row>
    <row r="4474" spans="1:5" x14ac:dyDescent="0.25">
      <c r="A4474" s="2" t="s">
        <v>4</v>
      </c>
      <c r="B4474" s="3" t="s">
        <v>5166</v>
      </c>
      <c r="C4474" s="3" t="s">
        <v>5166</v>
      </c>
      <c r="D4474" s="2"/>
      <c r="E4474" t="str">
        <f t="shared" si="69"/>
        <v>scikit-learn/sklearn.linear_model._passive_aggressive/PassiveAggressiveRegressor/fit/intercept_initscikit-learn/sklearn.linear_model._passive_aggressive/PassiveAggressiveRegressor/fit/intercept_init</v>
      </c>
    </row>
    <row r="4475" spans="1:5" x14ac:dyDescent="0.25">
      <c r="A4475" s="2" t="s">
        <v>4</v>
      </c>
      <c r="B4475" s="3" t="s">
        <v>5164</v>
      </c>
      <c r="C4475" s="3" t="s">
        <v>5164</v>
      </c>
      <c r="D4475" s="2"/>
      <c r="E4475" t="str">
        <f t="shared" si="69"/>
        <v>scikit-learn/sklearn.linear_model._passive_aggressive/PassiveAggressiveRegressor/fit/selfscikit-learn/sklearn.linear_model._passive_aggressive/PassiveAggressiveRegressor/fit/self</v>
      </c>
    </row>
    <row r="4476" spans="1:5" x14ac:dyDescent="0.25">
      <c r="A4476" s="2" t="s">
        <v>2427</v>
      </c>
      <c r="B4476" s="3" t="s">
        <v>6512</v>
      </c>
      <c r="C4476" s="3" t="s">
        <v>6512</v>
      </c>
      <c r="D4476" s="2"/>
      <c r="E4476" t="str">
        <f t="shared" si="69"/>
        <v>scikit-learn/sklearn.linear_model._passive_aggressive/PassiveAggressiveRegressor/fit/Xscikit-learn/sklearn.linear_model._passive_aggressive/PassiveAggressiveRegressor/fit/X</v>
      </c>
    </row>
    <row r="4477" spans="1:5" x14ac:dyDescent="0.25">
      <c r="A4477" s="2" t="s">
        <v>2427</v>
      </c>
      <c r="B4477" s="3" t="s">
        <v>6521</v>
      </c>
      <c r="C4477" s="3" t="s">
        <v>6521</v>
      </c>
      <c r="D4477" s="2"/>
      <c r="E4477" t="str">
        <f t="shared" si="69"/>
        <v>scikit-learn/sklearn.linear_model._passive_aggressive/PassiveAggressiveRegressor/fit/yscikit-learn/sklearn.linear_model._passive_aggressive/PassiveAggressiveRegressor/fit/y</v>
      </c>
    </row>
    <row r="4478" spans="1:5" x14ac:dyDescent="0.25">
      <c r="A4478" s="2" t="s">
        <v>2444</v>
      </c>
      <c r="B4478" s="3" t="s">
        <v>2445</v>
      </c>
      <c r="C4478" s="3" t="s">
        <v>2445</v>
      </c>
      <c r="D4478" s="2"/>
      <c r="E4478" t="str">
        <f t="shared" si="69"/>
        <v>scikit-learn/sklearn.linear_model._passive_aggressive/PassiveAggressiveRegressor/fitscikit-learn/sklearn.linear_model._passive_aggressive/PassiveAggressiveRegressor/fit</v>
      </c>
    </row>
    <row r="4479" spans="1:5" x14ac:dyDescent="0.25">
      <c r="A4479" s="2" t="s">
        <v>4</v>
      </c>
      <c r="B4479" s="3" t="s">
        <v>5167</v>
      </c>
      <c r="C4479" s="3" t="s">
        <v>5167</v>
      </c>
      <c r="D4479" s="2"/>
      <c r="E4479" t="str">
        <f t="shared" si="69"/>
        <v>scikit-learn/sklearn.linear_model._passive_aggressive/PassiveAggressiveRegressor/partial_fit/selfscikit-learn/sklearn.linear_model._passive_aggressive/PassiveAggressiveRegressor/partial_fit/self</v>
      </c>
    </row>
    <row r="4480" spans="1:5" x14ac:dyDescent="0.25">
      <c r="A4480" s="2" t="s">
        <v>2383</v>
      </c>
      <c r="B4480" s="3" t="s">
        <v>6429</v>
      </c>
      <c r="C4480" s="3" t="s">
        <v>6429</v>
      </c>
      <c r="D4480" s="2"/>
      <c r="E4480" t="str">
        <f t="shared" si="69"/>
        <v>scikit-learn/sklearn.linear_model._passive_aggressive/PassiveAggressiveRegressor/partial_fit/Xscikit-learn/sklearn.linear_model._passive_aggressive/PassiveAggressiveRegressor/partial_fit/X</v>
      </c>
    </row>
    <row r="4481" spans="1:5" x14ac:dyDescent="0.25">
      <c r="A4481" s="2" t="s">
        <v>2383</v>
      </c>
      <c r="B4481" s="3" t="s">
        <v>6438</v>
      </c>
      <c r="C4481" s="3" t="s">
        <v>6438</v>
      </c>
      <c r="D4481" s="2"/>
      <c r="E4481" t="str">
        <f t="shared" si="69"/>
        <v>scikit-learn/sklearn.linear_model._passive_aggressive/PassiveAggressiveRegressor/partial_fit/yscikit-learn/sklearn.linear_model._passive_aggressive/PassiveAggressiveRegressor/partial_fit/y</v>
      </c>
    </row>
    <row r="4482" spans="1:5" x14ac:dyDescent="0.25">
      <c r="A4482" s="2" t="s">
        <v>7878</v>
      </c>
      <c r="B4482" s="3" t="s">
        <v>2898</v>
      </c>
      <c r="C4482" s="3" t="s">
        <v>2898</v>
      </c>
      <c r="D4482" s="2"/>
      <c r="E4482" t="str">
        <f t="shared" ref="E4482:E4545" si="70">_xlfn.CONCAT(B4482,C4482)</f>
        <v>scikit-learn/sklearn.linear_model._passive_aggressive/PassiveAggressiveRegressor/partial_fitscikit-learn/sklearn.linear_model._passive_aggressive/PassiveAggressiveRegressor/partial_fit</v>
      </c>
    </row>
    <row r="4483" spans="1:5" x14ac:dyDescent="0.25">
      <c r="A4483" s="2" t="s">
        <v>297</v>
      </c>
      <c r="B4483" s="3" t="s">
        <v>379</v>
      </c>
      <c r="C4483" s="2"/>
      <c r="D4483" s="2"/>
      <c r="E4483" t="str">
        <f t="shared" si="70"/>
        <v>scikit-learn/sklearn.linear_model._perceptron/Perceptron</v>
      </c>
    </row>
    <row r="4484" spans="1:5" x14ac:dyDescent="0.25">
      <c r="A4484" s="2" t="s">
        <v>297</v>
      </c>
      <c r="B4484" s="2"/>
      <c r="C4484" s="3" t="s">
        <v>379</v>
      </c>
      <c r="D4484" s="2"/>
      <c r="E4484" t="str">
        <f t="shared" si="70"/>
        <v>scikit-learn/sklearn.linear_model._perceptron/Perceptron</v>
      </c>
    </row>
    <row r="4485" spans="1:5" x14ac:dyDescent="0.25">
      <c r="A4485" s="2" t="s">
        <v>297</v>
      </c>
      <c r="B4485" s="3" t="s">
        <v>2899</v>
      </c>
      <c r="C4485" s="2"/>
      <c r="D4485" s="2"/>
      <c r="E4485" t="str">
        <f t="shared" si="70"/>
        <v>scikit-learn/sklearn.linear_model._perceptron/Perceptron/__init__</v>
      </c>
    </row>
    <row r="4486" spans="1:5" x14ac:dyDescent="0.25">
      <c r="A4486" s="2" t="s">
        <v>297</v>
      </c>
      <c r="B4486" s="2"/>
      <c r="C4486" s="3" t="s">
        <v>2899</v>
      </c>
      <c r="D4486" s="2"/>
      <c r="E4486" t="str">
        <f t="shared" si="70"/>
        <v>scikit-learn/sklearn.linear_model._perceptron/Perceptron/__init__</v>
      </c>
    </row>
    <row r="4487" spans="1:5" x14ac:dyDescent="0.25">
      <c r="A4487" s="2" t="s">
        <v>4</v>
      </c>
      <c r="B4487" s="3" t="s">
        <v>5170</v>
      </c>
      <c r="C4487" s="3" t="s">
        <v>5170</v>
      </c>
      <c r="D4487" s="2"/>
      <c r="E4487" t="str">
        <f t="shared" si="70"/>
        <v>scikit-learn/sklearn.linear_model._perceptron/Perceptron/__init__/alphascikit-learn/sklearn.linear_model._perceptron/Perceptron/__init__/alpha</v>
      </c>
    </row>
    <row r="4488" spans="1:5" x14ac:dyDescent="0.25">
      <c r="A4488" s="2" t="s">
        <v>6205</v>
      </c>
      <c r="B4488" s="3" t="s">
        <v>7078</v>
      </c>
      <c r="C4488" s="3" t="s">
        <v>7078</v>
      </c>
      <c r="D4488" s="2"/>
      <c r="E4488" t="str">
        <f t="shared" si="70"/>
        <v>scikit-learn/sklearn.linear_model._perceptron/Perceptron/__init__/class_weightscikit-learn/sklearn.linear_model._perceptron/Perceptron/__init__/class_weight</v>
      </c>
    </row>
    <row r="4489" spans="1:5" x14ac:dyDescent="0.25">
      <c r="A4489" s="2" t="s">
        <v>4</v>
      </c>
      <c r="B4489" s="3" t="s">
        <v>5176</v>
      </c>
      <c r="C4489" s="3" t="s">
        <v>5176</v>
      </c>
      <c r="D4489" s="2"/>
      <c r="E4489" t="str">
        <f t="shared" si="70"/>
        <v>scikit-learn/sklearn.linear_model._perceptron/Perceptron/__init__/early_stoppingscikit-learn/sklearn.linear_model._perceptron/Perceptron/__init__/early_stopping</v>
      </c>
    </row>
    <row r="4490" spans="1:5" x14ac:dyDescent="0.25">
      <c r="A4490" s="2" t="s">
        <v>297</v>
      </c>
      <c r="B4490" s="3" t="s">
        <v>7076</v>
      </c>
      <c r="C4490" s="2"/>
      <c r="D4490" s="2"/>
      <c r="E4490" t="str">
        <f t="shared" si="70"/>
        <v>scikit-learn/sklearn.linear_model._perceptron/Perceptron/__init__/eta0</v>
      </c>
    </row>
    <row r="4491" spans="1:5" x14ac:dyDescent="0.25">
      <c r="A4491" s="2" t="s">
        <v>297</v>
      </c>
      <c r="B4491" s="2"/>
      <c r="C4491" s="3" t="s">
        <v>7076</v>
      </c>
      <c r="D4491" s="2"/>
      <c r="E4491" t="str">
        <f t="shared" si="70"/>
        <v>scikit-learn/sklearn.linear_model._perceptron/Perceptron/__init__/eta0</v>
      </c>
    </row>
    <row r="4492" spans="1:5" x14ac:dyDescent="0.25">
      <c r="A4492" s="2" t="s">
        <v>4</v>
      </c>
      <c r="B4492" s="3" t="s">
        <v>5172</v>
      </c>
      <c r="C4492" s="3" t="s">
        <v>5172</v>
      </c>
      <c r="D4492" s="2"/>
      <c r="E4492" t="str">
        <f t="shared" si="70"/>
        <v>scikit-learn/sklearn.linear_model._perceptron/Perceptron/__init__/fit_interceptscikit-learn/sklearn.linear_model._perceptron/Perceptron/__init__/fit_intercept</v>
      </c>
    </row>
    <row r="4493" spans="1:5" x14ac:dyDescent="0.25">
      <c r="A4493" s="2" t="s">
        <v>4</v>
      </c>
      <c r="B4493" s="3" t="s">
        <v>5171</v>
      </c>
      <c r="C4493" s="3" t="s">
        <v>5171</v>
      </c>
      <c r="D4493" s="2"/>
      <c r="E4493" t="str">
        <f t="shared" si="70"/>
        <v>scikit-learn/sklearn.linear_model._perceptron/Perceptron/__init__/l1_ratioscikit-learn/sklearn.linear_model._perceptron/Perceptron/__init__/l1_ratio</v>
      </c>
    </row>
    <row r="4494" spans="1:5" x14ac:dyDescent="0.25">
      <c r="A4494" s="2" t="s">
        <v>4</v>
      </c>
      <c r="B4494" s="3" t="s">
        <v>5173</v>
      </c>
      <c r="C4494" s="3" t="s">
        <v>5173</v>
      </c>
      <c r="D4494" s="2"/>
      <c r="E4494" t="str">
        <f t="shared" si="70"/>
        <v>scikit-learn/sklearn.linear_model._perceptron/Perceptron/__init__/max_iterscikit-learn/sklearn.linear_model._perceptron/Perceptron/__init__/max_iter</v>
      </c>
    </row>
    <row r="4495" spans="1:5" x14ac:dyDescent="0.25">
      <c r="A4495" s="2" t="s">
        <v>4</v>
      </c>
      <c r="B4495" s="3" t="s">
        <v>5178</v>
      </c>
      <c r="C4495" s="3" t="s">
        <v>5178</v>
      </c>
      <c r="D4495" s="2"/>
      <c r="E4495" t="str">
        <f t="shared" si="70"/>
        <v>scikit-learn/sklearn.linear_model._perceptron/Perceptron/__init__/n_iter_no_changescikit-learn/sklearn.linear_model._perceptron/Perceptron/__init__/n_iter_no_change</v>
      </c>
    </row>
    <row r="4496" spans="1:5" x14ac:dyDescent="0.25">
      <c r="A4496" s="2" t="s">
        <v>4</v>
      </c>
      <c r="B4496" s="3" t="s">
        <v>5175</v>
      </c>
      <c r="C4496" s="3" t="s">
        <v>5175</v>
      </c>
      <c r="D4496" s="2"/>
      <c r="E4496" t="str">
        <f t="shared" si="70"/>
        <v>scikit-learn/sklearn.linear_model._perceptron/Perceptron/__init__/n_jobsscikit-learn/sklearn.linear_model._perceptron/Perceptron/__init__/n_jobs</v>
      </c>
    </row>
    <row r="4497" spans="1:5" x14ac:dyDescent="0.25">
      <c r="A4497" s="2" t="s">
        <v>4</v>
      </c>
      <c r="B4497" s="3" t="s">
        <v>5169</v>
      </c>
      <c r="C4497" s="3" t="s">
        <v>5169</v>
      </c>
      <c r="D4497" s="2"/>
      <c r="E4497" t="str">
        <f t="shared" si="70"/>
        <v>scikit-learn/sklearn.linear_model._perceptron/Perceptron/__init__/penaltyscikit-learn/sklearn.linear_model._perceptron/Perceptron/__init__/penalty</v>
      </c>
    </row>
    <row r="4498" spans="1:5" x14ac:dyDescent="0.25">
      <c r="A4498" s="2" t="s">
        <v>2396</v>
      </c>
      <c r="B4498" s="3" t="s">
        <v>7077</v>
      </c>
      <c r="C4498" s="3" t="s">
        <v>7077</v>
      </c>
      <c r="D4498" s="2"/>
      <c r="E4498" t="str">
        <f t="shared" si="70"/>
        <v>scikit-learn/sklearn.linear_model._perceptron/Perceptron/__init__/random_statescikit-learn/sklearn.linear_model._perceptron/Perceptron/__init__/random_state</v>
      </c>
    </row>
    <row r="4499" spans="1:5" x14ac:dyDescent="0.25">
      <c r="A4499" s="2" t="s">
        <v>4</v>
      </c>
      <c r="B4499" s="3" t="s">
        <v>5168</v>
      </c>
      <c r="C4499" s="3" t="s">
        <v>5168</v>
      </c>
      <c r="D4499" s="2"/>
      <c r="E4499" t="str">
        <f t="shared" si="70"/>
        <v>scikit-learn/sklearn.linear_model._perceptron/Perceptron/__init__/selfscikit-learn/sklearn.linear_model._perceptron/Perceptron/__init__/self</v>
      </c>
    </row>
    <row r="4500" spans="1:5" x14ac:dyDescent="0.25">
      <c r="A4500" s="2" t="s">
        <v>4</v>
      </c>
      <c r="B4500" s="3" t="s">
        <v>5174</v>
      </c>
      <c r="C4500" s="3" t="s">
        <v>5174</v>
      </c>
      <c r="D4500" s="2"/>
      <c r="E4500" t="str">
        <f t="shared" si="70"/>
        <v>scikit-learn/sklearn.linear_model._perceptron/Perceptron/__init__/shufflescikit-learn/sklearn.linear_model._perceptron/Perceptron/__init__/shuffle</v>
      </c>
    </row>
    <row r="4501" spans="1:5" x14ac:dyDescent="0.25">
      <c r="A4501" s="2" t="s">
        <v>231</v>
      </c>
      <c r="B4501" s="3" t="s">
        <v>7074</v>
      </c>
      <c r="C4501" s="3" t="s">
        <v>7074</v>
      </c>
      <c r="D4501" s="2"/>
      <c r="E4501" t="str">
        <f t="shared" si="70"/>
        <v>scikit-learn/sklearn.linear_model._perceptron/Perceptron/__init__/tolscikit-learn/sklearn.linear_model._perceptron/Perceptron/__init__/tol</v>
      </c>
    </row>
    <row r="4502" spans="1:5" x14ac:dyDescent="0.25">
      <c r="A4502" s="2" t="s">
        <v>4</v>
      </c>
      <c r="B4502" s="3" t="s">
        <v>5177</v>
      </c>
      <c r="C4502" s="3" t="s">
        <v>5177</v>
      </c>
      <c r="D4502" s="2"/>
      <c r="E4502" t="str">
        <f t="shared" si="70"/>
        <v>scikit-learn/sklearn.linear_model._perceptron/Perceptron/__init__/validation_fractionscikit-learn/sklearn.linear_model._perceptron/Perceptron/__init__/validation_fraction</v>
      </c>
    </row>
    <row r="4503" spans="1:5" x14ac:dyDescent="0.25">
      <c r="A4503" s="2" t="s">
        <v>2396</v>
      </c>
      <c r="B4503" s="3" t="s">
        <v>7075</v>
      </c>
      <c r="C4503" s="3" t="s">
        <v>7075</v>
      </c>
      <c r="D4503" s="2"/>
      <c r="E4503" t="str">
        <f t="shared" si="70"/>
        <v>scikit-learn/sklearn.linear_model._perceptron/Perceptron/__init__/verbosescikit-learn/sklearn.linear_model._perceptron/Perceptron/__init__/verbose</v>
      </c>
    </row>
    <row r="4504" spans="1:5" x14ac:dyDescent="0.25">
      <c r="A4504" s="2" t="s">
        <v>4</v>
      </c>
      <c r="B4504" s="3" t="s">
        <v>5179</v>
      </c>
      <c r="C4504" s="3" t="s">
        <v>5179</v>
      </c>
      <c r="D4504" s="2"/>
      <c r="E4504" t="str">
        <f t="shared" si="70"/>
        <v>scikit-learn/sklearn.linear_model._perceptron/Perceptron/__init__/warm_startscikit-learn/sklearn.linear_model._perceptron/Perceptron/__init__/warm_start</v>
      </c>
    </row>
    <row r="4505" spans="1:5" x14ac:dyDescent="0.25">
      <c r="A4505" s="2" t="s">
        <v>297</v>
      </c>
      <c r="B4505" s="2"/>
      <c r="C4505" s="3" t="s">
        <v>741</v>
      </c>
      <c r="D4505" s="2"/>
      <c r="E4505" t="str">
        <f t="shared" si="70"/>
        <v>scikit-learn/sklearn.linear_model._quantile/QuantileRegressor</v>
      </c>
    </row>
    <row r="4506" spans="1:5" x14ac:dyDescent="0.25">
      <c r="A4506" s="2" t="s">
        <v>297</v>
      </c>
      <c r="B4506" s="2"/>
      <c r="C4506" s="3" t="s">
        <v>3344</v>
      </c>
      <c r="D4506" s="2"/>
      <c r="E4506" t="str">
        <f t="shared" si="70"/>
        <v>scikit-learn/sklearn.linear_model._quantile/QuantileRegressor/__init__</v>
      </c>
    </row>
    <row r="4507" spans="1:5" x14ac:dyDescent="0.25">
      <c r="A4507" s="2" t="s">
        <v>297</v>
      </c>
      <c r="B4507" s="2"/>
      <c r="C4507" s="3" t="s">
        <v>7479</v>
      </c>
      <c r="D4507" s="2"/>
      <c r="E4507" t="str">
        <f t="shared" si="70"/>
        <v>scikit-learn/sklearn.linear_model._quantile/QuantileRegressor/__init__/alpha</v>
      </c>
    </row>
    <row r="4508" spans="1:5" x14ac:dyDescent="0.25">
      <c r="A4508" s="2" t="s">
        <v>297</v>
      </c>
      <c r="B4508" s="2"/>
      <c r="C4508" s="3" t="s">
        <v>7480</v>
      </c>
      <c r="D4508" s="2"/>
      <c r="E4508" t="str">
        <f t="shared" si="70"/>
        <v>scikit-learn/sklearn.linear_model._quantile/QuantileRegressor/__init__/fit_intercept</v>
      </c>
    </row>
    <row r="4509" spans="1:5" x14ac:dyDescent="0.25">
      <c r="A4509" s="2" t="s">
        <v>297</v>
      </c>
      <c r="B4509" s="2"/>
      <c r="C4509" s="3" t="s">
        <v>7478</v>
      </c>
      <c r="D4509" s="2"/>
      <c r="E4509" t="str">
        <f t="shared" si="70"/>
        <v>scikit-learn/sklearn.linear_model._quantile/QuantileRegressor/__init__/quantile</v>
      </c>
    </row>
    <row r="4510" spans="1:5" x14ac:dyDescent="0.25">
      <c r="A4510" s="2" t="s">
        <v>297</v>
      </c>
      <c r="B4510" s="2"/>
      <c r="C4510" s="3" t="s">
        <v>7477</v>
      </c>
      <c r="D4510" s="2"/>
      <c r="E4510" t="str">
        <f t="shared" si="70"/>
        <v>scikit-learn/sklearn.linear_model._quantile/QuantileRegressor/__init__/self</v>
      </c>
    </row>
    <row r="4511" spans="1:5" x14ac:dyDescent="0.25">
      <c r="A4511" s="2" t="s">
        <v>297</v>
      </c>
      <c r="B4511" s="2"/>
      <c r="C4511" s="3" t="s">
        <v>7481</v>
      </c>
      <c r="D4511" s="2"/>
      <c r="E4511" t="str">
        <f t="shared" si="70"/>
        <v>scikit-learn/sklearn.linear_model._quantile/QuantileRegressor/__init__/solver</v>
      </c>
    </row>
    <row r="4512" spans="1:5" x14ac:dyDescent="0.25">
      <c r="A4512" s="2" t="s">
        <v>297</v>
      </c>
      <c r="B4512" s="2"/>
      <c r="C4512" s="3" t="s">
        <v>7482</v>
      </c>
      <c r="D4512" s="2"/>
      <c r="E4512" t="str">
        <f t="shared" si="70"/>
        <v>scikit-learn/sklearn.linear_model._quantile/QuantileRegressor/__init__/solver_options</v>
      </c>
    </row>
    <row r="4513" spans="1:5" x14ac:dyDescent="0.25">
      <c r="A4513" s="2" t="s">
        <v>297</v>
      </c>
      <c r="B4513" s="2"/>
      <c r="C4513" s="3" t="s">
        <v>3345</v>
      </c>
      <c r="D4513" s="2"/>
      <c r="E4513" t="str">
        <f t="shared" si="70"/>
        <v>scikit-learn/sklearn.linear_model._quantile/QuantileRegressor/fit</v>
      </c>
    </row>
    <row r="4514" spans="1:5" x14ac:dyDescent="0.25">
      <c r="A4514" s="2" t="s">
        <v>297</v>
      </c>
      <c r="B4514" s="2"/>
      <c r="C4514" s="3" t="s">
        <v>7486</v>
      </c>
      <c r="D4514" s="2"/>
      <c r="E4514" t="str">
        <f t="shared" si="70"/>
        <v>scikit-learn/sklearn.linear_model._quantile/QuantileRegressor/fit/sample_weight</v>
      </c>
    </row>
    <row r="4515" spans="1:5" x14ac:dyDescent="0.25">
      <c r="A4515" s="2" t="s">
        <v>297</v>
      </c>
      <c r="B4515" s="2"/>
      <c r="C4515" s="3" t="s">
        <v>7483</v>
      </c>
      <c r="D4515" s="2"/>
      <c r="E4515" t="str">
        <f t="shared" si="70"/>
        <v>scikit-learn/sklearn.linear_model._quantile/QuantileRegressor/fit/self</v>
      </c>
    </row>
    <row r="4516" spans="1:5" x14ac:dyDescent="0.25">
      <c r="A4516" s="2" t="s">
        <v>297</v>
      </c>
      <c r="B4516" s="2"/>
      <c r="C4516" s="3" t="s">
        <v>7484</v>
      </c>
      <c r="D4516" s="2"/>
      <c r="E4516" t="str">
        <f t="shared" si="70"/>
        <v>scikit-learn/sklearn.linear_model._quantile/QuantileRegressor/fit/X</v>
      </c>
    </row>
    <row r="4517" spans="1:5" x14ac:dyDescent="0.25">
      <c r="A4517" s="2" t="s">
        <v>297</v>
      </c>
      <c r="B4517" s="2"/>
      <c r="C4517" s="3" t="s">
        <v>7485</v>
      </c>
      <c r="D4517" s="2"/>
      <c r="E4517" t="str">
        <f t="shared" si="70"/>
        <v>scikit-learn/sklearn.linear_model._quantile/QuantileRegressor/fit/y</v>
      </c>
    </row>
    <row r="4518" spans="1:5" x14ac:dyDescent="0.25">
      <c r="A4518" s="2" t="s">
        <v>297</v>
      </c>
      <c r="B4518" s="3" t="s">
        <v>2900</v>
      </c>
      <c r="C4518" s="2"/>
      <c r="D4518" s="2"/>
      <c r="E4518" t="str">
        <f t="shared" si="70"/>
        <v>scikit-learn/sklearn.linear_model._ransac/RANSACRegressor/__init__</v>
      </c>
    </row>
    <row r="4519" spans="1:5" x14ac:dyDescent="0.25">
      <c r="A4519" s="2" t="s">
        <v>297</v>
      </c>
      <c r="B4519" s="2"/>
      <c r="C4519" s="3" t="s">
        <v>2900</v>
      </c>
      <c r="D4519" s="2"/>
      <c r="E4519" t="str">
        <f t="shared" si="70"/>
        <v>scikit-learn/sklearn.linear_model._ransac/RANSACRegressor/__init__</v>
      </c>
    </row>
    <row r="4520" spans="1:5" x14ac:dyDescent="0.25">
      <c r="A4520" s="2" t="s">
        <v>297</v>
      </c>
      <c r="B4520" s="2"/>
      <c r="C4520" s="3" t="s">
        <v>7079</v>
      </c>
      <c r="D4520" s="2"/>
      <c r="E4520" t="str">
        <f t="shared" si="70"/>
        <v>scikit-learn/sklearn.linear_model._ransac/RANSACRegressor/__init__/base_estimator</v>
      </c>
    </row>
    <row r="4521" spans="1:5" x14ac:dyDescent="0.25">
      <c r="A4521" s="2" t="s">
        <v>7922</v>
      </c>
      <c r="B4521" s="3" t="s">
        <v>7079</v>
      </c>
      <c r="C4521" s="3" t="s">
        <v>7487</v>
      </c>
      <c r="D4521" s="2"/>
      <c r="E4521" t="str">
        <f t="shared" si="70"/>
        <v>scikit-learn/sklearn.linear_model._ransac/RANSACRegressor/__init__/base_estimatorscikit-learn/sklearn.linear_model._ransac/RANSACRegressor/__init__/estimator</v>
      </c>
    </row>
    <row r="4522" spans="1:5" x14ac:dyDescent="0.25">
      <c r="A4522" s="2" t="s">
        <v>4</v>
      </c>
      <c r="B4522" s="3" t="s">
        <v>5181</v>
      </c>
      <c r="C4522" s="3" t="s">
        <v>5181</v>
      </c>
      <c r="D4522" s="2"/>
      <c r="E4522" t="str">
        <f t="shared" si="70"/>
        <v>scikit-learn/sklearn.linear_model._ransac/RANSACRegressor/__init__/is_data_validscikit-learn/sklearn.linear_model._ransac/RANSACRegressor/__init__/is_data_valid</v>
      </c>
    </row>
    <row r="4523" spans="1:5" x14ac:dyDescent="0.25">
      <c r="A4523" s="2" t="s">
        <v>4</v>
      </c>
      <c r="B4523" s="3" t="s">
        <v>5182</v>
      </c>
      <c r="C4523" s="3" t="s">
        <v>5182</v>
      </c>
      <c r="D4523" s="2"/>
      <c r="E4523" t="str">
        <f t="shared" si="70"/>
        <v>scikit-learn/sklearn.linear_model._ransac/RANSACRegressor/__init__/is_model_validscikit-learn/sklearn.linear_model._ransac/RANSACRegressor/__init__/is_model_valid</v>
      </c>
    </row>
    <row r="4524" spans="1:5" x14ac:dyDescent="0.25">
      <c r="A4524" s="2" t="s">
        <v>297</v>
      </c>
      <c r="B4524" s="3" t="s">
        <v>7082</v>
      </c>
      <c r="C4524" s="2"/>
      <c r="D4524" s="2"/>
      <c r="E4524" t="str">
        <f t="shared" si="70"/>
        <v>scikit-learn/sklearn.linear_model._ransac/RANSACRegressor/__init__/loss</v>
      </c>
    </row>
    <row r="4525" spans="1:5" x14ac:dyDescent="0.25">
      <c r="A4525" s="2" t="s">
        <v>297</v>
      </c>
      <c r="B4525" s="2"/>
      <c r="C4525" s="3" t="s">
        <v>7082</v>
      </c>
      <c r="D4525" s="2"/>
      <c r="E4525" t="str">
        <f t="shared" si="70"/>
        <v>scikit-learn/sklearn.linear_model._ransac/RANSACRegressor/__init__/loss</v>
      </c>
    </row>
    <row r="4526" spans="1:5" x14ac:dyDescent="0.25">
      <c r="A4526" s="2" t="s">
        <v>4</v>
      </c>
      <c r="B4526" s="3" t="s">
        <v>5184</v>
      </c>
      <c r="C4526" s="3" t="s">
        <v>5184</v>
      </c>
      <c r="D4526" s="2"/>
      <c r="E4526" t="str">
        <f t="shared" si="70"/>
        <v>scikit-learn/sklearn.linear_model._ransac/RANSACRegressor/__init__/max_skipsscikit-learn/sklearn.linear_model._ransac/RANSACRegressor/__init__/max_skips</v>
      </c>
    </row>
    <row r="4527" spans="1:5" x14ac:dyDescent="0.25">
      <c r="A4527" s="2" t="s">
        <v>4</v>
      </c>
      <c r="B4527" s="3" t="s">
        <v>5183</v>
      </c>
      <c r="C4527" s="3" t="s">
        <v>5183</v>
      </c>
      <c r="D4527" s="2"/>
      <c r="E4527" t="str">
        <f t="shared" si="70"/>
        <v>scikit-learn/sklearn.linear_model._ransac/RANSACRegressor/__init__/max_trialsscikit-learn/sklearn.linear_model._ransac/RANSACRegressor/__init__/max_trials</v>
      </c>
    </row>
    <row r="4528" spans="1:5" x14ac:dyDescent="0.25">
      <c r="A4528" s="2" t="s">
        <v>297</v>
      </c>
      <c r="B4528" s="3" t="s">
        <v>7080</v>
      </c>
      <c r="C4528" s="2"/>
      <c r="D4528" s="2"/>
      <c r="E4528" t="str">
        <f t="shared" si="70"/>
        <v>scikit-learn/sklearn.linear_model._ransac/RANSACRegressor/__init__/min_samples</v>
      </c>
    </row>
    <row r="4529" spans="1:5" x14ac:dyDescent="0.25">
      <c r="A4529" s="2" t="s">
        <v>297</v>
      </c>
      <c r="B4529" s="2"/>
      <c r="C4529" s="3" t="s">
        <v>7080</v>
      </c>
      <c r="D4529" s="2"/>
      <c r="E4529" t="str">
        <f t="shared" si="70"/>
        <v>scikit-learn/sklearn.linear_model._ransac/RANSACRegressor/__init__/min_samples</v>
      </c>
    </row>
    <row r="4530" spans="1:5" x14ac:dyDescent="0.25">
      <c r="A4530" s="2" t="s">
        <v>4</v>
      </c>
      <c r="B4530" s="3" t="s">
        <v>5188</v>
      </c>
      <c r="C4530" s="3" t="s">
        <v>5188</v>
      </c>
      <c r="D4530" s="2"/>
      <c r="E4530" t="str">
        <f t="shared" si="70"/>
        <v>scikit-learn/sklearn.linear_model._ransac/RANSACRegressor/__init__/random_statescikit-learn/sklearn.linear_model._ransac/RANSACRegressor/__init__/random_state</v>
      </c>
    </row>
    <row r="4531" spans="1:5" x14ac:dyDescent="0.25">
      <c r="A4531" s="2" t="s">
        <v>297</v>
      </c>
      <c r="B4531" s="3" t="s">
        <v>7081</v>
      </c>
      <c r="C4531" s="2"/>
      <c r="D4531" s="2"/>
      <c r="E4531" t="str">
        <f t="shared" si="70"/>
        <v>scikit-learn/sklearn.linear_model._ransac/RANSACRegressor/__init__/residual_threshold</v>
      </c>
    </row>
    <row r="4532" spans="1:5" x14ac:dyDescent="0.25">
      <c r="A4532" s="2" t="s">
        <v>297</v>
      </c>
      <c r="B4532" s="2"/>
      <c r="C4532" s="3" t="s">
        <v>7081</v>
      </c>
      <c r="D4532" s="2"/>
      <c r="E4532" t="str">
        <f t="shared" si="70"/>
        <v>scikit-learn/sklearn.linear_model._ransac/RANSACRegressor/__init__/residual_threshold</v>
      </c>
    </row>
    <row r="4533" spans="1:5" x14ac:dyDescent="0.25">
      <c r="A4533" s="2" t="s">
        <v>4</v>
      </c>
      <c r="B4533" s="3" t="s">
        <v>5180</v>
      </c>
      <c r="C4533" s="3" t="s">
        <v>5180</v>
      </c>
      <c r="D4533" s="2"/>
      <c r="E4533" t="str">
        <f t="shared" si="70"/>
        <v>scikit-learn/sklearn.linear_model._ransac/RANSACRegressor/__init__/selfscikit-learn/sklearn.linear_model._ransac/RANSACRegressor/__init__/self</v>
      </c>
    </row>
    <row r="4534" spans="1:5" x14ac:dyDescent="0.25">
      <c r="A4534" s="2" t="s">
        <v>4</v>
      </c>
      <c r="B4534" s="3" t="s">
        <v>5185</v>
      </c>
      <c r="C4534" s="3" t="s">
        <v>5185</v>
      </c>
      <c r="D4534" s="2"/>
      <c r="E4534" t="str">
        <f t="shared" si="70"/>
        <v>scikit-learn/sklearn.linear_model._ransac/RANSACRegressor/__init__/stop_n_inliersscikit-learn/sklearn.linear_model._ransac/RANSACRegressor/__init__/stop_n_inliers</v>
      </c>
    </row>
    <row r="4535" spans="1:5" x14ac:dyDescent="0.25">
      <c r="A4535" s="2" t="s">
        <v>4</v>
      </c>
      <c r="B4535" s="3" t="s">
        <v>5187</v>
      </c>
      <c r="C4535" s="3" t="s">
        <v>5187</v>
      </c>
      <c r="D4535" s="2"/>
      <c r="E4535" t="str">
        <f t="shared" si="70"/>
        <v>scikit-learn/sklearn.linear_model._ransac/RANSACRegressor/__init__/stop_probabilityscikit-learn/sklearn.linear_model._ransac/RANSACRegressor/__init__/stop_probability</v>
      </c>
    </row>
    <row r="4536" spans="1:5" x14ac:dyDescent="0.25">
      <c r="A4536" s="2" t="s">
        <v>4</v>
      </c>
      <c r="B4536" s="3" t="s">
        <v>5186</v>
      </c>
      <c r="C4536" s="3" t="s">
        <v>5186</v>
      </c>
      <c r="D4536" s="2"/>
      <c r="E4536" t="str">
        <f t="shared" si="70"/>
        <v>scikit-learn/sklearn.linear_model._ransac/RANSACRegressor/__init__/stop_scorescikit-learn/sklearn.linear_model._ransac/RANSACRegressor/__init__/stop_score</v>
      </c>
    </row>
    <row r="4537" spans="1:5" x14ac:dyDescent="0.25">
      <c r="A4537" s="2" t="s">
        <v>297</v>
      </c>
      <c r="B4537" s="3" t="s">
        <v>2901</v>
      </c>
      <c r="C4537" s="2"/>
      <c r="D4537" s="2"/>
      <c r="E4537" t="str">
        <f t="shared" si="70"/>
        <v>scikit-learn/sklearn.linear_model._ransac/RANSACRegressor/fit</v>
      </c>
    </row>
    <row r="4538" spans="1:5" x14ac:dyDescent="0.25">
      <c r="A4538" s="2" t="s">
        <v>297</v>
      </c>
      <c r="B4538" s="2"/>
      <c r="C4538" s="3" t="s">
        <v>2901</v>
      </c>
      <c r="D4538" s="2"/>
      <c r="E4538" t="str">
        <f t="shared" si="70"/>
        <v>scikit-learn/sklearn.linear_model._ransac/RANSACRegressor/fit</v>
      </c>
    </row>
    <row r="4539" spans="1:5" x14ac:dyDescent="0.25">
      <c r="A4539" s="2" t="s">
        <v>6239</v>
      </c>
      <c r="B4539" s="3" t="s">
        <v>6241</v>
      </c>
      <c r="C4539" s="3" t="s">
        <v>6241</v>
      </c>
      <c r="D4539" s="2"/>
      <c r="E4539" t="str">
        <f t="shared" si="70"/>
        <v>scikit-learn/sklearn.linear_model._ransac/RANSACRegressor/fit/sample_weightscikit-learn/sklearn.linear_model._ransac/RANSACRegressor/fit/sample_weight</v>
      </c>
    </row>
    <row r="4540" spans="1:5" x14ac:dyDescent="0.25">
      <c r="A4540" s="2" t="s">
        <v>4</v>
      </c>
      <c r="B4540" s="3" t="s">
        <v>5189</v>
      </c>
      <c r="C4540" s="3" t="s">
        <v>5189</v>
      </c>
      <c r="D4540" s="2"/>
      <c r="E4540" t="str">
        <f t="shared" si="70"/>
        <v>scikit-learn/sklearn.linear_model._ransac/RANSACRegressor/fit/selfscikit-learn/sklearn.linear_model._ransac/RANSACRegressor/fit/self</v>
      </c>
    </row>
    <row r="4541" spans="1:5" x14ac:dyDescent="0.25">
      <c r="A4541" s="2" t="s">
        <v>2509</v>
      </c>
      <c r="B4541" s="3" t="s">
        <v>6692</v>
      </c>
      <c r="C4541" s="3" t="s">
        <v>6692</v>
      </c>
      <c r="D4541" s="2"/>
      <c r="E4541" t="str">
        <f t="shared" si="70"/>
        <v>scikit-learn/sklearn.linear_model._ransac/RANSACRegressor/fit/Xscikit-learn/sklearn.linear_model._ransac/RANSACRegressor/fit/X</v>
      </c>
    </row>
    <row r="4542" spans="1:5" x14ac:dyDescent="0.25">
      <c r="A4542" s="2" t="s">
        <v>4</v>
      </c>
      <c r="B4542" s="3" t="s">
        <v>5190</v>
      </c>
      <c r="C4542" s="3" t="s">
        <v>5190</v>
      </c>
      <c r="D4542" s="2"/>
      <c r="E4542" t="str">
        <f t="shared" si="70"/>
        <v>scikit-learn/sklearn.linear_model._ransac/RANSACRegressor/fit/yscikit-learn/sklearn.linear_model._ransac/RANSACRegressor/fit/y</v>
      </c>
    </row>
    <row r="4543" spans="1:5" x14ac:dyDescent="0.25">
      <c r="A4543" s="2" t="s">
        <v>297</v>
      </c>
      <c r="B4543" s="3" t="s">
        <v>2902</v>
      </c>
      <c r="C4543" s="2"/>
      <c r="D4543" s="2"/>
      <c r="E4543" t="str">
        <f t="shared" si="70"/>
        <v>scikit-learn/sklearn.linear_model._ransac/RANSACRegressor/predict</v>
      </c>
    </row>
    <row r="4544" spans="1:5" x14ac:dyDescent="0.25">
      <c r="A4544" s="2" t="s">
        <v>297</v>
      </c>
      <c r="B4544" s="2"/>
      <c r="C4544" s="3" t="s">
        <v>2902</v>
      </c>
      <c r="D4544" s="2"/>
      <c r="E4544" t="str">
        <f t="shared" si="70"/>
        <v>scikit-learn/sklearn.linear_model._ransac/RANSACRegressor/predict</v>
      </c>
    </row>
    <row r="4545" spans="1:5" x14ac:dyDescent="0.25">
      <c r="A4545" s="2" t="s">
        <v>4</v>
      </c>
      <c r="B4545" s="3" t="s">
        <v>5191</v>
      </c>
      <c r="C4545" s="3" t="s">
        <v>5191</v>
      </c>
      <c r="D4545" s="2"/>
      <c r="E4545" t="str">
        <f t="shared" si="70"/>
        <v>scikit-learn/sklearn.linear_model._ransac/RANSACRegressor/predict/selfscikit-learn/sklearn.linear_model._ransac/RANSACRegressor/predict/self</v>
      </c>
    </row>
    <row r="4546" spans="1:5" x14ac:dyDescent="0.25">
      <c r="A4546" s="2" t="s">
        <v>297</v>
      </c>
      <c r="B4546" s="3" t="s">
        <v>7083</v>
      </c>
      <c r="C4546" s="2"/>
      <c r="D4546" s="2"/>
      <c r="E4546" t="str">
        <f t="shared" ref="E4546:E4609" si="71">_xlfn.CONCAT(B4546,C4546)</f>
        <v>scikit-learn/sklearn.linear_model._ransac/RANSACRegressor/predict/X</v>
      </c>
    </row>
    <row r="4547" spans="1:5" x14ac:dyDescent="0.25">
      <c r="A4547" s="2" t="s">
        <v>297</v>
      </c>
      <c r="B4547" s="2"/>
      <c r="C4547" s="3" t="s">
        <v>7083</v>
      </c>
      <c r="D4547" s="2"/>
      <c r="E4547" t="str">
        <f t="shared" si="71"/>
        <v>scikit-learn/sklearn.linear_model._ransac/RANSACRegressor/predict/X</v>
      </c>
    </row>
    <row r="4548" spans="1:5" x14ac:dyDescent="0.25">
      <c r="A4548" s="2" t="s">
        <v>297</v>
      </c>
      <c r="B4548" s="3" t="s">
        <v>2903</v>
      </c>
      <c r="C4548" s="2"/>
      <c r="D4548" s="2"/>
      <c r="E4548" t="str">
        <f t="shared" si="71"/>
        <v>scikit-learn/sklearn.linear_model._ransac/RANSACRegressor/score</v>
      </c>
    </row>
    <row r="4549" spans="1:5" x14ac:dyDescent="0.25">
      <c r="A4549" s="2" t="s">
        <v>297</v>
      </c>
      <c r="B4549" s="2"/>
      <c r="C4549" s="3" t="s">
        <v>2903</v>
      </c>
      <c r="D4549" s="2"/>
      <c r="E4549" t="str">
        <f t="shared" si="71"/>
        <v>scikit-learn/sklearn.linear_model._ransac/RANSACRegressor/score</v>
      </c>
    </row>
    <row r="4550" spans="1:5" x14ac:dyDescent="0.25">
      <c r="A4550" s="2" t="s">
        <v>4</v>
      </c>
      <c r="B4550" s="3" t="s">
        <v>5192</v>
      </c>
      <c r="C4550" s="3" t="s">
        <v>5192</v>
      </c>
      <c r="D4550" s="2"/>
      <c r="E4550" t="str">
        <f t="shared" si="71"/>
        <v>scikit-learn/sklearn.linear_model._ransac/RANSACRegressor/score/selfscikit-learn/sklearn.linear_model._ransac/RANSACRegressor/score/self</v>
      </c>
    </row>
    <row r="4551" spans="1:5" x14ac:dyDescent="0.25">
      <c r="A4551" s="2" t="s">
        <v>2509</v>
      </c>
      <c r="B4551" s="3" t="s">
        <v>6691</v>
      </c>
      <c r="C4551" s="3" t="s">
        <v>6691</v>
      </c>
      <c r="D4551" s="2"/>
      <c r="E4551" t="str">
        <f t="shared" si="71"/>
        <v>scikit-learn/sklearn.linear_model._ransac/RANSACRegressor/score/Xscikit-learn/sklearn.linear_model._ransac/RANSACRegressor/score/X</v>
      </c>
    </row>
    <row r="4552" spans="1:5" x14ac:dyDescent="0.25">
      <c r="A4552" s="2" t="s">
        <v>2509</v>
      </c>
      <c r="B4552" s="3" t="s">
        <v>6705</v>
      </c>
      <c r="C4552" s="3" t="s">
        <v>6705</v>
      </c>
      <c r="D4552" s="2"/>
      <c r="E4552" t="str">
        <f t="shared" si="71"/>
        <v>scikit-learn/sklearn.linear_model._ransac/RANSACRegressor/score/yscikit-learn/sklearn.linear_model._ransac/RANSACRegressor/score/y</v>
      </c>
    </row>
    <row r="4553" spans="1:5" x14ac:dyDescent="0.25">
      <c r="A4553" s="2" t="s">
        <v>209</v>
      </c>
      <c r="B4553" s="3" t="s">
        <v>210</v>
      </c>
      <c r="C4553" s="3" t="s">
        <v>210</v>
      </c>
      <c r="D4553" s="2"/>
      <c r="E4553" t="str">
        <f t="shared" si="71"/>
        <v>scikit-learn/sklearn.linear_model._ransac/RANSACRegressorscikit-learn/sklearn.linear_model._ransac/RANSACRegressor</v>
      </c>
    </row>
    <row r="4554" spans="1:5" x14ac:dyDescent="0.25">
      <c r="A4554" s="2" t="s">
        <v>297</v>
      </c>
      <c r="B4554" s="3" t="s">
        <v>2904</v>
      </c>
      <c r="C4554" s="2"/>
      <c r="D4554" s="2"/>
      <c r="E4554" t="str">
        <f t="shared" si="71"/>
        <v>scikit-learn/sklearn.linear_model._ridge/Ridge/__init__</v>
      </c>
    </row>
    <row r="4555" spans="1:5" x14ac:dyDescent="0.25">
      <c r="A4555" s="2" t="s">
        <v>297</v>
      </c>
      <c r="B4555" s="2"/>
      <c r="C4555" s="3" t="s">
        <v>2904</v>
      </c>
      <c r="D4555" s="2"/>
      <c r="E4555" t="str">
        <f t="shared" si="71"/>
        <v>scikit-learn/sklearn.linear_model._ridge/Ridge/__init__</v>
      </c>
    </row>
    <row r="4556" spans="1:5" x14ac:dyDescent="0.25">
      <c r="A4556" s="2" t="s">
        <v>7928</v>
      </c>
      <c r="B4556" s="3" t="s">
        <v>7084</v>
      </c>
      <c r="C4556" s="3" t="s">
        <v>7084</v>
      </c>
      <c r="D4556" s="2"/>
      <c r="E4556" t="str">
        <f t="shared" si="71"/>
        <v>scikit-learn/sklearn.linear_model._ridge/Ridge/__init__/alphascikit-learn/sklearn.linear_model._ridge/Ridge/__init__/alpha</v>
      </c>
    </row>
    <row r="4557" spans="1:5" x14ac:dyDescent="0.25">
      <c r="A4557" s="2" t="s">
        <v>4</v>
      </c>
      <c r="B4557" s="3" t="s">
        <v>5195</v>
      </c>
      <c r="C4557" s="3" t="s">
        <v>5195</v>
      </c>
      <c r="D4557" s="2"/>
      <c r="E4557" t="str">
        <f t="shared" si="71"/>
        <v>scikit-learn/sklearn.linear_model._ridge/Ridge/__init__/copy_Xscikit-learn/sklearn.linear_model._ridge/Ridge/__init__/copy_X</v>
      </c>
    </row>
    <row r="4558" spans="1:5" x14ac:dyDescent="0.25">
      <c r="A4558" s="2" t="s">
        <v>4</v>
      </c>
      <c r="B4558" s="3" t="s">
        <v>5194</v>
      </c>
      <c r="C4558" s="3" t="s">
        <v>5194</v>
      </c>
      <c r="D4558" s="2"/>
      <c r="E4558" t="str">
        <f t="shared" si="71"/>
        <v>scikit-learn/sklearn.linear_model._ridge/Ridge/__init__/fit_interceptscikit-learn/sklearn.linear_model._ridge/Ridge/__init__/fit_intercept</v>
      </c>
    </row>
    <row r="4559" spans="1:5" x14ac:dyDescent="0.25">
      <c r="A4559" s="2" t="s">
        <v>2367</v>
      </c>
      <c r="B4559" s="3" t="s">
        <v>7086</v>
      </c>
      <c r="C4559" s="3" t="s">
        <v>7086</v>
      </c>
      <c r="D4559" s="2"/>
      <c r="E4559" t="str">
        <f t="shared" si="71"/>
        <v>scikit-learn/sklearn.linear_model._ridge/Ridge/__init__/max_iterscikit-learn/sklearn.linear_model._ridge/Ridge/__init__/max_iter</v>
      </c>
    </row>
    <row r="4560" spans="1:5" x14ac:dyDescent="0.25">
      <c r="A4560" s="2" t="s">
        <v>6739</v>
      </c>
      <c r="B4560" s="3" t="s">
        <v>7085</v>
      </c>
      <c r="C4560" s="3" t="s">
        <v>7488</v>
      </c>
      <c r="D4560" s="2"/>
      <c r="E4560" t="str">
        <f t="shared" si="71"/>
        <v>scikit-learn/sklearn.linear_model._ridge/Ridge/__init__/normalizescikit-learn/sklearn.linear_model._ridge/Ridge/__init__/positive</v>
      </c>
    </row>
    <row r="4561" spans="1:5" x14ac:dyDescent="0.25">
      <c r="A4561" s="2" t="s">
        <v>4</v>
      </c>
      <c r="B4561" s="3" t="s">
        <v>5196</v>
      </c>
      <c r="C4561" s="3" t="s">
        <v>5196</v>
      </c>
      <c r="D4561" s="2"/>
      <c r="E4561" t="str">
        <f t="shared" si="71"/>
        <v>scikit-learn/sklearn.linear_model._ridge/Ridge/__init__/random_statescikit-learn/sklearn.linear_model._ridge/Ridge/__init__/random_state</v>
      </c>
    </row>
    <row r="4562" spans="1:5" x14ac:dyDescent="0.25">
      <c r="A4562" s="2" t="s">
        <v>4</v>
      </c>
      <c r="B4562" s="3" t="s">
        <v>5193</v>
      </c>
      <c r="C4562" s="3" t="s">
        <v>5193</v>
      </c>
      <c r="D4562" s="2"/>
      <c r="E4562" t="str">
        <f t="shared" si="71"/>
        <v>scikit-learn/sklearn.linear_model._ridge/Ridge/__init__/selfscikit-learn/sklearn.linear_model._ridge/Ridge/__init__/self</v>
      </c>
    </row>
    <row r="4563" spans="1:5" x14ac:dyDescent="0.25">
      <c r="A4563" s="2" t="s">
        <v>7940</v>
      </c>
      <c r="B4563" s="3" t="s">
        <v>7088</v>
      </c>
      <c r="C4563" s="3" t="s">
        <v>7088</v>
      </c>
      <c r="D4563" s="2"/>
      <c r="E4563" t="str">
        <f t="shared" si="71"/>
        <v>scikit-learn/sklearn.linear_model._ridge/Ridge/__init__/solverscikit-learn/sklearn.linear_model._ridge/Ridge/__init__/solver</v>
      </c>
    </row>
    <row r="4564" spans="1:5" x14ac:dyDescent="0.25">
      <c r="A4564" s="2" t="s">
        <v>7896</v>
      </c>
      <c r="B4564" s="3" t="s">
        <v>7087</v>
      </c>
      <c r="C4564" s="3" t="s">
        <v>7087</v>
      </c>
      <c r="D4564" s="2"/>
      <c r="E4564" t="str">
        <f t="shared" si="71"/>
        <v>scikit-learn/sklearn.linear_model._ridge/Ridge/__init__/tolscikit-learn/sklearn.linear_model._ridge/Ridge/__init__/tol</v>
      </c>
    </row>
    <row r="4565" spans="1:5" x14ac:dyDescent="0.25">
      <c r="A4565" s="2" t="s">
        <v>297</v>
      </c>
      <c r="B4565" s="3" t="s">
        <v>2905</v>
      </c>
      <c r="C4565" s="2"/>
      <c r="D4565" s="2"/>
      <c r="E4565" t="str">
        <f t="shared" si="71"/>
        <v>scikit-learn/sklearn.linear_model._ridge/Ridge/fit</v>
      </c>
    </row>
    <row r="4566" spans="1:5" x14ac:dyDescent="0.25">
      <c r="A4566" s="2" t="s">
        <v>297</v>
      </c>
      <c r="B4566" s="2"/>
      <c r="C4566" s="3" t="s">
        <v>2905</v>
      </c>
      <c r="D4566" s="2"/>
      <c r="E4566" t="str">
        <f t="shared" si="71"/>
        <v>scikit-learn/sklearn.linear_model._ridge/Ridge/fit</v>
      </c>
    </row>
    <row r="4567" spans="1:5" x14ac:dyDescent="0.25">
      <c r="A4567" s="2" t="s">
        <v>4</v>
      </c>
      <c r="B4567" s="3" t="s">
        <v>5198</v>
      </c>
      <c r="C4567" s="3" t="s">
        <v>5198</v>
      </c>
      <c r="D4567" s="2"/>
      <c r="E4567" t="str">
        <f t="shared" si="71"/>
        <v>scikit-learn/sklearn.linear_model._ridge/Ridge/fit/sample_weightscikit-learn/sklearn.linear_model._ridge/Ridge/fit/sample_weight</v>
      </c>
    </row>
    <row r="4568" spans="1:5" x14ac:dyDescent="0.25">
      <c r="A4568" s="2" t="s">
        <v>4</v>
      </c>
      <c r="B4568" s="3" t="s">
        <v>5197</v>
      </c>
      <c r="C4568" s="3" t="s">
        <v>5197</v>
      </c>
      <c r="D4568" s="2"/>
      <c r="E4568" t="str">
        <f t="shared" si="71"/>
        <v>scikit-learn/sklearn.linear_model._ridge/Ridge/fit/selfscikit-learn/sklearn.linear_model._ridge/Ridge/fit/self</v>
      </c>
    </row>
    <row r="4569" spans="1:5" x14ac:dyDescent="0.25">
      <c r="A4569" s="2" t="s">
        <v>2427</v>
      </c>
      <c r="B4569" s="3" t="s">
        <v>6510</v>
      </c>
      <c r="C4569" s="3" t="s">
        <v>6510</v>
      </c>
      <c r="D4569" s="2"/>
      <c r="E4569" t="str">
        <f t="shared" si="71"/>
        <v>scikit-learn/sklearn.linear_model._ridge/Ridge/fit/Xscikit-learn/sklearn.linear_model._ridge/Ridge/fit/X</v>
      </c>
    </row>
    <row r="4570" spans="1:5" x14ac:dyDescent="0.25">
      <c r="A4570" s="2" t="s">
        <v>2427</v>
      </c>
      <c r="B4570" s="3" t="s">
        <v>6520</v>
      </c>
      <c r="C4570" s="3" t="s">
        <v>6520</v>
      </c>
      <c r="D4570" s="2"/>
      <c r="E4570" t="str">
        <f t="shared" si="71"/>
        <v>scikit-learn/sklearn.linear_model._ridge/Ridge/fit/yscikit-learn/sklearn.linear_model._ridge/Ridge/fit/y</v>
      </c>
    </row>
    <row r="4571" spans="1:5" x14ac:dyDescent="0.25">
      <c r="A4571" s="2" t="s">
        <v>297</v>
      </c>
      <c r="B4571" s="3" t="s">
        <v>552</v>
      </c>
      <c r="C4571" s="2"/>
      <c r="D4571" s="2"/>
      <c r="E4571" t="str">
        <f t="shared" si="71"/>
        <v>scikit-learn/sklearn.linear_model._ridge/ridge_regression</v>
      </c>
    </row>
    <row r="4572" spans="1:5" x14ac:dyDescent="0.25">
      <c r="A4572" s="2" t="s">
        <v>297</v>
      </c>
      <c r="B4572" s="2"/>
      <c r="C4572" s="3" t="s">
        <v>552</v>
      </c>
      <c r="D4572" s="2"/>
      <c r="E4572" t="str">
        <f t="shared" si="71"/>
        <v>scikit-learn/sklearn.linear_model._ridge/ridge_regression</v>
      </c>
    </row>
    <row r="4573" spans="1:5" x14ac:dyDescent="0.25">
      <c r="A4573" s="2" t="s">
        <v>297</v>
      </c>
      <c r="B4573" s="3" t="s">
        <v>3212</v>
      </c>
      <c r="C4573" s="2"/>
      <c r="D4573" s="2"/>
      <c r="E4573" t="str">
        <f t="shared" si="71"/>
        <v>scikit-learn/sklearn.linear_model._ridge/ridge_regression/alpha</v>
      </c>
    </row>
    <row r="4574" spans="1:5" x14ac:dyDescent="0.25">
      <c r="A4574" s="2" t="s">
        <v>297</v>
      </c>
      <c r="B4574" s="2"/>
      <c r="C4574" s="3" t="s">
        <v>3212</v>
      </c>
      <c r="D4574" s="2"/>
      <c r="E4574" t="str">
        <f t="shared" si="71"/>
        <v>scikit-learn/sklearn.linear_model._ridge/ridge_regression/alpha</v>
      </c>
    </row>
    <row r="4575" spans="1:5" x14ac:dyDescent="0.25">
      <c r="A4575" s="2" t="s">
        <v>4</v>
      </c>
      <c r="B4575" s="3" t="s">
        <v>1510</v>
      </c>
      <c r="C4575" s="3" t="s">
        <v>1510</v>
      </c>
      <c r="D4575" s="2"/>
      <c r="E4575" t="str">
        <f t="shared" si="71"/>
        <v>scikit-learn/sklearn.linear_model._ridge/ridge_regression/check_inputscikit-learn/sklearn.linear_model._ridge/ridge_regression/check_input</v>
      </c>
    </row>
    <row r="4576" spans="1:5" x14ac:dyDescent="0.25">
      <c r="A4576" s="2" t="s">
        <v>2363</v>
      </c>
      <c r="B4576" s="3" t="s">
        <v>2364</v>
      </c>
      <c r="C4576" s="3" t="s">
        <v>2364</v>
      </c>
      <c r="D4576" s="2"/>
      <c r="E4576" t="str">
        <f t="shared" si="71"/>
        <v>scikit-learn/sklearn.linear_model._ridge/ridge_regression/max_iterscikit-learn/sklearn.linear_model._ridge/ridge_regression/max_iter</v>
      </c>
    </row>
    <row r="4577" spans="1:5" x14ac:dyDescent="0.25">
      <c r="A4577" s="2" t="s">
        <v>297</v>
      </c>
      <c r="B4577" s="2"/>
      <c r="C4577" s="3" t="s">
        <v>3459</v>
      </c>
      <c r="D4577" s="2"/>
      <c r="E4577" t="str">
        <f t="shared" si="71"/>
        <v>scikit-learn/sklearn.linear_model._ridge/ridge_regression/positive</v>
      </c>
    </row>
    <row r="4578" spans="1:5" x14ac:dyDescent="0.25">
      <c r="A4578" s="2" t="s">
        <v>4</v>
      </c>
      <c r="B4578" s="3" t="s">
        <v>1507</v>
      </c>
      <c r="C4578" s="3" t="s">
        <v>1507</v>
      </c>
      <c r="D4578" s="2"/>
      <c r="E4578" t="str">
        <f t="shared" si="71"/>
        <v>scikit-learn/sklearn.linear_model._ridge/ridge_regression/random_statescikit-learn/sklearn.linear_model._ridge/ridge_regression/random_state</v>
      </c>
    </row>
    <row r="4579" spans="1:5" x14ac:dyDescent="0.25">
      <c r="A4579" s="2" t="s">
        <v>4</v>
      </c>
      <c r="B4579" s="3" t="s">
        <v>1509</v>
      </c>
      <c r="C4579" s="3" t="s">
        <v>1509</v>
      </c>
      <c r="D4579" s="2"/>
      <c r="E4579" t="str">
        <f t="shared" si="71"/>
        <v>scikit-learn/sklearn.linear_model._ridge/ridge_regression/return_interceptscikit-learn/sklearn.linear_model._ridge/ridge_regression/return_intercept</v>
      </c>
    </row>
    <row r="4580" spans="1:5" x14ac:dyDescent="0.25">
      <c r="A4580" s="2" t="s">
        <v>4</v>
      </c>
      <c r="B4580" s="3" t="s">
        <v>1508</v>
      </c>
      <c r="C4580" s="3" t="s">
        <v>1508</v>
      </c>
      <c r="D4580" s="2"/>
      <c r="E4580" t="str">
        <f t="shared" si="71"/>
        <v>scikit-learn/sklearn.linear_model._ridge/ridge_regression/return_n_iterscikit-learn/sklearn.linear_model._ridge/ridge_regression/return_n_iter</v>
      </c>
    </row>
    <row r="4581" spans="1:5" x14ac:dyDescent="0.25">
      <c r="A4581" s="2" t="s">
        <v>4</v>
      </c>
      <c r="B4581" s="3" t="s">
        <v>1505</v>
      </c>
      <c r="C4581" s="3" t="s">
        <v>1505</v>
      </c>
      <c r="D4581" s="2"/>
      <c r="E4581" t="str">
        <f t="shared" si="71"/>
        <v>scikit-learn/sklearn.linear_model._ridge/ridge_regression/sample_weightscikit-learn/sklearn.linear_model._ridge/ridge_regression/sample_weight</v>
      </c>
    </row>
    <row r="4582" spans="1:5" x14ac:dyDescent="0.25">
      <c r="A4582" s="2" t="s">
        <v>2505</v>
      </c>
      <c r="B4582" s="3" t="s">
        <v>2506</v>
      </c>
      <c r="C4582" s="3" t="s">
        <v>2506</v>
      </c>
      <c r="D4582" s="2"/>
      <c r="E4582" t="str">
        <f t="shared" si="71"/>
        <v>scikit-learn/sklearn.linear_model._ridge/ridge_regression/solverscikit-learn/sklearn.linear_model._ridge/ridge_regression/solver</v>
      </c>
    </row>
    <row r="4583" spans="1:5" x14ac:dyDescent="0.25">
      <c r="A4583" s="2" t="s">
        <v>7896</v>
      </c>
      <c r="B4583" s="3" t="s">
        <v>3213</v>
      </c>
      <c r="C4583" s="3" t="s">
        <v>3213</v>
      </c>
      <c r="D4583" s="2"/>
      <c r="E4583" t="str">
        <f t="shared" si="71"/>
        <v>scikit-learn/sklearn.linear_model._ridge/ridge_regression/tolscikit-learn/sklearn.linear_model._ridge/ridge_regression/tol</v>
      </c>
    </row>
    <row r="4584" spans="1:5" x14ac:dyDescent="0.25">
      <c r="A4584" s="2" t="s">
        <v>4</v>
      </c>
      <c r="B4584" s="3" t="s">
        <v>1506</v>
      </c>
      <c r="C4584" s="3" t="s">
        <v>1506</v>
      </c>
      <c r="D4584" s="2"/>
      <c r="E4584" t="str">
        <f t="shared" si="71"/>
        <v>scikit-learn/sklearn.linear_model._ridge/ridge_regression/verbosescikit-learn/sklearn.linear_model._ridge/ridge_regression/verbose</v>
      </c>
    </row>
    <row r="4585" spans="1:5" x14ac:dyDescent="0.25">
      <c r="A4585" s="2" t="s">
        <v>2427</v>
      </c>
      <c r="B4585" s="3" t="s">
        <v>2439</v>
      </c>
      <c r="C4585" s="3" t="s">
        <v>2439</v>
      </c>
      <c r="D4585" s="2"/>
      <c r="E4585" t="str">
        <f t="shared" si="71"/>
        <v>scikit-learn/sklearn.linear_model._ridge/ridge_regression/Xscikit-learn/sklearn.linear_model._ridge/ridge_regression/X</v>
      </c>
    </row>
    <row r="4586" spans="1:5" x14ac:dyDescent="0.25">
      <c r="A4586" s="2" t="s">
        <v>2427</v>
      </c>
      <c r="B4586" s="3" t="s">
        <v>2440</v>
      </c>
      <c r="C4586" s="3" t="s">
        <v>2440</v>
      </c>
      <c r="D4586" s="2"/>
      <c r="E4586" t="str">
        <f t="shared" si="71"/>
        <v>scikit-learn/sklearn.linear_model._ridge/ridge_regression/yscikit-learn/sklearn.linear_model._ridge/ridge_regression/y</v>
      </c>
    </row>
    <row r="4587" spans="1:5" x14ac:dyDescent="0.25">
      <c r="A4587" s="2" t="s">
        <v>297</v>
      </c>
      <c r="B4587" s="3" t="s">
        <v>380</v>
      </c>
      <c r="C4587" s="2"/>
      <c r="D4587" s="2"/>
      <c r="E4587" t="str">
        <f t="shared" si="71"/>
        <v>scikit-learn/sklearn.linear_model._ridge/RidgeClassifier</v>
      </c>
    </row>
    <row r="4588" spans="1:5" x14ac:dyDescent="0.25">
      <c r="A4588" s="2" t="s">
        <v>297</v>
      </c>
      <c r="B4588" s="2"/>
      <c r="C4588" s="3" t="s">
        <v>380</v>
      </c>
      <c r="D4588" s="2"/>
      <c r="E4588" t="str">
        <f t="shared" si="71"/>
        <v>scikit-learn/sklearn.linear_model._ridge/RidgeClassifier</v>
      </c>
    </row>
    <row r="4589" spans="1:5" x14ac:dyDescent="0.25">
      <c r="A4589" s="2" t="s">
        <v>297</v>
      </c>
      <c r="B4589" s="3" t="s">
        <v>2906</v>
      </c>
      <c r="C4589" s="2"/>
      <c r="D4589" s="2"/>
      <c r="E4589" t="str">
        <f t="shared" si="71"/>
        <v>scikit-learn/sklearn.linear_model._ridge/RidgeClassifier/__init__</v>
      </c>
    </row>
    <row r="4590" spans="1:5" x14ac:dyDescent="0.25">
      <c r="A4590" s="2" t="s">
        <v>297</v>
      </c>
      <c r="B4590" s="2"/>
      <c r="C4590" s="3" t="s">
        <v>2906</v>
      </c>
      <c r="D4590" s="2"/>
      <c r="E4590" t="str">
        <f t="shared" si="71"/>
        <v>scikit-learn/sklearn.linear_model._ridge/RidgeClassifier/__init__</v>
      </c>
    </row>
    <row r="4591" spans="1:5" x14ac:dyDescent="0.25">
      <c r="A4591" s="2" t="s">
        <v>4</v>
      </c>
      <c r="B4591" s="3" t="s">
        <v>5200</v>
      </c>
      <c r="C4591" s="3" t="s">
        <v>5200</v>
      </c>
      <c r="D4591" s="2"/>
      <c r="E4591" t="str">
        <f t="shared" si="71"/>
        <v>scikit-learn/sklearn.linear_model._ridge/RidgeClassifier/__init__/alphascikit-learn/sklearn.linear_model._ridge/RidgeClassifier/__init__/alpha</v>
      </c>
    </row>
    <row r="4592" spans="1:5" x14ac:dyDescent="0.25">
      <c r="A4592" s="2" t="s">
        <v>4</v>
      </c>
      <c r="B4592" s="3" t="s">
        <v>5204</v>
      </c>
      <c r="C4592" s="3" t="s">
        <v>5204</v>
      </c>
      <c r="D4592" s="2"/>
      <c r="E4592" t="str">
        <f t="shared" si="71"/>
        <v>scikit-learn/sklearn.linear_model._ridge/RidgeClassifier/__init__/class_weightscikit-learn/sklearn.linear_model._ridge/RidgeClassifier/__init__/class_weight</v>
      </c>
    </row>
    <row r="4593" spans="1:5" x14ac:dyDescent="0.25">
      <c r="A4593" s="2" t="s">
        <v>4</v>
      </c>
      <c r="B4593" s="3" t="s">
        <v>5202</v>
      </c>
      <c r="C4593" s="3" t="s">
        <v>5202</v>
      </c>
      <c r="D4593" s="2"/>
      <c r="E4593" t="str">
        <f t="shared" si="71"/>
        <v>scikit-learn/sklearn.linear_model._ridge/RidgeClassifier/__init__/copy_Xscikit-learn/sklearn.linear_model._ridge/RidgeClassifier/__init__/copy_X</v>
      </c>
    </row>
    <row r="4594" spans="1:5" x14ac:dyDescent="0.25">
      <c r="A4594" s="2" t="s">
        <v>4</v>
      </c>
      <c r="B4594" s="3" t="s">
        <v>5201</v>
      </c>
      <c r="C4594" s="3" t="s">
        <v>5201</v>
      </c>
      <c r="D4594" s="2"/>
      <c r="E4594" t="str">
        <f t="shared" si="71"/>
        <v>scikit-learn/sklearn.linear_model._ridge/RidgeClassifier/__init__/fit_interceptscikit-learn/sklearn.linear_model._ridge/RidgeClassifier/__init__/fit_intercept</v>
      </c>
    </row>
    <row r="4595" spans="1:5" x14ac:dyDescent="0.25">
      <c r="A4595" s="2" t="s">
        <v>4</v>
      </c>
      <c r="B4595" s="3" t="s">
        <v>5203</v>
      </c>
      <c r="C4595" s="3" t="s">
        <v>5203</v>
      </c>
      <c r="D4595" s="2"/>
      <c r="E4595" t="str">
        <f t="shared" si="71"/>
        <v>scikit-learn/sklearn.linear_model._ridge/RidgeClassifier/__init__/max_iterscikit-learn/sklearn.linear_model._ridge/RidgeClassifier/__init__/max_iter</v>
      </c>
    </row>
    <row r="4596" spans="1:5" x14ac:dyDescent="0.25">
      <c r="A4596" s="2" t="s">
        <v>6739</v>
      </c>
      <c r="B4596" s="3" t="s">
        <v>6740</v>
      </c>
      <c r="C4596" s="3" t="s">
        <v>6741</v>
      </c>
      <c r="D4596" s="2"/>
      <c r="E4596" t="str">
        <f t="shared" si="71"/>
        <v>scikit-learn/sklearn.linear_model._ridge/RidgeClassifier/__init__/normalizescikit-learn/sklearn.linear_model._ridge/RidgeClassifier/__init__/positive</v>
      </c>
    </row>
    <row r="4597" spans="1:5" x14ac:dyDescent="0.25">
      <c r="A4597" s="2" t="s">
        <v>4</v>
      </c>
      <c r="B4597" s="3" t="s">
        <v>5205</v>
      </c>
      <c r="C4597" s="3" t="s">
        <v>5205</v>
      </c>
      <c r="D4597" s="2"/>
      <c r="E4597" t="str">
        <f t="shared" si="71"/>
        <v>scikit-learn/sklearn.linear_model._ridge/RidgeClassifier/__init__/random_statescikit-learn/sklearn.linear_model._ridge/RidgeClassifier/__init__/random_state</v>
      </c>
    </row>
    <row r="4598" spans="1:5" x14ac:dyDescent="0.25">
      <c r="A4598" s="2" t="s">
        <v>4</v>
      </c>
      <c r="B4598" s="3" t="s">
        <v>5199</v>
      </c>
      <c r="C4598" s="3" t="s">
        <v>5199</v>
      </c>
      <c r="D4598" s="2"/>
      <c r="E4598" t="str">
        <f t="shared" si="71"/>
        <v>scikit-learn/sklearn.linear_model._ridge/RidgeClassifier/__init__/selfscikit-learn/sklearn.linear_model._ridge/RidgeClassifier/__init__/self</v>
      </c>
    </row>
    <row r="4599" spans="1:5" x14ac:dyDescent="0.25">
      <c r="A4599" s="2" t="s">
        <v>6665</v>
      </c>
      <c r="B4599" s="3" t="s">
        <v>6666</v>
      </c>
      <c r="C4599" s="3" t="s">
        <v>6666</v>
      </c>
      <c r="D4599" s="2"/>
      <c r="E4599" t="str">
        <f t="shared" si="71"/>
        <v>scikit-learn/sklearn.linear_model._ridge/RidgeClassifier/__init__/solverscikit-learn/sklearn.linear_model._ridge/RidgeClassifier/__init__/solver</v>
      </c>
    </row>
    <row r="4600" spans="1:5" x14ac:dyDescent="0.25">
      <c r="A4600" s="2" t="s">
        <v>7896</v>
      </c>
      <c r="B4600" s="3" t="s">
        <v>7089</v>
      </c>
      <c r="C4600" s="3" t="s">
        <v>7089</v>
      </c>
      <c r="D4600" s="2"/>
      <c r="E4600" t="str">
        <f t="shared" si="71"/>
        <v>scikit-learn/sklearn.linear_model._ridge/RidgeClassifier/__init__/tolscikit-learn/sklearn.linear_model._ridge/RidgeClassifier/__init__/tol</v>
      </c>
    </row>
    <row r="4601" spans="1:5" x14ac:dyDescent="0.25">
      <c r="A4601" s="2" t="s">
        <v>297</v>
      </c>
      <c r="B4601" s="3" t="s">
        <v>2907</v>
      </c>
      <c r="C4601" s="2"/>
      <c r="D4601" s="2"/>
      <c r="E4601" t="str">
        <f t="shared" si="71"/>
        <v>scikit-learn/sklearn.linear_model._ridge/RidgeClassifier/classes_@getter</v>
      </c>
    </row>
    <row r="4602" spans="1:5" x14ac:dyDescent="0.25">
      <c r="A4602" s="2" t="s">
        <v>297</v>
      </c>
      <c r="B4602" s="3" t="s">
        <v>7090</v>
      </c>
      <c r="C4602" s="2"/>
      <c r="D4602" s="2"/>
      <c r="E4602" t="str">
        <f t="shared" si="71"/>
        <v>scikit-learn/sklearn.linear_model._ridge/RidgeClassifier/classes_@getter/self</v>
      </c>
    </row>
    <row r="4603" spans="1:5" x14ac:dyDescent="0.25">
      <c r="A4603" s="2" t="s">
        <v>297</v>
      </c>
      <c r="B4603" s="3" t="s">
        <v>2908</v>
      </c>
      <c r="C4603" s="2"/>
      <c r="D4603" s="2"/>
      <c r="E4603" t="str">
        <f t="shared" si="71"/>
        <v>scikit-learn/sklearn.linear_model._ridge/RidgeClassifier/fit</v>
      </c>
    </row>
    <row r="4604" spans="1:5" x14ac:dyDescent="0.25">
      <c r="A4604" s="2" t="s">
        <v>297</v>
      </c>
      <c r="B4604" s="2"/>
      <c r="C4604" s="3" t="s">
        <v>2908</v>
      </c>
      <c r="D4604" s="2"/>
      <c r="E4604" t="str">
        <f t="shared" si="71"/>
        <v>scikit-learn/sklearn.linear_model._ridge/RidgeClassifier/fit</v>
      </c>
    </row>
    <row r="4605" spans="1:5" x14ac:dyDescent="0.25">
      <c r="A4605" s="2" t="s">
        <v>2279</v>
      </c>
      <c r="B4605" s="3" t="s">
        <v>6224</v>
      </c>
      <c r="C4605" s="3" t="s">
        <v>6224</v>
      </c>
      <c r="D4605" s="2"/>
      <c r="E4605" t="str">
        <f t="shared" si="71"/>
        <v>scikit-learn/sklearn.linear_model._ridge/RidgeClassifier/fit/sample_weightscikit-learn/sklearn.linear_model._ridge/RidgeClassifier/fit/sample_weight</v>
      </c>
    </row>
    <row r="4606" spans="1:5" x14ac:dyDescent="0.25">
      <c r="A4606" s="2" t="s">
        <v>4</v>
      </c>
      <c r="B4606" s="3" t="s">
        <v>5206</v>
      </c>
      <c r="C4606" s="3" t="s">
        <v>5206</v>
      </c>
      <c r="D4606" s="2"/>
      <c r="E4606" t="str">
        <f t="shared" si="71"/>
        <v>scikit-learn/sklearn.linear_model._ridge/RidgeClassifier/fit/selfscikit-learn/sklearn.linear_model._ridge/RidgeClassifier/fit/self</v>
      </c>
    </row>
    <row r="4607" spans="1:5" x14ac:dyDescent="0.25">
      <c r="A4607" s="2" t="s">
        <v>4</v>
      </c>
      <c r="B4607" s="3" t="s">
        <v>5207</v>
      </c>
      <c r="C4607" s="3" t="s">
        <v>5207</v>
      </c>
      <c r="D4607" s="2"/>
      <c r="E4607" t="str">
        <f t="shared" si="71"/>
        <v>scikit-learn/sklearn.linear_model._ridge/RidgeClassifier/fit/Xscikit-learn/sklearn.linear_model._ridge/RidgeClassifier/fit/X</v>
      </c>
    </row>
    <row r="4608" spans="1:5" x14ac:dyDescent="0.25">
      <c r="A4608" s="2" t="s">
        <v>4</v>
      </c>
      <c r="B4608" s="3" t="s">
        <v>5208</v>
      </c>
      <c r="C4608" s="3" t="s">
        <v>5208</v>
      </c>
      <c r="D4608" s="2"/>
      <c r="E4608" t="str">
        <f t="shared" si="71"/>
        <v>scikit-learn/sklearn.linear_model._ridge/RidgeClassifier/fit/yscikit-learn/sklearn.linear_model._ridge/RidgeClassifier/fit/y</v>
      </c>
    </row>
    <row r="4609" spans="1:5" x14ac:dyDescent="0.25">
      <c r="A4609" s="2" t="s">
        <v>297</v>
      </c>
      <c r="B4609" s="3" t="s">
        <v>381</v>
      </c>
      <c r="C4609" s="2"/>
      <c r="D4609" s="2"/>
      <c r="E4609" t="str">
        <f t="shared" si="71"/>
        <v>scikit-learn/sklearn.linear_model._ridge/RidgeClassifierCV</v>
      </c>
    </row>
    <row r="4610" spans="1:5" x14ac:dyDescent="0.25">
      <c r="A4610" s="2" t="s">
        <v>297</v>
      </c>
      <c r="B4610" s="2"/>
      <c r="C4610" s="3" t="s">
        <v>381</v>
      </c>
      <c r="D4610" s="2"/>
      <c r="E4610" t="str">
        <f t="shared" ref="E4610:E4673" si="72">_xlfn.CONCAT(B4610,C4610)</f>
        <v>scikit-learn/sklearn.linear_model._ridge/RidgeClassifierCV</v>
      </c>
    </row>
    <row r="4611" spans="1:5" x14ac:dyDescent="0.25">
      <c r="A4611" s="2" t="s">
        <v>297</v>
      </c>
      <c r="B4611" s="3" t="s">
        <v>2909</v>
      </c>
      <c r="C4611" s="2"/>
      <c r="D4611" s="2"/>
      <c r="E4611" t="str">
        <f t="shared" si="72"/>
        <v>scikit-learn/sklearn.linear_model._ridge/RidgeClassifierCV/__init__</v>
      </c>
    </row>
    <row r="4612" spans="1:5" x14ac:dyDescent="0.25">
      <c r="A4612" s="2" t="s">
        <v>297</v>
      </c>
      <c r="B4612" s="2"/>
      <c r="C4612" s="3" t="s">
        <v>2909</v>
      </c>
      <c r="D4612" s="2"/>
      <c r="E4612" t="str">
        <f t="shared" si="72"/>
        <v>scikit-learn/sklearn.linear_model._ridge/RidgeClassifierCV/__init__</v>
      </c>
    </row>
    <row r="4613" spans="1:5" x14ac:dyDescent="0.25">
      <c r="A4613" s="2" t="s">
        <v>297</v>
      </c>
      <c r="B4613" s="3" t="s">
        <v>7091</v>
      </c>
      <c r="C4613" s="2"/>
      <c r="D4613" s="2"/>
      <c r="E4613" t="str">
        <f t="shared" si="72"/>
        <v>scikit-learn/sklearn.linear_model._ridge/RidgeClassifierCV/__init__/alphas</v>
      </c>
    </row>
    <row r="4614" spans="1:5" x14ac:dyDescent="0.25">
      <c r="A4614" s="2" t="s">
        <v>297</v>
      </c>
      <c r="B4614" s="2"/>
      <c r="C4614" s="3" t="s">
        <v>7091</v>
      </c>
      <c r="D4614" s="2"/>
      <c r="E4614" t="str">
        <f t="shared" si="72"/>
        <v>scikit-learn/sklearn.linear_model._ridge/RidgeClassifierCV/__init__/alphas</v>
      </c>
    </row>
    <row r="4615" spans="1:5" x14ac:dyDescent="0.25">
      <c r="A4615" s="2" t="s">
        <v>2258</v>
      </c>
      <c r="B4615" s="3" t="s">
        <v>6211</v>
      </c>
      <c r="C4615" s="3" t="s">
        <v>6211</v>
      </c>
      <c r="D4615" s="2"/>
      <c r="E4615" t="str">
        <f t="shared" si="72"/>
        <v>scikit-learn/sklearn.linear_model._ridge/RidgeClassifierCV/__init__/class_weightscikit-learn/sklearn.linear_model._ridge/RidgeClassifierCV/__init__/class_weight</v>
      </c>
    </row>
    <row r="4616" spans="1:5" x14ac:dyDescent="0.25">
      <c r="A4616" s="2" t="s">
        <v>4</v>
      </c>
      <c r="B4616" s="3" t="s">
        <v>5211</v>
      </c>
      <c r="C4616" s="3" t="s">
        <v>5211</v>
      </c>
      <c r="D4616" s="2"/>
      <c r="E4616" t="str">
        <f t="shared" si="72"/>
        <v>scikit-learn/sklearn.linear_model._ridge/RidgeClassifierCV/__init__/cvscikit-learn/sklearn.linear_model._ridge/RidgeClassifierCV/__init__/cv</v>
      </c>
    </row>
    <row r="4617" spans="1:5" x14ac:dyDescent="0.25">
      <c r="A4617" s="2" t="s">
        <v>4</v>
      </c>
      <c r="B4617" s="3" t="s">
        <v>5210</v>
      </c>
      <c r="C4617" s="3" t="s">
        <v>5210</v>
      </c>
      <c r="D4617" s="2"/>
      <c r="E4617" t="str">
        <f t="shared" si="72"/>
        <v>scikit-learn/sklearn.linear_model._ridge/RidgeClassifierCV/__init__/fit_interceptscikit-learn/sklearn.linear_model._ridge/RidgeClassifierCV/__init__/fit_intercept</v>
      </c>
    </row>
    <row r="4618" spans="1:5" x14ac:dyDescent="0.25">
      <c r="A4618" s="2" t="s">
        <v>297</v>
      </c>
      <c r="B4618" s="3" t="s">
        <v>7092</v>
      </c>
      <c r="C4618" s="2"/>
      <c r="D4618" s="2"/>
      <c r="E4618" t="str">
        <f t="shared" si="72"/>
        <v>scikit-learn/sklearn.linear_model._ridge/RidgeClassifierCV/__init__/normalize</v>
      </c>
    </row>
    <row r="4619" spans="1:5" x14ac:dyDescent="0.25">
      <c r="A4619" s="2" t="s">
        <v>231</v>
      </c>
      <c r="B4619" s="3" t="s">
        <v>6488</v>
      </c>
      <c r="C4619" s="3" t="s">
        <v>6488</v>
      </c>
      <c r="D4619" s="2"/>
      <c r="E4619" t="str">
        <f t="shared" si="72"/>
        <v>scikit-learn/sklearn.linear_model._ridge/RidgeClassifierCV/__init__/scoringscikit-learn/sklearn.linear_model._ridge/RidgeClassifierCV/__init__/scoring</v>
      </c>
    </row>
    <row r="4620" spans="1:5" x14ac:dyDescent="0.25">
      <c r="A4620" s="2" t="s">
        <v>4</v>
      </c>
      <c r="B4620" s="3" t="s">
        <v>5209</v>
      </c>
      <c r="C4620" s="3" t="s">
        <v>5209</v>
      </c>
      <c r="D4620" s="2"/>
      <c r="E4620" t="str">
        <f t="shared" si="72"/>
        <v>scikit-learn/sklearn.linear_model._ridge/RidgeClassifierCV/__init__/selfscikit-learn/sklearn.linear_model._ridge/RidgeClassifierCV/__init__/self</v>
      </c>
    </row>
    <row r="4621" spans="1:5" x14ac:dyDescent="0.25">
      <c r="A4621" s="2" t="s">
        <v>4</v>
      </c>
      <c r="B4621" s="3" t="s">
        <v>5212</v>
      </c>
      <c r="C4621" s="3" t="s">
        <v>5212</v>
      </c>
      <c r="D4621" s="2"/>
      <c r="E4621" t="str">
        <f t="shared" si="72"/>
        <v>scikit-learn/sklearn.linear_model._ridge/RidgeClassifierCV/__init__/store_cv_valuesscikit-learn/sklearn.linear_model._ridge/RidgeClassifierCV/__init__/store_cv_values</v>
      </c>
    </row>
    <row r="4622" spans="1:5" x14ac:dyDescent="0.25">
      <c r="A4622" s="2" t="s">
        <v>297</v>
      </c>
      <c r="B4622" s="3" t="s">
        <v>2910</v>
      </c>
      <c r="C4622" s="2"/>
      <c r="D4622" s="2"/>
      <c r="E4622" t="str">
        <f t="shared" si="72"/>
        <v>scikit-learn/sklearn.linear_model._ridge/RidgeClassifierCV/classes_@getter</v>
      </c>
    </row>
    <row r="4623" spans="1:5" x14ac:dyDescent="0.25">
      <c r="A4623" s="2" t="s">
        <v>297</v>
      </c>
      <c r="B4623" s="3" t="s">
        <v>7093</v>
      </c>
      <c r="C4623" s="2"/>
      <c r="D4623" s="2"/>
      <c r="E4623" t="str">
        <f t="shared" si="72"/>
        <v>scikit-learn/sklearn.linear_model._ridge/RidgeClassifierCV/classes_@getter/self</v>
      </c>
    </row>
    <row r="4624" spans="1:5" x14ac:dyDescent="0.25">
      <c r="A4624" s="2" t="s">
        <v>297</v>
      </c>
      <c r="B4624" s="3" t="s">
        <v>2911</v>
      </c>
      <c r="C4624" s="2"/>
      <c r="D4624" s="2"/>
      <c r="E4624" t="str">
        <f t="shared" si="72"/>
        <v>scikit-learn/sklearn.linear_model._ridge/RidgeClassifierCV/fit</v>
      </c>
    </row>
    <row r="4625" spans="1:5" x14ac:dyDescent="0.25">
      <c r="A4625" s="2" t="s">
        <v>297</v>
      </c>
      <c r="B4625" s="2"/>
      <c r="C4625" s="3" t="s">
        <v>2911</v>
      </c>
      <c r="D4625" s="2"/>
      <c r="E4625" t="str">
        <f t="shared" si="72"/>
        <v>scikit-learn/sklearn.linear_model._ridge/RidgeClassifierCV/fit</v>
      </c>
    </row>
    <row r="4626" spans="1:5" x14ac:dyDescent="0.25">
      <c r="A4626" s="2" t="s">
        <v>4</v>
      </c>
      <c r="B4626" s="3" t="s">
        <v>5215</v>
      </c>
      <c r="C4626" s="3" t="s">
        <v>5215</v>
      </c>
      <c r="D4626" s="2"/>
      <c r="E4626" t="str">
        <f t="shared" si="72"/>
        <v>scikit-learn/sklearn.linear_model._ridge/RidgeClassifierCV/fit/sample_weightscikit-learn/sklearn.linear_model._ridge/RidgeClassifierCV/fit/sample_weight</v>
      </c>
    </row>
    <row r="4627" spans="1:5" x14ac:dyDescent="0.25">
      <c r="A4627" s="2" t="s">
        <v>4</v>
      </c>
      <c r="B4627" s="3" t="s">
        <v>5213</v>
      </c>
      <c r="C4627" s="3" t="s">
        <v>5213</v>
      </c>
      <c r="D4627" s="2"/>
      <c r="E4627" t="str">
        <f t="shared" si="72"/>
        <v>scikit-learn/sklearn.linear_model._ridge/RidgeClassifierCV/fit/selfscikit-learn/sklearn.linear_model._ridge/RidgeClassifierCV/fit/self</v>
      </c>
    </row>
    <row r="4628" spans="1:5" x14ac:dyDescent="0.25">
      <c r="A4628" s="2" t="s">
        <v>6282</v>
      </c>
      <c r="B4628" s="3" t="s">
        <v>6284</v>
      </c>
      <c r="C4628" s="3" t="s">
        <v>6284</v>
      </c>
      <c r="D4628" s="2"/>
      <c r="E4628" t="str">
        <f t="shared" si="72"/>
        <v>scikit-learn/sklearn.linear_model._ridge/RidgeClassifierCV/fit/Xscikit-learn/sklearn.linear_model._ridge/RidgeClassifierCV/fit/X</v>
      </c>
    </row>
    <row r="4629" spans="1:5" x14ac:dyDescent="0.25">
      <c r="A4629" s="2" t="s">
        <v>4</v>
      </c>
      <c r="B4629" s="3" t="s">
        <v>5214</v>
      </c>
      <c r="C4629" s="3" t="s">
        <v>5214</v>
      </c>
      <c r="D4629" s="2"/>
      <c r="E4629" t="str">
        <f t="shared" si="72"/>
        <v>scikit-learn/sklearn.linear_model._ridge/RidgeClassifierCV/fit/yscikit-learn/sklearn.linear_model._ridge/RidgeClassifierCV/fit/y</v>
      </c>
    </row>
    <row r="4630" spans="1:5" x14ac:dyDescent="0.25">
      <c r="A4630" s="2" t="s">
        <v>297</v>
      </c>
      <c r="B4630" s="2"/>
      <c r="C4630" s="3" t="s">
        <v>3346</v>
      </c>
      <c r="D4630" s="2"/>
      <c r="E4630" t="str">
        <f t="shared" si="72"/>
        <v>scikit-learn/sklearn.linear_model._ridge/RidgeCV/fit</v>
      </c>
    </row>
    <row r="4631" spans="1:5" x14ac:dyDescent="0.25">
      <c r="A4631" s="2" t="s">
        <v>297</v>
      </c>
      <c r="B4631" s="2"/>
      <c r="C4631" s="3" t="s">
        <v>7492</v>
      </c>
      <c r="D4631" s="2"/>
      <c r="E4631" t="str">
        <f t="shared" si="72"/>
        <v>scikit-learn/sklearn.linear_model._ridge/RidgeCV/fit/sample_weight</v>
      </c>
    </row>
    <row r="4632" spans="1:5" x14ac:dyDescent="0.25">
      <c r="A4632" s="2" t="s">
        <v>297</v>
      </c>
      <c r="B4632" s="2"/>
      <c r="C4632" s="3" t="s">
        <v>7489</v>
      </c>
      <c r="D4632" s="2"/>
      <c r="E4632" t="str">
        <f t="shared" si="72"/>
        <v>scikit-learn/sklearn.linear_model._ridge/RidgeCV/fit/self</v>
      </c>
    </row>
    <row r="4633" spans="1:5" x14ac:dyDescent="0.25">
      <c r="A4633" s="2" t="s">
        <v>297</v>
      </c>
      <c r="B4633" s="2"/>
      <c r="C4633" s="3" t="s">
        <v>7490</v>
      </c>
      <c r="D4633" s="2"/>
      <c r="E4633" t="str">
        <f t="shared" si="72"/>
        <v>scikit-learn/sklearn.linear_model._ridge/RidgeCV/fit/X</v>
      </c>
    </row>
    <row r="4634" spans="1:5" x14ac:dyDescent="0.25">
      <c r="A4634" s="2" t="s">
        <v>297</v>
      </c>
      <c r="B4634" s="2"/>
      <c r="C4634" s="3" t="s">
        <v>7491</v>
      </c>
      <c r="D4634" s="2"/>
      <c r="E4634" t="str">
        <f t="shared" si="72"/>
        <v>scikit-learn/sklearn.linear_model._ridge/RidgeCV/fit/y</v>
      </c>
    </row>
    <row r="4635" spans="1:5" x14ac:dyDescent="0.25">
      <c r="A4635" s="2" t="s">
        <v>295</v>
      </c>
      <c r="B4635" s="3" t="s">
        <v>296</v>
      </c>
      <c r="C4635" s="3" t="s">
        <v>296</v>
      </c>
      <c r="D4635" s="2"/>
      <c r="E4635" t="str">
        <f t="shared" si="72"/>
        <v>scikit-learn/sklearn.linear_model._ridge/RidgeCVscikit-learn/sklearn.linear_model._ridge/RidgeCV</v>
      </c>
    </row>
    <row r="4636" spans="1:5" x14ac:dyDescent="0.25">
      <c r="A4636" s="2" t="s">
        <v>207</v>
      </c>
      <c r="B4636" s="3" t="s">
        <v>208</v>
      </c>
      <c r="C4636" s="3" t="s">
        <v>208</v>
      </c>
      <c r="D4636" s="2"/>
      <c r="E4636" t="str">
        <f t="shared" si="72"/>
        <v>scikit-learn/sklearn.linear_model._ridge/Ridgescikit-learn/sklearn.linear_model._ridge/Ridge</v>
      </c>
    </row>
    <row r="4637" spans="1:5" x14ac:dyDescent="0.25">
      <c r="A4637" s="2" t="s">
        <v>297</v>
      </c>
      <c r="B4637" s="3" t="s">
        <v>382</v>
      </c>
      <c r="C4637" s="2"/>
      <c r="D4637" s="2"/>
      <c r="E4637" t="str">
        <f t="shared" si="72"/>
        <v>scikit-learn/sklearn.linear_model._stochastic_gradient/SGDClassifier</v>
      </c>
    </row>
    <row r="4638" spans="1:5" x14ac:dyDescent="0.25">
      <c r="A4638" s="2" t="s">
        <v>297</v>
      </c>
      <c r="B4638" s="2"/>
      <c r="C4638" s="3" t="s">
        <v>382</v>
      </c>
      <c r="D4638" s="2"/>
      <c r="E4638" t="str">
        <f t="shared" si="72"/>
        <v>scikit-learn/sklearn.linear_model._stochastic_gradient/SGDClassifier</v>
      </c>
    </row>
    <row r="4639" spans="1:5" x14ac:dyDescent="0.25">
      <c r="A4639" s="2" t="s">
        <v>297</v>
      </c>
      <c r="B4639" s="3" t="s">
        <v>2912</v>
      </c>
      <c r="C4639" s="2"/>
      <c r="D4639" s="2"/>
      <c r="E4639" t="str">
        <f t="shared" si="72"/>
        <v>scikit-learn/sklearn.linear_model._stochastic_gradient/SGDClassifier/__init__</v>
      </c>
    </row>
    <row r="4640" spans="1:5" x14ac:dyDescent="0.25">
      <c r="A4640" s="2" t="s">
        <v>297</v>
      </c>
      <c r="B4640" s="2"/>
      <c r="C4640" s="3" t="s">
        <v>2912</v>
      </c>
      <c r="D4640" s="2"/>
      <c r="E4640" t="str">
        <f t="shared" si="72"/>
        <v>scikit-learn/sklearn.linear_model._stochastic_gradient/SGDClassifier/__init__</v>
      </c>
    </row>
    <row r="4641" spans="1:5" x14ac:dyDescent="0.25">
      <c r="A4641" s="2" t="s">
        <v>7916</v>
      </c>
      <c r="B4641" s="3" t="s">
        <v>7096</v>
      </c>
      <c r="C4641" s="3" t="s">
        <v>7096</v>
      </c>
      <c r="D4641" s="2"/>
      <c r="E4641" t="str">
        <f t="shared" si="72"/>
        <v>scikit-learn/sklearn.linear_model._stochastic_gradient/SGDClassifier/__init__/alphascikit-learn/sklearn.linear_model._stochastic_gradient/SGDClassifier/__init__/alpha</v>
      </c>
    </row>
    <row r="4642" spans="1:5" x14ac:dyDescent="0.25">
      <c r="A4642" s="2" t="s">
        <v>7914</v>
      </c>
      <c r="B4642" s="3" t="s">
        <v>7109</v>
      </c>
      <c r="C4642" s="3" t="s">
        <v>7109</v>
      </c>
      <c r="D4642" s="2"/>
      <c r="E4642" t="str">
        <f t="shared" si="72"/>
        <v>scikit-learn/sklearn.linear_model._stochastic_gradient/SGDClassifier/__init__/averagescikit-learn/sklearn.linear_model._stochastic_gradient/SGDClassifier/__init__/average</v>
      </c>
    </row>
    <row r="4643" spans="1:5" x14ac:dyDescent="0.25">
      <c r="A4643" s="2" t="s">
        <v>4</v>
      </c>
      <c r="B4643" s="3" t="s">
        <v>5220</v>
      </c>
      <c r="C4643" s="3" t="s">
        <v>5220</v>
      </c>
      <c r="D4643" s="2"/>
      <c r="E4643" t="str">
        <f t="shared" si="72"/>
        <v>scikit-learn/sklearn.linear_model._stochastic_gradient/SGDClassifier/__init__/class_weightscikit-learn/sklearn.linear_model._stochastic_gradient/SGDClassifier/__init__/class_weight</v>
      </c>
    </row>
    <row r="4644" spans="1:5" x14ac:dyDescent="0.25">
      <c r="A4644" s="2" t="s">
        <v>2252</v>
      </c>
      <c r="B4644" s="3" t="s">
        <v>7106</v>
      </c>
      <c r="C4644" s="3" t="s">
        <v>7106</v>
      </c>
      <c r="D4644" s="2"/>
      <c r="E4644" t="str">
        <f t="shared" si="72"/>
        <v>scikit-learn/sklearn.linear_model._stochastic_gradient/SGDClassifier/__init__/early_stoppingscikit-learn/sklearn.linear_model._stochastic_gradient/SGDClassifier/__init__/early_stopping</v>
      </c>
    </row>
    <row r="4645" spans="1:5" x14ac:dyDescent="0.25">
      <c r="A4645" s="2" t="s">
        <v>7936</v>
      </c>
      <c r="B4645" s="3" t="s">
        <v>7101</v>
      </c>
      <c r="C4645" s="3" t="s">
        <v>7101</v>
      </c>
      <c r="D4645" s="2"/>
      <c r="E4645" t="str">
        <f t="shared" si="72"/>
        <v>scikit-learn/sklearn.linear_model._stochastic_gradient/SGDClassifier/__init__/epsilonscikit-learn/sklearn.linear_model._stochastic_gradient/SGDClassifier/__init__/epsilon</v>
      </c>
    </row>
    <row r="4646" spans="1:5" x14ac:dyDescent="0.25">
      <c r="A4646" s="2" t="s">
        <v>6708</v>
      </c>
      <c r="B4646" s="3" t="s">
        <v>7104</v>
      </c>
      <c r="C4646" s="3" t="s">
        <v>7104</v>
      </c>
      <c r="D4646" s="2"/>
      <c r="E4646" t="str">
        <f t="shared" si="72"/>
        <v>scikit-learn/sklearn.linear_model._stochastic_gradient/SGDClassifier/__init__/eta0scikit-learn/sklearn.linear_model._stochastic_gradient/SGDClassifier/__init__/eta0</v>
      </c>
    </row>
    <row r="4647" spans="1:5" x14ac:dyDescent="0.25">
      <c r="A4647" s="2" t="s">
        <v>4</v>
      </c>
      <c r="B4647" s="3" t="s">
        <v>5217</v>
      </c>
      <c r="C4647" s="3" t="s">
        <v>5217</v>
      </c>
      <c r="D4647" s="2"/>
      <c r="E4647" t="str">
        <f t="shared" si="72"/>
        <v>scikit-learn/sklearn.linear_model._stochastic_gradient/SGDClassifier/__init__/fit_interceptscikit-learn/sklearn.linear_model._stochastic_gradient/SGDClassifier/__init__/fit_intercept</v>
      </c>
    </row>
    <row r="4648" spans="1:5" x14ac:dyDescent="0.25">
      <c r="A4648" s="2" t="s">
        <v>297</v>
      </c>
      <c r="B4648" s="3" t="s">
        <v>7097</v>
      </c>
      <c r="C4648" s="2"/>
      <c r="D4648" s="2"/>
      <c r="E4648" t="str">
        <f t="shared" si="72"/>
        <v>scikit-learn/sklearn.linear_model._stochastic_gradient/SGDClassifier/__init__/l1_ratio</v>
      </c>
    </row>
    <row r="4649" spans="1:5" x14ac:dyDescent="0.25">
      <c r="A4649" s="2" t="s">
        <v>297</v>
      </c>
      <c r="B4649" s="2"/>
      <c r="C4649" s="3" t="s">
        <v>7097</v>
      </c>
      <c r="D4649" s="2"/>
      <c r="E4649" t="str">
        <f t="shared" si="72"/>
        <v>scikit-learn/sklearn.linear_model._stochastic_gradient/SGDClassifier/__init__/l1_ratio</v>
      </c>
    </row>
    <row r="4650" spans="1:5" x14ac:dyDescent="0.25">
      <c r="A4650" s="2" t="s">
        <v>7905</v>
      </c>
      <c r="B4650" s="3" t="s">
        <v>7103</v>
      </c>
      <c r="C4650" s="3" t="s">
        <v>7103</v>
      </c>
      <c r="D4650" s="2"/>
      <c r="E4650" t="str">
        <f t="shared" si="72"/>
        <v>scikit-learn/sklearn.linear_model._stochastic_gradient/SGDClassifier/__init__/learning_ratescikit-learn/sklearn.linear_model._stochastic_gradient/SGDClassifier/__init__/learning_rate</v>
      </c>
    </row>
    <row r="4651" spans="1:5" x14ac:dyDescent="0.25">
      <c r="A4651" s="2" t="s">
        <v>7954</v>
      </c>
      <c r="B4651" s="3" t="s">
        <v>7094</v>
      </c>
      <c r="C4651" s="3" t="s">
        <v>7094</v>
      </c>
      <c r="D4651" s="2"/>
      <c r="E4651" t="str">
        <f t="shared" si="72"/>
        <v>scikit-learn/sklearn.linear_model._stochastic_gradient/SGDClassifier/__init__/lossscikit-learn/sklearn.linear_model._stochastic_gradient/SGDClassifier/__init__/loss</v>
      </c>
    </row>
    <row r="4652" spans="1:5" x14ac:dyDescent="0.25">
      <c r="A4652" s="2" t="s">
        <v>7916</v>
      </c>
      <c r="B4652" s="3" t="s">
        <v>7098</v>
      </c>
      <c r="C4652" s="3" t="s">
        <v>7098</v>
      </c>
      <c r="D4652" s="2"/>
      <c r="E4652" t="str">
        <f t="shared" si="72"/>
        <v>scikit-learn/sklearn.linear_model._stochastic_gradient/SGDClassifier/__init__/max_iterscikit-learn/sklearn.linear_model._stochastic_gradient/SGDClassifier/__init__/max_iter</v>
      </c>
    </row>
    <row r="4653" spans="1:5" x14ac:dyDescent="0.25">
      <c r="A4653" s="2" t="s">
        <v>7915</v>
      </c>
      <c r="B4653" s="3" t="s">
        <v>7108</v>
      </c>
      <c r="C4653" s="3" t="s">
        <v>7108</v>
      </c>
      <c r="D4653" s="2"/>
      <c r="E4653" t="str">
        <f t="shared" si="72"/>
        <v>scikit-learn/sklearn.linear_model._stochastic_gradient/SGDClassifier/__init__/n_iter_no_changescikit-learn/sklearn.linear_model._stochastic_gradient/SGDClassifier/__init__/n_iter_no_change</v>
      </c>
    </row>
    <row r="4654" spans="1:5" x14ac:dyDescent="0.25">
      <c r="A4654" s="2" t="s">
        <v>4</v>
      </c>
      <c r="B4654" s="3" t="s">
        <v>5219</v>
      </c>
      <c r="C4654" s="3" t="s">
        <v>5219</v>
      </c>
      <c r="D4654" s="2"/>
      <c r="E4654" t="str">
        <f t="shared" si="72"/>
        <v>scikit-learn/sklearn.linear_model._stochastic_gradient/SGDClassifier/__init__/n_jobsscikit-learn/sklearn.linear_model._stochastic_gradient/SGDClassifier/__init__/n_jobs</v>
      </c>
    </row>
    <row r="4655" spans="1:5" x14ac:dyDescent="0.25">
      <c r="A4655" s="2" t="s">
        <v>6380</v>
      </c>
      <c r="B4655" s="3" t="s">
        <v>7095</v>
      </c>
      <c r="C4655" s="3" t="s">
        <v>7095</v>
      </c>
      <c r="D4655" s="2"/>
      <c r="E4655" t="str">
        <f t="shared" si="72"/>
        <v>scikit-learn/sklearn.linear_model._stochastic_gradient/SGDClassifier/__init__/penaltyscikit-learn/sklearn.linear_model._stochastic_gradient/SGDClassifier/__init__/penalty</v>
      </c>
    </row>
    <row r="4656" spans="1:5" x14ac:dyDescent="0.25">
      <c r="A4656" s="2" t="s">
        <v>7950</v>
      </c>
      <c r="B4656" s="3" t="s">
        <v>7105</v>
      </c>
      <c r="C4656" s="3" t="s">
        <v>7105</v>
      </c>
      <c r="D4656" s="2"/>
      <c r="E4656" t="str">
        <f t="shared" si="72"/>
        <v>scikit-learn/sklearn.linear_model._stochastic_gradient/SGDClassifier/__init__/power_tscikit-learn/sklearn.linear_model._stochastic_gradient/SGDClassifier/__init__/power_t</v>
      </c>
    </row>
    <row r="4657" spans="1:5" x14ac:dyDescent="0.25">
      <c r="A4657" s="2" t="s">
        <v>7920</v>
      </c>
      <c r="B4657" s="3" t="s">
        <v>7102</v>
      </c>
      <c r="C4657" s="3" t="s">
        <v>7102</v>
      </c>
      <c r="D4657" s="2"/>
      <c r="E4657" t="str">
        <f t="shared" si="72"/>
        <v>scikit-learn/sklearn.linear_model._stochastic_gradient/SGDClassifier/__init__/random_statescikit-learn/sklearn.linear_model._stochastic_gradient/SGDClassifier/__init__/random_state</v>
      </c>
    </row>
    <row r="4658" spans="1:5" x14ac:dyDescent="0.25">
      <c r="A4658" s="2" t="s">
        <v>4</v>
      </c>
      <c r="B4658" s="3" t="s">
        <v>5216</v>
      </c>
      <c r="C4658" s="3" t="s">
        <v>5216</v>
      </c>
      <c r="D4658" s="2"/>
      <c r="E4658" t="str">
        <f t="shared" si="72"/>
        <v>scikit-learn/sklearn.linear_model._stochastic_gradient/SGDClassifier/__init__/selfscikit-learn/sklearn.linear_model._stochastic_gradient/SGDClassifier/__init__/self</v>
      </c>
    </row>
    <row r="4659" spans="1:5" x14ac:dyDescent="0.25">
      <c r="A4659" s="2" t="s">
        <v>4</v>
      </c>
      <c r="B4659" s="3" t="s">
        <v>5218</v>
      </c>
      <c r="C4659" s="3" t="s">
        <v>5218</v>
      </c>
      <c r="D4659" s="2"/>
      <c r="E4659" t="str">
        <f t="shared" si="72"/>
        <v>scikit-learn/sklearn.linear_model._stochastic_gradient/SGDClassifier/__init__/shufflescikit-learn/sklearn.linear_model._stochastic_gradient/SGDClassifier/__init__/shuffle</v>
      </c>
    </row>
    <row r="4660" spans="1:5" x14ac:dyDescent="0.25">
      <c r="A4660" s="2" t="s">
        <v>7926</v>
      </c>
      <c r="B4660" s="3" t="s">
        <v>7099</v>
      </c>
      <c r="C4660" s="3" t="s">
        <v>7099</v>
      </c>
      <c r="D4660" s="2"/>
      <c r="E4660" t="str">
        <f t="shared" si="72"/>
        <v>scikit-learn/sklearn.linear_model._stochastic_gradient/SGDClassifier/__init__/tolscikit-learn/sklearn.linear_model._stochastic_gradient/SGDClassifier/__init__/tol</v>
      </c>
    </row>
    <row r="4661" spans="1:5" x14ac:dyDescent="0.25">
      <c r="A4661" s="2" t="s">
        <v>6530</v>
      </c>
      <c r="B4661" s="3" t="s">
        <v>7107</v>
      </c>
      <c r="C4661" s="3" t="s">
        <v>7107</v>
      </c>
      <c r="D4661" s="2"/>
      <c r="E4661" t="str">
        <f t="shared" si="72"/>
        <v>scikit-learn/sklearn.linear_model._stochastic_gradient/SGDClassifier/__init__/validation_fractionscikit-learn/sklearn.linear_model._stochastic_gradient/SGDClassifier/__init__/validation_fraction</v>
      </c>
    </row>
    <row r="4662" spans="1:5" x14ac:dyDescent="0.25">
      <c r="A4662" s="2" t="s">
        <v>7929</v>
      </c>
      <c r="B4662" s="3" t="s">
        <v>7100</v>
      </c>
      <c r="C4662" s="3" t="s">
        <v>7100</v>
      </c>
      <c r="D4662" s="2"/>
      <c r="E4662" t="str">
        <f t="shared" si="72"/>
        <v>scikit-learn/sklearn.linear_model._stochastic_gradient/SGDClassifier/__init__/verbosescikit-learn/sklearn.linear_model._stochastic_gradient/SGDClassifier/__init__/verbose</v>
      </c>
    </row>
    <row r="4663" spans="1:5" x14ac:dyDescent="0.25">
      <c r="A4663" s="2" t="s">
        <v>4</v>
      </c>
      <c r="B4663" s="3" t="s">
        <v>5221</v>
      </c>
      <c r="C4663" s="3" t="s">
        <v>5221</v>
      </c>
      <c r="D4663" s="2"/>
      <c r="E4663" t="str">
        <f t="shared" si="72"/>
        <v>scikit-learn/sklearn.linear_model._stochastic_gradient/SGDClassifier/__init__/warm_startscikit-learn/sklearn.linear_model._stochastic_gradient/SGDClassifier/__init__/warm_start</v>
      </c>
    </row>
    <row r="4664" spans="1:5" x14ac:dyDescent="0.25">
      <c r="A4664" s="2" t="s">
        <v>297</v>
      </c>
      <c r="B4664" s="2"/>
      <c r="C4664" s="3" t="s">
        <v>3347</v>
      </c>
      <c r="D4664" s="2"/>
      <c r="E4664" t="str">
        <f t="shared" si="72"/>
        <v>scikit-learn/sklearn.linear_model._stochastic_gradient/SGDClassifier/predict_log_proba</v>
      </c>
    </row>
    <row r="4665" spans="1:5" x14ac:dyDescent="0.25">
      <c r="A4665" s="2" t="s">
        <v>297</v>
      </c>
      <c r="B4665" s="2"/>
      <c r="C4665" s="3" t="s">
        <v>7493</v>
      </c>
      <c r="D4665" s="2"/>
      <c r="E4665" t="str">
        <f t="shared" si="72"/>
        <v>scikit-learn/sklearn.linear_model._stochastic_gradient/SGDClassifier/predict_log_proba/self</v>
      </c>
    </row>
    <row r="4666" spans="1:5" x14ac:dyDescent="0.25">
      <c r="A4666" s="2" t="s">
        <v>297</v>
      </c>
      <c r="B4666" s="2"/>
      <c r="C4666" s="3" t="s">
        <v>7494</v>
      </c>
      <c r="D4666" s="2"/>
      <c r="E4666" t="str">
        <f t="shared" si="72"/>
        <v>scikit-learn/sklearn.linear_model._stochastic_gradient/SGDClassifier/predict_log_proba/X</v>
      </c>
    </row>
    <row r="4667" spans="1:5" x14ac:dyDescent="0.25">
      <c r="A4667" s="2" t="s">
        <v>297</v>
      </c>
      <c r="B4667" s="3" t="s">
        <v>2913</v>
      </c>
      <c r="C4667" s="2"/>
      <c r="D4667" s="2"/>
      <c r="E4667" t="str">
        <f t="shared" si="72"/>
        <v>scikit-learn/sklearn.linear_model._stochastic_gradient/SGDClassifier/predict_log_proba@getter</v>
      </c>
    </row>
    <row r="4668" spans="1:5" x14ac:dyDescent="0.25">
      <c r="A4668" s="2" t="s">
        <v>297</v>
      </c>
      <c r="B4668" s="3" t="s">
        <v>7110</v>
      </c>
      <c r="C4668" s="2"/>
      <c r="D4668" s="2"/>
      <c r="E4668" t="str">
        <f t="shared" si="72"/>
        <v>scikit-learn/sklearn.linear_model._stochastic_gradient/SGDClassifier/predict_log_proba@getter/self</v>
      </c>
    </row>
    <row r="4669" spans="1:5" x14ac:dyDescent="0.25">
      <c r="A4669" s="2" t="s">
        <v>297</v>
      </c>
      <c r="B4669" s="2"/>
      <c r="C4669" s="3" t="s">
        <v>3348</v>
      </c>
      <c r="D4669" s="2"/>
      <c r="E4669" t="str">
        <f t="shared" si="72"/>
        <v>scikit-learn/sklearn.linear_model._stochastic_gradient/SGDClassifier/predict_proba</v>
      </c>
    </row>
    <row r="4670" spans="1:5" x14ac:dyDescent="0.25">
      <c r="A4670" s="2" t="s">
        <v>297</v>
      </c>
      <c r="B4670" s="2"/>
      <c r="C4670" s="3" t="s">
        <v>7495</v>
      </c>
      <c r="D4670" s="2"/>
      <c r="E4670" t="str">
        <f t="shared" si="72"/>
        <v>scikit-learn/sklearn.linear_model._stochastic_gradient/SGDClassifier/predict_proba/self</v>
      </c>
    </row>
    <row r="4671" spans="1:5" x14ac:dyDescent="0.25">
      <c r="A4671" s="2" t="s">
        <v>297</v>
      </c>
      <c r="B4671" s="2"/>
      <c r="C4671" s="3" t="s">
        <v>7496</v>
      </c>
      <c r="D4671" s="2"/>
      <c r="E4671" t="str">
        <f t="shared" si="72"/>
        <v>scikit-learn/sklearn.linear_model._stochastic_gradient/SGDClassifier/predict_proba/X</v>
      </c>
    </row>
    <row r="4672" spans="1:5" x14ac:dyDescent="0.25">
      <c r="A4672" s="2" t="s">
        <v>297</v>
      </c>
      <c r="B4672" s="3" t="s">
        <v>2914</v>
      </c>
      <c r="C4672" s="2"/>
      <c r="D4672" s="2"/>
      <c r="E4672" t="str">
        <f t="shared" si="72"/>
        <v>scikit-learn/sklearn.linear_model._stochastic_gradient/SGDClassifier/predict_proba@getter</v>
      </c>
    </row>
    <row r="4673" spans="1:5" x14ac:dyDescent="0.25">
      <c r="A4673" s="2" t="s">
        <v>297</v>
      </c>
      <c r="B4673" s="3" t="s">
        <v>7111</v>
      </c>
      <c r="C4673" s="2"/>
      <c r="D4673" s="2"/>
      <c r="E4673" t="str">
        <f t="shared" si="72"/>
        <v>scikit-learn/sklearn.linear_model._stochastic_gradient/SGDClassifier/predict_proba@getter/self</v>
      </c>
    </row>
    <row r="4674" spans="1:5" x14ac:dyDescent="0.25">
      <c r="A4674" s="2" t="s">
        <v>297</v>
      </c>
      <c r="B4674" s="2"/>
      <c r="C4674" s="3" t="s">
        <v>742</v>
      </c>
      <c r="D4674" s="2"/>
      <c r="E4674" t="str">
        <f t="shared" ref="E4674:E4737" si="73">_xlfn.CONCAT(B4674,C4674)</f>
        <v>scikit-learn/sklearn.linear_model._stochastic_gradient/SGDOneClassSVM</v>
      </c>
    </row>
    <row r="4675" spans="1:5" x14ac:dyDescent="0.25">
      <c r="A4675" s="2" t="s">
        <v>297</v>
      </c>
      <c r="B4675" s="2"/>
      <c r="C4675" s="3" t="s">
        <v>3349</v>
      </c>
      <c r="D4675" s="2"/>
      <c r="E4675" t="str">
        <f t="shared" si="73"/>
        <v>scikit-learn/sklearn.linear_model._stochastic_gradient/SGDOneClassSVM/__init__</v>
      </c>
    </row>
    <row r="4676" spans="1:5" x14ac:dyDescent="0.25">
      <c r="A4676" s="2" t="s">
        <v>297</v>
      </c>
      <c r="B4676" s="2"/>
      <c r="C4676" s="3" t="s">
        <v>7509</v>
      </c>
      <c r="D4676" s="2"/>
      <c r="E4676" t="str">
        <f t="shared" si="73"/>
        <v>scikit-learn/sklearn.linear_model._stochastic_gradient/SGDOneClassSVM/__init__/average</v>
      </c>
    </row>
    <row r="4677" spans="1:5" x14ac:dyDescent="0.25">
      <c r="A4677" s="2" t="s">
        <v>297</v>
      </c>
      <c r="B4677" s="2"/>
      <c r="C4677" s="3" t="s">
        <v>7506</v>
      </c>
      <c r="D4677" s="2"/>
      <c r="E4677" t="str">
        <f t="shared" si="73"/>
        <v>scikit-learn/sklearn.linear_model._stochastic_gradient/SGDOneClassSVM/__init__/eta0</v>
      </c>
    </row>
    <row r="4678" spans="1:5" x14ac:dyDescent="0.25">
      <c r="A4678" s="2" t="s">
        <v>297</v>
      </c>
      <c r="B4678" s="2"/>
      <c r="C4678" s="3" t="s">
        <v>7499</v>
      </c>
      <c r="D4678" s="2"/>
      <c r="E4678" t="str">
        <f t="shared" si="73"/>
        <v>scikit-learn/sklearn.linear_model._stochastic_gradient/SGDOneClassSVM/__init__/fit_intercept</v>
      </c>
    </row>
    <row r="4679" spans="1:5" x14ac:dyDescent="0.25">
      <c r="A4679" s="2" t="s">
        <v>297</v>
      </c>
      <c r="B4679" s="2"/>
      <c r="C4679" s="3" t="s">
        <v>7505</v>
      </c>
      <c r="D4679" s="2"/>
      <c r="E4679" t="str">
        <f t="shared" si="73"/>
        <v>scikit-learn/sklearn.linear_model._stochastic_gradient/SGDOneClassSVM/__init__/learning_rate</v>
      </c>
    </row>
    <row r="4680" spans="1:5" x14ac:dyDescent="0.25">
      <c r="A4680" s="2" t="s">
        <v>297</v>
      </c>
      <c r="B4680" s="2"/>
      <c r="C4680" s="3" t="s">
        <v>7500</v>
      </c>
      <c r="D4680" s="2"/>
      <c r="E4680" t="str">
        <f t="shared" si="73"/>
        <v>scikit-learn/sklearn.linear_model._stochastic_gradient/SGDOneClassSVM/__init__/max_iter</v>
      </c>
    </row>
    <row r="4681" spans="1:5" x14ac:dyDescent="0.25">
      <c r="A4681" s="2" t="s">
        <v>297</v>
      </c>
      <c r="B4681" s="2"/>
      <c r="C4681" s="3" t="s">
        <v>7498</v>
      </c>
      <c r="D4681" s="2"/>
      <c r="E4681" t="str">
        <f t="shared" si="73"/>
        <v>scikit-learn/sklearn.linear_model._stochastic_gradient/SGDOneClassSVM/__init__/nu</v>
      </c>
    </row>
    <row r="4682" spans="1:5" x14ac:dyDescent="0.25">
      <c r="A4682" s="2" t="s">
        <v>297</v>
      </c>
      <c r="B4682" s="2"/>
      <c r="C4682" s="3" t="s">
        <v>7507</v>
      </c>
      <c r="D4682" s="2"/>
      <c r="E4682" t="str">
        <f t="shared" si="73"/>
        <v>scikit-learn/sklearn.linear_model._stochastic_gradient/SGDOneClassSVM/__init__/power_t</v>
      </c>
    </row>
    <row r="4683" spans="1:5" x14ac:dyDescent="0.25">
      <c r="A4683" s="2" t="s">
        <v>297</v>
      </c>
      <c r="B4683" s="2"/>
      <c r="C4683" s="3" t="s">
        <v>7504</v>
      </c>
      <c r="D4683" s="2"/>
      <c r="E4683" t="str">
        <f t="shared" si="73"/>
        <v>scikit-learn/sklearn.linear_model._stochastic_gradient/SGDOneClassSVM/__init__/random_state</v>
      </c>
    </row>
    <row r="4684" spans="1:5" x14ac:dyDescent="0.25">
      <c r="A4684" s="2" t="s">
        <v>297</v>
      </c>
      <c r="B4684" s="2"/>
      <c r="C4684" s="3" t="s">
        <v>7497</v>
      </c>
      <c r="D4684" s="2"/>
      <c r="E4684" t="str">
        <f t="shared" si="73"/>
        <v>scikit-learn/sklearn.linear_model._stochastic_gradient/SGDOneClassSVM/__init__/self</v>
      </c>
    </row>
    <row r="4685" spans="1:5" x14ac:dyDescent="0.25">
      <c r="A4685" s="2" t="s">
        <v>297</v>
      </c>
      <c r="B4685" s="2"/>
      <c r="C4685" s="3" t="s">
        <v>7502</v>
      </c>
      <c r="D4685" s="2"/>
      <c r="E4685" t="str">
        <f t="shared" si="73"/>
        <v>scikit-learn/sklearn.linear_model._stochastic_gradient/SGDOneClassSVM/__init__/shuffle</v>
      </c>
    </row>
    <row r="4686" spans="1:5" x14ac:dyDescent="0.25">
      <c r="A4686" s="2" t="s">
        <v>297</v>
      </c>
      <c r="B4686" s="2"/>
      <c r="C4686" s="3" t="s">
        <v>7501</v>
      </c>
      <c r="D4686" s="2"/>
      <c r="E4686" t="str">
        <f t="shared" si="73"/>
        <v>scikit-learn/sklearn.linear_model._stochastic_gradient/SGDOneClassSVM/__init__/tol</v>
      </c>
    </row>
    <row r="4687" spans="1:5" x14ac:dyDescent="0.25">
      <c r="A4687" s="2" t="s">
        <v>297</v>
      </c>
      <c r="B4687" s="2"/>
      <c r="C4687" s="3" t="s">
        <v>7503</v>
      </c>
      <c r="D4687" s="2"/>
      <c r="E4687" t="str">
        <f t="shared" si="73"/>
        <v>scikit-learn/sklearn.linear_model._stochastic_gradient/SGDOneClassSVM/__init__/verbose</v>
      </c>
    </row>
    <row r="4688" spans="1:5" x14ac:dyDescent="0.25">
      <c r="A4688" s="2" t="s">
        <v>297</v>
      </c>
      <c r="B4688" s="2"/>
      <c r="C4688" s="3" t="s">
        <v>7508</v>
      </c>
      <c r="D4688" s="2"/>
      <c r="E4688" t="str">
        <f t="shared" si="73"/>
        <v>scikit-learn/sklearn.linear_model._stochastic_gradient/SGDOneClassSVM/__init__/warm_start</v>
      </c>
    </row>
    <row r="4689" spans="1:5" x14ac:dyDescent="0.25">
      <c r="A4689" s="2" t="s">
        <v>297</v>
      </c>
      <c r="B4689" s="2"/>
      <c r="C4689" s="3" t="s">
        <v>3350</v>
      </c>
      <c r="D4689" s="2"/>
      <c r="E4689" t="str">
        <f t="shared" si="73"/>
        <v>scikit-learn/sklearn.linear_model._stochastic_gradient/SGDOneClassSVM/decision_function</v>
      </c>
    </row>
    <row r="4690" spans="1:5" x14ac:dyDescent="0.25">
      <c r="A4690" s="2" t="s">
        <v>297</v>
      </c>
      <c r="B4690" s="2"/>
      <c r="C4690" s="3" t="s">
        <v>7510</v>
      </c>
      <c r="D4690" s="2"/>
      <c r="E4690" t="str">
        <f t="shared" si="73"/>
        <v>scikit-learn/sklearn.linear_model._stochastic_gradient/SGDOneClassSVM/decision_function/self</v>
      </c>
    </row>
    <row r="4691" spans="1:5" x14ac:dyDescent="0.25">
      <c r="A4691" s="2" t="s">
        <v>297</v>
      </c>
      <c r="B4691" s="2"/>
      <c r="C4691" s="3" t="s">
        <v>7511</v>
      </c>
      <c r="D4691" s="2"/>
      <c r="E4691" t="str">
        <f t="shared" si="73"/>
        <v>scikit-learn/sklearn.linear_model._stochastic_gradient/SGDOneClassSVM/decision_function/X</v>
      </c>
    </row>
    <row r="4692" spans="1:5" x14ac:dyDescent="0.25">
      <c r="A4692" s="2" t="s">
        <v>297</v>
      </c>
      <c r="B4692" s="2"/>
      <c r="C4692" s="3" t="s">
        <v>3351</v>
      </c>
      <c r="D4692" s="2"/>
      <c r="E4692" t="str">
        <f t="shared" si="73"/>
        <v>scikit-learn/sklearn.linear_model._stochastic_gradient/SGDOneClassSVM/fit</v>
      </c>
    </row>
    <row r="4693" spans="1:5" x14ac:dyDescent="0.25">
      <c r="A4693" s="2" t="s">
        <v>297</v>
      </c>
      <c r="B4693" s="2"/>
      <c r="C4693" s="3" t="s">
        <v>7515</v>
      </c>
      <c r="D4693" s="2"/>
      <c r="E4693" t="str">
        <f t="shared" si="73"/>
        <v>scikit-learn/sklearn.linear_model._stochastic_gradient/SGDOneClassSVM/fit/coef_init</v>
      </c>
    </row>
    <row r="4694" spans="1:5" x14ac:dyDescent="0.25">
      <c r="A4694" s="2" t="s">
        <v>297</v>
      </c>
      <c r="B4694" s="2"/>
      <c r="C4694" s="3" t="s">
        <v>7516</v>
      </c>
      <c r="D4694" s="2"/>
      <c r="E4694" t="str">
        <f t="shared" si="73"/>
        <v>scikit-learn/sklearn.linear_model._stochastic_gradient/SGDOneClassSVM/fit/offset_init</v>
      </c>
    </row>
    <row r="4695" spans="1:5" x14ac:dyDescent="0.25">
      <c r="A4695" s="2" t="s">
        <v>297</v>
      </c>
      <c r="B4695" s="2"/>
      <c r="C4695" s="3" t="s">
        <v>7517</v>
      </c>
      <c r="D4695" s="2"/>
      <c r="E4695" t="str">
        <f t="shared" si="73"/>
        <v>scikit-learn/sklearn.linear_model._stochastic_gradient/SGDOneClassSVM/fit/sample_weight</v>
      </c>
    </row>
    <row r="4696" spans="1:5" x14ac:dyDescent="0.25">
      <c r="A4696" s="2" t="s">
        <v>297</v>
      </c>
      <c r="B4696" s="2"/>
      <c r="C4696" s="3" t="s">
        <v>7512</v>
      </c>
      <c r="D4696" s="2"/>
      <c r="E4696" t="str">
        <f t="shared" si="73"/>
        <v>scikit-learn/sklearn.linear_model._stochastic_gradient/SGDOneClassSVM/fit/self</v>
      </c>
    </row>
    <row r="4697" spans="1:5" x14ac:dyDescent="0.25">
      <c r="A4697" s="2" t="s">
        <v>297</v>
      </c>
      <c r="B4697" s="2"/>
      <c r="C4697" s="3" t="s">
        <v>7513</v>
      </c>
      <c r="D4697" s="2"/>
      <c r="E4697" t="str">
        <f t="shared" si="73"/>
        <v>scikit-learn/sklearn.linear_model._stochastic_gradient/SGDOneClassSVM/fit/X</v>
      </c>
    </row>
    <row r="4698" spans="1:5" x14ac:dyDescent="0.25">
      <c r="A4698" s="2" t="s">
        <v>297</v>
      </c>
      <c r="B4698" s="2"/>
      <c r="C4698" s="3" t="s">
        <v>7514</v>
      </c>
      <c r="D4698" s="2"/>
      <c r="E4698" t="str">
        <f t="shared" si="73"/>
        <v>scikit-learn/sklearn.linear_model._stochastic_gradient/SGDOneClassSVM/fit/y</v>
      </c>
    </row>
    <row r="4699" spans="1:5" x14ac:dyDescent="0.25">
      <c r="A4699" s="2" t="s">
        <v>297</v>
      </c>
      <c r="B4699" s="2"/>
      <c r="C4699" s="3" t="s">
        <v>3352</v>
      </c>
      <c r="D4699" s="2"/>
      <c r="E4699" t="str">
        <f t="shared" si="73"/>
        <v>scikit-learn/sklearn.linear_model._stochastic_gradient/SGDOneClassSVM/partial_fit</v>
      </c>
    </row>
    <row r="4700" spans="1:5" x14ac:dyDescent="0.25">
      <c r="A4700" s="2" t="s">
        <v>297</v>
      </c>
      <c r="B4700" s="2"/>
      <c r="C4700" s="3" t="s">
        <v>7521</v>
      </c>
      <c r="D4700" s="2"/>
      <c r="E4700" t="str">
        <f t="shared" si="73"/>
        <v>scikit-learn/sklearn.linear_model._stochastic_gradient/SGDOneClassSVM/partial_fit/sample_weight</v>
      </c>
    </row>
    <row r="4701" spans="1:5" x14ac:dyDescent="0.25">
      <c r="A4701" s="2" t="s">
        <v>297</v>
      </c>
      <c r="B4701" s="2"/>
      <c r="C4701" s="3" t="s">
        <v>7518</v>
      </c>
      <c r="D4701" s="2"/>
      <c r="E4701" t="str">
        <f t="shared" si="73"/>
        <v>scikit-learn/sklearn.linear_model._stochastic_gradient/SGDOneClassSVM/partial_fit/self</v>
      </c>
    </row>
    <row r="4702" spans="1:5" x14ac:dyDescent="0.25">
      <c r="A4702" s="2" t="s">
        <v>297</v>
      </c>
      <c r="B4702" s="2"/>
      <c r="C4702" s="3" t="s">
        <v>7519</v>
      </c>
      <c r="D4702" s="2"/>
      <c r="E4702" t="str">
        <f t="shared" si="73"/>
        <v>scikit-learn/sklearn.linear_model._stochastic_gradient/SGDOneClassSVM/partial_fit/X</v>
      </c>
    </row>
    <row r="4703" spans="1:5" x14ac:dyDescent="0.25">
      <c r="A4703" s="2" t="s">
        <v>297</v>
      </c>
      <c r="B4703" s="2"/>
      <c r="C4703" s="3" t="s">
        <v>7520</v>
      </c>
      <c r="D4703" s="2"/>
      <c r="E4703" t="str">
        <f t="shared" si="73"/>
        <v>scikit-learn/sklearn.linear_model._stochastic_gradient/SGDOneClassSVM/partial_fit/y</v>
      </c>
    </row>
    <row r="4704" spans="1:5" x14ac:dyDescent="0.25">
      <c r="A4704" s="2" t="s">
        <v>297</v>
      </c>
      <c r="B4704" s="2"/>
      <c r="C4704" s="3" t="s">
        <v>3353</v>
      </c>
      <c r="D4704" s="2"/>
      <c r="E4704" t="str">
        <f t="shared" si="73"/>
        <v>scikit-learn/sklearn.linear_model._stochastic_gradient/SGDOneClassSVM/predict</v>
      </c>
    </row>
    <row r="4705" spans="1:5" x14ac:dyDescent="0.25">
      <c r="A4705" s="2" t="s">
        <v>297</v>
      </c>
      <c r="B4705" s="2"/>
      <c r="C4705" s="3" t="s">
        <v>7522</v>
      </c>
      <c r="D4705" s="2"/>
      <c r="E4705" t="str">
        <f t="shared" si="73"/>
        <v>scikit-learn/sklearn.linear_model._stochastic_gradient/SGDOneClassSVM/predict/self</v>
      </c>
    </row>
    <row r="4706" spans="1:5" x14ac:dyDescent="0.25">
      <c r="A4706" s="2" t="s">
        <v>297</v>
      </c>
      <c r="B4706" s="2"/>
      <c r="C4706" s="3" t="s">
        <v>7523</v>
      </c>
      <c r="D4706" s="2"/>
      <c r="E4706" t="str">
        <f t="shared" si="73"/>
        <v>scikit-learn/sklearn.linear_model._stochastic_gradient/SGDOneClassSVM/predict/X</v>
      </c>
    </row>
    <row r="4707" spans="1:5" x14ac:dyDescent="0.25">
      <c r="A4707" s="2" t="s">
        <v>297</v>
      </c>
      <c r="B4707" s="2"/>
      <c r="C4707" s="3" t="s">
        <v>3354</v>
      </c>
      <c r="D4707" s="2"/>
      <c r="E4707" t="str">
        <f t="shared" si="73"/>
        <v>scikit-learn/sklearn.linear_model._stochastic_gradient/SGDOneClassSVM/score_samples</v>
      </c>
    </row>
    <row r="4708" spans="1:5" x14ac:dyDescent="0.25">
      <c r="A4708" s="2" t="s">
        <v>297</v>
      </c>
      <c r="B4708" s="2"/>
      <c r="C4708" s="3" t="s">
        <v>7524</v>
      </c>
      <c r="D4708" s="2"/>
      <c r="E4708" t="str">
        <f t="shared" si="73"/>
        <v>scikit-learn/sklearn.linear_model._stochastic_gradient/SGDOneClassSVM/score_samples/self</v>
      </c>
    </row>
    <row r="4709" spans="1:5" x14ac:dyDescent="0.25">
      <c r="A4709" s="2" t="s">
        <v>297</v>
      </c>
      <c r="B4709" s="2"/>
      <c r="C4709" s="3" t="s">
        <v>7525</v>
      </c>
      <c r="D4709" s="2"/>
      <c r="E4709" t="str">
        <f t="shared" si="73"/>
        <v>scikit-learn/sklearn.linear_model._stochastic_gradient/SGDOneClassSVM/score_samples/X</v>
      </c>
    </row>
    <row r="4710" spans="1:5" x14ac:dyDescent="0.25">
      <c r="A4710" s="2" t="s">
        <v>297</v>
      </c>
      <c r="B4710" s="3" t="s">
        <v>383</v>
      </c>
      <c r="C4710" s="2"/>
      <c r="D4710" s="2"/>
      <c r="E4710" t="str">
        <f t="shared" si="73"/>
        <v>scikit-learn/sklearn.linear_model._stochastic_gradient/SGDRegressor</v>
      </c>
    </row>
    <row r="4711" spans="1:5" x14ac:dyDescent="0.25">
      <c r="A4711" s="2" t="s">
        <v>297</v>
      </c>
      <c r="B4711" s="2"/>
      <c r="C4711" s="3" t="s">
        <v>383</v>
      </c>
      <c r="D4711" s="2"/>
      <c r="E4711" t="str">
        <f t="shared" si="73"/>
        <v>scikit-learn/sklearn.linear_model._stochastic_gradient/SGDRegressor</v>
      </c>
    </row>
    <row r="4712" spans="1:5" x14ac:dyDescent="0.25">
      <c r="A4712" s="2" t="s">
        <v>297</v>
      </c>
      <c r="B4712" s="3" t="s">
        <v>2915</v>
      </c>
      <c r="C4712" s="2"/>
      <c r="D4712" s="2"/>
      <c r="E4712" t="str">
        <f t="shared" si="73"/>
        <v>scikit-learn/sklearn.linear_model._stochastic_gradient/SGDRegressor/__init__</v>
      </c>
    </row>
    <row r="4713" spans="1:5" x14ac:dyDescent="0.25">
      <c r="A4713" s="2" t="s">
        <v>297</v>
      </c>
      <c r="B4713" s="2"/>
      <c r="C4713" s="3" t="s">
        <v>2915</v>
      </c>
      <c r="D4713" s="2"/>
      <c r="E4713" t="str">
        <f t="shared" si="73"/>
        <v>scikit-learn/sklearn.linear_model._stochastic_gradient/SGDRegressor/__init__</v>
      </c>
    </row>
    <row r="4714" spans="1:5" x14ac:dyDescent="0.25">
      <c r="A4714" s="2" t="s">
        <v>4</v>
      </c>
      <c r="B4714" s="3" t="s">
        <v>5223</v>
      </c>
      <c r="C4714" s="3" t="s">
        <v>5223</v>
      </c>
      <c r="D4714" s="2"/>
      <c r="E4714" t="str">
        <f t="shared" si="73"/>
        <v>scikit-learn/sklearn.linear_model._stochastic_gradient/SGDRegressor/__init__/alphascikit-learn/sklearn.linear_model._stochastic_gradient/SGDRegressor/__init__/alpha</v>
      </c>
    </row>
    <row r="4715" spans="1:5" x14ac:dyDescent="0.25">
      <c r="A4715" s="2" t="s">
        <v>2256</v>
      </c>
      <c r="B4715" s="3" t="s">
        <v>6209</v>
      </c>
      <c r="C4715" s="3" t="s">
        <v>6209</v>
      </c>
      <c r="D4715" s="2"/>
      <c r="E4715" t="str">
        <f t="shared" si="73"/>
        <v>scikit-learn/sklearn.linear_model._stochastic_gradient/SGDRegressor/__init__/averagescikit-learn/sklearn.linear_model._stochastic_gradient/SGDRegressor/__init__/average</v>
      </c>
    </row>
    <row r="4716" spans="1:5" x14ac:dyDescent="0.25">
      <c r="A4716" s="2" t="s">
        <v>4</v>
      </c>
      <c r="B4716" s="3" t="s">
        <v>5231</v>
      </c>
      <c r="C4716" s="3" t="s">
        <v>5231</v>
      </c>
      <c r="D4716" s="2"/>
      <c r="E4716" t="str">
        <f t="shared" si="73"/>
        <v>scikit-learn/sklearn.linear_model._stochastic_gradient/SGDRegressor/__init__/early_stoppingscikit-learn/sklearn.linear_model._stochastic_gradient/SGDRegressor/__init__/early_stopping</v>
      </c>
    </row>
    <row r="4717" spans="1:5" x14ac:dyDescent="0.25">
      <c r="A4717" s="2" t="s">
        <v>4</v>
      </c>
      <c r="B4717" s="3" t="s">
        <v>5229</v>
      </c>
      <c r="C4717" s="3" t="s">
        <v>5229</v>
      </c>
      <c r="D4717" s="2"/>
      <c r="E4717" t="str">
        <f t="shared" si="73"/>
        <v>scikit-learn/sklearn.linear_model._stochastic_gradient/SGDRegressor/__init__/epsilonscikit-learn/sklearn.linear_model._stochastic_gradient/SGDRegressor/__init__/epsilon</v>
      </c>
    </row>
    <row r="4718" spans="1:5" x14ac:dyDescent="0.25">
      <c r="A4718" s="2" t="s">
        <v>297</v>
      </c>
      <c r="B4718" s="3" t="s">
        <v>7112</v>
      </c>
      <c r="C4718" s="2"/>
      <c r="D4718" s="2"/>
      <c r="E4718" t="str">
        <f t="shared" si="73"/>
        <v>scikit-learn/sklearn.linear_model._stochastic_gradient/SGDRegressor/__init__/eta0</v>
      </c>
    </row>
    <row r="4719" spans="1:5" x14ac:dyDescent="0.25">
      <c r="A4719" s="2" t="s">
        <v>297</v>
      </c>
      <c r="B4719" s="2"/>
      <c r="C4719" s="3" t="s">
        <v>7112</v>
      </c>
      <c r="D4719" s="2"/>
      <c r="E4719" t="str">
        <f t="shared" si="73"/>
        <v>scikit-learn/sklearn.linear_model._stochastic_gradient/SGDRegressor/__init__/eta0</v>
      </c>
    </row>
    <row r="4720" spans="1:5" x14ac:dyDescent="0.25">
      <c r="A4720" s="2" t="s">
        <v>4</v>
      </c>
      <c r="B4720" s="3" t="s">
        <v>5225</v>
      </c>
      <c r="C4720" s="3" t="s">
        <v>5225</v>
      </c>
      <c r="D4720" s="2"/>
      <c r="E4720" t="str">
        <f t="shared" si="73"/>
        <v>scikit-learn/sklearn.linear_model._stochastic_gradient/SGDRegressor/__init__/fit_interceptscikit-learn/sklearn.linear_model._stochastic_gradient/SGDRegressor/__init__/fit_intercept</v>
      </c>
    </row>
    <row r="4721" spans="1:5" x14ac:dyDescent="0.25">
      <c r="A4721" s="2" t="s">
        <v>4</v>
      </c>
      <c r="B4721" s="3" t="s">
        <v>5224</v>
      </c>
      <c r="C4721" s="3" t="s">
        <v>5224</v>
      </c>
      <c r="D4721" s="2"/>
      <c r="E4721" t="str">
        <f t="shared" si="73"/>
        <v>scikit-learn/sklearn.linear_model._stochastic_gradient/SGDRegressor/__init__/l1_ratioscikit-learn/sklearn.linear_model._stochastic_gradient/SGDRegressor/__init__/l1_ratio</v>
      </c>
    </row>
    <row r="4722" spans="1:5" x14ac:dyDescent="0.25">
      <c r="A4722" s="2" t="s">
        <v>2471</v>
      </c>
      <c r="B4722" s="3" t="s">
        <v>6604</v>
      </c>
      <c r="C4722" s="3" t="s">
        <v>6604</v>
      </c>
      <c r="D4722" s="2"/>
      <c r="E4722" t="str">
        <f t="shared" si="73"/>
        <v>scikit-learn/sklearn.linear_model._stochastic_gradient/SGDRegressor/__init__/learning_ratescikit-learn/sklearn.linear_model._stochastic_gradient/SGDRegressor/__init__/learning_rate</v>
      </c>
    </row>
    <row r="4723" spans="1:5" x14ac:dyDescent="0.25">
      <c r="A4723" s="2" t="s">
        <v>239</v>
      </c>
      <c r="B4723" s="3" t="s">
        <v>6497</v>
      </c>
      <c r="C4723" s="3" t="s">
        <v>6497</v>
      </c>
      <c r="D4723" s="2"/>
      <c r="E4723" t="str">
        <f t="shared" si="73"/>
        <v>scikit-learn/sklearn.linear_model._stochastic_gradient/SGDRegressor/__init__/lossscikit-learn/sklearn.linear_model._stochastic_gradient/SGDRegressor/__init__/loss</v>
      </c>
    </row>
    <row r="4724" spans="1:5" x14ac:dyDescent="0.25">
      <c r="A4724" s="2" t="s">
        <v>4</v>
      </c>
      <c r="B4724" s="3" t="s">
        <v>5226</v>
      </c>
      <c r="C4724" s="3" t="s">
        <v>5226</v>
      </c>
      <c r="D4724" s="2"/>
      <c r="E4724" t="str">
        <f t="shared" si="73"/>
        <v>scikit-learn/sklearn.linear_model._stochastic_gradient/SGDRegressor/__init__/max_iterscikit-learn/sklearn.linear_model._stochastic_gradient/SGDRegressor/__init__/max_iter</v>
      </c>
    </row>
    <row r="4725" spans="1:5" x14ac:dyDescent="0.25">
      <c r="A4725" s="2" t="s">
        <v>4</v>
      </c>
      <c r="B4725" s="3" t="s">
        <v>5233</v>
      </c>
      <c r="C4725" s="3" t="s">
        <v>5233</v>
      </c>
      <c r="D4725" s="2"/>
      <c r="E4725" t="str">
        <f t="shared" si="73"/>
        <v>scikit-learn/sklearn.linear_model._stochastic_gradient/SGDRegressor/__init__/n_iter_no_changescikit-learn/sklearn.linear_model._stochastic_gradient/SGDRegressor/__init__/n_iter_no_change</v>
      </c>
    </row>
    <row r="4726" spans="1:5" x14ac:dyDescent="0.25">
      <c r="A4726" s="2" t="s">
        <v>6380</v>
      </c>
      <c r="B4726" s="3" t="s">
        <v>6381</v>
      </c>
      <c r="C4726" s="3" t="s">
        <v>6381</v>
      </c>
      <c r="D4726" s="2"/>
      <c r="E4726" t="str">
        <f t="shared" si="73"/>
        <v>scikit-learn/sklearn.linear_model._stochastic_gradient/SGDRegressor/__init__/penaltyscikit-learn/sklearn.linear_model._stochastic_gradient/SGDRegressor/__init__/penalty</v>
      </c>
    </row>
    <row r="4727" spans="1:5" x14ac:dyDescent="0.25">
      <c r="A4727" s="2" t="s">
        <v>297</v>
      </c>
      <c r="B4727" s="3" t="s">
        <v>7113</v>
      </c>
      <c r="C4727" s="2"/>
      <c r="D4727" s="2"/>
      <c r="E4727" t="str">
        <f t="shared" si="73"/>
        <v>scikit-learn/sklearn.linear_model._stochastic_gradient/SGDRegressor/__init__/power_t</v>
      </c>
    </row>
    <row r="4728" spans="1:5" x14ac:dyDescent="0.25">
      <c r="A4728" s="2" t="s">
        <v>297</v>
      </c>
      <c r="B4728" s="2"/>
      <c r="C4728" s="3" t="s">
        <v>7113</v>
      </c>
      <c r="D4728" s="2"/>
      <c r="E4728" t="str">
        <f t="shared" si="73"/>
        <v>scikit-learn/sklearn.linear_model._stochastic_gradient/SGDRegressor/__init__/power_t</v>
      </c>
    </row>
    <row r="4729" spans="1:5" x14ac:dyDescent="0.25">
      <c r="A4729" s="2" t="s">
        <v>4</v>
      </c>
      <c r="B4729" s="3" t="s">
        <v>5230</v>
      </c>
      <c r="C4729" s="3" t="s">
        <v>5230</v>
      </c>
      <c r="D4729" s="2"/>
      <c r="E4729" t="str">
        <f t="shared" si="73"/>
        <v>scikit-learn/sklearn.linear_model._stochastic_gradient/SGDRegressor/__init__/random_statescikit-learn/sklearn.linear_model._stochastic_gradient/SGDRegressor/__init__/random_state</v>
      </c>
    </row>
    <row r="4730" spans="1:5" x14ac:dyDescent="0.25">
      <c r="A4730" s="2" t="s">
        <v>4</v>
      </c>
      <c r="B4730" s="3" t="s">
        <v>5222</v>
      </c>
      <c r="C4730" s="3" t="s">
        <v>5222</v>
      </c>
      <c r="D4730" s="2"/>
      <c r="E4730" t="str">
        <f t="shared" si="73"/>
        <v>scikit-learn/sklearn.linear_model._stochastic_gradient/SGDRegressor/__init__/selfscikit-learn/sklearn.linear_model._stochastic_gradient/SGDRegressor/__init__/self</v>
      </c>
    </row>
    <row r="4731" spans="1:5" x14ac:dyDescent="0.25">
      <c r="A4731" s="2" t="s">
        <v>4</v>
      </c>
      <c r="B4731" s="3" t="s">
        <v>5227</v>
      </c>
      <c r="C4731" s="3" t="s">
        <v>5227</v>
      </c>
      <c r="D4731" s="2"/>
      <c r="E4731" t="str">
        <f t="shared" si="73"/>
        <v>scikit-learn/sklearn.linear_model._stochastic_gradient/SGDRegressor/__init__/shufflescikit-learn/sklearn.linear_model._stochastic_gradient/SGDRegressor/__init__/shuffle</v>
      </c>
    </row>
    <row r="4732" spans="1:5" x14ac:dyDescent="0.25">
      <c r="A4732" s="2" t="s">
        <v>231</v>
      </c>
      <c r="B4732" s="3" t="s">
        <v>6487</v>
      </c>
      <c r="C4732" s="3" t="s">
        <v>6487</v>
      </c>
      <c r="D4732" s="2"/>
      <c r="E4732" t="str">
        <f t="shared" si="73"/>
        <v>scikit-learn/sklearn.linear_model._stochastic_gradient/SGDRegressor/__init__/tolscikit-learn/sklearn.linear_model._stochastic_gradient/SGDRegressor/__init__/tol</v>
      </c>
    </row>
    <row r="4733" spans="1:5" x14ac:dyDescent="0.25">
      <c r="A4733" s="2" t="s">
        <v>4</v>
      </c>
      <c r="B4733" s="3" t="s">
        <v>5232</v>
      </c>
      <c r="C4733" s="3" t="s">
        <v>5232</v>
      </c>
      <c r="D4733" s="2"/>
      <c r="E4733" t="str">
        <f t="shared" si="73"/>
        <v>scikit-learn/sklearn.linear_model._stochastic_gradient/SGDRegressor/__init__/validation_fractionscikit-learn/sklearn.linear_model._stochastic_gradient/SGDRegressor/__init__/validation_fraction</v>
      </c>
    </row>
    <row r="4734" spans="1:5" x14ac:dyDescent="0.25">
      <c r="A4734" s="2" t="s">
        <v>4</v>
      </c>
      <c r="B4734" s="3" t="s">
        <v>5228</v>
      </c>
      <c r="C4734" s="3" t="s">
        <v>5228</v>
      </c>
      <c r="D4734" s="2"/>
      <c r="E4734" t="str">
        <f t="shared" si="73"/>
        <v>scikit-learn/sklearn.linear_model._stochastic_gradient/SGDRegressor/__init__/verbosescikit-learn/sklearn.linear_model._stochastic_gradient/SGDRegressor/__init__/verbose</v>
      </c>
    </row>
    <row r="4735" spans="1:5" x14ac:dyDescent="0.25">
      <c r="A4735" s="2" t="s">
        <v>4</v>
      </c>
      <c r="B4735" s="3" t="s">
        <v>5234</v>
      </c>
      <c r="C4735" s="3" t="s">
        <v>5234</v>
      </c>
      <c r="D4735" s="2"/>
      <c r="E4735" t="str">
        <f t="shared" si="73"/>
        <v>scikit-learn/sklearn.linear_model._stochastic_gradient/SGDRegressor/__init__/warm_startscikit-learn/sklearn.linear_model._stochastic_gradient/SGDRegressor/__init__/warm_start</v>
      </c>
    </row>
    <row r="4736" spans="1:5" x14ac:dyDescent="0.25">
      <c r="A4736" s="2" t="s">
        <v>297</v>
      </c>
      <c r="B4736" s="3" t="s">
        <v>2916</v>
      </c>
      <c r="C4736" s="2"/>
      <c r="D4736" s="2"/>
      <c r="E4736" t="str">
        <f t="shared" si="73"/>
        <v>scikit-learn/sklearn.linear_model._theil_sen/TheilSenRegressor/__init__</v>
      </c>
    </row>
    <row r="4737" spans="1:5" x14ac:dyDescent="0.25">
      <c r="A4737" s="2" t="s">
        <v>297</v>
      </c>
      <c r="B4737" s="2"/>
      <c r="C4737" s="3" t="s">
        <v>2916</v>
      </c>
      <c r="D4737" s="2"/>
      <c r="E4737" t="str">
        <f t="shared" si="73"/>
        <v>scikit-learn/sklearn.linear_model._theil_sen/TheilSenRegressor/__init__</v>
      </c>
    </row>
    <row r="4738" spans="1:5" x14ac:dyDescent="0.25">
      <c r="A4738" s="2" t="s">
        <v>4</v>
      </c>
      <c r="B4738" s="3" t="s">
        <v>5237</v>
      </c>
      <c r="C4738" s="3" t="s">
        <v>5237</v>
      </c>
      <c r="D4738" s="2"/>
      <c r="E4738" t="str">
        <f t="shared" ref="E4738:E4801" si="74">_xlfn.CONCAT(B4738,C4738)</f>
        <v>scikit-learn/sklearn.linear_model._theil_sen/TheilSenRegressor/__init__/copy_Xscikit-learn/sklearn.linear_model._theil_sen/TheilSenRegressor/__init__/copy_X</v>
      </c>
    </row>
    <row r="4739" spans="1:5" x14ac:dyDescent="0.25">
      <c r="A4739" s="2" t="s">
        <v>4</v>
      </c>
      <c r="B4739" s="3" t="s">
        <v>5236</v>
      </c>
      <c r="C4739" s="3" t="s">
        <v>5236</v>
      </c>
      <c r="D4739" s="2"/>
      <c r="E4739" t="str">
        <f t="shared" si="74"/>
        <v>scikit-learn/sklearn.linear_model._theil_sen/TheilSenRegressor/__init__/fit_interceptscikit-learn/sklearn.linear_model._theil_sen/TheilSenRegressor/__init__/fit_intercept</v>
      </c>
    </row>
    <row r="4740" spans="1:5" x14ac:dyDescent="0.25">
      <c r="A4740" s="2" t="s">
        <v>4</v>
      </c>
      <c r="B4740" s="3" t="s">
        <v>5239</v>
      </c>
      <c r="C4740" s="3" t="s">
        <v>5239</v>
      </c>
      <c r="D4740" s="2"/>
      <c r="E4740" t="str">
        <f t="shared" si="74"/>
        <v>scikit-learn/sklearn.linear_model._theil_sen/TheilSenRegressor/__init__/max_iterscikit-learn/sklearn.linear_model._theil_sen/TheilSenRegressor/__init__/max_iter</v>
      </c>
    </row>
    <row r="4741" spans="1:5" x14ac:dyDescent="0.25">
      <c r="A4741" s="2" t="s">
        <v>297</v>
      </c>
      <c r="B4741" s="3" t="s">
        <v>7114</v>
      </c>
      <c r="C4741" s="2"/>
      <c r="D4741" s="2"/>
      <c r="E4741" t="str">
        <f t="shared" si="74"/>
        <v>scikit-learn/sklearn.linear_model._theil_sen/TheilSenRegressor/__init__/max_subpopulation</v>
      </c>
    </row>
    <row r="4742" spans="1:5" x14ac:dyDescent="0.25">
      <c r="A4742" s="2" t="s">
        <v>297</v>
      </c>
      <c r="B4742" s="2"/>
      <c r="C4742" s="3" t="s">
        <v>7114</v>
      </c>
      <c r="D4742" s="2"/>
      <c r="E4742" t="str">
        <f t="shared" si="74"/>
        <v>scikit-learn/sklearn.linear_model._theil_sen/TheilSenRegressor/__init__/max_subpopulation</v>
      </c>
    </row>
    <row r="4743" spans="1:5" x14ac:dyDescent="0.25">
      <c r="A4743" s="2" t="s">
        <v>4</v>
      </c>
      <c r="B4743" s="3" t="s">
        <v>5240</v>
      </c>
      <c r="C4743" s="3" t="s">
        <v>5240</v>
      </c>
      <c r="D4743" s="2"/>
      <c r="E4743" t="str">
        <f t="shared" si="74"/>
        <v>scikit-learn/sklearn.linear_model._theil_sen/TheilSenRegressor/__init__/n_jobsscikit-learn/sklearn.linear_model._theil_sen/TheilSenRegressor/__init__/n_jobs</v>
      </c>
    </row>
    <row r="4744" spans="1:5" x14ac:dyDescent="0.25">
      <c r="A4744" s="2" t="s">
        <v>4</v>
      </c>
      <c r="B4744" s="3" t="s">
        <v>5238</v>
      </c>
      <c r="C4744" s="3" t="s">
        <v>5238</v>
      </c>
      <c r="D4744" s="2"/>
      <c r="E4744" t="str">
        <f t="shared" si="74"/>
        <v>scikit-learn/sklearn.linear_model._theil_sen/TheilSenRegressor/__init__/n_subsamplesscikit-learn/sklearn.linear_model._theil_sen/TheilSenRegressor/__init__/n_subsamples</v>
      </c>
    </row>
    <row r="4745" spans="1:5" x14ac:dyDescent="0.25">
      <c r="A4745" s="2" t="s">
        <v>2279</v>
      </c>
      <c r="B4745" s="3" t="s">
        <v>6225</v>
      </c>
      <c r="C4745" s="3" t="s">
        <v>6225</v>
      </c>
      <c r="D4745" s="2"/>
      <c r="E4745" t="str">
        <f t="shared" si="74"/>
        <v>scikit-learn/sklearn.linear_model._theil_sen/TheilSenRegressor/__init__/random_statescikit-learn/sklearn.linear_model._theil_sen/TheilSenRegressor/__init__/random_state</v>
      </c>
    </row>
    <row r="4746" spans="1:5" x14ac:dyDescent="0.25">
      <c r="A4746" s="2" t="s">
        <v>4</v>
      </c>
      <c r="B4746" s="3" t="s">
        <v>5235</v>
      </c>
      <c r="C4746" s="3" t="s">
        <v>5235</v>
      </c>
      <c r="D4746" s="2"/>
      <c r="E4746" t="str">
        <f t="shared" si="74"/>
        <v>scikit-learn/sklearn.linear_model._theil_sen/TheilSenRegressor/__init__/selfscikit-learn/sklearn.linear_model._theil_sen/TheilSenRegressor/__init__/self</v>
      </c>
    </row>
    <row r="4747" spans="1:5" x14ac:dyDescent="0.25">
      <c r="A4747" s="2" t="s">
        <v>4</v>
      </c>
      <c r="B4747" s="3" t="s">
        <v>3539</v>
      </c>
      <c r="C4747" s="3" t="s">
        <v>3539</v>
      </c>
      <c r="D4747" s="2"/>
      <c r="E4747" t="str">
        <f t="shared" si="74"/>
        <v>scikit-learn/sklearn.linear_model._theil_sen/TheilSenRegressor/__init__/tolscikit-learn/sklearn.linear_model._theil_sen/TheilSenRegressor/__init__/tol</v>
      </c>
    </row>
    <row r="4748" spans="1:5" x14ac:dyDescent="0.25">
      <c r="A4748" s="2" t="s">
        <v>4</v>
      </c>
      <c r="B4748" s="3" t="s">
        <v>5241</v>
      </c>
      <c r="C4748" s="3" t="s">
        <v>5241</v>
      </c>
      <c r="D4748" s="2"/>
      <c r="E4748" t="str">
        <f t="shared" si="74"/>
        <v>scikit-learn/sklearn.linear_model._theil_sen/TheilSenRegressor/__init__/verbosescikit-learn/sklearn.linear_model._theil_sen/TheilSenRegressor/__init__/verbose</v>
      </c>
    </row>
    <row r="4749" spans="1:5" x14ac:dyDescent="0.25">
      <c r="A4749" s="2" t="s">
        <v>297</v>
      </c>
      <c r="B4749" s="3" t="s">
        <v>2917</v>
      </c>
      <c r="C4749" s="2"/>
      <c r="D4749" s="2"/>
      <c r="E4749" t="str">
        <f t="shared" si="74"/>
        <v>scikit-learn/sklearn.linear_model._theil_sen/TheilSenRegressor/fit</v>
      </c>
    </row>
    <row r="4750" spans="1:5" x14ac:dyDescent="0.25">
      <c r="A4750" s="2" t="s">
        <v>297</v>
      </c>
      <c r="B4750" s="2"/>
      <c r="C4750" s="3" t="s">
        <v>2917</v>
      </c>
      <c r="D4750" s="2"/>
      <c r="E4750" t="str">
        <f t="shared" si="74"/>
        <v>scikit-learn/sklearn.linear_model._theil_sen/TheilSenRegressor/fit</v>
      </c>
    </row>
    <row r="4751" spans="1:5" x14ac:dyDescent="0.25">
      <c r="A4751" s="2" t="s">
        <v>4</v>
      </c>
      <c r="B4751" s="3" t="s">
        <v>5242</v>
      </c>
      <c r="C4751" s="3" t="s">
        <v>5242</v>
      </c>
      <c r="D4751" s="2"/>
      <c r="E4751" t="str">
        <f t="shared" si="74"/>
        <v>scikit-learn/sklearn.linear_model._theil_sen/TheilSenRegressor/fit/selfscikit-learn/sklearn.linear_model._theil_sen/TheilSenRegressor/fit/self</v>
      </c>
    </row>
    <row r="4752" spans="1:5" x14ac:dyDescent="0.25">
      <c r="A4752" s="2" t="s">
        <v>4</v>
      </c>
      <c r="B4752" s="3" t="s">
        <v>5243</v>
      </c>
      <c r="C4752" s="3" t="s">
        <v>5243</v>
      </c>
      <c r="D4752" s="2"/>
      <c r="E4752" t="str">
        <f t="shared" si="74"/>
        <v>scikit-learn/sklearn.linear_model._theil_sen/TheilSenRegressor/fit/Xscikit-learn/sklearn.linear_model._theil_sen/TheilSenRegressor/fit/X</v>
      </c>
    </row>
    <row r="4753" spans="1:5" x14ac:dyDescent="0.25">
      <c r="A4753" s="2" t="s">
        <v>4</v>
      </c>
      <c r="B4753" s="3" t="s">
        <v>5244</v>
      </c>
      <c r="C4753" s="3" t="s">
        <v>5244</v>
      </c>
      <c r="D4753" s="2"/>
      <c r="E4753" t="str">
        <f t="shared" si="74"/>
        <v>scikit-learn/sklearn.linear_model._theil_sen/TheilSenRegressor/fit/yscikit-learn/sklearn.linear_model._theil_sen/TheilSenRegressor/fit/y</v>
      </c>
    </row>
    <row r="4754" spans="1:5" x14ac:dyDescent="0.25">
      <c r="A4754" s="2" t="s">
        <v>176</v>
      </c>
      <c r="B4754" s="3" t="s">
        <v>177</v>
      </c>
      <c r="C4754" s="3" t="s">
        <v>177</v>
      </c>
      <c r="D4754" s="2"/>
      <c r="E4754" t="str">
        <f t="shared" si="74"/>
        <v>scikit-learn/sklearn.linear_model._theil_sen/TheilSenRegressorscikit-learn/sklearn.linear_model._theil_sen/TheilSenRegressor</v>
      </c>
    </row>
    <row r="4755" spans="1:5" x14ac:dyDescent="0.25">
      <c r="A4755" s="2" t="s">
        <v>297</v>
      </c>
      <c r="B4755" s="3" t="s">
        <v>553</v>
      </c>
      <c r="C4755" s="2"/>
      <c r="D4755" s="2"/>
      <c r="E4755" t="str">
        <f t="shared" si="74"/>
        <v>scikit-learn/sklearn.linear_model.setup/configuration</v>
      </c>
    </row>
    <row r="4756" spans="1:5" x14ac:dyDescent="0.25">
      <c r="A4756" s="2" t="s">
        <v>297</v>
      </c>
      <c r="B4756" s="3" t="s">
        <v>3214</v>
      </c>
      <c r="C4756" s="2"/>
      <c r="D4756" s="2"/>
      <c r="E4756" t="str">
        <f t="shared" si="74"/>
        <v>scikit-learn/sklearn.linear_model.setup/configuration/parent_package</v>
      </c>
    </row>
    <row r="4757" spans="1:5" x14ac:dyDescent="0.25">
      <c r="A4757" s="2" t="s">
        <v>297</v>
      </c>
      <c r="B4757" s="3" t="s">
        <v>3215</v>
      </c>
      <c r="C4757" s="2"/>
      <c r="D4757" s="2"/>
      <c r="E4757" t="str">
        <f t="shared" si="74"/>
        <v>scikit-learn/sklearn.linear_model.setup/configuration/top_path</v>
      </c>
    </row>
    <row r="4758" spans="1:5" x14ac:dyDescent="0.25">
      <c r="A4758" s="2" t="s">
        <v>297</v>
      </c>
      <c r="B4758" s="3" t="s">
        <v>384</v>
      </c>
      <c r="C4758" s="2"/>
      <c r="D4758" s="2"/>
      <c r="E4758" t="str">
        <f t="shared" si="74"/>
        <v>scikit-learn/sklearn.manifold._isomap/Isomap</v>
      </c>
    </row>
    <row r="4759" spans="1:5" x14ac:dyDescent="0.25">
      <c r="A4759" s="2" t="s">
        <v>297</v>
      </c>
      <c r="B4759" s="2"/>
      <c r="C4759" s="3" t="s">
        <v>384</v>
      </c>
      <c r="D4759" s="2"/>
      <c r="E4759" t="str">
        <f t="shared" si="74"/>
        <v>scikit-learn/sklearn.manifold._isomap/Isomap</v>
      </c>
    </row>
    <row r="4760" spans="1:5" x14ac:dyDescent="0.25">
      <c r="A4760" s="2" t="s">
        <v>297</v>
      </c>
      <c r="B4760" s="3" t="s">
        <v>2918</v>
      </c>
      <c r="C4760" s="2"/>
      <c r="D4760" s="2"/>
      <c r="E4760" t="str">
        <f t="shared" si="74"/>
        <v>scikit-learn/sklearn.manifold._isomap/Isomap/__init__</v>
      </c>
    </row>
    <row r="4761" spans="1:5" x14ac:dyDescent="0.25">
      <c r="A4761" s="2" t="s">
        <v>297</v>
      </c>
      <c r="B4761" s="2"/>
      <c r="C4761" s="3" t="s">
        <v>2918</v>
      </c>
      <c r="D4761" s="2"/>
      <c r="E4761" t="str">
        <f t="shared" si="74"/>
        <v>scikit-learn/sklearn.manifold._isomap/Isomap/__init__</v>
      </c>
    </row>
    <row r="4762" spans="1:5" x14ac:dyDescent="0.25">
      <c r="A4762" s="2" t="s">
        <v>4</v>
      </c>
      <c r="B4762" s="3" t="s">
        <v>5246</v>
      </c>
      <c r="C4762" s="3" t="s">
        <v>5246</v>
      </c>
      <c r="D4762" s="2"/>
      <c r="E4762" t="str">
        <f t="shared" si="74"/>
        <v>scikit-learn/sklearn.manifold._isomap/Isomap/__init__/eigen_solverscikit-learn/sklearn.manifold._isomap/Isomap/__init__/eigen_solver</v>
      </c>
    </row>
    <row r="4763" spans="1:5" x14ac:dyDescent="0.25">
      <c r="A4763" s="2" t="s">
        <v>4</v>
      </c>
      <c r="B4763" s="3" t="s">
        <v>5248</v>
      </c>
      <c r="C4763" s="3" t="s">
        <v>5248</v>
      </c>
      <c r="D4763" s="2"/>
      <c r="E4763" t="str">
        <f t="shared" si="74"/>
        <v>scikit-learn/sklearn.manifold._isomap/Isomap/__init__/max_iterscikit-learn/sklearn.manifold._isomap/Isomap/__init__/max_iter</v>
      </c>
    </row>
    <row r="4764" spans="1:5" x14ac:dyDescent="0.25">
      <c r="A4764" s="2" t="s">
        <v>4</v>
      </c>
      <c r="B4764" s="3" t="s">
        <v>5253</v>
      </c>
      <c r="C4764" s="3" t="s">
        <v>5253</v>
      </c>
      <c r="D4764" s="2"/>
      <c r="E4764" t="str">
        <f t="shared" si="74"/>
        <v>scikit-learn/sklearn.manifold._isomap/Isomap/__init__/metric_paramsscikit-learn/sklearn.manifold._isomap/Isomap/__init__/metric_params</v>
      </c>
    </row>
    <row r="4765" spans="1:5" x14ac:dyDescent="0.25">
      <c r="A4765" s="2" t="s">
        <v>231</v>
      </c>
      <c r="B4765" s="3" t="s">
        <v>6493</v>
      </c>
      <c r="C4765" s="3" t="s">
        <v>6493</v>
      </c>
      <c r="D4765" s="2"/>
      <c r="E4765" t="str">
        <f t="shared" si="74"/>
        <v>scikit-learn/sklearn.manifold._isomap/Isomap/__init__/metricscikit-learn/sklearn.manifold._isomap/Isomap/__init__/metric</v>
      </c>
    </row>
    <row r="4766" spans="1:5" x14ac:dyDescent="0.25">
      <c r="A4766" s="2" t="s">
        <v>4</v>
      </c>
      <c r="B4766" s="3" t="s">
        <v>5251</v>
      </c>
      <c r="C4766" s="3" t="s">
        <v>5251</v>
      </c>
      <c r="D4766" s="2"/>
      <c r="E4766" t="str">
        <f t="shared" si="74"/>
        <v>scikit-learn/sklearn.manifold._isomap/Isomap/__init__/n_jobsscikit-learn/sklearn.manifold._isomap/Isomap/__init__/n_jobs</v>
      </c>
    </row>
    <row r="4767" spans="1:5" ht="30" x14ac:dyDescent="0.25">
      <c r="A4767" s="2" t="s">
        <v>8015</v>
      </c>
      <c r="B4767" s="3" t="s">
        <v>8016</v>
      </c>
      <c r="C4767" s="3" t="s">
        <v>8016</v>
      </c>
      <c r="D4767" s="2"/>
      <c r="E4767" t="str">
        <f t="shared" si="74"/>
        <v>scikit-learn/sklearn.manifold._isomap/Isomap/__init__/n_neighbors, scikit-learn/sklearn.manifold._isomap/Isomap/__init__/n_componentsscikit-learn/sklearn.manifold._isomap/Isomap/__init__/n_neighbors, scikit-learn/sklearn.manifold._isomap/Isomap/__init__/n_components</v>
      </c>
    </row>
    <row r="4768" spans="1:5" x14ac:dyDescent="0.25">
      <c r="A4768" s="2" t="s">
        <v>4</v>
      </c>
      <c r="B4768" s="3" t="s">
        <v>5250</v>
      </c>
      <c r="C4768" s="3" t="s">
        <v>5250</v>
      </c>
      <c r="D4768" s="2"/>
      <c r="E4768" t="str">
        <f t="shared" si="74"/>
        <v>scikit-learn/sklearn.manifold._isomap/Isomap/__init__/neighbors_algorithmscikit-learn/sklearn.manifold._isomap/Isomap/__init__/neighbors_algorithm</v>
      </c>
    </row>
    <row r="4769" spans="1:5" x14ac:dyDescent="0.25">
      <c r="A4769" s="2" t="s">
        <v>4</v>
      </c>
      <c r="B4769" s="3" t="s">
        <v>5249</v>
      </c>
      <c r="C4769" s="3" t="s">
        <v>5249</v>
      </c>
      <c r="D4769" s="2"/>
      <c r="E4769" t="str">
        <f t="shared" si="74"/>
        <v>scikit-learn/sklearn.manifold._isomap/Isomap/__init__/path_methodscikit-learn/sklearn.manifold._isomap/Isomap/__init__/path_method</v>
      </c>
    </row>
    <row r="4770" spans="1:5" x14ac:dyDescent="0.25">
      <c r="A4770" s="2" t="s">
        <v>4</v>
      </c>
      <c r="B4770" s="3" t="s">
        <v>5252</v>
      </c>
      <c r="C4770" s="3" t="s">
        <v>5252</v>
      </c>
      <c r="D4770" s="2"/>
      <c r="E4770" t="str">
        <f t="shared" si="74"/>
        <v>scikit-learn/sklearn.manifold._isomap/Isomap/__init__/pscikit-learn/sklearn.manifold._isomap/Isomap/__init__/p</v>
      </c>
    </row>
    <row r="4771" spans="1:5" x14ac:dyDescent="0.25">
      <c r="A4771" s="2" t="s">
        <v>297</v>
      </c>
      <c r="B4771" s="2"/>
      <c r="C4771" s="3" t="s">
        <v>7526</v>
      </c>
      <c r="D4771" s="2"/>
      <c r="E4771" t="str">
        <f t="shared" si="74"/>
        <v>scikit-learn/sklearn.manifold._isomap/Isomap/__init__/radius</v>
      </c>
    </row>
    <row r="4772" spans="1:5" x14ac:dyDescent="0.25">
      <c r="A4772" s="2" t="s">
        <v>4</v>
      </c>
      <c r="B4772" s="3" t="s">
        <v>5245</v>
      </c>
      <c r="C4772" s="3" t="s">
        <v>5245</v>
      </c>
      <c r="D4772" s="2"/>
      <c r="E4772" t="str">
        <f t="shared" si="74"/>
        <v>scikit-learn/sklearn.manifold._isomap/Isomap/__init__/selfscikit-learn/sklearn.manifold._isomap/Isomap/__init__/self</v>
      </c>
    </row>
    <row r="4773" spans="1:5" x14ac:dyDescent="0.25">
      <c r="A4773" s="2" t="s">
        <v>4</v>
      </c>
      <c r="B4773" s="3" t="s">
        <v>5247</v>
      </c>
      <c r="C4773" s="3" t="s">
        <v>5247</v>
      </c>
      <c r="D4773" s="2"/>
      <c r="E4773" t="str">
        <f t="shared" si="74"/>
        <v>scikit-learn/sklearn.manifold._isomap/Isomap/__init__/tolscikit-learn/sklearn.manifold._isomap/Isomap/__init__/tol</v>
      </c>
    </row>
    <row r="4774" spans="1:5" x14ac:dyDescent="0.25">
      <c r="A4774" s="2" t="s">
        <v>4</v>
      </c>
      <c r="B4774" s="3" t="s">
        <v>5254</v>
      </c>
      <c r="C4774" s="3" t="s">
        <v>5254</v>
      </c>
      <c r="D4774" s="2"/>
      <c r="E4774" t="str">
        <f t="shared" si="74"/>
        <v>scikit-learn/sklearn.manifold._isomap/Isomap/fit/selfscikit-learn/sklearn.manifold._isomap/Isomap/fit/self</v>
      </c>
    </row>
    <row r="4775" spans="1:5" x14ac:dyDescent="0.25">
      <c r="A4775" s="2" t="s">
        <v>2302</v>
      </c>
      <c r="B4775" s="3" t="s">
        <v>6254</v>
      </c>
      <c r="C4775" s="3" t="s">
        <v>6254</v>
      </c>
      <c r="D4775" s="2"/>
      <c r="E4775" t="str">
        <f t="shared" si="74"/>
        <v>scikit-learn/sklearn.manifold._isomap/Isomap/fit/Xscikit-learn/sklearn.manifold._isomap/Isomap/fit/X</v>
      </c>
    </row>
    <row r="4776" spans="1:5" x14ac:dyDescent="0.25">
      <c r="A4776" s="2" t="s">
        <v>2471</v>
      </c>
      <c r="B4776" s="3" t="s">
        <v>6622</v>
      </c>
      <c r="C4776" s="3" t="s">
        <v>6622</v>
      </c>
      <c r="D4776" s="2"/>
      <c r="E4776" t="str">
        <f t="shared" si="74"/>
        <v>scikit-learn/sklearn.manifold._isomap/Isomap/fit/yscikit-learn/sklearn.manifold._isomap/Isomap/fit/y</v>
      </c>
    </row>
    <row r="4777" spans="1:5" x14ac:dyDescent="0.25">
      <c r="A4777" s="2" t="s">
        <v>4</v>
      </c>
      <c r="B4777" s="3" t="s">
        <v>5255</v>
      </c>
      <c r="C4777" s="3" t="s">
        <v>5255</v>
      </c>
      <c r="D4777" s="2"/>
      <c r="E4777" t="str">
        <f t="shared" si="74"/>
        <v>scikit-learn/sklearn.manifold._isomap/Isomap/fit_transform/selfscikit-learn/sklearn.manifold._isomap/Isomap/fit_transform/self</v>
      </c>
    </row>
    <row r="4778" spans="1:5" x14ac:dyDescent="0.25">
      <c r="A4778" s="2" t="s">
        <v>2369</v>
      </c>
      <c r="B4778" s="3" t="s">
        <v>6395</v>
      </c>
      <c r="C4778" s="3" t="s">
        <v>6395</v>
      </c>
      <c r="D4778" s="2"/>
      <c r="E4778" t="str">
        <f t="shared" si="74"/>
        <v>scikit-learn/sklearn.manifold._isomap/Isomap/fit_transform/Xscikit-learn/sklearn.manifold._isomap/Isomap/fit_transform/X</v>
      </c>
    </row>
    <row r="4779" spans="1:5" x14ac:dyDescent="0.25">
      <c r="A4779" s="2" t="s">
        <v>2471</v>
      </c>
      <c r="B4779" s="3" t="s">
        <v>6621</v>
      </c>
      <c r="C4779" s="3" t="s">
        <v>6621</v>
      </c>
      <c r="D4779" s="2"/>
      <c r="E4779" t="str">
        <f t="shared" si="74"/>
        <v>scikit-learn/sklearn.manifold._isomap/Isomap/fit_transform/yscikit-learn/sklearn.manifold._isomap/Isomap/fit_transform/y</v>
      </c>
    </row>
    <row r="4780" spans="1:5" x14ac:dyDescent="0.25">
      <c r="A4780" s="2" t="s">
        <v>7876</v>
      </c>
      <c r="B4780" s="3" t="s">
        <v>2920</v>
      </c>
      <c r="C4780" s="3" t="s">
        <v>2920</v>
      </c>
      <c r="D4780" s="2"/>
      <c r="E4780" t="str">
        <f t="shared" si="74"/>
        <v>scikit-learn/sklearn.manifold._isomap/Isomap/fit_transformscikit-learn/sklearn.manifold._isomap/Isomap/fit_transform</v>
      </c>
    </row>
    <row r="4781" spans="1:5" x14ac:dyDescent="0.25">
      <c r="A4781" s="2" t="s">
        <v>7880</v>
      </c>
      <c r="B4781" s="3" t="s">
        <v>2919</v>
      </c>
      <c r="C4781" s="3" t="s">
        <v>2919</v>
      </c>
      <c r="D4781" s="2"/>
      <c r="E4781" t="str">
        <f t="shared" si="74"/>
        <v>scikit-learn/sklearn.manifold._isomap/Isomap/fitscikit-learn/sklearn.manifold._isomap/Isomap/fit</v>
      </c>
    </row>
    <row r="4782" spans="1:5" x14ac:dyDescent="0.25">
      <c r="A4782" s="2" t="s">
        <v>297</v>
      </c>
      <c r="B4782" s="3" t="s">
        <v>2921</v>
      </c>
      <c r="C4782" s="2"/>
      <c r="D4782" s="2"/>
      <c r="E4782" t="str">
        <f t="shared" si="74"/>
        <v>scikit-learn/sklearn.manifold._isomap/Isomap/reconstruction_error</v>
      </c>
    </row>
    <row r="4783" spans="1:5" x14ac:dyDescent="0.25">
      <c r="A4783" s="2" t="s">
        <v>297</v>
      </c>
      <c r="B4783" s="2"/>
      <c r="C4783" s="3" t="s">
        <v>2921</v>
      </c>
      <c r="D4783" s="2"/>
      <c r="E4783" t="str">
        <f t="shared" si="74"/>
        <v>scikit-learn/sklearn.manifold._isomap/Isomap/reconstruction_error</v>
      </c>
    </row>
    <row r="4784" spans="1:5" x14ac:dyDescent="0.25">
      <c r="A4784" s="2" t="s">
        <v>4</v>
      </c>
      <c r="B4784" s="3" t="s">
        <v>5256</v>
      </c>
      <c r="C4784" s="3" t="s">
        <v>5256</v>
      </c>
      <c r="D4784" s="2"/>
      <c r="E4784" t="str">
        <f t="shared" si="74"/>
        <v>scikit-learn/sklearn.manifold._isomap/Isomap/reconstruction_error/selfscikit-learn/sklearn.manifold._isomap/Isomap/reconstruction_error/self</v>
      </c>
    </row>
    <row r="4785" spans="1:5" x14ac:dyDescent="0.25">
      <c r="A4785" s="2" t="s">
        <v>297</v>
      </c>
      <c r="B4785" s="3" t="s">
        <v>2922</v>
      </c>
      <c r="C4785" s="2"/>
      <c r="D4785" s="2"/>
      <c r="E4785" t="str">
        <f t="shared" si="74"/>
        <v>scikit-learn/sklearn.manifold._isomap/Isomap/transform</v>
      </c>
    </row>
    <row r="4786" spans="1:5" x14ac:dyDescent="0.25">
      <c r="A4786" s="2" t="s">
        <v>297</v>
      </c>
      <c r="B4786" s="2"/>
      <c r="C4786" s="3" t="s">
        <v>2922</v>
      </c>
      <c r="D4786" s="2"/>
      <c r="E4786" t="str">
        <f t="shared" si="74"/>
        <v>scikit-learn/sklearn.manifold._isomap/Isomap/transform</v>
      </c>
    </row>
    <row r="4787" spans="1:5" x14ac:dyDescent="0.25">
      <c r="A4787" s="2" t="s">
        <v>4</v>
      </c>
      <c r="B4787" s="3" t="s">
        <v>5257</v>
      </c>
      <c r="C4787" s="3" t="s">
        <v>5257</v>
      </c>
      <c r="D4787" s="2"/>
      <c r="E4787" t="str">
        <f t="shared" si="74"/>
        <v>scikit-learn/sklearn.manifold._isomap/Isomap/transform/selfscikit-learn/sklearn.manifold._isomap/Isomap/transform/self</v>
      </c>
    </row>
    <row r="4788" spans="1:5" x14ac:dyDescent="0.25">
      <c r="A4788" s="2" t="s">
        <v>2427</v>
      </c>
      <c r="B4788" s="3" t="s">
        <v>7115</v>
      </c>
      <c r="C4788" s="3" t="s">
        <v>7115</v>
      </c>
      <c r="D4788" s="2"/>
      <c r="E4788" t="str">
        <f t="shared" si="74"/>
        <v>scikit-learn/sklearn.manifold._isomap/Isomap/transform/Xscikit-learn/sklearn.manifold._isomap/Isomap/transform/X</v>
      </c>
    </row>
    <row r="4789" spans="1:5" x14ac:dyDescent="0.25">
      <c r="A4789" s="2" t="s">
        <v>297</v>
      </c>
      <c r="B4789" s="3" t="s">
        <v>554</v>
      </c>
      <c r="C4789" s="2"/>
      <c r="D4789" s="2"/>
      <c r="E4789" t="str">
        <f t="shared" si="74"/>
        <v>scikit-learn/sklearn.manifold._locally_linear/locally_linear_embedding</v>
      </c>
    </row>
    <row r="4790" spans="1:5" x14ac:dyDescent="0.25">
      <c r="A4790" s="2" t="s">
        <v>297</v>
      </c>
      <c r="B4790" s="2"/>
      <c r="C4790" s="3" t="s">
        <v>554</v>
      </c>
      <c r="D4790" s="2"/>
      <c r="E4790" t="str">
        <f t="shared" si="74"/>
        <v>scikit-learn/sklearn.manifold._locally_linear/locally_linear_embedding</v>
      </c>
    </row>
    <row r="4791" spans="1:5" x14ac:dyDescent="0.25">
      <c r="A4791" s="2" t="s">
        <v>4</v>
      </c>
      <c r="B4791" s="3" t="s">
        <v>1512</v>
      </c>
      <c r="C4791" s="3" t="s">
        <v>1512</v>
      </c>
      <c r="D4791" s="2"/>
      <c r="E4791" t="str">
        <f t="shared" si="74"/>
        <v>scikit-learn/sklearn.manifold._locally_linear/locally_linear_embedding/eigen_solverscikit-learn/sklearn.manifold._locally_linear/locally_linear_embedding/eigen_solver</v>
      </c>
    </row>
    <row r="4792" spans="1:5" x14ac:dyDescent="0.25">
      <c r="A4792" s="2" t="s">
        <v>2319</v>
      </c>
      <c r="B4792" s="3" t="s">
        <v>2322</v>
      </c>
      <c r="C4792" s="3" t="s">
        <v>2322</v>
      </c>
      <c r="D4792" s="2"/>
      <c r="E4792" t="str">
        <f t="shared" si="74"/>
        <v>scikit-learn/sklearn.manifold._locally_linear/locally_linear_embedding/hessian_tolscikit-learn/sklearn.manifold._locally_linear/locally_linear_embedding/hessian_tol</v>
      </c>
    </row>
    <row r="4793" spans="1:5" x14ac:dyDescent="0.25">
      <c r="A4793" s="2" t="s">
        <v>156</v>
      </c>
      <c r="B4793" s="3" t="s">
        <v>2338</v>
      </c>
      <c r="C4793" s="3" t="s">
        <v>2338</v>
      </c>
      <c r="D4793" s="2"/>
      <c r="E4793" t="str">
        <f t="shared" si="74"/>
        <v>scikit-learn/sklearn.manifold._locally_linear/locally_linear_embedding/max_iterscikit-learn/sklearn.manifold._locally_linear/locally_linear_embedding/max_iter</v>
      </c>
    </row>
    <row r="4794" spans="1:5" x14ac:dyDescent="0.25">
      <c r="A4794" s="2" t="s">
        <v>4</v>
      </c>
      <c r="B4794" s="3" t="s">
        <v>1514</v>
      </c>
      <c r="C4794" s="3" t="s">
        <v>1514</v>
      </c>
      <c r="D4794" s="2"/>
      <c r="E4794" t="str">
        <f t="shared" si="74"/>
        <v>scikit-learn/sklearn.manifold._locally_linear/locally_linear_embedding/methodscikit-learn/sklearn.manifold._locally_linear/locally_linear_embedding/method</v>
      </c>
    </row>
    <row r="4795" spans="1:5" x14ac:dyDescent="0.25">
      <c r="A4795" s="2" t="s">
        <v>2319</v>
      </c>
      <c r="B4795" s="3" t="s">
        <v>2323</v>
      </c>
      <c r="C4795" s="3" t="s">
        <v>2323</v>
      </c>
      <c r="D4795" s="2"/>
      <c r="E4795" t="str">
        <f t="shared" si="74"/>
        <v>scikit-learn/sklearn.manifold._locally_linear/locally_linear_embedding/modified_tolscikit-learn/sklearn.manifold._locally_linear/locally_linear_embedding/modified_tol</v>
      </c>
    </row>
    <row r="4796" spans="1:5" x14ac:dyDescent="0.25">
      <c r="A4796" s="2" t="s">
        <v>2359</v>
      </c>
      <c r="B4796" s="3" t="s">
        <v>2362</v>
      </c>
      <c r="C4796" s="3" t="s">
        <v>2362</v>
      </c>
      <c r="D4796" s="2"/>
      <c r="E4796" t="str">
        <f t="shared" si="74"/>
        <v>scikit-learn/sklearn.manifold._locally_linear/locally_linear_embedding/n_componentsscikit-learn/sklearn.manifold._locally_linear/locally_linear_embedding/n_components</v>
      </c>
    </row>
    <row r="4797" spans="1:5" x14ac:dyDescent="0.25">
      <c r="A4797" s="2" t="s">
        <v>4</v>
      </c>
      <c r="B4797" s="3" t="s">
        <v>1515</v>
      </c>
      <c r="C4797" s="3" t="s">
        <v>1515</v>
      </c>
      <c r="D4797" s="2"/>
      <c r="E4797" t="str">
        <f t="shared" si="74"/>
        <v>scikit-learn/sklearn.manifold._locally_linear/locally_linear_embedding/n_jobsscikit-learn/sklearn.manifold._locally_linear/locally_linear_embedding/n_jobs</v>
      </c>
    </row>
    <row r="4798" spans="1:5" x14ac:dyDescent="0.25">
      <c r="A4798" s="2" t="s">
        <v>2345</v>
      </c>
      <c r="B4798" s="3" t="s">
        <v>2348</v>
      </c>
      <c r="C4798" s="3" t="s">
        <v>2348</v>
      </c>
      <c r="D4798" s="2"/>
      <c r="E4798" t="str">
        <f t="shared" si="74"/>
        <v>scikit-learn/sklearn.manifold._locally_linear/locally_linear_embedding/n_neighborsscikit-learn/sklearn.manifold._locally_linear/locally_linear_embedding/n_neighbors</v>
      </c>
    </row>
    <row r="4799" spans="1:5" x14ac:dyDescent="0.25">
      <c r="A4799" s="2" t="s">
        <v>2317</v>
      </c>
      <c r="B4799" s="3" t="s">
        <v>2318</v>
      </c>
      <c r="C4799" s="3" t="s">
        <v>2318</v>
      </c>
      <c r="D4799" s="2"/>
      <c r="E4799" t="str">
        <f t="shared" si="74"/>
        <v>scikit-learn/sklearn.manifold._locally_linear/locally_linear_embedding/random_statescikit-learn/sklearn.manifold._locally_linear/locally_linear_embedding/random_state</v>
      </c>
    </row>
    <row r="4800" spans="1:5" x14ac:dyDescent="0.25">
      <c r="A4800" s="2" t="s">
        <v>2309</v>
      </c>
      <c r="B4800" s="3" t="s">
        <v>2310</v>
      </c>
      <c r="C4800" s="3" t="s">
        <v>2310</v>
      </c>
      <c r="D4800" s="2"/>
      <c r="E4800" t="str">
        <f t="shared" si="74"/>
        <v>scikit-learn/sklearn.manifold._locally_linear/locally_linear_embedding/regscikit-learn/sklearn.manifold._locally_linear/locally_linear_embedding/reg</v>
      </c>
    </row>
    <row r="4801" spans="1:5" x14ac:dyDescent="0.25">
      <c r="A4801" s="2" t="s">
        <v>4</v>
      </c>
      <c r="B4801" s="3" t="s">
        <v>1513</v>
      </c>
      <c r="C4801" s="3" t="s">
        <v>1513</v>
      </c>
      <c r="D4801" s="2"/>
      <c r="E4801" t="str">
        <f t="shared" si="74"/>
        <v>scikit-learn/sklearn.manifold._locally_linear/locally_linear_embedding/tolscikit-learn/sklearn.manifold._locally_linear/locally_linear_embedding/tol</v>
      </c>
    </row>
    <row r="4802" spans="1:5" x14ac:dyDescent="0.25">
      <c r="A4802" s="2" t="s">
        <v>4</v>
      </c>
      <c r="B4802" s="3" t="s">
        <v>1511</v>
      </c>
      <c r="C4802" s="3" t="s">
        <v>1511</v>
      </c>
      <c r="D4802" s="2"/>
      <c r="E4802" t="str">
        <f t="shared" ref="E4802:E4865" si="75">_xlfn.CONCAT(B4802,C4802)</f>
        <v>scikit-learn/sklearn.manifold._locally_linear/locally_linear_embedding/Xscikit-learn/sklearn.manifold._locally_linear/locally_linear_embedding/X</v>
      </c>
    </row>
    <row r="4803" spans="1:5" x14ac:dyDescent="0.25">
      <c r="A4803" s="2" t="s">
        <v>297</v>
      </c>
      <c r="B4803" s="3" t="s">
        <v>385</v>
      </c>
      <c r="C4803" s="2"/>
      <c r="D4803" s="2"/>
      <c r="E4803" t="str">
        <f t="shared" si="75"/>
        <v>scikit-learn/sklearn.manifold._locally_linear/LocallyLinearEmbedding</v>
      </c>
    </row>
    <row r="4804" spans="1:5" x14ac:dyDescent="0.25">
      <c r="A4804" s="2" t="s">
        <v>297</v>
      </c>
      <c r="B4804" s="2"/>
      <c r="C4804" s="3" t="s">
        <v>385</v>
      </c>
      <c r="D4804" s="2"/>
      <c r="E4804" t="str">
        <f t="shared" si="75"/>
        <v>scikit-learn/sklearn.manifold._locally_linear/LocallyLinearEmbedding</v>
      </c>
    </row>
    <row r="4805" spans="1:5" x14ac:dyDescent="0.25">
      <c r="A4805" s="2" t="s">
        <v>297</v>
      </c>
      <c r="B4805" s="3" t="s">
        <v>2923</v>
      </c>
      <c r="C4805" s="2"/>
      <c r="D4805" s="2"/>
      <c r="E4805" t="str">
        <f t="shared" si="75"/>
        <v>scikit-learn/sklearn.manifold._locally_linear/LocallyLinearEmbedding/__init__</v>
      </c>
    </row>
    <row r="4806" spans="1:5" x14ac:dyDescent="0.25">
      <c r="A4806" s="2" t="s">
        <v>297</v>
      </c>
      <c r="B4806" s="2"/>
      <c r="C4806" s="3" t="s">
        <v>2923</v>
      </c>
      <c r="D4806" s="2"/>
      <c r="E4806" t="str">
        <f t="shared" si="75"/>
        <v>scikit-learn/sklearn.manifold._locally_linear/LocallyLinearEmbedding/__init__</v>
      </c>
    </row>
    <row r="4807" spans="1:5" x14ac:dyDescent="0.25">
      <c r="A4807" s="2" t="s">
        <v>7931</v>
      </c>
      <c r="B4807" s="3" t="s">
        <v>7119</v>
      </c>
      <c r="C4807" s="3" t="s">
        <v>7119</v>
      </c>
      <c r="D4807" s="2"/>
      <c r="E4807" t="str">
        <f t="shared" si="75"/>
        <v>scikit-learn/sklearn.manifold._locally_linear/LocallyLinearEmbedding/__init__/eigen_solverscikit-learn/sklearn.manifold._locally_linear/LocallyLinearEmbedding/__init__/eigen_solver</v>
      </c>
    </row>
    <row r="4808" spans="1:5" x14ac:dyDescent="0.25">
      <c r="A4808" s="2" t="s">
        <v>2319</v>
      </c>
      <c r="B4808" s="3" t="s">
        <v>7121</v>
      </c>
      <c r="C4808" s="3" t="s">
        <v>7121</v>
      </c>
      <c r="D4808" s="2"/>
      <c r="E4808" t="str">
        <f t="shared" si="75"/>
        <v>scikit-learn/sklearn.manifold._locally_linear/LocallyLinearEmbedding/__init__/hessian_tolscikit-learn/sklearn.manifold._locally_linear/LocallyLinearEmbedding/__init__/hessian_tol</v>
      </c>
    </row>
    <row r="4809" spans="1:5" x14ac:dyDescent="0.25">
      <c r="A4809" s="2" t="s">
        <v>2312</v>
      </c>
      <c r="B4809" s="3" t="s">
        <v>7120</v>
      </c>
      <c r="C4809" s="3" t="s">
        <v>7120</v>
      </c>
      <c r="D4809" s="2"/>
      <c r="E4809" t="str">
        <f t="shared" si="75"/>
        <v>scikit-learn/sklearn.manifold._locally_linear/LocallyLinearEmbedding/__init__/max_iterscikit-learn/sklearn.manifold._locally_linear/LocallyLinearEmbedding/__init__/max_iter</v>
      </c>
    </row>
    <row r="4810" spans="1:5" x14ac:dyDescent="0.25">
      <c r="A4810" s="2" t="s">
        <v>4</v>
      </c>
      <c r="B4810" s="3" t="s">
        <v>5260</v>
      </c>
      <c r="C4810" s="3" t="s">
        <v>5260</v>
      </c>
      <c r="D4810" s="2"/>
      <c r="E4810" t="str">
        <f t="shared" si="75"/>
        <v>scikit-learn/sklearn.manifold._locally_linear/LocallyLinearEmbedding/__init__/methodscikit-learn/sklearn.manifold._locally_linear/LocallyLinearEmbedding/__init__/method</v>
      </c>
    </row>
    <row r="4811" spans="1:5" x14ac:dyDescent="0.25">
      <c r="A4811" s="2" t="s">
        <v>2319</v>
      </c>
      <c r="B4811" s="3" t="s">
        <v>7122</v>
      </c>
      <c r="C4811" s="3" t="s">
        <v>7122</v>
      </c>
      <c r="D4811" s="2"/>
      <c r="E4811" t="str">
        <f t="shared" si="75"/>
        <v>scikit-learn/sklearn.manifold._locally_linear/LocallyLinearEmbedding/__init__/modified_tolscikit-learn/sklearn.manifold._locally_linear/LocallyLinearEmbedding/__init__/modified_tol</v>
      </c>
    </row>
    <row r="4812" spans="1:5" x14ac:dyDescent="0.25">
      <c r="A4812" s="2" t="s">
        <v>2396</v>
      </c>
      <c r="B4812" s="3" t="s">
        <v>7117</v>
      </c>
      <c r="C4812" s="3" t="s">
        <v>7117</v>
      </c>
      <c r="D4812" s="2"/>
      <c r="E4812" t="str">
        <f t="shared" si="75"/>
        <v>scikit-learn/sklearn.manifold._locally_linear/LocallyLinearEmbedding/__init__/n_componentsscikit-learn/sklearn.manifold._locally_linear/LocallyLinearEmbedding/__init__/n_components</v>
      </c>
    </row>
    <row r="4813" spans="1:5" x14ac:dyDescent="0.25">
      <c r="A4813" s="2" t="s">
        <v>4</v>
      </c>
      <c r="B4813" s="3" t="s">
        <v>5261</v>
      </c>
      <c r="C4813" s="3" t="s">
        <v>5261</v>
      </c>
      <c r="D4813" s="2"/>
      <c r="E4813" t="str">
        <f t="shared" si="75"/>
        <v>scikit-learn/sklearn.manifold._locally_linear/LocallyLinearEmbedding/__init__/n_jobsscikit-learn/sklearn.manifold._locally_linear/LocallyLinearEmbedding/__init__/n_jobs</v>
      </c>
    </row>
    <row r="4814" spans="1:5" x14ac:dyDescent="0.25">
      <c r="A4814" s="2" t="s">
        <v>156</v>
      </c>
      <c r="B4814" s="3" t="s">
        <v>7116</v>
      </c>
      <c r="C4814" s="3" t="s">
        <v>7116</v>
      </c>
      <c r="D4814" s="2"/>
      <c r="E4814" t="str">
        <f t="shared" si="75"/>
        <v>scikit-learn/sklearn.manifold._locally_linear/LocallyLinearEmbedding/__init__/n_neighborsscikit-learn/sklearn.manifold._locally_linear/LocallyLinearEmbedding/__init__/n_neighbors</v>
      </c>
    </row>
    <row r="4815" spans="1:5" x14ac:dyDescent="0.25">
      <c r="A4815" s="2" t="s">
        <v>297</v>
      </c>
      <c r="B4815" s="3" t="s">
        <v>7123</v>
      </c>
      <c r="C4815" s="2"/>
      <c r="D4815" s="2"/>
      <c r="E4815" t="str">
        <f t="shared" si="75"/>
        <v>scikit-learn/sklearn.manifold._locally_linear/LocallyLinearEmbedding/__init__/neighbors_algorithm</v>
      </c>
    </row>
    <row r="4816" spans="1:5" x14ac:dyDescent="0.25">
      <c r="A4816" s="2" t="s">
        <v>297</v>
      </c>
      <c r="B4816" s="2"/>
      <c r="C4816" s="3" t="s">
        <v>7123</v>
      </c>
      <c r="D4816" s="2"/>
      <c r="E4816" t="str">
        <f t="shared" si="75"/>
        <v>scikit-learn/sklearn.manifold._locally_linear/LocallyLinearEmbedding/__init__/neighbors_algorithm</v>
      </c>
    </row>
    <row r="4817" spans="1:5" x14ac:dyDescent="0.25">
      <c r="A4817" s="2" t="s">
        <v>2317</v>
      </c>
      <c r="B4817" s="3" t="s">
        <v>7124</v>
      </c>
      <c r="C4817" s="3" t="s">
        <v>7124</v>
      </c>
      <c r="D4817" s="2"/>
      <c r="E4817" t="str">
        <f t="shared" si="75"/>
        <v>scikit-learn/sklearn.manifold._locally_linear/LocallyLinearEmbedding/__init__/random_statescikit-learn/sklearn.manifold._locally_linear/LocallyLinearEmbedding/__init__/random_state</v>
      </c>
    </row>
    <row r="4818" spans="1:5" x14ac:dyDescent="0.25">
      <c r="A4818" s="2" t="s">
        <v>2309</v>
      </c>
      <c r="B4818" s="3" t="s">
        <v>7118</v>
      </c>
      <c r="C4818" s="3" t="s">
        <v>7118</v>
      </c>
      <c r="D4818" s="2"/>
      <c r="E4818" t="str">
        <f t="shared" si="75"/>
        <v>scikit-learn/sklearn.manifold._locally_linear/LocallyLinearEmbedding/__init__/regscikit-learn/sklearn.manifold._locally_linear/LocallyLinearEmbedding/__init__/reg</v>
      </c>
    </row>
    <row r="4819" spans="1:5" x14ac:dyDescent="0.25">
      <c r="A4819" s="2" t="s">
        <v>4</v>
      </c>
      <c r="B4819" s="3" t="s">
        <v>5258</v>
      </c>
      <c r="C4819" s="3" t="s">
        <v>5258</v>
      </c>
      <c r="D4819" s="2"/>
      <c r="E4819" t="str">
        <f t="shared" si="75"/>
        <v>scikit-learn/sklearn.manifold._locally_linear/LocallyLinearEmbedding/__init__/selfscikit-learn/sklearn.manifold._locally_linear/LocallyLinearEmbedding/__init__/self</v>
      </c>
    </row>
    <row r="4820" spans="1:5" x14ac:dyDescent="0.25">
      <c r="A4820" s="2" t="s">
        <v>4</v>
      </c>
      <c r="B4820" s="3" t="s">
        <v>5259</v>
      </c>
      <c r="C4820" s="3" t="s">
        <v>5259</v>
      </c>
      <c r="D4820" s="2"/>
      <c r="E4820" t="str">
        <f t="shared" si="75"/>
        <v>scikit-learn/sklearn.manifold._locally_linear/LocallyLinearEmbedding/__init__/tolscikit-learn/sklearn.manifold._locally_linear/LocallyLinearEmbedding/__init__/tol</v>
      </c>
    </row>
    <row r="4821" spans="1:5" x14ac:dyDescent="0.25">
      <c r="A4821" s="2" t="s">
        <v>4</v>
      </c>
      <c r="B4821" s="3" t="s">
        <v>5262</v>
      </c>
      <c r="C4821" s="3" t="s">
        <v>5262</v>
      </c>
      <c r="D4821" s="2"/>
      <c r="E4821" t="str">
        <f t="shared" si="75"/>
        <v>scikit-learn/sklearn.manifold._locally_linear/LocallyLinearEmbedding/fit/selfscikit-learn/sklearn.manifold._locally_linear/LocallyLinearEmbedding/fit/self</v>
      </c>
    </row>
    <row r="4822" spans="1:5" x14ac:dyDescent="0.25">
      <c r="A4822" s="2" t="s">
        <v>2546</v>
      </c>
      <c r="B4822" s="3" t="s">
        <v>6746</v>
      </c>
      <c r="C4822" s="3" t="s">
        <v>6746</v>
      </c>
      <c r="D4822" s="2"/>
      <c r="E4822" t="str">
        <f t="shared" si="75"/>
        <v>scikit-learn/sklearn.manifold._locally_linear/LocallyLinearEmbedding/fit/Xscikit-learn/sklearn.manifold._locally_linear/LocallyLinearEmbedding/fit/X</v>
      </c>
    </row>
    <row r="4823" spans="1:5" x14ac:dyDescent="0.25">
      <c r="A4823" s="2" t="s">
        <v>2471</v>
      </c>
      <c r="B4823" s="3" t="s">
        <v>6620</v>
      </c>
      <c r="C4823" s="3" t="s">
        <v>6620</v>
      </c>
      <c r="D4823" s="2"/>
      <c r="E4823" t="str">
        <f t="shared" si="75"/>
        <v>scikit-learn/sklearn.manifold._locally_linear/LocallyLinearEmbedding/fit/yscikit-learn/sklearn.manifold._locally_linear/LocallyLinearEmbedding/fit/y</v>
      </c>
    </row>
    <row r="4824" spans="1:5" x14ac:dyDescent="0.25">
      <c r="A4824" s="2" t="s">
        <v>297</v>
      </c>
      <c r="B4824" s="3" t="s">
        <v>2925</v>
      </c>
      <c r="C4824" s="2"/>
      <c r="D4824" s="2"/>
      <c r="E4824" t="str">
        <f t="shared" si="75"/>
        <v>scikit-learn/sklearn.manifold._locally_linear/LocallyLinearEmbedding/fit_transform</v>
      </c>
    </row>
    <row r="4825" spans="1:5" x14ac:dyDescent="0.25">
      <c r="A4825" s="2" t="s">
        <v>297</v>
      </c>
      <c r="B4825" s="2"/>
      <c r="C4825" s="3" t="s">
        <v>2925</v>
      </c>
      <c r="D4825" s="2"/>
      <c r="E4825" t="str">
        <f t="shared" si="75"/>
        <v>scikit-learn/sklearn.manifold._locally_linear/LocallyLinearEmbedding/fit_transform</v>
      </c>
    </row>
    <row r="4826" spans="1:5" x14ac:dyDescent="0.25">
      <c r="A4826" s="2" t="s">
        <v>4</v>
      </c>
      <c r="B4826" s="3" t="s">
        <v>5263</v>
      </c>
      <c r="C4826" s="3" t="s">
        <v>5263</v>
      </c>
      <c r="D4826" s="2"/>
      <c r="E4826" t="str">
        <f t="shared" si="75"/>
        <v>scikit-learn/sklearn.manifold._locally_linear/LocallyLinearEmbedding/fit_transform/selfscikit-learn/sklearn.manifold._locally_linear/LocallyLinearEmbedding/fit_transform/self</v>
      </c>
    </row>
    <row r="4827" spans="1:5" x14ac:dyDescent="0.25">
      <c r="A4827" s="2" t="s">
        <v>2546</v>
      </c>
      <c r="B4827" s="3" t="s">
        <v>6745</v>
      </c>
      <c r="C4827" s="3" t="s">
        <v>6745</v>
      </c>
      <c r="D4827" s="2"/>
      <c r="E4827" t="str">
        <f t="shared" si="75"/>
        <v>scikit-learn/sklearn.manifold._locally_linear/LocallyLinearEmbedding/fit_transform/Xscikit-learn/sklearn.manifold._locally_linear/LocallyLinearEmbedding/fit_transform/X</v>
      </c>
    </row>
    <row r="4828" spans="1:5" x14ac:dyDescent="0.25">
      <c r="A4828" s="2" t="s">
        <v>2471</v>
      </c>
      <c r="B4828" s="3" t="s">
        <v>6619</v>
      </c>
      <c r="C4828" s="3" t="s">
        <v>6619</v>
      </c>
      <c r="D4828" s="2"/>
      <c r="E4828" t="str">
        <f t="shared" si="75"/>
        <v>scikit-learn/sklearn.manifold._locally_linear/LocallyLinearEmbedding/fit_transform/yscikit-learn/sklearn.manifold._locally_linear/LocallyLinearEmbedding/fit_transform/y</v>
      </c>
    </row>
    <row r="4829" spans="1:5" x14ac:dyDescent="0.25">
      <c r="A4829" s="2" t="s">
        <v>7880</v>
      </c>
      <c r="B4829" s="3" t="s">
        <v>2924</v>
      </c>
      <c r="C4829" s="3" t="s">
        <v>2924</v>
      </c>
      <c r="D4829" s="2"/>
      <c r="E4829" t="str">
        <f t="shared" si="75"/>
        <v>scikit-learn/sklearn.manifold._locally_linear/LocallyLinearEmbedding/fitscikit-learn/sklearn.manifold._locally_linear/LocallyLinearEmbedding/fit</v>
      </c>
    </row>
    <row r="4830" spans="1:5" x14ac:dyDescent="0.25">
      <c r="A4830" s="2" t="s">
        <v>297</v>
      </c>
      <c r="B4830" s="3" t="s">
        <v>2926</v>
      </c>
      <c r="C4830" s="2"/>
      <c r="D4830" s="2"/>
      <c r="E4830" t="str">
        <f t="shared" si="75"/>
        <v>scikit-learn/sklearn.manifold._locally_linear/LocallyLinearEmbedding/transform</v>
      </c>
    </row>
    <row r="4831" spans="1:5" x14ac:dyDescent="0.25">
      <c r="A4831" s="2" t="s">
        <v>297</v>
      </c>
      <c r="B4831" s="2"/>
      <c r="C4831" s="3" t="s">
        <v>2926</v>
      </c>
      <c r="D4831" s="2"/>
      <c r="E4831" t="str">
        <f t="shared" si="75"/>
        <v>scikit-learn/sklearn.manifold._locally_linear/LocallyLinearEmbedding/transform</v>
      </c>
    </row>
    <row r="4832" spans="1:5" x14ac:dyDescent="0.25">
      <c r="A4832" s="2" t="s">
        <v>4</v>
      </c>
      <c r="B4832" s="3" t="s">
        <v>5264</v>
      </c>
      <c r="C4832" s="3" t="s">
        <v>5264</v>
      </c>
      <c r="D4832" s="2"/>
      <c r="E4832" t="str">
        <f t="shared" si="75"/>
        <v>scikit-learn/sklearn.manifold._locally_linear/LocallyLinearEmbedding/transform/selfscikit-learn/sklearn.manifold._locally_linear/LocallyLinearEmbedding/transform/self</v>
      </c>
    </row>
    <row r="4833" spans="1:5" x14ac:dyDescent="0.25">
      <c r="A4833" s="2" t="s">
        <v>2509</v>
      </c>
      <c r="B4833" s="3" t="s">
        <v>6690</v>
      </c>
      <c r="C4833" s="3" t="s">
        <v>6690</v>
      </c>
      <c r="D4833" s="2"/>
      <c r="E4833" t="str">
        <f t="shared" si="75"/>
        <v>scikit-learn/sklearn.manifold._locally_linear/LocallyLinearEmbedding/transform/Xscikit-learn/sklearn.manifold._locally_linear/LocallyLinearEmbedding/transform/X</v>
      </c>
    </row>
    <row r="4834" spans="1:5" x14ac:dyDescent="0.25">
      <c r="A4834" s="2" t="s">
        <v>297</v>
      </c>
      <c r="B4834" s="3" t="s">
        <v>386</v>
      </c>
      <c r="C4834" s="2"/>
      <c r="D4834" s="2"/>
      <c r="E4834" t="str">
        <f t="shared" si="75"/>
        <v>scikit-learn/sklearn.manifold._mds/MDS</v>
      </c>
    </row>
    <row r="4835" spans="1:5" x14ac:dyDescent="0.25">
      <c r="A4835" s="2" t="s">
        <v>297</v>
      </c>
      <c r="B4835" s="2"/>
      <c r="C4835" s="3" t="s">
        <v>386</v>
      </c>
      <c r="D4835" s="2"/>
      <c r="E4835" t="str">
        <f t="shared" si="75"/>
        <v>scikit-learn/sklearn.manifold._mds/MDS</v>
      </c>
    </row>
    <row r="4836" spans="1:5" x14ac:dyDescent="0.25">
      <c r="A4836" s="2" t="s">
        <v>297</v>
      </c>
      <c r="B4836" s="3" t="s">
        <v>2927</v>
      </c>
      <c r="C4836" s="2"/>
      <c r="D4836" s="2"/>
      <c r="E4836" t="str">
        <f t="shared" si="75"/>
        <v>scikit-learn/sklearn.manifold._mds/MDS/__init__</v>
      </c>
    </row>
    <row r="4837" spans="1:5" x14ac:dyDescent="0.25">
      <c r="A4837" s="2" t="s">
        <v>297</v>
      </c>
      <c r="B4837" s="2"/>
      <c r="C4837" s="3" t="s">
        <v>2927</v>
      </c>
      <c r="D4837" s="2"/>
      <c r="E4837" t="str">
        <f t="shared" si="75"/>
        <v>scikit-learn/sklearn.manifold._mds/MDS/__init__</v>
      </c>
    </row>
    <row r="4838" spans="1:5" x14ac:dyDescent="0.25">
      <c r="A4838" s="2" t="s">
        <v>4</v>
      </c>
      <c r="B4838" s="3" t="s">
        <v>5271</v>
      </c>
      <c r="C4838" s="3" t="s">
        <v>5271</v>
      </c>
      <c r="D4838" s="2"/>
      <c r="E4838" t="str">
        <f t="shared" si="75"/>
        <v>scikit-learn/sklearn.manifold._mds/MDS/__init__/dissimilarityscikit-learn/sklearn.manifold._mds/MDS/__init__/dissimilarity</v>
      </c>
    </row>
    <row r="4839" spans="1:5" x14ac:dyDescent="0.25">
      <c r="A4839" s="2" t="s">
        <v>2442</v>
      </c>
      <c r="B4839" s="3" t="s">
        <v>6524</v>
      </c>
      <c r="C4839" s="3" t="s">
        <v>6524</v>
      </c>
      <c r="D4839" s="2"/>
      <c r="E4839" t="str">
        <f t="shared" si="75"/>
        <v>scikit-learn/sklearn.manifold._mds/MDS/__init__/epsscikit-learn/sklearn.manifold._mds/MDS/__init__/eps</v>
      </c>
    </row>
    <row r="4840" spans="1:5" x14ac:dyDescent="0.25">
      <c r="A4840" s="2" t="s">
        <v>4</v>
      </c>
      <c r="B4840" s="3" t="s">
        <v>5268</v>
      </c>
      <c r="C4840" s="3" t="s">
        <v>5268</v>
      </c>
      <c r="D4840" s="2"/>
      <c r="E4840" t="str">
        <f t="shared" si="75"/>
        <v>scikit-learn/sklearn.manifold._mds/MDS/__init__/max_iterscikit-learn/sklearn.manifold._mds/MDS/__init__/max_iter</v>
      </c>
    </row>
    <row r="4841" spans="1:5" x14ac:dyDescent="0.25">
      <c r="A4841" s="2" t="s">
        <v>6505</v>
      </c>
      <c r="B4841" s="3" t="s">
        <v>6506</v>
      </c>
      <c r="C4841" s="3" t="s">
        <v>6506</v>
      </c>
      <c r="D4841" s="2"/>
      <c r="E4841" t="str">
        <f t="shared" si="75"/>
        <v>scikit-learn/sklearn.manifold._mds/MDS/__init__/metricscikit-learn/sklearn.manifold._mds/MDS/__init__/metric</v>
      </c>
    </row>
    <row r="4842" spans="1:5" x14ac:dyDescent="0.25">
      <c r="A4842" s="2" t="s">
        <v>4</v>
      </c>
      <c r="B4842" s="3" t="s">
        <v>5266</v>
      </c>
      <c r="C4842" s="3" t="s">
        <v>5266</v>
      </c>
      <c r="D4842" s="2"/>
      <c r="E4842" t="str">
        <f t="shared" si="75"/>
        <v>scikit-learn/sklearn.manifold._mds/MDS/__init__/n_componentsscikit-learn/sklearn.manifold._mds/MDS/__init__/n_components</v>
      </c>
    </row>
    <row r="4843" spans="1:5" x14ac:dyDescent="0.25">
      <c r="A4843" s="2" t="s">
        <v>4</v>
      </c>
      <c r="B4843" s="3" t="s">
        <v>5267</v>
      </c>
      <c r="C4843" s="3" t="s">
        <v>5267</v>
      </c>
      <c r="D4843" s="2"/>
      <c r="E4843" t="str">
        <f t="shared" si="75"/>
        <v>scikit-learn/sklearn.manifold._mds/MDS/__init__/n_initscikit-learn/sklearn.manifold._mds/MDS/__init__/n_init</v>
      </c>
    </row>
    <row r="4844" spans="1:5" x14ac:dyDescent="0.25">
      <c r="A4844" s="2" t="s">
        <v>4</v>
      </c>
      <c r="B4844" s="3" t="s">
        <v>5270</v>
      </c>
      <c r="C4844" s="3" t="s">
        <v>5270</v>
      </c>
      <c r="D4844" s="2"/>
      <c r="E4844" t="str">
        <f t="shared" si="75"/>
        <v>scikit-learn/sklearn.manifold._mds/MDS/__init__/n_jobsscikit-learn/sklearn.manifold._mds/MDS/__init__/n_jobs</v>
      </c>
    </row>
    <row r="4845" spans="1:5" x14ac:dyDescent="0.25">
      <c r="A4845" s="2" t="s">
        <v>297</v>
      </c>
      <c r="B4845" s="2"/>
      <c r="C4845" s="3" t="s">
        <v>7527</v>
      </c>
      <c r="D4845" s="2"/>
      <c r="E4845" t="str">
        <f t="shared" si="75"/>
        <v>scikit-learn/sklearn.manifold._mds/MDS/__init__/normalized_stress</v>
      </c>
    </row>
    <row r="4846" spans="1:5" x14ac:dyDescent="0.25">
      <c r="A4846" s="2" t="s">
        <v>2312</v>
      </c>
      <c r="B4846" s="3" t="s">
        <v>6275</v>
      </c>
      <c r="C4846" s="3" t="s">
        <v>6275</v>
      </c>
      <c r="D4846" s="2"/>
      <c r="E4846" t="str">
        <f t="shared" si="75"/>
        <v>scikit-learn/sklearn.manifold._mds/MDS/__init__/random_statescikit-learn/sklearn.manifold._mds/MDS/__init__/random_state</v>
      </c>
    </row>
    <row r="4847" spans="1:5" x14ac:dyDescent="0.25">
      <c r="A4847" s="2" t="s">
        <v>4</v>
      </c>
      <c r="B4847" s="3" t="s">
        <v>5265</v>
      </c>
      <c r="C4847" s="3" t="s">
        <v>5265</v>
      </c>
      <c r="D4847" s="2"/>
      <c r="E4847" t="str">
        <f t="shared" si="75"/>
        <v>scikit-learn/sklearn.manifold._mds/MDS/__init__/selfscikit-learn/sklearn.manifold._mds/MDS/__init__/self</v>
      </c>
    </row>
    <row r="4848" spans="1:5" x14ac:dyDescent="0.25">
      <c r="A4848" s="2" t="s">
        <v>4</v>
      </c>
      <c r="B4848" s="3" t="s">
        <v>5269</v>
      </c>
      <c r="C4848" s="3" t="s">
        <v>5269</v>
      </c>
      <c r="D4848" s="2"/>
      <c r="E4848" t="str">
        <f t="shared" si="75"/>
        <v>scikit-learn/sklearn.manifold._mds/MDS/__init__/verbosescikit-learn/sklearn.manifold._mds/MDS/__init__/verbose</v>
      </c>
    </row>
    <row r="4849" spans="1:5" x14ac:dyDescent="0.25">
      <c r="A4849" s="2" t="s">
        <v>297</v>
      </c>
      <c r="B4849" s="3" t="s">
        <v>2928</v>
      </c>
      <c r="C4849" s="2"/>
      <c r="D4849" s="2"/>
      <c r="E4849" t="str">
        <f t="shared" si="75"/>
        <v>scikit-learn/sklearn.manifold._mds/MDS/fit</v>
      </c>
    </row>
    <row r="4850" spans="1:5" x14ac:dyDescent="0.25">
      <c r="A4850" s="2" t="s">
        <v>297</v>
      </c>
      <c r="B4850" s="2"/>
      <c r="C4850" s="3" t="s">
        <v>2928</v>
      </c>
      <c r="D4850" s="2"/>
      <c r="E4850" t="str">
        <f t="shared" si="75"/>
        <v>scikit-learn/sklearn.manifold._mds/MDS/fit</v>
      </c>
    </row>
    <row r="4851" spans="1:5" x14ac:dyDescent="0.25">
      <c r="A4851" s="2" t="s">
        <v>2471</v>
      </c>
      <c r="B4851" s="3" t="s">
        <v>6599</v>
      </c>
      <c r="C4851" s="3" t="s">
        <v>6599</v>
      </c>
      <c r="D4851" s="2"/>
      <c r="E4851" t="str">
        <f t="shared" si="75"/>
        <v>scikit-learn/sklearn.manifold._mds/MDS/fit/initscikit-learn/sklearn.manifold._mds/MDS/fit/init</v>
      </c>
    </row>
    <row r="4852" spans="1:5" x14ac:dyDescent="0.25">
      <c r="A4852" s="2" t="s">
        <v>4</v>
      </c>
      <c r="B4852" s="3" t="s">
        <v>5272</v>
      </c>
      <c r="C4852" s="3" t="s">
        <v>5272</v>
      </c>
      <c r="D4852" s="2"/>
      <c r="E4852" t="str">
        <f t="shared" si="75"/>
        <v>scikit-learn/sklearn.manifold._mds/MDS/fit/selfscikit-learn/sklearn.manifold._mds/MDS/fit/self</v>
      </c>
    </row>
    <row r="4853" spans="1:5" x14ac:dyDescent="0.25">
      <c r="A4853" s="2" t="s">
        <v>4</v>
      </c>
      <c r="B4853" s="3" t="s">
        <v>5273</v>
      </c>
      <c r="C4853" s="3" t="s">
        <v>5273</v>
      </c>
      <c r="D4853" s="2"/>
      <c r="E4853" t="str">
        <f t="shared" si="75"/>
        <v>scikit-learn/sklearn.manifold._mds/MDS/fit/Xscikit-learn/sklearn.manifold._mds/MDS/fit/X</v>
      </c>
    </row>
    <row r="4854" spans="1:5" x14ac:dyDescent="0.25">
      <c r="A4854" s="2" t="s">
        <v>2471</v>
      </c>
      <c r="B4854" s="3" t="s">
        <v>6618</v>
      </c>
      <c r="C4854" s="3" t="s">
        <v>6618</v>
      </c>
      <c r="D4854" s="2"/>
      <c r="E4854" t="str">
        <f t="shared" si="75"/>
        <v>scikit-learn/sklearn.manifold._mds/MDS/fit/yscikit-learn/sklearn.manifold._mds/MDS/fit/y</v>
      </c>
    </row>
    <row r="4855" spans="1:5" x14ac:dyDescent="0.25">
      <c r="A4855" s="2" t="s">
        <v>297</v>
      </c>
      <c r="B4855" s="3" t="s">
        <v>2929</v>
      </c>
      <c r="C4855" s="2"/>
      <c r="D4855" s="2"/>
      <c r="E4855" t="str">
        <f t="shared" si="75"/>
        <v>scikit-learn/sklearn.manifold._mds/MDS/fit_transform</v>
      </c>
    </row>
    <row r="4856" spans="1:5" x14ac:dyDescent="0.25">
      <c r="A4856" s="2" t="s">
        <v>297</v>
      </c>
      <c r="B4856" s="2"/>
      <c r="C4856" s="3" t="s">
        <v>2929</v>
      </c>
      <c r="D4856" s="2"/>
      <c r="E4856" t="str">
        <f t="shared" si="75"/>
        <v>scikit-learn/sklearn.manifold._mds/MDS/fit_transform</v>
      </c>
    </row>
    <row r="4857" spans="1:5" x14ac:dyDescent="0.25">
      <c r="A4857" s="2" t="s">
        <v>2471</v>
      </c>
      <c r="B4857" s="3" t="s">
        <v>6598</v>
      </c>
      <c r="C4857" s="3" t="s">
        <v>6598</v>
      </c>
      <c r="D4857" s="2"/>
      <c r="E4857" t="str">
        <f t="shared" si="75"/>
        <v>scikit-learn/sklearn.manifold._mds/MDS/fit_transform/initscikit-learn/sklearn.manifold._mds/MDS/fit_transform/init</v>
      </c>
    </row>
    <row r="4858" spans="1:5" x14ac:dyDescent="0.25">
      <c r="A4858" s="2" t="s">
        <v>4</v>
      </c>
      <c r="B4858" s="3" t="s">
        <v>5274</v>
      </c>
      <c r="C4858" s="3" t="s">
        <v>5274</v>
      </c>
      <c r="D4858" s="2"/>
      <c r="E4858" t="str">
        <f t="shared" si="75"/>
        <v>scikit-learn/sklearn.manifold._mds/MDS/fit_transform/selfscikit-learn/sklearn.manifold._mds/MDS/fit_transform/self</v>
      </c>
    </row>
    <row r="4859" spans="1:5" x14ac:dyDescent="0.25">
      <c r="A4859" s="2" t="s">
        <v>4</v>
      </c>
      <c r="B4859" s="3" t="s">
        <v>5275</v>
      </c>
      <c r="C4859" s="3" t="s">
        <v>5275</v>
      </c>
      <c r="D4859" s="2"/>
      <c r="E4859" t="str">
        <f t="shared" si="75"/>
        <v>scikit-learn/sklearn.manifold._mds/MDS/fit_transform/Xscikit-learn/sklearn.manifold._mds/MDS/fit_transform/X</v>
      </c>
    </row>
    <row r="4860" spans="1:5" x14ac:dyDescent="0.25">
      <c r="A4860" s="2" t="s">
        <v>2471</v>
      </c>
      <c r="B4860" s="3" t="s">
        <v>6617</v>
      </c>
      <c r="C4860" s="3" t="s">
        <v>6617</v>
      </c>
      <c r="D4860" s="2"/>
      <c r="E4860" t="str">
        <f t="shared" si="75"/>
        <v>scikit-learn/sklearn.manifold._mds/MDS/fit_transform/yscikit-learn/sklearn.manifold._mds/MDS/fit_transform/y</v>
      </c>
    </row>
    <row r="4861" spans="1:5" x14ac:dyDescent="0.25">
      <c r="A4861" s="2" t="s">
        <v>297</v>
      </c>
      <c r="B4861" s="3" t="s">
        <v>555</v>
      </c>
      <c r="C4861" s="2"/>
      <c r="D4861" s="2"/>
      <c r="E4861" t="str">
        <f t="shared" si="75"/>
        <v>scikit-learn/sklearn.manifold._mds/smacof</v>
      </c>
    </row>
    <row r="4862" spans="1:5" x14ac:dyDescent="0.25">
      <c r="A4862" s="2" t="s">
        <v>297</v>
      </c>
      <c r="B4862" s="2"/>
      <c r="C4862" s="3" t="s">
        <v>555</v>
      </c>
      <c r="D4862" s="2"/>
      <c r="E4862" t="str">
        <f t="shared" si="75"/>
        <v>scikit-learn/sklearn.manifold._mds/smacof</v>
      </c>
    </row>
    <row r="4863" spans="1:5" x14ac:dyDescent="0.25">
      <c r="A4863" s="2" t="s">
        <v>4</v>
      </c>
      <c r="B4863" s="3" t="s">
        <v>1516</v>
      </c>
      <c r="C4863" s="3" t="s">
        <v>1516</v>
      </c>
      <c r="D4863" s="2"/>
      <c r="E4863" t="str">
        <f t="shared" si="75"/>
        <v>scikit-learn/sklearn.manifold._mds/smacof/dissimilaritiesscikit-learn/sklearn.manifold._mds/smacof/dissimilarities</v>
      </c>
    </row>
    <row r="4864" spans="1:5" x14ac:dyDescent="0.25">
      <c r="A4864" s="2" t="s">
        <v>2442</v>
      </c>
      <c r="B4864" s="3" t="s">
        <v>2443</v>
      </c>
      <c r="C4864" s="3" t="s">
        <v>2443</v>
      </c>
      <c r="D4864" s="2"/>
      <c r="E4864" t="str">
        <f t="shared" si="75"/>
        <v>scikit-learn/sklearn.manifold._mds/smacof/epsscikit-learn/sklearn.manifold._mds/smacof/eps</v>
      </c>
    </row>
    <row r="4865" spans="1:5" x14ac:dyDescent="0.25">
      <c r="A4865" s="2" t="s">
        <v>4</v>
      </c>
      <c r="B4865" s="3" t="s">
        <v>1518</v>
      </c>
      <c r="C4865" s="3" t="s">
        <v>1518</v>
      </c>
      <c r="D4865" s="2"/>
      <c r="E4865" t="str">
        <f t="shared" si="75"/>
        <v>scikit-learn/sklearn.manifold._mds/smacof/initscikit-learn/sklearn.manifold._mds/smacof/init</v>
      </c>
    </row>
    <row r="4866" spans="1:5" x14ac:dyDescent="0.25">
      <c r="A4866" s="2" t="s">
        <v>4</v>
      </c>
      <c r="B4866" s="3" t="s">
        <v>1521</v>
      </c>
      <c r="C4866" s="3" t="s">
        <v>1521</v>
      </c>
      <c r="D4866" s="2"/>
      <c r="E4866" t="str">
        <f t="shared" ref="E4866:E4929" si="76">_xlfn.CONCAT(B4866,C4866)</f>
        <v>scikit-learn/sklearn.manifold._mds/smacof/max_iterscikit-learn/sklearn.manifold._mds/smacof/max_iter</v>
      </c>
    </row>
    <row r="4867" spans="1:5" x14ac:dyDescent="0.25">
      <c r="A4867" s="2" t="s">
        <v>2457</v>
      </c>
      <c r="B4867" s="3" t="s">
        <v>2458</v>
      </c>
      <c r="C4867" s="3" t="s">
        <v>2458</v>
      </c>
      <c r="D4867" s="2"/>
      <c r="E4867" t="str">
        <f t="shared" si="76"/>
        <v>scikit-learn/sklearn.manifold._mds/smacof/metricscikit-learn/sklearn.manifold._mds/smacof/metric</v>
      </c>
    </row>
    <row r="4868" spans="1:5" x14ac:dyDescent="0.25">
      <c r="A4868" s="2" t="s">
        <v>4</v>
      </c>
      <c r="B4868" s="3" t="s">
        <v>1517</v>
      </c>
      <c r="C4868" s="3" t="s">
        <v>1517</v>
      </c>
      <c r="D4868" s="2"/>
      <c r="E4868" t="str">
        <f t="shared" si="76"/>
        <v>scikit-learn/sklearn.manifold._mds/smacof/n_componentsscikit-learn/sklearn.manifold._mds/smacof/n_components</v>
      </c>
    </row>
    <row r="4869" spans="1:5" x14ac:dyDescent="0.25">
      <c r="A4869" s="2" t="s">
        <v>4</v>
      </c>
      <c r="B4869" s="3" t="s">
        <v>1519</v>
      </c>
      <c r="C4869" s="3" t="s">
        <v>1519</v>
      </c>
      <c r="D4869" s="2"/>
      <c r="E4869" t="str">
        <f t="shared" si="76"/>
        <v>scikit-learn/sklearn.manifold._mds/smacof/n_initscikit-learn/sklearn.manifold._mds/smacof/n_init</v>
      </c>
    </row>
    <row r="4870" spans="1:5" x14ac:dyDescent="0.25">
      <c r="A4870" s="2" t="s">
        <v>4</v>
      </c>
      <c r="B4870" s="3" t="s">
        <v>1520</v>
      </c>
      <c r="C4870" s="3" t="s">
        <v>1520</v>
      </c>
      <c r="D4870" s="2"/>
      <c r="E4870" t="str">
        <f t="shared" si="76"/>
        <v>scikit-learn/sklearn.manifold._mds/smacof/n_jobsscikit-learn/sklearn.manifold._mds/smacof/n_jobs</v>
      </c>
    </row>
    <row r="4871" spans="1:5" x14ac:dyDescent="0.25">
      <c r="A4871" s="2" t="s">
        <v>297</v>
      </c>
      <c r="B4871" s="2"/>
      <c r="C4871" s="3" t="s">
        <v>3460</v>
      </c>
      <c r="D4871" s="2"/>
      <c r="E4871" t="str">
        <f t="shared" si="76"/>
        <v>scikit-learn/sklearn.manifold._mds/smacof/normalized_stress</v>
      </c>
    </row>
    <row r="4872" spans="1:5" x14ac:dyDescent="0.25">
      <c r="A4872" s="2" t="s">
        <v>2312</v>
      </c>
      <c r="B4872" s="3" t="s">
        <v>2314</v>
      </c>
      <c r="C4872" s="3" t="s">
        <v>2314</v>
      </c>
      <c r="D4872" s="2"/>
      <c r="E4872" t="str">
        <f t="shared" si="76"/>
        <v>scikit-learn/sklearn.manifold._mds/smacof/random_statescikit-learn/sklearn.manifold._mds/smacof/random_state</v>
      </c>
    </row>
    <row r="4873" spans="1:5" x14ac:dyDescent="0.25">
      <c r="A4873" s="2" t="s">
        <v>4</v>
      </c>
      <c r="B4873" s="3" t="s">
        <v>1523</v>
      </c>
      <c r="C4873" s="3" t="s">
        <v>1523</v>
      </c>
      <c r="D4873" s="2"/>
      <c r="E4873" t="str">
        <f t="shared" si="76"/>
        <v>scikit-learn/sklearn.manifold._mds/smacof/return_n_iterscikit-learn/sklearn.manifold._mds/smacof/return_n_iter</v>
      </c>
    </row>
    <row r="4874" spans="1:5" x14ac:dyDescent="0.25">
      <c r="A4874" s="2" t="s">
        <v>4</v>
      </c>
      <c r="B4874" s="3" t="s">
        <v>1522</v>
      </c>
      <c r="C4874" s="3" t="s">
        <v>1522</v>
      </c>
      <c r="D4874" s="2"/>
      <c r="E4874" t="str">
        <f t="shared" si="76"/>
        <v>scikit-learn/sklearn.manifold._mds/smacof/verbosescikit-learn/sklearn.manifold._mds/smacof/verbose</v>
      </c>
    </row>
    <row r="4875" spans="1:5" x14ac:dyDescent="0.25">
      <c r="A4875" s="2" t="s">
        <v>297</v>
      </c>
      <c r="B4875" s="3" t="s">
        <v>556</v>
      </c>
      <c r="C4875" s="2"/>
      <c r="D4875" s="2"/>
      <c r="E4875" t="str">
        <f t="shared" si="76"/>
        <v>scikit-learn/sklearn.manifold._spectral_embedding/spectral_embedding</v>
      </c>
    </row>
    <row r="4876" spans="1:5" x14ac:dyDescent="0.25">
      <c r="A4876" s="2" t="s">
        <v>297</v>
      </c>
      <c r="B4876" s="2"/>
      <c r="C4876" s="3" t="s">
        <v>556</v>
      </c>
      <c r="D4876" s="2"/>
      <c r="E4876" t="str">
        <f t="shared" si="76"/>
        <v>scikit-learn/sklearn.manifold._spectral_embedding/spectral_embedding</v>
      </c>
    </row>
    <row r="4877" spans="1:5" x14ac:dyDescent="0.25">
      <c r="A4877" s="2" t="s">
        <v>4</v>
      </c>
      <c r="B4877" s="3" t="s">
        <v>1524</v>
      </c>
      <c r="C4877" s="3" t="s">
        <v>1524</v>
      </c>
      <c r="D4877" s="2"/>
      <c r="E4877" t="str">
        <f t="shared" si="76"/>
        <v>scikit-learn/sklearn.manifold._spectral_embedding/spectral_embedding/adjacencyscikit-learn/sklearn.manifold._spectral_embedding/spectral_embedding/adjacency</v>
      </c>
    </row>
    <row r="4878" spans="1:5" x14ac:dyDescent="0.25">
      <c r="A4878" s="2" t="s">
        <v>4</v>
      </c>
      <c r="B4878" s="3" t="s">
        <v>1527</v>
      </c>
      <c r="C4878" s="3" t="s">
        <v>1527</v>
      </c>
      <c r="D4878" s="2"/>
      <c r="E4878" t="str">
        <f t="shared" si="76"/>
        <v>scikit-learn/sklearn.manifold._spectral_embedding/spectral_embedding/drop_firstscikit-learn/sklearn.manifold._spectral_embedding/spectral_embedding/drop_first</v>
      </c>
    </row>
    <row r="4879" spans="1:5" x14ac:dyDescent="0.25">
      <c r="A4879" s="2" t="s">
        <v>4</v>
      </c>
      <c r="B4879" s="3" t="s">
        <v>1526</v>
      </c>
      <c r="C4879" s="3" t="s">
        <v>1526</v>
      </c>
      <c r="D4879" s="2"/>
      <c r="E4879" t="str">
        <f t="shared" si="76"/>
        <v>scikit-learn/sklearn.manifold._spectral_embedding/spectral_embedding/eigen_solverscikit-learn/sklearn.manifold._spectral_embedding/spectral_embedding/eigen_solver</v>
      </c>
    </row>
    <row r="4880" spans="1:5" x14ac:dyDescent="0.25">
      <c r="A4880" s="2" t="s">
        <v>7895</v>
      </c>
      <c r="B4880" s="3" t="s">
        <v>3216</v>
      </c>
      <c r="C4880" s="3" t="s">
        <v>3216</v>
      </c>
      <c r="D4880" s="2"/>
      <c r="E4880" t="str">
        <f t="shared" si="76"/>
        <v>scikit-learn/sklearn.manifold._spectral_embedding/spectral_embedding/eigen_tolscikit-learn/sklearn.manifold._spectral_embedding/spectral_embedding/eigen_tol</v>
      </c>
    </row>
    <row r="4881" spans="1:5" x14ac:dyDescent="0.25">
      <c r="A4881" s="2" t="s">
        <v>4</v>
      </c>
      <c r="B4881" s="3" t="s">
        <v>1525</v>
      </c>
      <c r="C4881" s="3" t="s">
        <v>1525</v>
      </c>
      <c r="D4881" s="2"/>
      <c r="E4881" t="str">
        <f t="shared" si="76"/>
        <v>scikit-learn/sklearn.manifold._spectral_embedding/spectral_embedding/n_componentsscikit-learn/sklearn.manifold._spectral_embedding/spectral_embedding/n_components</v>
      </c>
    </row>
    <row r="4882" spans="1:5" x14ac:dyDescent="0.25">
      <c r="A4882" s="2" t="s">
        <v>2341</v>
      </c>
      <c r="B4882" s="3" t="s">
        <v>3217</v>
      </c>
      <c r="C4882" s="3" t="s">
        <v>3217</v>
      </c>
      <c r="D4882" s="2"/>
      <c r="E4882" t="str">
        <f t="shared" si="76"/>
        <v>scikit-learn/sklearn.manifold._spectral_embedding/spectral_embedding/norm_laplacianscikit-learn/sklearn.manifold._spectral_embedding/spectral_embedding/norm_laplacian</v>
      </c>
    </row>
    <row r="4883" spans="1:5" x14ac:dyDescent="0.25">
      <c r="A4883" s="2" t="s">
        <v>2463</v>
      </c>
      <c r="B4883" s="3" t="s">
        <v>2464</v>
      </c>
      <c r="C4883" s="3" t="s">
        <v>2464</v>
      </c>
      <c r="D4883" s="2"/>
      <c r="E4883" t="str">
        <f t="shared" si="76"/>
        <v>scikit-learn/sklearn.manifold._spectral_embedding/spectral_embedding/random_statescikit-learn/sklearn.manifold._spectral_embedding/spectral_embedding/random_state</v>
      </c>
    </row>
    <row r="4884" spans="1:5" x14ac:dyDescent="0.25">
      <c r="A4884" s="2" t="s">
        <v>297</v>
      </c>
      <c r="B4884" s="3" t="s">
        <v>387</v>
      </c>
      <c r="C4884" s="2"/>
      <c r="D4884" s="2"/>
      <c r="E4884" t="str">
        <f t="shared" si="76"/>
        <v>scikit-learn/sklearn.manifold._spectral_embedding/SpectralEmbedding</v>
      </c>
    </row>
    <row r="4885" spans="1:5" x14ac:dyDescent="0.25">
      <c r="A4885" s="2" t="s">
        <v>297</v>
      </c>
      <c r="B4885" s="2"/>
      <c r="C4885" s="3" t="s">
        <v>387</v>
      </c>
      <c r="D4885" s="2"/>
      <c r="E4885" t="str">
        <f t="shared" si="76"/>
        <v>scikit-learn/sklearn.manifold._spectral_embedding/SpectralEmbedding</v>
      </c>
    </row>
    <row r="4886" spans="1:5" x14ac:dyDescent="0.25">
      <c r="A4886" s="2" t="s">
        <v>297</v>
      </c>
      <c r="B4886" s="3" t="s">
        <v>2930</v>
      </c>
      <c r="C4886" s="2"/>
      <c r="D4886" s="2"/>
      <c r="E4886" t="str">
        <f t="shared" si="76"/>
        <v>scikit-learn/sklearn.manifold._spectral_embedding/SpectralEmbedding/__init__</v>
      </c>
    </row>
    <row r="4887" spans="1:5" x14ac:dyDescent="0.25">
      <c r="A4887" s="2" t="s">
        <v>297</v>
      </c>
      <c r="B4887" s="2"/>
      <c r="C4887" s="3" t="s">
        <v>2930</v>
      </c>
      <c r="D4887" s="2"/>
      <c r="E4887" t="str">
        <f t="shared" si="76"/>
        <v>scikit-learn/sklearn.manifold._spectral_embedding/SpectralEmbedding/__init__</v>
      </c>
    </row>
    <row r="4888" spans="1:5" x14ac:dyDescent="0.25">
      <c r="A4888" s="2" t="s">
        <v>4</v>
      </c>
      <c r="B4888" s="3" t="s">
        <v>5278</v>
      </c>
      <c r="C4888" s="3" t="s">
        <v>5278</v>
      </c>
      <c r="D4888" s="2"/>
      <c r="E4888" t="str">
        <f t="shared" si="76"/>
        <v>scikit-learn/sklearn.manifold._spectral_embedding/SpectralEmbedding/__init__/affinityscikit-learn/sklearn.manifold._spectral_embedding/SpectralEmbedding/__init__/affinity</v>
      </c>
    </row>
    <row r="4889" spans="1:5" x14ac:dyDescent="0.25">
      <c r="A4889" s="2" t="s">
        <v>4</v>
      </c>
      <c r="B4889" s="3" t="s">
        <v>5280</v>
      </c>
      <c r="C4889" s="3" t="s">
        <v>5280</v>
      </c>
      <c r="D4889" s="2"/>
      <c r="E4889" t="str">
        <f t="shared" si="76"/>
        <v>scikit-learn/sklearn.manifold._spectral_embedding/SpectralEmbedding/__init__/eigen_solverscikit-learn/sklearn.manifold._spectral_embedding/SpectralEmbedding/__init__/eigen_solver</v>
      </c>
    </row>
    <row r="4890" spans="1:5" x14ac:dyDescent="0.25">
      <c r="A4890" s="2" t="s">
        <v>297</v>
      </c>
      <c r="B4890" s="2"/>
      <c r="C4890" s="3" t="s">
        <v>7528</v>
      </c>
      <c r="D4890" s="2"/>
      <c r="E4890" t="str">
        <f t="shared" si="76"/>
        <v>scikit-learn/sklearn.manifold._spectral_embedding/SpectralEmbedding/__init__/eigen_tol</v>
      </c>
    </row>
    <row r="4891" spans="1:5" x14ac:dyDescent="0.25">
      <c r="A4891" s="2" t="s">
        <v>4</v>
      </c>
      <c r="B4891" s="3" t="s">
        <v>5279</v>
      </c>
      <c r="C4891" s="3" t="s">
        <v>5279</v>
      </c>
      <c r="D4891" s="2"/>
      <c r="E4891" t="str">
        <f t="shared" si="76"/>
        <v>scikit-learn/sklearn.manifold._spectral_embedding/SpectralEmbedding/__init__/gammascikit-learn/sklearn.manifold._spectral_embedding/SpectralEmbedding/__init__/gamma</v>
      </c>
    </row>
    <row r="4892" spans="1:5" x14ac:dyDescent="0.25">
      <c r="A4892" s="2" t="s">
        <v>4</v>
      </c>
      <c r="B4892" s="3" t="s">
        <v>5277</v>
      </c>
      <c r="C4892" s="3" t="s">
        <v>5277</v>
      </c>
      <c r="D4892" s="2"/>
      <c r="E4892" t="str">
        <f t="shared" si="76"/>
        <v>scikit-learn/sklearn.manifold._spectral_embedding/SpectralEmbedding/__init__/n_componentsscikit-learn/sklearn.manifold._spectral_embedding/SpectralEmbedding/__init__/n_components</v>
      </c>
    </row>
    <row r="4893" spans="1:5" x14ac:dyDescent="0.25">
      <c r="A4893" s="2" t="s">
        <v>4</v>
      </c>
      <c r="B4893" s="3" t="s">
        <v>5282</v>
      </c>
      <c r="C4893" s="3" t="s">
        <v>5282</v>
      </c>
      <c r="D4893" s="2"/>
      <c r="E4893" t="str">
        <f t="shared" si="76"/>
        <v>scikit-learn/sklearn.manifold._spectral_embedding/SpectralEmbedding/__init__/n_jobsscikit-learn/sklearn.manifold._spectral_embedding/SpectralEmbedding/__init__/n_jobs</v>
      </c>
    </row>
    <row r="4894" spans="1:5" x14ac:dyDescent="0.25">
      <c r="A4894" s="2" t="s">
        <v>4</v>
      </c>
      <c r="B4894" s="3" t="s">
        <v>5281</v>
      </c>
      <c r="C4894" s="3" t="s">
        <v>5281</v>
      </c>
      <c r="D4894" s="2"/>
      <c r="E4894" t="str">
        <f t="shared" si="76"/>
        <v>scikit-learn/sklearn.manifold._spectral_embedding/SpectralEmbedding/__init__/n_neighborsscikit-learn/sklearn.manifold._spectral_embedding/SpectralEmbedding/__init__/n_neighbors</v>
      </c>
    </row>
    <row r="4895" spans="1:5" x14ac:dyDescent="0.25">
      <c r="A4895" s="2" t="s">
        <v>6571</v>
      </c>
      <c r="B4895" s="3" t="s">
        <v>6572</v>
      </c>
      <c r="C4895" s="3" t="s">
        <v>6572</v>
      </c>
      <c r="D4895" s="2"/>
      <c r="E4895" t="str">
        <f t="shared" si="76"/>
        <v>scikit-learn/sklearn.manifold._spectral_embedding/SpectralEmbedding/__init__/random_statescikit-learn/sklearn.manifold._spectral_embedding/SpectralEmbedding/__init__/random_state</v>
      </c>
    </row>
    <row r="4896" spans="1:5" x14ac:dyDescent="0.25">
      <c r="A4896" s="2" t="s">
        <v>4</v>
      </c>
      <c r="B4896" s="3" t="s">
        <v>5276</v>
      </c>
      <c r="C4896" s="3" t="s">
        <v>5276</v>
      </c>
      <c r="D4896" s="2"/>
      <c r="E4896" t="str">
        <f t="shared" si="76"/>
        <v>scikit-learn/sklearn.manifold._spectral_embedding/SpectralEmbedding/__init__/selfscikit-learn/sklearn.manifold._spectral_embedding/SpectralEmbedding/__init__/self</v>
      </c>
    </row>
    <row r="4897" spans="1:5" x14ac:dyDescent="0.25">
      <c r="A4897" s="2" t="s">
        <v>297</v>
      </c>
      <c r="B4897" s="3" t="s">
        <v>2931</v>
      </c>
      <c r="C4897" s="2"/>
      <c r="D4897" s="2"/>
      <c r="E4897" t="str">
        <f t="shared" si="76"/>
        <v>scikit-learn/sklearn.manifold._spectral_embedding/SpectralEmbedding/fit</v>
      </c>
    </row>
    <row r="4898" spans="1:5" x14ac:dyDescent="0.25">
      <c r="A4898" s="2" t="s">
        <v>297</v>
      </c>
      <c r="B4898" s="2"/>
      <c r="C4898" s="3" t="s">
        <v>2931</v>
      </c>
      <c r="D4898" s="2"/>
      <c r="E4898" t="str">
        <f t="shared" si="76"/>
        <v>scikit-learn/sklearn.manifold._spectral_embedding/SpectralEmbedding/fit</v>
      </c>
    </row>
    <row r="4899" spans="1:5" x14ac:dyDescent="0.25">
      <c r="A4899" s="2" t="s">
        <v>4</v>
      </c>
      <c r="B4899" s="3" t="s">
        <v>5283</v>
      </c>
      <c r="C4899" s="3" t="s">
        <v>5283</v>
      </c>
      <c r="D4899" s="2"/>
      <c r="E4899" t="str">
        <f t="shared" si="76"/>
        <v>scikit-learn/sklearn.manifold._spectral_embedding/SpectralEmbedding/fit/selfscikit-learn/sklearn.manifold._spectral_embedding/SpectralEmbedding/fit/self</v>
      </c>
    </row>
    <row r="4900" spans="1:5" x14ac:dyDescent="0.25">
      <c r="A4900" s="2" t="s">
        <v>6265</v>
      </c>
      <c r="B4900" s="3" t="s">
        <v>6266</v>
      </c>
      <c r="C4900" s="3" t="s">
        <v>6266</v>
      </c>
      <c r="D4900" s="2"/>
      <c r="E4900" t="str">
        <f t="shared" si="76"/>
        <v>scikit-learn/sklearn.manifold._spectral_embedding/SpectralEmbedding/fit/Xscikit-learn/sklearn.manifold._spectral_embedding/SpectralEmbedding/fit/X</v>
      </c>
    </row>
    <row r="4901" spans="1:5" x14ac:dyDescent="0.25">
      <c r="A4901" s="2" t="s">
        <v>2471</v>
      </c>
      <c r="B4901" s="3" t="s">
        <v>6616</v>
      </c>
      <c r="C4901" s="3" t="s">
        <v>6616</v>
      </c>
      <c r="D4901" s="2"/>
      <c r="E4901" t="str">
        <f t="shared" si="76"/>
        <v>scikit-learn/sklearn.manifold._spectral_embedding/SpectralEmbedding/fit/yscikit-learn/sklearn.manifold._spectral_embedding/SpectralEmbedding/fit/y</v>
      </c>
    </row>
    <row r="4902" spans="1:5" x14ac:dyDescent="0.25">
      <c r="A4902" s="2" t="s">
        <v>4</v>
      </c>
      <c r="B4902" s="3" t="s">
        <v>5284</v>
      </c>
      <c r="C4902" s="3" t="s">
        <v>5284</v>
      </c>
      <c r="D4902" s="2"/>
      <c r="E4902" t="str">
        <f t="shared" si="76"/>
        <v>scikit-learn/sklearn.manifold._spectral_embedding/SpectralEmbedding/fit_transform/selfscikit-learn/sklearn.manifold._spectral_embedding/SpectralEmbedding/fit_transform/self</v>
      </c>
    </row>
    <row r="4903" spans="1:5" x14ac:dyDescent="0.25">
      <c r="A4903" s="2" t="s">
        <v>6258</v>
      </c>
      <c r="B4903" s="3" t="s">
        <v>6259</v>
      </c>
      <c r="C4903" s="3" t="s">
        <v>6259</v>
      </c>
      <c r="D4903" s="2"/>
      <c r="E4903" t="str">
        <f t="shared" si="76"/>
        <v>scikit-learn/sklearn.manifold._spectral_embedding/SpectralEmbedding/fit_transform/Xscikit-learn/sklearn.manifold._spectral_embedding/SpectralEmbedding/fit_transform/X</v>
      </c>
    </row>
    <row r="4904" spans="1:5" x14ac:dyDescent="0.25">
      <c r="A4904" s="2" t="s">
        <v>2471</v>
      </c>
      <c r="B4904" s="3" t="s">
        <v>6615</v>
      </c>
      <c r="C4904" s="3" t="s">
        <v>6615</v>
      </c>
      <c r="D4904" s="2"/>
      <c r="E4904" t="str">
        <f t="shared" si="76"/>
        <v>scikit-learn/sklearn.manifold._spectral_embedding/SpectralEmbedding/fit_transform/yscikit-learn/sklearn.manifold._spectral_embedding/SpectralEmbedding/fit_transform/y</v>
      </c>
    </row>
    <row r="4905" spans="1:5" x14ac:dyDescent="0.25">
      <c r="A4905" s="2" t="s">
        <v>6563</v>
      </c>
      <c r="B4905" s="3" t="s">
        <v>2932</v>
      </c>
      <c r="C4905" s="3" t="s">
        <v>2932</v>
      </c>
      <c r="D4905" s="2"/>
      <c r="E4905" t="str">
        <f t="shared" si="76"/>
        <v>scikit-learn/sklearn.manifold._spectral_embedding/SpectralEmbedding/fit_transformscikit-learn/sklearn.manifold._spectral_embedding/SpectralEmbedding/fit_transform</v>
      </c>
    </row>
    <row r="4906" spans="1:5" x14ac:dyDescent="0.25">
      <c r="A4906" s="2" t="s">
        <v>297</v>
      </c>
      <c r="B4906" s="3" t="s">
        <v>557</v>
      </c>
      <c r="C4906" s="2"/>
      <c r="D4906" s="2"/>
      <c r="E4906" t="str">
        <f t="shared" si="76"/>
        <v>scikit-learn/sklearn.manifold._t_sne/trustworthiness</v>
      </c>
    </row>
    <row r="4907" spans="1:5" x14ac:dyDescent="0.25">
      <c r="A4907" s="2" t="s">
        <v>297</v>
      </c>
      <c r="B4907" s="2"/>
      <c r="C4907" s="3" t="s">
        <v>557</v>
      </c>
      <c r="D4907" s="2"/>
      <c r="E4907" t="str">
        <f t="shared" si="76"/>
        <v>scikit-learn/sklearn.manifold._t_sne/trustworthiness</v>
      </c>
    </row>
    <row r="4908" spans="1:5" x14ac:dyDescent="0.25">
      <c r="A4908" s="2" t="s">
        <v>7856</v>
      </c>
      <c r="B4908" s="3" t="s">
        <v>3221</v>
      </c>
      <c r="C4908" s="3" t="s">
        <v>3221</v>
      </c>
      <c r="D4908" s="2"/>
      <c r="E4908" t="str">
        <f t="shared" si="76"/>
        <v>scikit-learn/sklearn.manifold._t_sne/trustworthiness/metricscikit-learn/sklearn.manifold._t_sne/trustworthiness/metric</v>
      </c>
    </row>
    <row r="4909" spans="1:5" x14ac:dyDescent="0.25">
      <c r="A4909" s="2" t="s">
        <v>7869</v>
      </c>
      <c r="B4909" s="3" t="s">
        <v>3220</v>
      </c>
      <c r="C4909" s="3" t="s">
        <v>3220</v>
      </c>
      <c r="D4909" s="2"/>
      <c r="E4909" t="str">
        <f t="shared" si="76"/>
        <v>scikit-learn/sklearn.manifold._t_sne/trustworthiness/n_neighborsscikit-learn/sklearn.manifold._t_sne/trustworthiness/n_neighbors</v>
      </c>
    </row>
    <row r="4910" spans="1:5" x14ac:dyDescent="0.25">
      <c r="A4910" s="2" t="s">
        <v>297</v>
      </c>
      <c r="B4910" s="3" t="s">
        <v>3219</v>
      </c>
      <c r="C4910" s="2"/>
      <c r="D4910" s="2"/>
      <c r="E4910" t="str">
        <f t="shared" si="76"/>
        <v>scikit-learn/sklearn.manifold._t_sne/trustworthiness/X_embedded</v>
      </c>
    </row>
    <row r="4911" spans="1:5" x14ac:dyDescent="0.25">
      <c r="A4911" s="2" t="s">
        <v>297</v>
      </c>
      <c r="B4911" s="2"/>
      <c r="C4911" s="3" t="s">
        <v>3219</v>
      </c>
      <c r="D4911" s="2"/>
      <c r="E4911" t="str">
        <f t="shared" si="76"/>
        <v>scikit-learn/sklearn.manifold._t_sne/trustworthiness/X_embedded</v>
      </c>
    </row>
    <row r="4912" spans="1:5" x14ac:dyDescent="0.25">
      <c r="A4912" s="2" t="s">
        <v>7884</v>
      </c>
      <c r="B4912" s="3" t="s">
        <v>3218</v>
      </c>
      <c r="C4912" s="3" t="s">
        <v>3218</v>
      </c>
      <c r="D4912" s="2"/>
      <c r="E4912" t="str">
        <f t="shared" si="76"/>
        <v>scikit-learn/sklearn.manifold._t_sne/trustworthiness/Xscikit-learn/sklearn.manifold._t_sne/trustworthiness/X</v>
      </c>
    </row>
    <row r="4913" spans="1:5" x14ac:dyDescent="0.25">
      <c r="A4913" s="2" t="s">
        <v>297</v>
      </c>
      <c r="B4913" s="3" t="s">
        <v>388</v>
      </c>
      <c r="C4913" s="2"/>
      <c r="D4913" s="2"/>
      <c r="E4913" t="str">
        <f t="shared" si="76"/>
        <v>scikit-learn/sklearn.manifold._t_sne/TSNE</v>
      </c>
    </row>
    <row r="4914" spans="1:5" x14ac:dyDescent="0.25">
      <c r="A4914" s="2" t="s">
        <v>297</v>
      </c>
      <c r="B4914" s="2"/>
      <c r="C4914" s="3" t="s">
        <v>388</v>
      </c>
      <c r="D4914" s="2"/>
      <c r="E4914" t="str">
        <f t="shared" si="76"/>
        <v>scikit-learn/sklearn.manifold._t_sne/TSNE</v>
      </c>
    </row>
    <row r="4915" spans="1:5" x14ac:dyDescent="0.25">
      <c r="A4915" s="2" t="s">
        <v>297</v>
      </c>
      <c r="B4915" s="3" t="s">
        <v>2933</v>
      </c>
      <c r="C4915" s="2"/>
      <c r="D4915" s="2"/>
      <c r="E4915" t="str">
        <f t="shared" si="76"/>
        <v>scikit-learn/sklearn.manifold._t_sne/TSNE/__init__</v>
      </c>
    </row>
    <row r="4916" spans="1:5" x14ac:dyDescent="0.25">
      <c r="A4916" s="2" t="s">
        <v>297</v>
      </c>
      <c r="B4916" s="2"/>
      <c r="C4916" s="3" t="s">
        <v>2933</v>
      </c>
      <c r="D4916" s="2"/>
      <c r="E4916" t="str">
        <f t="shared" si="76"/>
        <v>scikit-learn/sklearn.manifold._t_sne/TSNE/__init__</v>
      </c>
    </row>
    <row r="4917" spans="1:5" x14ac:dyDescent="0.25">
      <c r="A4917" s="2" t="s">
        <v>4</v>
      </c>
      <c r="B4917" s="3" t="s">
        <v>5293</v>
      </c>
      <c r="C4917" s="3" t="s">
        <v>5293</v>
      </c>
      <c r="D4917" s="2"/>
      <c r="E4917" t="str">
        <f t="shared" si="76"/>
        <v>scikit-learn/sklearn.manifold._t_sne/TSNE/__init__/anglescikit-learn/sklearn.manifold._t_sne/TSNE/__init__/angle</v>
      </c>
    </row>
    <row r="4918" spans="1:5" x14ac:dyDescent="0.25">
      <c r="A4918" s="2" t="s">
        <v>4</v>
      </c>
      <c r="B4918" s="3" t="s">
        <v>5287</v>
      </c>
      <c r="C4918" s="3" t="s">
        <v>5287</v>
      </c>
      <c r="D4918" s="2"/>
      <c r="E4918" t="str">
        <f t="shared" si="76"/>
        <v>scikit-learn/sklearn.manifold._t_sne/TSNE/__init__/early_exaggerationscikit-learn/sklearn.manifold._t_sne/TSNE/__init__/early_exaggeration</v>
      </c>
    </row>
    <row r="4919" spans="1:5" x14ac:dyDescent="0.25">
      <c r="A4919" s="2" t="s">
        <v>297</v>
      </c>
      <c r="B4919" s="3" t="s">
        <v>7127</v>
      </c>
      <c r="C4919" s="2"/>
      <c r="D4919" s="2"/>
      <c r="E4919" t="str">
        <f t="shared" si="76"/>
        <v>scikit-learn/sklearn.manifold._t_sne/TSNE/__init__/init</v>
      </c>
    </row>
    <row r="4920" spans="1:5" x14ac:dyDescent="0.25">
      <c r="A4920" s="2" t="s">
        <v>297</v>
      </c>
      <c r="B4920" s="2"/>
      <c r="C4920" s="3" t="s">
        <v>7127</v>
      </c>
      <c r="D4920" s="2"/>
      <c r="E4920" t="str">
        <f t="shared" si="76"/>
        <v>scikit-learn/sklearn.manifold._t_sne/TSNE/__init__/init</v>
      </c>
    </row>
    <row r="4921" spans="1:5" x14ac:dyDescent="0.25">
      <c r="A4921" s="2" t="s">
        <v>297</v>
      </c>
      <c r="B4921" s="3" t="s">
        <v>7126</v>
      </c>
      <c r="C4921" s="2"/>
      <c r="D4921" s="2"/>
      <c r="E4921" t="str">
        <f t="shared" si="76"/>
        <v>scikit-learn/sklearn.manifold._t_sne/TSNE/__init__/learning_rate</v>
      </c>
    </row>
    <row r="4922" spans="1:5" x14ac:dyDescent="0.25">
      <c r="A4922" s="2" t="s">
        <v>297</v>
      </c>
      <c r="B4922" s="2"/>
      <c r="C4922" s="3" t="s">
        <v>7126</v>
      </c>
      <c r="D4922" s="2"/>
      <c r="E4922" t="str">
        <f t="shared" si="76"/>
        <v>scikit-learn/sklearn.manifold._t_sne/TSNE/__init__/learning_rate</v>
      </c>
    </row>
    <row r="4923" spans="1:5" x14ac:dyDescent="0.25">
      <c r="A4923" s="2" t="s">
        <v>2471</v>
      </c>
      <c r="B4923" s="3" t="s">
        <v>7128</v>
      </c>
      <c r="C4923" s="3" t="s">
        <v>7128</v>
      </c>
      <c r="D4923" s="2"/>
      <c r="E4923" t="str">
        <f t="shared" si="76"/>
        <v>scikit-learn/sklearn.manifold._t_sne/TSNE/__init__/methodscikit-learn/sklearn.manifold._t_sne/TSNE/__init__/method</v>
      </c>
    </row>
    <row r="4924" spans="1:5" x14ac:dyDescent="0.25">
      <c r="A4924" s="2" t="s">
        <v>297</v>
      </c>
      <c r="B4924" s="2"/>
      <c r="C4924" s="3" t="s">
        <v>7529</v>
      </c>
      <c r="D4924" s="2"/>
      <c r="E4924" t="str">
        <f t="shared" si="76"/>
        <v>scikit-learn/sklearn.manifold._t_sne/TSNE/__init__/metric_params</v>
      </c>
    </row>
    <row r="4925" spans="1:5" x14ac:dyDescent="0.25">
      <c r="A4925" s="2" t="s">
        <v>4</v>
      </c>
      <c r="B4925" s="3" t="s">
        <v>5291</v>
      </c>
      <c r="C4925" s="3" t="s">
        <v>5291</v>
      </c>
      <c r="D4925" s="2"/>
      <c r="E4925" t="str">
        <f t="shared" si="76"/>
        <v>scikit-learn/sklearn.manifold._t_sne/TSNE/__init__/metricscikit-learn/sklearn.manifold._t_sne/TSNE/__init__/metric</v>
      </c>
    </row>
    <row r="4926" spans="1:5" x14ac:dyDescent="0.25">
      <c r="A4926" s="2" t="s">
        <v>4</v>
      </c>
      <c r="B4926" s="3" t="s">
        <v>5290</v>
      </c>
      <c r="C4926" s="3" t="s">
        <v>5290</v>
      </c>
      <c r="D4926" s="2"/>
      <c r="E4926" t="str">
        <f t="shared" si="76"/>
        <v>scikit-learn/sklearn.manifold._t_sne/TSNE/__init__/min_grad_normscikit-learn/sklearn.manifold._t_sne/TSNE/__init__/min_grad_norm</v>
      </c>
    </row>
    <row r="4927" spans="1:5" x14ac:dyDescent="0.25">
      <c r="A4927" s="2" t="s">
        <v>4</v>
      </c>
      <c r="B4927" s="3" t="s">
        <v>5286</v>
      </c>
      <c r="C4927" s="3" t="s">
        <v>5286</v>
      </c>
      <c r="D4927" s="2"/>
      <c r="E4927" t="str">
        <f t="shared" si="76"/>
        <v>scikit-learn/sklearn.manifold._t_sne/TSNE/__init__/n_componentsscikit-learn/sklearn.manifold._t_sne/TSNE/__init__/n_components</v>
      </c>
    </row>
    <row r="4928" spans="1:5" x14ac:dyDescent="0.25">
      <c r="A4928" s="2" t="s">
        <v>4</v>
      </c>
      <c r="B4928" s="3" t="s">
        <v>5289</v>
      </c>
      <c r="C4928" s="3" t="s">
        <v>5289</v>
      </c>
      <c r="D4928" s="2"/>
      <c r="E4928" t="str">
        <f t="shared" si="76"/>
        <v>scikit-learn/sklearn.manifold._t_sne/TSNE/__init__/n_iter_without_progressscikit-learn/sklearn.manifold._t_sne/TSNE/__init__/n_iter_without_progress</v>
      </c>
    </row>
    <row r="4929" spans="1:5" x14ac:dyDescent="0.25">
      <c r="A4929" s="2" t="s">
        <v>4</v>
      </c>
      <c r="B4929" s="3" t="s">
        <v>5288</v>
      </c>
      <c r="C4929" s="3" t="s">
        <v>5288</v>
      </c>
      <c r="D4929" s="2"/>
      <c r="E4929" t="str">
        <f t="shared" si="76"/>
        <v>scikit-learn/sklearn.manifold._t_sne/TSNE/__init__/n_iterscikit-learn/sklearn.manifold._t_sne/TSNE/__init__/n_iter</v>
      </c>
    </row>
    <row r="4930" spans="1:5" x14ac:dyDescent="0.25">
      <c r="A4930" s="2" t="s">
        <v>4</v>
      </c>
      <c r="B4930" s="3" t="s">
        <v>5294</v>
      </c>
      <c r="C4930" s="3" t="s">
        <v>5294</v>
      </c>
      <c r="D4930" s="2"/>
      <c r="E4930" t="str">
        <f t="shared" ref="E4930:E4993" si="77">_xlfn.CONCAT(B4930,C4930)</f>
        <v>scikit-learn/sklearn.manifold._t_sne/TSNE/__init__/n_jobsscikit-learn/sklearn.manifold._t_sne/TSNE/__init__/n_jobs</v>
      </c>
    </row>
    <row r="4931" spans="1:5" x14ac:dyDescent="0.25">
      <c r="A4931" s="2" t="s">
        <v>297</v>
      </c>
      <c r="B4931" s="3" t="s">
        <v>7125</v>
      </c>
      <c r="C4931" s="2"/>
      <c r="D4931" s="2"/>
      <c r="E4931" t="str">
        <f t="shared" si="77"/>
        <v>scikit-learn/sklearn.manifold._t_sne/TSNE/__init__/perplexity</v>
      </c>
    </row>
    <row r="4932" spans="1:5" x14ac:dyDescent="0.25">
      <c r="A4932" s="2" t="s">
        <v>297</v>
      </c>
      <c r="B4932" s="2"/>
      <c r="C4932" s="3" t="s">
        <v>7125</v>
      </c>
      <c r="D4932" s="2"/>
      <c r="E4932" t="str">
        <f t="shared" si="77"/>
        <v>scikit-learn/sklearn.manifold._t_sne/TSNE/__init__/perplexity</v>
      </c>
    </row>
    <row r="4933" spans="1:5" x14ac:dyDescent="0.25">
      <c r="A4933" s="2" t="s">
        <v>6256</v>
      </c>
      <c r="B4933" s="3" t="s">
        <v>6257</v>
      </c>
      <c r="C4933" s="3" t="s">
        <v>6257</v>
      </c>
      <c r="D4933" s="2"/>
      <c r="E4933" t="str">
        <f t="shared" si="77"/>
        <v>scikit-learn/sklearn.manifold._t_sne/TSNE/__init__/random_statescikit-learn/sklearn.manifold._t_sne/TSNE/__init__/random_state</v>
      </c>
    </row>
    <row r="4934" spans="1:5" x14ac:dyDescent="0.25">
      <c r="A4934" s="2" t="s">
        <v>4</v>
      </c>
      <c r="B4934" s="3" t="s">
        <v>5285</v>
      </c>
      <c r="C4934" s="3" t="s">
        <v>5285</v>
      </c>
      <c r="D4934" s="2"/>
      <c r="E4934" t="str">
        <f t="shared" si="77"/>
        <v>scikit-learn/sklearn.manifold._t_sne/TSNE/__init__/selfscikit-learn/sklearn.manifold._t_sne/TSNE/__init__/self</v>
      </c>
    </row>
    <row r="4935" spans="1:5" x14ac:dyDescent="0.25">
      <c r="A4935" s="2" t="s">
        <v>297</v>
      </c>
      <c r="B4935" s="3" t="s">
        <v>7129</v>
      </c>
      <c r="C4935" s="2"/>
      <c r="D4935" s="2"/>
      <c r="E4935" t="str">
        <f t="shared" si="77"/>
        <v>scikit-learn/sklearn.manifold._t_sne/TSNE/__init__/square_distances</v>
      </c>
    </row>
    <row r="4936" spans="1:5" x14ac:dyDescent="0.25">
      <c r="A4936" s="2" t="s">
        <v>297</v>
      </c>
      <c r="B4936" s="2"/>
      <c r="C4936" s="3" t="s">
        <v>7129</v>
      </c>
      <c r="D4936" s="2"/>
      <c r="E4936" t="str">
        <f t="shared" si="77"/>
        <v>scikit-learn/sklearn.manifold._t_sne/TSNE/__init__/square_distances</v>
      </c>
    </row>
    <row r="4937" spans="1:5" x14ac:dyDescent="0.25">
      <c r="A4937" s="2" t="s">
        <v>4</v>
      </c>
      <c r="B4937" s="3" t="s">
        <v>5292</v>
      </c>
      <c r="C4937" s="3" t="s">
        <v>5292</v>
      </c>
      <c r="D4937" s="2"/>
      <c r="E4937" t="str">
        <f t="shared" si="77"/>
        <v>scikit-learn/sklearn.manifold._t_sne/TSNE/__init__/verbosescikit-learn/sklearn.manifold._t_sne/TSNE/__init__/verbose</v>
      </c>
    </row>
    <row r="4938" spans="1:5" x14ac:dyDescent="0.25">
      <c r="A4938" s="2" t="s">
        <v>297</v>
      </c>
      <c r="B4938" s="3" t="s">
        <v>2934</v>
      </c>
      <c r="C4938" s="2"/>
      <c r="D4938" s="2"/>
      <c r="E4938" t="str">
        <f t="shared" si="77"/>
        <v>scikit-learn/sklearn.manifold._t_sne/TSNE/fit</v>
      </c>
    </row>
    <row r="4939" spans="1:5" x14ac:dyDescent="0.25">
      <c r="A4939" s="2" t="s">
        <v>297</v>
      </c>
      <c r="B4939" s="2"/>
      <c r="C4939" s="3" t="s">
        <v>2934</v>
      </c>
      <c r="D4939" s="2"/>
      <c r="E4939" t="str">
        <f t="shared" si="77"/>
        <v>scikit-learn/sklearn.manifold._t_sne/TSNE/fit</v>
      </c>
    </row>
    <row r="4940" spans="1:5" x14ac:dyDescent="0.25">
      <c r="A4940" s="2" t="s">
        <v>4</v>
      </c>
      <c r="B4940" s="3" t="s">
        <v>5295</v>
      </c>
      <c r="C4940" s="3" t="s">
        <v>5295</v>
      </c>
      <c r="D4940" s="2"/>
      <c r="E4940" t="str">
        <f t="shared" si="77"/>
        <v>scikit-learn/sklearn.manifold._t_sne/TSNE/fit/selfscikit-learn/sklearn.manifold._t_sne/TSNE/fit/self</v>
      </c>
    </row>
    <row r="4941" spans="1:5" x14ac:dyDescent="0.25">
      <c r="A4941" s="2" t="s">
        <v>2509</v>
      </c>
      <c r="B4941" s="3" t="s">
        <v>6671</v>
      </c>
      <c r="C4941" s="3" t="s">
        <v>6671</v>
      </c>
      <c r="D4941" s="2"/>
      <c r="E4941" t="str">
        <f t="shared" si="77"/>
        <v>scikit-learn/sklearn.manifold._t_sne/TSNE/fit/Xscikit-learn/sklearn.manifold._t_sne/TSNE/fit/X</v>
      </c>
    </row>
    <row r="4942" spans="1:5" x14ac:dyDescent="0.25">
      <c r="A4942" s="2" t="s">
        <v>7899</v>
      </c>
      <c r="B4942" s="3" t="s">
        <v>7130</v>
      </c>
      <c r="C4942" s="3" t="s">
        <v>7130</v>
      </c>
      <c r="D4942" s="2"/>
      <c r="E4942" t="str">
        <f t="shared" si="77"/>
        <v>scikit-learn/sklearn.manifold._t_sne/TSNE/fit/yscikit-learn/sklearn.manifold._t_sne/TSNE/fit/y</v>
      </c>
    </row>
    <row r="4943" spans="1:5" x14ac:dyDescent="0.25">
      <c r="A4943" s="2" t="s">
        <v>297</v>
      </c>
      <c r="B4943" s="3" t="s">
        <v>2935</v>
      </c>
      <c r="C4943" s="2"/>
      <c r="D4943" s="2"/>
      <c r="E4943" t="str">
        <f t="shared" si="77"/>
        <v>scikit-learn/sklearn.manifold._t_sne/TSNE/fit_transform</v>
      </c>
    </row>
    <row r="4944" spans="1:5" x14ac:dyDescent="0.25">
      <c r="A4944" s="2" t="s">
        <v>297</v>
      </c>
      <c r="B4944" s="2"/>
      <c r="C4944" s="3" t="s">
        <v>2935</v>
      </c>
      <c r="D4944" s="2"/>
      <c r="E4944" t="str">
        <f t="shared" si="77"/>
        <v>scikit-learn/sklearn.manifold._t_sne/TSNE/fit_transform</v>
      </c>
    </row>
    <row r="4945" spans="1:5" x14ac:dyDescent="0.25">
      <c r="A4945" s="2" t="s">
        <v>4</v>
      </c>
      <c r="B4945" s="3" t="s">
        <v>5296</v>
      </c>
      <c r="C4945" s="3" t="s">
        <v>5296</v>
      </c>
      <c r="D4945" s="2"/>
      <c r="E4945" t="str">
        <f t="shared" si="77"/>
        <v>scikit-learn/sklearn.manifold._t_sne/TSNE/fit_transform/selfscikit-learn/sklearn.manifold._t_sne/TSNE/fit_transform/self</v>
      </c>
    </row>
    <row r="4946" spans="1:5" x14ac:dyDescent="0.25">
      <c r="A4946" s="2" t="s">
        <v>2509</v>
      </c>
      <c r="B4946" s="3" t="s">
        <v>6670</v>
      </c>
      <c r="C4946" s="3" t="s">
        <v>6670</v>
      </c>
      <c r="D4946" s="2"/>
      <c r="E4946" t="str">
        <f t="shared" si="77"/>
        <v>scikit-learn/sklearn.manifold._t_sne/TSNE/fit_transform/Xscikit-learn/sklearn.manifold._t_sne/TSNE/fit_transform/X</v>
      </c>
    </row>
    <row r="4947" spans="1:5" x14ac:dyDescent="0.25">
      <c r="A4947" s="2" t="s">
        <v>7899</v>
      </c>
      <c r="B4947" s="3" t="s">
        <v>7131</v>
      </c>
      <c r="C4947" s="3" t="s">
        <v>7131</v>
      </c>
      <c r="D4947" s="2"/>
      <c r="E4947" t="str">
        <f t="shared" si="77"/>
        <v>scikit-learn/sklearn.manifold._t_sne/TSNE/fit_transform/yscikit-learn/sklearn.manifold._t_sne/TSNE/fit_transform/y</v>
      </c>
    </row>
    <row r="4948" spans="1:5" x14ac:dyDescent="0.25">
      <c r="A4948" s="2" t="s">
        <v>297</v>
      </c>
      <c r="B4948" s="3" t="s">
        <v>558</v>
      </c>
      <c r="C4948" s="2"/>
      <c r="D4948" s="2"/>
      <c r="E4948" t="str">
        <f t="shared" si="77"/>
        <v>scikit-learn/sklearn.manifold.setup/configuration</v>
      </c>
    </row>
    <row r="4949" spans="1:5" x14ac:dyDescent="0.25">
      <c r="A4949" s="2" t="s">
        <v>297</v>
      </c>
      <c r="B4949" s="3" t="s">
        <v>3222</v>
      </c>
      <c r="C4949" s="2"/>
      <c r="D4949" s="2"/>
      <c r="E4949" t="str">
        <f t="shared" si="77"/>
        <v>scikit-learn/sklearn.manifold.setup/configuration/parent_package</v>
      </c>
    </row>
    <row r="4950" spans="1:5" x14ac:dyDescent="0.25">
      <c r="A4950" s="2" t="s">
        <v>297</v>
      </c>
      <c r="B4950" s="3" t="s">
        <v>3223</v>
      </c>
      <c r="C4950" s="2"/>
      <c r="D4950" s="2"/>
      <c r="E4950" t="str">
        <f t="shared" si="77"/>
        <v>scikit-learn/sklearn.manifold.setup/configuration/top_path</v>
      </c>
    </row>
    <row r="4951" spans="1:5" x14ac:dyDescent="0.25">
      <c r="A4951" s="2" t="s">
        <v>297</v>
      </c>
      <c r="B4951" s="3" t="s">
        <v>559</v>
      </c>
      <c r="C4951" s="2"/>
      <c r="D4951" s="2"/>
      <c r="E4951" t="str">
        <f t="shared" si="77"/>
        <v>scikit-learn/sklearn.metrics._classification/accuracy_score</v>
      </c>
    </row>
    <row r="4952" spans="1:5" x14ac:dyDescent="0.25">
      <c r="A4952" s="2" t="s">
        <v>297</v>
      </c>
      <c r="B4952" s="2"/>
      <c r="C4952" s="3" t="s">
        <v>559</v>
      </c>
      <c r="D4952" s="2"/>
      <c r="E4952" t="str">
        <f t="shared" si="77"/>
        <v>scikit-learn/sklearn.metrics._classification/accuracy_score</v>
      </c>
    </row>
    <row r="4953" spans="1:5" x14ac:dyDescent="0.25">
      <c r="A4953" s="2" t="s">
        <v>4</v>
      </c>
      <c r="B4953" s="3" t="s">
        <v>1530</v>
      </c>
      <c r="C4953" s="3" t="s">
        <v>1530</v>
      </c>
      <c r="D4953" s="2"/>
      <c r="E4953" t="str">
        <f t="shared" si="77"/>
        <v>scikit-learn/sklearn.metrics._classification/accuracy_score/normalizescikit-learn/sklearn.metrics._classification/accuracy_score/normalize</v>
      </c>
    </row>
    <row r="4954" spans="1:5" x14ac:dyDescent="0.25">
      <c r="A4954" s="2" t="s">
        <v>4</v>
      </c>
      <c r="B4954" s="3" t="s">
        <v>1531</v>
      </c>
      <c r="C4954" s="3" t="s">
        <v>1531</v>
      </c>
      <c r="D4954" s="2"/>
      <c r="E4954" t="str">
        <f t="shared" si="77"/>
        <v>scikit-learn/sklearn.metrics._classification/accuracy_score/sample_weightscikit-learn/sklearn.metrics._classification/accuracy_score/sample_weight</v>
      </c>
    </row>
    <row r="4955" spans="1:5" x14ac:dyDescent="0.25">
      <c r="A4955" s="2" t="s">
        <v>4</v>
      </c>
      <c r="B4955" s="3" t="s">
        <v>1529</v>
      </c>
      <c r="C4955" s="3" t="s">
        <v>1529</v>
      </c>
      <c r="D4955" s="2"/>
      <c r="E4955" t="str">
        <f t="shared" si="77"/>
        <v>scikit-learn/sklearn.metrics._classification/accuracy_score/y_predscikit-learn/sklearn.metrics._classification/accuracy_score/y_pred</v>
      </c>
    </row>
    <row r="4956" spans="1:5" x14ac:dyDescent="0.25">
      <c r="A4956" s="2" t="s">
        <v>4</v>
      </c>
      <c r="B4956" s="3" t="s">
        <v>1528</v>
      </c>
      <c r="C4956" s="3" t="s">
        <v>1528</v>
      </c>
      <c r="D4956" s="2"/>
      <c r="E4956" t="str">
        <f t="shared" si="77"/>
        <v>scikit-learn/sklearn.metrics._classification/accuracy_score/y_truescikit-learn/sklearn.metrics._classification/accuracy_score/y_true</v>
      </c>
    </row>
    <row r="4957" spans="1:5" x14ac:dyDescent="0.25">
      <c r="A4957" s="2" t="s">
        <v>297</v>
      </c>
      <c r="B4957" s="3" t="s">
        <v>560</v>
      </c>
      <c r="C4957" s="2"/>
      <c r="D4957" s="2"/>
      <c r="E4957" t="str">
        <f t="shared" si="77"/>
        <v>scikit-learn/sklearn.metrics._classification/balanced_accuracy_score</v>
      </c>
    </row>
    <row r="4958" spans="1:5" x14ac:dyDescent="0.25">
      <c r="A4958" s="2" t="s">
        <v>297</v>
      </c>
      <c r="B4958" s="2"/>
      <c r="C4958" s="3" t="s">
        <v>560</v>
      </c>
      <c r="D4958" s="2"/>
      <c r="E4958" t="str">
        <f t="shared" si="77"/>
        <v>scikit-learn/sklearn.metrics._classification/balanced_accuracy_score</v>
      </c>
    </row>
    <row r="4959" spans="1:5" x14ac:dyDescent="0.25">
      <c r="A4959" s="2" t="s">
        <v>4</v>
      </c>
      <c r="B4959" s="3" t="s">
        <v>1535</v>
      </c>
      <c r="C4959" s="3" t="s">
        <v>1535</v>
      </c>
      <c r="D4959" s="2"/>
      <c r="E4959" t="str">
        <f t="shared" si="77"/>
        <v>scikit-learn/sklearn.metrics._classification/balanced_accuracy_score/adjustedscikit-learn/sklearn.metrics._classification/balanced_accuracy_score/adjusted</v>
      </c>
    </row>
    <row r="4960" spans="1:5" x14ac:dyDescent="0.25">
      <c r="A4960" s="2" t="s">
        <v>4</v>
      </c>
      <c r="B4960" s="3" t="s">
        <v>1534</v>
      </c>
      <c r="C4960" s="3" t="s">
        <v>1534</v>
      </c>
      <c r="D4960" s="2"/>
      <c r="E4960" t="str">
        <f t="shared" si="77"/>
        <v>scikit-learn/sklearn.metrics._classification/balanced_accuracy_score/sample_weightscikit-learn/sklearn.metrics._classification/balanced_accuracy_score/sample_weight</v>
      </c>
    </row>
    <row r="4961" spans="1:5" x14ac:dyDescent="0.25">
      <c r="A4961" s="2" t="s">
        <v>4</v>
      </c>
      <c r="B4961" s="3" t="s">
        <v>1533</v>
      </c>
      <c r="C4961" s="3" t="s">
        <v>1533</v>
      </c>
      <c r="D4961" s="2"/>
      <c r="E4961" t="str">
        <f t="shared" si="77"/>
        <v>scikit-learn/sklearn.metrics._classification/balanced_accuracy_score/y_predscikit-learn/sklearn.metrics._classification/balanced_accuracy_score/y_pred</v>
      </c>
    </row>
    <row r="4962" spans="1:5" x14ac:dyDescent="0.25">
      <c r="A4962" s="2" t="s">
        <v>4</v>
      </c>
      <c r="B4962" s="3" t="s">
        <v>1532</v>
      </c>
      <c r="C4962" s="3" t="s">
        <v>1532</v>
      </c>
      <c r="D4962" s="2"/>
      <c r="E4962" t="str">
        <f t="shared" si="77"/>
        <v>scikit-learn/sklearn.metrics._classification/balanced_accuracy_score/y_truescikit-learn/sklearn.metrics._classification/balanced_accuracy_score/y_true</v>
      </c>
    </row>
    <row r="4963" spans="1:5" x14ac:dyDescent="0.25">
      <c r="A4963" s="2" t="s">
        <v>297</v>
      </c>
      <c r="B4963" s="3" t="s">
        <v>561</v>
      </c>
      <c r="C4963" s="2"/>
      <c r="D4963" s="2"/>
      <c r="E4963" t="str">
        <f t="shared" si="77"/>
        <v>scikit-learn/sklearn.metrics._classification/brier_score_loss</v>
      </c>
    </row>
    <row r="4964" spans="1:5" x14ac:dyDescent="0.25">
      <c r="A4964" s="2" t="s">
        <v>297</v>
      </c>
      <c r="B4964" s="2"/>
      <c r="C4964" s="3" t="s">
        <v>561</v>
      </c>
      <c r="D4964" s="2"/>
      <c r="E4964" t="str">
        <f t="shared" si="77"/>
        <v>scikit-learn/sklearn.metrics._classification/brier_score_loss</v>
      </c>
    </row>
    <row r="4965" spans="1:5" x14ac:dyDescent="0.25">
      <c r="A4965" s="2" t="s">
        <v>297</v>
      </c>
      <c r="B4965" s="3" t="s">
        <v>2276</v>
      </c>
      <c r="C4965" s="2"/>
      <c r="D4965" s="2"/>
      <c r="E4965" t="str">
        <f t="shared" si="77"/>
        <v>scikit-learn/sklearn.metrics._classification/brier_score_loss/pos_label</v>
      </c>
    </row>
    <row r="4966" spans="1:5" x14ac:dyDescent="0.25">
      <c r="A4966" s="2" t="s">
        <v>297</v>
      </c>
      <c r="B4966" s="2"/>
      <c r="C4966" s="3" t="s">
        <v>2276</v>
      </c>
      <c r="D4966" s="2"/>
      <c r="E4966" t="str">
        <f t="shared" si="77"/>
        <v>scikit-learn/sklearn.metrics._classification/brier_score_loss/pos_label</v>
      </c>
    </row>
    <row r="4967" spans="1:5" x14ac:dyDescent="0.25">
      <c r="A4967" s="2" t="s">
        <v>4</v>
      </c>
      <c r="B4967" s="3" t="s">
        <v>1538</v>
      </c>
      <c r="C4967" s="3" t="s">
        <v>1538</v>
      </c>
      <c r="D4967" s="2"/>
      <c r="E4967" t="str">
        <f t="shared" si="77"/>
        <v>scikit-learn/sklearn.metrics._classification/brier_score_loss/sample_weightscikit-learn/sklearn.metrics._classification/brier_score_loss/sample_weight</v>
      </c>
    </row>
    <row r="4968" spans="1:5" x14ac:dyDescent="0.25">
      <c r="A4968" s="2" t="s">
        <v>4</v>
      </c>
      <c r="B4968" s="3" t="s">
        <v>1537</v>
      </c>
      <c r="C4968" s="3" t="s">
        <v>1537</v>
      </c>
      <c r="D4968" s="2"/>
      <c r="E4968" t="str">
        <f t="shared" si="77"/>
        <v>scikit-learn/sklearn.metrics._classification/brier_score_loss/y_probscikit-learn/sklearn.metrics._classification/brier_score_loss/y_prob</v>
      </c>
    </row>
    <row r="4969" spans="1:5" x14ac:dyDescent="0.25">
      <c r="A4969" s="2" t="s">
        <v>4</v>
      </c>
      <c r="B4969" s="3" t="s">
        <v>1536</v>
      </c>
      <c r="C4969" s="3" t="s">
        <v>1536</v>
      </c>
      <c r="D4969" s="2"/>
      <c r="E4969" t="str">
        <f t="shared" si="77"/>
        <v>scikit-learn/sklearn.metrics._classification/brier_score_loss/y_truescikit-learn/sklearn.metrics._classification/brier_score_loss/y_true</v>
      </c>
    </row>
    <row r="4970" spans="1:5" x14ac:dyDescent="0.25">
      <c r="A4970" s="2" t="s">
        <v>297</v>
      </c>
      <c r="B4970" s="2"/>
      <c r="C4970" s="3" t="s">
        <v>757</v>
      </c>
      <c r="D4970" s="2"/>
      <c r="E4970" t="str">
        <f t="shared" si="77"/>
        <v>scikit-learn/sklearn.metrics._classification/class_likelihood_ratios</v>
      </c>
    </row>
    <row r="4971" spans="1:5" x14ac:dyDescent="0.25">
      <c r="A4971" s="2" t="s">
        <v>297</v>
      </c>
      <c r="B4971" s="2"/>
      <c r="C4971" s="3" t="s">
        <v>3463</v>
      </c>
      <c r="D4971" s="2"/>
      <c r="E4971" t="str">
        <f t="shared" si="77"/>
        <v>scikit-learn/sklearn.metrics._classification/class_likelihood_ratios/labels</v>
      </c>
    </row>
    <row r="4972" spans="1:5" x14ac:dyDescent="0.25">
      <c r="A4972" s="2" t="s">
        <v>297</v>
      </c>
      <c r="B4972" s="2"/>
      <c r="C4972" s="3" t="s">
        <v>3465</v>
      </c>
      <c r="D4972" s="2"/>
      <c r="E4972" t="str">
        <f t="shared" si="77"/>
        <v>scikit-learn/sklearn.metrics._classification/class_likelihood_ratios/raise_warning</v>
      </c>
    </row>
    <row r="4973" spans="1:5" x14ac:dyDescent="0.25">
      <c r="A4973" s="2" t="s">
        <v>297</v>
      </c>
      <c r="B4973" s="2"/>
      <c r="C4973" s="3" t="s">
        <v>3464</v>
      </c>
      <c r="D4973" s="2"/>
      <c r="E4973" t="str">
        <f t="shared" si="77"/>
        <v>scikit-learn/sklearn.metrics._classification/class_likelihood_ratios/sample_weight</v>
      </c>
    </row>
    <row r="4974" spans="1:5" x14ac:dyDescent="0.25">
      <c r="A4974" s="2" t="s">
        <v>297</v>
      </c>
      <c r="B4974" s="2"/>
      <c r="C4974" s="3" t="s">
        <v>3462</v>
      </c>
      <c r="D4974" s="2"/>
      <c r="E4974" t="str">
        <f t="shared" si="77"/>
        <v>scikit-learn/sklearn.metrics._classification/class_likelihood_ratios/y_pred</v>
      </c>
    </row>
    <row r="4975" spans="1:5" x14ac:dyDescent="0.25">
      <c r="A4975" s="2" t="s">
        <v>297</v>
      </c>
      <c r="B4975" s="2"/>
      <c r="C4975" s="3" t="s">
        <v>3461</v>
      </c>
      <c r="D4975" s="2"/>
      <c r="E4975" t="str">
        <f t="shared" si="77"/>
        <v>scikit-learn/sklearn.metrics._classification/class_likelihood_ratios/y_true</v>
      </c>
    </row>
    <row r="4976" spans="1:5" x14ac:dyDescent="0.25">
      <c r="A4976" s="2" t="s">
        <v>297</v>
      </c>
      <c r="B4976" s="3" t="s">
        <v>562</v>
      </c>
      <c r="C4976" s="2"/>
      <c r="D4976" s="2"/>
      <c r="E4976" t="str">
        <f t="shared" si="77"/>
        <v>scikit-learn/sklearn.metrics._classification/classification_report</v>
      </c>
    </row>
    <row r="4977" spans="1:5" x14ac:dyDescent="0.25">
      <c r="A4977" s="2" t="s">
        <v>297</v>
      </c>
      <c r="B4977" s="2"/>
      <c r="C4977" s="3" t="s">
        <v>562</v>
      </c>
      <c r="D4977" s="2"/>
      <c r="E4977" t="str">
        <f t="shared" si="77"/>
        <v>scikit-learn/sklearn.metrics._classification/classification_report</v>
      </c>
    </row>
    <row r="4978" spans="1:5" x14ac:dyDescent="0.25">
      <c r="A4978" s="2" t="s">
        <v>4</v>
      </c>
      <c r="B4978" s="3" t="s">
        <v>1544</v>
      </c>
      <c r="C4978" s="3" t="s">
        <v>1544</v>
      </c>
      <c r="D4978" s="2"/>
      <c r="E4978" t="str">
        <f t="shared" si="77"/>
        <v>scikit-learn/sklearn.metrics._classification/classification_report/digitsscikit-learn/sklearn.metrics._classification/classification_report/digits</v>
      </c>
    </row>
    <row r="4979" spans="1:5" x14ac:dyDescent="0.25">
      <c r="A4979" s="2" t="s">
        <v>4</v>
      </c>
      <c r="B4979" s="3" t="s">
        <v>1541</v>
      </c>
      <c r="C4979" s="3" t="s">
        <v>1541</v>
      </c>
      <c r="D4979" s="2"/>
      <c r="E4979" t="str">
        <f t="shared" si="77"/>
        <v>scikit-learn/sklearn.metrics._classification/classification_report/labelsscikit-learn/sklearn.metrics._classification/classification_report/labels</v>
      </c>
    </row>
    <row r="4980" spans="1:5" x14ac:dyDescent="0.25">
      <c r="A4980" s="2" t="s">
        <v>4</v>
      </c>
      <c r="B4980" s="3" t="s">
        <v>1545</v>
      </c>
      <c r="C4980" s="3" t="s">
        <v>1545</v>
      </c>
      <c r="D4980" s="2"/>
      <c r="E4980" t="str">
        <f t="shared" si="77"/>
        <v>scikit-learn/sklearn.metrics._classification/classification_report/output_dictscikit-learn/sklearn.metrics._classification/classification_report/output_dict</v>
      </c>
    </row>
    <row r="4981" spans="1:5" x14ac:dyDescent="0.25">
      <c r="A4981" s="2" t="s">
        <v>4</v>
      </c>
      <c r="B4981" s="3" t="s">
        <v>1543</v>
      </c>
      <c r="C4981" s="3" t="s">
        <v>1543</v>
      </c>
      <c r="D4981" s="2"/>
      <c r="E4981" t="str">
        <f t="shared" si="77"/>
        <v>scikit-learn/sklearn.metrics._classification/classification_report/sample_weightscikit-learn/sklearn.metrics._classification/classification_report/sample_weight</v>
      </c>
    </row>
    <row r="4982" spans="1:5" x14ac:dyDescent="0.25">
      <c r="A4982" s="2" t="s">
        <v>4</v>
      </c>
      <c r="B4982" s="3" t="s">
        <v>1542</v>
      </c>
      <c r="C4982" s="3" t="s">
        <v>1542</v>
      </c>
      <c r="D4982" s="2"/>
      <c r="E4982" t="str">
        <f t="shared" si="77"/>
        <v>scikit-learn/sklearn.metrics._classification/classification_report/target_namesscikit-learn/sklearn.metrics._classification/classification_report/target_names</v>
      </c>
    </row>
    <row r="4983" spans="1:5" x14ac:dyDescent="0.25">
      <c r="A4983" s="2" t="s">
        <v>4</v>
      </c>
      <c r="B4983" s="3" t="s">
        <v>1540</v>
      </c>
      <c r="C4983" s="3" t="s">
        <v>1540</v>
      </c>
      <c r="D4983" s="2"/>
      <c r="E4983" t="str">
        <f t="shared" si="77"/>
        <v>scikit-learn/sklearn.metrics._classification/classification_report/y_predscikit-learn/sklearn.metrics._classification/classification_report/y_pred</v>
      </c>
    </row>
    <row r="4984" spans="1:5" x14ac:dyDescent="0.25">
      <c r="A4984" s="2" t="s">
        <v>4</v>
      </c>
      <c r="B4984" s="3" t="s">
        <v>1539</v>
      </c>
      <c r="C4984" s="3" t="s">
        <v>1539</v>
      </c>
      <c r="D4984" s="2"/>
      <c r="E4984" t="str">
        <f t="shared" si="77"/>
        <v>scikit-learn/sklearn.metrics._classification/classification_report/y_truescikit-learn/sklearn.metrics._classification/classification_report/y_true</v>
      </c>
    </row>
    <row r="4985" spans="1:5" x14ac:dyDescent="0.25">
      <c r="A4985" s="2" t="s">
        <v>4</v>
      </c>
      <c r="B4985" s="3" t="s">
        <v>1546</v>
      </c>
      <c r="C4985" s="3" t="s">
        <v>1546</v>
      </c>
      <c r="D4985" s="2"/>
      <c r="E4985" t="str">
        <f t="shared" si="77"/>
        <v>scikit-learn/sklearn.metrics._classification/classification_report/zero_divisionscikit-learn/sklearn.metrics._classification/classification_report/zero_division</v>
      </c>
    </row>
    <row r="4986" spans="1:5" x14ac:dyDescent="0.25">
      <c r="A4986" s="2" t="s">
        <v>297</v>
      </c>
      <c r="B4986" s="3" t="s">
        <v>563</v>
      </c>
      <c r="C4986" s="2"/>
      <c r="D4986" s="2"/>
      <c r="E4986" t="str">
        <f t="shared" si="77"/>
        <v>scikit-learn/sklearn.metrics._classification/cohen_kappa_score</v>
      </c>
    </row>
    <row r="4987" spans="1:5" x14ac:dyDescent="0.25">
      <c r="A4987" s="2" t="s">
        <v>297</v>
      </c>
      <c r="B4987" s="2"/>
      <c r="C4987" s="3" t="s">
        <v>563</v>
      </c>
      <c r="D4987" s="2"/>
      <c r="E4987" t="str">
        <f t="shared" si="77"/>
        <v>scikit-learn/sklearn.metrics._classification/cohen_kappa_score</v>
      </c>
    </row>
    <row r="4988" spans="1:5" x14ac:dyDescent="0.25">
      <c r="A4988" s="2" t="s">
        <v>2265</v>
      </c>
      <c r="B4988" s="3" t="s">
        <v>2266</v>
      </c>
      <c r="C4988" s="3" t="s">
        <v>2266</v>
      </c>
      <c r="D4988" s="2"/>
      <c r="E4988" t="str">
        <f t="shared" si="77"/>
        <v>scikit-learn/sklearn.metrics._classification/cohen_kappa_score/labelsscikit-learn/sklearn.metrics._classification/cohen_kappa_score/labels</v>
      </c>
    </row>
    <row r="4989" spans="1:5" x14ac:dyDescent="0.25">
      <c r="A4989" s="2" t="s">
        <v>4</v>
      </c>
      <c r="B4989" s="3" t="s">
        <v>1549</v>
      </c>
      <c r="C4989" s="3" t="s">
        <v>1549</v>
      </c>
      <c r="D4989" s="2"/>
      <c r="E4989" t="str">
        <f t="shared" si="77"/>
        <v>scikit-learn/sklearn.metrics._classification/cohen_kappa_score/sample_weightscikit-learn/sklearn.metrics._classification/cohen_kappa_score/sample_weight</v>
      </c>
    </row>
    <row r="4990" spans="1:5" x14ac:dyDescent="0.25">
      <c r="A4990" s="2" t="s">
        <v>297</v>
      </c>
      <c r="B4990" s="3" t="s">
        <v>3224</v>
      </c>
      <c r="C4990" s="2"/>
      <c r="D4990" s="2"/>
      <c r="E4990" t="str">
        <f t="shared" si="77"/>
        <v>scikit-learn/sklearn.metrics._classification/cohen_kappa_score/weights</v>
      </c>
    </row>
    <row r="4991" spans="1:5" x14ac:dyDescent="0.25">
      <c r="A4991" s="2" t="s">
        <v>297</v>
      </c>
      <c r="B4991" s="2"/>
      <c r="C4991" s="3" t="s">
        <v>3224</v>
      </c>
      <c r="D4991" s="2"/>
      <c r="E4991" t="str">
        <f t="shared" si="77"/>
        <v>scikit-learn/sklearn.metrics._classification/cohen_kappa_score/weights</v>
      </c>
    </row>
    <row r="4992" spans="1:5" x14ac:dyDescent="0.25">
      <c r="A4992" s="2" t="s">
        <v>4</v>
      </c>
      <c r="B4992" s="3" t="s">
        <v>1547</v>
      </c>
      <c r="C4992" s="3" t="s">
        <v>1547</v>
      </c>
      <c r="D4992" s="2"/>
      <c r="E4992" t="str">
        <f t="shared" si="77"/>
        <v>scikit-learn/sklearn.metrics._classification/cohen_kappa_score/y1scikit-learn/sklearn.metrics._classification/cohen_kappa_score/y1</v>
      </c>
    </row>
    <row r="4993" spans="1:5" x14ac:dyDescent="0.25">
      <c r="A4993" s="2" t="s">
        <v>4</v>
      </c>
      <c r="B4993" s="3" t="s">
        <v>1548</v>
      </c>
      <c r="C4993" s="3" t="s">
        <v>1548</v>
      </c>
      <c r="D4993" s="2"/>
      <c r="E4993" t="str">
        <f t="shared" si="77"/>
        <v>scikit-learn/sklearn.metrics._classification/cohen_kappa_score/y2scikit-learn/sklearn.metrics._classification/cohen_kappa_score/y2</v>
      </c>
    </row>
    <row r="4994" spans="1:5" x14ac:dyDescent="0.25">
      <c r="A4994" s="2" t="s">
        <v>297</v>
      </c>
      <c r="B4994" s="3" t="s">
        <v>564</v>
      </c>
      <c r="C4994" s="2"/>
      <c r="D4994" s="2"/>
      <c r="E4994" t="str">
        <f t="shared" ref="E4994:E5057" si="78">_xlfn.CONCAT(B4994,C4994)</f>
        <v>scikit-learn/sklearn.metrics._classification/confusion_matrix</v>
      </c>
    </row>
    <row r="4995" spans="1:5" x14ac:dyDescent="0.25">
      <c r="A4995" s="2" t="s">
        <v>297</v>
      </c>
      <c r="B4995" s="2"/>
      <c r="C4995" s="3" t="s">
        <v>564</v>
      </c>
      <c r="D4995" s="2"/>
      <c r="E4995" t="str">
        <f t="shared" si="78"/>
        <v>scikit-learn/sklearn.metrics._classification/confusion_matrix</v>
      </c>
    </row>
    <row r="4996" spans="1:5" x14ac:dyDescent="0.25">
      <c r="A4996" s="2" t="s">
        <v>4</v>
      </c>
      <c r="B4996" s="3" t="s">
        <v>1552</v>
      </c>
      <c r="C4996" s="3" t="s">
        <v>1552</v>
      </c>
      <c r="D4996" s="2"/>
      <c r="E4996" t="str">
        <f t="shared" si="78"/>
        <v>scikit-learn/sklearn.metrics._classification/confusion_matrix/labelsscikit-learn/sklearn.metrics._classification/confusion_matrix/labels</v>
      </c>
    </row>
    <row r="4997" spans="1:5" x14ac:dyDescent="0.25">
      <c r="A4997" s="2" t="s">
        <v>4</v>
      </c>
      <c r="B4997" s="3" t="s">
        <v>1554</v>
      </c>
      <c r="C4997" s="3" t="s">
        <v>1554</v>
      </c>
      <c r="D4997" s="2"/>
      <c r="E4997" t="str">
        <f t="shared" si="78"/>
        <v>scikit-learn/sklearn.metrics._classification/confusion_matrix/normalizescikit-learn/sklearn.metrics._classification/confusion_matrix/normalize</v>
      </c>
    </row>
    <row r="4998" spans="1:5" x14ac:dyDescent="0.25">
      <c r="A4998" s="2" t="s">
        <v>4</v>
      </c>
      <c r="B4998" s="3" t="s">
        <v>1553</v>
      </c>
      <c r="C4998" s="3" t="s">
        <v>1553</v>
      </c>
      <c r="D4998" s="2"/>
      <c r="E4998" t="str">
        <f t="shared" si="78"/>
        <v>scikit-learn/sklearn.metrics._classification/confusion_matrix/sample_weightscikit-learn/sklearn.metrics._classification/confusion_matrix/sample_weight</v>
      </c>
    </row>
    <row r="4999" spans="1:5" x14ac:dyDescent="0.25">
      <c r="A4999" s="2" t="s">
        <v>4</v>
      </c>
      <c r="B4999" s="3" t="s">
        <v>1551</v>
      </c>
      <c r="C4999" s="3" t="s">
        <v>1551</v>
      </c>
      <c r="D4999" s="2"/>
      <c r="E4999" t="str">
        <f t="shared" si="78"/>
        <v>scikit-learn/sklearn.metrics._classification/confusion_matrix/y_predscikit-learn/sklearn.metrics._classification/confusion_matrix/y_pred</v>
      </c>
    </row>
    <row r="5000" spans="1:5" x14ac:dyDescent="0.25">
      <c r="A5000" s="2" t="s">
        <v>4</v>
      </c>
      <c r="B5000" s="3" t="s">
        <v>1550</v>
      </c>
      <c r="C5000" s="3" t="s">
        <v>1550</v>
      </c>
      <c r="D5000" s="2"/>
      <c r="E5000" t="str">
        <f t="shared" si="78"/>
        <v>scikit-learn/sklearn.metrics._classification/confusion_matrix/y_truescikit-learn/sklearn.metrics._classification/confusion_matrix/y_true</v>
      </c>
    </row>
    <row r="5001" spans="1:5" x14ac:dyDescent="0.25">
      <c r="A5001" s="2" t="s">
        <v>297</v>
      </c>
      <c r="B5001" s="3" t="s">
        <v>565</v>
      </c>
      <c r="C5001" s="2"/>
      <c r="D5001" s="2"/>
      <c r="E5001" t="str">
        <f t="shared" si="78"/>
        <v>scikit-learn/sklearn.metrics._classification/f1_score</v>
      </c>
    </row>
    <row r="5002" spans="1:5" x14ac:dyDescent="0.25">
      <c r="A5002" s="2" t="s">
        <v>297</v>
      </c>
      <c r="B5002" s="2"/>
      <c r="C5002" s="3" t="s">
        <v>565</v>
      </c>
      <c r="D5002" s="2"/>
      <c r="E5002" t="str">
        <f t="shared" si="78"/>
        <v>scikit-learn/sklearn.metrics._classification/f1_score</v>
      </c>
    </row>
    <row r="5003" spans="1:5" x14ac:dyDescent="0.25">
      <c r="A5003" s="2" t="s">
        <v>4</v>
      </c>
      <c r="B5003" s="3" t="s">
        <v>797</v>
      </c>
      <c r="C5003" s="3" t="s">
        <v>797</v>
      </c>
      <c r="D5003" s="2"/>
      <c r="E5003" t="str">
        <f t="shared" si="78"/>
        <v>scikit-learn/sklearn.metrics._classification/f1_score/averagescikit-learn/sklearn.metrics._classification/f1_score/average</v>
      </c>
    </row>
    <row r="5004" spans="1:5" x14ac:dyDescent="0.25">
      <c r="A5004" s="2" t="s">
        <v>4</v>
      </c>
      <c r="B5004" s="3" t="s">
        <v>1557</v>
      </c>
      <c r="C5004" s="3" t="s">
        <v>1557</v>
      </c>
      <c r="D5004" s="2"/>
      <c r="E5004" t="str">
        <f t="shared" si="78"/>
        <v>scikit-learn/sklearn.metrics._classification/f1_score/labelsscikit-learn/sklearn.metrics._classification/f1_score/labels</v>
      </c>
    </row>
    <row r="5005" spans="1:5" x14ac:dyDescent="0.25">
      <c r="A5005" s="2" t="s">
        <v>4</v>
      </c>
      <c r="B5005" s="3" t="s">
        <v>1558</v>
      </c>
      <c r="C5005" s="3" t="s">
        <v>1558</v>
      </c>
      <c r="D5005" s="2"/>
      <c r="E5005" t="str">
        <f t="shared" si="78"/>
        <v>scikit-learn/sklearn.metrics._classification/f1_score/pos_labelscikit-learn/sklearn.metrics._classification/f1_score/pos_label</v>
      </c>
    </row>
    <row r="5006" spans="1:5" x14ac:dyDescent="0.25">
      <c r="A5006" s="2" t="s">
        <v>4</v>
      </c>
      <c r="B5006" s="3" t="s">
        <v>1559</v>
      </c>
      <c r="C5006" s="3" t="s">
        <v>1559</v>
      </c>
      <c r="D5006" s="2"/>
      <c r="E5006" t="str">
        <f t="shared" si="78"/>
        <v>scikit-learn/sklearn.metrics._classification/f1_score/sample_weightscikit-learn/sklearn.metrics._classification/f1_score/sample_weight</v>
      </c>
    </row>
    <row r="5007" spans="1:5" x14ac:dyDescent="0.25">
      <c r="A5007" s="2" t="s">
        <v>4</v>
      </c>
      <c r="B5007" s="3" t="s">
        <v>1556</v>
      </c>
      <c r="C5007" s="3" t="s">
        <v>1556</v>
      </c>
      <c r="D5007" s="2"/>
      <c r="E5007" t="str">
        <f t="shared" si="78"/>
        <v>scikit-learn/sklearn.metrics._classification/f1_score/y_predscikit-learn/sklearn.metrics._classification/f1_score/y_pred</v>
      </c>
    </row>
    <row r="5008" spans="1:5" x14ac:dyDescent="0.25">
      <c r="A5008" s="2" t="s">
        <v>4</v>
      </c>
      <c r="B5008" s="3" t="s">
        <v>1555</v>
      </c>
      <c r="C5008" s="3" t="s">
        <v>1555</v>
      </c>
      <c r="D5008" s="2"/>
      <c r="E5008" t="str">
        <f t="shared" si="78"/>
        <v>scikit-learn/sklearn.metrics._classification/f1_score/y_truescikit-learn/sklearn.metrics._classification/f1_score/y_true</v>
      </c>
    </row>
    <row r="5009" spans="1:5" x14ac:dyDescent="0.25">
      <c r="A5009" s="2" t="s">
        <v>4</v>
      </c>
      <c r="B5009" s="3" t="s">
        <v>1560</v>
      </c>
      <c r="C5009" s="3" t="s">
        <v>1560</v>
      </c>
      <c r="D5009" s="2"/>
      <c r="E5009" t="str">
        <f t="shared" si="78"/>
        <v>scikit-learn/sklearn.metrics._classification/f1_score/zero_divisionscikit-learn/sklearn.metrics._classification/f1_score/zero_division</v>
      </c>
    </row>
    <row r="5010" spans="1:5" x14ac:dyDescent="0.25">
      <c r="A5010" s="2" t="s">
        <v>297</v>
      </c>
      <c r="B5010" s="3" t="s">
        <v>566</v>
      </c>
      <c r="C5010" s="2"/>
      <c r="D5010" s="2"/>
      <c r="E5010" t="str">
        <f t="shared" si="78"/>
        <v>scikit-learn/sklearn.metrics._classification/fbeta_score</v>
      </c>
    </row>
    <row r="5011" spans="1:5" x14ac:dyDescent="0.25">
      <c r="A5011" s="2" t="s">
        <v>297</v>
      </c>
      <c r="B5011" s="2"/>
      <c r="C5011" s="3" t="s">
        <v>566</v>
      </c>
      <c r="D5011" s="2"/>
      <c r="E5011" t="str">
        <f t="shared" si="78"/>
        <v>scikit-learn/sklearn.metrics._classification/fbeta_score</v>
      </c>
    </row>
    <row r="5012" spans="1:5" x14ac:dyDescent="0.25">
      <c r="A5012" s="2" t="s">
        <v>4</v>
      </c>
      <c r="B5012" s="3" t="s">
        <v>796</v>
      </c>
      <c r="C5012" s="3" t="s">
        <v>796</v>
      </c>
      <c r="D5012" s="2"/>
      <c r="E5012" t="str">
        <f t="shared" si="78"/>
        <v>scikit-learn/sklearn.metrics._classification/fbeta_score/averagescikit-learn/sklearn.metrics._classification/fbeta_score/average</v>
      </c>
    </row>
    <row r="5013" spans="1:5" x14ac:dyDescent="0.25">
      <c r="A5013" s="2" t="s">
        <v>4</v>
      </c>
      <c r="B5013" s="3" t="s">
        <v>1563</v>
      </c>
      <c r="C5013" s="3" t="s">
        <v>1563</v>
      </c>
      <c r="D5013" s="2"/>
      <c r="E5013" t="str">
        <f t="shared" si="78"/>
        <v>scikit-learn/sklearn.metrics._classification/fbeta_score/betascikit-learn/sklearn.metrics._classification/fbeta_score/beta</v>
      </c>
    </row>
    <row r="5014" spans="1:5" x14ac:dyDescent="0.25">
      <c r="A5014" s="2" t="s">
        <v>4</v>
      </c>
      <c r="B5014" s="3" t="s">
        <v>1564</v>
      </c>
      <c r="C5014" s="3" t="s">
        <v>1564</v>
      </c>
      <c r="D5014" s="2"/>
      <c r="E5014" t="str">
        <f t="shared" si="78"/>
        <v>scikit-learn/sklearn.metrics._classification/fbeta_score/labelsscikit-learn/sklearn.metrics._classification/fbeta_score/labels</v>
      </c>
    </row>
    <row r="5015" spans="1:5" x14ac:dyDescent="0.25">
      <c r="A5015" s="2" t="s">
        <v>4</v>
      </c>
      <c r="B5015" s="3" t="s">
        <v>1565</v>
      </c>
      <c r="C5015" s="3" t="s">
        <v>1565</v>
      </c>
      <c r="D5015" s="2"/>
      <c r="E5015" t="str">
        <f t="shared" si="78"/>
        <v>scikit-learn/sklearn.metrics._classification/fbeta_score/pos_labelscikit-learn/sklearn.metrics._classification/fbeta_score/pos_label</v>
      </c>
    </row>
    <row r="5016" spans="1:5" x14ac:dyDescent="0.25">
      <c r="A5016" s="2" t="s">
        <v>4</v>
      </c>
      <c r="B5016" s="3" t="s">
        <v>1566</v>
      </c>
      <c r="C5016" s="3" t="s">
        <v>1566</v>
      </c>
      <c r="D5016" s="2"/>
      <c r="E5016" t="str">
        <f t="shared" si="78"/>
        <v>scikit-learn/sklearn.metrics._classification/fbeta_score/sample_weightscikit-learn/sklearn.metrics._classification/fbeta_score/sample_weight</v>
      </c>
    </row>
    <row r="5017" spans="1:5" x14ac:dyDescent="0.25">
      <c r="A5017" s="2" t="s">
        <v>4</v>
      </c>
      <c r="B5017" s="3" t="s">
        <v>1562</v>
      </c>
      <c r="C5017" s="3" t="s">
        <v>1562</v>
      </c>
      <c r="D5017" s="2"/>
      <c r="E5017" t="str">
        <f t="shared" si="78"/>
        <v>scikit-learn/sklearn.metrics._classification/fbeta_score/y_predscikit-learn/sklearn.metrics._classification/fbeta_score/y_pred</v>
      </c>
    </row>
    <row r="5018" spans="1:5" x14ac:dyDescent="0.25">
      <c r="A5018" s="2" t="s">
        <v>4</v>
      </c>
      <c r="B5018" s="3" t="s">
        <v>1561</v>
      </c>
      <c r="C5018" s="3" t="s">
        <v>1561</v>
      </c>
      <c r="D5018" s="2"/>
      <c r="E5018" t="str">
        <f t="shared" si="78"/>
        <v>scikit-learn/sklearn.metrics._classification/fbeta_score/y_truescikit-learn/sklearn.metrics._classification/fbeta_score/y_true</v>
      </c>
    </row>
    <row r="5019" spans="1:5" x14ac:dyDescent="0.25">
      <c r="A5019" s="2" t="s">
        <v>4</v>
      </c>
      <c r="B5019" s="3" t="s">
        <v>1567</v>
      </c>
      <c r="C5019" s="3" t="s">
        <v>1567</v>
      </c>
      <c r="D5019" s="2"/>
      <c r="E5019" t="str">
        <f t="shared" si="78"/>
        <v>scikit-learn/sklearn.metrics._classification/fbeta_score/zero_divisionscikit-learn/sklearn.metrics._classification/fbeta_score/zero_division</v>
      </c>
    </row>
    <row r="5020" spans="1:5" x14ac:dyDescent="0.25">
      <c r="A5020" s="2" t="s">
        <v>297</v>
      </c>
      <c r="B5020" s="3" t="s">
        <v>567</v>
      </c>
      <c r="C5020" s="2"/>
      <c r="D5020" s="2"/>
      <c r="E5020" t="str">
        <f t="shared" si="78"/>
        <v>scikit-learn/sklearn.metrics._classification/hamming_loss</v>
      </c>
    </row>
    <row r="5021" spans="1:5" x14ac:dyDescent="0.25">
      <c r="A5021" s="2" t="s">
        <v>297</v>
      </c>
      <c r="B5021" s="2"/>
      <c r="C5021" s="3" t="s">
        <v>567</v>
      </c>
      <c r="D5021" s="2"/>
      <c r="E5021" t="str">
        <f t="shared" si="78"/>
        <v>scikit-learn/sklearn.metrics._classification/hamming_loss</v>
      </c>
    </row>
    <row r="5022" spans="1:5" x14ac:dyDescent="0.25">
      <c r="A5022" s="2" t="s">
        <v>4</v>
      </c>
      <c r="B5022" s="3" t="s">
        <v>1570</v>
      </c>
      <c r="C5022" s="3" t="s">
        <v>1570</v>
      </c>
      <c r="D5022" s="2"/>
      <c r="E5022" t="str">
        <f t="shared" si="78"/>
        <v>scikit-learn/sklearn.metrics._classification/hamming_loss/sample_weightscikit-learn/sklearn.metrics._classification/hamming_loss/sample_weight</v>
      </c>
    </row>
    <row r="5023" spans="1:5" x14ac:dyDescent="0.25">
      <c r="A5023" s="2" t="s">
        <v>4</v>
      </c>
      <c r="B5023" s="3" t="s">
        <v>1569</v>
      </c>
      <c r="C5023" s="3" t="s">
        <v>1569</v>
      </c>
      <c r="D5023" s="2"/>
      <c r="E5023" t="str">
        <f t="shared" si="78"/>
        <v>scikit-learn/sklearn.metrics._classification/hamming_loss/y_predscikit-learn/sklearn.metrics._classification/hamming_loss/y_pred</v>
      </c>
    </row>
    <row r="5024" spans="1:5" x14ac:dyDescent="0.25">
      <c r="A5024" s="2" t="s">
        <v>4</v>
      </c>
      <c r="B5024" s="3" t="s">
        <v>1568</v>
      </c>
      <c r="C5024" s="3" t="s">
        <v>1568</v>
      </c>
      <c r="D5024" s="2"/>
      <c r="E5024" t="str">
        <f t="shared" si="78"/>
        <v>scikit-learn/sklearn.metrics._classification/hamming_loss/y_truescikit-learn/sklearn.metrics._classification/hamming_loss/y_true</v>
      </c>
    </row>
    <row r="5025" spans="1:5" x14ac:dyDescent="0.25">
      <c r="A5025" s="2" t="s">
        <v>297</v>
      </c>
      <c r="B5025" s="3" t="s">
        <v>568</v>
      </c>
      <c r="C5025" s="2"/>
      <c r="D5025" s="2"/>
      <c r="E5025" t="str">
        <f t="shared" si="78"/>
        <v>scikit-learn/sklearn.metrics._classification/hinge_loss</v>
      </c>
    </row>
    <row r="5026" spans="1:5" x14ac:dyDescent="0.25">
      <c r="A5026" s="2" t="s">
        <v>297</v>
      </c>
      <c r="B5026" s="2"/>
      <c r="C5026" s="3" t="s">
        <v>568</v>
      </c>
      <c r="D5026" s="2"/>
      <c r="E5026" t="str">
        <f t="shared" si="78"/>
        <v>scikit-learn/sklearn.metrics._classification/hinge_loss</v>
      </c>
    </row>
    <row r="5027" spans="1:5" x14ac:dyDescent="0.25">
      <c r="A5027" s="2" t="s">
        <v>4</v>
      </c>
      <c r="B5027" s="3" t="s">
        <v>1573</v>
      </c>
      <c r="C5027" s="3" t="s">
        <v>1573</v>
      </c>
      <c r="D5027" s="2"/>
      <c r="E5027" t="str">
        <f t="shared" si="78"/>
        <v>scikit-learn/sklearn.metrics._classification/hinge_loss/labelsscikit-learn/sklearn.metrics._classification/hinge_loss/labels</v>
      </c>
    </row>
    <row r="5028" spans="1:5" x14ac:dyDescent="0.25">
      <c r="A5028" s="2" t="s">
        <v>4</v>
      </c>
      <c r="B5028" s="3" t="s">
        <v>1572</v>
      </c>
      <c r="C5028" s="3" t="s">
        <v>1572</v>
      </c>
      <c r="D5028" s="2"/>
      <c r="E5028" t="str">
        <f t="shared" si="78"/>
        <v>scikit-learn/sklearn.metrics._classification/hinge_loss/pred_decisionscikit-learn/sklearn.metrics._classification/hinge_loss/pred_decision</v>
      </c>
    </row>
    <row r="5029" spans="1:5" x14ac:dyDescent="0.25">
      <c r="A5029" s="2" t="s">
        <v>4</v>
      </c>
      <c r="B5029" s="3" t="s">
        <v>1574</v>
      </c>
      <c r="C5029" s="3" t="s">
        <v>1574</v>
      </c>
      <c r="D5029" s="2"/>
      <c r="E5029" t="str">
        <f t="shared" si="78"/>
        <v>scikit-learn/sklearn.metrics._classification/hinge_loss/sample_weightscikit-learn/sklearn.metrics._classification/hinge_loss/sample_weight</v>
      </c>
    </row>
    <row r="5030" spans="1:5" x14ac:dyDescent="0.25">
      <c r="A5030" s="2" t="s">
        <v>4</v>
      </c>
      <c r="B5030" s="3" t="s">
        <v>1571</v>
      </c>
      <c r="C5030" s="3" t="s">
        <v>1571</v>
      </c>
      <c r="D5030" s="2"/>
      <c r="E5030" t="str">
        <f t="shared" si="78"/>
        <v>scikit-learn/sklearn.metrics._classification/hinge_loss/y_truescikit-learn/sklearn.metrics._classification/hinge_loss/y_true</v>
      </c>
    </row>
    <row r="5031" spans="1:5" x14ac:dyDescent="0.25">
      <c r="A5031" s="2" t="s">
        <v>297</v>
      </c>
      <c r="B5031" s="3" t="s">
        <v>569</v>
      </c>
      <c r="C5031" s="2"/>
      <c r="D5031" s="2"/>
      <c r="E5031" t="str">
        <f t="shared" si="78"/>
        <v>scikit-learn/sklearn.metrics._classification/jaccard_score</v>
      </c>
    </row>
    <row r="5032" spans="1:5" x14ac:dyDescent="0.25">
      <c r="A5032" s="2" t="s">
        <v>297</v>
      </c>
      <c r="B5032" s="2"/>
      <c r="C5032" s="3" t="s">
        <v>569</v>
      </c>
      <c r="D5032" s="2"/>
      <c r="E5032" t="str">
        <f t="shared" si="78"/>
        <v>scikit-learn/sklearn.metrics._classification/jaccard_score</v>
      </c>
    </row>
    <row r="5033" spans="1:5" x14ac:dyDescent="0.25">
      <c r="A5033" s="2" t="s">
        <v>231</v>
      </c>
      <c r="B5033" s="3" t="s">
        <v>2414</v>
      </c>
      <c r="C5033" s="3" t="s">
        <v>2414</v>
      </c>
      <c r="D5033" s="2"/>
      <c r="E5033" t="str">
        <f t="shared" si="78"/>
        <v>scikit-learn/sklearn.metrics._classification/jaccard_score/averagescikit-learn/sklearn.metrics._classification/jaccard_score/average</v>
      </c>
    </row>
    <row r="5034" spans="1:5" x14ac:dyDescent="0.25">
      <c r="A5034" s="2" t="s">
        <v>4</v>
      </c>
      <c r="B5034" s="3" t="s">
        <v>1577</v>
      </c>
      <c r="C5034" s="3" t="s">
        <v>1577</v>
      </c>
      <c r="D5034" s="2"/>
      <c r="E5034" t="str">
        <f t="shared" si="78"/>
        <v>scikit-learn/sklearn.metrics._classification/jaccard_score/labelsscikit-learn/sklearn.metrics._classification/jaccard_score/labels</v>
      </c>
    </row>
    <row r="5035" spans="1:5" x14ac:dyDescent="0.25">
      <c r="A5035" s="2" t="s">
        <v>4</v>
      </c>
      <c r="B5035" s="3" t="s">
        <v>1578</v>
      </c>
      <c r="C5035" s="3" t="s">
        <v>1578</v>
      </c>
      <c r="D5035" s="2"/>
      <c r="E5035" t="str">
        <f t="shared" si="78"/>
        <v>scikit-learn/sklearn.metrics._classification/jaccard_score/pos_labelscikit-learn/sklearn.metrics._classification/jaccard_score/pos_label</v>
      </c>
    </row>
    <row r="5036" spans="1:5" x14ac:dyDescent="0.25">
      <c r="A5036" s="2" t="s">
        <v>4</v>
      </c>
      <c r="B5036" s="3" t="s">
        <v>1579</v>
      </c>
      <c r="C5036" s="3" t="s">
        <v>1579</v>
      </c>
      <c r="D5036" s="2"/>
      <c r="E5036" t="str">
        <f t="shared" si="78"/>
        <v>scikit-learn/sklearn.metrics._classification/jaccard_score/sample_weightscikit-learn/sklearn.metrics._classification/jaccard_score/sample_weight</v>
      </c>
    </row>
    <row r="5037" spans="1:5" x14ac:dyDescent="0.25">
      <c r="A5037" s="2" t="s">
        <v>4</v>
      </c>
      <c r="B5037" s="3" t="s">
        <v>1576</v>
      </c>
      <c r="C5037" s="3" t="s">
        <v>1576</v>
      </c>
      <c r="D5037" s="2"/>
      <c r="E5037" t="str">
        <f t="shared" si="78"/>
        <v>scikit-learn/sklearn.metrics._classification/jaccard_score/y_predscikit-learn/sklearn.metrics._classification/jaccard_score/y_pred</v>
      </c>
    </row>
    <row r="5038" spans="1:5" x14ac:dyDescent="0.25">
      <c r="A5038" s="2" t="s">
        <v>4</v>
      </c>
      <c r="B5038" s="3" t="s">
        <v>1575</v>
      </c>
      <c r="C5038" s="3" t="s">
        <v>1575</v>
      </c>
      <c r="D5038" s="2"/>
      <c r="E5038" t="str">
        <f t="shared" si="78"/>
        <v>scikit-learn/sklearn.metrics._classification/jaccard_score/y_truescikit-learn/sklearn.metrics._classification/jaccard_score/y_true</v>
      </c>
    </row>
    <row r="5039" spans="1:5" x14ac:dyDescent="0.25">
      <c r="A5039" s="2" t="s">
        <v>4</v>
      </c>
      <c r="B5039" s="3" t="s">
        <v>1580</v>
      </c>
      <c r="C5039" s="3" t="s">
        <v>1580</v>
      </c>
      <c r="D5039" s="2"/>
      <c r="E5039" t="str">
        <f t="shared" si="78"/>
        <v>scikit-learn/sklearn.metrics._classification/jaccard_score/zero_divisionscikit-learn/sklearn.metrics._classification/jaccard_score/zero_division</v>
      </c>
    </row>
    <row r="5040" spans="1:5" x14ac:dyDescent="0.25">
      <c r="A5040" s="2" t="s">
        <v>297</v>
      </c>
      <c r="B5040" s="3" t="s">
        <v>570</v>
      </c>
      <c r="C5040" s="2"/>
      <c r="D5040" s="2"/>
      <c r="E5040" t="str">
        <f t="shared" si="78"/>
        <v>scikit-learn/sklearn.metrics._classification/log_loss</v>
      </c>
    </row>
    <row r="5041" spans="1:5" x14ac:dyDescent="0.25">
      <c r="A5041" s="2" t="s">
        <v>297</v>
      </c>
      <c r="B5041" s="2"/>
      <c r="C5041" s="3" t="s">
        <v>570</v>
      </c>
      <c r="D5041" s="2"/>
      <c r="E5041" t="str">
        <f t="shared" si="78"/>
        <v>scikit-learn/sklearn.metrics._classification/log_loss</v>
      </c>
    </row>
    <row r="5042" spans="1:5" x14ac:dyDescent="0.25">
      <c r="A5042" s="2" t="s">
        <v>297</v>
      </c>
      <c r="B5042" s="3" t="s">
        <v>3225</v>
      </c>
      <c r="C5042" s="2"/>
      <c r="D5042" s="2"/>
      <c r="E5042" t="str">
        <f t="shared" si="78"/>
        <v>scikit-learn/sklearn.metrics._classification/log_loss/eps</v>
      </c>
    </row>
    <row r="5043" spans="1:5" x14ac:dyDescent="0.25">
      <c r="A5043" s="2" t="s">
        <v>297</v>
      </c>
      <c r="B5043" s="2"/>
      <c r="C5043" s="3" t="s">
        <v>3225</v>
      </c>
      <c r="D5043" s="2"/>
      <c r="E5043" t="str">
        <f t="shared" si="78"/>
        <v>scikit-learn/sklearn.metrics._classification/log_loss/eps</v>
      </c>
    </row>
    <row r="5044" spans="1:5" x14ac:dyDescent="0.25">
      <c r="A5044" s="2" t="s">
        <v>4</v>
      </c>
      <c r="B5044" s="3" t="s">
        <v>1585</v>
      </c>
      <c r="C5044" s="3" t="s">
        <v>1585</v>
      </c>
      <c r="D5044" s="2"/>
      <c r="E5044" t="str">
        <f t="shared" si="78"/>
        <v>scikit-learn/sklearn.metrics._classification/log_loss/labelsscikit-learn/sklearn.metrics._classification/log_loss/labels</v>
      </c>
    </row>
    <row r="5045" spans="1:5" x14ac:dyDescent="0.25">
      <c r="A5045" s="2" t="s">
        <v>4</v>
      </c>
      <c r="B5045" s="3" t="s">
        <v>1583</v>
      </c>
      <c r="C5045" s="3" t="s">
        <v>1583</v>
      </c>
      <c r="D5045" s="2"/>
      <c r="E5045" t="str">
        <f t="shared" si="78"/>
        <v>scikit-learn/sklearn.metrics._classification/log_loss/normalizescikit-learn/sklearn.metrics._classification/log_loss/normalize</v>
      </c>
    </row>
    <row r="5046" spans="1:5" x14ac:dyDescent="0.25">
      <c r="A5046" s="2" t="s">
        <v>4</v>
      </c>
      <c r="B5046" s="3" t="s">
        <v>1584</v>
      </c>
      <c r="C5046" s="3" t="s">
        <v>1584</v>
      </c>
      <c r="D5046" s="2"/>
      <c r="E5046" t="str">
        <f t="shared" si="78"/>
        <v>scikit-learn/sklearn.metrics._classification/log_loss/sample_weightscikit-learn/sklearn.metrics._classification/log_loss/sample_weight</v>
      </c>
    </row>
    <row r="5047" spans="1:5" x14ac:dyDescent="0.25">
      <c r="A5047" s="2" t="s">
        <v>4</v>
      </c>
      <c r="B5047" s="3" t="s">
        <v>1582</v>
      </c>
      <c r="C5047" s="3" t="s">
        <v>1582</v>
      </c>
      <c r="D5047" s="2"/>
      <c r="E5047" t="str">
        <f t="shared" si="78"/>
        <v>scikit-learn/sklearn.metrics._classification/log_loss/y_predscikit-learn/sklearn.metrics._classification/log_loss/y_pred</v>
      </c>
    </row>
    <row r="5048" spans="1:5" x14ac:dyDescent="0.25">
      <c r="A5048" s="2" t="s">
        <v>4</v>
      </c>
      <c r="B5048" s="3" t="s">
        <v>1581</v>
      </c>
      <c r="C5048" s="3" t="s">
        <v>1581</v>
      </c>
      <c r="D5048" s="2"/>
      <c r="E5048" t="str">
        <f t="shared" si="78"/>
        <v>scikit-learn/sklearn.metrics._classification/log_loss/y_truescikit-learn/sklearn.metrics._classification/log_loss/y_true</v>
      </c>
    </row>
    <row r="5049" spans="1:5" x14ac:dyDescent="0.25">
      <c r="A5049" s="2" t="s">
        <v>297</v>
      </c>
      <c r="B5049" s="3" t="s">
        <v>571</v>
      </c>
      <c r="C5049" s="2"/>
      <c r="D5049" s="2"/>
      <c r="E5049" t="str">
        <f t="shared" si="78"/>
        <v>scikit-learn/sklearn.metrics._classification/matthews_corrcoef</v>
      </c>
    </row>
    <row r="5050" spans="1:5" x14ac:dyDescent="0.25">
      <c r="A5050" s="2" t="s">
        <v>297</v>
      </c>
      <c r="B5050" s="2"/>
      <c r="C5050" s="3" t="s">
        <v>571</v>
      </c>
      <c r="D5050" s="2"/>
      <c r="E5050" t="str">
        <f t="shared" si="78"/>
        <v>scikit-learn/sklearn.metrics._classification/matthews_corrcoef</v>
      </c>
    </row>
    <row r="5051" spans="1:5" x14ac:dyDescent="0.25">
      <c r="A5051" s="2" t="s">
        <v>4</v>
      </c>
      <c r="B5051" s="3" t="s">
        <v>1588</v>
      </c>
      <c r="C5051" s="3" t="s">
        <v>1588</v>
      </c>
      <c r="D5051" s="2"/>
      <c r="E5051" t="str">
        <f t="shared" si="78"/>
        <v>scikit-learn/sklearn.metrics._classification/matthews_corrcoef/sample_weightscikit-learn/sklearn.metrics._classification/matthews_corrcoef/sample_weight</v>
      </c>
    </row>
    <row r="5052" spans="1:5" x14ac:dyDescent="0.25">
      <c r="A5052" s="2" t="s">
        <v>4</v>
      </c>
      <c r="B5052" s="3" t="s">
        <v>1587</v>
      </c>
      <c r="C5052" s="3" t="s">
        <v>1587</v>
      </c>
      <c r="D5052" s="2"/>
      <c r="E5052" t="str">
        <f t="shared" si="78"/>
        <v>scikit-learn/sklearn.metrics._classification/matthews_corrcoef/y_predscikit-learn/sklearn.metrics._classification/matthews_corrcoef/y_pred</v>
      </c>
    </row>
    <row r="5053" spans="1:5" x14ac:dyDescent="0.25">
      <c r="A5053" s="2" t="s">
        <v>4</v>
      </c>
      <c r="B5053" s="3" t="s">
        <v>1586</v>
      </c>
      <c r="C5053" s="3" t="s">
        <v>1586</v>
      </c>
      <c r="D5053" s="2"/>
      <c r="E5053" t="str">
        <f t="shared" si="78"/>
        <v>scikit-learn/sklearn.metrics._classification/matthews_corrcoef/y_truescikit-learn/sklearn.metrics._classification/matthews_corrcoef/y_true</v>
      </c>
    </row>
    <row r="5054" spans="1:5" x14ac:dyDescent="0.25">
      <c r="A5054" s="2" t="s">
        <v>297</v>
      </c>
      <c r="B5054" s="3" t="s">
        <v>572</v>
      </c>
      <c r="C5054" s="2"/>
      <c r="D5054" s="2"/>
      <c r="E5054" t="str">
        <f t="shared" si="78"/>
        <v>scikit-learn/sklearn.metrics._classification/multilabel_confusion_matrix</v>
      </c>
    </row>
    <row r="5055" spans="1:5" x14ac:dyDescent="0.25">
      <c r="A5055" s="2" t="s">
        <v>297</v>
      </c>
      <c r="B5055" s="2"/>
      <c r="C5055" s="3" t="s">
        <v>572</v>
      </c>
      <c r="D5055" s="2"/>
      <c r="E5055" t="str">
        <f t="shared" si="78"/>
        <v>scikit-learn/sklearn.metrics._classification/multilabel_confusion_matrix</v>
      </c>
    </row>
    <row r="5056" spans="1:5" x14ac:dyDescent="0.25">
      <c r="A5056" s="2" t="s">
        <v>4</v>
      </c>
      <c r="B5056" s="3" t="s">
        <v>1592</v>
      </c>
      <c r="C5056" s="3" t="s">
        <v>1592</v>
      </c>
      <c r="D5056" s="2"/>
      <c r="E5056" t="str">
        <f t="shared" si="78"/>
        <v>scikit-learn/sklearn.metrics._classification/multilabel_confusion_matrix/labelsscikit-learn/sklearn.metrics._classification/multilabel_confusion_matrix/labels</v>
      </c>
    </row>
    <row r="5057" spans="1:5" x14ac:dyDescent="0.25">
      <c r="A5057" s="2" t="s">
        <v>4</v>
      </c>
      <c r="B5057" s="3" t="s">
        <v>1591</v>
      </c>
      <c r="C5057" s="3" t="s">
        <v>1591</v>
      </c>
      <c r="D5057" s="2"/>
      <c r="E5057" t="str">
        <f t="shared" si="78"/>
        <v>scikit-learn/sklearn.metrics._classification/multilabel_confusion_matrix/sample_weightscikit-learn/sklearn.metrics._classification/multilabel_confusion_matrix/sample_weight</v>
      </c>
    </row>
    <row r="5058" spans="1:5" x14ac:dyDescent="0.25">
      <c r="A5058" s="2" t="s">
        <v>4</v>
      </c>
      <c r="B5058" s="3" t="s">
        <v>1593</v>
      </c>
      <c r="C5058" s="3" t="s">
        <v>1593</v>
      </c>
      <c r="D5058" s="2"/>
      <c r="E5058" t="str">
        <f t="shared" ref="E5058:E5121" si="79">_xlfn.CONCAT(B5058,C5058)</f>
        <v>scikit-learn/sklearn.metrics._classification/multilabel_confusion_matrix/samplewisescikit-learn/sklearn.metrics._classification/multilabel_confusion_matrix/samplewise</v>
      </c>
    </row>
    <row r="5059" spans="1:5" x14ac:dyDescent="0.25">
      <c r="A5059" s="2" t="s">
        <v>4</v>
      </c>
      <c r="B5059" s="3" t="s">
        <v>1590</v>
      </c>
      <c r="C5059" s="3" t="s">
        <v>1590</v>
      </c>
      <c r="D5059" s="2"/>
      <c r="E5059" t="str">
        <f t="shared" si="79"/>
        <v>scikit-learn/sklearn.metrics._classification/multilabel_confusion_matrix/y_predscikit-learn/sklearn.metrics._classification/multilabel_confusion_matrix/y_pred</v>
      </c>
    </row>
    <row r="5060" spans="1:5" x14ac:dyDescent="0.25">
      <c r="A5060" s="2" t="s">
        <v>4</v>
      </c>
      <c r="B5060" s="3" t="s">
        <v>1589</v>
      </c>
      <c r="C5060" s="3" t="s">
        <v>1589</v>
      </c>
      <c r="D5060" s="2"/>
      <c r="E5060" t="str">
        <f t="shared" si="79"/>
        <v>scikit-learn/sklearn.metrics._classification/multilabel_confusion_matrix/y_truescikit-learn/sklearn.metrics._classification/multilabel_confusion_matrix/y_true</v>
      </c>
    </row>
    <row r="5061" spans="1:5" x14ac:dyDescent="0.25">
      <c r="A5061" s="2" t="s">
        <v>297</v>
      </c>
      <c r="B5061" s="3" t="s">
        <v>573</v>
      </c>
      <c r="C5061" s="2"/>
      <c r="D5061" s="2"/>
      <c r="E5061" t="str">
        <f t="shared" si="79"/>
        <v>scikit-learn/sklearn.metrics._classification/precision_recall_fscore_support</v>
      </c>
    </row>
    <row r="5062" spans="1:5" x14ac:dyDescent="0.25">
      <c r="A5062" s="2" t="s">
        <v>297</v>
      </c>
      <c r="B5062" s="2"/>
      <c r="C5062" s="3" t="s">
        <v>573</v>
      </c>
      <c r="D5062" s="2"/>
      <c r="E5062" t="str">
        <f t="shared" si="79"/>
        <v>scikit-learn/sklearn.metrics._classification/precision_recall_fscore_support</v>
      </c>
    </row>
    <row r="5063" spans="1:5" x14ac:dyDescent="0.25">
      <c r="A5063" s="2" t="s">
        <v>4</v>
      </c>
      <c r="B5063" s="3" t="s">
        <v>795</v>
      </c>
      <c r="C5063" s="3" t="s">
        <v>795</v>
      </c>
      <c r="D5063" s="2"/>
      <c r="E5063" t="str">
        <f t="shared" si="79"/>
        <v>scikit-learn/sklearn.metrics._classification/precision_recall_fscore_support/averagescikit-learn/sklearn.metrics._classification/precision_recall_fscore_support/average</v>
      </c>
    </row>
    <row r="5064" spans="1:5" x14ac:dyDescent="0.25">
      <c r="A5064" s="2" t="s">
        <v>4</v>
      </c>
      <c r="B5064" s="3" t="s">
        <v>1596</v>
      </c>
      <c r="C5064" s="3" t="s">
        <v>1596</v>
      </c>
      <c r="D5064" s="2"/>
      <c r="E5064" t="str">
        <f t="shared" si="79"/>
        <v>scikit-learn/sklearn.metrics._classification/precision_recall_fscore_support/betascikit-learn/sklearn.metrics._classification/precision_recall_fscore_support/beta</v>
      </c>
    </row>
    <row r="5065" spans="1:5" x14ac:dyDescent="0.25">
      <c r="A5065" s="2" t="s">
        <v>4</v>
      </c>
      <c r="B5065" s="3" t="s">
        <v>1597</v>
      </c>
      <c r="C5065" s="3" t="s">
        <v>1597</v>
      </c>
      <c r="D5065" s="2"/>
      <c r="E5065" t="str">
        <f t="shared" si="79"/>
        <v>scikit-learn/sklearn.metrics._classification/precision_recall_fscore_support/labelsscikit-learn/sklearn.metrics._classification/precision_recall_fscore_support/labels</v>
      </c>
    </row>
    <row r="5066" spans="1:5" x14ac:dyDescent="0.25">
      <c r="A5066" s="2" t="s">
        <v>4</v>
      </c>
      <c r="B5066" s="3" t="s">
        <v>1598</v>
      </c>
      <c r="C5066" s="3" t="s">
        <v>1598</v>
      </c>
      <c r="D5066" s="2"/>
      <c r="E5066" t="str">
        <f t="shared" si="79"/>
        <v>scikit-learn/sklearn.metrics._classification/precision_recall_fscore_support/pos_labelscikit-learn/sklearn.metrics._classification/precision_recall_fscore_support/pos_label</v>
      </c>
    </row>
    <row r="5067" spans="1:5" x14ac:dyDescent="0.25">
      <c r="A5067" s="2" t="s">
        <v>4</v>
      </c>
      <c r="B5067" s="3" t="s">
        <v>1600</v>
      </c>
      <c r="C5067" s="3" t="s">
        <v>1600</v>
      </c>
      <c r="D5067" s="2"/>
      <c r="E5067" t="str">
        <f t="shared" si="79"/>
        <v>scikit-learn/sklearn.metrics._classification/precision_recall_fscore_support/sample_weightscikit-learn/sklearn.metrics._classification/precision_recall_fscore_support/sample_weight</v>
      </c>
    </row>
    <row r="5068" spans="1:5" x14ac:dyDescent="0.25">
      <c r="A5068" s="2" t="s">
        <v>4</v>
      </c>
      <c r="B5068" s="3" t="s">
        <v>1599</v>
      </c>
      <c r="C5068" s="3" t="s">
        <v>1599</v>
      </c>
      <c r="D5068" s="2"/>
      <c r="E5068" t="str">
        <f t="shared" si="79"/>
        <v>scikit-learn/sklearn.metrics._classification/precision_recall_fscore_support/warn_forscikit-learn/sklearn.metrics._classification/precision_recall_fscore_support/warn_for</v>
      </c>
    </row>
    <row r="5069" spans="1:5" x14ac:dyDescent="0.25">
      <c r="A5069" s="2" t="s">
        <v>4</v>
      </c>
      <c r="B5069" s="3" t="s">
        <v>1595</v>
      </c>
      <c r="C5069" s="3" t="s">
        <v>1595</v>
      </c>
      <c r="D5069" s="2"/>
      <c r="E5069" t="str">
        <f t="shared" si="79"/>
        <v>scikit-learn/sklearn.metrics._classification/precision_recall_fscore_support/y_predscikit-learn/sklearn.metrics._classification/precision_recall_fscore_support/y_pred</v>
      </c>
    </row>
    <row r="5070" spans="1:5" x14ac:dyDescent="0.25">
      <c r="A5070" s="2" t="s">
        <v>4</v>
      </c>
      <c r="B5070" s="3" t="s">
        <v>1594</v>
      </c>
      <c r="C5070" s="3" t="s">
        <v>1594</v>
      </c>
      <c r="D5070" s="2"/>
      <c r="E5070" t="str">
        <f t="shared" si="79"/>
        <v>scikit-learn/sklearn.metrics._classification/precision_recall_fscore_support/y_truescikit-learn/sklearn.metrics._classification/precision_recall_fscore_support/y_true</v>
      </c>
    </row>
    <row r="5071" spans="1:5" x14ac:dyDescent="0.25">
      <c r="A5071" s="2" t="s">
        <v>4</v>
      </c>
      <c r="B5071" s="3" t="s">
        <v>1601</v>
      </c>
      <c r="C5071" s="3" t="s">
        <v>1601</v>
      </c>
      <c r="D5071" s="2"/>
      <c r="E5071" t="str">
        <f t="shared" si="79"/>
        <v>scikit-learn/sklearn.metrics._classification/precision_recall_fscore_support/zero_divisionscikit-learn/sklearn.metrics._classification/precision_recall_fscore_support/zero_division</v>
      </c>
    </row>
    <row r="5072" spans="1:5" x14ac:dyDescent="0.25">
      <c r="A5072" s="2" t="s">
        <v>297</v>
      </c>
      <c r="B5072" s="3" t="s">
        <v>574</v>
      </c>
      <c r="C5072" s="2"/>
      <c r="D5072" s="2"/>
      <c r="E5072" t="str">
        <f t="shared" si="79"/>
        <v>scikit-learn/sklearn.metrics._classification/precision_score</v>
      </c>
    </row>
    <row r="5073" spans="1:5" x14ac:dyDescent="0.25">
      <c r="A5073" s="2" t="s">
        <v>297</v>
      </c>
      <c r="B5073" s="2"/>
      <c r="C5073" s="3" t="s">
        <v>574</v>
      </c>
      <c r="D5073" s="2"/>
      <c r="E5073" t="str">
        <f t="shared" si="79"/>
        <v>scikit-learn/sklearn.metrics._classification/precision_score</v>
      </c>
    </row>
    <row r="5074" spans="1:5" x14ac:dyDescent="0.25">
      <c r="A5074" s="2" t="s">
        <v>231</v>
      </c>
      <c r="B5074" s="3" t="s">
        <v>2413</v>
      </c>
      <c r="C5074" s="3" t="s">
        <v>2413</v>
      </c>
      <c r="D5074" s="2"/>
      <c r="E5074" t="str">
        <f t="shared" si="79"/>
        <v>scikit-learn/sklearn.metrics._classification/precision_score/averagescikit-learn/sklearn.metrics._classification/precision_score/average</v>
      </c>
    </row>
    <row r="5075" spans="1:5" x14ac:dyDescent="0.25">
      <c r="A5075" s="2" t="s">
        <v>4</v>
      </c>
      <c r="B5075" s="3" t="s">
        <v>1604</v>
      </c>
      <c r="C5075" s="3" t="s">
        <v>1604</v>
      </c>
      <c r="D5075" s="2"/>
      <c r="E5075" t="str">
        <f t="shared" si="79"/>
        <v>scikit-learn/sklearn.metrics._classification/precision_score/labelsscikit-learn/sklearn.metrics._classification/precision_score/labels</v>
      </c>
    </row>
    <row r="5076" spans="1:5" x14ac:dyDescent="0.25">
      <c r="A5076" s="2" t="s">
        <v>4</v>
      </c>
      <c r="B5076" s="3" t="s">
        <v>1605</v>
      </c>
      <c r="C5076" s="3" t="s">
        <v>1605</v>
      </c>
      <c r="D5076" s="2"/>
      <c r="E5076" t="str">
        <f t="shared" si="79"/>
        <v>scikit-learn/sklearn.metrics._classification/precision_score/pos_labelscikit-learn/sklearn.metrics._classification/precision_score/pos_label</v>
      </c>
    </row>
    <row r="5077" spans="1:5" x14ac:dyDescent="0.25">
      <c r="A5077" s="2" t="s">
        <v>4</v>
      </c>
      <c r="B5077" s="3" t="s">
        <v>1606</v>
      </c>
      <c r="C5077" s="3" t="s">
        <v>1606</v>
      </c>
      <c r="D5077" s="2"/>
      <c r="E5077" t="str">
        <f t="shared" si="79"/>
        <v>scikit-learn/sklearn.metrics._classification/precision_score/sample_weightscikit-learn/sklearn.metrics._classification/precision_score/sample_weight</v>
      </c>
    </row>
    <row r="5078" spans="1:5" x14ac:dyDescent="0.25">
      <c r="A5078" s="2" t="s">
        <v>4</v>
      </c>
      <c r="B5078" s="3" t="s">
        <v>1603</v>
      </c>
      <c r="C5078" s="3" t="s">
        <v>1603</v>
      </c>
      <c r="D5078" s="2"/>
      <c r="E5078" t="str">
        <f t="shared" si="79"/>
        <v>scikit-learn/sklearn.metrics._classification/precision_score/y_predscikit-learn/sklearn.metrics._classification/precision_score/y_pred</v>
      </c>
    </row>
    <row r="5079" spans="1:5" x14ac:dyDescent="0.25">
      <c r="A5079" s="2" t="s">
        <v>4</v>
      </c>
      <c r="B5079" s="3" t="s">
        <v>1602</v>
      </c>
      <c r="C5079" s="3" t="s">
        <v>1602</v>
      </c>
      <c r="D5079" s="2"/>
      <c r="E5079" t="str">
        <f t="shared" si="79"/>
        <v>scikit-learn/sklearn.metrics._classification/precision_score/y_truescikit-learn/sklearn.metrics._classification/precision_score/y_true</v>
      </c>
    </row>
    <row r="5080" spans="1:5" x14ac:dyDescent="0.25">
      <c r="A5080" s="2" t="s">
        <v>4</v>
      </c>
      <c r="B5080" s="3" t="s">
        <v>1607</v>
      </c>
      <c r="C5080" s="3" t="s">
        <v>1607</v>
      </c>
      <c r="D5080" s="2"/>
      <c r="E5080" t="str">
        <f t="shared" si="79"/>
        <v>scikit-learn/sklearn.metrics._classification/precision_score/zero_divisionscikit-learn/sklearn.metrics._classification/precision_score/zero_division</v>
      </c>
    </row>
    <row r="5081" spans="1:5" x14ac:dyDescent="0.25">
      <c r="A5081" s="2" t="s">
        <v>297</v>
      </c>
      <c r="B5081" s="3" t="s">
        <v>575</v>
      </c>
      <c r="C5081" s="2"/>
      <c r="D5081" s="2"/>
      <c r="E5081" t="str">
        <f t="shared" si="79"/>
        <v>scikit-learn/sklearn.metrics._classification/recall_score</v>
      </c>
    </row>
    <row r="5082" spans="1:5" x14ac:dyDescent="0.25">
      <c r="A5082" s="2" t="s">
        <v>297</v>
      </c>
      <c r="B5082" s="2"/>
      <c r="C5082" s="3" t="s">
        <v>575</v>
      </c>
      <c r="D5082" s="2"/>
      <c r="E5082" t="str">
        <f t="shared" si="79"/>
        <v>scikit-learn/sklearn.metrics._classification/recall_score</v>
      </c>
    </row>
    <row r="5083" spans="1:5" x14ac:dyDescent="0.25">
      <c r="A5083" s="2" t="s">
        <v>2425</v>
      </c>
      <c r="B5083" s="3" t="s">
        <v>2426</v>
      </c>
      <c r="C5083" s="3" t="s">
        <v>2426</v>
      </c>
      <c r="D5083" s="2"/>
      <c r="E5083" t="str">
        <f t="shared" si="79"/>
        <v>scikit-learn/sklearn.metrics._classification/recall_score/averagescikit-learn/sklearn.metrics._classification/recall_score/average</v>
      </c>
    </row>
    <row r="5084" spans="1:5" x14ac:dyDescent="0.25">
      <c r="A5084" s="2" t="s">
        <v>4</v>
      </c>
      <c r="B5084" s="3" t="s">
        <v>1610</v>
      </c>
      <c r="C5084" s="3" t="s">
        <v>1610</v>
      </c>
      <c r="D5084" s="2"/>
      <c r="E5084" t="str">
        <f t="shared" si="79"/>
        <v>scikit-learn/sklearn.metrics._classification/recall_score/labelsscikit-learn/sklearn.metrics._classification/recall_score/labels</v>
      </c>
    </row>
    <row r="5085" spans="1:5" x14ac:dyDescent="0.25">
      <c r="A5085" s="2" t="s">
        <v>4</v>
      </c>
      <c r="B5085" s="3" t="s">
        <v>1611</v>
      </c>
      <c r="C5085" s="3" t="s">
        <v>1611</v>
      </c>
      <c r="D5085" s="2"/>
      <c r="E5085" t="str">
        <f t="shared" si="79"/>
        <v>scikit-learn/sklearn.metrics._classification/recall_score/pos_labelscikit-learn/sklearn.metrics._classification/recall_score/pos_label</v>
      </c>
    </row>
    <row r="5086" spans="1:5" x14ac:dyDescent="0.25">
      <c r="A5086" s="2" t="s">
        <v>4</v>
      </c>
      <c r="B5086" s="3" t="s">
        <v>1612</v>
      </c>
      <c r="C5086" s="3" t="s">
        <v>1612</v>
      </c>
      <c r="D5086" s="2"/>
      <c r="E5086" t="str">
        <f t="shared" si="79"/>
        <v>scikit-learn/sklearn.metrics._classification/recall_score/sample_weightscikit-learn/sklearn.metrics._classification/recall_score/sample_weight</v>
      </c>
    </row>
    <row r="5087" spans="1:5" x14ac:dyDescent="0.25">
      <c r="A5087" s="2" t="s">
        <v>4</v>
      </c>
      <c r="B5087" s="3" t="s">
        <v>1609</v>
      </c>
      <c r="C5087" s="3" t="s">
        <v>1609</v>
      </c>
      <c r="D5087" s="2"/>
      <c r="E5087" t="str">
        <f t="shared" si="79"/>
        <v>scikit-learn/sklearn.metrics._classification/recall_score/y_predscikit-learn/sklearn.metrics._classification/recall_score/y_pred</v>
      </c>
    </row>
    <row r="5088" spans="1:5" x14ac:dyDescent="0.25">
      <c r="A5088" s="2" t="s">
        <v>4</v>
      </c>
      <c r="B5088" s="3" t="s">
        <v>1608</v>
      </c>
      <c r="C5088" s="3" t="s">
        <v>1608</v>
      </c>
      <c r="D5088" s="2"/>
      <c r="E5088" t="str">
        <f t="shared" si="79"/>
        <v>scikit-learn/sklearn.metrics._classification/recall_score/y_truescikit-learn/sklearn.metrics._classification/recall_score/y_true</v>
      </c>
    </row>
    <row r="5089" spans="1:5" x14ac:dyDescent="0.25">
      <c r="A5089" s="2" t="s">
        <v>4</v>
      </c>
      <c r="B5089" s="3" t="s">
        <v>1613</v>
      </c>
      <c r="C5089" s="3" t="s">
        <v>1613</v>
      </c>
      <c r="D5089" s="2"/>
      <c r="E5089" t="str">
        <f t="shared" si="79"/>
        <v>scikit-learn/sklearn.metrics._classification/recall_score/zero_divisionscikit-learn/sklearn.metrics._classification/recall_score/zero_division</v>
      </c>
    </row>
    <row r="5090" spans="1:5" x14ac:dyDescent="0.25">
      <c r="A5090" s="2" t="s">
        <v>297</v>
      </c>
      <c r="B5090" s="3" t="s">
        <v>576</v>
      </c>
      <c r="C5090" s="2"/>
      <c r="D5090" s="2"/>
      <c r="E5090" t="str">
        <f t="shared" si="79"/>
        <v>scikit-learn/sklearn.metrics._classification/zero_one_loss</v>
      </c>
    </row>
    <row r="5091" spans="1:5" x14ac:dyDescent="0.25">
      <c r="A5091" s="2" t="s">
        <v>297</v>
      </c>
      <c r="B5091" s="2"/>
      <c r="C5091" s="3" t="s">
        <v>576</v>
      </c>
      <c r="D5091" s="2"/>
      <c r="E5091" t="str">
        <f t="shared" si="79"/>
        <v>scikit-learn/sklearn.metrics._classification/zero_one_loss</v>
      </c>
    </row>
    <row r="5092" spans="1:5" x14ac:dyDescent="0.25">
      <c r="A5092" s="2" t="s">
        <v>4</v>
      </c>
      <c r="B5092" s="3" t="s">
        <v>1616</v>
      </c>
      <c r="C5092" s="3" t="s">
        <v>1616</v>
      </c>
      <c r="D5092" s="2"/>
      <c r="E5092" t="str">
        <f t="shared" si="79"/>
        <v>scikit-learn/sklearn.metrics._classification/zero_one_loss/normalizescikit-learn/sklearn.metrics._classification/zero_one_loss/normalize</v>
      </c>
    </row>
    <row r="5093" spans="1:5" x14ac:dyDescent="0.25">
      <c r="A5093" s="2" t="s">
        <v>4</v>
      </c>
      <c r="B5093" s="3" t="s">
        <v>1617</v>
      </c>
      <c r="C5093" s="3" t="s">
        <v>1617</v>
      </c>
      <c r="D5093" s="2"/>
      <c r="E5093" t="str">
        <f t="shared" si="79"/>
        <v>scikit-learn/sklearn.metrics._classification/zero_one_loss/sample_weightscikit-learn/sklearn.metrics._classification/zero_one_loss/sample_weight</v>
      </c>
    </row>
    <row r="5094" spans="1:5" x14ac:dyDescent="0.25">
      <c r="A5094" s="2" t="s">
        <v>4</v>
      </c>
      <c r="B5094" s="3" t="s">
        <v>1615</v>
      </c>
      <c r="C5094" s="3" t="s">
        <v>1615</v>
      </c>
      <c r="D5094" s="2"/>
      <c r="E5094" t="str">
        <f t="shared" si="79"/>
        <v>scikit-learn/sklearn.metrics._classification/zero_one_loss/y_predscikit-learn/sklearn.metrics._classification/zero_one_loss/y_pred</v>
      </c>
    </row>
    <row r="5095" spans="1:5" x14ac:dyDescent="0.25">
      <c r="A5095" s="2" t="s">
        <v>4</v>
      </c>
      <c r="B5095" s="3" t="s">
        <v>1614</v>
      </c>
      <c r="C5095" s="3" t="s">
        <v>1614</v>
      </c>
      <c r="D5095" s="2"/>
      <c r="E5095" t="str">
        <f t="shared" si="79"/>
        <v>scikit-learn/sklearn.metrics._classification/zero_one_loss/y_truescikit-learn/sklearn.metrics._classification/zero_one_loss/y_true</v>
      </c>
    </row>
    <row r="5096" spans="1:5" x14ac:dyDescent="0.25">
      <c r="A5096" s="2" t="s">
        <v>297</v>
      </c>
      <c r="B5096" s="3" t="s">
        <v>389</v>
      </c>
      <c r="C5096" s="2"/>
      <c r="D5096" s="2"/>
      <c r="E5096" t="str">
        <f t="shared" si="79"/>
        <v>scikit-learn/sklearn.metrics._plot.confusion_matrix/ConfusionMatrixDisplay</v>
      </c>
    </row>
    <row r="5097" spans="1:5" x14ac:dyDescent="0.25">
      <c r="A5097" s="2" t="s">
        <v>297</v>
      </c>
      <c r="B5097" s="2"/>
      <c r="C5097" s="3" t="s">
        <v>389</v>
      </c>
      <c r="D5097" s="2"/>
      <c r="E5097" t="str">
        <f t="shared" si="79"/>
        <v>scikit-learn/sklearn.metrics._plot.confusion_matrix/ConfusionMatrixDisplay</v>
      </c>
    </row>
    <row r="5098" spans="1:5" x14ac:dyDescent="0.25">
      <c r="A5098" s="2" t="s">
        <v>297</v>
      </c>
      <c r="B5098" s="3" t="s">
        <v>2936</v>
      </c>
      <c r="C5098" s="2"/>
      <c r="D5098" s="2"/>
      <c r="E5098" t="str">
        <f t="shared" si="79"/>
        <v>scikit-learn/sklearn.metrics._plot.confusion_matrix/ConfusionMatrixDisplay/__init__</v>
      </c>
    </row>
    <row r="5099" spans="1:5" x14ac:dyDescent="0.25">
      <c r="A5099" s="2" t="s">
        <v>297</v>
      </c>
      <c r="B5099" s="2"/>
      <c r="C5099" s="3" t="s">
        <v>2936</v>
      </c>
      <c r="D5099" s="2"/>
      <c r="E5099" t="str">
        <f t="shared" si="79"/>
        <v>scikit-learn/sklearn.metrics._plot.confusion_matrix/ConfusionMatrixDisplay/__init__</v>
      </c>
    </row>
    <row r="5100" spans="1:5" x14ac:dyDescent="0.25">
      <c r="A5100" s="2" t="s">
        <v>4</v>
      </c>
      <c r="B5100" s="3" t="s">
        <v>5298</v>
      </c>
      <c r="C5100" s="3" t="s">
        <v>5298</v>
      </c>
      <c r="D5100" s="2"/>
      <c r="E5100" t="str">
        <f t="shared" si="79"/>
        <v>scikit-learn/sklearn.metrics._plot.confusion_matrix/ConfusionMatrixDisplay/__init__/confusion_matrixscikit-learn/sklearn.metrics._plot.confusion_matrix/ConfusionMatrixDisplay/__init__/confusion_matrix</v>
      </c>
    </row>
    <row r="5101" spans="1:5" x14ac:dyDescent="0.25">
      <c r="A5101" s="2" t="s">
        <v>4</v>
      </c>
      <c r="B5101" s="3" t="s">
        <v>5299</v>
      </c>
      <c r="C5101" s="3" t="s">
        <v>5299</v>
      </c>
      <c r="D5101" s="2"/>
      <c r="E5101" t="str">
        <f t="shared" si="79"/>
        <v>scikit-learn/sklearn.metrics._plot.confusion_matrix/ConfusionMatrixDisplay/__init__/display_labelsscikit-learn/sklearn.metrics._plot.confusion_matrix/ConfusionMatrixDisplay/__init__/display_labels</v>
      </c>
    </row>
    <row r="5102" spans="1:5" x14ac:dyDescent="0.25">
      <c r="A5102" s="2" t="s">
        <v>4</v>
      </c>
      <c r="B5102" s="3" t="s">
        <v>5297</v>
      </c>
      <c r="C5102" s="3" t="s">
        <v>5297</v>
      </c>
      <c r="D5102" s="2"/>
      <c r="E5102" t="str">
        <f t="shared" si="79"/>
        <v>scikit-learn/sklearn.metrics._plot.confusion_matrix/ConfusionMatrixDisplay/__init__/selfscikit-learn/sklearn.metrics._plot.confusion_matrix/ConfusionMatrixDisplay/__init__/self</v>
      </c>
    </row>
    <row r="5103" spans="1:5" x14ac:dyDescent="0.25">
      <c r="A5103" s="2" t="s">
        <v>297</v>
      </c>
      <c r="B5103" s="2"/>
      <c r="C5103" s="3" t="s">
        <v>3355</v>
      </c>
      <c r="D5103" s="2"/>
      <c r="E5103" t="str">
        <f t="shared" si="79"/>
        <v>scikit-learn/sklearn.metrics._plot.confusion_matrix/ConfusionMatrixDisplay/from_estimator</v>
      </c>
    </row>
    <row r="5104" spans="1:5" x14ac:dyDescent="0.25">
      <c r="A5104" s="2" t="s">
        <v>297</v>
      </c>
      <c r="B5104" s="2"/>
      <c r="C5104" s="3" t="s">
        <v>7542</v>
      </c>
      <c r="D5104" s="2"/>
      <c r="E5104" t="str">
        <f t="shared" si="79"/>
        <v>scikit-learn/sklearn.metrics._plot.confusion_matrix/ConfusionMatrixDisplay/from_estimator/ax</v>
      </c>
    </row>
    <row r="5105" spans="1:5" x14ac:dyDescent="0.25">
      <c r="A5105" s="2" t="s">
        <v>297</v>
      </c>
      <c r="B5105" s="2"/>
      <c r="C5105" s="3" t="s">
        <v>7530</v>
      </c>
      <c r="D5105" s="2"/>
      <c r="E5105" t="str">
        <f t="shared" si="79"/>
        <v>scikit-learn/sklearn.metrics._plot.confusion_matrix/ConfusionMatrixDisplay/from_estimator/cls</v>
      </c>
    </row>
    <row r="5106" spans="1:5" x14ac:dyDescent="0.25">
      <c r="A5106" s="2" t="s">
        <v>297</v>
      </c>
      <c r="B5106" s="2"/>
      <c r="C5106" s="3" t="s">
        <v>7541</v>
      </c>
      <c r="D5106" s="2"/>
      <c r="E5106" t="str">
        <f t="shared" si="79"/>
        <v>scikit-learn/sklearn.metrics._plot.confusion_matrix/ConfusionMatrixDisplay/from_estimator/cmap</v>
      </c>
    </row>
    <row r="5107" spans="1:5" x14ac:dyDescent="0.25">
      <c r="A5107" s="2" t="s">
        <v>297</v>
      </c>
      <c r="B5107" s="2"/>
      <c r="C5107" s="3" t="s">
        <v>7543</v>
      </c>
      <c r="D5107" s="2"/>
      <c r="E5107" t="str">
        <f t="shared" si="79"/>
        <v>scikit-learn/sklearn.metrics._plot.confusion_matrix/ConfusionMatrixDisplay/from_estimator/colorbar</v>
      </c>
    </row>
    <row r="5108" spans="1:5" x14ac:dyDescent="0.25">
      <c r="A5108" s="2" t="s">
        <v>297</v>
      </c>
      <c r="B5108" s="2"/>
      <c r="C5108" s="3" t="s">
        <v>7537</v>
      </c>
      <c r="D5108" s="2"/>
      <c r="E5108" t="str">
        <f t="shared" si="79"/>
        <v>scikit-learn/sklearn.metrics._plot.confusion_matrix/ConfusionMatrixDisplay/from_estimator/display_labels</v>
      </c>
    </row>
    <row r="5109" spans="1:5" x14ac:dyDescent="0.25">
      <c r="A5109" s="2" t="s">
        <v>297</v>
      </c>
      <c r="B5109" s="2"/>
      <c r="C5109" s="3" t="s">
        <v>7531</v>
      </c>
      <c r="D5109" s="2"/>
      <c r="E5109" t="str">
        <f t="shared" si="79"/>
        <v>scikit-learn/sklearn.metrics._plot.confusion_matrix/ConfusionMatrixDisplay/from_estimator/estimator</v>
      </c>
    </row>
    <row r="5110" spans="1:5" x14ac:dyDescent="0.25">
      <c r="A5110" s="2" t="s">
        <v>297</v>
      </c>
      <c r="B5110" s="2"/>
      <c r="C5110" s="3" t="s">
        <v>7544</v>
      </c>
      <c r="D5110" s="2"/>
      <c r="E5110" t="str">
        <f t="shared" si="79"/>
        <v>scikit-learn/sklearn.metrics._plot.confusion_matrix/ConfusionMatrixDisplay/from_estimator/im_kw</v>
      </c>
    </row>
    <row r="5111" spans="1:5" x14ac:dyDescent="0.25">
      <c r="A5111" s="2" t="s">
        <v>297</v>
      </c>
      <c r="B5111" s="2"/>
      <c r="C5111" s="3" t="s">
        <v>7538</v>
      </c>
      <c r="D5111" s="2"/>
      <c r="E5111" t="str">
        <f t="shared" si="79"/>
        <v>scikit-learn/sklearn.metrics._plot.confusion_matrix/ConfusionMatrixDisplay/from_estimator/include_values</v>
      </c>
    </row>
    <row r="5112" spans="1:5" x14ac:dyDescent="0.25">
      <c r="A5112" s="2" t="s">
        <v>297</v>
      </c>
      <c r="B5112" s="2"/>
      <c r="C5112" s="3" t="s">
        <v>7534</v>
      </c>
      <c r="D5112" s="2"/>
      <c r="E5112" t="str">
        <f t="shared" si="79"/>
        <v>scikit-learn/sklearn.metrics._plot.confusion_matrix/ConfusionMatrixDisplay/from_estimator/labels</v>
      </c>
    </row>
    <row r="5113" spans="1:5" x14ac:dyDescent="0.25">
      <c r="A5113" s="2" t="s">
        <v>297</v>
      </c>
      <c r="B5113" s="2"/>
      <c r="C5113" s="3" t="s">
        <v>7536</v>
      </c>
      <c r="D5113" s="2"/>
      <c r="E5113" t="str">
        <f t="shared" si="79"/>
        <v>scikit-learn/sklearn.metrics._plot.confusion_matrix/ConfusionMatrixDisplay/from_estimator/normalize</v>
      </c>
    </row>
    <row r="5114" spans="1:5" x14ac:dyDescent="0.25">
      <c r="A5114" s="2" t="s">
        <v>297</v>
      </c>
      <c r="B5114" s="2"/>
      <c r="C5114" s="3" t="s">
        <v>7535</v>
      </c>
      <c r="D5114" s="2"/>
      <c r="E5114" t="str">
        <f t="shared" si="79"/>
        <v>scikit-learn/sklearn.metrics._plot.confusion_matrix/ConfusionMatrixDisplay/from_estimator/sample_weight</v>
      </c>
    </row>
    <row r="5115" spans="1:5" x14ac:dyDescent="0.25">
      <c r="A5115" s="2" t="s">
        <v>297</v>
      </c>
      <c r="B5115" s="2"/>
      <c r="C5115" s="3" t="s">
        <v>7545</v>
      </c>
      <c r="D5115" s="2"/>
      <c r="E5115" t="str">
        <f t="shared" si="79"/>
        <v>scikit-learn/sklearn.metrics._plot.confusion_matrix/ConfusionMatrixDisplay/from_estimator/text_kw</v>
      </c>
    </row>
    <row r="5116" spans="1:5" x14ac:dyDescent="0.25">
      <c r="A5116" s="2" t="s">
        <v>297</v>
      </c>
      <c r="B5116" s="2"/>
      <c r="C5116" s="3" t="s">
        <v>7540</v>
      </c>
      <c r="D5116" s="2"/>
      <c r="E5116" t="str">
        <f t="shared" si="79"/>
        <v>scikit-learn/sklearn.metrics._plot.confusion_matrix/ConfusionMatrixDisplay/from_estimator/values_format</v>
      </c>
    </row>
    <row r="5117" spans="1:5" x14ac:dyDescent="0.25">
      <c r="A5117" s="2" t="s">
        <v>297</v>
      </c>
      <c r="B5117" s="2"/>
      <c r="C5117" s="3" t="s">
        <v>7532</v>
      </c>
      <c r="D5117" s="2"/>
      <c r="E5117" t="str">
        <f t="shared" si="79"/>
        <v>scikit-learn/sklearn.metrics._plot.confusion_matrix/ConfusionMatrixDisplay/from_estimator/X</v>
      </c>
    </row>
    <row r="5118" spans="1:5" x14ac:dyDescent="0.25">
      <c r="A5118" s="2" t="s">
        <v>297</v>
      </c>
      <c r="B5118" s="2"/>
      <c r="C5118" s="3" t="s">
        <v>7539</v>
      </c>
      <c r="D5118" s="2"/>
      <c r="E5118" t="str">
        <f t="shared" si="79"/>
        <v>scikit-learn/sklearn.metrics._plot.confusion_matrix/ConfusionMatrixDisplay/from_estimator/xticks_rotation</v>
      </c>
    </row>
    <row r="5119" spans="1:5" x14ac:dyDescent="0.25">
      <c r="A5119" s="2" t="s">
        <v>297</v>
      </c>
      <c r="B5119" s="2"/>
      <c r="C5119" s="3" t="s">
        <v>7533</v>
      </c>
      <c r="D5119" s="2"/>
      <c r="E5119" t="str">
        <f t="shared" si="79"/>
        <v>scikit-learn/sklearn.metrics._plot.confusion_matrix/ConfusionMatrixDisplay/from_estimator/y</v>
      </c>
    </row>
    <row r="5120" spans="1:5" x14ac:dyDescent="0.25">
      <c r="A5120" s="2" t="s">
        <v>297</v>
      </c>
      <c r="B5120" s="2"/>
      <c r="C5120" s="3" t="s">
        <v>3356</v>
      </c>
      <c r="D5120" s="2"/>
      <c r="E5120" t="str">
        <f t="shared" si="79"/>
        <v>scikit-learn/sklearn.metrics._plot.confusion_matrix/ConfusionMatrixDisplay/from_predictions</v>
      </c>
    </row>
    <row r="5121" spans="1:5" x14ac:dyDescent="0.25">
      <c r="A5121" s="2" t="s">
        <v>297</v>
      </c>
      <c r="B5121" s="2"/>
      <c r="C5121" s="3" t="s">
        <v>7557</v>
      </c>
      <c r="D5121" s="2"/>
      <c r="E5121" t="str">
        <f t="shared" si="79"/>
        <v>scikit-learn/sklearn.metrics._plot.confusion_matrix/ConfusionMatrixDisplay/from_predictions/ax</v>
      </c>
    </row>
    <row r="5122" spans="1:5" x14ac:dyDescent="0.25">
      <c r="A5122" s="2" t="s">
        <v>297</v>
      </c>
      <c r="B5122" s="2"/>
      <c r="C5122" s="3" t="s">
        <v>7546</v>
      </c>
      <c r="D5122" s="2"/>
      <c r="E5122" t="str">
        <f t="shared" ref="E5122:E5185" si="80">_xlfn.CONCAT(B5122,C5122)</f>
        <v>scikit-learn/sklearn.metrics._plot.confusion_matrix/ConfusionMatrixDisplay/from_predictions/cls</v>
      </c>
    </row>
    <row r="5123" spans="1:5" x14ac:dyDescent="0.25">
      <c r="A5123" s="2" t="s">
        <v>297</v>
      </c>
      <c r="B5123" s="2"/>
      <c r="C5123" s="3" t="s">
        <v>7556</v>
      </c>
      <c r="D5123" s="2"/>
      <c r="E5123" t="str">
        <f t="shared" si="80"/>
        <v>scikit-learn/sklearn.metrics._plot.confusion_matrix/ConfusionMatrixDisplay/from_predictions/cmap</v>
      </c>
    </row>
    <row r="5124" spans="1:5" x14ac:dyDescent="0.25">
      <c r="A5124" s="2" t="s">
        <v>297</v>
      </c>
      <c r="B5124" s="2"/>
      <c r="C5124" s="3" t="s">
        <v>7558</v>
      </c>
      <c r="D5124" s="2"/>
      <c r="E5124" t="str">
        <f t="shared" si="80"/>
        <v>scikit-learn/sklearn.metrics._plot.confusion_matrix/ConfusionMatrixDisplay/from_predictions/colorbar</v>
      </c>
    </row>
    <row r="5125" spans="1:5" x14ac:dyDescent="0.25">
      <c r="A5125" s="2" t="s">
        <v>297</v>
      </c>
      <c r="B5125" s="2"/>
      <c r="C5125" s="3" t="s">
        <v>7552</v>
      </c>
      <c r="D5125" s="2"/>
      <c r="E5125" t="str">
        <f t="shared" si="80"/>
        <v>scikit-learn/sklearn.metrics._plot.confusion_matrix/ConfusionMatrixDisplay/from_predictions/display_labels</v>
      </c>
    </row>
    <row r="5126" spans="1:5" x14ac:dyDescent="0.25">
      <c r="A5126" s="2" t="s">
        <v>297</v>
      </c>
      <c r="B5126" s="2"/>
      <c r="C5126" s="3" t="s">
        <v>7559</v>
      </c>
      <c r="D5126" s="2"/>
      <c r="E5126" t="str">
        <f t="shared" si="80"/>
        <v>scikit-learn/sklearn.metrics._plot.confusion_matrix/ConfusionMatrixDisplay/from_predictions/im_kw</v>
      </c>
    </row>
    <row r="5127" spans="1:5" x14ac:dyDescent="0.25">
      <c r="A5127" s="2" t="s">
        <v>297</v>
      </c>
      <c r="B5127" s="2"/>
      <c r="C5127" s="3" t="s">
        <v>7553</v>
      </c>
      <c r="D5127" s="2"/>
      <c r="E5127" t="str">
        <f t="shared" si="80"/>
        <v>scikit-learn/sklearn.metrics._plot.confusion_matrix/ConfusionMatrixDisplay/from_predictions/include_values</v>
      </c>
    </row>
    <row r="5128" spans="1:5" x14ac:dyDescent="0.25">
      <c r="A5128" s="2" t="s">
        <v>297</v>
      </c>
      <c r="B5128" s="2"/>
      <c r="C5128" s="3" t="s">
        <v>7549</v>
      </c>
      <c r="D5128" s="2"/>
      <c r="E5128" t="str">
        <f t="shared" si="80"/>
        <v>scikit-learn/sklearn.metrics._plot.confusion_matrix/ConfusionMatrixDisplay/from_predictions/labels</v>
      </c>
    </row>
    <row r="5129" spans="1:5" x14ac:dyDescent="0.25">
      <c r="A5129" s="2" t="s">
        <v>297</v>
      </c>
      <c r="B5129" s="2"/>
      <c r="C5129" s="3" t="s">
        <v>7551</v>
      </c>
      <c r="D5129" s="2"/>
      <c r="E5129" t="str">
        <f t="shared" si="80"/>
        <v>scikit-learn/sklearn.metrics._plot.confusion_matrix/ConfusionMatrixDisplay/from_predictions/normalize</v>
      </c>
    </row>
    <row r="5130" spans="1:5" x14ac:dyDescent="0.25">
      <c r="A5130" s="2" t="s">
        <v>297</v>
      </c>
      <c r="B5130" s="2"/>
      <c r="C5130" s="3" t="s">
        <v>7550</v>
      </c>
      <c r="D5130" s="2"/>
      <c r="E5130" t="str">
        <f t="shared" si="80"/>
        <v>scikit-learn/sklearn.metrics._plot.confusion_matrix/ConfusionMatrixDisplay/from_predictions/sample_weight</v>
      </c>
    </row>
    <row r="5131" spans="1:5" x14ac:dyDescent="0.25">
      <c r="A5131" s="2" t="s">
        <v>297</v>
      </c>
      <c r="B5131" s="2"/>
      <c r="C5131" s="3" t="s">
        <v>7560</v>
      </c>
      <c r="D5131" s="2"/>
      <c r="E5131" t="str">
        <f t="shared" si="80"/>
        <v>scikit-learn/sklearn.metrics._plot.confusion_matrix/ConfusionMatrixDisplay/from_predictions/text_kw</v>
      </c>
    </row>
    <row r="5132" spans="1:5" x14ac:dyDescent="0.25">
      <c r="A5132" s="2" t="s">
        <v>297</v>
      </c>
      <c r="B5132" s="2"/>
      <c r="C5132" s="3" t="s">
        <v>7555</v>
      </c>
      <c r="D5132" s="2"/>
      <c r="E5132" t="str">
        <f t="shared" si="80"/>
        <v>scikit-learn/sklearn.metrics._plot.confusion_matrix/ConfusionMatrixDisplay/from_predictions/values_format</v>
      </c>
    </row>
    <row r="5133" spans="1:5" x14ac:dyDescent="0.25">
      <c r="A5133" s="2" t="s">
        <v>297</v>
      </c>
      <c r="B5133" s="2"/>
      <c r="C5133" s="3" t="s">
        <v>7554</v>
      </c>
      <c r="D5133" s="2"/>
      <c r="E5133" t="str">
        <f t="shared" si="80"/>
        <v>scikit-learn/sklearn.metrics._plot.confusion_matrix/ConfusionMatrixDisplay/from_predictions/xticks_rotation</v>
      </c>
    </row>
    <row r="5134" spans="1:5" x14ac:dyDescent="0.25">
      <c r="A5134" s="2" t="s">
        <v>297</v>
      </c>
      <c r="B5134" s="2"/>
      <c r="C5134" s="3" t="s">
        <v>7548</v>
      </c>
      <c r="D5134" s="2"/>
      <c r="E5134" t="str">
        <f t="shared" si="80"/>
        <v>scikit-learn/sklearn.metrics._plot.confusion_matrix/ConfusionMatrixDisplay/from_predictions/y_pred</v>
      </c>
    </row>
    <row r="5135" spans="1:5" x14ac:dyDescent="0.25">
      <c r="A5135" s="2" t="s">
        <v>297</v>
      </c>
      <c r="B5135" s="2"/>
      <c r="C5135" s="3" t="s">
        <v>7547</v>
      </c>
      <c r="D5135" s="2"/>
      <c r="E5135" t="str">
        <f t="shared" si="80"/>
        <v>scikit-learn/sklearn.metrics._plot.confusion_matrix/ConfusionMatrixDisplay/from_predictions/y_true</v>
      </c>
    </row>
    <row r="5136" spans="1:5" x14ac:dyDescent="0.25">
      <c r="A5136" s="2" t="s">
        <v>297</v>
      </c>
      <c r="B5136" s="3" t="s">
        <v>2937</v>
      </c>
      <c r="C5136" s="2"/>
      <c r="D5136" s="2"/>
      <c r="E5136" t="str">
        <f t="shared" si="80"/>
        <v>scikit-learn/sklearn.metrics._plot.confusion_matrix/ConfusionMatrixDisplay/plot</v>
      </c>
    </row>
    <row r="5137" spans="1:5" x14ac:dyDescent="0.25">
      <c r="A5137" s="2" t="s">
        <v>297</v>
      </c>
      <c r="B5137" s="2"/>
      <c r="C5137" s="3" t="s">
        <v>2937</v>
      </c>
      <c r="D5137" s="2"/>
      <c r="E5137" t="str">
        <f t="shared" si="80"/>
        <v>scikit-learn/sklearn.metrics._plot.confusion_matrix/ConfusionMatrixDisplay/plot</v>
      </c>
    </row>
    <row r="5138" spans="1:5" x14ac:dyDescent="0.25">
      <c r="A5138" s="2" t="s">
        <v>4</v>
      </c>
      <c r="B5138" s="3" t="s">
        <v>5305</v>
      </c>
      <c r="C5138" s="3" t="s">
        <v>5305</v>
      </c>
      <c r="D5138" s="2"/>
      <c r="E5138" t="str">
        <f t="shared" si="80"/>
        <v>scikit-learn/sklearn.metrics._plot.confusion_matrix/ConfusionMatrixDisplay/plot/axscikit-learn/sklearn.metrics._plot.confusion_matrix/ConfusionMatrixDisplay/plot/ax</v>
      </c>
    </row>
    <row r="5139" spans="1:5" x14ac:dyDescent="0.25">
      <c r="A5139" s="2" t="s">
        <v>4</v>
      </c>
      <c r="B5139" s="3" t="s">
        <v>5302</v>
      </c>
      <c r="C5139" s="3" t="s">
        <v>5302</v>
      </c>
      <c r="D5139" s="2"/>
      <c r="E5139" t="str">
        <f t="shared" si="80"/>
        <v>scikit-learn/sklearn.metrics._plot.confusion_matrix/ConfusionMatrixDisplay/plot/cmapscikit-learn/sklearn.metrics._plot.confusion_matrix/ConfusionMatrixDisplay/plot/cmap</v>
      </c>
    </row>
    <row r="5140" spans="1:5" x14ac:dyDescent="0.25">
      <c r="A5140" s="2" t="s">
        <v>4</v>
      </c>
      <c r="B5140" s="3" t="s">
        <v>5306</v>
      </c>
      <c r="C5140" s="3" t="s">
        <v>5306</v>
      </c>
      <c r="D5140" s="2"/>
      <c r="E5140" t="str">
        <f t="shared" si="80"/>
        <v>scikit-learn/sklearn.metrics._plot.confusion_matrix/ConfusionMatrixDisplay/plot/colorbarscikit-learn/sklearn.metrics._plot.confusion_matrix/ConfusionMatrixDisplay/plot/colorbar</v>
      </c>
    </row>
    <row r="5141" spans="1:5" x14ac:dyDescent="0.25">
      <c r="A5141" s="2" t="s">
        <v>297</v>
      </c>
      <c r="B5141" s="2"/>
      <c r="C5141" s="3" t="s">
        <v>7561</v>
      </c>
      <c r="D5141" s="2"/>
      <c r="E5141" t="str">
        <f t="shared" si="80"/>
        <v>scikit-learn/sklearn.metrics._plot.confusion_matrix/ConfusionMatrixDisplay/plot/im_kw</v>
      </c>
    </row>
    <row r="5142" spans="1:5" x14ac:dyDescent="0.25">
      <c r="A5142" s="2" t="s">
        <v>4</v>
      </c>
      <c r="B5142" s="3" t="s">
        <v>5301</v>
      </c>
      <c r="C5142" s="3" t="s">
        <v>5301</v>
      </c>
      <c r="D5142" s="2"/>
      <c r="E5142" t="str">
        <f t="shared" si="80"/>
        <v>scikit-learn/sklearn.metrics._plot.confusion_matrix/ConfusionMatrixDisplay/plot/include_valuesscikit-learn/sklearn.metrics._plot.confusion_matrix/ConfusionMatrixDisplay/plot/include_values</v>
      </c>
    </row>
    <row r="5143" spans="1:5" x14ac:dyDescent="0.25">
      <c r="A5143" s="2" t="s">
        <v>4</v>
      </c>
      <c r="B5143" s="3" t="s">
        <v>5300</v>
      </c>
      <c r="C5143" s="3" t="s">
        <v>5300</v>
      </c>
      <c r="D5143" s="2"/>
      <c r="E5143" t="str">
        <f t="shared" si="80"/>
        <v>scikit-learn/sklearn.metrics._plot.confusion_matrix/ConfusionMatrixDisplay/plot/selfscikit-learn/sklearn.metrics._plot.confusion_matrix/ConfusionMatrixDisplay/plot/self</v>
      </c>
    </row>
    <row r="5144" spans="1:5" x14ac:dyDescent="0.25">
      <c r="A5144" s="2" t="s">
        <v>297</v>
      </c>
      <c r="B5144" s="2"/>
      <c r="C5144" s="3" t="s">
        <v>7562</v>
      </c>
      <c r="D5144" s="2"/>
      <c r="E5144" t="str">
        <f t="shared" si="80"/>
        <v>scikit-learn/sklearn.metrics._plot.confusion_matrix/ConfusionMatrixDisplay/plot/text_kw</v>
      </c>
    </row>
    <row r="5145" spans="1:5" x14ac:dyDescent="0.25">
      <c r="A5145" s="2" t="s">
        <v>4</v>
      </c>
      <c r="B5145" s="3" t="s">
        <v>5304</v>
      </c>
      <c r="C5145" s="3" t="s">
        <v>5304</v>
      </c>
      <c r="D5145" s="2"/>
      <c r="E5145" t="str">
        <f t="shared" si="80"/>
        <v>scikit-learn/sklearn.metrics._plot.confusion_matrix/ConfusionMatrixDisplay/plot/values_formatscikit-learn/sklearn.metrics._plot.confusion_matrix/ConfusionMatrixDisplay/plot/values_format</v>
      </c>
    </row>
    <row r="5146" spans="1:5" x14ac:dyDescent="0.25">
      <c r="A5146" s="2" t="s">
        <v>4</v>
      </c>
      <c r="B5146" s="3" t="s">
        <v>5303</v>
      </c>
      <c r="C5146" s="3" t="s">
        <v>5303</v>
      </c>
      <c r="D5146" s="2"/>
      <c r="E5146" t="str">
        <f t="shared" si="80"/>
        <v>scikit-learn/sklearn.metrics._plot.confusion_matrix/ConfusionMatrixDisplay/plot/xticks_rotationscikit-learn/sklearn.metrics._plot.confusion_matrix/ConfusionMatrixDisplay/plot/xticks_rotation</v>
      </c>
    </row>
    <row r="5147" spans="1:5" x14ac:dyDescent="0.25">
      <c r="A5147" s="2" t="s">
        <v>297</v>
      </c>
      <c r="B5147" s="3" t="s">
        <v>390</v>
      </c>
      <c r="C5147" s="2"/>
      <c r="D5147" s="2"/>
      <c r="E5147" t="str">
        <f t="shared" si="80"/>
        <v>scikit-learn/sklearn.metrics._plot.det_curve/DetCurveDisplay</v>
      </c>
    </row>
    <row r="5148" spans="1:5" x14ac:dyDescent="0.25">
      <c r="A5148" s="2" t="s">
        <v>297</v>
      </c>
      <c r="B5148" s="2"/>
      <c r="C5148" s="3" t="s">
        <v>390</v>
      </c>
      <c r="D5148" s="2"/>
      <c r="E5148" t="str">
        <f t="shared" si="80"/>
        <v>scikit-learn/sklearn.metrics._plot.det_curve/DetCurveDisplay</v>
      </c>
    </row>
    <row r="5149" spans="1:5" x14ac:dyDescent="0.25">
      <c r="A5149" s="2" t="s">
        <v>297</v>
      </c>
      <c r="B5149" s="3" t="s">
        <v>2938</v>
      </c>
      <c r="C5149" s="2"/>
      <c r="D5149" s="2"/>
      <c r="E5149" t="str">
        <f t="shared" si="80"/>
        <v>scikit-learn/sklearn.metrics._plot.det_curve/DetCurveDisplay/__init__</v>
      </c>
    </row>
    <row r="5150" spans="1:5" x14ac:dyDescent="0.25">
      <c r="A5150" s="2" t="s">
        <v>297</v>
      </c>
      <c r="B5150" s="2"/>
      <c r="C5150" s="3" t="s">
        <v>2938</v>
      </c>
      <c r="D5150" s="2"/>
      <c r="E5150" t="str">
        <f t="shared" si="80"/>
        <v>scikit-learn/sklearn.metrics._plot.det_curve/DetCurveDisplay/__init__</v>
      </c>
    </row>
    <row r="5151" spans="1:5" x14ac:dyDescent="0.25">
      <c r="A5151" s="2" t="s">
        <v>4</v>
      </c>
      <c r="B5151" s="3" t="s">
        <v>5310</v>
      </c>
      <c r="C5151" s="3" t="s">
        <v>5310</v>
      </c>
      <c r="D5151" s="2"/>
      <c r="E5151" t="str">
        <f t="shared" si="80"/>
        <v>scikit-learn/sklearn.metrics._plot.det_curve/DetCurveDisplay/__init__/estimator_namescikit-learn/sklearn.metrics._plot.det_curve/DetCurveDisplay/__init__/estimator_name</v>
      </c>
    </row>
    <row r="5152" spans="1:5" x14ac:dyDescent="0.25">
      <c r="A5152" s="2" t="s">
        <v>4</v>
      </c>
      <c r="B5152" s="3" t="s">
        <v>5309</v>
      </c>
      <c r="C5152" s="3" t="s">
        <v>5309</v>
      </c>
      <c r="D5152" s="2"/>
      <c r="E5152" t="str">
        <f t="shared" si="80"/>
        <v>scikit-learn/sklearn.metrics._plot.det_curve/DetCurveDisplay/__init__/fnrscikit-learn/sklearn.metrics._plot.det_curve/DetCurveDisplay/__init__/fnr</v>
      </c>
    </row>
    <row r="5153" spans="1:5" x14ac:dyDescent="0.25">
      <c r="A5153" s="2" t="s">
        <v>4</v>
      </c>
      <c r="B5153" s="3" t="s">
        <v>5308</v>
      </c>
      <c r="C5153" s="3" t="s">
        <v>5308</v>
      </c>
      <c r="D5153" s="2"/>
      <c r="E5153" t="str">
        <f t="shared" si="80"/>
        <v>scikit-learn/sklearn.metrics._plot.det_curve/DetCurveDisplay/__init__/fprscikit-learn/sklearn.metrics._plot.det_curve/DetCurveDisplay/__init__/fpr</v>
      </c>
    </row>
    <row r="5154" spans="1:5" x14ac:dyDescent="0.25">
      <c r="A5154" s="2" t="s">
        <v>4</v>
      </c>
      <c r="B5154" s="3" t="s">
        <v>5311</v>
      </c>
      <c r="C5154" s="3" t="s">
        <v>5311</v>
      </c>
      <c r="D5154" s="2"/>
      <c r="E5154" t="str">
        <f t="shared" si="80"/>
        <v>scikit-learn/sklearn.metrics._plot.det_curve/DetCurveDisplay/__init__/pos_labelscikit-learn/sklearn.metrics._plot.det_curve/DetCurveDisplay/__init__/pos_label</v>
      </c>
    </row>
    <row r="5155" spans="1:5" x14ac:dyDescent="0.25">
      <c r="A5155" s="2" t="s">
        <v>4</v>
      </c>
      <c r="B5155" s="3" t="s">
        <v>5307</v>
      </c>
      <c r="C5155" s="3" t="s">
        <v>5307</v>
      </c>
      <c r="D5155" s="2"/>
      <c r="E5155" t="str">
        <f t="shared" si="80"/>
        <v>scikit-learn/sklearn.metrics._plot.det_curve/DetCurveDisplay/__init__/selfscikit-learn/sklearn.metrics._plot.det_curve/DetCurveDisplay/__init__/self</v>
      </c>
    </row>
    <row r="5156" spans="1:5" x14ac:dyDescent="0.25">
      <c r="A5156" s="2" t="s">
        <v>297</v>
      </c>
      <c r="B5156" s="2"/>
      <c r="C5156" s="3" t="s">
        <v>3357</v>
      </c>
      <c r="D5156" s="2"/>
      <c r="E5156" t="str">
        <f t="shared" si="80"/>
        <v>scikit-learn/sklearn.metrics._plot.det_curve/DetCurveDisplay/from_estimator</v>
      </c>
    </row>
    <row r="5157" spans="1:5" x14ac:dyDescent="0.25">
      <c r="A5157" s="2" t="s">
        <v>297</v>
      </c>
      <c r="B5157" s="2"/>
      <c r="C5157" s="3" t="s">
        <v>7571</v>
      </c>
      <c r="D5157" s="2"/>
      <c r="E5157" t="str">
        <f t="shared" si="80"/>
        <v>scikit-learn/sklearn.metrics._plot.det_curve/DetCurveDisplay/from_estimator/ax</v>
      </c>
    </row>
    <row r="5158" spans="1:5" x14ac:dyDescent="0.25">
      <c r="A5158" s="2" t="s">
        <v>297</v>
      </c>
      <c r="B5158" s="2"/>
      <c r="C5158" s="3" t="s">
        <v>7563</v>
      </c>
      <c r="D5158" s="2"/>
      <c r="E5158" t="str">
        <f t="shared" si="80"/>
        <v>scikit-learn/sklearn.metrics._plot.det_curve/DetCurveDisplay/from_estimator/cls</v>
      </c>
    </row>
    <row r="5159" spans="1:5" x14ac:dyDescent="0.25">
      <c r="A5159" s="2" t="s">
        <v>297</v>
      </c>
      <c r="B5159" s="2"/>
      <c r="C5159" s="3" t="s">
        <v>7564</v>
      </c>
      <c r="D5159" s="2"/>
      <c r="E5159" t="str">
        <f t="shared" si="80"/>
        <v>scikit-learn/sklearn.metrics._plot.det_curve/DetCurveDisplay/from_estimator/estimator</v>
      </c>
    </row>
    <row r="5160" spans="1:5" x14ac:dyDescent="0.25">
      <c r="A5160" s="2" t="s">
        <v>297</v>
      </c>
      <c r="B5160" s="2"/>
      <c r="C5160" s="3" t="s">
        <v>7572</v>
      </c>
      <c r="D5160" s="2"/>
      <c r="E5160" t="str">
        <f t="shared" si="80"/>
        <v>scikit-learn/sklearn.metrics._plot.det_curve/DetCurveDisplay/from_estimator/kwargs</v>
      </c>
    </row>
    <row r="5161" spans="1:5" x14ac:dyDescent="0.25">
      <c r="A5161" s="2" t="s">
        <v>297</v>
      </c>
      <c r="B5161" s="2"/>
      <c r="C5161" s="3" t="s">
        <v>7570</v>
      </c>
      <c r="D5161" s="2"/>
      <c r="E5161" t="str">
        <f t="shared" si="80"/>
        <v>scikit-learn/sklearn.metrics._plot.det_curve/DetCurveDisplay/from_estimator/name</v>
      </c>
    </row>
    <row r="5162" spans="1:5" x14ac:dyDescent="0.25">
      <c r="A5162" s="2" t="s">
        <v>297</v>
      </c>
      <c r="B5162" s="2"/>
      <c r="C5162" s="3" t="s">
        <v>7569</v>
      </c>
      <c r="D5162" s="2"/>
      <c r="E5162" t="str">
        <f t="shared" si="80"/>
        <v>scikit-learn/sklearn.metrics._plot.det_curve/DetCurveDisplay/from_estimator/pos_label</v>
      </c>
    </row>
    <row r="5163" spans="1:5" x14ac:dyDescent="0.25">
      <c r="A5163" s="2" t="s">
        <v>297</v>
      </c>
      <c r="B5163" s="2"/>
      <c r="C5163" s="3" t="s">
        <v>7568</v>
      </c>
      <c r="D5163" s="2"/>
      <c r="E5163" t="str">
        <f t="shared" si="80"/>
        <v>scikit-learn/sklearn.metrics._plot.det_curve/DetCurveDisplay/from_estimator/response_method</v>
      </c>
    </row>
    <row r="5164" spans="1:5" x14ac:dyDescent="0.25">
      <c r="A5164" s="2" t="s">
        <v>297</v>
      </c>
      <c r="B5164" s="2"/>
      <c r="C5164" s="3" t="s">
        <v>7567</v>
      </c>
      <c r="D5164" s="2"/>
      <c r="E5164" t="str">
        <f t="shared" si="80"/>
        <v>scikit-learn/sklearn.metrics._plot.det_curve/DetCurveDisplay/from_estimator/sample_weight</v>
      </c>
    </row>
    <row r="5165" spans="1:5" x14ac:dyDescent="0.25">
      <c r="A5165" s="2" t="s">
        <v>297</v>
      </c>
      <c r="B5165" s="2"/>
      <c r="C5165" s="3" t="s">
        <v>7565</v>
      </c>
      <c r="D5165" s="2"/>
      <c r="E5165" t="str">
        <f t="shared" si="80"/>
        <v>scikit-learn/sklearn.metrics._plot.det_curve/DetCurveDisplay/from_estimator/X</v>
      </c>
    </row>
    <row r="5166" spans="1:5" x14ac:dyDescent="0.25">
      <c r="A5166" s="2" t="s">
        <v>297</v>
      </c>
      <c r="B5166" s="2"/>
      <c r="C5166" s="3" t="s">
        <v>7566</v>
      </c>
      <c r="D5166" s="2"/>
      <c r="E5166" t="str">
        <f t="shared" si="80"/>
        <v>scikit-learn/sklearn.metrics._plot.det_curve/DetCurveDisplay/from_estimator/y</v>
      </c>
    </row>
    <row r="5167" spans="1:5" x14ac:dyDescent="0.25">
      <c r="A5167" s="2" t="s">
        <v>297</v>
      </c>
      <c r="B5167" s="2"/>
      <c r="C5167" s="3" t="s">
        <v>3358</v>
      </c>
      <c r="D5167" s="2"/>
      <c r="E5167" t="str">
        <f t="shared" si="80"/>
        <v>scikit-learn/sklearn.metrics._plot.det_curve/DetCurveDisplay/from_predictions</v>
      </c>
    </row>
    <row r="5168" spans="1:5" x14ac:dyDescent="0.25">
      <c r="A5168" s="2" t="s">
        <v>297</v>
      </c>
      <c r="B5168" s="2"/>
      <c r="C5168" s="3" t="s">
        <v>7579</v>
      </c>
      <c r="D5168" s="2"/>
      <c r="E5168" t="str">
        <f t="shared" si="80"/>
        <v>scikit-learn/sklearn.metrics._plot.det_curve/DetCurveDisplay/from_predictions/ax</v>
      </c>
    </row>
    <row r="5169" spans="1:5" x14ac:dyDescent="0.25">
      <c r="A5169" s="2" t="s">
        <v>297</v>
      </c>
      <c r="B5169" s="2"/>
      <c r="C5169" s="3" t="s">
        <v>7573</v>
      </c>
      <c r="D5169" s="2"/>
      <c r="E5169" t="str">
        <f t="shared" si="80"/>
        <v>scikit-learn/sklearn.metrics._plot.det_curve/DetCurveDisplay/from_predictions/cls</v>
      </c>
    </row>
    <row r="5170" spans="1:5" x14ac:dyDescent="0.25">
      <c r="A5170" s="2" t="s">
        <v>297</v>
      </c>
      <c r="B5170" s="2"/>
      <c r="C5170" s="3" t="s">
        <v>7580</v>
      </c>
      <c r="D5170" s="2"/>
      <c r="E5170" t="str">
        <f t="shared" si="80"/>
        <v>scikit-learn/sklearn.metrics._plot.det_curve/DetCurveDisplay/from_predictions/kwargs</v>
      </c>
    </row>
    <row r="5171" spans="1:5" x14ac:dyDescent="0.25">
      <c r="A5171" s="2" t="s">
        <v>297</v>
      </c>
      <c r="B5171" s="2"/>
      <c r="C5171" s="3" t="s">
        <v>7578</v>
      </c>
      <c r="D5171" s="2"/>
      <c r="E5171" t="str">
        <f t="shared" si="80"/>
        <v>scikit-learn/sklearn.metrics._plot.det_curve/DetCurveDisplay/from_predictions/name</v>
      </c>
    </row>
    <row r="5172" spans="1:5" x14ac:dyDescent="0.25">
      <c r="A5172" s="2" t="s">
        <v>297</v>
      </c>
      <c r="B5172" s="2"/>
      <c r="C5172" s="3" t="s">
        <v>7577</v>
      </c>
      <c r="D5172" s="2"/>
      <c r="E5172" t="str">
        <f t="shared" si="80"/>
        <v>scikit-learn/sklearn.metrics._plot.det_curve/DetCurveDisplay/from_predictions/pos_label</v>
      </c>
    </row>
    <row r="5173" spans="1:5" x14ac:dyDescent="0.25">
      <c r="A5173" s="2" t="s">
        <v>297</v>
      </c>
      <c r="B5173" s="2"/>
      <c r="C5173" s="3" t="s">
        <v>7576</v>
      </c>
      <c r="D5173" s="2"/>
      <c r="E5173" t="str">
        <f t="shared" si="80"/>
        <v>scikit-learn/sklearn.metrics._plot.det_curve/DetCurveDisplay/from_predictions/sample_weight</v>
      </c>
    </row>
    <row r="5174" spans="1:5" x14ac:dyDescent="0.25">
      <c r="A5174" s="2" t="s">
        <v>297</v>
      </c>
      <c r="B5174" s="2"/>
      <c r="C5174" s="3" t="s">
        <v>7575</v>
      </c>
      <c r="D5174" s="2"/>
      <c r="E5174" t="str">
        <f t="shared" si="80"/>
        <v>scikit-learn/sklearn.metrics._plot.det_curve/DetCurveDisplay/from_predictions/y_pred</v>
      </c>
    </row>
    <row r="5175" spans="1:5" x14ac:dyDescent="0.25">
      <c r="A5175" s="2" t="s">
        <v>297</v>
      </c>
      <c r="B5175" s="2"/>
      <c r="C5175" s="3" t="s">
        <v>7574</v>
      </c>
      <c r="D5175" s="2"/>
      <c r="E5175" t="str">
        <f t="shared" si="80"/>
        <v>scikit-learn/sklearn.metrics._plot.det_curve/DetCurveDisplay/from_predictions/y_true</v>
      </c>
    </row>
    <row r="5176" spans="1:5" x14ac:dyDescent="0.25">
      <c r="A5176" s="2" t="s">
        <v>297</v>
      </c>
      <c r="B5176" s="3" t="s">
        <v>2939</v>
      </c>
      <c r="C5176" s="2"/>
      <c r="D5176" s="2"/>
      <c r="E5176" t="str">
        <f t="shared" si="80"/>
        <v>scikit-learn/sklearn.metrics._plot.det_curve/DetCurveDisplay/plot</v>
      </c>
    </row>
    <row r="5177" spans="1:5" x14ac:dyDescent="0.25">
      <c r="A5177" s="2" t="s">
        <v>297</v>
      </c>
      <c r="B5177" s="2"/>
      <c r="C5177" s="3" t="s">
        <v>2939</v>
      </c>
      <c r="D5177" s="2"/>
      <c r="E5177" t="str">
        <f t="shared" si="80"/>
        <v>scikit-learn/sklearn.metrics._plot.det_curve/DetCurveDisplay/plot</v>
      </c>
    </row>
    <row r="5178" spans="1:5" x14ac:dyDescent="0.25">
      <c r="A5178" s="2" t="s">
        <v>4</v>
      </c>
      <c r="B5178" s="3" t="s">
        <v>5313</v>
      </c>
      <c r="C5178" s="3" t="s">
        <v>5313</v>
      </c>
      <c r="D5178" s="2"/>
      <c r="E5178" t="str">
        <f t="shared" si="80"/>
        <v>scikit-learn/sklearn.metrics._plot.det_curve/DetCurveDisplay/plot/axscikit-learn/sklearn.metrics._plot.det_curve/DetCurveDisplay/plot/ax</v>
      </c>
    </row>
    <row r="5179" spans="1:5" x14ac:dyDescent="0.25">
      <c r="A5179" s="2" t="s">
        <v>297</v>
      </c>
      <c r="B5179" s="3" t="s">
        <v>7132</v>
      </c>
      <c r="C5179" s="2"/>
      <c r="D5179" s="2"/>
      <c r="E5179" t="str">
        <f t="shared" si="80"/>
        <v>scikit-learn/sklearn.metrics._plot.det_curve/DetCurveDisplay/plot/kwargs</v>
      </c>
    </row>
    <row r="5180" spans="1:5" x14ac:dyDescent="0.25">
      <c r="A5180" s="2" t="s">
        <v>297</v>
      </c>
      <c r="B5180" s="2"/>
      <c r="C5180" s="3" t="s">
        <v>7132</v>
      </c>
      <c r="D5180" s="2"/>
      <c r="E5180" t="str">
        <f t="shared" si="80"/>
        <v>scikit-learn/sklearn.metrics._plot.det_curve/DetCurveDisplay/plot/kwargs</v>
      </c>
    </row>
    <row r="5181" spans="1:5" x14ac:dyDescent="0.25">
      <c r="A5181" s="2" t="s">
        <v>245</v>
      </c>
      <c r="B5181" s="3" t="s">
        <v>6502</v>
      </c>
      <c r="C5181" s="3" t="s">
        <v>6502</v>
      </c>
      <c r="D5181" s="2"/>
      <c r="E5181" t="str">
        <f t="shared" si="80"/>
        <v>scikit-learn/sklearn.metrics._plot.det_curve/DetCurveDisplay/plot/namescikit-learn/sklearn.metrics._plot.det_curve/DetCurveDisplay/plot/name</v>
      </c>
    </row>
    <row r="5182" spans="1:5" x14ac:dyDescent="0.25">
      <c r="A5182" s="2" t="s">
        <v>4</v>
      </c>
      <c r="B5182" s="3" t="s">
        <v>5312</v>
      </c>
      <c r="C5182" s="3" t="s">
        <v>5312</v>
      </c>
      <c r="D5182" s="2"/>
      <c r="E5182" t="str">
        <f t="shared" si="80"/>
        <v>scikit-learn/sklearn.metrics._plot.det_curve/DetCurveDisplay/plot/selfscikit-learn/sklearn.metrics._plot.det_curve/DetCurveDisplay/plot/self</v>
      </c>
    </row>
    <row r="5183" spans="1:5" x14ac:dyDescent="0.25">
      <c r="A5183" s="2" t="s">
        <v>297</v>
      </c>
      <c r="B5183" s="3" t="s">
        <v>391</v>
      </c>
      <c r="C5183" s="2"/>
      <c r="D5183" s="2"/>
      <c r="E5183" t="str">
        <f t="shared" si="80"/>
        <v>scikit-learn/sklearn.metrics._plot.precision_recall_curve/PrecisionRecallDisplay</v>
      </c>
    </row>
    <row r="5184" spans="1:5" x14ac:dyDescent="0.25">
      <c r="A5184" s="2" t="s">
        <v>297</v>
      </c>
      <c r="B5184" s="2"/>
      <c r="C5184" s="3" t="s">
        <v>391</v>
      </c>
      <c r="D5184" s="2"/>
      <c r="E5184" t="str">
        <f t="shared" si="80"/>
        <v>scikit-learn/sklearn.metrics._plot.precision_recall_curve/PrecisionRecallDisplay</v>
      </c>
    </row>
    <row r="5185" spans="1:5" x14ac:dyDescent="0.25">
      <c r="A5185" s="2" t="s">
        <v>297</v>
      </c>
      <c r="B5185" s="3" t="s">
        <v>2940</v>
      </c>
      <c r="C5185" s="2"/>
      <c r="D5185" s="2"/>
      <c r="E5185" t="str">
        <f t="shared" si="80"/>
        <v>scikit-learn/sklearn.metrics._plot.precision_recall_curve/PrecisionRecallDisplay/__init__</v>
      </c>
    </row>
    <row r="5186" spans="1:5" x14ac:dyDescent="0.25">
      <c r="A5186" s="2" t="s">
        <v>297</v>
      </c>
      <c r="B5186" s="2"/>
      <c r="C5186" s="3" t="s">
        <v>2940</v>
      </c>
      <c r="D5186" s="2"/>
      <c r="E5186" t="str">
        <f t="shared" ref="E5186:E5249" si="81">_xlfn.CONCAT(B5186,C5186)</f>
        <v>scikit-learn/sklearn.metrics._plot.precision_recall_curve/PrecisionRecallDisplay/__init__</v>
      </c>
    </row>
    <row r="5187" spans="1:5" x14ac:dyDescent="0.25">
      <c r="A5187" s="2" t="s">
        <v>4</v>
      </c>
      <c r="B5187" s="3" t="s">
        <v>5317</v>
      </c>
      <c r="C5187" s="3" t="s">
        <v>5317</v>
      </c>
      <c r="D5187" s="2"/>
      <c r="E5187" t="str">
        <f t="shared" si="81"/>
        <v>scikit-learn/sklearn.metrics._plot.precision_recall_curve/PrecisionRecallDisplay/__init__/average_precisionscikit-learn/sklearn.metrics._plot.precision_recall_curve/PrecisionRecallDisplay/__init__/average_precision</v>
      </c>
    </row>
    <row r="5188" spans="1:5" x14ac:dyDescent="0.25">
      <c r="A5188" s="2" t="s">
        <v>4</v>
      </c>
      <c r="B5188" s="3" t="s">
        <v>5318</v>
      </c>
      <c r="C5188" s="3" t="s">
        <v>5318</v>
      </c>
      <c r="D5188" s="2"/>
      <c r="E5188" t="str">
        <f t="shared" si="81"/>
        <v>scikit-learn/sklearn.metrics._plot.precision_recall_curve/PrecisionRecallDisplay/__init__/estimator_namescikit-learn/sklearn.metrics._plot.precision_recall_curve/PrecisionRecallDisplay/__init__/estimator_name</v>
      </c>
    </row>
    <row r="5189" spans="1:5" x14ac:dyDescent="0.25">
      <c r="A5189" s="2" t="s">
        <v>4</v>
      </c>
      <c r="B5189" s="3" t="s">
        <v>5319</v>
      </c>
      <c r="C5189" s="3" t="s">
        <v>5319</v>
      </c>
      <c r="D5189" s="2"/>
      <c r="E5189" t="str">
        <f t="shared" si="81"/>
        <v>scikit-learn/sklearn.metrics._plot.precision_recall_curve/PrecisionRecallDisplay/__init__/pos_labelscikit-learn/sklearn.metrics._plot.precision_recall_curve/PrecisionRecallDisplay/__init__/pos_label</v>
      </c>
    </row>
    <row r="5190" spans="1:5" x14ac:dyDescent="0.25">
      <c r="A5190" s="2" t="s">
        <v>4</v>
      </c>
      <c r="B5190" s="3" t="s">
        <v>5315</v>
      </c>
      <c r="C5190" s="3" t="s">
        <v>5315</v>
      </c>
      <c r="D5190" s="2"/>
      <c r="E5190" t="str">
        <f t="shared" si="81"/>
        <v>scikit-learn/sklearn.metrics._plot.precision_recall_curve/PrecisionRecallDisplay/__init__/precisionscikit-learn/sklearn.metrics._plot.precision_recall_curve/PrecisionRecallDisplay/__init__/precision</v>
      </c>
    </row>
    <row r="5191" spans="1:5" x14ac:dyDescent="0.25">
      <c r="A5191" s="2" t="s">
        <v>4</v>
      </c>
      <c r="B5191" s="3" t="s">
        <v>5316</v>
      </c>
      <c r="C5191" s="3" t="s">
        <v>5316</v>
      </c>
      <c r="D5191" s="2"/>
      <c r="E5191" t="str">
        <f t="shared" si="81"/>
        <v>scikit-learn/sklearn.metrics._plot.precision_recall_curve/PrecisionRecallDisplay/__init__/recallscikit-learn/sklearn.metrics._plot.precision_recall_curve/PrecisionRecallDisplay/__init__/recall</v>
      </c>
    </row>
    <row r="5192" spans="1:5" x14ac:dyDescent="0.25">
      <c r="A5192" s="2" t="s">
        <v>4</v>
      </c>
      <c r="B5192" s="3" t="s">
        <v>5314</v>
      </c>
      <c r="C5192" s="3" t="s">
        <v>5314</v>
      </c>
      <c r="D5192" s="2"/>
      <c r="E5192" t="str">
        <f t="shared" si="81"/>
        <v>scikit-learn/sklearn.metrics._plot.precision_recall_curve/PrecisionRecallDisplay/__init__/selfscikit-learn/sklearn.metrics._plot.precision_recall_curve/PrecisionRecallDisplay/__init__/self</v>
      </c>
    </row>
    <row r="5193" spans="1:5" x14ac:dyDescent="0.25">
      <c r="A5193" s="2" t="s">
        <v>297</v>
      </c>
      <c r="B5193" s="2"/>
      <c r="C5193" s="3" t="s">
        <v>3359</v>
      </c>
      <c r="D5193" s="2"/>
      <c r="E5193" t="str">
        <f t="shared" si="81"/>
        <v>scikit-learn/sklearn.metrics._plot.precision_recall_curve/PrecisionRecallDisplay/from_estimator</v>
      </c>
    </row>
    <row r="5194" spans="1:5" x14ac:dyDescent="0.25">
      <c r="A5194" s="2" t="s">
        <v>297</v>
      </c>
      <c r="B5194" s="2"/>
      <c r="C5194" s="3" t="s">
        <v>7589</v>
      </c>
      <c r="D5194" s="2"/>
      <c r="E5194" t="str">
        <f t="shared" si="81"/>
        <v>scikit-learn/sklearn.metrics._plot.precision_recall_curve/PrecisionRecallDisplay/from_estimator/ax</v>
      </c>
    </row>
    <row r="5195" spans="1:5" x14ac:dyDescent="0.25">
      <c r="A5195" s="2" t="s">
        <v>297</v>
      </c>
      <c r="B5195" s="2"/>
      <c r="C5195" s="3" t="s">
        <v>7581</v>
      </c>
      <c r="D5195" s="2"/>
      <c r="E5195" t="str">
        <f t="shared" si="81"/>
        <v>scikit-learn/sklearn.metrics._plot.precision_recall_curve/PrecisionRecallDisplay/from_estimator/cls</v>
      </c>
    </row>
    <row r="5196" spans="1:5" x14ac:dyDescent="0.25">
      <c r="A5196" s="2" t="s">
        <v>297</v>
      </c>
      <c r="B5196" s="2"/>
      <c r="C5196" s="3" t="s">
        <v>7582</v>
      </c>
      <c r="D5196" s="2"/>
      <c r="E5196" t="str">
        <f t="shared" si="81"/>
        <v>scikit-learn/sklearn.metrics._plot.precision_recall_curve/PrecisionRecallDisplay/from_estimator/estimator</v>
      </c>
    </row>
    <row r="5197" spans="1:5" x14ac:dyDescent="0.25">
      <c r="A5197" s="2" t="s">
        <v>297</v>
      </c>
      <c r="B5197" s="2"/>
      <c r="C5197" s="3" t="s">
        <v>7590</v>
      </c>
      <c r="D5197" s="2"/>
      <c r="E5197" t="str">
        <f t="shared" si="81"/>
        <v>scikit-learn/sklearn.metrics._plot.precision_recall_curve/PrecisionRecallDisplay/from_estimator/kwargs</v>
      </c>
    </row>
    <row r="5198" spans="1:5" x14ac:dyDescent="0.25">
      <c r="A5198" s="2" t="s">
        <v>297</v>
      </c>
      <c r="B5198" s="2"/>
      <c r="C5198" s="3" t="s">
        <v>7588</v>
      </c>
      <c r="D5198" s="2"/>
      <c r="E5198" t="str">
        <f t="shared" si="81"/>
        <v>scikit-learn/sklearn.metrics._plot.precision_recall_curve/PrecisionRecallDisplay/from_estimator/name</v>
      </c>
    </row>
    <row r="5199" spans="1:5" x14ac:dyDescent="0.25">
      <c r="A5199" s="2" t="s">
        <v>297</v>
      </c>
      <c r="B5199" s="2"/>
      <c r="C5199" s="3" t="s">
        <v>7586</v>
      </c>
      <c r="D5199" s="2"/>
      <c r="E5199" t="str">
        <f t="shared" si="81"/>
        <v>scikit-learn/sklearn.metrics._plot.precision_recall_curve/PrecisionRecallDisplay/from_estimator/pos_label</v>
      </c>
    </row>
    <row r="5200" spans="1:5" x14ac:dyDescent="0.25">
      <c r="A5200" s="2" t="s">
        <v>297</v>
      </c>
      <c r="B5200" s="2"/>
      <c r="C5200" s="3" t="s">
        <v>7587</v>
      </c>
      <c r="D5200" s="2"/>
      <c r="E5200" t="str">
        <f t="shared" si="81"/>
        <v>scikit-learn/sklearn.metrics._plot.precision_recall_curve/PrecisionRecallDisplay/from_estimator/response_method</v>
      </c>
    </row>
    <row r="5201" spans="1:5" x14ac:dyDescent="0.25">
      <c r="A5201" s="2" t="s">
        <v>297</v>
      </c>
      <c r="B5201" s="2"/>
      <c r="C5201" s="3" t="s">
        <v>7585</v>
      </c>
      <c r="D5201" s="2"/>
      <c r="E5201" t="str">
        <f t="shared" si="81"/>
        <v>scikit-learn/sklearn.metrics._plot.precision_recall_curve/PrecisionRecallDisplay/from_estimator/sample_weight</v>
      </c>
    </row>
    <row r="5202" spans="1:5" x14ac:dyDescent="0.25">
      <c r="A5202" s="2" t="s">
        <v>297</v>
      </c>
      <c r="B5202" s="2"/>
      <c r="C5202" s="3" t="s">
        <v>7583</v>
      </c>
      <c r="D5202" s="2"/>
      <c r="E5202" t="str">
        <f t="shared" si="81"/>
        <v>scikit-learn/sklearn.metrics._plot.precision_recall_curve/PrecisionRecallDisplay/from_estimator/X</v>
      </c>
    </row>
    <row r="5203" spans="1:5" x14ac:dyDescent="0.25">
      <c r="A5203" s="2" t="s">
        <v>297</v>
      </c>
      <c r="B5203" s="2"/>
      <c r="C5203" s="3" t="s">
        <v>7584</v>
      </c>
      <c r="D5203" s="2"/>
      <c r="E5203" t="str">
        <f t="shared" si="81"/>
        <v>scikit-learn/sklearn.metrics._plot.precision_recall_curve/PrecisionRecallDisplay/from_estimator/y</v>
      </c>
    </row>
    <row r="5204" spans="1:5" x14ac:dyDescent="0.25">
      <c r="A5204" s="2" t="s">
        <v>297</v>
      </c>
      <c r="B5204" s="2"/>
      <c r="C5204" s="3" t="s">
        <v>3360</v>
      </c>
      <c r="D5204" s="2"/>
      <c r="E5204" t="str">
        <f t="shared" si="81"/>
        <v>scikit-learn/sklearn.metrics._plot.precision_recall_curve/PrecisionRecallDisplay/from_predictions</v>
      </c>
    </row>
    <row r="5205" spans="1:5" x14ac:dyDescent="0.25">
      <c r="A5205" s="2" t="s">
        <v>297</v>
      </c>
      <c r="B5205" s="2"/>
      <c r="C5205" s="3" t="s">
        <v>7597</v>
      </c>
      <c r="D5205" s="2"/>
      <c r="E5205" t="str">
        <f t="shared" si="81"/>
        <v>scikit-learn/sklearn.metrics._plot.precision_recall_curve/PrecisionRecallDisplay/from_predictions/ax</v>
      </c>
    </row>
    <row r="5206" spans="1:5" x14ac:dyDescent="0.25">
      <c r="A5206" s="2" t="s">
        <v>297</v>
      </c>
      <c r="B5206" s="2"/>
      <c r="C5206" s="3" t="s">
        <v>7591</v>
      </c>
      <c r="D5206" s="2"/>
      <c r="E5206" t="str">
        <f t="shared" si="81"/>
        <v>scikit-learn/sklearn.metrics._plot.precision_recall_curve/PrecisionRecallDisplay/from_predictions/cls</v>
      </c>
    </row>
    <row r="5207" spans="1:5" x14ac:dyDescent="0.25">
      <c r="A5207" s="2" t="s">
        <v>297</v>
      </c>
      <c r="B5207" s="2"/>
      <c r="C5207" s="3" t="s">
        <v>7598</v>
      </c>
      <c r="D5207" s="2"/>
      <c r="E5207" t="str">
        <f t="shared" si="81"/>
        <v>scikit-learn/sklearn.metrics._plot.precision_recall_curve/PrecisionRecallDisplay/from_predictions/kwargs</v>
      </c>
    </row>
    <row r="5208" spans="1:5" x14ac:dyDescent="0.25">
      <c r="A5208" s="2" t="s">
        <v>297</v>
      </c>
      <c r="B5208" s="2"/>
      <c r="C5208" s="3" t="s">
        <v>7596</v>
      </c>
      <c r="D5208" s="2"/>
      <c r="E5208" t="str">
        <f t="shared" si="81"/>
        <v>scikit-learn/sklearn.metrics._plot.precision_recall_curve/PrecisionRecallDisplay/from_predictions/name</v>
      </c>
    </row>
    <row r="5209" spans="1:5" x14ac:dyDescent="0.25">
      <c r="A5209" s="2" t="s">
        <v>297</v>
      </c>
      <c r="B5209" s="2"/>
      <c r="C5209" s="3" t="s">
        <v>7595</v>
      </c>
      <c r="D5209" s="2"/>
      <c r="E5209" t="str">
        <f t="shared" si="81"/>
        <v>scikit-learn/sklearn.metrics._plot.precision_recall_curve/PrecisionRecallDisplay/from_predictions/pos_label</v>
      </c>
    </row>
    <row r="5210" spans="1:5" x14ac:dyDescent="0.25">
      <c r="A5210" s="2" t="s">
        <v>297</v>
      </c>
      <c r="B5210" s="2"/>
      <c r="C5210" s="3" t="s">
        <v>7594</v>
      </c>
      <c r="D5210" s="2"/>
      <c r="E5210" t="str">
        <f t="shared" si="81"/>
        <v>scikit-learn/sklearn.metrics._plot.precision_recall_curve/PrecisionRecallDisplay/from_predictions/sample_weight</v>
      </c>
    </row>
    <row r="5211" spans="1:5" x14ac:dyDescent="0.25">
      <c r="A5211" s="2" t="s">
        <v>297</v>
      </c>
      <c r="B5211" s="2"/>
      <c r="C5211" s="3" t="s">
        <v>7593</v>
      </c>
      <c r="D5211" s="2"/>
      <c r="E5211" t="str">
        <f t="shared" si="81"/>
        <v>scikit-learn/sklearn.metrics._plot.precision_recall_curve/PrecisionRecallDisplay/from_predictions/y_pred</v>
      </c>
    </row>
    <row r="5212" spans="1:5" x14ac:dyDescent="0.25">
      <c r="A5212" s="2" t="s">
        <v>297</v>
      </c>
      <c r="B5212" s="2"/>
      <c r="C5212" s="3" t="s">
        <v>7592</v>
      </c>
      <c r="D5212" s="2"/>
      <c r="E5212" t="str">
        <f t="shared" si="81"/>
        <v>scikit-learn/sklearn.metrics._plot.precision_recall_curve/PrecisionRecallDisplay/from_predictions/y_true</v>
      </c>
    </row>
    <row r="5213" spans="1:5" x14ac:dyDescent="0.25">
      <c r="A5213" s="2" t="s">
        <v>297</v>
      </c>
      <c r="B5213" s="3" t="s">
        <v>2941</v>
      </c>
      <c r="C5213" s="2"/>
      <c r="D5213" s="2"/>
      <c r="E5213" t="str">
        <f t="shared" si="81"/>
        <v>scikit-learn/sklearn.metrics._plot.precision_recall_curve/PrecisionRecallDisplay/plot</v>
      </c>
    </row>
    <row r="5214" spans="1:5" x14ac:dyDescent="0.25">
      <c r="A5214" s="2" t="s">
        <v>297</v>
      </c>
      <c r="B5214" s="2"/>
      <c r="C5214" s="3" t="s">
        <v>2941</v>
      </c>
      <c r="D5214" s="2"/>
      <c r="E5214" t="str">
        <f t="shared" si="81"/>
        <v>scikit-learn/sklearn.metrics._plot.precision_recall_curve/PrecisionRecallDisplay/plot</v>
      </c>
    </row>
    <row r="5215" spans="1:5" x14ac:dyDescent="0.25">
      <c r="A5215" s="2" t="s">
        <v>4</v>
      </c>
      <c r="B5215" s="3" t="s">
        <v>5321</v>
      </c>
      <c r="C5215" s="3" t="s">
        <v>5321</v>
      </c>
      <c r="D5215" s="2"/>
      <c r="E5215" t="str">
        <f t="shared" si="81"/>
        <v>scikit-learn/sklearn.metrics._plot.precision_recall_curve/PrecisionRecallDisplay/plot/axscikit-learn/sklearn.metrics._plot.precision_recall_curve/PrecisionRecallDisplay/plot/ax</v>
      </c>
    </row>
    <row r="5216" spans="1:5" x14ac:dyDescent="0.25">
      <c r="A5216" s="2" t="s">
        <v>4</v>
      </c>
      <c r="B5216" s="3" t="s">
        <v>5322</v>
      </c>
      <c r="C5216" s="3" t="s">
        <v>5322</v>
      </c>
      <c r="D5216" s="2"/>
      <c r="E5216" t="str">
        <f t="shared" si="81"/>
        <v>scikit-learn/sklearn.metrics._plot.precision_recall_curve/PrecisionRecallDisplay/plot/kwargsscikit-learn/sklearn.metrics._plot.precision_recall_curve/PrecisionRecallDisplay/plot/kwargs</v>
      </c>
    </row>
    <row r="5217" spans="1:5" x14ac:dyDescent="0.25">
      <c r="A5217" s="2" t="s">
        <v>6482</v>
      </c>
      <c r="B5217" s="3" t="s">
        <v>6483</v>
      </c>
      <c r="C5217" s="3" t="s">
        <v>6483</v>
      </c>
      <c r="D5217" s="2"/>
      <c r="E5217" t="str">
        <f t="shared" si="81"/>
        <v>scikit-learn/sklearn.metrics._plot.precision_recall_curve/PrecisionRecallDisplay/plot/namescikit-learn/sklearn.metrics._plot.precision_recall_curve/PrecisionRecallDisplay/plot/name</v>
      </c>
    </row>
    <row r="5218" spans="1:5" x14ac:dyDescent="0.25">
      <c r="A5218" s="2" t="s">
        <v>4</v>
      </c>
      <c r="B5218" s="3" t="s">
        <v>5320</v>
      </c>
      <c r="C5218" s="3" t="s">
        <v>5320</v>
      </c>
      <c r="D5218" s="2"/>
      <c r="E5218" t="str">
        <f t="shared" si="81"/>
        <v>scikit-learn/sklearn.metrics._plot.precision_recall_curve/PrecisionRecallDisplay/plot/selfscikit-learn/sklearn.metrics._plot.precision_recall_curve/PrecisionRecallDisplay/plot/self</v>
      </c>
    </row>
    <row r="5219" spans="1:5" x14ac:dyDescent="0.25">
      <c r="A5219" s="2" t="s">
        <v>297</v>
      </c>
      <c r="B5219" s="2"/>
      <c r="C5219" s="3" t="s">
        <v>743</v>
      </c>
      <c r="D5219" s="2"/>
      <c r="E5219" t="str">
        <f t="shared" si="81"/>
        <v>scikit-learn/sklearn.metrics._plot.regression/PredictionErrorDisplay</v>
      </c>
    </row>
    <row r="5220" spans="1:5" x14ac:dyDescent="0.25">
      <c r="A5220" s="2" t="s">
        <v>297</v>
      </c>
      <c r="B5220" s="2"/>
      <c r="C5220" s="3" t="s">
        <v>3361</v>
      </c>
      <c r="D5220" s="2"/>
      <c r="E5220" t="str">
        <f t="shared" si="81"/>
        <v>scikit-learn/sklearn.metrics._plot.regression/PredictionErrorDisplay/__init__</v>
      </c>
    </row>
    <row r="5221" spans="1:5" x14ac:dyDescent="0.25">
      <c r="A5221" s="2" t="s">
        <v>297</v>
      </c>
      <c r="B5221" s="2"/>
      <c r="C5221" s="3" t="s">
        <v>7599</v>
      </c>
      <c r="D5221" s="2"/>
      <c r="E5221" t="str">
        <f t="shared" si="81"/>
        <v>scikit-learn/sklearn.metrics._plot.regression/PredictionErrorDisplay/__init__/self</v>
      </c>
    </row>
    <row r="5222" spans="1:5" x14ac:dyDescent="0.25">
      <c r="A5222" s="2" t="s">
        <v>297</v>
      </c>
      <c r="B5222" s="2"/>
      <c r="C5222" s="3" t="s">
        <v>7601</v>
      </c>
      <c r="D5222" s="2"/>
      <c r="E5222" t="str">
        <f t="shared" si="81"/>
        <v>scikit-learn/sklearn.metrics._plot.regression/PredictionErrorDisplay/__init__/y_pred</v>
      </c>
    </row>
    <row r="5223" spans="1:5" x14ac:dyDescent="0.25">
      <c r="A5223" s="2" t="s">
        <v>297</v>
      </c>
      <c r="B5223" s="2"/>
      <c r="C5223" s="3" t="s">
        <v>7600</v>
      </c>
      <c r="D5223" s="2"/>
      <c r="E5223" t="str">
        <f t="shared" si="81"/>
        <v>scikit-learn/sklearn.metrics._plot.regression/PredictionErrorDisplay/__init__/y_true</v>
      </c>
    </row>
    <row r="5224" spans="1:5" x14ac:dyDescent="0.25">
      <c r="A5224" s="2" t="s">
        <v>297</v>
      </c>
      <c r="B5224" s="2"/>
      <c r="C5224" s="3" t="s">
        <v>3362</v>
      </c>
      <c r="D5224" s="2"/>
      <c r="E5224" t="str">
        <f t="shared" si="81"/>
        <v>scikit-learn/sklearn.metrics._plot.regression/PredictionErrorDisplay/from_estimator</v>
      </c>
    </row>
    <row r="5225" spans="1:5" x14ac:dyDescent="0.25">
      <c r="A5225" s="2" t="s">
        <v>297</v>
      </c>
      <c r="B5225" s="2"/>
      <c r="C5225" s="3" t="s">
        <v>7609</v>
      </c>
      <c r="D5225" s="2"/>
      <c r="E5225" t="str">
        <f t="shared" si="81"/>
        <v>scikit-learn/sklearn.metrics._plot.regression/PredictionErrorDisplay/from_estimator/ax</v>
      </c>
    </row>
    <row r="5226" spans="1:5" x14ac:dyDescent="0.25">
      <c r="A5226" s="2" t="s">
        <v>297</v>
      </c>
      <c r="B5226" s="2"/>
      <c r="C5226" s="3" t="s">
        <v>7602</v>
      </c>
      <c r="D5226" s="2"/>
      <c r="E5226" t="str">
        <f t="shared" si="81"/>
        <v>scikit-learn/sklearn.metrics._plot.regression/PredictionErrorDisplay/from_estimator/cls</v>
      </c>
    </row>
    <row r="5227" spans="1:5" x14ac:dyDescent="0.25">
      <c r="A5227" s="2" t="s">
        <v>297</v>
      </c>
      <c r="B5227" s="2"/>
      <c r="C5227" s="3" t="s">
        <v>7603</v>
      </c>
      <c r="D5227" s="2"/>
      <c r="E5227" t="str">
        <f t="shared" si="81"/>
        <v>scikit-learn/sklearn.metrics._plot.regression/PredictionErrorDisplay/from_estimator/estimator</v>
      </c>
    </row>
    <row r="5228" spans="1:5" x14ac:dyDescent="0.25">
      <c r="A5228" s="2" t="s">
        <v>297</v>
      </c>
      <c r="B5228" s="2"/>
      <c r="C5228" s="3" t="s">
        <v>7606</v>
      </c>
      <c r="D5228" s="2"/>
      <c r="E5228" t="str">
        <f t="shared" si="81"/>
        <v>scikit-learn/sklearn.metrics._plot.regression/PredictionErrorDisplay/from_estimator/kind</v>
      </c>
    </row>
    <row r="5229" spans="1:5" x14ac:dyDescent="0.25">
      <c r="A5229" s="2" t="s">
        <v>297</v>
      </c>
      <c r="B5229" s="2"/>
      <c r="C5229" s="3" t="s">
        <v>7611</v>
      </c>
      <c r="D5229" s="2"/>
      <c r="E5229" t="str">
        <f t="shared" si="81"/>
        <v>scikit-learn/sklearn.metrics._plot.regression/PredictionErrorDisplay/from_estimator/line_kwargs</v>
      </c>
    </row>
    <row r="5230" spans="1:5" x14ac:dyDescent="0.25">
      <c r="A5230" s="2" t="s">
        <v>297</v>
      </c>
      <c r="B5230" s="2"/>
      <c r="C5230" s="3" t="s">
        <v>7608</v>
      </c>
      <c r="D5230" s="2"/>
      <c r="E5230" t="str">
        <f t="shared" si="81"/>
        <v>scikit-learn/sklearn.metrics._plot.regression/PredictionErrorDisplay/from_estimator/random_state</v>
      </c>
    </row>
    <row r="5231" spans="1:5" x14ac:dyDescent="0.25">
      <c r="A5231" s="2" t="s">
        <v>297</v>
      </c>
      <c r="B5231" s="2"/>
      <c r="C5231" s="3" t="s">
        <v>7610</v>
      </c>
      <c r="D5231" s="2"/>
      <c r="E5231" t="str">
        <f t="shared" si="81"/>
        <v>scikit-learn/sklearn.metrics._plot.regression/PredictionErrorDisplay/from_estimator/scatter_kwargs</v>
      </c>
    </row>
    <row r="5232" spans="1:5" x14ac:dyDescent="0.25">
      <c r="A5232" s="2" t="s">
        <v>297</v>
      </c>
      <c r="B5232" s="2"/>
      <c r="C5232" s="3" t="s">
        <v>7607</v>
      </c>
      <c r="D5232" s="2"/>
      <c r="E5232" t="str">
        <f t="shared" si="81"/>
        <v>scikit-learn/sklearn.metrics._plot.regression/PredictionErrorDisplay/from_estimator/subsample</v>
      </c>
    </row>
    <row r="5233" spans="1:5" x14ac:dyDescent="0.25">
      <c r="A5233" s="2" t="s">
        <v>297</v>
      </c>
      <c r="B5233" s="2"/>
      <c r="C5233" s="3" t="s">
        <v>7604</v>
      </c>
      <c r="D5233" s="2"/>
      <c r="E5233" t="str">
        <f t="shared" si="81"/>
        <v>scikit-learn/sklearn.metrics._plot.regression/PredictionErrorDisplay/from_estimator/X</v>
      </c>
    </row>
    <row r="5234" spans="1:5" x14ac:dyDescent="0.25">
      <c r="A5234" s="2" t="s">
        <v>297</v>
      </c>
      <c r="B5234" s="2"/>
      <c r="C5234" s="3" t="s">
        <v>7605</v>
      </c>
      <c r="D5234" s="2"/>
      <c r="E5234" t="str">
        <f t="shared" si="81"/>
        <v>scikit-learn/sklearn.metrics._plot.regression/PredictionErrorDisplay/from_estimator/y</v>
      </c>
    </row>
    <row r="5235" spans="1:5" x14ac:dyDescent="0.25">
      <c r="A5235" s="2" t="s">
        <v>297</v>
      </c>
      <c r="B5235" s="2"/>
      <c r="C5235" s="3" t="s">
        <v>3363</v>
      </c>
      <c r="D5235" s="2"/>
      <c r="E5235" t="str">
        <f t="shared" si="81"/>
        <v>scikit-learn/sklearn.metrics._plot.regression/PredictionErrorDisplay/from_predictions</v>
      </c>
    </row>
    <row r="5236" spans="1:5" x14ac:dyDescent="0.25">
      <c r="A5236" s="2" t="s">
        <v>297</v>
      </c>
      <c r="B5236" s="2"/>
      <c r="C5236" s="3" t="s">
        <v>7618</v>
      </c>
      <c r="D5236" s="2"/>
      <c r="E5236" t="str">
        <f t="shared" si="81"/>
        <v>scikit-learn/sklearn.metrics._plot.regression/PredictionErrorDisplay/from_predictions/ax</v>
      </c>
    </row>
    <row r="5237" spans="1:5" x14ac:dyDescent="0.25">
      <c r="A5237" s="2" t="s">
        <v>297</v>
      </c>
      <c r="B5237" s="2"/>
      <c r="C5237" s="3" t="s">
        <v>7612</v>
      </c>
      <c r="D5237" s="2"/>
      <c r="E5237" t="str">
        <f t="shared" si="81"/>
        <v>scikit-learn/sklearn.metrics._plot.regression/PredictionErrorDisplay/from_predictions/cls</v>
      </c>
    </row>
    <row r="5238" spans="1:5" x14ac:dyDescent="0.25">
      <c r="A5238" s="2" t="s">
        <v>297</v>
      </c>
      <c r="B5238" s="2"/>
      <c r="C5238" s="3" t="s">
        <v>7615</v>
      </c>
      <c r="D5238" s="2"/>
      <c r="E5238" t="str">
        <f t="shared" si="81"/>
        <v>scikit-learn/sklearn.metrics._plot.regression/PredictionErrorDisplay/from_predictions/kind</v>
      </c>
    </row>
    <row r="5239" spans="1:5" x14ac:dyDescent="0.25">
      <c r="A5239" s="2" t="s">
        <v>297</v>
      </c>
      <c r="B5239" s="2"/>
      <c r="C5239" s="3" t="s">
        <v>7620</v>
      </c>
      <c r="D5239" s="2"/>
      <c r="E5239" t="str">
        <f t="shared" si="81"/>
        <v>scikit-learn/sklearn.metrics._plot.regression/PredictionErrorDisplay/from_predictions/line_kwargs</v>
      </c>
    </row>
    <row r="5240" spans="1:5" x14ac:dyDescent="0.25">
      <c r="A5240" s="2" t="s">
        <v>297</v>
      </c>
      <c r="B5240" s="2"/>
      <c r="C5240" s="3" t="s">
        <v>7617</v>
      </c>
      <c r="D5240" s="2"/>
      <c r="E5240" t="str">
        <f t="shared" si="81"/>
        <v>scikit-learn/sklearn.metrics._plot.regression/PredictionErrorDisplay/from_predictions/random_state</v>
      </c>
    </row>
    <row r="5241" spans="1:5" x14ac:dyDescent="0.25">
      <c r="A5241" s="2" t="s">
        <v>297</v>
      </c>
      <c r="B5241" s="2"/>
      <c r="C5241" s="3" t="s">
        <v>7619</v>
      </c>
      <c r="D5241" s="2"/>
      <c r="E5241" t="str">
        <f t="shared" si="81"/>
        <v>scikit-learn/sklearn.metrics._plot.regression/PredictionErrorDisplay/from_predictions/scatter_kwargs</v>
      </c>
    </row>
    <row r="5242" spans="1:5" x14ac:dyDescent="0.25">
      <c r="A5242" s="2" t="s">
        <v>297</v>
      </c>
      <c r="B5242" s="2"/>
      <c r="C5242" s="3" t="s">
        <v>7616</v>
      </c>
      <c r="D5242" s="2"/>
      <c r="E5242" t="str">
        <f t="shared" si="81"/>
        <v>scikit-learn/sklearn.metrics._plot.regression/PredictionErrorDisplay/from_predictions/subsample</v>
      </c>
    </row>
    <row r="5243" spans="1:5" x14ac:dyDescent="0.25">
      <c r="A5243" s="2" t="s">
        <v>297</v>
      </c>
      <c r="B5243" s="2"/>
      <c r="C5243" s="3" t="s">
        <v>7614</v>
      </c>
      <c r="D5243" s="2"/>
      <c r="E5243" t="str">
        <f t="shared" si="81"/>
        <v>scikit-learn/sklearn.metrics._plot.regression/PredictionErrorDisplay/from_predictions/y_pred</v>
      </c>
    </row>
    <row r="5244" spans="1:5" x14ac:dyDescent="0.25">
      <c r="A5244" s="2" t="s">
        <v>297</v>
      </c>
      <c r="B5244" s="2"/>
      <c r="C5244" s="3" t="s">
        <v>7613</v>
      </c>
      <c r="D5244" s="2"/>
      <c r="E5244" t="str">
        <f t="shared" si="81"/>
        <v>scikit-learn/sklearn.metrics._plot.regression/PredictionErrorDisplay/from_predictions/y_true</v>
      </c>
    </row>
    <row r="5245" spans="1:5" x14ac:dyDescent="0.25">
      <c r="A5245" s="2" t="s">
        <v>297</v>
      </c>
      <c r="B5245" s="2"/>
      <c r="C5245" s="3" t="s">
        <v>3364</v>
      </c>
      <c r="D5245" s="2"/>
      <c r="E5245" t="str">
        <f t="shared" si="81"/>
        <v>scikit-learn/sklearn.metrics._plot.regression/PredictionErrorDisplay/plot</v>
      </c>
    </row>
    <row r="5246" spans="1:5" x14ac:dyDescent="0.25">
      <c r="A5246" s="2" t="s">
        <v>297</v>
      </c>
      <c r="B5246" s="2"/>
      <c r="C5246" s="3" t="s">
        <v>7622</v>
      </c>
      <c r="D5246" s="2"/>
      <c r="E5246" t="str">
        <f t="shared" si="81"/>
        <v>scikit-learn/sklearn.metrics._plot.regression/PredictionErrorDisplay/plot/ax</v>
      </c>
    </row>
    <row r="5247" spans="1:5" x14ac:dyDescent="0.25">
      <c r="A5247" s="2" t="s">
        <v>297</v>
      </c>
      <c r="B5247" s="2"/>
      <c r="C5247" s="3" t="s">
        <v>7623</v>
      </c>
      <c r="D5247" s="2"/>
      <c r="E5247" t="str">
        <f t="shared" si="81"/>
        <v>scikit-learn/sklearn.metrics._plot.regression/PredictionErrorDisplay/plot/kind</v>
      </c>
    </row>
    <row r="5248" spans="1:5" x14ac:dyDescent="0.25">
      <c r="A5248" s="2" t="s">
        <v>297</v>
      </c>
      <c r="B5248" s="2"/>
      <c r="C5248" s="3" t="s">
        <v>7625</v>
      </c>
      <c r="D5248" s="2"/>
      <c r="E5248" t="str">
        <f t="shared" si="81"/>
        <v>scikit-learn/sklearn.metrics._plot.regression/PredictionErrorDisplay/plot/line_kwargs</v>
      </c>
    </row>
    <row r="5249" spans="1:5" x14ac:dyDescent="0.25">
      <c r="A5249" s="2" t="s">
        <v>297</v>
      </c>
      <c r="B5249" s="2"/>
      <c r="C5249" s="3" t="s">
        <v>7624</v>
      </c>
      <c r="D5249" s="2"/>
      <c r="E5249" t="str">
        <f t="shared" si="81"/>
        <v>scikit-learn/sklearn.metrics._plot.regression/PredictionErrorDisplay/plot/scatter_kwargs</v>
      </c>
    </row>
    <row r="5250" spans="1:5" x14ac:dyDescent="0.25">
      <c r="A5250" s="2" t="s">
        <v>297</v>
      </c>
      <c r="B5250" s="2"/>
      <c r="C5250" s="3" t="s">
        <v>7621</v>
      </c>
      <c r="D5250" s="2"/>
      <c r="E5250" t="str">
        <f t="shared" ref="E5250:E5313" si="82">_xlfn.CONCAT(B5250,C5250)</f>
        <v>scikit-learn/sklearn.metrics._plot.regression/PredictionErrorDisplay/plot/self</v>
      </c>
    </row>
    <row r="5251" spans="1:5" x14ac:dyDescent="0.25">
      <c r="A5251" s="2" t="s">
        <v>297</v>
      </c>
      <c r="B5251" s="3" t="s">
        <v>392</v>
      </c>
      <c r="C5251" s="2"/>
      <c r="D5251" s="2"/>
      <c r="E5251" t="str">
        <f t="shared" si="82"/>
        <v>scikit-learn/sklearn.metrics._plot.roc_curve/RocCurveDisplay</v>
      </c>
    </row>
    <row r="5252" spans="1:5" x14ac:dyDescent="0.25">
      <c r="A5252" s="2" t="s">
        <v>297</v>
      </c>
      <c r="B5252" s="2"/>
      <c r="C5252" s="3" t="s">
        <v>392</v>
      </c>
      <c r="D5252" s="2"/>
      <c r="E5252" t="str">
        <f t="shared" si="82"/>
        <v>scikit-learn/sklearn.metrics._plot.roc_curve/RocCurveDisplay</v>
      </c>
    </row>
    <row r="5253" spans="1:5" x14ac:dyDescent="0.25">
      <c r="A5253" s="2" t="s">
        <v>297</v>
      </c>
      <c r="B5253" s="3" t="s">
        <v>2942</v>
      </c>
      <c r="C5253" s="2"/>
      <c r="D5253" s="2"/>
      <c r="E5253" t="str">
        <f t="shared" si="82"/>
        <v>scikit-learn/sklearn.metrics._plot.roc_curve/RocCurveDisplay/__init__</v>
      </c>
    </row>
    <row r="5254" spans="1:5" x14ac:dyDescent="0.25">
      <c r="A5254" s="2" t="s">
        <v>297</v>
      </c>
      <c r="B5254" s="2"/>
      <c r="C5254" s="3" t="s">
        <v>2942</v>
      </c>
      <c r="D5254" s="2"/>
      <c r="E5254" t="str">
        <f t="shared" si="82"/>
        <v>scikit-learn/sklearn.metrics._plot.roc_curve/RocCurveDisplay/__init__</v>
      </c>
    </row>
    <row r="5255" spans="1:5" x14ac:dyDescent="0.25">
      <c r="A5255" s="2" t="s">
        <v>4</v>
      </c>
      <c r="B5255" s="3" t="s">
        <v>5327</v>
      </c>
      <c r="C5255" s="3" t="s">
        <v>5327</v>
      </c>
      <c r="D5255" s="2"/>
      <c r="E5255" t="str">
        <f t="shared" si="82"/>
        <v>scikit-learn/sklearn.metrics._plot.roc_curve/RocCurveDisplay/__init__/estimator_namescikit-learn/sklearn.metrics._plot.roc_curve/RocCurveDisplay/__init__/estimator_name</v>
      </c>
    </row>
    <row r="5256" spans="1:5" x14ac:dyDescent="0.25">
      <c r="A5256" s="2" t="s">
        <v>4</v>
      </c>
      <c r="B5256" s="3" t="s">
        <v>5324</v>
      </c>
      <c r="C5256" s="3" t="s">
        <v>5324</v>
      </c>
      <c r="D5256" s="2"/>
      <c r="E5256" t="str">
        <f t="shared" si="82"/>
        <v>scikit-learn/sklearn.metrics._plot.roc_curve/RocCurveDisplay/__init__/fprscikit-learn/sklearn.metrics._plot.roc_curve/RocCurveDisplay/__init__/fpr</v>
      </c>
    </row>
    <row r="5257" spans="1:5" x14ac:dyDescent="0.25">
      <c r="A5257" s="2" t="s">
        <v>4</v>
      </c>
      <c r="B5257" s="3" t="s">
        <v>5328</v>
      </c>
      <c r="C5257" s="3" t="s">
        <v>5328</v>
      </c>
      <c r="D5257" s="2"/>
      <c r="E5257" t="str">
        <f t="shared" si="82"/>
        <v>scikit-learn/sklearn.metrics._plot.roc_curve/RocCurveDisplay/__init__/pos_labelscikit-learn/sklearn.metrics._plot.roc_curve/RocCurveDisplay/__init__/pos_label</v>
      </c>
    </row>
    <row r="5258" spans="1:5" x14ac:dyDescent="0.25">
      <c r="A5258" s="2" t="s">
        <v>4</v>
      </c>
      <c r="B5258" s="3" t="s">
        <v>5326</v>
      </c>
      <c r="C5258" s="3" t="s">
        <v>5326</v>
      </c>
      <c r="D5258" s="2"/>
      <c r="E5258" t="str">
        <f t="shared" si="82"/>
        <v>scikit-learn/sklearn.metrics._plot.roc_curve/RocCurveDisplay/__init__/roc_aucscikit-learn/sklearn.metrics._plot.roc_curve/RocCurveDisplay/__init__/roc_auc</v>
      </c>
    </row>
    <row r="5259" spans="1:5" x14ac:dyDescent="0.25">
      <c r="A5259" s="2" t="s">
        <v>4</v>
      </c>
      <c r="B5259" s="3" t="s">
        <v>5323</v>
      </c>
      <c r="C5259" s="3" t="s">
        <v>5323</v>
      </c>
      <c r="D5259" s="2"/>
      <c r="E5259" t="str">
        <f t="shared" si="82"/>
        <v>scikit-learn/sklearn.metrics._plot.roc_curve/RocCurveDisplay/__init__/selfscikit-learn/sklearn.metrics._plot.roc_curve/RocCurveDisplay/__init__/self</v>
      </c>
    </row>
    <row r="5260" spans="1:5" x14ac:dyDescent="0.25">
      <c r="A5260" s="2" t="s">
        <v>4</v>
      </c>
      <c r="B5260" s="3" t="s">
        <v>5325</v>
      </c>
      <c r="C5260" s="3" t="s">
        <v>5325</v>
      </c>
      <c r="D5260" s="2"/>
      <c r="E5260" t="str">
        <f t="shared" si="82"/>
        <v>scikit-learn/sklearn.metrics._plot.roc_curve/RocCurveDisplay/__init__/tprscikit-learn/sklearn.metrics._plot.roc_curve/RocCurveDisplay/__init__/tpr</v>
      </c>
    </row>
    <row r="5261" spans="1:5" x14ac:dyDescent="0.25">
      <c r="A5261" s="2" t="s">
        <v>297</v>
      </c>
      <c r="B5261" s="2"/>
      <c r="C5261" s="3" t="s">
        <v>3365</v>
      </c>
      <c r="D5261" s="2"/>
      <c r="E5261" t="str">
        <f t="shared" si="82"/>
        <v>scikit-learn/sklearn.metrics._plot.roc_curve/RocCurveDisplay/from_estimator</v>
      </c>
    </row>
    <row r="5262" spans="1:5" x14ac:dyDescent="0.25">
      <c r="A5262" s="2" t="s">
        <v>297</v>
      </c>
      <c r="B5262" s="2"/>
      <c r="C5262" s="3" t="s">
        <v>7635</v>
      </c>
      <c r="D5262" s="2"/>
      <c r="E5262" t="str">
        <f t="shared" si="82"/>
        <v>scikit-learn/sklearn.metrics._plot.roc_curve/RocCurveDisplay/from_estimator/ax</v>
      </c>
    </row>
    <row r="5263" spans="1:5" x14ac:dyDescent="0.25">
      <c r="A5263" s="2" t="s">
        <v>297</v>
      </c>
      <c r="B5263" s="2"/>
      <c r="C5263" s="3" t="s">
        <v>7626</v>
      </c>
      <c r="D5263" s="2"/>
      <c r="E5263" t="str">
        <f t="shared" si="82"/>
        <v>scikit-learn/sklearn.metrics._plot.roc_curve/RocCurveDisplay/from_estimator/cls</v>
      </c>
    </row>
    <row r="5264" spans="1:5" x14ac:dyDescent="0.25">
      <c r="A5264" s="2" t="s">
        <v>297</v>
      </c>
      <c r="B5264" s="2"/>
      <c r="C5264" s="3" t="s">
        <v>7631</v>
      </c>
      <c r="D5264" s="2"/>
      <c r="E5264" t="str">
        <f t="shared" si="82"/>
        <v>scikit-learn/sklearn.metrics._plot.roc_curve/RocCurveDisplay/from_estimator/drop_intermediate</v>
      </c>
    </row>
    <row r="5265" spans="1:5" x14ac:dyDescent="0.25">
      <c r="A5265" s="2" t="s">
        <v>297</v>
      </c>
      <c r="B5265" s="2"/>
      <c r="C5265" s="3" t="s">
        <v>7627</v>
      </c>
      <c r="D5265" s="2"/>
      <c r="E5265" t="str">
        <f t="shared" si="82"/>
        <v>scikit-learn/sklearn.metrics._plot.roc_curve/RocCurveDisplay/from_estimator/estimator</v>
      </c>
    </row>
    <row r="5266" spans="1:5" x14ac:dyDescent="0.25">
      <c r="A5266" s="2" t="s">
        <v>297</v>
      </c>
      <c r="B5266" s="2"/>
      <c r="C5266" s="3" t="s">
        <v>7636</v>
      </c>
      <c r="D5266" s="2"/>
      <c r="E5266" t="str">
        <f t="shared" si="82"/>
        <v>scikit-learn/sklearn.metrics._plot.roc_curve/RocCurveDisplay/from_estimator/kwargs</v>
      </c>
    </row>
    <row r="5267" spans="1:5" x14ac:dyDescent="0.25">
      <c r="A5267" s="2" t="s">
        <v>297</v>
      </c>
      <c r="B5267" s="2"/>
      <c r="C5267" s="3" t="s">
        <v>7634</v>
      </c>
      <c r="D5267" s="2"/>
      <c r="E5267" t="str">
        <f t="shared" si="82"/>
        <v>scikit-learn/sklearn.metrics._plot.roc_curve/RocCurveDisplay/from_estimator/name</v>
      </c>
    </row>
    <row r="5268" spans="1:5" x14ac:dyDescent="0.25">
      <c r="A5268" s="2" t="s">
        <v>297</v>
      </c>
      <c r="B5268" s="2"/>
      <c r="C5268" s="3" t="s">
        <v>7633</v>
      </c>
      <c r="D5268" s="2"/>
      <c r="E5268" t="str">
        <f t="shared" si="82"/>
        <v>scikit-learn/sklearn.metrics._plot.roc_curve/RocCurveDisplay/from_estimator/pos_label</v>
      </c>
    </row>
    <row r="5269" spans="1:5" x14ac:dyDescent="0.25">
      <c r="A5269" s="2" t="s">
        <v>297</v>
      </c>
      <c r="B5269" s="2"/>
      <c r="C5269" s="3" t="s">
        <v>7632</v>
      </c>
      <c r="D5269" s="2"/>
      <c r="E5269" t="str">
        <f t="shared" si="82"/>
        <v>scikit-learn/sklearn.metrics._plot.roc_curve/RocCurveDisplay/from_estimator/response_method</v>
      </c>
    </row>
    <row r="5270" spans="1:5" x14ac:dyDescent="0.25">
      <c r="A5270" s="2" t="s">
        <v>297</v>
      </c>
      <c r="B5270" s="2"/>
      <c r="C5270" s="3" t="s">
        <v>7630</v>
      </c>
      <c r="D5270" s="2"/>
      <c r="E5270" t="str">
        <f t="shared" si="82"/>
        <v>scikit-learn/sklearn.metrics._plot.roc_curve/RocCurveDisplay/from_estimator/sample_weight</v>
      </c>
    </row>
    <row r="5271" spans="1:5" x14ac:dyDescent="0.25">
      <c r="A5271" s="2" t="s">
        <v>297</v>
      </c>
      <c r="B5271" s="2"/>
      <c r="C5271" s="3" t="s">
        <v>7628</v>
      </c>
      <c r="D5271" s="2"/>
      <c r="E5271" t="str">
        <f t="shared" si="82"/>
        <v>scikit-learn/sklearn.metrics._plot.roc_curve/RocCurveDisplay/from_estimator/X</v>
      </c>
    </row>
    <row r="5272" spans="1:5" x14ac:dyDescent="0.25">
      <c r="A5272" s="2" t="s">
        <v>297</v>
      </c>
      <c r="B5272" s="2"/>
      <c r="C5272" s="3" t="s">
        <v>7629</v>
      </c>
      <c r="D5272" s="2"/>
      <c r="E5272" t="str">
        <f t="shared" si="82"/>
        <v>scikit-learn/sklearn.metrics._plot.roc_curve/RocCurveDisplay/from_estimator/y</v>
      </c>
    </row>
    <row r="5273" spans="1:5" x14ac:dyDescent="0.25">
      <c r="A5273" s="2" t="s">
        <v>297</v>
      </c>
      <c r="B5273" s="2"/>
      <c r="C5273" s="3" t="s">
        <v>3366</v>
      </c>
      <c r="D5273" s="2"/>
      <c r="E5273" t="str">
        <f t="shared" si="82"/>
        <v>scikit-learn/sklearn.metrics._plot.roc_curve/RocCurveDisplay/from_predictions</v>
      </c>
    </row>
    <row r="5274" spans="1:5" x14ac:dyDescent="0.25">
      <c r="A5274" s="2" t="s">
        <v>297</v>
      </c>
      <c r="B5274" s="2"/>
      <c r="C5274" s="3" t="s">
        <v>7644</v>
      </c>
      <c r="D5274" s="2"/>
      <c r="E5274" t="str">
        <f t="shared" si="82"/>
        <v>scikit-learn/sklearn.metrics._plot.roc_curve/RocCurveDisplay/from_predictions/ax</v>
      </c>
    </row>
    <row r="5275" spans="1:5" x14ac:dyDescent="0.25">
      <c r="A5275" s="2" t="s">
        <v>297</v>
      </c>
      <c r="B5275" s="2"/>
      <c r="C5275" s="3" t="s">
        <v>7637</v>
      </c>
      <c r="D5275" s="2"/>
      <c r="E5275" t="str">
        <f t="shared" si="82"/>
        <v>scikit-learn/sklearn.metrics._plot.roc_curve/RocCurveDisplay/from_predictions/cls</v>
      </c>
    </row>
    <row r="5276" spans="1:5" x14ac:dyDescent="0.25">
      <c r="A5276" s="2" t="s">
        <v>297</v>
      </c>
      <c r="B5276" s="2"/>
      <c r="C5276" s="3" t="s">
        <v>7641</v>
      </c>
      <c r="D5276" s="2"/>
      <c r="E5276" t="str">
        <f t="shared" si="82"/>
        <v>scikit-learn/sklearn.metrics._plot.roc_curve/RocCurveDisplay/from_predictions/drop_intermediate</v>
      </c>
    </row>
    <row r="5277" spans="1:5" x14ac:dyDescent="0.25">
      <c r="A5277" s="2" t="s">
        <v>297</v>
      </c>
      <c r="B5277" s="2"/>
      <c r="C5277" s="3" t="s">
        <v>7645</v>
      </c>
      <c r="D5277" s="2"/>
      <c r="E5277" t="str">
        <f t="shared" si="82"/>
        <v>scikit-learn/sklearn.metrics._plot.roc_curve/RocCurveDisplay/from_predictions/kwargs</v>
      </c>
    </row>
    <row r="5278" spans="1:5" x14ac:dyDescent="0.25">
      <c r="A5278" s="2" t="s">
        <v>297</v>
      </c>
      <c r="B5278" s="2"/>
      <c r="C5278" s="3" t="s">
        <v>7643</v>
      </c>
      <c r="D5278" s="2"/>
      <c r="E5278" t="str">
        <f t="shared" si="82"/>
        <v>scikit-learn/sklearn.metrics._plot.roc_curve/RocCurveDisplay/from_predictions/name</v>
      </c>
    </row>
    <row r="5279" spans="1:5" x14ac:dyDescent="0.25">
      <c r="A5279" s="2" t="s">
        <v>297</v>
      </c>
      <c r="B5279" s="2"/>
      <c r="C5279" s="3" t="s">
        <v>7642</v>
      </c>
      <c r="D5279" s="2"/>
      <c r="E5279" t="str">
        <f t="shared" si="82"/>
        <v>scikit-learn/sklearn.metrics._plot.roc_curve/RocCurveDisplay/from_predictions/pos_label</v>
      </c>
    </row>
    <row r="5280" spans="1:5" x14ac:dyDescent="0.25">
      <c r="A5280" s="2" t="s">
        <v>297</v>
      </c>
      <c r="B5280" s="2"/>
      <c r="C5280" s="3" t="s">
        <v>7640</v>
      </c>
      <c r="D5280" s="2"/>
      <c r="E5280" t="str">
        <f t="shared" si="82"/>
        <v>scikit-learn/sklearn.metrics._plot.roc_curve/RocCurveDisplay/from_predictions/sample_weight</v>
      </c>
    </row>
    <row r="5281" spans="1:5" x14ac:dyDescent="0.25">
      <c r="A5281" s="2" t="s">
        <v>297</v>
      </c>
      <c r="B5281" s="2"/>
      <c r="C5281" s="3" t="s">
        <v>7639</v>
      </c>
      <c r="D5281" s="2"/>
      <c r="E5281" t="str">
        <f t="shared" si="82"/>
        <v>scikit-learn/sklearn.metrics._plot.roc_curve/RocCurveDisplay/from_predictions/y_pred</v>
      </c>
    </row>
    <row r="5282" spans="1:5" x14ac:dyDescent="0.25">
      <c r="A5282" s="2" t="s">
        <v>297</v>
      </c>
      <c r="B5282" s="2"/>
      <c r="C5282" s="3" t="s">
        <v>7638</v>
      </c>
      <c r="D5282" s="2"/>
      <c r="E5282" t="str">
        <f t="shared" si="82"/>
        <v>scikit-learn/sklearn.metrics._plot.roc_curve/RocCurveDisplay/from_predictions/y_true</v>
      </c>
    </row>
    <row r="5283" spans="1:5" x14ac:dyDescent="0.25">
      <c r="A5283" s="2" t="s">
        <v>297</v>
      </c>
      <c r="B5283" s="3" t="s">
        <v>2943</v>
      </c>
      <c r="C5283" s="2"/>
      <c r="D5283" s="2"/>
      <c r="E5283" t="str">
        <f t="shared" si="82"/>
        <v>scikit-learn/sklearn.metrics._plot.roc_curve/RocCurveDisplay/plot</v>
      </c>
    </row>
    <row r="5284" spans="1:5" x14ac:dyDescent="0.25">
      <c r="A5284" s="2" t="s">
        <v>297</v>
      </c>
      <c r="B5284" s="2"/>
      <c r="C5284" s="3" t="s">
        <v>2943</v>
      </c>
      <c r="D5284" s="2"/>
      <c r="E5284" t="str">
        <f t="shared" si="82"/>
        <v>scikit-learn/sklearn.metrics._plot.roc_curve/RocCurveDisplay/plot</v>
      </c>
    </row>
    <row r="5285" spans="1:5" x14ac:dyDescent="0.25">
      <c r="A5285" s="2" t="s">
        <v>4</v>
      </c>
      <c r="B5285" s="3" t="s">
        <v>5330</v>
      </c>
      <c r="C5285" s="3" t="s">
        <v>5330</v>
      </c>
      <c r="D5285" s="2"/>
      <c r="E5285" t="str">
        <f t="shared" si="82"/>
        <v>scikit-learn/sklearn.metrics._plot.roc_curve/RocCurveDisplay/plot/axscikit-learn/sklearn.metrics._plot.roc_curve/RocCurveDisplay/plot/ax</v>
      </c>
    </row>
    <row r="5286" spans="1:5" x14ac:dyDescent="0.25">
      <c r="A5286" s="2" t="s">
        <v>297</v>
      </c>
      <c r="B5286" s="3" t="s">
        <v>7133</v>
      </c>
      <c r="C5286" s="2"/>
      <c r="D5286" s="2"/>
      <c r="E5286" t="str">
        <f t="shared" si="82"/>
        <v>scikit-learn/sklearn.metrics._plot.roc_curve/RocCurveDisplay/plot/kwargs</v>
      </c>
    </row>
    <row r="5287" spans="1:5" x14ac:dyDescent="0.25">
      <c r="A5287" s="2" t="s">
        <v>297</v>
      </c>
      <c r="B5287" s="2"/>
      <c r="C5287" s="3" t="s">
        <v>7133</v>
      </c>
      <c r="D5287" s="2"/>
      <c r="E5287" t="str">
        <f t="shared" si="82"/>
        <v>scikit-learn/sklearn.metrics._plot.roc_curve/RocCurveDisplay/plot/kwargs</v>
      </c>
    </row>
    <row r="5288" spans="1:5" x14ac:dyDescent="0.25">
      <c r="A5288" s="2" t="s">
        <v>231</v>
      </c>
      <c r="B5288" s="3" t="s">
        <v>6492</v>
      </c>
      <c r="C5288" s="3" t="s">
        <v>6492</v>
      </c>
      <c r="D5288" s="2"/>
      <c r="E5288" t="str">
        <f t="shared" si="82"/>
        <v>scikit-learn/sklearn.metrics._plot.roc_curve/RocCurveDisplay/plot/namescikit-learn/sklearn.metrics._plot.roc_curve/RocCurveDisplay/plot/name</v>
      </c>
    </row>
    <row r="5289" spans="1:5" x14ac:dyDescent="0.25">
      <c r="A5289" s="2" t="s">
        <v>4</v>
      </c>
      <c r="B5289" s="3" t="s">
        <v>5329</v>
      </c>
      <c r="C5289" s="3" t="s">
        <v>5329</v>
      </c>
      <c r="D5289" s="2"/>
      <c r="E5289" t="str">
        <f t="shared" si="82"/>
        <v>scikit-learn/sklearn.metrics._plot.roc_curve/RocCurveDisplay/plot/selfscikit-learn/sklearn.metrics._plot.roc_curve/RocCurveDisplay/plot/self</v>
      </c>
    </row>
    <row r="5290" spans="1:5" x14ac:dyDescent="0.25">
      <c r="A5290" s="2" t="s">
        <v>297</v>
      </c>
      <c r="B5290" s="3" t="s">
        <v>577</v>
      </c>
      <c r="C5290" s="2"/>
      <c r="D5290" s="2"/>
      <c r="E5290" t="str">
        <f t="shared" si="82"/>
        <v>scikit-learn/sklearn.metrics._ranking/auc</v>
      </c>
    </row>
    <row r="5291" spans="1:5" x14ac:dyDescent="0.25">
      <c r="A5291" s="2" t="s">
        <v>297</v>
      </c>
      <c r="B5291" s="2"/>
      <c r="C5291" s="3" t="s">
        <v>577</v>
      </c>
      <c r="D5291" s="2"/>
      <c r="E5291" t="str">
        <f t="shared" si="82"/>
        <v>scikit-learn/sklearn.metrics._ranking/auc</v>
      </c>
    </row>
    <row r="5292" spans="1:5" x14ac:dyDescent="0.25">
      <c r="A5292" s="2" t="s">
        <v>297</v>
      </c>
      <c r="B5292" s="3" t="s">
        <v>3226</v>
      </c>
      <c r="C5292" s="2"/>
      <c r="D5292" s="2"/>
      <c r="E5292" t="str">
        <f t="shared" si="82"/>
        <v>scikit-learn/sklearn.metrics._ranking/auc/x</v>
      </c>
    </row>
    <row r="5293" spans="1:5" x14ac:dyDescent="0.25">
      <c r="A5293" s="2" t="s">
        <v>297</v>
      </c>
      <c r="B5293" s="2"/>
      <c r="C5293" s="3" t="s">
        <v>3226</v>
      </c>
      <c r="D5293" s="2"/>
      <c r="E5293" t="str">
        <f t="shared" si="82"/>
        <v>scikit-learn/sklearn.metrics._ranking/auc/x</v>
      </c>
    </row>
    <row r="5294" spans="1:5" x14ac:dyDescent="0.25">
      <c r="A5294" s="2" t="s">
        <v>297</v>
      </c>
      <c r="B5294" s="3" t="s">
        <v>3227</v>
      </c>
      <c r="C5294" s="2"/>
      <c r="D5294" s="2"/>
      <c r="E5294" t="str">
        <f t="shared" si="82"/>
        <v>scikit-learn/sklearn.metrics._ranking/auc/y</v>
      </c>
    </row>
    <row r="5295" spans="1:5" x14ac:dyDescent="0.25">
      <c r="A5295" s="2" t="s">
        <v>297</v>
      </c>
      <c r="B5295" s="2"/>
      <c r="C5295" s="3" t="s">
        <v>3227</v>
      </c>
      <c r="D5295" s="2"/>
      <c r="E5295" t="str">
        <f t="shared" si="82"/>
        <v>scikit-learn/sklearn.metrics._ranking/auc/y</v>
      </c>
    </row>
    <row r="5296" spans="1:5" x14ac:dyDescent="0.25">
      <c r="A5296" s="2" t="s">
        <v>297</v>
      </c>
      <c r="B5296" s="3" t="s">
        <v>578</v>
      </c>
      <c r="C5296" s="2"/>
      <c r="D5296" s="2"/>
      <c r="E5296" t="str">
        <f t="shared" si="82"/>
        <v>scikit-learn/sklearn.metrics._ranking/average_precision_score</v>
      </c>
    </row>
    <row r="5297" spans="1:5" x14ac:dyDescent="0.25">
      <c r="A5297" s="2" t="s">
        <v>297</v>
      </c>
      <c r="B5297" s="2"/>
      <c r="C5297" s="3" t="s">
        <v>578</v>
      </c>
      <c r="D5297" s="2"/>
      <c r="E5297" t="str">
        <f t="shared" si="82"/>
        <v>scikit-learn/sklearn.metrics._ranking/average_precision_score</v>
      </c>
    </row>
    <row r="5298" spans="1:5" x14ac:dyDescent="0.25">
      <c r="A5298" s="2" t="s">
        <v>4</v>
      </c>
      <c r="B5298" s="3" t="s">
        <v>1620</v>
      </c>
      <c r="C5298" s="3" t="s">
        <v>1620</v>
      </c>
      <c r="D5298" s="2"/>
      <c r="E5298" t="str">
        <f t="shared" si="82"/>
        <v>scikit-learn/sklearn.metrics._ranking/average_precision_score/averagescikit-learn/sklearn.metrics._ranking/average_precision_score/average</v>
      </c>
    </row>
    <row r="5299" spans="1:5" x14ac:dyDescent="0.25">
      <c r="A5299" s="2" t="s">
        <v>4</v>
      </c>
      <c r="B5299" s="3" t="s">
        <v>1621</v>
      </c>
      <c r="C5299" s="3" t="s">
        <v>1621</v>
      </c>
      <c r="D5299" s="2"/>
      <c r="E5299" t="str">
        <f t="shared" si="82"/>
        <v>scikit-learn/sklearn.metrics._ranking/average_precision_score/pos_labelscikit-learn/sklearn.metrics._ranking/average_precision_score/pos_label</v>
      </c>
    </row>
    <row r="5300" spans="1:5" x14ac:dyDescent="0.25">
      <c r="A5300" s="2" t="s">
        <v>4</v>
      </c>
      <c r="B5300" s="3" t="s">
        <v>1622</v>
      </c>
      <c r="C5300" s="3" t="s">
        <v>1622</v>
      </c>
      <c r="D5300" s="2"/>
      <c r="E5300" t="str">
        <f t="shared" si="82"/>
        <v>scikit-learn/sklearn.metrics._ranking/average_precision_score/sample_weightscikit-learn/sklearn.metrics._ranking/average_precision_score/sample_weight</v>
      </c>
    </row>
    <row r="5301" spans="1:5" x14ac:dyDescent="0.25">
      <c r="A5301" s="2" t="s">
        <v>4</v>
      </c>
      <c r="B5301" s="3" t="s">
        <v>1619</v>
      </c>
      <c r="C5301" s="3" t="s">
        <v>1619</v>
      </c>
      <c r="D5301" s="2"/>
      <c r="E5301" t="str">
        <f t="shared" si="82"/>
        <v>scikit-learn/sklearn.metrics._ranking/average_precision_score/y_scorescikit-learn/sklearn.metrics._ranking/average_precision_score/y_score</v>
      </c>
    </row>
    <row r="5302" spans="1:5" x14ac:dyDescent="0.25">
      <c r="A5302" s="2" t="s">
        <v>4</v>
      </c>
      <c r="B5302" s="3" t="s">
        <v>1618</v>
      </c>
      <c r="C5302" s="3" t="s">
        <v>1618</v>
      </c>
      <c r="D5302" s="2"/>
      <c r="E5302" t="str">
        <f t="shared" si="82"/>
        <v>scikit-learn/sklearn.metrics._ranking/average_precision_score/y_truescikit-learn/sklearn.metrics._ranking/average_precision_score/y_true</v>
      </c>
    </row>
    <row r="5303" spans="1:5" x14ac:dyDescent="0.25">
      <c r="A5303" s="2" t="s">
        <v>297</v>
      </c>
      <c r="B5303" s="3" t="s">
        <v>579</v>
      </c>
      <c r="C5303" s="2"/>
      <c r="D5303" s="2"/>
      <c r="E5303" t="str">
        <f t="shared" si="82"/>
        <v>scikit-learn/sklearn.metrics._ranking/coverage_error</v>
      </c>
    </row>
    <row r="5304" spans="1:5" x14ac:dyDescent="0.25">
      <c r="A5304" s="2" t="s">
        <v>297</v>
      </c>
      <c r="B5304" s="2"/>
      <c r="C5304" s="3" t="s">
        <v>579</v>
      </c>
      <c r="D5304" s="2"/>
      <c r="E5304" t="str">
        <f t="shared" si="82"/>
        <v>scikit-learn/sklearn.metrics._ranking/coverage_error</v>
      </c>
    </row>
    <row r="5305" spans="1:5" x14ac:dyDescent="0.25">
      <c r="A5305" s="2" t="s">
        <v>4</v>
      </c>
      <c r="B5305" s="3" t="s">
        <v>1625</v>
      </c>
      <c r="C5305" s="3" t="s">
        <v>1625</v>
      </c>
      <c r="D5305" s="2"/>
      <c r="E5305" t="str">
        <f t="shared" si="82"/>
        <v>scikit-learn/sklearn.metrics._ranking/coverage_error/sample_weightscikit-learn/sklearn.metrics._ranking/coverage_error/sample_weight</v>
      </c>
    </row>
    <row r="5306" spans="1:5" x14ac:dyDescent="0.25">
      <c r="A5306" s="2" t="s">
        <v>4</v>
      </c>
      <c r="B5306" s="3" t="s">
        <v>1624</v>
      </c>
      <c r="C5306" s="3" t="s">
        <v>1624</v>
      </c>
      <c r="D5306" s="2"/>
      <c r="E5306" t="str">
        <f t="shared" si="82"/>
        <v>scikit-learn/sklearn.metrics._ranking/coverage_error/y_scorescikit-learn/sklearn.metrics._ranking/coverage_error/y_score</v>
      </c>
    </row>
    <row r="5307" spans="1:5" x14ac:dyDescent="0.25">
      <c r="A5307" s="2" t="s">
        <v>4</v>
      </c>
      <c r="B5307" s="3" t="s">
        <v>1623</v>
      </c>
      <c r="C5307" s="3" t="s">
        <v>1623</v>
      </c>
      <c r="D5307" s="2"/>
      <c r="E5307" t="str">
        <f t="shared" si="82"/>
        <v>scikit-learn/sklearn.metrics._ranking/coverage_error/y_truescikit-learn/sklearn.metrics._ranking/coverage_error/y_true</v>
      </c>
    </row>
    <row r="5308" spans="1:5" x14ac:dyDescent="0.25">
      <c r="A5308" s="2" t="s">
        <v>297</v>
      </c>
      <c r="B5308" s="3" t="s">
        <v>580</v>
      </c>
      <c r="C5308" s="2"/>
      <c r="D5308" s="2"/>
      <c r="E5308" t="str">
        <f t="shared" si="82"/>
        <v>scikit-learn/sklearn.metrics._ranking/dcg_score</v>
      </c>
    </row>
    <row r="5309" spans="1:5" x14ac:dyDescent="0.25">
      <c r="A5309" s="2" t="s">
        <v>297</v>
      </c>
      <c r="B5309" s="2"/>
      <c r="C5309" s="3" t="s">
        <v>580</v>
      </c>
      <c r="D5309" s="2"/>
      <c r="E5309" t="str">
        <f t="shared" si="82"/>
        <v>scikit-learn/sklearn.metrics._ranking/dcg_score</v>
      </c>
    </row>
    <row r="5310" spans="1:5" x14ac:dyDescent="0.25">
      <c r="A5310" s="2" t="s">
        <v>4</v>
      </c>
      <c r="B5310" s="3" t="s">
        <v>1630</v>
      </c>
      <c r="C5310" s="3" t="s">
        <v>1630</v>
      </c>
      <c r="D5310" s="2"/>
      <c r="E5310" t="str">
        <f t="shared" si="82"/>
        <v>scikit-learn/sklearn.metrics._ranking/dcg_score/ignore_tiesscikit-learn/sklearn.metrics._ranking/dcg_score/ignore_ties</v>
      </c>
    </row>
    <row r="5311" spans="1:5" x14ac:dyDescent="0.25">
      <c r="A5311" s="2" t="s">
        <v>4</v>
      </c>
      <c r="B5311" s="3" t="s">
        <v>1628</v>
      </c>
      <c r="C5311" s="3" t="s">
        <v>1628</v>
      </c>
      <c r="D5311" s="2"/>
      <c r="E5311" t="str">
        <f t="shared" si="82"/>
        <v>scikit-learn/sklearn.metrics._ranking/dcg_score/kscikit-learn/sklearn.metrics._ranking/dcg_score/k</v>
      </c>
    </row>
    <row r="5312" spans="1:5" x14ac:dyDescent="0.25">
      <c r="A5312" s="2" t="s">
        <v>4</v>
      </c>
      <c r="B5312" s="3" t="s">
        <v>1629</v>
      </c>
      <c r="C5312" s="3" t="s">
        <v>1629</v>
      </c>
      <c r="D5312" s="2"/>
      <c r="E5312" t="str">
        <f t="shared" si="82"/>
        <v>scikit-learn/sklearn.metrics._ranking/dcg_score/log_basescikit-learn/sklearn.metrics._ranking/dcg_score/log_base</v>
      </c>
    </row>
    <row r="5313" spans="1:5" x14ac:dyDescent="0.25">
      <c r="A5313" s="2" t="s">
        <v>2319</v>
      </c>
      <c r="B5313" s="3" t="s">
        <v>2321</v>
      </c>
      <c r="C5313" s="3" t="s">
        <v>2321</v>
      </c>
      <c r="D5313" s="2"/>
      <c r="E5313" t="str">
        <f t="shared" si="82"/>
        <v>scikit-learn/sklearn.metrics._ranking/dcg_score/sample_weightscikit-learn/sklearn.metrics._ranking/dcg_score/sample_weight</v>
      </c>
    </row>
    <row r="5314" spans="1:5" x14ac:dyDescent="0.25">
      <c r="A5314" s="2" t="s">
        <v>4</v>
      </c>
      <c r="B5314" s="3" t="s">
        <v>1627</v>
      </c>
      <c r="C5314" s="3" t="s">
        <v>1627</v>
      </c>
      <c r="D5314" s="2"/>
      <c r="E5314" t="str">
        <f t="shared" ref="E5314:E5377" si="83">_xlfn.CONCAT(B5314,C5314)</f>
        <v>scikit-learn/sklearn.metrics._ranking/dcg_score/y_scorescikit-learn/sklearn.metrics._ranking/dcg_score/y_score</v>
      </c>
    </row>
    <row r="5315" spans="1:5" x14ac:dyDescent="0.25">
      <c r="A5315" s="2" t="s">
        <v>4</v>
      </c>
      <c r="B5315" s="3" t="s">
        <v>1626</v>
      </c>
      <c r="C5315" s="3" t="s">
        <v>1626</v>
      </c>
      <c r="D5315" s="2"/>
      <c r="E5315" t="str">
        <f t="shared" si="83"/>
        <v>scikit-learn/sklearn.metrics._ranking/dcg_score/y_truescikit-learn/sklearn.metrics._ranking/dcg_score/y_true</v>
      </c>
    </row>
    <row r="5316" spans="1:5" x14ac:dyDescent="0.25">
      <c r="A5316" s="2" t="s">
        <v>297</v>
      </c>
      <c r="B5316" s="3" t="s">
        <v>581</v>
      </c>
      <c r="C5316" s="2"/>
      <c r="D5316" s="2"/>
      <c r="E5316" t="str">
        <f t="shared" si="83"/>
        <v>scikit-learn/sklearn.metrics._ranking/det_curve</v>
      </c>
    </row>
    <row r="5317" spans="1:5" x14ac:dyDescent="0.25">
      <c r="A5317" s="2" t="s">
        <v>297</v>
      </c>
      <c r="B5317" s="2"/>
      <c r="C5317" s="3" t="s">
        <v>581</v>
      </c>
      <c r="D5317" s="2"/>
      <c r="E5317" t="str">
        <f t="shared" si="83"/>
        <v>scikit-learn/sklearn.metrics._ranking/det_curve</v>
      </c>
    </row>
    <row r="5318" spans="1:5" x14ac:dyDescent="0.25">
      <c r="A5318" s="2" t="s">
        <v>4</v>
      </c>
      <c r="B5318" s="3" t="s">
        <v>1633</v>
      </c>
      <c r="C5318" s="3" t="s">
        <v>1633</v>
      </c>
      <c r="D5318" s="2"/>
      <c r="E5318" t="str">
        <f t="shared" si="83"/>
        <v>scikit-learn/sklearn.metrics._ranking/det_curve/pos_labelscikit-learn/sklearn.metrics._ranking/det_curve/pos_label</v>
      </c>
    </row>
    <row r="5319" spans="1:5" x14ac:dyDescent="0.25">
      <c r="A5319" s="2" t="s">
        <v>4</v>
      </c>
      <c r="B5319" s="3" t="s">
        <v>1634</v>
      </c>
      <c r="C5319" s="3" t="s">
        <v>1634</v>
      </c>
      <c r="D5319" s="2"/>
      <c r="E5319" t="str">
        <f t="shared" si="83"/>
        <v>scikit-learn/sklearn.metrics._ranking/det_curve/sample_weightscikit-learn/sklearn.metrics._ranking/det_curve/sample_weight</v>
      </c>
    </row>
    <row r="5320" spans="1:5" x14ac:dyDescent="0.25">
      <c r="A5320" s="2" t="s">
        <v>4</v>
      </c>
      <c r="B5320" s="3" t="s">
        <v>1632</v>
      </c>
      <c r="C5320" s="3" t="s">
        <v>1632</v>
      </c>
      <c r="D5320" s="2"/>
      <c r="E5320" t="str">
        <f t="shared" si="83"/>
        <v>scikit-learn/sklearn.metrics._ranking/det_curve/y_scorescikit-learn/sklearn.metrics._ranking/det_curve/y_score</v>
      </c>
    </row>
    <row r="5321" spans="1:5" x14ac:dyDescent="0.25">
      <c r="A5321" s="2" t="s">
        <v>4</v>
      </c>
      <c r="B5321" s="3" t="s">
        <v>1631</v>
      </c>
      <c r="C5321" s="3" t="s">
        <v>1631</v>
      </c>
      <c r="D5321" s="2"/>
      <c r="E5321" t="str">
        <f t="shared" si="83"/>
        <v>scikit-learn/sklearn.metrics._ranking/det_curve/y_truescikit-learn/sklearn.metrics._ranking/det_curve/y_true</v>
      </c>
    </row>
    <row r="5322" spans="1:5" x14ac:dyDescent="0.25">
      <c r="A5322" s="2" t="s">
        <v>297</v>
      </c>
      <c r="B5322" s="3" t="s">
        <v>582</v>
      </c>
      <c r="C5322" s="2"/>
      <c r="D5322" s="2"/>
      <c r="E5322" t="str">
        <f t="shared" si="83"/>
        <v>scikit-learn/sklearn.metrics._ranking/label_ranking_average_precision_score</v>
      </c>
    </row>
    <row r="5323" spans="1:5" x14ac:dyDescent="0.25">
      <c r="A5323" s="2" t="s">
        <v>297</v>
      </c>
      <c r="B5323" s="2"/>
      <c r="C5323" s="3" t="s">
        <v>582</v>
      </c>
      <c r="D5323" s="2"/>
      <c r="E5323" t="str">
        <f t="shared" si="83"/>
        <v>scikit-learn/sklearn.metrics._ranking/label_ranking_average_precision_score</v>
      </c>
    </row>
    <row r="5324" spans="1:5" x14ac:dyDescent="0.25">
      <c r="A5324" s="2" t="s">
        <v>4</v>
      </c>
      <c r="B5324" s="3" t="s">
        <v>1637</v>
      </c>
      <c r="C5324" s="3" t="s">
        <v>1637</v>
      </c>
      <c r="D5324" s="2"/>
      <c r="E5324" t="str">
        <f t="shared" si="83"/>
        <v>scikit-learn/sklearn.metrics._ranking/label_ranking_average_precision_score/sample_weightscikit-learn/sklearn.metrics._ranking/label_ranking_average_precision_score/sample_weight</v>
      </c>
    </row>
    <row r="5325" spans="1:5" x14ac:dyDescent="0.25">
      <c r="A5325" s="2" t="s">
        <v>4</v>
      </c>
      <c r="B5325" s="3" t="s">
        <v>1636</v>
      </c>
      <c r="C5325" s="3" t="s">
        <v>1636</v>
      </c>
      <c r="D5325" s="2"/>
      <c r="E5325" t="str">
        <f t="shared" si="83"/>
        <v>scikit-learn/sklearn.metrics._ranking/label_ranking_average_precision_score/y_scorescikit-learn/sklearn.metrics._ranking/label_ranking_average_precision_score/y_score</v>
      </c>
    </row>
    <row r="5326" spans="1:5" x14ac:dyDescent="0.25">
      <c r="A5326" s="2" t="s">
        <v>4</v>
      </c>
      <c r="B5326" s="3" t="s">
        <v>1635</v>
      </c>
      <c r="C5326" s="3" t="s">
        <v>1635</v>
      </c>
      <c r="D5326" s="2"/>
      <c r="E5326" t="str">
        <f t="shared" si="83"/>
        <v>scikit-learn/sklearn.metrics._ranking/label_ranking_average_precision_score/y_truescikit-learn/sklearn.metrics._ranking/label_ranking_average_precision_score/y_true</v>
      </c>
    </row>
    <row r="5327" spans="1:5" x14ac:dyDescent="0.25">
      <c r="A5327" s="2" t="s">
        <v>297</v>
      </c>
      <c r="B5327" s="3" t="s">
        <v>583</v>
      </c>
      <c r="C5327" s="2"/>
      <c r="D5327" s="2"/>
      <c r="E5327" t="str">
        <f t="shared" si="83"/>
        <v>scikit-learn/sklearn.metrics._ranking/label_ranking_loss</v>
      </c>
    </row>
    <row r="5328" spans="1:5" x14ac:dyDescent="0.25">
      <c r="A5328" s="2" t="s">
        <v>297</v>
      </c>
      <c r="B5328" s="2"/>
      <c r="C5328" s="3" t="s">
        <v>583</v>
      </c>
      <c r="D5328" s="2"/>
      <c r="E5328" t="str">
        <f t="shared" si="83"/>
        <v>scikit-learn/sklearn.metrics._ranking/label_ranking_loss</v>
      </c>
    </row>
    <row r="5329" spans="1:5" x14ac:dyDescent="0.25">
      <c r="A5329" s="2" t="s">
        <v>4</v>
      </c>
      <c r="B5329" s="3" t="s">
        <v>1640</v>
      </c>
      <c r="C5329" s="3" t="s">
        <v>1640</v>
      </c>
      <c r="D5329" s="2"/>
      <c r="E5329" t="str">
        <f t="shared" si="83"/>
        <v>scikit-learn/sklearn.metrics._ranking/label_ranking_loss/sample_weightscikit-learn/sklearn.metrics._ranking/label_ranking_loss/sample_weight</v>
      </c>
    </row>
    <row r="5330" spans="1:5" x14ac:dyDescent="0.25">
      <c r="A5330" s="2" t="s">
        <v>4</v>
      </c>
      <c r="B5330" s="3" t="s">
        <v>1639</v>
      </c>
      <c r="C5330" s="3" t="s">
        <v>1639</v>
      </c>
      <c r="D5330" s="2"/>
      <c r="E5330" t="str">
        <f t="shared" si="83"/>
        <v>scikit-learn/sklearn.metrics._ranking/label_ranking_loss/y_scorescikit-learn/sklearn.metrics._ranking/label_ranking_loss/y_score</v>
      </c>
    </row>
    <row r="5331" spans="1:5" x14ac:dyDescent="0.25">
      <c r="A5331" s="2" t="s">
        <v>4</v>
      </c>
      <c r="B5331" s="3" t="s">
        <v>1638</v>
      </c>
      <c r="C5331" s="3" t="s">
        <v>1638</v>
      </c>
      <c r="D5331" s="2"/>
      <c r="E5331" t="str">
        <f t="shared" si="83"/>
        <v>scikit-learn/sklearn.metrics._ranking/label_ranking_loss/y_truescikit-learn/sklearn.metrics._ranking/label_ranking_loss/y_true</v>
      </c>
    </row>
    <row r="5332" spans="1:5" x14ac:dyDescent="0.25">
      <c r="A5332" s="2" t="s">
        <v>297</v>
      </c>
      <c r="B5332" s="3" t="s">
        <v>584</v>
      </c>
      <c r="C5332" s="2"/>
      <c r="D5332" s="2"/>
      <c r="E5332" t="str">
        <f t="shared" si="83"/>
        <v>scikit-learn/sklearn.metrics._ranking/ndcg_score</v>
      </c>
    </row>
    <row r="5333" spans="1:5" x14ac:dyDescent="0.25">
      <c r="A5333" s="2" t="s">
        <v>297</v>
      </c>
      <c r="B5333" s="2"/>
      <c r="C5333" s="3" t="s">
        <v>584</v>
      </c>
      <c r="D5333" s="2"/>
      <c r="E5333" t="str">
        <f t="shared" si="83"/>
        <v>scikit-learn/sklearn.metrics._ranking/ndcg_score</v>
      </c>
    </row>
    <row r="5334" spans="1:5" x14ac:dyDescent="0.25">
      <c r="A5334" s="2" t="s">
        <v>4</v>
      </c>
      <c r="B5334" s="3" t="s">
        <v>1642</v>
      </c>
      <c r="C5334" s="3" t="s">
        <v>1642</v>
      </c>
      <c r="D5334" s="2"/>
      <c r="E5334" t="str">
        <f t="shared" si="83"/>
        <v>scikit-learn/sklearn.metrics._ranking/ndcg_score/ignore_tiesscikit-learn/sklearn.metrics._ranking/ndcg_score/ignore_ties</v>
      </c>
    </row>
    <row r="5335" spans="1:5" x14ac:dyDescent="0.25">
      <c r="A5335" s="2" t="s">
        <v>2307</v>
      </c>
      <c r="B5335" s="3" t="s">
        <v>3229</v>
      </c>
      <c r="C5335" s="3" t="s">
        <v>3229</v>
      </c>
      <c r="D5335" s="2"/>
      <c r="E5335" t="str">
        <f t="shared" si="83"/>
        <v>scikit-learn/sklearn.metrics._ranking/ndcg_score/kscikit-learn/sklearn.metrics._ranking/ndcg_score/k</v>
      </c>
    </row>
    <row r="5336" spans="1:5" x14ac:dyDescent="0.25">
      <c r="A5336" s="2" t="s">
        <v>2319</v>
      </c>
      <c r="B5336" s="3" t="s">
        <v>2320</v>
      </c>
      <c r="C5336" s="3" t="s">
        <v>2320</v>
      </c>
      <c r="D5336" s="2"/>
      <c r="E5336" t="str">
        <f t="shared" si="83"/>
        <v>scikit-learn/sklearn.metrics._ranking/ndcg_score/sample_weightscikit-learn/sklearn.metrics._ranking/ndcg_score/sample_weight</v>
      </c>
    </row>
    <row r="5337" spans="1:5" x14ac:dyDescent="0.25">
      <c r="A5337" s="2" t="s">
        <v>4</v>
      </c>
      <c r="B5337" s="3" t="s">
        <v>1641</v>
      </c>
      <c r="C5337" s="3" t="s">
        <v>1641</v>
      </c>
      <c r="D5337" s="2"/>
      <c r="E5337" t="str">
        <f t="shared" si="83"/>
        <v>scikit-learn/sklearn.metrics._ranking/ndcg_score/y_scorescikit-learn/sklearn.metrics._ranking/ndcg_score/y_score</v>
      </c>
    </row>
    <row r="5338" spans="1:5" x14ac:dyDescent="0.25">
      <c r="A5338" s="2" t="s">
        <v>297</v>
      </c>
      <c r="B5338" s="3" t="s">
        <v>3228</v>
      </c>
      <c r="C5338" s="2"/>
      <c r="D5338" s="2"/>
      <c r="E5338" t="str">
        <f t="shared" si="83"/>
        <v>scikit-learn/sklearn.metrics._ranking/ndcg_score/y_true</v>
      </c>
    </row>
    <row r="5339" spans="1:5" x14ac:dyDescent="0.25">
      <c r="A5339" s="2" t="s">
        <v>297</v>
      </c>
      <c r="B5339" s="2"/>
      <c r="C5339" s="3" t="s">
        <v>3228</v>
      </c>
      <c r="D5339" s="2"/>
      <c r="E5339" t="str">
        <f t="shared" si="83"/>
        <v>scikit-learn/sklearn.metrics._ranking/ndcg_score/y_true</v>
      </c>
    </row>
    <row r="5340" spans="1:5" x14ac:dyDescent="0.25">
      <c r="A5340" s="2" t="s">
        <v>297</v>
      </c>
      <c r="B5340" s="3" t="s">
        <v>585</v>
      </c>
      <c r="C5340" s="2"/>
      <c r="D5340" s="2"/>
      <c r="E5340" t="str">
        <f t="shared" si="83"/>
        <v>scikit-learn/sklearn.metrics._ranking/precision_recall_curve</v>
      </c>
    </row>
    <row r="5341" spans="1:5" x14ac:dyDescent="0.25">
      <c r="A5341" s="2" t="s">
        <v>297</v>
      </c>
      <c r="B5341" s="2"/>
      <c r="C5341" s="3" t="s">
        <v>585</v>
      </c>
      <c r="D5341" s="2"/>
      <c r="E5341" t="str">
        <f t="shared" si="83"/>
        <v>scikit-learn/sklearn.metrics._ranking/precision_recall_curve</v>
      </c>
    </row>
    <row r="5342" spans="1:5" x14ac:dyDescent="0.25">
      <c r="A5342" s="2" t="s">
        <v>4</v>
      </c>
      <c r="B5342" s="3" t="s">
        <v>1644</v>
      </c>
      <c r="C5342" s="3" t="s">
        <v>1644</v>
      </c>
      <c r="D5342" s="2"/>
      <c r="E5342" t="str">
        <f t="shared" si="83"/>
        <v>scikit-learn/sklearn.metrics._ranking/precision_recall_curve/pos_labelscikit-learn/sklearn.metrics._ranking/precision_recall_curve/pos_label</v>
      </c>
    </row>
    <row r="5343" spans="1:5" x14ac:dyDescent="0.25">
      <c r="A5343" s="2" t="s">
        <v>297</v>
      </c>
      <c r="B5343" s="3" t="s">
        <v>3230</v>
      </c>
      <c r="C5343" s="2"/>
      <c r="D5343" s="2"/>
      <c r="E5343" t="str">
        <f t="shared" si="83"/>
        <v>scikit-learn/sklearn.metrics._ranking/precision_recall_curve/probas_pred</v>
      </c>
    </row>
    <row r="5344" spans="1:5" x14ac:dyDescent="0.25">
      <c r="A5344" s="2" t="s">
        <v>297</v>
      </c>
      <c r="B5344" s="2"/>
      <c r="C5344" s="3" t="s">
        <v>3230</v>
      </c>
      <c r="D5344" s="2"/>
      <c r="E5344" t="str">
        <f t="shared" si="83"/>
        <v>scikit-learn/sklearn.metrics._ranking/precision_recall_curve/probas_pred</v>
      </c>
    </row>
    <row r="5345" spans="1:5" x14ac:dyDescent="0.25">
      <c r="A5345" s="2" t="s">
        <v>4</v>
      </c>
      <c r="B5345" s="3" t="s">
        <v>1645</v>
      </c>
      <c r="C5345" s="3" t="s">
        <v>1645</v>
      </c>
      <c r="D5345" s="2"/>
      <c r="E5345" t="str">
        <f t="shared" si="83"/>
        <v>scikit-learn/sklearn.metrics._ranking/precision_recall_curve/sample_weightscikit-learn/sklearn.metrics._ranking/precision_recall_curve/sample_weight</v>
      </c>
    </row>
    <row r="5346" spans="1:5" x14ac:dyDescent="0.25">
      <c r="A5346" s="2" t="s">
        <v>4</v>
      </c>
      <c r="B5346" s="3" t="s">
        <v>1643</v>
      </c>
      <c r="C5346" s="3" t="s">
        <v>1643</v>
      </c>
      <c r="D5346" s="2"/>
      <c r="E5346" t="str">
        <f t="shared" si="83"/>
        <v>scikit-learn/sklearn.metrics._ranking/precision_recall_curve/y_truescikit-learn/sklearn.metrics._ranking/precision_recall_curve/y_true</v>
      </c>
    </row>
    <row r="5347" spans="1:5" x14ac:dyDescent="0.25">
      <c r="A5347" s="2" t="s">
        <v>297</v>
      </c>
      <c r="B5347" s="3" t="s">
        <v>586</v>
      </c>
      <c r="C5347" s="2"/>
      <c r="D5347" s="2"/>
      <c r="E5347" t="str">
        <f t="shared" si="83"/>
        <v>scikit-learn/sklearn.metrics._ranking/roc_auc_score</v>
      </c>
    </row>
    <row r="5348" spans="1:5" x14ac:dyDescent="0.25">
      <c r="A5348" s="2" t="s">
        <v>297</v>
      </c>
      <c r="B5348" s="2"/>
      <c r="C5348" s="3" t="s">
        <v>586</v>
      </c>
      <c r="D5348" s="2"/>
      <c r="E5348" t="str">
        <f t="shared" si="83"/>
        <v>scikit-learn/sklearn.metrics._ranking/roc_auc_score</v>
      </c>
    </row>
    <row r="5349" spans="1:5" x14ac:dyDescent="0.25">
      <c r="A5349" s="2" t="s">
        <v>2331</v>
      </c>
      <c r="B5349" s="3" t="s">
        <v>2332</v>
      </c>
      <c r="C5349" s="3" t="s">
        <v>2332</v>
      </c>
      <c r="D5349" s="2"/>
      <c r="E5349" t="str">
        <f t="shared" si="83"/>
        <v>scikit-learn/sklearn.metrics._ranking/roc_auc_score/averagescikit-learn/sklearn.metrics._ranking/roc_auc_score/average</v>
      </c>
    </row>
    <row r="5350" spans="1:5" x14ac:dyDescent="0.25">
      <c r="A5350" s="2" t="s">
        <v>4</v>
      </c>
      <c r="B5350" s="3" t="s">
        <v>1651</v>
      </c>
      <c r="C5350" s="3" t="s">
        <v>1651</v>
      </c>
      <c r="D5350" s="2"/>
      <c r="E5350" t="str">
        <f t="shared" si="83"/>
        <v>scikit-learn/sklearn.metrics._ranking/roc_auc_score/labelsscikit-learn/sklearn.metrics._ranking/roc_auc_score/labels</v>
      </c>
    </row>
    <row r="5351" spans="1:5" x14ac:dyDescent="0.25">
      <c r="A5351" s="2" t="s">
        <v>4</v>
      </c>
      <c r="B5351" s="3" t="s">
        <v>1649</v>
      </c>
      <c r="C5351" s="3" t="s">
        <v>1649</v>
      </c>
      <c r="D5351" s="2"/>
      <c r="E5351" t="str">
        <f t="shared" si="83"/>
        <v>scikit-learn/sklearn.metrics._ranking/roc_auc_score/max_fprscikit-learn/sklearn.metrics._ranking/roc_auc_score/max_fpr</v>
      </c>
    </row>
    <row r="5352" spans="1:5" x14ac:dyDescent="0.25">
      <c r="A5352" s="2" t="s">
        <v>4</v>
      </c>
      <c r="B5352" s="3" t="s">
        <v>1650</v>
      </c>
      <c r="C5352" s="3" t="s">
        <v>1650</v>
      </c>
      <c r="D5352" s="2"/>
      <c r="E5352" t="str">
        <f t="shared" si="83"/>
        <v>scikit-learn/sklearn.metrics._ranking/roc_auc_score/multi_classscikit-learn/sklearn.metrics._ranking/roc_auc_score/multi_class</v>
      </c>
    </row>
    <row r="5353" spans="1:5" x14ac:dyDescent="0.25">
      <c r="A5353" s="2" t="s">
        <v>4</v>
      </c>
      <c r="B5353" s="3" t="s">
        <v>1648</v>
      </c>
      <c r="C5353" s="3" t="s">
        <v>1648</v>
      </c>
      <c r="D5353" s="2"/>
      <c r="E5353" t="str">
        <f t="shared" si="83"/>
        <v>scikit-learn/sklearn.metrics._ranking/roc_auc_score/sample_weightscikit-learn/sklearn.metrics._ranking/roc_auc_score/sample_weight</v>
      </c>
    </row>
    <row r="5354" spans="1:5" x14ac:dyDescent="0.25">
      <c r="A5354" s="2" t="s">
        <v>4</v>
      </c>
      <c r="B5354" s="3" t="s">
        <v>1647</v>
      </c>
      <c r="C5354" s="3" t="s">
        <v>1647</v>
      </c>
      <c r="D5354" s="2"/>
      <c r="E5354" t="str">
        <f t="shared" si="83"/>
        <v>scikit-learn/sklearn.metrics._ranking/roc_auc_score/y_scorescikit-learn/sklearn.metrics._ranking/roc_auc_score/y_score</v>
      </c>
    </row>
    <row r="5355" spans="1:5" x14ac:dyDescent="0.25">
      <c r="A5355" s="2" t="s">
        <v>4</v>
      </c>
      <c r="B5355" s="3" t="s">
        <v>1646</v>
      </c>
      <c r="C5355" s="3" t="s">
        <v>1646</v>
      </c>
      <c r="D5355" s="2"/>
      <c r="E5355" t="str">
        <f t="shared" si="83"/>
        <v>scikit-learn/sklearn.metrics._ranking/roc_auc_score/y_truescikit-learn/sklearn.metrics._ranking/roc_auc_score/y_true</v>
      </c>
    </row>
    <row r="5356" spans="1:5" x14ac:dyDescent="0.25">
      <c r="A5356" s="2" t="s">
        <v>297</v>
      </c>
      <c r="B5356" s="3" t="s">
        <v>587</v>
      </c>
      <c r="C5356" s="2"/>
      <c r="D5356" s="2"/>
      <c r="E5356" t="str">
        <f t="shared" si="83"/>
        <v>scikit-learn/sklearn.metrics._ranking/roc_curve</v>
      </c>
    </row>
    <row r="5357" spans="1:5" x14ac:dyDescent="0.25">
      <c r="A5357" s="2" t="s">
        <v>297</v>
      </c>
      <c r="B5357" s="2"/>
      <c r="C5357" s="3" t="s">
        <v>587</v>
      </c>
      <c r="D5357" s="2"/>
      <c r="E5357" t="str">
        <f t="shared" si="83"/>
        <v>scikit-learn/sklearn.metrics._ranking/roc_curve</v>
      </c>
    </row>
    <row r="5358" spans="1:5" x14ac:dyDescent="0.25">
      <c r="A5358" s="2" t="s">
        <v>4</v>
      </c>
      <c r="B5358" s="3" t="s">
        <v>1656</v>
      </c>
      <c r="C5358" s="3" t="s">
        <v>1656</v>
      </c>
      <c r="D5358" s="2"/>
      <c r="E5358" t="str">
        <f t="shared" si="83"/>
        <v>scikit-learn/sklearn.metrics._ranking/roc_curve/drop_intermediatescikit-learn/sklearn.metrics._ranking/roc_curve/drop_intermediate</v>
      </c>
    </row>
    <row r="5359" spans="1:5" x14ac:dyDescent="0.25">
      <c r="A5359" s="2" t="s">
        <v>4</v>
      </c>
      <c r="B5359" s="3" t="s">
        <v>1654</v>
      </c>
      <c r="C5359" s="3" t="s">
        <v>1654</v>
      </c>
      <c r="D5359" s="2"/>
      <c r="E5359" t="str">
        <f t="shared" si="83"/>
        <v>scikit-learn/sklearn.metrics._ranking/roc_curve/pos_labelscikit-learn/sklearn.metrics._ranking/roc_curve/pos_label</v>
      </c>
    </row>
    <row r="5360" spans="1:5" x14ac:dyDescent="0.25">
      <c r="A5360" s="2" t="s">
        <v>4</v>
      </c>
      <c r="B5360" s="3" t="s">
        <v>1655</v>
      </c>
      <c r="C5360" s="3" t="s">
        <v>1655</v>
      </c>
      <c r="D5360" s="2"/>
      <c r="E5360" t="str">
        <f t="shared" si="83"/>
        <v>scikit-learn/sklearn.metrics._ranking/roc_curve/sample_weightscikit-learn/sklearn.metrics._ranking/roc_curve/sample_weight</v>
      </c>
    </row>
    <row r="5361" spans="1:5" x14ac:dyDescent="0.25">
      <c r="A5361" s="2" t="s">
        <v>4</v>
      </c>
      <c r="B5361" s="3" t="s">
        <v>1653</v>
      </c>
      <c r="C5361" s="3" t="s">
        <v>1653</v>
      </c>
      <c r="D5361" s="2"/>
      <c r="E5361" t="str">
        <f t="shared" si="83"/>
        <v>scikit-learn/sklearn.metrics._ranking/roc_curve/y_scorescikit-learn/sklearn.metrics._ranking/roc_curve/y_score</v>
      </c>
    </row>
    <row r="5362" spans="1:5" x14ac:dyDescent="0.25">
      <c r="A5362" s="2" t="s">
        <v>4</v>
      </c>
      <c r="B5362" s="3" t="s">
        <v>1652</v>
      </c>
      <c r="C5362" s="3" t="s">
        <v>1652</v>
      </c>
      <c r="D5362" s="2"/>
      <c r="E5362" t="str">
        <f t="shared" si="83"/>
        <v>scikit-learn/sklearn.metrics._ranking/roc_curve/y_truescikit-learn/sklearn.metrics._ranking/roc_curve/y_true</v>
      </c>
    </row>
    <row r="5363" spans="1:5" x14ac:dyDescent="0.25">
      <c r="A5363" s="2" t="s">
        <v>297</v>
      </c>
      <c r="B5363" s="3" t="s">
        <v>588</v>
      </c>
      <c r="C5363" s="2"/>
      <c r="D5363" s="2"/>
      <c r="E5363" t="str">
        <f t="shared" si="83"/>
        <v>scikit-learn/sklearn.metrics._ranking/top_k_accuracy_score</v>
      </c>
    </row>
    <row r="5364" spans="1:5" x14ac:dyDescent="0.25">
      <c r="A5364" s="2" t="s">
        <v>297</v>
      </c>
      <c r="B5364" s="2"/>
      <c r="C5364" s="3" t="s">
        <v>588</v>
      </c>
      <c r="D5364" s="2"/>
      <c r="E5364" t="str">
        <f t="shared" si="83"/>
        <v>scikit-learn/sklearn.metrics._ranking/top_k_accuracy_score</v>
      </c>
    </row>
    <row r="5365" spans="1:5" x14ac:dyDescent="0.25">
      <c r="A5365" s="2" t="s">
        <v>4</v>
      </c>
      <c r="B5365" s="3" t="s">
        <v>1658</v>
      </c>
      <c r="C5365" s="3" t="s">
        <v>1658</v>
      </c>
      <c r="D5365" s="2"/>
      <c r="E5365" t="str">
        <f t="shared" si="83"/>
        <v>scikit-learn/sklearn.metrics._ranking/top_k_accuracy_score/kscikit-learn/sklearn.metrics._ranking/top_k_accuracy_score/k</v>
      </c>
    </row>
    <row r="5366" spans="1:5" x14ac:dyDescent="0.25">
      <c r="A5366" s="2" t="s">
        <v>2394</v>
      </c>
      <c r="B5366" s="3" t="s">
        <v>2395</v>
      </c>
      <c r="C5366" s="3" t="s">
        <v>2395</v>
      </c>
      <c r="D5366" s="2"/>
      <c r="E5366" t="str">
        <f t="shared" si="83"/>
        <v>scikit-learn/sklearn.metrics._ranking/top_k_accuracy_score/labelsscikit-learn/sklearn.metrics._ranking/top_k_accuracy_score/labels</v>
      </c>
    </row>
    <row r="5367" spans="1:5" x14ac:dyDescent="0.25">
      <c r="A5367" s="2" t="s">
        <v>4</v>
      </c>
      <c r="B5367" s="3" t="s">
        <v>1659</v>
      </c>
      <c r="C5367" s="3" t="s">
        <v>1659</v>
      </c>
      <c r="D5367" s="2"/>
      <c r="E5367" t="str">
        <f t="shared" si="83"/>
        <v>scikit-learn/sklearn.metrics._ranking/top_k_accuracy_score/normalizescikit-learn/sklearn.metrics._ranking/top_k_accuracy_score/normalize</v>
      </c>
    </row>
    <row r="5368" spans="1:5" x14ac:dyDescent="0.25">
      <c r="A5368" s="2" t="s">
        <v>4</v>
      </c>
      <c r="B5368" s="3" t="s">
        <v>1660</v>
      </c>
      <c r="C5368" s="3" t="s">
        <v>1660</v>
      </c>
      <c r="D5368" s="2"/>
      <c r="E5368" t="str">
        <f t="shared" si="83"/>
        <v>scikit-learn/sklearn.metrics._ranking/top_k_accuracy_score/sample_weightscikit-learn/sklearn.metrics._ranking/top_k_accuracy_score/sample_weight</v>
      </c>
    </row>
    <row r="5369" spans="1:5" x14ac:dyDescent="0.25">
      <c r="A5369" s="2" t="s">
        <v>297</v>
      </c>
      <c r="B5369" s="3" t="s">
        <v>3231</v>
      </c>
      <c r="C5369" s="2"/>
      <c r="D5369" s="2"/>
      <c r="E5369" t="str">
        <f t="shared" si="83"/>
        <v>scikit-learn/sklearn.metrics._ranking/top_k_accuracy_score/y_score</v>
      </c>
    </row>
    <row r="5370" spans="1:5" x14ac:dyDescent="0.25">
      <c r="A5370" s="2" t="s">
        <v>297</v>
      </c>
      <c r="B5370" s="2"/>
      <c r="C5370" s="3" t="s">
        <v>3231</v>
      </c>
      <c r="D5370" s="2"/>
      <c r="E5370" t="str">
        <f t="shared" si="83"/>
        <v>scikit-learn/sklearn.metrics._ranking/top_k_accuracy_score/y_score</v>
      </c>
    </row>
    <row r="5371" spans="1:5" x14ac:dyDescent="0.25">
      <c r="A5371" s="2" t="s">
        <v>4</v>
      </c>
      <c r="B5371" s="3" t="s">
        <v>1657</v>
      </c>
      <c r="C5371" s="3" t="s">
        <v>1657</v>
      </c>
      <c r="D5371" s="2"/>
      <c r="E5371" t="str">
        <f t="shared" si="83"/>
        <v>scikit-learn/sklearn.metrics._ranking/top_k_accuracy_score/y_truescikit-learn/sklearn.metrics._ranking/top_k_accuracy_score/y_true</v>
      </c>
    </row>
    <row r="5372" spans="1:5" x14ac:dyDescent="0.25">
      <c r="A5372" s="2" t="s">
        <v>297</v>
      </c>
      <c r="B5372" s="2"/>
      <c r="C5372" s="3" t="s">
        <v>758</v>
      </c>
      <c r="D5372" s="2"/>
      <c r="E5372" t="str">
        <f t="shared" si="83"/>
        <v>scikit-learn/sklearn.metrics._regression/d2_absolute_error_score</v>
      </c>
    </row>
    <row r="5373" spans="1:5" x14ac:dyDescent="0.25">
      <c r="A5373" s="2" t="s">
        <v>297</v>
      </c>
      <c r="B5373" s="2"/>
      <c r="C5373" s="3" t="s">
        <v>3469</v>
      </c>
      <c r="D5373" s="2"/>
      <c r="E5373" t="str">
        <f t="shared" si="83"/>
        <v>scikit-learn/sklearn.metrics._regression/d2_absolute_error_score/multioutput</v>
      </c>
    </row>
    <row r="5374" spans="1:5" x14ac:dyDescent="0.25">
      <c r="A5374" s="2" t="s">
        <v>297</v>
      </c>
      <c r="B5374" s="2"/>
      <c r="C5374" s="3" t="s">
        <v>3468</v>
      </c>
      <c r="D5374" s="2"/>
      <c r="E5374" t="str">
        <f t="shared" si="83"/>
        <v>scikit-learn/sklearn.metrics._regression/d2_absolute_error_score/sample_weight</v>
      </c>
    </row>
    <row r="5375" spans="1:5" x14ac:dyDescent="0.25">
      <c r="A5375" s="2" t="s">
        <v>297</v>
      </c>
      <c r="B5375" s="2"/>
      <c r="C5375" s="3" t="s">
        <v>3467</v>
      </c>
      <c r="D5375" s="2"/>
      <c r="E5375" t="str">
        <f t="shared" si="83"/>
        <v>scikit-learn/sklearn.metrics._regression/d2_absolute_error_score/y_pred</v>
      </c>
    </row>
    <row r="5376" spans="1:5" x14ac:dyDescent="0.25">
      <c r="A5376" s="2" t="s">
        <v>297</v>
      </c>
      <c r="B5376" s="2"/>
      <c r="C5376" s="3" t="s">
        <v>3466</v>
      </c>
      <c r="D5376" s="2"/>
      <c r="E5376" t="str">
        <f t="shared" si="83"/>
        <v>scikit-learn/sklearn.metrics._regression/d2_absolute_error_score/y_true</v>
      </c>
    </row>
    <row r="5377" spans="1:5" x14ac:dyDescent="0.25">
      <c r="A5377" s="2" t="s">
        <v>297</v>
      </c>
      <c r="B5377" s="2"/>
      <c r="C5377" s="3" t="s">
        <v>759</v>
      </c>
      <c r="D5377" s="2"/>
      <c r="E5377" t="str">
        <f t="shared" si="83"/>
        <v>scikit-learn/sklearn.metrics._regression/d2_pinball_score</v>
      </c>
    </row>
    <row r="5378" spans="1:5" x14ac:dyDescent="0.25">
      <c r="A5378" s="2" t="s">
        <v>297</v>
      </c>
      <c r="B5378" s="2"/>
      <c r="C5378" s="3" t="s">
        <v>3473</v>
      </c>
      <c r="D5378" s="2"/>
      <c r="E5378" t="str">
        <f t="shared" ref="E5378:E5441" si="84">_xlfn.CONCAT(B5378,C5378)</f>
        <v>scikit-learn/sklearn.metrics._regression/d2_pinball_score/alpha</v>
      </c>
    </row>
    <row r="5379" spans="1:5" x14ac:dyDescent="0.25">
      <c r="A5379" s="2" t="s">
        <v>297</v>
      </c>
      <c r="B5379" s="2"/>
      <c r="C5379" s="3" t="s">
        <v>3474</v>
      </c>
      <c r="D5379" s="2"/>
      <c r="E5379" t="str">
        <f t="shared" si="84"/>
        <v>scikit-learn/sklearn.metrics._regression/d2_pinball_score/multioutput</v>
      </c>
    </row>
    <row r="5380" spans="1:5" x14ac:dyDescent="0.25">
      <c r="A5380" s="2" t="s">
        <v>297</v>
      </c>
      <c r="B5380" s="2"/>
      <c r="C5380" s="3" t="s">
        <v>3472</v>
      </c>
      <c r="D5380" s="2"/>
      <c r="E5380" t="str">
        <f t="shared" si="84"/>
        <v>scikit-learn/sklearn.metrics._regression/d2_pinball_score/sample_weight</v>
      </c>
    </row>
    <row r="5381" spans="1:5" x14ac:dyDescent="0.25">
      <c r="A5381" s="2" t="s">
        <v>297</v>
      </c>
      <c r="B5381" s="2"/>
      <c r="C5381" s="3" t="s">
        <v>3471</v>
      </c>
      <c r="D5381" s="2"/>
      <c r="E5381" t="str">
        <f t="shared" si="84"/>
        <v>scikit-learn/sklearn.metrics._regression/d2_pinball_score/y_pred</v>
      </c>
    </row>
    <row r="5382" spans="1:5" x14ac:dyDescent="0.25">
      <c r="A5382" s="2" t="s">
        <v>297</v>
      </c>
      <c r="B5382" s="2"/>
      <c r="C5382" s="3" t="s">
        <v>3470</v>
      </c>
      <c r="D5382" s="2"/>
      <c r="E5382" t="str">
        <f t="shared" si="84"/>
        <v>scikit-learn/sklearn.metrics._regression/d2_pinball_score/y_true</v>
      </c>
    </row>
    <row r="5383" spans="1:5" x14ac:dyDescent="0.25">
      <c r="A5383" s="2" t="s">
        <v>297</v>
      </c>
      <c r="B5383" s="2"/>
      <c r="C5383" s="3" t="s">
        <v>760</v>
      </c>
      <c r="D5383" s="2"/>
      <c r="E5383" t="str">
        <f t="shared" si="84"/>
        <v>scikit-learn/sklearn.metrics._regression/d2_tweedie_score</v>
      </c>
    </row>
    <row r="5384" spans="1:5" x14ac:dyDescent="0.25">
      <c r="A5384" s="2" t="s">
        <v>297</v>
      </c>
      <c r="B5384" s="2"/>
      <c r="C5384" s="3" t="s">
        <v>3478</v>
      </c>
      <c r="D5384" s="2"/>
      <c r="E5384" t="str">
        <f t="shared" si="84"/>
        <v>scikit-learn/sklearn.metrics._regression/d2_tweedie_score/power</v>
      </c>
    </row>
    <row r="5385" spans="1:5" x14ac:dyDescent="0.25">
      <c r="A5385" s="2" t="s">
        <v>297</v>
      </c>
      <c r="B5385" s="2"/>
      <c r="C5385" s="3" t="s">
        <v>3477</v>
      </c>
      <c r="D5385" s="2"/>
      <c r="E5385" t="str">
        <f t="shared" si="84"/>
        <v>scikit-learn/sklearn.metrics._regression/d2_tweedie_score/sample_weight</v>
      </c>
    </row>
    <row r="5386" spans="1:5" x14ac:dyDescent="0.25">
      <c r="A5386" s="2" t="s">
        <v>297</v>
      </c>
      <c r="B5386" s="2"/>
      <c r="C5386" s="3" t="s">
        <v>3476</v>
      </c>
      <c r="D5386" s="2"/>
      <c r="E5386" t="str">
        <f t="shared" si="84"/>
        <v>scikit-learn/sklearn.metrics._regression/d2_tweedie_score/y_pred</v>
      </c>
    </row>
    <row r="5387" spans="1:5" x14ac:dyDescent="0.25">
      <c r="A5387" s="2" t="s">
        <v>297</v>
      </c>
      <c r="B5387" s="2"/>
      <c r="C5387" s="3" t="s">
        <v>3475</v>
      </c>
      <c r="D5387" s="2"/>
      <c r="E5387" t="str">
        <f t="shared" si="84"/>
        <v>scikit-learn/sklearn.metrics._regression/d2_tweedie_score/y_true</v>
      </c>
    </row>
    <row r="5388" spans="1:5" x14ac:dyDescent="0.25">
      <c r="A5388" s="2" t="s">
        <v>297</v>
      </c>
      <c r="B5388" s="3" t="s">
        <v>589</v>
      </c>
      <c r="C5388" s="2"/>
      <c r="D5388" s="2"/>
      <c r="E5388" t="str">
        <f t="shared" si="84"/>
        <v>scikit-learn/sklearn.metrics._regression/explained_variance_score</v>
      </c>
    </row>
    <row r="5389" spans="1:5" x14ac:dyDescent="0.25">
      <c r="A5389" s="2" t="s">
        <v>297</v>
      </c>
      <c r="B5389" s="2"/>
      <c r="C5389" s="3" t="s">
        <v>589</v>
      </c>
      <c r="D5389" s="2"/>
      <c r="E5389" t="str">
        <f t="shared" si="84"/>
        <v>scikit-learn/sklearn.metrics._regression/explained_variance_score</v>
      </c>
    </row>
    <row r="5390" spans="1:5" x14ac:dyDescent="0.25">
      <c r="A5390" s="2" t="s">
        <v>297</v>
      </c>
      <c r="B5390" s="2"/>
      <c r="C5390" s="3" t="s">
        <v>3479</v>
      </c>
      <c r="D5390" s="2"/>
      <c r="E5390" t="str">
        <f t="shared" si="84"/>
        <v>scikit-learn/sklearn.metrics._regression/explained_variance_score/force_finite</v>
      </c>
    </row>
    <row r="5391" spans="1:5" x14ac:dyDescent="0.25">
      <c r="A5391" s="2" t="s">
        <v>4</v>
      </c>
      <c r="B5391" s="3" t="s">
        <v>1664</v>
      </c>
      <c r="C5391" s="3" t="s">
        <v>1664</v>
      </c>
      <c r="D5391" s="2"/>
      <c r="E5391" t="str">
        <f t="shared" si="84"/>
        <v>scikit-learn/sklearn.metrics._regression/explained_variance_score/multioutputscikit-learn/sklearn.metrics._regression/explained_variance_score/multioutput</v>
      </c>
    </row>
    <row r="5392" spans="1:5" x14ac:dyDescent="0.25">
      <c r="A5392" s="2" t="s">
        <v>4</v>
      </c>
      <c r="B5392" s="3" t="s">
        <v>1663</v>
      </c>
      <c r="C5392" s="3" t="s">
        <v>1663</v>
      </c>
      <c r="D5392" s="2"/>
      <c r="E5392" t="str">
        <f t="shared" si="84"/>
        <v>scikit-learn/sklearn.metrics._regression/explained_variance_score/sample_weightscikit-learn/sklearn.metrics._regression/explained_variance_score/sample_weight</v>
      </c>
    </row>
    <row r="5393" spans="1:5" x14ac:dyDescent="0.25">
      <c r="A5393" s="2" t="s">
        <v>4</v>
      </c>
      <c r="B5393" s="3" t="s">
        <v>1662</v>
      </c>
      <c r="C5393" s="3" t="s">
        <v>1662</v>
      </c>
      <c r="D5393" s="2"/>
      <c r="E5393" t="str">
        <f t="shared" si="84"/>
        <v>scikit-learn/sklearn.metrics._regression/explained_variance_score/y_predscikit-learn/sklearn.metrics._regression/explained_variance_score/y_pred</v>
      </c>
    </row>
    <row r="5394" spans="1:5" x14ac:dyDescent="0.25">
      <c r="A5394" s="2" t="s">
        <v>4</v>
      </c>
      <c r="B5394" s="3" t="s">
        <v>1661</v>
      </c>
      <c r="C5394" s="3" t="s">
        <v>1661</v>
      </c>
      <c r="D5394" s="2"/>
      <c r="E5394" t="str">
        <f t="shared" si="84"/>
        <v>scikit-learn/sklearn.metrics._regression/explained_variance_score/y_truescikit-learn/sklearn.metrics._regression/explained_variance_score/y_true</v>
      </c>
    </row>
    <row r="5395" spans="1:5" x14ac:dyDescent="0.25">
      <c r="A5395" s="2" t="s">
        <v>297</v>
      </c>
      <c r="B5395" s="3" t="s">
        <v>590</v>
      </c>
      <c r="C5395" s="2"/>
      <c r="D5395" s="2"/>
      <c r="E5395" t="str">
        <f t="shared" si="84"/>
        <v>scikit-learn/sklearn.metrics._regression/max_error</v>
      </c>
    </row>
    <row r="5396" spans="1:5" x14ac:dyDescent="0.25">
      <c r="A5396" s="2" t="s">
        <v>297</v>
      </c>
      <c r="B5396" s="2"/>
      <c r="C5396" s="3" t="s">
        <v>590</v>
      </c>
      <c r="D5396" s="2"/>
      <c r="E5396" t="str">
        <f t="shared" si="84"/>
        <v>scikit-learn/sklearn.metrics._regression/max_error</v>
      </c>
    </row>
    <row r="5397" spans="1:5" x14ac:dyDescent="0.25">
      <c r="A5397" s="2" t="s">
        <v>4</v>
      </c>
      <c r="B5397" s="3" t="s">
        <v>1666</v>
      </c>
      <c r="C5397" s="3" t="s">
        <v>1666</v>
      </c>
      <c r="D5397" s="2"/>
      <c r="E5397" t="str">
        <f t="shared" si="84"/>
        <v>scikit-learn/sklearn.metrics._regression/max_error/y_predscikit-learn/sklearn.metrics._regression/max_error/y_pred</v>
      </c>
    </row>
    <row r="5398" spans="1:5" x14ac:dyDescent="0.25">
      <c r="A5398" s="2" t="s">
        <v>4</v>
      </c>
      <c r="B5398" s="3" t="s">
        <v>1665</v>
      </c>
      <c r="C5398" s="3" t="s">
        <v>1665</v>
      </c>
      <c r="D5398" s="2"/>
      <c r="E5398" t="str">
        <f t="shared" si="84"/>
        <v>scikit-learn/sklearn.metrics._regression/max_error/y_truescikit-learn/sklearn.metrics._regression/max_error/y_true</v>
      </c>
    </row>
    <row r="5399" spans="1:5" x14ac:dyDescent="0.25">
      <c r="A5399" s="2" t="s">
        <v>297</v>
      </c>
      <c r="B5399" s="3" t="s">
        <v>591</v>
      </c>
      <c r="C5399" s="2"/>
      <c r="D5399" s="2"/>
      <c r="E5399" t="str">
        <f t="shared" si="84"/>
        <v>scikit-learn/sklearn.metrics._regression/mean_absolute_error</v>
      </c>
    </row>
    <row r="5400" spans="1:5" x14ac:dyDescent="0.25">
      <c r="A5400" s="2" t="s">
        <v>297</v>
      </c>
      <c r="B5400" s="2"/>
      <c r="C5400" s="3" t="s">
        <v>591</v>
      </c>
      <c r="D5400" s="2"/>
      <c r="E5400" t="str">
        <f t="shared" si="84"/>
        <v>scikit-learn/sklearn.metrics._regression/mean_absolute_error</v>
      </c>
    </row>
    <row r="5401" spans="1:5" x14ac:dyDescent="0.25">
      <c r="A5401" s="2" t="s">
        <v>4</v>
      </c>
      <c r="B5401" s="3" t="s">
        <v>1670</v>
      </c>
      <c r="C5401" s="3" t="s">
        <v>1670</v>
      </c>
      <c r="D5401" s="2"/>
      <c r="E5401" t="str">
        <f t="shared" si="84"/>
        <v>scikit-learn/sklearn.metrics._regression/mean_absolute_error/multioutputscikit-learn/sklearn.metrics._regression/mean_absolute_error/multioutput</v>
      </c>
    </row>
    <row r="5402" spans="1:5" x14ac:dyDescent="0.25">
      <c r="A5402" s="2" t="s">
        <v>4</v>
      </c>
      <c r="B5402" s="3" t="s">
        <v>1669</v>
      </c>
      <c r="C5402" s="3" t="s">
        <v>1669</v>
      </c>
      <c r="D5402" s="2"/>
      <c r="E5402" t="str">
        <f t="shared" si="84"/>
        <v>scikit-learn/sklearn.metrics._regression/mean_absolute_error/sample_weightscikit-learn/sklearn.metrics._regression/mean_absolute_error/sample_weight</v>
      </c>
    </row>
    <row r="5403" spans="1:5" x14ac:dyDescent="0.25">
      <c r="A5403" s="2" t="s">
        <v>4</v>
      </c>
      <c r="B5403" s="3" t="s">
        <v>1668</v>
      </c>
      <c r="C5403" s="3" t="s">
        <v>1668</v>
      </c>
      <c r="D5403" s="2"/>
      <c r="E5403" t="str">
        <f t="shared" si="84"/>
        <v>scikit-learn/sklearn.metrics._regression/mean_absolute_error/y_predscikit-learn/sklearn.metrics._regression/mean_absolute_error/y_pred</v>
      </c>
    </row>
    <row r="5404" spans="1:5" x14ac:dyDescent="0.25">
      <c r="A5404" s="2" t="s">
        <v>4</v>
      </c>
      <c r="B5404" s="3" t="s">
        <v>1667</v>
      </c>
      <c r="C5404" s="3" t="s">
        <v>1667</v>
      </c>
      <c r="D5404" s="2"/>
      <c r="E5404" t="str">
        <f t="shared" si="84"/>
        <v>scikit-learn/sklearn.metrics._regression/mean_absolute_error/y_truescikit-learn/sklearn.metrics._regression/mean_absolute_error/y_true</v>
      </c>
    </row>
    <row r="5405" spans="1:5" x14ac:dyDescent="0.25">
      <c r="A5405" s="2" t="s">
        <v>297</v>
      </c>
      <c r="B5405" s="3" t="s">
        <v>592</v>
      </c>
      <c r="C5405" s="2"/>
      <c r="D5405" s="2"/>
      <c r="E5405" t="str">
        <f t="shared" si="84"/>
        <v>scikit-learn/sklearn.metrics._regression/mean_absolute_percentage_error</v>
      </c>
    </row>
    <row r="5406" spans="1:5" x14ac:dyDescent="0.25">
      <c r="A5406" s="2" t="s">
        <v>297</v>
      </c>
      <c r="B5406" s="2"/>
      <c r="C5406" s="3" t="s">
        <v>592</v>
      </c>
      <c r="D5406" s="2"/>
      <c r="E5406" t="str">
        <f t="shared" si="84"/>
        <v>scikit-learn/sklearn.metrics._regression/mean_absolute_percentage_error</v>
      </c>
    </row>
    <row r="5407" spans="1:5" x14ac:dyDescent="0.25">
      <c r="A5407" s="2" t="s">
        <v>2345</v>
      </c>
      <c r="B5407" s="3" t="s">
        <v>2346</v>
      </c>
      <c r="C5407" s="3" t="s">
        <v>2346</v>
      </c>
      <c r="D5407" s="2"/>
      <c r="E5407" t="str">
        <f t="shared" si="84"/>
        <v>scikit-learn/sklearn.metrics._regression/mean_absolute_percentage_error/multioutputscikit-learn/sklearn.metrics._regression/mean_absolute_percentage_error/multioutput</v>
      </c>
    </row>
    <row r="5408" spans="1:5" x14ac:dyDescent="0.25">
      <c r="A5408" s="2" t="s">
        <v>2345</v>
      </c>
      <c r="B5408" s="3" t="s">
        <v>2347</v>
      </c>
      <c r="C5408" s="3" t="s">
        <v>2347</v>
      </c>
      <c r="D5408" s="2"/>
      <c r="E5408" t="str">
        <f t="shared" si="84"/>
        <v>scikit-learn/sklearn.metrics._regression/mean_absolute_percentage_error/sample_weightscikit-learn/sklearn.metrics._regression/mean_absolute_percentage_error/sample_weight</v>
      </c>
    </row>
    <row r="5409" spans="1:5" x14ac:dyDescent="0.25">
      <c r="A5409" s="2" t="s">
        <v>4</v>
      </c>
      <c r="B5409" s="3" t="s">
        <v>1672</v>
      </c>
      <c r="C5409" s="3" t="s">
        <v>1672</v>
      </c>
      <c r="D5409" s="2"/>
      <c r="E5409" t="str">
        <f t="shared" si="84"/>
        <v>scikit-learn/sklearn.metrics._regression/mean_absolute_percentage_error/y_predscikit-learn/sklearn.metrics._regression/mean_absolute_percentage_error/y_pred</v>
      </c>
    </row>
    <row r="5410" spans="1:5" x14ac:dyDescent="0.25">
      <c r="A5410" s="2" t="s">
        <v>4</v>
      </c>
      <c r="B5410" s="3" t="s">
        <v>1671</v>
      </c>
      <c r="C5410" s="3" t="s">
        <v>1671</v>
      </c>
      <c r="D5410" s="2"/>
      <c r="E5410" t="str">
        <f t="shared" si="84"/>
        <v>scikit-learn/sklearn.metrics._regression/mean_absolute_percentage_error/y_truescikit-learn/sklearn.metrics._regression/mean_absolute_percentage_error/y_true</v>
      </c>
    </row>
    <row r="5411" spans="1:5" x14ac:dyDescent="0.25">
      <c r="A5411" s="2" t="s">
        <v>297</v>
      </c>
      <c r="B5411" s="3" t="s">
        <v>593</v>
      </c>
      <c r="C5411" s="2"/>
      <c r="D5411" s="2"/>
      <c r="E5411" t="str">
        <f t="shared" si="84"/>
        <v>scikit-learn/sklearn.metrics._regression/mean_gamma_deviance</v>
      </c>
    </row>
    <row r="5412" spans="1:5" x14ac:dyDescent="0.25">
      <c r="A5412" s="2" t="s">
        <v>297</v>
      </c>
      <c r="B5412" s="2"/>
      <c r="C5412" s="3" t="s">
        <v>593</v>
      </c>
      <c r="D5412" s="2"/>
      <c r="E5412" t="str">
        <f t="shared" si="84"/>
        <v>scikit-learn/sklearn.metrics._regression/mean_gamma_deviance</v>
      </c>
    </row>
    <row r="5413" spans="1:5" x14ac:dyDescent="0.25">
      <c r="A5413" s="2" t="s">
        <v>4</v>
      </c>
      <c r="B5413" s="3" t="s">
        <v>1675</v>
      </c>
      <c r="C5413" s="3" t="s">
        <v>1675</v>
      </c>
      <c r="D5413" s="2"/>
      <c r="E5413" t="str">
        <f t="shared" si="84"/>
        <v>scikit-learn/sklearn.metrics._regression/mean_gamma_deviance/sample_weightscikit-learn/sklearn.metrics._regression/mean_gamma_deviance/sample_weight</v>
      </c>
    </row>
    <row r="5414" spans="1:5" x14ac:dyDescent="0.25">
      <c r="A5414" s="2" t="s">
        <v>4</v>
      </c>
      <c r="B5414" s="3" t="s">
        <v>1674</v>
      </c>
      <c r="C5414" s="3" t="s">
        <v>1674</v>
      </c>
      <c r="D5414" s="2"/>
      <c r="E5414" t="str">
        <f t="shared" si="84"/>
        <v>scikit-learn/sklearn.metrics._regression/mean_gamma_deviance/y_predscikit-learn/sklearn.metrics._regression/mean_gamma_deviance/y_pred</v>
      </c>
    </row>
    <row r="5415" spans="1:5" x14ac:dyDescent="0.25">
      <c r="A5415" s="2" t="s">
        <v>4</v>
      </c>
      <c r="B5415" s="3" t="s">
        <v>1673</v>
      </c>
      <c r="C5415" s="3" t="s">
        <v>1673</v>
      </c>
      <c r="D5415" s="2"/>
      <c r="E5415" t="str">
        <f t="shared" si="84"/>
        <v>scikit-learn/sklearn.metrics._regression/mean_gamma_deviance/y_truescikit-learn/sklearn.metrics._regression/mean_gamma_deviance/y_true</v>
      </c>
    </row>
    <row r="5416" spans="1:5" x14ac:dyDescent="0.25">
      <c r="A5416" s="2" t="s">
        <v>297</v>
      </c>
      <c r="B5416" s="2"/>
      <c r="C5416" s="3" t="s">
        <v>761</v>
      </c>
      <c r="D5416" s="2"/>
      <c r="E5416" t="str">
        <f t="shared" si="84"/>
        <v>scikit-learn/sklearn.metrics._regression/mean_pinball_loss</v>
      </c>
    </row>
    <row r="5417" spans="1:5" x14ac:dyDescent="0.25">
      <c r="A5417" s="2" t="s">
        <v>297</v>
      </c>
      <c r="B5417" s="2"/>
      <c r="C5417" s="3" t="s">
        <v>3483</v>
      </c>
      <c r="D5417" s="2"/>
      <c r="E5417" t="str">
        <f t="shared" si="84"/>
        <v>scikit-learn/sklearn.metrics._regression/mean_pinball_loss/alpha</v>
      </c>
    </row>
    <row r="5418" spans="1:5" x14ac:dyDescent="0.25">
      <c r="A5418" s="2" t="s">
        <v>297</v>
      </c>
      <c r="B5418" s="2"/>
      <c r="C5418" s="3" t="s">
        <v>3484</v>
      </c>
      <c r="D5418" s="2"/>
      <c r="E5418" t="str">
        <f t="shared" si="84"/>
        <v>scikit-learn/sklearn.metrics._regression/mean_pinball_loss/multioutput</v>
      </c>
    </row>
    <row r="5419" spans="1:5" x14ac:dyDescent="0.25">
      <c r="A5419" s="2" t="s">
        <v>297</v>
      </c>
      <c r="B5419" s="2"/>
      <c r="C5419" s="3" t="s">
        <v>3482</v>
      </c>
      <c r="D5419" s="2"/>
      <c r="E5419" t="str">
        <f t="shared" si="84"/>
        <v>scikit-learn/sklearn.metrics._regression/mean_pinball_loss/sample_weight</v>
      </c>
    </row>
    <row r="5420" spans="1:5" x14ac:dyDescent="0.25">
      <c r="A5420" s="2" t="s">
        <v>297</v>
      </c>
      <c r="B5420" s="2"/>
      <c r="C5420" s="3" t="s">
        <v>3481</v>
      </c>
      <c r="D5420" s="2"/>
      <c r="E5420" t="str">
        <f t="shared" si="84"/>
        <v>scikit-learn/sklearn.metrics._regression/mean_pinball_loss/y_pred</v>
      </c>
    </row>
    <row r="5421" spans="1:5" x14ac:dyDescent="0.25">
      <c r="A5421" s="2" t="s">
        <v>297</v>
      </c>
      <c r="B5421" s="2"/>
      <c r="C5421" s="3" t="s">
        <v>3480</v>
      </c>
      <c r="D5421" s="2"/>
      <c r="E5421" t="str">
        <f t="shared" si="84"/>
        <v>scikit-learn/sklearn.metrics._regression/mean_pinball_loss/y_true</v>
      </c>
    </row>
    <row r="5422" spans="1:5" x14ac:dyDescent="0.25">
      <c r="A5422" s="2" t="s">
        <v>297</v>
      </c>
      <c r="B5422" s="3" t="s">
        <v>594</v>
      </c>
      <c r="C5422" s="2"/>
      <c r="D5422" s="2"/>
      <c r="E5422" t="str">
        <f t="shared" si="84"/>
        <v>scikit-learn/sklearn.metrics._regression/mean_poisson_deviance</v>
      </c>
    </row>
    <row r="5423" spans="1:5" x14ac:dyDescent="0.25">
      <c r="A5423" s="2" t="s">
        <v>297</v>
      </c>
      <c r="B5423" s="2"/>
      <c r="C5423" s="3" t="s">
        <v>594</v>
      </c>
      <c r="D5423" s="2"/>
      <c r="E5423" t="str">
        <f t="shared" si="84"/>
        <v>scikit-learn/sklearn.metrics._regression/mean_poisson_deviance</v>
      </c>
    </row>
    <row r="5424" spans="1:5" x14ac:dyDescent="0.25">
      <c r="A5424" s="2" t="s">
        <v>4</v>
      </c>
      <c r="B5424" s="3" t="s">
        <v>1678</v>
      </c>
      <c r="C5424" s="3" t="s">
        <v>1678</v>
      </c>
      <c r="D5424" s="2"/>
      <c r="E5424" t="str">
        <f t="shared" si="84"/>
        <v>scikit-learn/sklearn.metrics._regression/mean_poisson_deviance/sample_weightscikit-learn/sklearn.metrics._regression/mean_poisson_deviance/sample_weight</v>
      </c>
    </row>
    <row r="5425" spans="1:5" x14ac:dyDescent="0.25">
      <c r="A5425" s="2" t="s">
        <v>4</v>
      </c>
      <c r="B5425" s="3" t="s">
        <v>1677</v>
      </c>
      <c r="C5425" s="3" t="s">
        <v>1677</v>
      </c>
      <c r="D5425" s="2"/>
      <c r="E5425" t="str">
        <f t="shared" si="84"/>
        <v>scikit-learn/sklearn.metrics._regression/mean_poisson_deviance/y_predscikit-learn/sklearn.metrics._regression/mean_poisson_deviance/y_pred</v>
      </c>
    </row>
    <row r="5426" spans="1:5" x14ac:dyDescent="0.25">
      <c r="A5426" s="2" t="s">
        <v>4</v>
      </c>
      <c r="B5426" s="3" t="s">
        <v>1676</v>
      </c>
      <c r="C5426" s="3" t="s">
        <v>1676</v>
      </c>
      <c r="D5426" s="2"/>
      <c r="E5426" t="str">
        <f t="shared" si="84"/>
        <v>scikit-learn/sklearn.metrics._regression/mean_poisson_deviance/y_truescikit-learn/sklearn.metrics._regression/mean_poisson_deviance/y_true</v>
      </c>
    </row>
    <row r="5427" spans="1:5" x14ac:dyDescent="0.25">
      <c r="A5427" s="2" t="s">
        <v>297</v>
      </c>
      <c r="B5427" s="3" t="s">
        <v>595</v>
      </c>
      <c r="C5427" s="2"/>
      <c r="D5427" s="2"/>
      <c r="E5427" t="str">
        <f t="shared" si="84"/>
        <v>scikit-learn/sklearn.metrics._regression/mean_squared_error</v>
      </c>
    </row>
    <row r="5428" spans="1:5" x14ac:dyDescent="0.25">
      <c r="A5428" s="2" t="s">
        <v>297</v>
      </c>
      <c r="B5428" s="2"/>
      <c r="C5428" s="3" t="s">
        <v>595</v>
      </c>
      <c r="D5428" s="2"/>
      <c r="E5428" t="str">
        <f t="shared" si="84"/>
        <v>scikit-learn/sklearn.metrics._regression/mean_squared_error</v>
      </c>
    </row>
    <row r="5429" spans="1:5" x14ac:dyDescent="0.25">
      <c r="A5429" s="2" t="s">
        <v>4</v>
      </c>
      <c r="B5429" s="3" t="s">
        <v>1682</v>
      </c>
      <c r="C5429" s="3" t="s">
        <v>1682</v>
      </c>
      <c r="D5429" s="2"/>
      <c r="E5429" t="str">
        <f t="shared" si="84"/>
        <v>scikit-learn/sklearn.metrics._regression/mean_squared_error/multioutputscikit-learn/sklearn.metrics._regression/mean_squared_error/multioutput</v>
      </c>
    </row>
    <row r="5430" spans="1:5" x14ac:dyDescent="0.25">
      <c r="A5430" s="2" t="s">
        <v>4</v>
      </c>
      <c r="B5430" s="3" t="s">
        <v>1681</v>
      </c>
      <c r="C5430" s="3" t="s">
        <v>1681</v>
      </c>
      <c r="D5430" s="2"/>
      <c r="E5430" t="str">
        <f t="shared" si="84"/>
        <v>scikit-learn/sklearn.metrics._regression/mean_squared_error/sample_weightscikit-learn/sklearn.metrics._regression/mean_squared_error/sample_weight</v>
      </c>
    </row>
    <row r="5431" spans="1:5" x14ac:dyDescent="0.25">
      <c r="A5431" s="2" t="s">
        <v>4</v>
      </c>
      <c r="B5431" s="3" t="s">
        <v>1683</v>
      </c>
      <c r="C5431" s="3" t="s">
        <v>1683</v>
      </c>
      <c r="D5431" s="2"/>
      <c r="E5431" t="str">
        <f t="shared" si="84"/>
        <v>scikit-learn/sklearn.metrics._regression/mean_squared_error/squaredscikit-learn/sklearn.metrics._regression/mean_squared_error/squared</v>
      </c>
    </row>
    <row r="5432" spans="1:5" x14ac:dyDescent="0.25">
      <c r="A5432" s="2" t="s">
        <v>4</v>
      </c>
      <c r="B5432" s="3" t="s">
        <v>1680</v>
      </c>
      <c r="C5432" s="3" t="s">
        <v>1680</v>
      </c>
      <c r="D5432" s="2"/>
      <c r="E5432" t="str">
        <f t="shared" si="84"/>
        <v>scikit-learn/sklearn.metrics._regression/mean_squared_error/y_predscikit-learn/sklearn.metrics._regression/mean_squared_error/y_pred</v>
      </c>
    </row>
    <row r="5433" spans="1:5" x14ac:dyDescent="0.25">
      <c r="A5433" s="2" t="s">
        <v>4</v>
      </c>
      <c r="B5433" s="3" t="s">
        <v>1679</v>
      </c>
      <c r="C5433" s="3" t="s">
        <v>1679</v>
      </c>
      <c r="D5433" s="2"/>
      <c r="E5433" t="str">
        <f t="shared" si="84"/>
        <v>scikit-learn/sklearn.metrics._regression/mean_squared_error/y_truescikit-learn/sklearn.metrics._regression/mean_squared_error/y_true</v>
      </c>
    </row>
    <row r="5434" spans="1:5" x14ac:dyDescent="0.25">
      <c r="A5434" s="2" t="s">
        <v>297</v>
      </c>
      <c r="B5434" s="3" t="s">
        <v>596</v>
      </c>
      <c r="C5434" s="2"/>
      <c r="D5434" s="2"/>
      <c r="E5434" t="str">
        <f t="shared" si="84"/>
        <v>scikit-learn/sklearn.metrics._regression/mean_squared_log_error</v>
      </c>
    </row>
    <row r="5435" spans="1:5" x14ac:dyDescent="0.25">
      <c r="A5435" s="2" t="s">
        <v>297</v>
      </c>
      <c r="B5435" s="2"/>
      <c r="C5435" s="3" t="s">
        <v>596</v>
      </c>
      <c r="D5435" s="2"/>
      <c r="E5435" t="str">
        <f t="shared" si="84"/>
        <v>scikit-learn/sklearn.metrics._regression/mean_squared_log_error</v>
      </c>
    </row>
    <row r="5436" spans="1:5" x14ac:dyDescent="0.25">
      <c r="A5436" s="2" t="s">
        <v>4</v>
      </c>
      <c r="B5436" s="3" t="s">
        <v>1687</v>
      </c>
      <c r="C5436" s="3" t="s">
        <v>1687</v>
      </c>
      <c r="D5436" s="2"/>
      <c r="E5436" t="str">
        <f t="shared" si="84"/>
        <v>scikit-learn/sklearn.metrics._regression/mean_squared_log_error/multioutputscikit-learn/sklearn.metrics._regression/mean_squared_log_error/multioutput</v>
      </c>
    </row>
    <row r="5437" spans="1:5" x14ac:dyDescent="0.25">
      <c r="A5437" s="2" t="s">
        <v>4</v>
      </c>
      <c r="B5437" s="3" t="s">
        <v>1686</v>
      </c>
      <c r="C5437" s="3" t="s">
        <v>1686</v>
      </c>
      <c r="D5437" s="2"/>
      <c r="E5437" t="str">
        <f t="shared" si="84"/>
        <v>scikit-learn/sklearn.metrics._regression/mean_squared_log_error/sample_weightscikit-learn/sklearn.metrics._regression/mean_squared_log_error/sample_weight</v>
      </c>
    </row>
    <row r="5438" spans="1:5" x14ac:dyDescent="0.25">
      <c r="A5438" s="2" t="s">
        <v>297</v>
      </c>
      <c r="B5438" s="2"/>
      <c r="C5438" s="3" t="s">
        <v>3485</v>
      </c>
      <c r="D5438" s="2"/>
      <c r="E5438" t="str">
        <f t="shared" si="84"/>
        <v>scikit-learn/sklearn.metrics._regression/mean_squared_log_error/squared</v>
      </c>
    </row>
    <row r="5439" spans="1:5" x14ac:dyDescent="0.25">
      <c r="A5439" s="2" t="s">
        <v>4</v>
      </c>
      <c r="B5439" s="3" t="s">
        <v>1685</v>
      </c>
      <c r="C5439" s="3" t="s">
        <v>1685</v>
      </c>
      <c r="D5439" s="2"/>
      <c r="E5439" t="str">
        <f t="shared" si="84"/>
        <v>scikit-learn/sklearn.metrics._regression/mean_squared_log_error/y_predscikit-learn/sklearn.metrics._regression/mean_squared_log_error/y_pred</v>
      </c>
    </row>
    <row r="5440" spans="1:5" x14ac:dyDescent="0.25">
      <c r="A5440" s="2" t="s">
        <v>4</v>
      </c>
      <c r="B5440" s="3" t="s">
        <v>1684</v>
      </c>
      <c r="C5440" s="3" t="s">
        <v>1684</v>
      </c>
      <c r="D5440" s="2"/>
      <c r="E5440" t="str">
        <f t="shared" si="84"/>
        <v>scikit-learn/sklearn.metrics._regression/mean_squared_log_error/y_truescikit-learn/sklearn.metrics._regression/mean_squared_log_error/y_true</v>
      </c>
    </row>
    <row r="5441" spans="1:5" x14ac:dyDescent="0.25">
      <c r="A5441" s="2" t="s">
        <v>297</v>
      </c>
      <c r="B5441" s="3" t="s">
        <v>597</v>
      </c>
      <c r="C5441" s="2"/>
      <c r="D5441" s="2"/>
      <c r="E5441" t="str">
        <f t="shared" si="84"/>
        <v>scikit-learn/sklearn.metrics._regression/mean_tweedie_deviance</v>
      </c>
    </row>
    <row r="5442" spans="1:5" x14ac:dyDescent="0.25">
      <c r="A5442" s="2" t="s">
        <v>297</v>
      </c>
      <c r="B5442" s="2"/>
      <c r="C5442" s="3" t="s">
        <v>597</v>
      </c>
      <c r="D5442" s="2"/>
      <c r="E5442" t="str">
        <f t="shared" ref="E5442:E5505" si="85">_xlfn.CONCAT(B5442,C5442)</f>
        <v>scikit-learn/sklearn.metrics._regression/mean_tweedie_deviance</v>
      </c>
    </row>
    <row r="5443" spans="1:5" x14ac:dyDescent="0.25">
      <c r="A5443" s="2" t="s">
        <v>4</v>
      </c>
      <c r="B5443" s="3" t="s">
        <v>1691</v>
      </c>
      <c r="C5443" s="3" t="s">
        <v>1691</v>
      </c>
      <c r="D5443" s="2"/>
      <c r="E5443" t="str">
        <f t="shared" si="85"/>
        <v>scikit-learn/sklearn.metrics._regression/mean_tweedie_deviance/powerscikit-learn/sklearn.metrics._regression/mean_tweedie_deviance/power</v>
      </c>
    </row>
    <row r="5444" spans="1:5" x14ac:dyDescent="0.25">
      <c r="A5444" s="2" t="s">
        <v>4</v>
      </c>
      <c r="B5444" s="3" t="s">
        <v>1690</v>
      </c>
      <c r="C5444" s="3" t="s">
        <v>1690</v>
      </c>
      <c r="D5444" s="2"/>
      <c r="E5444" t="str">
        <f t="shared" si="85"/>
        <v>scikit-learn/sklearn.metrics._regression/mean_tweedie_deviance/sample_weightscikit-learn/sklearn.metrics._regression/mean_tweedie_deviance/sample_weight</v>
      </c>
    </row>
    <row r="5445" spans="1:5" x14ac:dyDescent="0.25">
      <c r="A5445" s="2" t="s">
        <v>4</v>
      </c>
      <c r="B5445" s="3" t="s">
        <v>1689</v>
      </c>
      <c r="C5445" s="3" t="s">
        <v>1689</v>
      </c>
      <c r="D5445" s="2"/>
      <c r="E5445" t="str">
        <f t="shared" si="85"/>
        <v>scikit-learn/sklearn.metrics._regression/mean_tweedie_deviance/y_predscikit-learn/sklearn.metrics._regression/mean_tweedie_deviance/y_pred</v>
      </c>
    </row>
    <row r="5446" spans="1:5" x14ac:dyDescent="0.25">
      <c r="A5446" s="2" t="s">
        <v>4</v>
      </c>
      <c r="B5446" s="3" t="s">
        <v>1688</v>
      </c>
      <c r="C5446" s="3" t="s">
        <v>1688</v>
      </c>
      <c r="D5446" s="2"/>
      <c r="E5446" t="str">
        <f t="shared" si="85"/>
        <v>scikit-learn/sklearn.metrics._regression/mean_tweedie_deviance/y_truescikit-learn/sklearn.metrics._regression/mean_tweedie_deviance/y_true</v>
      </c>
    </row>
    <row r="5447" spans="1:5" x14ac:dyDescent="0.25">
      <c r="A5447" s="2" t="s">
        <v>297</v>
      </c>
      <c r="B5447" s="3" t="s">
        <v>598</v>
      </c>
      <c r="C5447" s="2"/>
      <c r="D5447" s="2"/>
      <c r="E5447" t="str">
        <f t="shared" si="85"/>
        <v>scikit-learn/sklearn.metrics._regression/median_absolute_error</v>
      </c>
    </row>
    <row r="5448" spans="1:5" x14ac:dyDescent="0.25">
      <c r="A5448" s="2" t="s">
        <v>297</v>
      </c>
      <c r="B5448" s="2"/>
      <c r="C5448" s="3" t="s">
        <v>598</v>
      </c>
      <c r="D5448" s="2"/>
      <c r="E5448" t="str">
        <f t="shared" si="85"/>
        <v>scikit-learn/sklearn.metrics._regression/median_absolute_error</v>
      </c>
    </row>
    <row r="5449" spans="1:5" x14ac:dyDescent="0.25">
      <c r="A5449" s="2" t="s">
        <v>4</v>
      </c>
      <c r="B5449" s="3" t="s">
        <v>1694</v>
      </c>
      <c r="C5449" s="3" t="s">
        <v>1694</v>
      </c>
      <c r="D5449" s="2"/>
      <c r="E5449" t="str">
        <f t="shared" si="85"/>
        <v>scikit-learn/sklearn.metrics._regression/median_absolute_error/multioutputscikit-learn/sklearn.metrics._regression/median_absolute_error/multioutput</v>
      </c>
    </row>
    <row r="5450" spans="1:5" x14ac:dyDescent="0.25">
      <c r="A5450" s="2" t="s">
        <v>4</v>
      </c>
      <c r="B5450" s="3" t="s">
        <v>1695</v>
      </c>
      <c r="C5450" s="3" t="s">
        <v>1695</v>
      </c>
      <c r="D5450" s="2"/>
      <c r="E5450" t="str">
        <f t="shared" si="85"/>
        <v>scikit-learn/sklearn.metrics._regression/median_absolute_error/sample_weightscikit-learn/sklearn.metrics._regression/median_absolute_error/sample_weight</v>
      </c>
    </row>
    <row r="5451" spans="1:5" x14ac:dyDescent="0.25">
      <c r="A5451" s="2" t="s">
        <v>4</v>
      </c>
      <c r="B5451" s="3" t="s">
        <v>1693</v>
      </c>
      <c r="C5451" s="3" t="s">
        <v>1693</v>
      </c>
      <c r="D5451" s="2"/>
      <c r="E5451" t="str">
        <f t="shared" si="85"/>
        <v>scikit-learn/sklearn.metrics._regression/median_absolute_error/y_predscikit-learn/sklearn.metrics._regression/median_absolute_error/y_pred</v>
      </c>
    </row>
    <row r="5452" spans="1:5" x14ac:dyDescent="0.25">
      <c r="A5452" s="2" t="s">
        <v>4</v>
      </c>
      <c r="B5452" s="3" t="s">
        <v>1692</v>
      </c>
      <c r="C5452" s="3" t="s">
        <v>1692</v>
      </c>
      <c r="D5452" s="2"/>
      <c r="E5452" t="str">
        <f t="shared" si="85"/>
        <v>scikit-learn/sklearn.metrics._regression/median_absolute_error/y_truescikit-learn/sklearn.metrics._regression/median_absolute_error/y_true</v>
      </c>
    </row>
    <row r="5453" spans="1:5" x14ac:dyDescent="0.25">
      <c r="A5453" s="2" t="s">
        <v>297</v>
      </c>
      <c r="B5453" s="3" t="s">
        <v>599</v>
      </c>
      <c r="C5453" s="2"/>
      <c r="D5453" s="2"/>
      <c r="E5453" t="str">
        <f t="shared" si="85"/>
        <v>scikit-learn/sklearn.metrics._regression/r2_score</v>
      </c>
    </row>
    <row r="5454" spans="1:5" x14ac:dyDescent="0.25">
      <c r="A5454" s="2" t="s">
        <v>297</v>
      </c>
      <c r="B5454" s="2"/>
      <c r="C5454" s="3" t="s">
        <v>599</v>
      </c>
      <c r="D5454" s="2"/>
      <c r="E5454" t="str">
        <f t="shared" si="85"/>
        <v>scikit-learn/sklearn.metrics._regression/r2_score</v>
      </c>
    </row>
    <row r="5455" spans="1:5" x14ac:dyDescent="0.25">
      <c r="A5455" s="2" t="s">
        <v>297</v>
      </c>
      <c r="B5455" s="2"/>
      <c r="C5455" s="3" t="s">
        <v>3486</v>
      </c>
      <c r="D5455" s="2"/>
      <c r="E5455" t="str">
        <f t="shared" si="85"/>
        <v>scikit-learn/sklearn.metrics._regression/r2_score/force_finite</v>
      </c>
    </row>
    <row r="5456" spans="1:5" x14ac:dyDescent="0.25">
      <c r="A5456" s="2" t="s">
        <v>4</v>
      </c>
      <c r="B5456" s="3" t="s">
        <v>1699</v>
      </c>
      <c r="C5456" s="3" t="s">
        <v>1699</v>
      </c>
      <c r="D5456" s="2"/>
      <c r="E5456" t="str">
        <f t="shared" si="85"/>
        <v>scikit-learn/sklearn.metrics._regression/r2_score/multioutputscikit-learn/sklearn.metrics._regression/r2_score/multioutput</v>
      </c>
    </row>
    <row r="5457" spans="1:5" x14ac:dyDescent="0.25">
      <c r="A5457" s="2" t="s">
        <v>4</v>
      </c>
      <c r="B5457" s="3" t="s">
        <v>1698</v>
      </c>
      <c r="C5457" s="3" t="s">
        <v>1698</v>
      </c>
      <c r="D5457" s="2"/>
      <c r="E5457" t="str">
        <f t="shared" si="85"/>
        <v>scikit-learn/sklearn.metrics._regression/r2_score/sample_weightscikit-learn/sklearn.metrics._regression/r2_score/sample_weight</v>
      </c>
    </row>
    <row r="5458" spans="1:5" x14ac:dyDescent="0.25">
      <c r="A5458" s="2" t="s">
        <v>4</v>
      </c>
      <c r="B5458" s="3" t="s">
        <v>1697</v>
      </c>
      <c r="C5458" s="3" t="s">
        <v>1697</v>
      </c>
      <c r="D5458" s="2"/>
      <c r="E5458" t="str">
        <f t="shared" si="85"/>
        <v>scikit-learn/sklearn.metrics._regression/r2_score/y_predscikit-learn/sklearn.metrics._regression/r2_score/y_pred</v>
      </c>
    </row>
    <row r="5459" spans="1:5" x14ac:dyDescent="0.25">
      <c r="A5459" s="2" t="s">
        <v>4</v>
      </c>
      <c r="B5459" s="3" t="s">
        <v>1696</v>
      </c>
      <c r="C5459" s="3" t="s">
        <v>1696</v>
      </c>
      <c r="D5459" s="2"/>
      <c r="E5459" t="str">
        <f t="shared" si="85"/>
        <v>scikit-learn/sklearn.metrics._regression/r2_score/y_truescikit-learn/sklearn.metrics._regression/r2_score/y_true</v>
      </c>
    </row>
    <row r="5460" spans="1:5" x14ac:dyDescent="0.25">
      <c r="A5460" s="2" t="s">
        <v>297</v>
      </c>
      <c r="B5460" s="2"/>
      <c r="C5460" s="3" t="s">
        <v>3367</v>
      </c>
      <c r="D5460" s="2"/>
      <c r="E5460" t="str">
        <f t="shared" si="85"/>
        <v>scikit-learn/sklearn.metrics._scorer/_DeprecatedScorers/__getitem__</v>
      </c>
    </row>
    <row r="5461" spans="1:5" x14ac:dyDescent="0.25">
      <c r="A5461" s="2" t="s">
        <v>297</v>
      </c>
      <c r="B5461" s="2"/>
      <c r="C5461" s="3" t="s">
        <v>7647</v>
      </c>
      <c r="D5461" s="2"/>
      <c r="E5461" t="str">
        <f t="shared" si="85"/>
        <v>scikit-learn/sklearn.metrics._scorer/_DeprecatedScorers/__getitem__/item</v>
      </c>
    </row>
    <row r="5462" spans="1:5" x14ac:dyDescent="0.25">
      <c r="A5462" s="2" t="s">
        <v>297</v>
      </c>
      <c r="B5462" s="2"/>
      <c r="C5462" s="3" t="s">
        <v>7646</v>
      </c>
      <c r="D5462" s="2"/>
      <c r="E5462" t="str">
        <f t="shared" si="85"/>
        <v>scikit-learn/sklearn.metrics._scorer/_DeprecatedScorers/__getitem__/self</v>
      </c>
    </row>
    <row r="5463" spans="1:5" x14ac:dyDescent="0.25">
      <c r="A5463" s="2" t="s">
        <v>297</v>
      </c>
      <c r="B5463" s="3" t="s">
        <v>600</v>
      </c>
      <c r="C5463" s="2"/>
      <c r="D5463" s="2"/>
      <c r="E5463" t="str">
        <f t="shared" si="85"/>
        <v>scikit-learn/sklearn.metrics._scorer/check_scoring</v>
      </c>
    </row>
    <row r="5464" spans="1:5" x14ac:dyDescent="0.25">
      <c r="A5464" s="2" t="s">
        <v>297</v>
      </c>
      <c r="B5464" s="2"/>
      <c r="C5464" s="3" t="s">
        <v>600</v>
      </c>
      <c r="D5464" s="2"/>
      <c r="E5464" t="str">
        <f t="shared" si="85"/>
        <v>scikit-learn/sklearn.metrics._scorer/check_scoring</v>
      </c>
    </row>
    <row r="5465" spans="1:5" x14ac:dyDescent="0.25">
      <c r="A5465" s="2" t="s">
        <v>4</v>
      </c>
      <c r="B5465" s="3" t="s">
        <v>1701</v>
      </c>
      <c r="C5465" s="3" t="s">
        <v>1701</v>
      </c>
      <c r="D5465" s="2"/>
      <c r="E5465" t="str">
        <f t="shared" si="85"/>
        <v>scikit-learn/sklearn.metrics._scorer/check_scoring/allow_nonescikit-learn/sklearn.metrics._scorer/check_scoring/allow_none</v>
      </c>
    </row>
    <row r="5466" spans="1:5" x14ac:dyDescent="0.25">
      <c r="A5466" s="2" t="s">
        <v>4</v>
      </c>
      <c r="B5466" s="3" t="s">
        <v>1700</v>
      </c>
      <c r="C5466" s="3" t="s">
        <v>1700</v>
      </c>
      <c r="D5466" s="2"/>
      <c r="E5466" t="str">
        <f t="shared" si="85"/>
        <v>scikit-learn/sklearn.metrics._scorer/check_scoring/estimatorscikit-learn/sklearn.metrics._scorer/check_scoring/estimator</v>
      </c>
    </row>
    <row r="5467" spans="1:5" x14ac:dyDescent="0.25">
      <c r="A5467" s="2" t="s">
        <v>2400</v>
      </c>
      <c r="B5467" s="3" t="s">
        <v>2401</v>
      </c>
      <c r="C5467" s="3" t="s">
        <v>2401</v>
      </c>
      <c r="D5467" s="2"/>
      <c r="E5467" t="str">
        <f t="shared" si="85"/>
        <v>scikit-learn/sklearn.metrics._scorer/check_scoring/scoringscikit-learn/sklearn.metrics._scorer/check_scoring/scoring</v>
      </c>
    </row>
    <row r="5468" spans="1:5" x14ac:dyDescent="0.25">
      <c r="A5468" s="2" t="s">
        <v>297</v>
      </c>
      <c r="B5468" s="3" t="s">
        <v>601</v>
      </c>
      <c r="C5468" s="2"/>
      <c r="D5468" s="2"/>
      <c r="E5468" t="str">
        <f t="shared" si="85"/>
        <v>scikit-learn/sklearn.metrics._scorer/get_scorer</v>
      </c>
    </row>
    <row r="5469" spans="1:5" x14ac:dyDescent="0.25">
      <c r="A5469" s="2" t="s">
        <v>297</v>
      </c>
      <c r="B5469" s="2"/>
      <c r="C5469" s="3" t="s">
        <v>601</v>
      </c>
      <c r="D5469" s="2"/>
      <c r="E5469" t="str">
        <f t="shared" si="85"/>
        <v>scikit-learn/sklearn.metrics._scorer/get_scorer</v>
      </c>
    </row>
    <row r="5470" spans="1:5" x14ac:dyDescent="0.25">
      <c r="A5470" s="2" t="s">
        <v>4</v>
      </c>
      <c r="B5470" s="3" t="s">
        <v>1702</v>
      </c>
      <c r="C5470" s="3" t="s">
        <v>1702</v>
      </c>
      <c r="D5470" s="2"/>
      <c r="E5470" t="str">
        <f t="shared" si="85"/>
        <v>scikit-learn/sklearn.metrics._scorer/get_scorer/scoringscikit-learn/sklearn.metrics._scorer/get_scorer/scoring</v>
      </c>
    </row>
    <row r="5471" spans="1:5" x14ac:dyDescent="0.25">
      <c r="A5471" s="2" t="s">
        <v>297</v>
      </c>
      <c r="B5471" s="2"/>
      <c r="C5471" s="3" t="s">
        <v>762</v>
      </c>
      <c r="D5471" s="2"/>
      <c r="E5471" t="str">
        <f t="shared" si="85"/>
        <v>scikit-learn/sklearn.metrics._scorer/get_scorer_names</v>
      </c>
    </row>
    <row r="5472" spans="1:5" x14ac:dyDescent="0.25">
      <c r="A5472" s="2" t="s">
        <v>297</v>
      </c>
      <c r="B5472" s="3" t="s">
        <v>602</v>
      </c>
      <c r="C5472" s="2"/>
      <c r="D5472" s="2"/>
      <c r="E5472" t="str">
        <f t="shared" si="85"/>
        <v>scikit-learn/sklearn.metrics._scorer/make_scorer</v>
      </c>
    </row>
    <row r="5473" spans="1:5" x14ac:dyDescent="0.25">
      <c r="A5473" s="2" t="s">
        <v>297</v>
      </c>
      <c r="B5473" s="2"/>
      <c r="C5473" s="3" t="s">
        <v>602</v>
      </c>
      <c r="D5473" s="2"/>
      <c r="E5473" t="str">
        <f t="shared" si="85"/>
        <v>scikit-learn/sklearn.metrics._scorer/make_scorer</v>
      </c>
    </row>
    <row r="5474" spans="1:5" ht="45" x14ac:dyDescent="0.25">
      <c r="A5474" s="2" t="s">
        <v>2442</v>
      </c>
      <c r="B5474" s="3" t="s">
        <v>7823</v>
      </c>
      <c r="C5474" s="3" t="s">
        <v>7823</v>
      </c>
      <c r="D5474" s="2"/>
      <c r="E5474" t="str">
        <f t="shared" si="85"/>
        <v>scikit-learn/sklearn.metrics._scorer/make_scorer/greater_is_better, scikit-learn/sklearn.metrics._scorer/make_scorer/needs_proba, scikit-learn/sklearn.metrics._scorer/make_scorer/needs_thresholdscikit-learn/sklearn.metrics._scorer/make_scorer/greater_is_better, scikit-learn/sklearn.metrics._scorer/make_scorer/needs_proba, scikit-learn/sklearn.metrics._scorer/make_scorer/needs_threshold</v>
      </c>
    </row>
    <row r="5475" spans="1:5" x14ac:dyDescent="0.25">
      <c r="A5475" s="2" t="s">
        <v>297</v>
      </c>
      <c r="B5475" s="3" t="s">
        <v>3233</v>
      </c>
      <c r="C5475" s="2"/>
      <c r="D5475" s="2"/>
      <c r="E5475" t="str">
        <f t="shared" si="85"/>
        <v>scikit-learn/sklearn.metrics._scorer/make_scorer/kwargs</v>
      </c>
    </row>
    <row r="5476" spans="1:5" x14ac:dyDescent="0.25">
      <c r="A5476" s="2" t="s">
        <v>297</v>
      </c>
      <c r="B5476" s="2"/>
      <c r="C5476" s="3" t="s">
        <v>3233</v>
      </c>
      <c r="D5476" s="2"/>
      <c r="E5476" t="str">
        <f t="shared" si="85"/>
        <v>scikit-learn/sklearn.metrics._scorer/make_scorer/kwargs</v>
      </c>
    </row>
    <row r="5477" spans="1:5" x14ac:dyDescent="0.25">
      <c r="A5477" s="2" t="s">
        <v>297</v>
      </c>
      <c r="B5477" s="3" t="s">
        <v>3232</v>
      </c>
      <c r="C5477" s="2"/>
      <c r="D5477" s="2"/>
      <c r="E5477" t="str">
        <f t="shared" si="85"/>
        <v>scikit-learn/sklearn.metrics._scorer/make_scorer/score_func</v>
      </c>
    </row>
    <row r="5478" spans="1:5" x14ac:dyDescent="0.25">
      <c r="A5478" s="2" t="s">
        <v>297</v>
      </c>
      <c r="B5478" s="2"/>
      <c r="C5478" s="3" t="s">
        <v>3232</v>
      </c>
      <c r="D5478" s="2"/>
      <c r="E5478" t="str">
        <f t="shared" si="85"/>
        <v>scikit-learn/sklearn.metrics._scorer/make_scorer/score_func</v>
      </c>
    </row>
    <row r="5479" spans="1:5" x14ac:dyDescent="0.25">
      <c r="A5479" s="2" t="s">
        <v>297</v>
      </c>
      <c r="B5479" s="3" t="s">
        <v>603</v>
      </c>
      <c r="C5479" s="2"/>
      <c r="D5479" s="2"/>
      <c r="E5479" t="str">
        <f t="shared" si="85"/>
        <v>scikit-learn/sklearn.metrics.cluster._bicluster/consensus_score</v>
      </c>
    </row>
    <row r="5480" spans="1:5" x14ac:dyDescent="0.25">
      <c r="A5480" s="2" t="s">
        <v>297</v>
      </c>
      <c r="B5480" s="2"/>
      <c r="C5480" s="3" t="s">
        <v>603</v>
      </c>
      <c r="D5480" s="2"/>
      <c r="E5480" t="str">
        <f t="shared" si="85"/>
        <v>scikit-learn/sklearn.metrics.cluster._bicluster/consensus_score</v>
      </c>
    </row>
    <row r="5481" spans="1:5" x14ac:dyDescent="0.25">
      <c r="A5481" s="2" t="s">
        <v>4</v>
      </c>
      <c r="B5481" s="3" t="s">
        <v>1703</v>
      </c>
      <c r="C5481" s="3" t="s">
        <v>1703</v>
      </c>
      <c r="D5481" s="2"/>
      <c r="E5481" t="str">
        <f t="shared" si="85"/>
        <v>scikit-learn/sklearn.metrics.cluster._bicluster/consensus_score/ascikit-learn/sklearn.metrics.cluster._bicluster/consensus_score/a</v>
      </c>
    </row>
    <row r="5482" spans="1:5" x14ac:dyDescent="0.25">
      <c r="A5482" s="2" t="s">
        <v>4</v>
      </c>
      <c r="B5482" s="3" t="s">
        <v>1704</v>
      </c>
      <c r="C5482" s="3" t="s">
        <v>1704</v>
      </c>
      <c r="D5482" s="2"/>
      <c r="E5482" t="str">
        <f t="shared" si="85"/>
        <v>scikit-learn/sklearn.metrics.cluster._bicluster/consensus_score/bscikit-learn/sklearn.metrics.cluster._bicluster/consensus_score/b</v>
      </c>
    </row>
    <row r="5483" spans="1:5" x14ac:dyDescent="0.25">
      <c r="A5483" s="2" t="s">
        <v>4</v>
      </c>
      <c r="B5483" s="3" t="s">
        <v>1705</v>
      </c>
      <c r="C5483" s="3" t="s">
        <v>1705</v>
      </c>
      <c r="D5483" s="2"/>
      <c r="E5483" t="str">
        <f t="shared" si="85"/>
        <v>scikit-learn/sklearn.metrics.cluster._bicluster/consensus_score/similarityscikit-learn/sklearn.metrics.cluster._bicluster/consensus_score/similarity</v>
      </c>
    </row>
    <row r="5484" spans="1:5" x14ac:dyDescent="0.25">
      <c r="A5484" s="2" t="s">
        <v>297</v>
      </c>
      <c r="B5484" s="3" t="s">
        <v>604</v>
      </c>
      <c r="C5484" s="2"/>
      <c r="D5484" s="2"/>
      <c r="E5484" t="str">
        <f t="shared" si="85"/>
        <v>scikit-learn/sklearn.metrics.cluster._supervised/adjusted_mutual_info_score</v>
      </c>
    </row>
    <row r="5485" spans="1:5" x14ac:dyDescent="0.25">
      <c r="A5485" s="2" t="s">
        <v>297</v>
      </c>
      <c r="B5485" s="2"/>
      <c r="C5485" s="3" t="s">
        <v>604</v>
      </c>
      <c r="D5485" s="2"/>
      <c r="E5485" t="str">
        <f t="shared" si="85"/>
        <v>scikit-learn/sklearn.metrics.cluster._supervised/adjusted_mutual_info_score</v>
      </c>
    </row>
    <row r="5486" spans="1:5" x14ac:dyDescent="0.25">
      <c r="A5486" s="2" t="s">
        <v>4</v>
      </c>
      <c r="B5486" s="3" t="s">
        <v>1706</v>
      </c>
      <c r="C5486" s="3" t="s">
        <v>1706</v>
      </c>
      <c r="D5486" s="2"/>
      <c r="E5486" t="str">
        <f t="shared" si="85"/>
        <v>scikit-learn/sklearn.metrics.cluster._supervised/adjusted_mutual_info_score/average_methodscikit-learn/sklearn.metrics.cluster._supervised/adjusted_mutual_info_score/average_method</v>
      </c>
    </row>
    <row r="5487" spans="1:5" x14ac:dyDescent="0.25">
      <c r="A5487" s="2" t="s">
        <v>2427</v>
      </c>
      <c r="B5487" s="3" t="s">
        <v>2432</v>
      </c>
      <c r="C5487" s="3" t="s">
        <v>2432</v>
      </c>
      <c r="D5487" s="2"/>
      <c r="E5487" t="str">
        <f t="shared" si="85"/>
        <v>scikit-learn/sklearn.metrics.cluster._supervised/adjusted_mutual_info_score/labels_predscikit-learn/sklearn.metrics.cluster._supervised/adjusted_mutual_info_score/labels_pred</v>
      </c>
    </row>
    <row r="5488" spans="1:5" x14ac:dyDescent="0.25">
      <c r="A5488" s="2" t="s">
        <v>2427</v>
      </c>
      <c r="B5488" s="3" t="s">
        <v>2438</v>
      </c>
      <c r="C5488" s="3" t="s">
        <v>2438</v>
      </c>
      <c r="D5488" s="2"/>
      <c r="E5488" t="str">
        <f t="shared" si="85"/>
        <v>scikit-learn/sklearn.metrics.cluster._supervised/adjusted_mutual_info_score/labels_truescikit-learn/sklearn.metrics.cluster._supervised/adjusted_mutual_info_score/labels_true</v>
      </c>
    </row>
    <row r="5489" spans="1:5" x14ac:dyDescent="0.25">
      <c r="A5489" s="2" t="s">
        <v>297</v>
      </c>
      <c r="B5489" s="3" t="s">
        <v>605</v>
      </c>
      <c r="C5489" s="2"/>
      <c r="D5489" s="2"/>
      <c r="E5489" t="str">
        <f t="shared" si="85"/>
        <v>scikit-learn/sklearn.metrics.cluster._supervised/adjusted_rand_score</v>
      </c>
    </row>
    <row r="5490" spans="1:5" x14ac:dyDescent="0.25">
      <c r="A5490" s="2" t="s">
        <v>297</v>
      </c>
      <c r="B5490" s="2"/>
      <c r="C5490" s="3" t="s">
        <v>605</v>
      </c>
      <c r="D5490" s="2"/>
      <c r="E5490" t="str">
        <f t="shared" si="85"/>
        <v>scikit-learn/sklearn.metrics.cluster._supervised/adjusted_rand_score</v>
      </c>
    </row>
    <row r="5491" spans="1:5" x14ac:dyDescent="0.25">
      <c r="A5491" s="2" t="s">
        <v>2383</v>
      </c>
      <c r="B5491" s="3" t="s">
        <v>2391</v>
      </c>
      <c r="C5491" s="3" t="s">
        <v>2391</v>
      </c>
      <c r="D5491" s="2"/>
      <c r="E5491" t="str">
        <f t="shared" si="85"/>
        <v>scikit-learn/sklearn.metrics.cluster._supervised/adjusted_rand_score/labels_predscikit-learn/sklearn.metrics.cluster._supervised/adjusted_rand_score/labels_pred</v>
      </c>
    </row>
    <row r="5492" spans="1:5" x14ac:dyDescent="0.25">
      <c r="A5492" s="2" t="s">
        <v>2333</v>
      </c>
      <c r="B5492" s="3" t="s">
        <v>2334</v>
      </c>
      <c r="C5492" s="3" t="s">
        <v>2334</v>
      </c>
      <c r="D5492" s="2"/>
      <c r="E5492" t="str">
        <f t="shared" si="85"/>
        <v>scikit-learn/sklearn.metrics.cluster._supervised/adjusted_rand_score/labels_truescikit-learn/sklearn.metrics.cluster._supervised/adjusted_rand_score/labels_true</v>
      </c>
    </row>
    <row r="5493" spans="1:5" x14ac:dyDescent="0.25">
      <c r="A5493" s="2" t="s">
        <v>297</v>
      </c>
      <c r="B5493" s="3" t="s">
        <v>606</v>
      </c>
      <c r="C5493" s="2"/>
      <c r="D5493" s="2"/>
      <c r="E5493" t="str">
        <f t="shared" si="85"/>
        <v>scikit-learn/sklearn.metrics.cluster._supervised/completeness_score</v>
      </c>
    </row>
    <row r="5494" spans="1:5" x14ac:dyDescent="0.25">
      <c r="A5494" s="2" t="s">
        <v>297</v>
      </c>
      <c r="B5494" s="2"/>
      <c r="C5494" s="3" t="s">
        <v>606</v>
      </c>
      <c r="D5494" s="2"/>
      <c r="E5494" t="str">
        <f t="shared" si="85"/>
        <v>scikit-learn/sklearn.metrics.cluster._supervised/completeness_score</v>
      </c>
    </row>
    <row r="5495" spans="1:5" x14ac:dyDescent="0.25">
      <c r="A5495" s="2" t="s">
        <v>2427</v>
      </c>
      <c r="B5495" s="3" t="s">
        <v>2436</v>
      </c>
      <c r="C5495" s="3" t="s">
        <v>2436</v>
      </c>
      <c r="D5495" s="2"/>
      <c r="E5495" t="str">
        <f t="shared" si="85"/>
        <v>scikit-learn/sklearn.metrics.cluster._supervised/completeness_score/labels_predscikit-learn/sklearn.metrics.cluster._supervised/completeness_score/labels_pred</v>
      </c>
    </row>
    <row r="5496" spans="1:5" x14ac:dyDescent="0.25">
      <c r="A5496" s="2" t="s">
        <v>186</v>
      </c>
      <c r="B5496" s="3" t="s">
        <v>2376</v>
      </c>
      <c r="C5496" s="3" t="s">
        <v>2376</v>
      </c>
      <c r="D5496" s="2"/>
      <c r="E5496" t="str">
        <f t="shared" si="85"/>
        <v>scikit-learn/sklearn.metrics.cluster._supervised/completeness_score/labels_truescikit-learn/sklearn.metrics.cluster._supervised/completeness_score/labels_true</v>
      </c>
    </row>
    <row r="5497" spans="1:5" x14ac:dyDescent="0.25">
      <c r="A5497" s="2" t="s">
        <v>297</v>
      </c>
      <c r="B5497" s="3" t="s">
        <v>607</v>
      </c>
      <c r="C5497" s="2"/>
      <c r="D5497" s="2"/>
      <c r="E5497" t="str">
        <f t="shared" si="85"/>
        <v>scikit-learn/sklearn.metrics.cluster._supervised/contingency_matrix</v>
      </c>
    </row>
    <row r="5498" spans="1:5" x14ac:dyDescent="0.25">
      <c r="A5498" s="2" t="s">
        <v>297</v>
      </c>
      <c r="B5498" s="2"/>
      <c r="C5498" s="3" t="s">
        <v>607</v>
      </c>
      <c r="D5498" s="2"/>
      <c r="E5498" t="str">
        <f t="shared" si="85"/>
        <v>scikit-learn/sklearn.metrics.cluster._supervised/contingency_matrix</v>
      </c>
    </row>
    <row r="5499" spans="1:5" x14ac:dyDescent="0.25">
      <c r="A5499" s="2" t="s">
        <v>4</v>
      </c>
      <c r="B5499" s="3" t="s">
        <v>1711</v>
      </c>
      <c r="C5499" s="3" t="s">
        <v>1711</v>
      </c>
      <c r="D5499" s="2"/>
      <c r="E5499" t="str">
        <f t="shared" si="85"/>
        <v>scikit-learn/sklearn.metrics.cluster._supervised/contingency_matrix/dtypescikit-learn/sklearn.metrics.cluster._supervised/contingency_matrix/dtype</v>
      </c>
    </row>
    <row r="5500" spans="1:5" x14ac:dyDescent="0.25">
      <c r="A5500" s="2" t="s">
        <v>4</v>
      </c>
      <c r="B5500" s="3" t="s">
        <v>1709</v>
      </c>
      <c r="C5500" s="3" t="s">
        <v>1709</v>
      </c>
      <c r="D5500" s="2"/>
      <c r="E5500" t="str">
        <f t="shared" si="85"/>
        <v>scikit-learn/sklearn.metrics.cluster._supervised/contingency_matrix/epsscikit-learn/sklearn.metrics.cluster._supervised/contingency_matrix/eps</v>
      </c>
    </row>
    <row r="5501" spans="1:5" x14ac:dyDescent="0.25">
      <c r="A5501" s="2" t="s">
        <v>4</v>
      </c>
      <c r="B5501" s="3" t="s">
        <v>1708</v>
      </c>
      <c r="C5501" s="3" t="s">
        <v>1708</v>
      </c>
      <c r="D5501" s="2"/>
      <c r="E5501" t="str">
        <f t="shared" si="85"/>
        <v>scikit-learn/sklearn.metrics.cluster._supervised/contingency_matrix/labels_predscikit-learn/sklearn.metrics.cluster._supervised/contingency_matrix/labels_pred</v>
      </c>
    </row>
    <row r="5502" spans="1:5" x14ac:dyDescent="0.25">
      <c r="A5502" s="2" t="s">
        <v>4</v>
      </c>
      <c r="B5502" s="3" t="s">
        <v>1707</v>
      </c>
      <c r="C5502" s="3" t="s">
        <v>1707</v>
      </c>
      <c r="D5502" s="2"/>
      <c r="E5502" t="str">
        <f t="shared" si="85"/>
        <v>scikit-learn/sklearn.metrics.cluster._supervised/contingency_matrix/labels_truescikit-learn/sklearn.metrics.cluster._supervised/contingency_matrix/labels_true</v>
      </c>
    </row>
    <row r="5503" spans="1:5" x14ac:dyDescent="0.25">
      <c r="A5503" s="2" t="s">
        <v>4</v>
      </c>
      <c r="B5503" s="3" t="s">
        <v>1710</v>
      </c>
      <c r="C5503" s="3" t="s">
        <v>1710</v>
      </c>
      <c r="D5503" s="2"/>
      <c r="E5503" t="str">
        <f t="shared" si="85"/>
        <v>scikit-learn/sklearn.metrics.cluster._supervised/contingency_matrix/sparsescikit-learn/sklearn.metrics.cluster._supervised/contingency_matrix/sparse</v>
      </c>
    </row>
    <row r="5504" spans="1:5" x14ac:dyDescent="0.25">
      <c r="A5504" s="2" t="s">
        <v>297</v>
      </c>
      <c r="B5504" s="3" t="s">
        <v>608</v>
      </c>
      <c r="C5504" s="2"/>
      <c r="D5504" s="2"/>
      <c r="E5504" t="str">
        <f t="shared" si="85"/>
        <v>scikit-learn/sklearn.metrics.cluster._supervised/entropy</v>
      </c>
    </row>
    <row r="5505" spans="1:5" x14ac:dyDescent="0.25">
      <c r="A5505" s="2" t="s">
        <v>297</v>
      </c>
      <c r="B5505" s="2"/>
      <c r="C5505" s="3" t="s">
        <v>608</v>
      </c>
      <c r="D5505" s="2"/>
      <c r="E5505" t="str">
        <f t="shared" si="85"/>
        <v>scikit-learn/sklearn.metrics.cluster._supervised/entropy</v>
      </c>
    </row>
    <row r="5506" spans="1:5" x14ac:dyDescent="0.25">
      <c r="A5506" s="2" t="s">
        <v>2546</v>
      </c>
      <c r="B5506" s="3" t="s">
        <v>2547</v>
      </c>
      <c r="C5506" s="3" t="s">
        <v>2547</v>
      </c>
      <c r="D5506" s="2"/>
      <c r="E5506" t="str">
        <f t="shared" ref="E5506:E5569" si="86">_xlfn.CONCAT(B5506,C5506)</f>
        <v>scikit-learn/sklearn.metrics.cluster._supervised/entropy/labelsscikit-learn/sklearn.metrics.cluster._supervised/entropy/labels</v>
      </c>
    </row>
    <row r="5507" spans="1:5" x14ac:dyDescent="0.25">
      <c r="A5507" s="2" t="s">
        <v>297</v>
      </c>
      <c r="B5507" s="3" t="s">
        <v>609</v>
      </c>
      <c r="C5507" s="2"/>
      <c r="D5507" s="2"/>
      <c r="E5507" t="str">
        <f t="shared" si="86"/>
        <v>scikit-learn/sklearn.metrics.cluster._supervised/fowlkes_mallows_score</v>
      </c>
    </row>
    <row r="5508" spans="1:5" x14ac:dyDescent="0.25">
      <c r="A5508" s="2" t="s">
        <v>297</v>
      </c>
      <c r="B5508" s="2"/>
      <c r="C5508" s="3" t="s">
        <v>609</v>
      </c>
      <c r="D5508" s="2"/>
      <c r="E5508" t="str">
        <f t="shared" si="86"/>
        <v>scikit-learn/sklearn.metrics.cluster._supervised/fowlkes_mallows_score</v>
      </c>
    </row>
    <row r="5509" spans="1:5" x14ac:dyDescent="0.25">
      <c r="A5509" s="2" t="s">
        <v>4</v>
      </c>
      <c r="B5509" s="3" t="s">
        <v>1713</v>
      </c>
      <c r="C5509" s="3" t="s">
        <v>1713</v>
      </c>
      <c r="D5509" s="2"/>
      <c r="E5509" t="str">
        <f t="shared" si="86"/>
        <v>scikit-learn/sklearn.metrics.cluster._supervised/fowlkes_mallows_score/labels_predscikit-learn/sklearn.metrics.cluster._supervised/fowlkes_mallows_score/labels_pred</v>
      </c>
    </row>
    <row r="5510" spans="1:5" x14ac:dyDescent="0.25">
      <c r="A5510" s="2" t="s">
        <v>4</v>
      </c>
      <c r="B5510" s="3" t="s">
        <v>1712</v>
      </c>
      <c r="C5510" s="3" t="s">
        <v>1712</v>
      </c>
      <c r="D5510" s="2"/>
      <c r="E5510" t="str">
        <f t="shared" si="86"/>
        <v>scikit-learn/sklearn.metrics.cluster._supervised/fowlkes_mallows_score/labels_truescikit-learn/sklearn.metrics.cluster._supervised/fowlkes_mallows_score/labels_true</v>
      </c>
    </row>
    <row r="5511" spans="1:5" x14ac:dyDescent="0.25">
      <c r="A5511" s="2" t="s">
        <v>4</v>
      </c>
      <c r="B5511" s="3" t="s">
        <v>1714</v>
      </c>
      <c r="C5511" s="3" t="s">
        <v>1714</v>
      </c>
      <c r="D5511" s="2"/>
      <c r="E5511" t="str">
        <f t="shared" si="86"/>
        <v>scikit-learn/sklearn.metrics.cluster._supervised/fowlkes_mallows_score/sparsescikit-learn/sklearn.metrics.cluster._supervised/fowlkes_mallows_score/sparse</v>
      </c>
    </row>
    <row r="5512" spans="1:5" x14ac:dyDescent="0.25">
      <c r="A5512" s="2" t="s">
        <v>297</v>
      </c>
      <c r="B5512" s="3" t="s">
        <v>610</v>
      </c>
      <c r="C5512" s="2"/>
      <c r="D5512" s="2"/>
      <c r="E5512" t="str">
        <f t="shared" si="86"/>
        <v>scikit-learn/sklearn.metrics.cluster._supervised/homogeneity_completeness_v_measure</v>
      </c>
    </row>
    <row r="5513" spans="1:5" x14ac:dyDescent="0.25">
      <c r="A5513" s="2" t="s">
        <v>297</v>
      </c>
      <c r="B5513" s="2"/>
      <c r="C5513" s="3" t="s">
        <v>610</v>
      </c>
      <c r="D5513" s="2"/>
      <c r="E5513" t="str">
        <f t="shared" si="86"/>
        <v>scikit-learn/sklearn.metrics.cluster._supervised/homogeneity_completeness_v_measure</v>
      </c>
    </row>
    <row r="5514" spans="1:5" x14ac:dyDescent="0.25">
      <c r="A5514" s="2" t="s">
        <v>4</v>
      </c>
      <c r="B5514" s="3" t="s">
        <v>1715</v>
      </c>
      <c r="C5514" s="3" t="s">
        <v>1715</v>
      </c>
      <c r="D5514" s="2"/>
      <c r="E5514" t="str">
        <f t="shared" si="86"/>
        <v>scikit-learn/sklearn.metrics.cluster._supervised/homogeneity_completeness_v_measure/betascikit-learn/sklearn.metrics.cluster._supervised/homogeneity_completeness_v_measure/beta</v>
      </c>
    </row>
    <row r="5515" spans="1:5" x14ac:dyDescent="0.25">
      <c r="A5515" s="2" t="s">
        <v>2427</v>
      </c>
      <c r="B5515" s="3" t="s">
        <v>2435</v>
      </c>
      <c r="C5515" s="3" t="s">
        <v>2435</v>
      </c>
      <c r="D5515" s="2"/>
      <c r="E5515" t="str">
        <f t="shared" si="86"/>
        <v>scikit-learn/sklearn.metrics.cluster._supervised/homogeneity_completeness_v_measure/labels_predscikit-learn/sklearn.metrics.cluster._supervised/homogeneity_completeness_v_measure/labels_pred</v>
      </c>
    </row>
    <row r="5516" spans="1:5" x14ac:dyDescent="0.25">
      <c r="A5516" s="2" t="s">
        <v>186</v>
      </c>
      <c r="B5516" s="3" t="s">
        <v>2375</v>
      </c>
      <c r="C5516" s="3" t="s">
        <v>2375</v>
      </c>
      <c r="D5516" s="2"/>
      <c r="E5516" t="str">
        <f t="shared" si="86"/>
        <v>scikit-learn/sklearn.metrics.cluster._supervised/homogeneity_completeness_v_measure/labels_truescikit-learn/sklearn.metrics.cluster._supervised/homogeneity_completeness_v_measure/labels_true</v>
      </c>
    </row>
    <row r="5517" spans="1:5" x14ac:dyDescent="0.25">
      <c r="A5517" s="2" t="s">
        <v>297</v>
      </c>
      <c r="B5517" s="3" t="s">
        <v>611</v>
      </c>
      <c r="C5517" s="2"/>
      <c r="D5517" s="2"/>
      <c r="E5517" t="str">
        <f t="shared" si="86"/>
        <v>scikit-learn/sklearn.metrics.cluster._supervised/homogeneity_score</v>
      </c>
    </row>
    <row r="5518" spans="1:5" x14ac:dyDescent="0.25">
      <c r="A5518" s="2" t="s">
        <v>297</v>
      </c>
      <c r="B5518" s="2"/>
      <c r="C5518" s="3" t="s">
        <v>611</v>
      </c>
      <c r="D5518" s="2"/>
      <c r="E5518" t="str">
        <f t="shared" si="86"/>
        <v>scikit-learn/sklearn.metrics.cluster._supervised/homogeneity_score</v>
      </c>
    </row>
    <row r="5519" spans="1:5" x14ac:dyDescent="0.25">
      <c r="A5519" s="2" t="s">
        <v>2427</v>
      </c>
      <c r="B5519" s="3" t="s">
        <v>2434</v>
      </c>
      <c r="C5519" s="3" t="s">
        <v>2434</v>
      </c>
      <c r="D5519" s="2"/>
      <c r="E5519" t="str">
        <f t="shared" si="86"/>
        <v>scikit-learn/sklearn.metrics.cluster._supervised/homogeneity_score/labels_predscikit-learn/sklearn.metrics.cluster._supervised/homogeneity_score/labels_pred</v>
      </c>
    </row>
    <row r="5520" spans="1:5" x14ac:dyDescent="0.25">
      <c r="A5520" s="2" t="s">
        <v>186</v>
      </c>
      <c r="B5520" s="3" t="s">
        <v>2374</v>
      </c>
      <c r="C5520" s="3" t="s">
        <v>2374</v>
      </c>
      <c r="D5520" s="2"/>
      <c r="E5520" t="str">
        <f t="shared" si="86"/>
        <v>scikit-learn/sklearn.metrics.cluster._supervised/homogeneity_score/labels_truescikit-learn/sklearn.metrics.cluster._supervised/homogeneity_score/labels_true</v>
      </c>
    </row>
    <row r="5521" spans="1:5" x14ac:dyDescent="0.25">
      <c r="A5521" s="2" t="s">
        <v>297</v>
      </c>
      <c r="B5521" s="3" t="s">
        <v>612</v>
      </c>
      <c r="C5521" s="2"/>
      <c r="D5521" s="2"/>
      <c r="E5521" t="str">
        <f t="shared" si="86"/>
        <v>scikit-learn/sklearn.metrics.cluster._supervised/mutual_info_score</v>
      </c>
    </row>
    <row r="5522" spans="1:5" x14ac:dyDescent="0.25">
      <c r="A5522" s="2" t="s">
        <v>297</v>
      </c>
      <c r="B5522" s="2"/>
      <c r="C5522" s="3" t="s">
        <v>612</v>
      </c>
      <c r="D5522" s="2"/>
      <c r="E5522" t="str">
        <f t="shared" si="86"/>
        <v>scikit-learn/sklearn.metrics.cluster._supervised/mutual_info_score</v>
      </c>
    </row>
    <row r="5523" spans="1:5" x14ac:dyDescent="0.25">
      <c r="A5523" s="2" t="s">
        <v>4</v>
      </c>
      <c r="B5523" s="3" t="s">
        <v>1716</v>
      </c>
      <c r="C5523" s="3" t="s">
        <v>1716</v>
      </c>
      <c r="D5523" s="2"/>
      <c r="E5523" t="str">
        <f t="shared" si="86"/>
        <v>scikit-learn/sklearn.metrics.cluster._supervised/mutual_info_score/contingencyscikit-learn/sklearn.metrics.cluster._supervised/mutual_info_score/contingency</v>
      </c>
    </row>
    <row r="5524" spans="1:5" x14ac:dyDescent="0.25">
      <c r="A5524" s="2" t="s">
        <v>2427</v>
      </c>
      <c r="B5524" s="3" t="s">
        <v>2431</v>
      </c>
      <c r="C5524" s="3" t="s">
        <v>2431</v>
      </c>
      <c r="D5524" s="2"/>
      <c r="E5524" t="str">
        <f t="shared" si="86"/>
        <v>scikit-learn/sklearn.metrics.cluster._supervised/mutual_info_score/labels_predscikit-learn/sklearn.metrics.cluster._supervised/mutual_info_score/labels_pred</v>
      </c>
    </row>
    <row r="5525" spans="1:5" x14ac:dyDescent="0.25">
      <c r="A5525" s="2" t="s">
        <v>2427</v>
      </c>
      <c r="B5525" s="3" t="s">
        <v>2437</v>
      </c>
      <c r="C5525" s="3" t="s">
        <v>2437</v>
      </c>
      <c r="D5525" s="2"/>
      <c r="E5525" t="str">
        <f t="shared" si="86"/>
        <v>scikit-learn/sklearn.metrics.cluster._supervised/mutual_info_score/labels_truescikit-learn/sklearn.metrics.cluster._supervised/mutual_info_score/labels_true</v>
      </c>
    </row>
    <row r="5526" spans="1:5" x14ac:dyDescent="0.25">
      <c r="A5526" s="2" t="s">
        <v>297</v>
      </c>
      <c r="B5526" s="3" t="s">
        <v>613</v>
      </c>
      <c r="C5526" s="2"/>
      <c r="D5526" s="2"/>
      <c r="E5526" t="str">
        <f t="shared" si="86"/>
        <v>scikit-learn/sklearn.metrics.cluster._supervised/normalized_mutual_info_score</v>
      </c>
    </row>
    <row r="5527" spans="1:5" x14ac:dyDescent="0.25">
      <c r="A5527" s="2" t="s">
        <v>297</v>
      </c>
      <c r="B5527" s="2"/>
      <c r="C5527" s="3" t="s">
        <v>613</v>
      </c>
      <c r="D5527" s="2"/>
      <c r="E5527" t="str">
        <f t="shared" si="86"/>
        <v>scikit-learn/sklearn.metrics.cluster._supervised/normalized_mutual_info_score</v>
      </c>
    </row>
    <row r="5528" spans="1:5" x14ac:dyDescent="0.25">
      <c r="A5528" s="2" t="s">
        <v>4</v>
      </c>
      <c r="B5528" s="3" t="s">
        <v>1719</v>
      </c>
      <c r="C5528" s="3" t="s">
        <v>1719</v>
      </c>
      <c r="D5528" s="2"/>
      <c r="E5528" t="str">
        <f t="shared" si="86"/>
        <v>scikit-learn/sklearn.metrics.cluster._supervised/normalized_mutual_info_score/average_methodscikit-learn/sklearn.metrics.cluster._supervised/normalized_mutual_info_score/average_method</v>
      </c>
    </row>
    <row r="5529" spans="1:5" x14ac:dyDescent="0.25">
      <c r="A5529" s="2" t="s">
        <v>4</v>
      </c>
      <c r="B5529" s="3" t="s">
        <v>1718</v>
      </c>
      <c r="C5529" s="3" t="s">
        <v>1718</v>
      </c>
      <c r="D5529" s="2"/>
      <c r="E5529" t="str">
        <f t="shared" si="86"/>
        <v>scikit-learn/sklearn.metrics.cluster._supervised/normalized_mutual_info_score/labels_predscikit-learn/sklearn.metrics.cluster._supervised/normalized_mutual_info_score/labels_pred</v>
      </c>
    </row>
    <row r="5530" spans="1:5" x14ac:dyDescent="0.25">
      <c r="A5530" s="2" t="s">
        <v>4</v>
      </c>
      <c r="B5530" s="3" t="s">
        <v>1717</v>
      </c>
      <c r="C5530" s="3" t="s">
        <v>1717</v>
      </c>
      <c r="D5530" s="2"/>
      <c r="E5530" t="str">
        <f t="shared" si="86"/>
        <v>scikit-learn/sklearn.metrics.cluster._supervised/normalized_mutual_info_score/labels_truescikit-learn/sklearn.metrics.cluster._supervised/normalized_mutual_info_score/labels_true</v>
      </c>
    </row>
    <row r="5531" spans="1:5" x14ac:dyDescent="0.25">
      <c r="A5531" s="2" t="s">
        <v>297</v>
      </c>
      <c r="B5531" s="3" t="s">
        <v>614</v>
      </c>
      <c r="C5531" s="2"/>
      <c r="D5531" s="2"/>
      <c r="E5531" t="str">
        <f t="shared" si="86"/>
        <v>scikit-learn/sklearn.metrics.cluster._supervised/pair_confusion_matrix</v>
      </c>
    </row>
    <row r="5532" spans="1:5" x14ac:dyDescent="0.25">
      <c r="A5532" s="2" t="s">
        <v>297</v>
      </c>
      <c r="B5532" s="2"/>
      <c r="C5532" s="3" t="s">
        <v>614</v>
      </c>
      <c r="D5532" s="2"/>
      <c r="E5532" t="str">
        <f t="shared" si="86"/>
        <v>scikit-learn/sklearn.metrics.cluster._supervised/pair_confusion_matrix</v>
      </c>
    </row>
    <row r="5533" spans="1:5" x14ac:dyDescent="0.25">
      <c r="A5533" s="2" t="s">
        <v>4</v>
      </c>
      <c r="B5533" s="3" t="s">
        <v>1721</v>
      </c>
      <c r="C5533" s="3" t="s">
        <v>1721</v>
      </c>
      <c r="D5533" s="2"/>
      <c r="E5533" t="str">
        <f t="shared" si="86"/>
        <v>scikit-learn/sklearn.metrics.cluster._supervised/pair_confusion_matrix/labels_predscikit-learn/sklearn.metrics.cluster._supervised/pair_confusion_matrix/labels_pred</v>
      </c>
    </row>
    <row r="5534" spans="1:5" x14ac:dyDescent="0.25">
      <c r="A5534" s="2" t="s">
        <v>4</v>
      </c>
      <c r="B5534" s="3" t="s">
        <v>1720</v>
      </c>
      <c r="C5534" s="3" t="s">
        <v>1720</v>
      </c>
      <c r="D5534" s="2"/>
      <c r="E5534" t="str">
        <f t="shared" si="86"/>
        <v>scikit-learn/sklearn.metrics.cluster._supervised/pair_confusion_matrix/labels_truescikit-learn/sklearn.metrics.cluster._supervised/pair_confusion_matrix/labels_true</v>
      </c>
    </row>
    <row r="5535" spans="1:5" x14ac:dyDescent="0.25">
      <c r="A5535" s="2" t="s">
        <v>297</v>
      </c>
      <c r="B5535" s="3" t="s">
        <v>615</v>
      </c>
      <c r="C5535" s="2"/>
      <c r="D5535" s="2"/>
      <c r="E5535" t="str">
        <f t="shared" si="86"/>
        <v>scikit-learn/sklearn.metrics.cluster._supervised/rand_score</v>
      </c>
    </row>
    <row r="5536" spans="1:5" x14ac:dyDescent="0.25">
      <c r="A5536" s="2" t="s">
        <v>297</v>
      </c>
      <c r="B5536" s="2"/>
      <c r="C5536" s="3" t="s">
        <v>615</v>
      </c>
      <c r="D5536" s="2"/>
      <c r="E5536" t="str">
        <f t="shared" si="86"/>
        <v>scikit-learn/sklearn.metrics.cluster._supervised/rand_score</v>
      </c>
    </row>
    <row r="5537" spans="1:5" x14ac:dyDescent="0.25">
      <c r="A5537" s="2" t="s">
        <v>4</v>
      </c>
      <c r="B5537" s="3" t="s">
        <v>1723</v>
      </c>
      <c r="C5537" s="3" t="s">
        <v>1723</v>
      </c>
      <c r="D5537" s="2"/>
      <c r="E5537" t="str">
        <f t="shared" si="86"/>
        <v>scikit-learn/sklearn.metrics.cluster._supervised/rand_score/labels_predscikit-learn/sklearn.metrics.cluster._supervised/rand_score/labels_pred</v>
      </c>
    </row>
    <row r="5538" spans="1:5" x14ac:dyDescent="0.25">
      <c r="A5538" s="2" t="s">
        <v>4</v>
      </c>
      <c r="B5538" s="3" t="s">
        <v>1722</v>
      </c>
      <c r="C5538" s="3" t="s">
        <v>1722</v>
      </c>
      <c r="D5538" s="2"/>
      <c r="E5538" t="str">
        <f t="shared" si="86"/>
        <v>scikit-learn/sklearn.metrics.cluster._supervised/rand_score/labels_truescikit-learn/sklearn.metrics.cluster._supervised/rand_score/labels_true</v>
      </c>
    </row>
    <row r="5539" spans="1:5" x14ac:dyDescent="0.25">
      <c r="A5539" s="2" t="s">
        <v>297</v>
      </c>
      <c r="B5539" s="3" t="s">
        <v>616</v>
      </c>
      <c r="C5539" s="2"/>
      <c r="D5539" s="2"/>
      <c r="E5539" t="str">
        <f t="shared" si="86"/>
        <v>scikit-learn/sklearn.metrics.cluster._supervised/v_measure_score</v>
      </c>
    </row>
    <row r="5540" spans="1:5" x14ac:dyDescent="0.25">
      <c r="A5540" s="2" t="s">
        <v>297</v>
      </c>
      <c r="B5540" s="2"/>
      <c r="C5540" s="3" t="s">
        <v>616</v>
      </c>
      <c r="D5540" s="2"/>
      <c r="E5540" t="str">
        <f t="shared" si="86"/>
        <v>scikit-learn/sklearn.metrics.cluster._supervised/v_measure_score</v>
      </c>
    </row>
    <row r="5541" spans="1:5" x14ac:dyDescent="0.25">
      <c r="A5541" s="2" t="s">
        <v>4</v>
      </c>
      <c r="B5541" s="3" t="s">
        <v>1724</v>
      </c>
      <c r="C5541" s="3" t="s">
        <v>1724</v>
      </c>
      <c r="D5541" s="2"/>
      <c r="E5541" t="str">
        <f t="shared" si="86"/>
        <v>scikit-learn/sklearn.metrics.cluster._supervised/v_measure_score/betascikit-learn/sklearn.metrics.cluster._supervised/v_measure_score/beta</v>
      </c>
    </row>
    <row r="5542" spans="1:5" x14ac:dyDescent="0.25">
      <c r="A5542" s="2" t="s">
        <v>2427</v>
      </c>
      <c r="B5542" s="3" t="s">
        <v>2433</v>
      </c>
      <c r="C5542" s="3" t="s">
        <v>2433</v>
      </c>
      <c r="D5542" s="2"/>
      <c r="E5542" t="str">
        <f t="shared" si="86"/>
        <v>scikit-learn/sklearn.metrics.cluster._supervised/v_measure_score/labels_predscikit-learn/sklearn.metrics.cluster._supervised/v_measure_score/labels_pred</v>
      </c>
    </row>
    <row r="5543" spans="1:5" x14ac:dyDescent="0.25">
      <c r="A5543" s="2" t="s">
        <v>186</v>
      </c>
      <c r="B5543" s="3" t="s">
        <v>2373</v>
      </c>
      <c r="C5543" s="3" t="s">
        <v>2373</v>
      </c>
      <c r="D5543" s="2"/>
      <c r="E5543" t="str">
        <f t="shared" si="86"/>
        <v>scikit-learn/sklearn.metrics.cluster._supervised/v_measure_score/labels_truescikit-learn/sklearn.metrics.cluster._supervised/v_measure_score/labels_true</v>
      </c>
    </row>
    <row r="5544" spans="1:5" x14ac:dyDescent="0.25">
      <c r="A5544" s="2" t="s">
        <v>297</v>
      </c>
      <c r="B5544" s="3" t="s">
        <v>617</v>
      </c>
      <c r="C5544" s="2"/>
      <c r="D5544" s="2"/>
      <c r="E5544" t="str">
        <f t="shared" si="86"/>
        <v>scikit-learn/sklearn.metrics.cluster._unsupervised/calinski_harabasz_score</v>
      </c>
    </row>
    <row r="5545" spans="1:5" x14ac:dyDescent="0.25">
      <c r="A5545" s="2" t="s">
        <v>297</v>
      </c>
      <c r="B5545" s="2"/>
      <c r="C5545" s="3" t="s">
        <v>617</v>
      </c>
      <c r="D5545" s="2"/>
      <c r="E5545" t="str">
        <f t="shared" si="86"/>
        <v>scikit-learn/sklearn.metrics.cluster._unsupervised/calinski_harabasz_score</v>
      </c>
    </row>
    <row r="5546" spans="1:5" x14ac:dyDescent="0.25">
      <c r="A5546" s="2" t="s">
        <v>4</v>
      </c>
      <c r="B5546" s="3" t="s">
        <v>1726</v>
      </c>
      <c r="C5546" s="3" t="s">
        <v>1726</v>
      </c>
      <c r="D5546" s="2"/>
      <c r="E5546" t="str">
        <f t="shared" si="86"/>
        <v>scikit-learn/sklearn.metrics.cluster._unsupervised/calinski_harabasz_score/labelsscikit-learn/sklearn.metrics.cluster._unsupervised/calinski_harabasz_score/labels</v>
      </c>
    </row>
    <row r="5547" spans="1:5" x14ac:dyDescent="0.25">
      <c r="A5547" s="2" t="s">
        <v>4</v>
      </c>
      <c r="B5547" s="3" t="s">
        <v>1725</v>
      </c>
      <c r="C5547" s="3" t="s">
        <v>1725</v>
      </c>
      <c r="D5547" s="2"/>
      <c r="E5547" t="str">
        <f t="shared" si="86"/>
        <v>scikit-learn/sklearn.metrics.cluster._unsupervised/calinski_harabasz_score/Xscikit-learn/sklearn.metrics.cluster._unsupervised/calinski_harabasz_score/X</v>
      </c>
    </row>
    <row r="5548" spans="1:5" x14ac:dyDescent="0.25">
      <c r="A5548" s="2" t="s">
        <v>297</v>
      </c>
      <c r="B5548" s="3" t="s">
        <v>618</v>
      </c>
      <c r="C5548" s="2"/>
      <c r="D5548" s="2"/>
      <c r="E5548" t="str">
        <f t="shared" si="86"/>
        <v>scikit-learn/sklearn.metrics.cluster._unsupervised/davies_bouldin_score</v>
      </c>
    </row>
    <row r="5549" spans="1:5" x14ac:dyDescent="0.25">
      <c r="A5549" s="2" t="s">
        <v>297</v>
      </c>
      <c r="B5549" s="2"/>
      <c r="C5549" s="3" t="s">
        <v>618</v>
      </c>
      <c r="D5549" s="2"/>
      <c r="E5549" t="str">
        <f t="shared" si="86"/>
        <v>scikit-learn/sklearn.metrics.cluster._unsupervised/davies_bouldin_score</v>
      </c>
    </row>
    <row r="5550" spans="1:5" x14ac:dyDescent="0.25">
      <c r="A5550" s="2" t="s">
        <v>4</v>
      </c>
      <c r="B5550" s="3" t="s">
        <v>1728</v>
      </c>
      <c r="C5550" s="3" t="s">
        <v>1728</v>
      </c>
      <c r="D5550" s="2"/>
      <c r="E5550" t="str">
        <f t="shared" si="86"/>
        <v>scikit-learn/sklearn.metrics.cluster._unsupervised/davies_bouldin_score/labelsscikit-learn/sklearn.metrics.cluster._unsupervised/davies_bouldin_score/labels</v>
      </c>
    </row>
    <row r="5551" spans="1:5" x14ac:dyDescent="0.25">
      <c r="A5551" s="2" t="s">
        <v>4</v>
      </c>
      <c r="B5551" s="3" t="s">
        <v>1727</v>
      </c>
      <c r="C5551" s="3" t="s">
        <v>1727</v>
      </c>
      <c r="D5551" s="2"/>
      <c r="E5551" t="str">
        <f t="shared" si="86"/>
        <v>scikit-learn/sklearn.metrics.cluster._unsupervised/davies_bouldin_score/Xscikit-learn/sklearn.metrics.cluster._unsupervised/davies_bouldin_score/X</v>
      </c>
    </row>
    <row r="5552" spans="1:5" x14ac:dyDescent="0.25">
      <c r="A5552" s="2" t="s">
        <v>297</v>
      </c>
      <c r="B5552" s="3" t="s">
        <v>619</v>
      </c>
      <c r="C5552" s="2"/>
      <c r="D5552" s="2"/>
      <c r="E5552" t="str">
        <f t="shared" si="86"/>
        <v>scikit-learn/sklearn.metrics.cluster._unsupervised/silhouette_samples</v>
      </c>
    </row>
    <row r="5553" spans="1:5" x14ac:dyDescent="0.25">
      <c r="A5553" s="2" t="s">
        <v>297</v>
      </c>
      <c r="B5553" s="2"/>
      <c r="C5553" s="3" t="s">
        <v>619</v>
      </c>
      <c r="D5553" s="2"/>
      <c r="E5553" t="str">
        <f t="shared" si="86"/>
        <v>scikit-learn/sklearn.metrics.cluster._unsupervised/silhouette_samples</v>
      </c>
    </row>
    <row r="5554" spans="1:5" x14ac:dyDescent="0.25">
      <c r="A5554" s="2" t="s">
        <v>297</v>
      </c>
      <c r="B5554" s="3" t="s">
        <v>3234</v>
      </c>
      <c r="C5554" s="2"/>
      <c r="D5554" s="2"/>
      <c r="E5554" t="str">
        <f t="shared" si="86"/>
        <v>scikit-learn/sklearn.metrics.cluster._unsupervised/silhouette_samples/kwds</v>
      </c>
    </row>
    <row r="5555" spans="1:5" x14ac:dyDescent="0.25">
      <c r="A5555" s="2" t="s">
        <v>297</v>
      </c>
      <c r="B5555" s="2"/>
      <c r="C5555" s="3" t="s">
        <v>3234</v>
      </c>
      <c r="D5555" s="2"/>
      <c r="E5555" t="str">
        <f t="shared" si="86"/>
        <v>scikit-learn/sklearn.metrics.cluster._unsupervised/silhouette_samples/kwds</v>
      </c>
    </row>
    <row r="5556" spans="1:5" x14ac:dyDescent="0.25">
      <c r="A5556" s="2" t="s">
        <v>4</v>
      </c>
      <c r="B5556" s="3" t="s">
        <v>1730</v>
      </c>
      <c r="C5556" s="3" t="s">
        <v>1730</v>
      </c>
      <c r="D5556" s="2"/>
      <c r="E5556" t="str">
        <f t="shared" si="86"/>
        <v>scikit-learn/sklearn.metrics.cluster._unsupervised/silhouette_samples/labelsscikit-learn/sklearn.metrics.cluster._unsupervised/silhouette_samples/labels</v>
      </c>
    </row>
    <row r="5557" spans="1:5" x14ac:dyDescent="0.25">
      <c r="A5557" s="2" t="s">
        <v>4</v>
      </c>
      <c r="B5557" s="3" t="s">
        <v>1731</v>
      </c>
      <c r="C5557" s="3" t="s">
        <v>1731</v>
      </c>
      <c r="D5557" s="2"/>
      <c r="E5557" t="str">
        <f t="shared" si="86"/>
        <v>scikit-learn/sklearn.metrics.cluster._unsupervised/silhouette_samples/metricscikit-learn/sklearn.metrics.cluster._unsupervised/silhouette_samples/metric</v>
      </c>
    </row>
    <row r="5558" spans="1:5" x14ac:dyDescent="0.25">
      <c r="A5558" s="2" t="s">
        <v>4</v>
      </c>
      <c r="B5558" s="3" t="s">
        <v>1729</v>
      </c>
      <c r="C5558" s="3" t="s">
        <v>1729</v>
      </c>
      <c r="D5558" s="2"/>
      <c r="E5558" t="str">
        <f t="shared" si="86"/>
        <v>scikit-learn/sklearn.metrics.cluster._unsupervised/silhouette_samples/Xscikit-learn/sklearn.metrics.cluster._unsupervised/silhouette_samples/X</v>
      </c>
    </row>
    <row r="5559" spans="1:5" x14ac:dyDescent="0.25">
      <c r="A5559" s="2" t="s">
        <v>297</v>
      </c>
      <c r="B5559" s="3" t="s">
        <v>620</v>
      </c>
      <c r="C5559" s="2"/>
      <c r="D5559" s="2"/>
      <c r="E5559" t="str">
        <f t="shared" si="86"/>
        <v>scikit-learn/sklearn.metrics.cluster._unsupervised/silhouette_score</v>
      </c>
    </row>
    <row r="5560" spans="1:5" x14ac:dyDescent="0.25">
      <c r="A5560" s="2" t="s">
        <v>297</v>
      </c>
      <c r="B5560" s="2"/>
      <c r="C5560" s="3" t="s">
        <v>620</v>
      </c>
      <c r="D5560" s="2"/>
      <c r="E5560" t="str">
        <f t="shared" si="86"/>
        <v>scikit-learn/sklearn.metrics.cluster._unsupervised/silhouette_score</v>
      </c>
    </row>
    <row r="5561" spans="1:5" x14ac:dyDescent="0.25">
      <c r="A5561" s="2" t="s">
        <v>4</v>
      </c>
      <c r="B5561" s="3" t="s">
        <v>1737</v>
      </c>
      <c r="C5561" s="3" t="s">
        <v>1737</v>
      </c>
      <c r="D5561" s="2"/>
      <c r="E5561" t="str">
        <f t="shared" si="86"/>
        <v>scikit-learn/sklearn.metrics.cluster._unsupervised/silhouette_score/kwdsscikit-learn/sklearn.metrics.cluster._unsupervised/silhouette_score/kwds</v>
      </c>
    </row>
    <row r="5562" spans="1:5" x14ac:dyDescent="0.25">
      <c r="A5562" s="2" t="s">
        <v>4</v>
      </c>
      <c r="B5562" s="3" t="s">
        <v>1733</v>
      </c>
      <c r="C5562" s="3" t="s">
        <v>1733</v>
      </c>
      <c r="D5562" s="2"/>
      <c r="E5562" t="str">
        <f t="shared" si="86"/>
        <v>scikit-learn/sklearn.metrics.cluster._unsupervised/silhouette_score/labelsscikit-learn/sklearn.metrics.cluster._unsupervised/silhouette_score/labels</v>
      </c>
    </row>
    <row r="5563" spans="1:5" x14ac:dyDescent="0.25">
      <c r="A5563" s="2" t="s">
        <v>4</v>
      </c>
      <c r="B5563" s="3" t="s">
        <v>1734</v>
      </c>
      <c r="C5563" s="3" t="s">
        <v>1734</v>
      </c>
      <c r="D5563" s="2"/>
      <c r="E5563" t="str">
        <f t="shared" si="86"/>
        <v>scikit-learn/sklearn.metrics.cluster._unsupervised/silhouette_score/metricscikit-learn/sklearn.metrics.cluster._unsupervised/silhouette_score/metric</v>
      </c>
    </row>
    <row r="5564" spans="1:5" x14ac:dyDescent="0.25">
      <c r="A5564" s="2" t="s">
        <v>4</v>
      </c>
      <c r="B5564" s="3" t="s">
        <v>1736</v>
      </c>
      <c r="C5564" s="3" t="s">
        <v>1736</v>
      </c>
      <c r="D5564" s="2"/>
      <c r="E5564" t="str">
        <f t="shared" si="86"/>
        <v>scikit-learn/sklearn.metrics.cluster._unsupervised/silhouette_score/random_statescikit-learn/sklearn.metrics.cluster._unsupervised/silhouette_score/random_state</v>
      </c>
    </row>
    <row r="5565" spans="1:5" x14ac:dyDescent="0.25">
      <c r="A5565" s="2" t="s">
        <v>4</v>
      </c>
      <c r="B5565" s="3" t="s">
        <v>1735</v>
      </c>
      <c r="C5565" s="3" t="s">
        <v>1735</v>
      </c>
      <c r="D5565" s="2"/>
      <c r="E5565" t="str">
        <f t="shared" si="86"/>
        <v>scikit-learn/sklearn.metrics.cluster._unsupervised/silhouette_score/sample_sizescikit-learn/sklearn.metrics.cluster._unsupervised/silhouette_score/sample_size</v>
      </c>
    </row>
    <row r="5566" spans="1:5" x14ac:dyDescent="0.25">
      <c r="A5566" s="2" t="s">
        <v>4</v>
      </c>
      <c r="B5566" s="3" t="s">
        <v>1732</v>
      </c>
      <c r="C5566" s="3" t="s">
        <v>1732</v>
      </c>
      <c r="D5566" s="2"/>
      <c r="E5566" t="str">
        <f t="shared" si="86"/>
        <v>scikit-learn/sklearn.metrics.cluster._unsupervised/silhouette_score/Xscikit-learn/sklearn.metrics.cluster._unsupervised/silhouette_score/X</v>
      </c>
    </row>
    <row r="5567" spans="1:5" x14ac:dyDescent="0.25">
      <c r="A5567" s="2" t="s">
        <v>297</v>
      </c>
      <c r="B5567" s="3" t="s">
        <v>621</v>
      </c>
      <c r="C5567" s="2"/>
      <c r="D5567" s="2"/>
      <c r="E5567" t="str">
        <f t="shared" si="86"/>
        <v>scikit-learn/sklearn.metrics.cluster.setup/configuration</v>
      </c>
    </row>
    <row r="5568" spans="1:5" x14ac:dyDescent="0.25">
      <c r="A5568" s="2" t="s">
        <v>297</v>
      </c>
      <c r="B5568" s="3" t="s">
        <v>3235</v>
      </c>
      <c r="C5568" s="2"/>
      <c r="D5568" s="2"/>
      <c r="E5568" t="str">
        <f t="shared" si="86"/>
        <v>scikit-learn/sklearn.metrics.cluster.setup/configuration/parent_package</v>
      </c>
    </row>
    <row r="5569" spans="1:5" x14ac:dyDescent="0.25">
      <c r="A5569" s="2" t="s">
        <v>297</v>
      </c>
      <c r="B5569" s="3" t="s">
        <v>3236</v>
      </c>
      <c r="C5569" s="2"/>
      <c r="D5569" s="2"/>
      <c r="E5569" t="str">
        <f t="shared" si="86"/>
        <v>scikit-learn/sklearn.metrics.cluster.setup/configuration/top_path</v>
      </c>
    </row>
    <row r="5570" spans="1:5" x14ac:dyDescent="0.25">
      <c r="A5570" s="2" t="s">
        <v>297</v>
      </c>
      <c r="B5570" s="3" t="s">
        <v>622</v>
      </c>
      <c r="C5570" s="2"/>
      <c r="D5570" s="2"/>
      <c r="E5570" t="str">
        <f t="shared" ref="E5570:E5633" si="87">_xlfn.CONCAT(B5570,C5570)</f>
        <v>scikit-learn/sklearn.metrics.pairwise/additive_chi2_kernel</v>
      </c>
    </row>
    <row r="5571" spans="1:5" x14ac:dyDescent="0.25">
      <c r="A5571" s="2" t="s">
        <v>297</v>
      </c>
      <c r="B5571" s="2"/>
      <c r="C5571" s="3" t="s">
        <v>622</v>
      </c>
      <c r="D5571" s="2"/>
      <c r="E5571" t="str">
        <f t="shared" si="87"/>
        <v>scikit-learn/sklearn.metrics.pairwise/additive_chi2_kernel</v>
      </c>
    </row>
    <row r="5572" spans="1:5" x14ac:dyDescent="0.25">
      <c r="A5572" s="2" t="s">
        <v>2509</v>
      </c>
      <c r="B5572" s="3" t="s">
        <v>2516</v>
      </c>
      <c r="C5572" s="3" t="s">
        <v>2516</v>
      </c>
      <c r="D5572" s="2"/>
      <c r="E5572" t="str">
        <f t="shared" si="87"/>
        <v>scikit-learn/sklearn.metrics.pairwise/additive_chi2_kernel/Xscikit-learn/sklearn.metrics.pairwise/additive_chi2_kernel/X</v>
      </c>
    </row>
    <row r="5573" spans="1:5" x14ac:dyDescent="0.25">
      <c r="A5573" s="2" t="s">
        <v>2471</v>
      </c>
      <c r="B5573" s="3" t="s">
        <v>2482</v>
      </c>
      <c r="C5573" s="3" t="s">
        <v>2482</v>
      </c>
      <c r="D5573" s="2"/>
      <c r="E5573" t="str">
        <f t="shared" si="87"/>
        <v>scikit-learn/sklearn.metrics.pairwise/additive_chi2_kernel/Yscikit-learn/sklearn.metrics.pairwise/additive_chi2_kernel/Y</v>
      </c>
    </row>
    <row r="5574" spans="1:5" x14ac:dyDescent="0.25">
      <c r="A5574" s="2" t="s">
        <v>4</v>
      </c>
      <c r="B5574" s="3" t="s">
        <v>1738</v>
      </c>
      <c r="C5574" s="3" t="s">
        <v>1738</v>
      </c>
      <c r="D5574" s="2"/>
      <c r="E5574" t="str">
        <f t="shared" si="87"/>
        <v>scikit-learn/sklearn.metrics.pairwise/check_paired_arrays/Xscikit-learn/sklearn.metrics.pairwise/check_paired_arrays/X</v>
      </c>
    </row>
    <row r="5575" spans="1:5" x14ac:dyDescent="0.25">
      <c r="A5575" s="2" t="s">
        <v>4</v>
      </c>
      <c r="B5575" s="3" t="s">
        <v>1739</v>
      </c>
      <c r="C5575" s="3" t="s">
        <v>1739</v>
      </c>
      <c r="D5575" s="2"/>
      <c r="E5575" t="str">
        <f t="shared" si="87"/>
        <v>scikit-learn/sklearn.metrics.pairwise/check_paired_arrays/Yscikit-learn/sklearn.metrics.pairwise/check_paired_arrays/Y</v>
      </c>
    </row>
    <row r="5576" spans="1:5" x14ac:dyDescent="0.25">
      <c r="A5576" s="2" t="s">
        <v>4</v>
      </c>
      <c r="B5576" s="3" t="s">
        <v>54</v>
      </c>
      <c r="C5576" s="3" t="s">
        <v>54</v>
      </c>
      <c r="D5576" s="2"/>
      <c r="E5576" t="str">
        <f t="shared" si="87"/>
        <v>scikit-learn/sklearn.metrics.pairwise/check_paired_arraysscikit-learn/sklearn.metrics.pairwise/check_paired_arrays</v>
      </c>
    </row>
    <row r="5577" spans="1:5" x14ac:dyDescent="0.25">
      <c r="A5577" s="2" t="s">
        <v>297</v>
      </c>
      <c r="B5577" s="3" t="s">
        <v>623</v>
      </c>
      <c r="C5577" s="2"/>
      <c r="D5577" s="2"/>
      <c r="E5577" t="str">
        <f t="shared" si="87"/>
        <v>scikit-learn/sklearn.metrics.pairwise/check_pairwise_arrays</v>
      </c>
    </row>
    <row r="5578" spans="1:5" x14ac:dyDescent="0.25">
      <c r="A5578" s="2" t="s">
        <v>297</v>
      </c>
      <c r="B5578" s="2"/>
      <c r="C5578" s="3" t="s">
        <v>623</v>
      </c>
      <c r="D5578" s="2"/>
      <c r="E5578" t="str">
        <f t="shared" si="87"/>
        <v>scikit-learn/sklearn.metrics.pairwise/check_pairwise_arrays</v>
      </c>
    </row>
    <row r="5579" spans="1:5" x14ac:dyDescent="0.25">
      <c r="A5579" s="2" t="s">
        <v>4</v>
      </c>
      <c r="B5579" s="3" t="s">
        <v>1744</v>
      </c>
      <c r="C5579" s="3" t="s">
        <v>1744</v>
      </c>
      <c r="D5579" s="2"/>
      <c r="E5579" t="str">
        <f t="shared" si="87"/>
        <v>scikit-learn/sklearn.metrics.pairwise/check_pairwise_arrays/accept_sparsescikit-learn/sklearn.metrics.pairwise/check_pairwise_arrays/accept_sparse</v>
      </c>
    </row>
    <row r="5580" spans="1:5" x14ac:dyDescent="0.25">
      <c r="A5580" s="2" t="s">
        <v>4</v>
      </c>
      <c r="B5580" s="3" t="s">
        <v>1746</v>
      </c>
      <c r="C5580" s="3" t="s">
        <v>1746</v>
      </c>
      <c r="D5580" s="2"/>
      <c r="E5580" t="str">
        <f t="shared" si="87"/>
        <v>scikit-learn/sklearn.metrics.pairwise/check_pairwise_arrays/copyscikit-learn/sklearn.metrics.pairwise/check_pairwise_arrays/copy</v>
      </c>
    </row>
    <row r="5581" spans="1:5" x14ac:dyDescent="0.25">
      <c r="A5581" s="2" t="s">
        <v>4</v>
      </c>
      <c r="B5581" s="3" t="s">
        <v>1743</v>
      </c>
      <c r="C5581" s="3" t="s">
        <v>1743</v>
      </c>
      <c r="D5581" s="2"/>
      <c r="E5581" t="str">
        <f t="shared" si="87"/>
        <v>scikit-learn/sklearn.metrics.pairwise/check_pairwise_arrays/dtypescikit-learn/sklearn.metrics.pairwise/check_pairwise_arrays/dtype</v>
      </c>
    </row>
    <row r="5582" spans="1:5" x14ac:dyDescent="0.25">
      <c r="A5582" s="2" t="s">
        <v>4</v>
      </c>
      <c r="B5582" s="3" t="s">
        <v>1745</v>
      </c>
      <c r="C5582" s="3" t="s">
        <v>1745</v>
      </c>
      <c r="D5582" s="2"/>
      <c r="E5582" t="str">
        <f t="shared" si="87"/>
        <v>scikit-learn/sklearn.metrics.pairwise/check_pairwise_arrays/force_all_finitescikit-learn/sklearn.metrics.pairwise/check_pairwise_arrays/force_all_finite</v>
      </c>
    </row>
    <row r="5583" spans="1:5" x14ac:dyDescent="0.25">
      <c r="A5583" s="2" t="s">
        <v>4</v>
      </c>
      <c r="B5583" s="3" t="s">
        <v>1742</v>
      </c>
      <c r="C5583" s="3" t="s">
        <v>1742</v>
      </c>
      <c r="D5583" s="2"/>
      <c r="E5583" t="str">
        <f t="shared" si="87"/>
        <v>scikit-learn/sklearn.metrics.pairwise/check_pairwise_arrays/precomputedscikit-learn/sklearn.metrics.pairwise/check_pairwise_arrays/precomputed</v>
      </c>
    </row>
    <row r="5584" spans="1:5" x14ac:dyDescent="0.25">
      <c r="A5584" s="2" t="s">
        <v>4</v>
      </c>
      <c r="B5584" s="3" t="s">
        <v>1740</v>
      </c>
      <c r="C5584" s="3" t="s">
        <v>1740</v>
      </c>
      <c r="D5584" s="2"/>
      <c r="E5584" t="str">
        <f t="shared" si="87"/>
        <v>scikit-learn/sklearn.metrics.pairwise/check_pairwise_arrays/Xscikit-learn/sklearn.metrics.pairwise/check_pairwise_arrays/X</v>
      </c>
    </row>
    <row r="5585" spans="1:5" x14ac:dyDescent="0.25">
      <c r="A5585" s="2" t="s">
        <v>4</v>
      </c>
      <c r="B5585" s="3" t="s">
        <v>1741</v>
      </c>
      <c r="C5585" s="3" t="s">
        <v>1741</v>
      </c>
      <c r="D5585" s="2"/>
      <c r="E5585" t="str">
        <f t="shared" si="87"/>
        <v>scikit-learn/sklearn.metrics.pairwise/check_pairwise_arrays/Yscikit-learn/sklearn.metrics.pairwise/check_pairwise_arrays/Y</v>
      </c>
    </row>
    <row r="5586" spans="1:5" x14ac:dyDescent="0.25">
      <c r="A5586" s="2" t="s">
        <v>297</v>
      </c>
      <c r="B5586" s="3" t="s">
        <v>624</v>
      </c>
      <c r="C5586" s="2"/>
      <c r="D5586" s="2"/>
      <c r="E5586" t="str">
        <f t="shared" si="87"/>
        <v>scikit-learn/sklearn.metrics.pairwise/chi2_kernel</v>
      </c>
    </row>
    <row r="5587" spans="1:5" x14ac:dyDescent="0.25">
      <c r="A5587" s="2" t="s">
        <v>297</v>
      </c>
      <c r="B5587" s="2"/>
      <c r="C5587" s="3" t="s">
        <v>624</v>
      </c>
      <c r="D5587" s="2"/>
      <c r="E5587" t="str">
        <f t="shared" si="87"/>
        <v>scikit-learn/sklearn.metrics.pairwise/chi2_kernel</v>
      </c>
    </row>
    <row r="5588" spans="1:5" x14ac:dyDescent="0.25">
      <c r="A5588" s="2" t="s">
        <v>4</v>
      </c>
      <c r="B5588" s="3" t="s">
        <v>799</v>
      </c>
      <c r="C5588" s="3" t="s">
        <v>799</v>
      </c>
      <c r="D5588" s="2"/>
      <c r="E5588" t="str">
        <f t="shared" si="87"/>
        <v>scikit-learn/sklearn.metrics.pairwise/chi2_kernel/gammascikit-learn/sklearn.metrics.pairwise/chi2_kernel/gamma</v>
      </c>
    </row>
    <row r="5589" spans="1:5" x14ac:dyDescent="0.25">
      <c r="A5589" s="2" t="s">
        <v>2509</v>
      </c>
      <c r="B5589" s="3" t="s">
        <v>2515</v>
      </c>
      <c r="C5589" s="3" t="s">
        <v>2515</v>
      </c>
      <c r="D5589" s="2"/>
      <c r="E5589" t="str">
        <f t="shared" si="87"/>
        <v>scikit-learn/sklearn.metrics.pairwise/chi2_kernel/Xscikit-learn/sklearn.metrics.pairwise/chi2_kernel/X</v>
      </c>
    </row>
    <row r="5590" spans="1:5" x14ac:dyDescent="0.25">
      <c r="A5590" s="2" t="s">
        <v>2471</v>
      </c>
      <c r="B5590" s="3" t="s">
        <v>2481</v>
      </c>
      <c r="C5590" s="3" t="s">
        <v>2481</v>
      </c>
      <c r="D5590" s="2"/>
      <c r="E5590" t="str">
        <f t="shared" si="87"/>
        <v>scikit-learn/sklearn.metrics.pairwise/chi2_kernel/Yscikit-learn/sklearn.metrics.pairwise/chi2_kernel/Y</v>
      </c>
    </row>
    <row r="5591" spans="1:5" x14ac:dyDescent="0.25">
      <c r="A5591" s="2" t="s">
        <v>297</v>
      </c>
      <c r="B5591" s="3" t="s">
        <v>625</v>
      </c>
      <c r="C5591" s="2"/>
      <c r="D5591" s="2"/>
      <c r="E5591" t="str">
        <f t="shared" si="87"/>
        <v>scikit-learn/sklearn.metrics.pairwise/cosine_distances</v>
      </c>
    </row>
    <row r="5592" spans="1:5" x14ac:dyDescent="0.25">
      <c r="A5592" s="2" t="s">
        <v>297</v>
      </c>
      <c r="B5592" s="2"/>
      <c r="C5592" s="3" t="s">
        <v>625</v>
      </c>
      <c r="D5592" s="2"/>
      <c r="E5592" t="str">
        <f t="shared" si="87"/>
        <v>scikit-learn/sklearn.metrics.pairwise/cosine_distances</v>
      </c>
    </row>
    <row r="5593" spans="1:5" x14ac:dyDescent="0.25">
      <c r="A5593" s="2" t="s">
        <v>4</v>
      </c>
      <c r="B5593" s="3" t="s">
        <v>1747</v>
      </c>
      <c r="C5593" s="3" t="s">
        <v>1747</v>
      </c>
      <c r="D5593" s="2"/>
      <c r="E5593" t="str">
        <f t="shared" si="87"/>
        <v>scikit-learn/sklearn.metrics.pairwise/cosine_distances/Xscikit-learn/sklearn.metrics.pairwise/cosine_distances/X</v>
      </c>
    </row>
    <row r="5594" spans="1:5" x14ac:dyDescent="0.25">
      <c r="A5594" s="2" t="s">
        <v>4</v>
      </c>
      <c r="B5594" s="3" t="s">
        <v>1748</v>
      </c>
      <c r="C5594" s="3" t="s">
        <v>1748</v>
      </c>
      <c r="D5594" s="2"/>
      <c r="E5594" t="str">
        <f t="shared" si="87"/>
        <v>scikit-learn/sklearn.metrics.pairwise/cosine_distances/Yscikit-learn/sklearn.metrics.pairwise/cosine_distances/Y</v>
      </c>
    </row>
    <row r="5595" spans="1:5" x14ac:dyDescent="0.25">
      <c r="A5595" s="2" t="s">
        <v>297</v>
      </c>
      <c r="B5595" s="3" t="s">
        <v>626</v>
      </c>
      <c r="C5595" s="2"/>
      <c r="D5595" s="2"/>
      <c r="E5595" t="str">
        <f t="shared" si="87"/>
        <v>scikit-learn/sklearn.metrics.pairwise/cosine_similarity</v>
      </c>
    </row>
    <row r="5596" spans="1:5" x14ac:dyDescent="0.25">
      <c r="A5596" s="2" t="s">
        <v>297</v>
      </c>
      <c r="B5596" s="2"/>
      <c r="C5596" s="3" t="s">
        <v>626</v>
      </c>
      <c r="D5596" s="2"/>
      <c r="E5596" t="str">
        <f t="shared" si="87"/>
        <v>scikit-learn/sklearn.metrics.pairwise/cosine_similarity</v>
      </c>
    </row>
    <row r="5597" spans="1:5" x14ac:dyDescent="0.25">
      <c r="A5597" s="2" t="s">
        <v>4</v>
      </c>
      <c r="B5597" s="3" t="s">
        <v>1751</v>
      </c>
      <c r="C5597" s="3" t="s">
        <v>1751</v>
      </c>
      <c r="D5597" s="2"/>
      <c r="E5597" t="str">
        <f t="shared" si="87"/>
        <v>scikit-learn/sklearn.metrics.pairwise/cosine_similarity/dense_outputscikit-learn/sklearn.metrics.pairwise/cosine_similarity/dense_output</v>
      </c>
    </row>
    <row r="5598" spans="1:5" x14ac:dyDescent="0.25">
      <c r="A5598" s="2" t="s">
        <v>4</v>
      </c>
      <c r="B5598" s="3" t="s">
        <v>1749</v>
      </c>
      <c r="C5598" s="3" t="s">
        <v>1749</v>
      </c>
      <c r="D5598" s="2"/>
      <c r="E5598" t="str">
        <f t="shared" si="87"/>
        <v>scikit-learn/sklearn.metrics.pairwise/cosine_similarity/Xscikit-learn/sklearn.metrics.pairwise/cosine_similarity/X</v>
      </c>
    </row>
    <row r="5599" spans="1:5" x14ac:dyDescent="0.25">
      <c r="A5599" s="2" t="s">
        <v>4</v>
      </c>
      <c r="B5599" s="3" t="s">
        <v>1750</v>
      </c>
      <c r="C5599" s="3" t="s">
        <v>1750</v>
      </c>
      <c r="D5599" s="2"/>
      <c r="E5599" t="str">
        <f t="shared" si="87"/>
        <v>scikit-learn/sklearn.metrics.pairwise/cosine_similarity/Yscikit-learn/sklearn.metrics.pairwise/cosine_similarity/Y</v>
      </c>
    </row>
    <row r="5600" spans="1:5" x14ac:dyDescent="0.25">
      <c r="A5600" s="2" t="s">
        <v>297</v>
      </c>
      <c r="B5600" s="3" t="s">
        <v>627</v>
      </c>
      <c r="C5600" s="2"/>
      <c r="D5600" s="2"/>
      <c r="E5600" t="str">
        <f t="shared" si="87"/>
        <v>scikit-learn/sklearn.metrics.pairwise/distance_metrics</v>
      </c>
    </row>
    <row r="5601" spans="1:5" x14ac:dyDescent="0.25">
      <c r="A5601" s="2" t="s">
        <v>297</v>
      </c>
      <c r="B5601" s="2"/>
      <c r="C5601" s="3" t="s">
        <v>627</v>
      </c>
      <c r="D5601" s="2"/>
      <c r="E5601" t="str">
        <f t="shared" si="87"/>
        <v>scikit-learn/sklearn.metrics.pairwise/distance_metrics</v>
      </c>
    </row>
    <row r="5602" spans="1:5" x14ac:dyDescent="0.25">
      <c r="A5602" s="2" t="s">
        <v>297</v>
      </c>
      <c r="B5602" s="3" t="s">
        <v>628</v>
      </c>
      <c r="C5602" s="2"/>
      <c r="D5602" s="2"/>
      <c r="E5602" t="str">
        <f t="shared" si="87"/>
        <v>scikit-learn/sklearn.metrics.pairwise/euclidean_distances</v>
      </c>
    </row>
    <row r="5603" spans="1:5" x14ac:dyDescent="0.25">
      <c r="A5603" s="2" t="s">
        <v>297</v>
      </c>
      <c r="B5603" s="2"/>
      <c r="C5603" s="3" t="s">
        <v>628</v>
      </c>
      <c r="D5603" s="2"/>
      <c r="E5603" t="str">
        <f t="shared" si="87"/>
        <v>scikit-learn/sklearn.metrics.pairwise/euclidean_distances</v>
      </c>
    </row>
    <row r="5604" spans="1:5" x14ac:dyDescent="0.25">
      <c r="A5604" s="2" t="s">
        <v>4</v>
      </c>
      <c r="B5604" s="3" t="s">
        <v>1752</v>
      </c>
      <c r="C5604" s="3" t="s">
        <v>1752</v>
      </c>
      <c r="D5604" s="2"/>
      <c r="E5604" t="str">
        <f t="shared" si="87"/>
        <v>scikit-learn/sklearn.metrics.pairwise/euclidean_distances/squaredscikit-learn/sklearn.metrics.pairwise/euclidean_distances/squared</v>
      </c>
    </row>
    <row r="5605" spans="1:5" x14ac:dyDescent="0.25">
      <c r="A5605" s="2" t="s">
        <v>2509</v>
      </c>
      <c r="B5605" s="3" t="s">
        <v>2513</v>
      </c>
      <c r="C5605" s="3" t="s">
        <v>2513</v>
      </c>
      <c r="D5605" s="2"/>
      <c r="E5605" t="str">
        <f t="shared" si="87"/>
        <v>scikit-learn/sklearn.metrics.pairwise/euclidean_distances/Xscikit-learn/sklearn.metrics.pairwise/euclidean_distances/X</v>
      </c>
    </row>
    <row r="5606" spans="1:5" ht="30" x14ac:dyDescent="0.25">
      <c r="A5606" s="2" t="s">
        <v>7813</v>
      </c>
      <c r="B5606" s="3" t="s">
        <v>7814</v>
      </c>
      <c r="C5606" s="3" t="s">
        <v>7814</v>
      </c>
      <c r="D5606" s="2"/>
      <c r="E5606" t="str">
        <f t="shared" si="87"/>
        <v>scikit-learn/sklearn.metrics.pairwise/euclidean_distances/Y_norm_squared, scikit-learn/sklearn.metrics.pairwise/euclidean_distances/X_norm_squaredscikit-learn/sklearn.metrics.pairwise/euclidean_distances/Y_norm_squared, scikit-learn/sklearn.metrics.pairwise/euclidean_distances/X_norm_squared</v>
      </c>
    </row>
    <row r="5607" spans="1:5" x14ac:dyDescent="0.25">
      <c r="A5607" s="2" t="s">
        <v>2471</v>
      </c>
      <c r="B5607" s="3" t="s">
        <v>3237</v>
      </c>
      <c r="C5607" s="3" t="s">
        <v>3237</v>
      </c>
      <c r="D5607" s="2"/>
      <c r="E5607" t="str">
        <f t="shared" si="87"/>
        <v>scikit-learn/sklearn.metrics.pairwise/euclidean_distances/Yscikit-learn/sklearn.metrics.pairwise/euclidean_distances/Y</v>
      </c>
    </row>
    <row r="5608" spans="1:5" x14ac:dyDescent="0.25">
      <c r="A5608" s="2" t="s">
        <v>297</v>
      </c>
      <c r="B5608" s="3" t="s">
        <v>629</v>
      </c>
      <c r="C5608" s="2"/>
      <c r="D5608" s="2"/>
      <c r="E5608" t="str">
        <f t="shared" si="87"/>
        <v>scikit-learn/sklearn.metrics.pairwise/haversine_distances</v>
      </c>
    </row>
    <row r="5609" spans="1:5" x14ac:dyDescent="0.25">
      <c r="A5609" s="2" t="s">
        <v>297</v>
      </c>
      <c r="B5609" s="2"/>
      <c r="C5609" s="3" t="s">
        <v>629</v>
      </c>
      <c r="D5609" s="2"/>
      <c r="E5609" t="str">
        <f t="shared" si="87"/>
        <v>scikit-learn/sklearn.metrics.pairwise/haversine_distances</v>
      </c>
    </row>
    <row r="5610" spans="1:5" x14ac:dyDescent="0.25">
      <c r="A5610" s="2" t="s">
        <v>297</v>
      </c>
      <c r="B5610" s="3" t="s">
        <v>3238</v>
      </c>
      <c r="C5610" s="2"/>
      <c r="D5610" s="2"/>
      <c r="E5610" t="str">
        <f t="shared" si="87"/>
        <v>scikit-learn/sklearn.metrics.pairwise/haversine_distances/X</v>
      </c>
    </row>
    <row r="5611" spans="1:5" x14ac:dyDescent="0.25">
      <c r="A5611" s="2" t="s">
        <v>297</v>
      </c>
      <c r="B5611" s="2"/>
      <c r="C5611" s="3" t="s">
        <v>3238</v>
      </c>
      <c r="D5611" s="2"/>
      <c r="E5611" t="str">
        <f t="shared" si="87"/>
        <v>scikit-learn/sklearn.metrics.pairwise/haversine_distances/X</v>
      </c>
    </row>
    <row r="5612" spans="1:5" x14ac:dyDescent="0.25">
      <c r="A5612" s="2" t="s">
        <v>2471</v>
      </c>
      <c r="B5612" s="3" t="s">
        <v>3239</v>
      </c>
      <c r="C5612" s="3" t="s">
        <v>3239</v>
      </c>
      <c r="D5612" s="2"/>
      <c r="E5612" t="str">
        <f t="shared" si="87"/>
        <v>scikit-learn/sklearn.metrics.pairwise/haversine_distances/Yscikit-learn/sklearn.metrics.pairwise/haversine_distances/Y</v>
      </c>
    </row>
    <row r="5613" spans="1:5" x14ac:dyDescent="0.25">
      <c r="A5613" s="2" t="s">
        <v>297</v>
      </c>
      <c r="B5613" s="3" t="s">
        <v>630</v>
      </c>
      <c r="C5613" s="2"/>
      <c r="D5613" s="2"/>
      <c r="E5613" t="str">
        <f t="shared" si="87"/>
        <v>scikit-learn/sklearn.metrics.pairwise/kernel_metrics</v>
      </c>
    </row>
    <row r="5614" spans="1:5" x14ac:dyDescent="0.25">
      <c r="A5614" s="2" t="s">
        <v>297</v>
      </c>
      <c r="B5614" s="2"/>
      <c r="C5614" s="3" t="s">
        <v>630</v>
      </c>
      <c r="D5614" s="2"/>
      <c r="E5614" t="str">
        <f t="shared" si="87"/>
        <v>scikit-learn/sklearn.metrics.pairwise/kernel_metrics</v>
      </c>
    </row>
    <row r="5615" spans="1:5" x14ac:dyDescent="0.25">
      <c r="A5615" s="2" t="s">
        <v>297</v>
      </c>
      <c r="B5615" s="3" t="s">
        <v>631</v>
      </c>
      <c r="C5615" s="2"/>
      <c r="D5615" s="2"/>
      <c r="E5615" t="str">
        <f t="shared" si="87"/>
        <v>scikit-learn/sklearn.metrics.pairwise/laplacian_kernel</v>
      </c>
    </row>
    <row r="5616" spans="1:5" x14ac:dyDescent="0.25">
      <c r="A5616" s="2" t="s">
        <v>297</v>
      </c>
      <c r="B5616" s="2"/>
      <c r="C5616" s="3" t="s">
        <v>631</v>
      </c>
      <c r="D5616" s="2"/>
      <c r="E5616" t="str">
        <f t="shared" si="87"/>
        <v>scikit-learn/sklearn.metrics.pairwise/laplacian_kernel</v>
      </c>
    </row>
    <row r="5617" spans="1:5" x14ac:dyDescent="0.25">
      <c r="A5617" s="2" t="s">
        <v>4</v>
      </c>
      <c r="B5617" s="3" t="s">
        <v>1753</v>
      </c>
      <c r="C5617" s="3" t="s">
        <v>1753</v>
      </c>
      <c r="D5617" s="2"/>
      <c r="E5617" t="str">
        <f t="shared" si="87"/>
        <v>scikit-learn/sklearn.metrics.pairwise/laplacian_kernel/gammascikit-learn/sklearn.metrics.pairwise/laplacian_kernel/gamma</v>
      </c>
    </row>
    <row r="5618" spans="1:5" x14ac:dyDescent="0.25">
      <c r="A5618" s="2" t="s">
        <v>2509</v>
      </c>
      <c r="B5618" s="3" t="s">
        <v>2522</v>
      </c>
      <c r="C5618" s="3" t="s">
        <v>2522</v>
      </c>
      <c r="D5618" s="2"/>
      <c r="E5618" t="str">
        <f t="shared" si="87"/>
        <v>scikit-learn/sklearn.metrics.pairwise/laplacian_kernel/Xscikit-learn/sklearn.metrics.pairwise/laplacian_kernel/X</v>
      </c>
    </row>
    <row r="5619" spans="1:5" x14ac:dyDescent="0.25">
      <c r="A5619" s="2" t="s">
        <v>2471</v>
      </c>
      <c r="B5619" s="3" t="s">
        <v>2480</v>
      </c>
      <c r="C5619" s="3" t="s">
        <v>2480</v>
      </c>
      <c r="D5619" s="2"/>
      <c r="E5619" t="str">
        <f t="shared" si="87"/>
        <v>scikit-learn/sklearn.metrics.pairwise/laplacian_kernel/Yscikit-learn/sklearn.metrics.pairwise/laplacian_kernel/Y</v>
      </c>
    </row>
    <row r="5620" spans="1:5" x14ac:dyDescent="0.25">
      <c r="A5620" s="2" t="s">
        <v>297</v>
      </c>
      <c r="B5620" s="3" t="s">
        <v>632</v>
      </c>
      <c r="C5620" s="2"/>
      <c r="D5620" s="2"/>
      <c r="E5620" t="str">
        <f t="shared" si="87"/>
        <v>scikit-learn/sklearn.metrics.pairwise/linear_kernel</v>
      </c>
    </row>
    <row r="5621" spans="1:5" x14ac:dyDescent="0.25">
      <c r="A5621" s="2" t="s">
        <v>297</v>
      </c>
      <c r="B5621" s="2"/>
      <c r="C5621" s="3" t="s">
        <v>632</v>
      </c>
      <c r="D5621" s="2"/>
      <c r="E5621" t="str">
        <f t="shared" si="87"/>
        <v>scikit-learn/sklearn.metrics.pairwise/linear_kernel</v>
      </c>
    </row>
    <row r="5622" spans="1:5" x14ac:dyDescent="0.25">
      <c r="A5622" s="2" t="s">
        <v>4</v>
      </c>
      <c r="B5622" s="3" t="s">
        <v>1754</v>
      </c>
      <c r="C5622" s="3" t="s">
        <v>1754</v>
      </c>
      <c r="D5622" s="2"/>
      <c r="E5622" t="str">
        <f t="shared" si="87"/>
        <v>scikit-learn/sklearn.metrics.pairwise/linear_kernel/dense_outputscikit-learn/sklearn.metrics.pairwise/linear_kernel/dense_output</v>
      </c>
    </row>
    <row r="5623" spans="1:5" x14ac:dyDescent="0.25">
      <c r="A5623" s="2" t="s">
        <v>2509</v>
      </c>
      <c r="B5623" s="3" t="s">
        <v>2521</v>
      </c>
      <c r="C5623" s="3" t="s">
        <v>2521</v>
      </c>
      <c r="D5623" s="2"/>
      <c r="E5623" t="str">
        <f t="shared" si="87"/>
        <v>scikit-learn/sklearn.metrics.pairwise/linear_kernel/Xscikit-learn/sklearn.metrics.pairwise/linear_kernel/X</v>
      </c>
    </row>
    <row r="5624" spans="1:5" x14ac:dyDescent="0.25">
      <c r="A5624" s="2" t="s">
        <v>2471</v>
      </c>
      <c r="B5624" s="3" t="s">
        <v>2479</v>
      </c>
      <c r="C5624" s="3" t="s">
        <v>2479</v>
      </c>
      <c r="D5624" s="2"/>
      <c r="E5624" t="str">
        <f t="shared" si="87"/>
        <v>scikit-learn/sklearn.metrics.pairwise/linear_kernel/Yscikit-learn/sklearn.metrics.pairwise/linear_kernel/Y</v>
      </c>
    </row>
    <row r="5625" spans="1:5" x14ac:dyDescent="0.25">
      <c r="A5625" s="2" t="s">
        <v>297</v>
      </c>
      <c r="B5625" s="3" t="s">
        <v>633</v>
      </c>
      <c r="C5625" s="2"/>
      <c r="D5625" s="2"/>
      <c r="E5625" t="str">
        <f t="shared" si="87"/>
        <v>scikit-learn/sklearn.metrics.pairwise/manhattan_distances</v>
      </c>
    </row>
    <row r="5626" spans="1:5" x14ac:dyDescent="0.25">
      <c r="A5626" s="2" t="s">
        <v>297</v>
      </c>
      <c r="B5626" s="2"/>
      <c r="C5626" s="3" t="s">
        <v>633</v>
      </c>
      <c r="D5626" s="2"/>
      <c r="E5626" t="str">
        <f t="shared" si="87"/>
        <v>scikit-learn/sklearn.metrics.pairwise/manhattan_distances</v>
      </c>
    </row>
    <row r="5627" spans="1:5" x14ac:dyDescent="0.25">
      <c r="A5627" s="2" t="s">
        <v>7891</v>
      </c>
      <c r="B5627" s="3" t="s">
        <v>3240</v>
      </c>
      <c r="C5627" s="3" t="s">
        <v>3240</v>
      </c>
      <c r="D5627" s="2"/>
      <c r="E5627" t="str">
        <f t="shared" si="87"/>
        <v>scikit-learn/sklearn.metrics.pairwise/manhattan_distances/sum_over_featuresscikit-learn/sklearn.metrics.pairwise/manhattan_distances/sum_over_features</v>
      </c>
    </row>
    <row r="5628" spans="1:5" x14ac:dyDescent="0.25">
      <c r="A5628" s="2" t="s">
        <v>2509</v>
      </c>
      <c r="B5628" s="3" t="s">
        <v>2514</v>
      </c>
      <c r="C5628" s="3" t="s">
        <v>2514</v>
      </c>
      <c r="D5628" s="2"/>
      <c r="E5628" t="str">
        <f t="shared" si="87"/>
        <v>scikit-learn/sklearn.metrics.pairwise/manhattan_distances/Xscikit-learn/sklearn.metrics.pairwise/manhattan_distances/X</v>
      </c>
    </row>
    <row r="5629" spans="1:5" x14ac:dyDescent="0.25">
      <c r="A5629" s="2" t="s">
        <v>2471</v>
      </c>
      <c r="B5629" s="3" t="s">
        <v>2473</v>
      </c>
      <c r="C5629" s="3" t="s">
        <v>2473</v>
      </c>
      <c r="D5629" s="2"/>
      <c r="E5629" t="str">
        <f t="shared" si="87"/>
        <v>scikit-learn/sklearn.metrics.pairwise/manhattan_distances/Yscikit-learn/sklearn.metrics.pairwise/manhattan_distances/Y</v>
      </c>
    </row>
    <row r="5630" spans="1:5" x14ac:dyDescent="0.25">
      <c r="A5630" s="2" t="s">
        <v>297</v>
      </c>
      <c r="B5630" s="3" t="s">
        <v>634</v>
      </c>
      <c r="C5630" s="2"/>
      <c r="D5630" s="2"/>
      <c r="E5630" t="str">
        <f t="shared" si="87"/>
        <v>scikit-learn/sklearn.metrics.pairwise/nan_euclidean_distances</v>
      </c>
    </row>
    <row r="5631" spans="1:5" x14ac:dyDescent="0.25">
      <c r="A5631" s="2" t="s">
        <v>297</v>
      </c>
      <c r="B5631" s="2"/>
      <c r="C5631" s="3" t="s">
        <v>634</v>
      </c>
      <c r="D5631" s="2"/>
      <c r="E5631" t="str">
        <f t="shared" si="87"/>
        <v>scikit-learn/sklearn.metrics.pairwise/nan_euclidean_distances</v>
      </c>
    </row>
    <row r="5632" spans="1:5" x14ac:dyDescent="0.25">
      <c r="A5632" s="2" t="s">
        <v>4</v>
      </c>
      <c r="B5632" s="3" t="s">
        <v>1757</v>
      </c>
      <c r="C5632" s="3" t="s">
        <v>1757</v>
      </c>
      <c r="D5632" s="2"/>
      <c r="E5632" t="str">
        <f t="shared" si="87"/>
        <v>scikit-learn/sklearn.metrics.pairwise/nan_euclidean_distances/copyscikit-learn/sklearn.metrics.pairwise/nan_euclidean_distances/copy</v>
      </c>
    </row>
    <row r="5633" spans="1:5" x14ac:dyDescent="0.25">
      <c r="A5633" s="2" t="s">
        <v>4</v>
      </c>
      <c r="B5633" s="3" t="s">
        <v>1756</v>
      </c>
      <c r="C5633" s="3" t="s">
        <v>1756</v>
      </c>
      <c r="D5633" s="2"/>
      <c r="E5633" t="str">
        <f t="shared" si="87"/>
        <v>scikit-learn/sklearn.metrics.pairwise/nan_euclidean_distances/missing_valuesscikit-learn/sklearn.metrics.pairwise/nan_euclidean_distances/missing_values</v>
      </c>
    </row>
    <row r="5634" spans="1:5" x14ac:dyDescent="0.25">
      <c r="A5634" s="2" t="s">
        <v>4</v>
      </c>
      <c r="B5634" s="3" t="s">
        <v>1755</v>
      </c>
      <c r="C5634" s="3" t="s">
        <v>1755</v>
      </c>
      <c r="D5634" s="2"/>
      <c r="E5634" t="str">
        <f t="shared" ref="E5634:E5697" si="88">_xlfn.CONCAT(B5634,C5634)</f>
        <v>scikit-learn/sklearn.metrics.pairwise/nan_euclidean_distances/squaredscikit-learn/sklearn.metrics.pairwise/nan_euclidean_distances/squared</v>
      </c>
    </row>
    <row r="5635" spans="1:5" x14ac:dyDescent="0.25">
      <c r="A5635" s="2" t="s">
        <v>297</v>
      </c>
      <c r="B5635" s="3" t="s">
        <v>3241</v>
      </c>
      <c r="C5635" s="2"/>
      <c r="D5635" s="2"/>
      <c r="E5635" t="str">
        <f t="shared" si="88"/>
        <v>scikit-learn/sklearn.metrics.pairwise/nan_euclidean_distances/X</v>
      </c>
    </row>
    <row r="5636" spans="1:5" x14ac:dyDescent="0.25">
      <c r="A5636" s="2" t="s">
        <v>297</v>
      </c>
      <c r="B5636" s="2"/>
      <c r="C5636" s="3" t="s">
        <v>3241</v>
      </c>
      <c r="D5636" s="2"/>
      <c r="E5636" t="str">
        <f t="shared" si="88"/>
        <v>scikit-learn/sklearn.metrics.pairwise/nan_euclidean_distances/X</v>
      </c>
    </row>
    <row r="5637" spans="1:5" x14ac:dyDescent="0.25">
      <c r="A5637" s="2" t="s">
        <v>7899</v>
      </c>
      <c r="B5637" s="3" t="s">
        <v>3242</v>
      </c>
      <c r="C5637" s="3" t="s">
        <v>3242</v>
      </c>
      <c r="D5637" s="2"/>
      <c r="E5637" t="str">
        <f t="shared" si="88"/>
        <v>scikit-learn/sklearn.metrics.pairwise/nan_euclidean_distances/Yscikit-learn/sklearn.metrics.pairwise/nan_euclidean_distances/Y</v>
      </c>
    </row>
    <row r="5638" spans="1:5" ht="30" x14ac:dyDescent="0.25">
      <c r="A5638" s="2" t="s">
        <v>8017</v>
      </c>
      <c r="B5638" s="3" t="s">
        <v>8018</v>
      </c>
      <c r="C5638" s="3" t="s">
        <v>8018</v>
      </c>
      <c r="D5638" s="2"/>
      <c r="E5638" t="str">
        <f t="shared" si="88"/>
        <v>scikit-learn/sklearn.metrics.pairwise/paired_cosine_distances, scikit-learn/sklearn.metrics.pairwise/paired_euclidean_distancesscikit-learn/sklearn.metrics.pairwise/paired_cosine_distances, scikit-learn/sklearn.metrics.pairwise/paired_euclidean_distances</v>
      </c>
    </row>
    <row r="5639" spans="1:5" ht="30" x14ac:dyDescent="0.25">
      <c r="A5639" s="2" t="s">
        <v>8025</v>
      </c>
      <c r="B5639" s="3" t="s">
        <v>8026</v>
      </c>
      <c r="C5639" s="3" t="s">
        <v>8026</v>
      </c>
      <c r="D5639" s="2"/>
      <c r="E5639" t="str">
        <f t="shared" si="88"/>
        <v>scikit-learn/sklearn.metrics.pairwise/paired_cosine_distances/X, scikit-learn/sklearn.metrics.pairwise/paired_euclidean_distances/Xscikit-learn/sklearn.metrics.pairwise/paired_cosine_distances/X, scikit-learn/sklearn.metrics.pairwise/paired_euclidean_distances/X</v>
      </c>
    </row>
    <row r="5640" spans="1:5" ht="30" x14ac:dyDescent="0.25">
      <c r="A5640" s="2" t="s">
        <v>8025</v>
      </c>
      <c r="B5640" s="3" t="s">
        <v>8033</v>
      </c>
      <c r="C5640" s="3" t="s">
        <v>8033</v>
      </c>
      <c r="D5640" s="2"/>
      <c r="E5640" t="str">
        <f t="shared" si="88"/>
        <v>scikit-learn/sklearn.metrics.pairwise/paired_cosine_distances/Y, scikit-learn/sklearn.metrics.pairwise/paired_euclidean_distances/Yscikit-learn/sklearn.metrics.pairwise/paired_cosine_distances/Y, scikit-learn/sklearn.metrics.pairwise/paired_euclidean_distances/Y</v>
      </c>
    </row>
    <row r="5641" spans="1:5" x14ac:dyDescent="0.25">
      <c r="A5641" s="2" t="s">
        <v>297</v>
      </c>
      <c r="B5641" s="3" t="s">
        <v>636</v>
      </c>
      <c r="C5641" s="2"/>
      <c r="D5641" s="2"/>
      <c r="E5641" t="str">
        <f t="shared" si="88"/>
        <v>scikit-learn/sklearn.metrics.pairwise/paired_distances</v>
      </c>
    </row>
    <row r="5642" spans="1:5" x14ac:dyDescent="0.25">
      <c r="A5642" s="2" t="s">
        <v>297</v>
      </c>
      <c r="B5642" s="2"/>
      <c r="C5642" s="3" t="s">
        <v>636</v>
      </c>
      <c r="D5642" s="2"/>
      <c r="E5642" t="str">
        <f t="shared" si="88"/>
        <v>scikit-learn/sklearn.metrics.pairwise/paired_distances</v>
      </c>
    </row>
    <row r="5643" spans="1:5" x14ac:dyDescent="0.25">
      <c r="A5643" s="2" t="s">
        <v>297</v>
      </c>
      <c r="B5643" s="3" t="s">
        <v>3243</v>
      </c>
      <c r="C5643" s="2"/>
      <c r="D5643" s="2"/>
      <c r="E5643" t="str">
        <f t="shared" si="88"/>
        <v>scikit-learn/sklearn.metrics.pairwise/paired_distances/kwds</v>
      </c>
    </row>
    <row r="5644" spans="1:5" x14ac:dyDescent="0.25">
      <c r="A5644" s="2" t="s">
        <v>297</v>
      </c>
      <c r="B5644" s="2"/>
      <c r="C5644" s="3" t="s">
        <v>3243</v>
      </c>
      <c r="D5644" s="2"/>
      <c r="E5644" t="str">
        <f t="shared" si="88"/>
        <v>scikit-learn/sklearn.metrics.pairwise/paired_distances/kwds</v>
      </c>
    </row>
    <row r="5645" spans="1:5" x14ac:dyDescent="0.25">
      <c r="A5645" s="2" t="s">
        <v>2250</v>
      </c>
      <c r="B5645" s="3" t="s">
        <v>2251</v>
      </c>
      <c r="C5645" s="3" t="s">
        <v>2251</v>
      </c>
      <c r="D5645" s="2"/>
      <c r="E5645" t="str">
        <f t="shared" si="88"/>
        <v>scikit-learn/sklearn.metrics.pairwise/paired_distances/metricscikit-learn/sklearn.metrics.pairwise/paired_distances/metric</v>
      </c>
    </row>
    <row r="5646" spans="1:5" x14ac:dyDescent="0.25">
      <c r="A5646" s="2" t="s">
        <v>4</v>
      </c>
      <c r="B5646" s="3" t="s">
        <v>1758</v>
      </c>
      <c r="C5646" s="3" t="s">
        <v>1758</v>
      </c>
      <c r="D5646" s="2"/>
      <c r="E5646" t="str">
        <f t="shared" si="88"/>
        <v>scikit-learn/sklearn.metrics.pairwise/paired_distances/Xscikit-learn/sklearn.metrics.pairwise/paired_distances/X</v>
      </c>
    </row>
    <row r="5647" spans="1:5" x14ac:dyDescent="0.25">
      <c r="A5647" s="2" t="s">
        <v>4</v>
      </c>
      <c r="B5647" s="3" t="s">
        <v>1759</v>
      </c>
      <c r="C5647" s="3" t="s">
        <v>1759</v>
      </c>
      <c r="D5647" s="2"/>
      <c r="E5647" t="str">
        <f t="shared" si="88"/>
        <v>scikit-learn/sklearn.metrics.pairwise/paired_distances/Yscikit-learn/sklearn.metrics.pairwise/paired_distances/Y</v>
      </c>
    </row>
    <row r="5648" spans="1:5" x14ac:dyDescent="0.25">
      <c r="A5648" s="2" t="s">
        <v>297</v>
      </c>
      <c r="B5648" s="3" t="s">
        <v>638</v>
      </c>
      <c r="C5648" s="2"/>
      <c r="D5648" s="2"/>
      <c r="E5648" t="str">
        <f t="shared" si="88"/>
        <v>scikit-learn/sklearn.metrics.pairwise/paired_manhattan_distances</v>
      </c>
    </row>
    <row r="5649" spans="1:5" x14ac:dyDescent="0.25">
      <c r="A5649" s="2" t="s">
        <v>297</v>
      </c>
      <c r="B5649" s="2"/>
      <c r="C5649" s="3" t="s">
        <v>638</v>
      </c>
      <c r="D5649" s="2"/>
      <c r="E5649" t="str">
        <f t="shared" si="88"/>
        <v>scikit-learn/sklearn.metrics.pairwise/paired_manhattan_distances</v>
      </c>
    </row>
    <row r="5650" spans="1:5" x14ac:dyDescent="0.25">
      <c r="A5650" s="2" t="s">
        <v>2509</v>
      </c>
      <c r="B5650" s="3" t="s">
        <v>3244</v>
      </c>
      <c r="C5650" s="3" t="s">
        <v>3244</v>
      </c>
      <c r="D5650" s="2"/>
      <c r="E5650" t="str">
        <f t="shared" si="88"/>
        <v>scikit-learn/sklearn.metrics.pairwise/paired_manhattan_distances/Xscikit-learn/sklearn.metrics.pairwise/paired_manhattan_distances/X</v>
      </c>
    </row>
    <row r="5651" spans="1:5" x14ac:dyDescent="0.25">
      <c r="A5651" s="2" t="s">
        <v>2509</v>
      </c>
      <c r="B5651" s="3" t="s">
        <v>3245</v>
      </c>
      <c r="C5651" s="3" t="s">
        <v>3245</v>
      </c>
      <c r="D5651" s="2"/>
      <c r="E5651" t="str">
        <f t="shared" si="88"/>
        <v>scikit-learn/sklearn.metrics.pairwise/paired_manhattan_distances/Yscikit-learn/sklearn.metrics.pairwise/paired_manhattan_distances/Y</v>
      </c>
    </row>
    <row r="5652" spans="1:5" x14ac:dyDescent="0.25">
      <c r="A5652" s="2" t="s">
        <v>297</v>
      </c>
      <c r="B5652" s="3" t="s">
        <v>639</v>
      </c>
      <c r="C5652" s="2"/>
      <c r="D5652" s="2"/>
      <c r="E5652" t="str">
        <f t="shared" si="88"/>
        <v>scikit-learn/sklearn.metrics.pairwise/pairwise_distances</v>
      </c>
    </row>
    <row r="5653" spans="1:5" x14ac:dyDescent="0.25">
      <c r="A5653" s="2" t="s">
        <v>297</v>
      </c>
      <c r="B5653" s="2"/>
      <c r="C5653" s="3" t="s">
        <v>639</v>
      </c>
      <c r="D5653" s="2"/>
      <c r="E5653" t="str">
        <f t="shared" si="88"/>
        <v>scikit-learn/sklearn.metrics.pairwise/pairwise_distances</v>
      </c>
    </row>
    <row r="5654" spans="1:5" x14ac:dyDescent="0.25">
      <c r="A5654" s="2" t="s">
        <v>4</v>
      </c>
      <c r="B5654" s="3" t="s">
        <v>1764</v>
      </c>
      <c r="C5654" s="3" t="s">
        <v>1764</v>
      </c>
      <c r="D5654" s="2"/>
      <c r="E5654" t="str">
        <f t="shared" si="88"/>
        <v>scikit-learn/sklearn.metrics.pairwise/pairwise_distances/force_all_finitescikit-learn/sklearn.metrics.pairwise/pairwise_distances/force_all_finite</v>
      </c>
    </row>
    <row r="5655" spans="1:5" x14ac:dyDescent="0.25">
      <c r="A5655" s="2" t="s">
        <v>4</v>
      </c>
      <c r="B5655" s="3" t="s">
        <v>1765</v>
      </c>
      <c r="C5655" s="3" t="s">
        <v>1765</v>
      </c>
      <c r="D5655" s="2"/>
      <c r="E5655" t="str">
        <f t="shared" si="88"/>
        <v>scikit-learn/sklearn.metrics.pairwise/pairwise_distances/kwdsscikit-learn/sklearn.metrics.pairwise/pairwise_distances/kwds</v>
      </c>
    </row>
    <row r="5656" spans="1:5" x14ac:dyDescent="0.25">
      <c r="A5656" s="2" t="s">
        <v>4</v>
      </c>
      <c r="B5656" s="3" t="s">
        <v>1762</v>
      </c>
      <c r="C5656" s="3" t="s">
        <v>1762</v>
      </c>
      <c r="D5656" s="2"/>
      <c r="E5656" t="str">
        <f t="shared" si="88"/>
        <v>scikit-learn/sklearn.metrics.pairwise/pairwise_distances/metricscikit-learn/sklearn.metrics.pairwise/pairwise_distances/metric</v>
      </c>
    </row>
    <row r="5657" spans="1:5" x14ac:dyDescent="0.25">
      <c r="A5657" s="2" t="s">
        <v>4</v>
      </c>
      <c r="B5657" s="3" t="s">
        <v>1763</v>
      </c>
      <c r="C5657" s="3" t="s">
        <v>1763</v>
      </c>
      <c r="D5657" s="2"/>
      <c r="E5657" t="str">
        <f t="shared" si="88"/>
        <v>scikit-learn/sklearn.metrics.pairwise/pairwise_distances/n_jobsscikit-learn/sklearn.metrics.pairwise/pairwise_distances/n_jobs</v>
      </c>
    </row>
    <row r="5658" spans="1:5" x14ac:dyDescent="0.25">
      <c r="A5658" s="2" t="s">
        <v>4</v>
      </c>
      <c r="B5658" s="3" t="s">
        <v>1760</v>
      </c>
      <c r="C5658" s="3" t="s">
        <v>1760</v>
      </c>
      <c r="D5658" s="2"/>
      <c r="E5658" t="str">
        <f t="shared" si="88"/>
        <v>scikit-learn/sklearn.metrics.pairwise/pairwise_distances/Xscikit-learn/sklearn.metrics.pairwise/pairwise_distances/X</v>
      </c>
    </row>
    <row r="5659" spans="1:5" x14ac:dyDescent="0.25">
      <c r="A5659" s="2" t="s">
        <v>4</v>
      </c>
      <c r="B5659" s="3" t="s">
        <v>1761</v>
      </c>
      <c r="C5659" s="3" t="s">
        <v>1761</v>
      </c>
      <c r="D5659" s="2"/>
      <c r="E5659" t="str">
        <f t="shared" si="88"/>
        <v>scikit-learn/sklearn.metrics.pairwise/pairwise_distances/Yscikit-learn/sklearn.metrics.pairwise/pairwise_distances/Y</v>
      </c>
    </row>
    <row r="5660" spans="1:5" x14ac:dyDescent="0.25">
      <c r="A5660" s="2" t="s">
        <v>297</v>
      </c>
      <c r="B5660" s="3" t="s">
        <v>640</v>
      </c>
      <c r="C5660" s="2"/>
      <c r="D5660" s="2"/>
      <c r="E5660" t="str">
        <f t="shared" si="88"/>
        <v>scikit-learn/sklearn.metrics.pairwise/pairwise_distances_argmin</v>
      </c>
    </row>
    <row r="5661" spans="1:5" x14ac:dyDescent="0.25">
      <c r="A5661" s="2" t="s">
        <v>297</v>
      </c>
      <c r="B5661" s="2"/>
      <c r="C5661" s="3" t="s">
        <v>640</v>
      </c>
      <c r="D5661" s="2"/>
      <c r="E5661" t="str">
        <f t="shared" si="88"/>
        <v>scikit-learn/sklearn.metrics.pairwise/pairwise_distances_argmin</v>
      </c>
    </row>
    <row r="5662" spans="1:5" x14ac:dyDescent="0.25">
      <c r="A5662" s="2" t="s">
        <v>4</v>
      </c>
      <c r="B5662" s="3" t="s">
        <v>1766</v>
      </c>
      <c r="C5662" s="3" t="s">
        <v>1766</v>
      </c>
      <c r="D5662" s="2"/>
      <c r="E5662" t="str">
        <f t="shared" si="88"/>
        <v>scikit-learn/sklearn.metrics.pairwise/pairwise_distances_argmin/axisscikit-learn/sklearn.metrics.pairwise/pairwise_distances_argmin/axis</v>
      </c>
    </row>
    <row r="5663" spans="1:5" x14ac:dyDescent="0.25">
      <c r="A5663" s="2" t="s">
        <v>4</v>
      </c>
      <c r="B5663" s="3" t="s">
        <v>1768</v>
      </c>
      <c r="C5663" s="3" t="s">
        <v>1768</v>
      </c>
      <c r="D5663" s="2"/>
      <c r="E5663" t="str">
        <f t="shared" si="88"/>
        <v>scikit-learn/sklearn.metrics.pairwise/pairwise_distances_argmin/metric_kwargsscikit-learn/sklearn.metrics.pairwise/pairwise_distances_argmin/metric_kwargs</v>
      </c>
    </row>
    <row r="5664" spans="1:5" x14ac:dyDescent="0.25">
      <c r="A5664" s="2" t="s">
        <v>4</v>
      </c>
      <c r="B5664" s="3" t="s">
        <v>1767</v>
      </c>
      <c r="C5664" s="3" t="s">
        <v>1767</v>
      </c>
      <c r="D5664" s="2"/>
      <c r="E5664" t="str">
        <f t="shared" si="88"/>
        <v>scikit-learn/sklearn.metrics.pairwise/pairwise_distances_argmin/metricscikit-learn/sklearn.metrics.pairwise/pairwise_distances_argmin/metric</v>
      </c>
    </row>
    <row r="5665" spans="1:5" x14ac:dyDescent="0.25">
      <c r="A5665" s="2" t="s">
        <v>2509</v>
      </c>
      <c r="B5665" s="3" t="s">
        <v>2512</v>
      </c>
      <c r="C5665" s="3" t="s">
        <v>2512</v>
      </c>
      <c r="D5665" s="2"/>
      <c r="E5665" t="str">
        <f t="shared" si="88"/>
        <v>scikit-learn/sklearn.metrics.pairwise/pairwise_distances_argmin/Xscikit-learn/sklearn.metrics.pairwise/pairwise_distances_argmin/X</v>
      </c>
    </row>
    <row r="5666" spans="1:5" x14ac:dyDescent="0.25">
      <c r="A5666" s="2" t="s">
        <v>2509</v>
      </c>
      <c r="B5666" s="3" t="s">
        <v>3246</v>
      </c>
      <c r="C5666" s="3" t="s">
        <v>3246</v>
      </c>
      <c r="D5666" s="2"/>
      <c r="E5666" t="str">
        <f t="shared" si="88"/>
        <v>scikit-learn/sklearn.metrics.pairwise/pairwise_distances_argmin/Yscikit-learn/sklearn.metrics.pairwise/pairwise_distances_argmin/Y</v>
      </c>
    </row>
    <row r="5667" spans="1:5" x14ac:dyDescent="0.25">
      <c r="A5667" s="2" t="s">
        <v>297</v>
      </c>
      <c r="B5667" s="3" t="s">
        <v>641</v>
      </c>
      <c r="C5667" s="2"/>
      <c r="D5667" s="2"/>
      <c r="E5667" t="str">
        <f t="shared" si="88"/>
        <v>scikit-learn/sklearn.metrics.pairwise/pairwise_distances_argmin_min</v>
      </c>
    </row>
    <row r="5668" spans="1:5" x14ac:dyDescent="0.25">
      <c r="A5668" s="2" t="s">
        <v>297</v>
      </c>
      <c r="B5668" s="2"/>
      <c r="C5668" s="3" t="s">
        <v>641</v>
      </c>
      <c r="D5668" s="2"/>
      <c r="E5668" t="str">
        <f t="shared" si="88"/>
        <v>scikit-learn/sklearn.metrics.pairwise/pairwise_distances_argmin_min</v>
      </c>
    </row>
    <row r="5669" spans="1:5" x14ac:dyDescent="0.25">
      <c r="A5669" s="2" t="s">
        <v>4</v>
      </c>
      <c r="B5669" s="3" t="s">
        <v>1771</v>
      </c>
      <c r="C5669" s="3" t="s">
        <v>1771</v>
      </c>
      <c r="D5669" s="2"/>
      <c r="E5669" t="str">
        <f t="shared" si="88"/>
        <v>scikit-learn/sklearn.metrics.pairwise/pairwise_distances_argmin_min/axisscikit-learn/sklearn.metrics.pairwise/pairwise_distances_argmin_min/axis</v>
      </c>
    </row>
    <row r="5670" spans="1:5" x14ac:dyDescent="0.25">
      <c r="A5670" s="2" t="s">
        <v>4</v>
      </c>
      <c r="B5670" s="3" t="s">
        <v>1773</v>
      </c>
      <c r="C5670" s="3" t="s">
        <v>1773</v>
      </c>
      <c r="D5670" s="2"/>
      <c r="E5670" t="str">
        <f t="shared" si="88"/>
        <v>scikit-learn/sklearn.metrics.pairwise/pairwise_distances_argmin_min/metric_kwargsscikit-learn/sklearn.metrics.pairwise/pairwise_distances_argmin_min/metric_kwargs</v>
      </c>
    </row>
    <row r="5671" spans="1:5" x14ac:dyDescent="0.25">
      <c r="A5671" s="2" t="s">
        <v>4</v>
      </c>
      <c r="B5671" s="3" t="s">
        <v>1772</v>
      </c>
      <c r="C5671" s="3" t="s">
        <v>1772</v>
      </c>
      <c r="D5671" s="2"/>
      <c r="E5671" t="str">
        <f t="shared" si="88"/>
        <v>scikit-learn/sklearn.metrics.pairwise/pairwise_distances_argmin_min/metricscikit-learn/sklearn.metrics.pairwise/pairwise_distances_argmin_min/metric</v>
      </c>
    </row>
    <row r="5672" spans="1:5" x14ac:dyDescent="0.25">
      <c r="A5672" s="2" t="s">
        <v>4</v>
      </c>
      <c r="B5672" s="3" t="s">
        <v>1769</v>
      </c>
      <c r="C5672" s="3" t="s">
        <v>1769</v>
      </c>
      <c r="D5672" s="2"/>
      <c r="E5672" t="str">
        <f t="shared" si="88"/>
        <v>scikit-learn/sklearn.metrics.pairwise/pairwise_distances_argmin_min/Xscikit-learn/sklearn.metrics.pairwise/pairwise_distances_argmin_min/X</v>
      </c>
    </row>
    <row r="5673" spans="1:5" x14ac:dyDescent="0.25">
      <c r="A5673" s="2" t="s">
        <v>4</v>
      </c>
      <c r="B5673" s="3" t="s">
        <v>1770</v>
      </c>
      <c r="C5673" s="3" t="s">
        <v>1770</v>
      </c>
      <c r="D5673" s="2"/>
      <c r="E5673" t="str">
        <f t="shared" si="88"/>
        <v>scikit-learn/sklearn.metrics.pairwise/pairwise_distances_argmin_min/Yscikit-learn/sklearn.metrics.pairwise/pairwise_distances_argmin_min/Y</v>
      </c>
    </row>
    <row r="5674" spans="1:5" x14ac:dyDescent="0.25">
      <c r="A5674" s="2" t="s">
        <v>297</v>
      </c>
      <c r="B5674" s="3" t="s">
        <v>642</v>
      </c>
      <c r="C5674" s="2"/>
      <c r="D5674" s="2"/>
      <c r="E5674" t="str">
        <f t="shared" si="88"/>
        <v>scikit-learn/sklearn.metrics.pairwise/pairwise_distances_chunked</v>
      </c>
    </row>
    <row r="5675" spans="1:5" x14ac:dyDescent="0.25">
      <c r="A5675" s="2" t="s">
        <v>297</v>
      </c>
      <c r="B5675" s="2"/>
      <c r="C5675" s="3" t="s">
        <v>642</v>
      </c>
      <c r="D5675" s="2"/>
      <c r="E5675" t="str">
        <f t="shared" si="88"/>
        <v>scikit-learn/sklearn.metrics.pairwise/pairwise_distances_chunked</v>
      </c>
    </row>
    <row r="5676" spans="1:5" x14ac:dyDescent="0.25">
      <c r="A5676" s="2" t="s">
        <v>297</v>
      </c>
      <c r="B5676" s="3" t="s">
        <v>3248</v>
      </c>
      <c r="C5676" s="2"/>
      <c r="D5676" s="2"/>
      <c r="E5676" t="str">
        <f t="shared" si="88"/>
        <v>scikit-learn/sklearn.metrics.pairwise/pairwise_distances_chunked/kwds</v>
      </c>
    </row>
    <row r="5677" spans="1:5" x14ac:dyDescent="0.25">
      <c r="A5677" s="2" t="s">
        <v>297</v>
      </c>
      <c r="B5677" s="2"/>
      <c r="C5677" s="3" t="s">
        <v>3248</v>
      </c>
      <c r="D5677" s="2"/>
      <c r="E5677" t="str">
        <f t="shared" si="88"/>
        <v>scikit-learn/sklearn.metrics.pairwise/pairwise_distances_chunked/kwds</v>
      </c>
    </row>
    <row r="5678" spans="1:5" x14ac:dyDescent="0.25">
      <c r="A5678" s="2" t="s">
        <v>4</v>
      </c>
      <c r="B5678" s="3" t="s">
        <v>805</v>
      </c>
      <c r="C5678" s="3" t="s">
        <v>805</v>
      </c>
      <c r="D5678" s="2"/>
      <c r="E5678" t="str">
        <f t="shared" si="88"/>
        <v>scikit-learn/sklearn.metrics.pairwise/pairwise_distances_chunked/metricscikit-learn/sklearn.metrics.pairwise/pairwise_distances_chunked/metric</v>
      </c>
    </row>
    <row r="5679" spans="1:5" x14ac:dyDescent="0.25">
      <c r="A5679" s="2" t="s">
        <v>4</v>
      </c>
      <c r="B5679" s="3" t="s">
        <v>803</v>
      </c>
      <c r="C5679" s="3" t="s">
        <v>803</v>
      </c>
      <c r="D5679" s="2"/>
      <c r="E5679" t="str">
        <f t="shared" si="88"/>
        <v>scikit-learn/sklearn.metrics.pairwise/pairwise_distances_chunked/n_jobsscikit-learn/sklearn.metrics.pairwise/pairwise_distances_chunked/n_jobs</v>
      </c>
    </row>
    <row r="5680" spans="1:5" x14ac:dyDescent="0.25">
      <c r="A5680" s="2" t="s">
        <v>297</v>
      </c>
      <c r="B5680" s="3" t="s">
        <v>3247</v>
      </c>
      <c r="C5680" s="2"/>
      <c r="D5680" s="2"/>
      <c r="E5680" t="str">
        <f t="shared" si="88"/>
        <v>scikit-learn/sklearn.metrics.pairwise/pairwise_distances_chunked/reduce_func</v>
      </c>
    </row>
    <row r="5681" spans="1:5" x14ac:dyDescent="0.25">
      <c r="A5681" s="2" t="s">
        <v>297</v>
      </c>
      <c r="B5681" s="2"/>
      <c r="C5681" s="3" t="s">
        <v>3247</v>
      </c>
      <c r="D5681" s="2"/>
      <c r="E5681" t="str">
        <f t="shared" si="88"/>
        <v>scikit-learn/sklearn.metrics.pairwise/pairwise_distances_chunked/reduce_func</v>
      </c>
    </row>
    <row r="5682" spans="1:5" x14ac:dyDescent="0.25">
      <c r="A5682" s="2" t="s">
        <v>4</v>
      </c>
      <c r="B5682" s="3" t="s">
        <v>1776</v>
      </c>
      <c r="C5682" s="3" t="s">
        <v>1776</v>
      </c>
      <c r="D5682" s="2"/>
      <c r="E5682" t="str">
        <f t="shared" si="88"/>
        <v>scikit-learn/sklearn.metrics.pairwise/pairwise_distances_chunked/working_memoryscikit-learn/sklearn.metrics.pairwise/pairwise_distances_chunked/working_memory</v>
      </c>
    </row>
    <row r="5683" spans="1:5" x14ac:dyDescent="0.25">
      <c r="A5683" s="2" t="s">
        <v>4</v>
      </c>
      <c r="B5683" s="3" t="s">
        <v>1774</v>
      </c>
      <c r="C5683" s="3" t="s">
        <v>1774</v>
      </c>
      <c r="D5683" s="2"/>
      <c r="E5683" t="str">
        <f t="shared" si="88"/>
        <v>scikit-learn/sklearn.metrics.pairwise/pairwise_distances_chunked/Xscikit-learn/sklearn.metrics.pairwise/pairwise_distances_chunked/X</v>
      </c>
    </row>
    <row r="5684" spans="1:5" x14ac:dyDescent="0.25">
      <c r="A5684" s="2" t="s">
        <v>4</v>
      </c>
      <c r="B5684" s="3" t="s">
        <v>1775</v>
      </c>
      <c r="C5684" s="3" t="s">
        <v>1775</v>
      </c>
      <c r="D5684" s="2"/>
      <c r="E5684" t="str">
        <f t="shared" si="88"/>
        <v>scikit-learn/sklearn.metrics.pairwise/pairwise_distances_chunked/Yscikit-learn/sklearn.metrics.pairwise/pairwise_distances_chunked/Y</v>
      </c>
    </row>
    <row r="5685" spans="1:5" x14ac:dyDescent="0.25">
      <c r="A5685" s="2" t="s">
        <v>297</v>
      </c>
      <c r="B5685" s="3" t="s">
        <v>643</v>
      </c>
      <c r="C5685" s="2"/>
      <c r="D5685" s="2"/>
      <c r="E5685" t="str">
        <f t="shared" si="88"/>
        <v>scikit-learn/sklearn.metrics.pairwise/pairwise_kernels</v>
      </c>
    </row>
    <row r="5686" spans="1:5" x14ac:dyDescent="0.25">
      <c r="A5686" s="2" t="s">
        <v>297</v>
      </c>
      <c r="B5686" s="2"/>
      <c r="C5686" s="3" t="s">
        <v>643</v>
      </c>
      <c r="D5686" s="2"/>
      <c r="E5686" t="str">
        <f t="shared" si="88"/>
        <v>scikit-learn/sklearn.metrics.pairwise/pairwise_kernels</v>
      </c>
    </row>
    <row r="5687" spans="1:5" x14ac:dyDescent="0.25">
      <c r="A5687" s="2" t="s">
        <v>4</v>
      </c>
      <c r="B5687" s="3" t="s">
        <v>1779</v>
      </c>
      <c r="C5687" s="3" t="s">
        <v>1779</v>
      </c>
      <c r="D5687" s="2"/>
      <c r="E5687" t="str">
        <f t="shared" si="88"/>
        <v>scikit-learn/sklearn.metrics.pairwise/pairwise_kernels/filter_paramsscikit-learn/sklearn.metrics.pairwise/pairwise_kernels/filter_params</v>
      </c>
    </row>
    <row r="5688" spans="1:5" x14ac:dyDescent="0.25">
      <c r="A5688" s="2" t="s">
        <v>4</v>
      </c>
      <c r="B5688" s="3" t="s">
        <v>1781</v>
      </c>
      <c r="C5688" s="3" t="s">
        <v>1781</v>
      </c>
      <c r="D5688" s="2"/>
      <c r="E5688" t="str">
        <f t="shared" si="88"/>
        <v>scikit-learn/sklearn.metrics.pairwise/pairwise_kernels/kwdsscikit-learn/sklearn.metrics.pairwise/pairwise_kernels/kwds</v>
      </c>
    </row>
    <row r="5689" spans="1:5" x14ac:dyDescent="0.25">
      <c r="A5689" s="2" t="s">
        <v>4</v>
      </c>
      <c r="B5689" s="3" t="s">
        <v>1778</v>
      </c>
      <c r="C5689" s="3" t="s">
        <v>1778</v>
      </c>
      <c r="D5689" s="2"/>
      <c r="E5689" t="str">
        <f t="shared" si="88"/>
        <v>scikit-learn/sklearn.metrics.pairwise/pairwise_kernels/metricscikit-learn/sklearn.metrics.pairwise/pairwise_kernels/metric</v>
      </c>
    </row>
    <row r="5690" spans="1:5" x14ac:dyDescent="0.25">
      <c r="A5690" s="2" t="s">
        <v>4</v>
      </c>
      <c r="B5690" s="3" t="s">
        <v>1780</v>
      </c>
      <c r="C5690" s="3" t="s">
        <v>1780</v>
      </c>
      <c r="D5690" s="2"/>
      <c r="E5690" t="str">
        <f t="shared" si="88"/>
        <v>scikit-learn/sklearn.metrics.pairwise/pairwise_kernels/n_jobsscikit-learn/sklearn.metrics.pairwise/pairwise_kernels/n_jobs</v>
      </c>
    </row>
    <row r="5691" spans="1:5" x14ac:dyDescent="0.25">
      <c r="A5691" s="2" t="s">
        <v>297</v>
      </c>
      <c r="B5691" s="3" t="s">
        <v>3249</v>
      </c>
      <c r="C5691" s="2"/>
      <c r="D5691" s="2"/>
      <c r="E5691" t="str">
        <f t="shared" si="88"/>
        <v>scikit-learn/sklearn.metrics.pairwise/pairwise_kernels/X</v>
      </c>
    </row>
    <row r="5692" spans="1:5" x14ac:dyDescent="0.25">
      <c r="A5692" s="2" t="s">
        <v>297</v>
      </c>
      <c r="B5692" s="2"/>
      <c r="C5692" s="3" t="s">
        <v>3249</v>
      </c>
      <c r="D5692" s="2"/>
      <c r="E5692" t="str">
        <f t="shared" si="88"/>
        <v>scikit-learn/sklearn.metrics.pairwise/pairwise_kernels/X</v>
      </c>
    </row>
    <row r="5693" spans="1:5" x14ac:dyDescent="0.25">
      <c r="A5693" s="2" t="s">
        <v>4</v>
      </c>
      <c r="B5693" s="3" t="s">
        <v>1777</v>
      </c>
      <c r="C5693" s="3" t="s">
        <v>1777</v>
      </c>
      <c r="D5693" s="2"/>
      <c r="E5693" t="str">
        <f t="shared" si="88"/>
        <v>scikit-learn/sklearn.metrics.pairwise/pairwise_kernels/Yscikit-learn/sklearn.metrics.pairwise/pairwise_kernels/Y</v>
      </c>
    </row>
    <row r="5694" spans="1:5" x14ac:dyDescent="0.25">
      <c r="A5694" s="2" t="s">
        <v>8040</v>
      </c>
      <c r="B5694" s="3" t="s">
        <v>8041</v>
      </c>
      <c r="C5694" s="3" t="s">
        <v>8041</v>
      </c>
      <c r="D5694" s="2"/>
      <c r="E5694" t="str">
        <f t="shared" si="88"/>
        <v>scikit-learn/sklearn.metrics.pairwise/polynomial_kernel, scikit-learn/sklearn.metrics.pairwise/sigmoid_kernelscikit-learn/sklearn.metrics.pairwise/polynomial_kernel, scikit-learn/sklearn.metrics.pairwise/sigmoid_kernel</v>
      </c>
    </row>
    <row r="5695" spans="1:5" ht="30" x14ac:dyDescent="0.25">
      <c r="A5695" s="2" t="s">
        <v>7877</v>
      </c>
      <c r="B5695" s="3" t="s">
        <v>8042</v>
      </c>
      <c r="C5695" s="3" t="s">
        <v>8042</v>
      </c>
      <c r="D5695" s="2"/>
      <c r="E5695" t="str">
        <f t="shared" si="88"/>
        <v>scikit-learn/sklearn.metrics.pairwise/polynomial_kernel/coef0, scikit-learn/sklearn.metrics.pairwise/sigmoid_kernel/coef0scikit-learn/sklearn.metrics.pairwise/polynomial_kernel/coef0, scikit-learn/sklearn.metrics.pairwise/sigmoid_kernel/coef0</v>
      </c>
    </row>
    <row r="5696" spans="1:5" x14ac:dyDescent="0.25">
      <c r="A5696" s="2" t="s">
        <v>2471</v>
      </c>
      <c r="B5696" s="3" t="s">
        <v>2483</v>
      </c>
      <c r="C5696" s="3" t="s">
        <v>2483</v>
      </c>
      <c r="D5696" s="2"/>
      <c r="E5696" t="str">
        <f t="shared" si="88"/>
        <v>scikit-learn/sklearn.metrics.pairwise/polynomial_kernel/degreescikit-learn/sklearn.metrics.pairwise/polynomial_kernel/degree</v>
      </c>
    </row>
    <row r="5697" spans="1:5" ht="30" x14ac:dyDescent="0.25">
      <c r="A5697" s="2" t="s">
        <v>8043</v>
      </c>
      <c r="B5697" s="3" t="s">
        <v>8044</v>
      </c>
      <c r="C5697" s="3" t="s">
        <v>8044</v>
      </c>
      <c r="D5697" s="2"/>
      <c r="E5697" t="str">
        <f t="shared" si="88"/>
        <v>scikit-learn/sklearn.metrics.pairwise/polynomial_kernel/gamma, scikit-learn/sklearn.metrics.pairwise/sigmoid_kernel/gammascikit-learn/sklearn.metrics.pairwise/polynomial_kernel/gamma, scikit-learn/sklearn.metrics.pairwise/sigmoid_kernel/gamma</v>
      </c>
    </row>
    <row r="5698" spans="1:5" x14ac:dyDescent="0.25">
      <c r="A5698" s="2" t="s">
        <v>8025</v>
      </c>
      <c r="B5698" s="3" t="s">
        <v>8045</v>
      </c>
      <c r="C5698" s="3" t="s">
        <v>8045</v>
      </c>
      <c r="D5698" s="2"/>
      <c r="E5698" t="str">
        <f t="shared" ref="E5698:E5761" si="89">_xlfn.CONCAT(B5698,C5698)</f>
        <v>scikit-learn/sklearn.metrics.pairwise/polynomial_kernel/X, scikit-learn/sklearn.metrics.pairwise/sigmoid_kernel/Xscikit-learn/sklearn.metrics.pairwise/polynomial_kernel/X, scikit-learn/sklearn.metrics.pairwise/sigmoid_kernel/X</v>
      </c>
    </row>
    <row r="5699" spans="1:5" x14ac:dyDescent="0.25">
      <c r="A5699" s="2" t="s">
        <v>7877</v>
      </c>
      <c r="B5699" s="3" t="s">
        <v>8046</v>
      </c>
      <c r="C5699" s="3" t="s">
        <v>8046</v>
      </c>
      <c r="D5699" s="2"/>
      <c r="E5699" t="str">
        <f t="shared" si="89"/>
        <v>scikit-learn/sklearn.metrics.pairwise/polynomial_kernel/Y, scikit-learn/sklearn.metrics.pairwise/sigmoid_kernel/Yscikit-learn/sklearn.metrics.pairwise/polynomial_kernel/Y, scikit-learn/sklearn.metrics.pairwise/sigmoid_kernel/Y</v>
      </c>
    </row>
    <row r="5700" spans="1:5" x14ac:dyDescent="0.25">
      <c r="A5700" s="2" t="s">
        <v>297</v>
      </c>
      <c r="B5700" s="3" t="s">
        <v>645</v>
      </c>
      <c r="C5700" s="2"/>
      <c r="D5700" s="2"/>
      <c r="E5700" t="str">
        <f t="shared" si="89"/>
        <v>scikit-learn/sklearn.metrics.pairwise/rbf_kernel</v>
      </c>
    </row>
    <row r="5701" spans="1:5" x14ac:dyDescent="0.25">
      <c r="A5701" s="2" t="s">
        <v>297</v>
      </c>
      <c r="B5701" s="2"/>
      <c r="C5701" s="3" t="s">
        <v>645</v>
      </c>
      <c r="D5701" s="2"/>
      <c r="E5701" t="str">
        <f t="shared" si="89"/>
        <v>scikit-learn/sklearn.metrics.pairwise/rbf_kernel</v>
      </c>
    </row>
    <row r="5702" spans="1:5" x14ac:dyDescent="0.25">
      <c r="A5702" s="2" t="s">
        <v>4</v>
      </c>
      <c r="B5702" s="3" t="s">
        <v>1782</v>
      </c>
      <c r="C5702" s="3" t="s">
        <v>1782</v>
      </c>
      <c r="D5702" s="2"/>
      <c r="E5702" t="str">
        <f t="shared" si="89"/>
        <v>scikit-learn/sklearn.metrics.pairwise/rbf_kernel/gammascikit-learn/sklearn.metrics.pairwise/rbf_kernel/gamma</v>
      </c>
    </row>
    <row r="5703" spans="1:5" x14ac:dyDescent="0.25">
      <c r="A5703" s="2" t="s">
        <v>2509</v>
      </c>
      <c r="B5703" s="3" t="s">
        <v>2519</v>
      </c>
      <c r="C5703" s="3" t="s">
        <v>2519</v>
      </c>
      <c r="D5703" s="2"/>
      <c r="E5703" t="str">
        <f t="shared" si="89"/>
        <v>scikit-learn/sklearn.metrics.pairwise/rbf_kernel/Xscikit-learn/sklearn.metrics.pairwise/rbf_kernel/X</v>
      </c>
    </row>
    <row r="5704" spans="1:5" x14ac:dyDescent="0.25">
      <c r="A5704" s="2" t="s">
        <v>2471</v>
      </c>
      <c r="B5704" s="3" t="s">
        <v>2477</v>
      </c>
      <c r="C5704" s="3" t="s">
        <v>2477</v>
      </c>
      <c r="D5704" s="2"/>
      <c r="E5704" t="str">
        <f t="shared" si="89"/>
        <v>scikit-learn/sklearn.metrics.pairwise/rbf_kernel/Yscikit-learn/sklearn.metrics.pairwise/rbf_kernel/Y</v>
      </c>
    </row>
    <row r="5705" spans="1:5" x14ac:dyDescent="0.25">
      <c r="A5705" s="2" t="s">
        <v>297</v>
      </c>
      <c r="B5705" s="3" t="s">
        <v>647</v>
      </c>
      <c r="C5705" s="2"/>
      <c r="D5705" s="2"/>
      <c r="E5705" t="str">
        <f t="shared" si="89"/>
        <v>scikit-learn/sklearn.metrics.setup/configuration</v>
      </c>
    </row>
    <row r="5706" spans="1:5" x14ac:dyDescent="0.25">
      <c r="A5706" s="2" t="s">
        <v>297</v>
      </c>
      <c r="B5706" s="3" t="s">
        <v>3250</v>
      </c>
      <c r="C5706" s="2"/>
      <c r="D5706" s="2"/>
      <c r="E5706" t="str">
        <f t="shared" si="89"/>
        <v>scikit-learn/sklearn.metrics.setup/configuration/parent_package</v>
      </c>
    </row>
    <row r="5707" spans="1:5" x14ac:dyDescent="0.25">
      <c r="A5707" s="2" t="s">
        <v>297</v>
      </c>
      <c r="B5707" s="3" t="s">
        <v>3251</v>
      </c>
      <c r="C5707" s="2"/>
      <c r="D5707" s="2"/>
      <c r="E5707" t="str">
        <f t="shared" si="89"/>
        <v>scikit-learn/sklearn.metrics.setup/configuration/top_path</v>
      </c>
    </row>
    <row r="5708" spans="1:5" x14ac:dyDescent="0.25">
      <c r="A5708" s="2" t="s">
        <v>297</v>
      </c>
      <c r="B5708" s="3" t="s">
        <v>393</v>
      </c>
      <c r="C5708" s="2"/>
      <c r="D5708" s="2"/>
      <c r="E5708" t="str">
        <f t="shared" si="89"/>
        <v>scikit-learn/sklearn.mixture._bayesian_mixture/BayesianGaussianMixture</v>
      </c>
    </row>
    <row r="5709" spans="1:5" x14ac:dyDescent="0.25">
      <c r="A5709" s="2" t="s">
        <v>297</v>
      </c>
      <c r="B5709" s="2"/>
      <c r="C5709" s="3" t="s">
        <v>393</v>
      </c>
      <c r="D5709" s="2"/>
      <c r="E5709" t="str">
        <f t="shared" si="89"/>
        <v>scikit-learn/sklearn.mixture._bayesian_mixture/BayesianGaussianMixture</v>
      </c>
    </row>
    <row r="5710" spans="1:5" x14ac:dyDescent="0.25">
      <c r="A5710" s="2" t="s">
        <v>297</v>
      </c>
      <c r="B5710" s="3" t="s">
        <v>2944</v>
      </c>
      <c r="C5710" s="2"/>
      <c r="D5710" s="2"/>
      <c r="E5710" t="str">
        <f t="shared" si="89"/>
        <v>scikit-learn/sklearn.mixture._bayesian_mixture/BayesianGaussianMixture/__init__</v>
      </c>
    </row>
    <row r="5711" spans="1:5" x14ac:dyDescent="0.25">
      <c r="A5711" s="2" t="s">
        <v>297</v>
      </c>
      <c r="B5711" s="2"/>
      <c r="C5711" s="3" t="s">
        <v>2944</v>
      </c>
      <c r="D5711" s="2"/>
      <c r="E5711" t="str">
        <f t="shared" si="89"/>
        <v>scikit-learn/sklearn.mixture._bayesian_mixture/BayesianGaussianMixture/__init__</v>
      </c>
    </row>
    <row r="5712" spans="1:5" x14ac:dyDescent="0.25">
      <c r="A5712" s="2" t="s">
        <v>297</v>
      </c>
      <c r="B5712" s="3" t="s">
        <v>7140</v>
      </c>
      <c r="C5712" s="2"/>
      <c r="D5712" s="2"/>
      <c r="E5712" t="str">
        <f t="shared" si="89"/>
        <v>scikit-learn/sklearn.mixture._bayesian_mixture/BayesianGaussianMixture/__init__/covariance_prior</v>
      </c>
    </row>
    <row r="5713" spans="1:5" x14ac:dyDescent="0.25">
      <c r="A5713" s="2" t="s">
        <v>297</v>
      </c>
      <c r="B5713" s="2"/>
      <c r="C5713" s="3" t="s">
        <v>7140</v>
      </c>
      <c r="D5713" s="2"/>
      <c r="E5713" t="str">
        <f t="shared" si="89"/>
        <v>scikit-learn/sklearn.mixture._bayesian_mixture/BayesianGaussianMixture/__init__/covariance_prior</v>
      </c>
    </row>
    <row r="5714" spans="1:5" x14ac:dyDescent="0.25">
      <c r="A5714" s="2" t="s">
        <v>4</v>
      </c>
      <c r="B5714" s="3" t="s">
        <v>5333</v>
      </c>
      <c r="C5714" s="3" t="s">
        <v>5333</v>
      </c>
      <c r="D5714" s="2"/>
      <c r="E5714" t="str">
        <f t="shared" si="89"/>
        <v>scikit-learn/sklearn.mixture._bayesian_mixture/BayesianGaussianMixture/__init__/covariance_typescikit-learn/sklearn.mixture._bayesian_mixture/BayesianGaussianMixture/__init__/covariance_type</v>
      </c>
    </row>
    <row r="5715" spans="1:5" x14ac:dyDescent="0.25">
      <c r="A5715" s="2" t="s">
        <v>297</v>
      </c>
      <c r="B5715" s="3" t="s">
        <v>7139</v>
      </c>
      <c r="C5715" s="2"/>
      <c r="D5715" s="2"/>
      <c r="E5715" t="str">
        <f t="shared" si="89"/>
        <v>scikit-learn/sklearn.mixture._bayesian_mixture/BayesianGaussianMixture/__init__/degrees_of_freedom_prior</v>
      </c>
    </row>
    <row r="5716" spans="1:5" x14ac:dyDescent="0.25">
      <c r="A5716" s="2" t="s">
        <v>297</v>
      </c>
      <c r="B5716" s="2"/>
      <c r="C5716" s="3" t="s">
        <v>7139</v>
      </c>
      <c r="D5716" s="2"/>
      <c r="E5716" t="str">
        <f t="shared" si="89"/>
        <v>scikit-learn/sklearn.mixture._bayesian_mixture/BayesianGaussianMixture/__init__/degrees_of_freedom_prior</v>
      </c>
    </row>
    <row r="5717" spans="1:5" x14ac:dyDescent="0.25">
      <c r="A5717" s="2" t="s">
        <v>7956</v>
      </c>
      <c r="B5717" s="3" t="s">
        <v>7134</v>
      </c>
      <c r="C5717" s="3" t="s">
        <v>7134</v>
      </c>
      <c r="D5717" s="2"/>
      <c r="E5717" t="str">
        <f t="shared" si="89"/>
        <v>scikit-learn/sklearn.mixture._bayesian_mixture/BayesianGaussianMixture/__init__/init_paramsscikit-learn/sklearn.mixture._bayesian_mixture/BayesianGaussianMixture/__init__/init_params</v>
      </c>
    </row>
    <row r="5718" spans="1:5" x14ac:dyDescent="0.25">
      <c r="A5718" s="2" t="s">
        <v>4</v>
      </c>
      <c r="B5718" s="3" t="s">
        <v>5336</v>
      </c>
      <c r="C5718" s="3" t="s">
        <v>5336</v>
      </c>
      <c r="D5718" s="2"/>
      <c r="E5718" t="str">
        <f t="shared" si="89"/>
        <v>scikit-learn/sklearn.mixture._bayesian_mixture/BayesianGaussianMixture/__init__/max_iterscikit-learn/sklearn.mixture._bayesian_mixture/BayesianGaussianMixture/__init__/max_iter</v>
      </c>
    </row>
    <row r="5719" spans="1:5" x14ac:dyDescent="0.25">
      <c r="A5719" s="2" t="s">
        <v>4</v>
      </c>
      <c r="B5719" s="3" t="s">
        <v>5332</v>
      </c>
      <c r="C5719" s="3" t="s">
        <v>5332</v>
      </c>
      <c r="D5719" s="2"/>
      <c r="E5719" t="str">
        <f t="shared" si="89"/>
        <v>scikit-learn/sklearn.mixture._bayesian_mixture/BayesianGaussianMixture/__init__/n_componentsscikit-learn/sklearn.mixture._bayesian_mixture/BayesianGaussianMixture/__init__/n_components</v>
      </c>
    </row>
    <row r="5720" spans="1:5" x14ac:dyDescent="0.25">
      <c r="A5720" s="2" t="s">
        <v>4</v>
      </c>
      <c r="B5720" s="3" t="s">
        <v>5337</v>
      </c>
      <c r="C5720" s="3" t="s">
        <v>5337</v>
      </c>
      <c r="D5720" s="2"/>
      <c r="E5720" t="str">
        <f t="shared" si="89"/>
        <v>scikit-learn/sklearn.mixture._bayesian_mixture/BayesianGaussianMixture/__init__/n_initscikit-learn/sklearn.mixture._bayesian_mixture/BayesianGaussianMixture/__init__/n_init</v>
      </c>
    </row>
    <row r="5721" spans="1:5" x14ac:dyDescent="0.25">
      <c r="A5721" s="2" t="s">
        <v>4</v>
      </c>
      <c r="B5721" s="3" t="s">
        <v>5338</v>
      </c>
      <c r="C5721" s="3" t="s">
        <v>5338</v>
      </c>
      <c r="D5721" s="2"/>
      <c r="E5721" t="str">
        <f t="shared" si="89"/>
        <v>scikit-learn/sklearn.mixture._bayesian_mixture/BayesianGaussianMixture/__init__/random_statescikit-learn/sklearn.mixture._bayesian_mixture/BayesianGaussianMixture/__init__/random_state</v>
      </c>
    </row>
    <row r="5722" spans="1:5" x14ac:dyDescent="0.25">
      <c r="A5722" s="2" t="s">
        <v>4</v>
      </c>
      <c r="B5722" s="3" t="s">
        <v>5335</v>
      </c>
      <c r="C5722" s="3" t="s">
        <v>5335</v>
      </c>
      <c r="D5722" s="2"/>
      <c r="E5722" t="str">
        <f t="shared" si="89"/>
        <v>scikit-learn/sklearn.mixture._bayesian_mixture/BayesianGaussianMixture/__init__/reg_covarscikit-learn/sklearn.mixture._bayesian_mixture/BayesianGaussianMixture/__init__/reg_covar</v>
      </c>
    </row>
    <row r="5723" spans="1:5" x14ac:dyDescent="0.25">
      <c r="A5723" s="2" t="s">
        <v>4</v>
      </c>
      <c r="B5723" s="3" t="s">
        <v>5331</v>
      </c>
      <c r="C5723" s="3" t="s">
        <v>5331</v>
      </c>
      <c r="D5723" s="2"/>
      <c r="E5723" t="str">
        <f t="shared" si="89"/>
        <v>scikit-learn/sklearn.mixture._bayesian_mixture/BayesianGaussianMixture/__init__/selfscikit-learn/sklearn.mixture._bayesian_mixture/BayesianGaussianMixture/__init__/self</v>
      </c>
    </row>
    <row r="5724" spans="1:5" x14ac:dyDescent="0.25">
      <c r="A5724" s="2" t="s">
        <v>4</v>
      </c>
      <c r="B5724" s="3" t="s">
        <v>5334</v>
      </c>
      <c r="C5724" s="3" t="s">
        <v>5334</v>
      </c>
      <c r="D5724" s="2"/>
      <c r="E5724" t="str">
        <f t="shared" si="89"/>
        <v>scikit-learn/sklearn.mixture._bayesian_mixture/BayesianGaussianMixture/__init__/tolscikit-learn/sklearn.mixture._bayesian_mixture/BayesianGaussianMixture/__init__/tol</v>
      </c>
    </row>
    <row r="5725" spans="1:5" x14ac:dyDescent="0.25">
      <c r="A5725" s="2" t="s">
        <v>4</v>
      </c>
      <c r="B5725" s="3" t="s">
        <v>5341</v>
      </c>
      <c r="C5725" s="3" t="s">
        <v>5341</v>
      </c>
      <c r="D5725" s="2"/>
      <c r="E5725" t="str">
        <f t="shared" si="89"/>
        <v>scikit-learn/sklearn.mixture._bayesian_mixture/BayesianGaussianMixture/__init__/verbose_intervalscikit-learn/sklearn.mixture._bayesian_mixture/BayesianGaussianMixture/__init__/verbose_interval</v>
      </c>
    </row>
    <row r="5726" spans="1:5" x14ac:dyDescent="0.25">
      <c r="A5726" s="2" t="s">
        <v>4</v>
      </c>
      <c r="B5726" s="3" t="s">
        <v>5340</v>
      </c>
      <c r="C5726" s="3" t="s">
        <v>5340</v>
      </c>
      <c r="D5726" s="2"/>
      <c r="E5726" t="str">
        <f t="shared" si="89"/>
        <v>scikit-learn/sklearn.mixture._bayesian_mixture/BayesianGaussianMixture/__init__/verbosescikit-learn/sklearn.mixture._bayesian_mixture/BayesianGaussianMixture/__init__/verbose</v>
      </c>
    </row>
    <row r="5727" spans="1:5" x14ac:dyDescent="0.25">
      <c r="A5727" s="2" t="s">
        <v>4</v>
      </c>
      <c r="B5727" s="3" t="s">
        <v>5339</v>
      </c>
      <c r="C5727" s="3" t="s">
        <v>5339</v>
      </c>
      <c r="D5727" s="2"/>
      <c r="E5727" t="str">
        <f t="shared" si="89"/>
        <v>scikit-learn/sklearn.mixture._bayesian_mixture/BayesianGaussianMixture/__init__/warm_startscikit-learn/sklearn.mixture._bayesian_mixture/BayesianGaussianMixture/__init__/warm_start</v>
      </c>
    </row>
    <row r="5728" spans="1:5" ht="45" x14ac:dyDescent="0.25">
      <c r="A5728" s="2" t="s">
        <v>8047</v>
      </c>
      <c r="B5728" s="3" t="s">
        <v>8048</v>
      </c>
      <c r="C5728" s="3" t="s">
        <v>8048</v>
      </c>
      <c r="D5728" s="2"/>
      <c r="E5728" t="str">
        <f t="shared" si="89"/>
        <v>scikit-learn/sklearn.mixture._bayesian_mixture/BayesianGaussianMixture/__init__/weight_concentration_prior, scikit-learn/sklearn.mixture._bayesian_mixture/BayesianGaussianMixture/__init__/mean_precision_prior, scikit-learn/sklearn.mixture._bayesian_mixture/BayesianGaussianMixture/__init__/mean_priorscikit-learn/sklearn.mixture._bayesian_mixture/BayesianGaussianMixture/__init__/weight_concentration_prior, scikit-learn/sklearn.mixture._bayesian_mixture/BayesianGaussianMixture/__init__/mean_precision_prior, scikit-learn/sklearn.mixture._bayesian_mixture/BayesianGaussianMixture/__init__/mean_prior</v>
      </c>
    </row>
    <row r="5729" spans="1:5" x14ac:dyDescent="0.25">
      <c r="A5729" s="2" t="s">
        <v>297</v>
      </c>
      <c r="B5729" s="3" t="s">
        <v>7135</v>
      </c>
      <c r="C5729" s="2"/>
      <c r="D5729" s="2"/>
      <c r="E5729" t="str">
        <f t="shared" si="89"/>
        <v>scikit-learn/sklearn.mixture._bayesian_mixture/BayesianGaussianMixture/__init__/weight_concentration_prior_type</v>
      </c>
    </row>
    <row r="5730" spans="1:5" x14ac:dyDescent="0.25">
      <c r="A5730" s="2" t="s">
        <v>297</v>
      </c>
      <c r="B5730" s="2"/>
      <c r="C5730" s="3" t="s">
        <v>7135</v>
      </c>
      <c r="D5730" s="2"/>
      <c r="E5730" t="str">
        <f t="shared" si="89"/>
        <v>scikit-learn/sklearn.mixture._bayesian_mixture/BayesianGaussianMixture/__init__/weight_concentration_prior_type</v>
      </c>
    </row>
    <row r="5731" spans="1:5" x14ac:dyDescent="0.25">
      <c r="A5731" s="2" t="s">
        <v>297</v>
      </c>
      <c r="B5731" s="3" t="s">
        <v>394</v>
      </c>
      <c r="C5731" s="2"/>
      <c r="D5731" s="2"/>
      <c r="E5731" t="str">
        <f t="shared" si="89"/>
        <v>scikit-learn/sklearn.mixture._gaussian_mixture/GaussianMixture</v>
      </c>
    </row>
    <row r="5732" spans="1:5" x14ac:dyDescent="0.25">
      <c r="A5732" s="2" t="s">
        <v>297</v>
      </c>
      <c r="B5732" s="2"/>
      <c r="C5732" s="3" t="s">
        <v>394</v>
      </c>
      <c r="D5732" s="2"/>
      <c r="E5732" t="str">
        <f t="shared" si="89"/>
        <v>scikit-learn/sklearn.mixture._gaussian_mixture/GaussianMixture</v>
      </c>
    </row>
    <row r="5733" spans="1:5" x14ac:dyDescent="0.25">
      <c r="A5733" s="2" t="s">
        <v>297</v>
      </c>
      <c r="B5733" s="3" t="s">
        <v>2945</v>
      </c>
      <c r="C5733" s="2"/>
      <c r="D5733" s="2"/>
      <c r="E5733" t="str">
        <f t="shared" si="89"/>
        <v>scikit-learn/sklearn.mixture._gaussian_mixture/GaussianMixture/__init__</v>
      </c>
    </row>
    <row r="5734" spans="1:5" x14ac:dyDescent="0.25">
      <c r="A5734" s="2" t="s">
        <v>297</v>
      </c>
      <c r="B5734" s="2"/>
      <c r="C5734" s="3" t="s">
        <v>2945</v>
      </c>
      <c r="D5734" s="2"/>
      <c r="E5734" t="str">
        <f t="shared" si="89"/>
        <v>scikit-learn/sklearn.mixture._gaussian_mixture/GaussianMixture/__init__</v>
      </c>
    </row>
    <row r="5735" spans="1:5" x14ac:dyDescent="0.25">
      <c r="A5735" s="2" t="s">
        <v>297</v>
      </c>
      <c r="B5735" s="3" t="s">
        <v>7141</v>
      </c>
      <c r="C5735" s="2"/>
      <c r="D5735" s="2"/>
      <c r="E5735" t="str">
        <f t="shared" si="89"/>
        <v>scikit-learn/sklearn.mixture._gaussian_mixture/GaussianMixture/__init__/covariance_type</v>
      </c>
    </row>
    <row r="5736" spans="1:5" x14ac:dyDescent="0.25">
      <c r="A5736" s="2" t="s">
        <v>297</v>
      </c>
      <c r="B5736" s="2"/>
      <c r="C5736" s="3" t="s">
        <v>7141</v>
      </c>
      <c r="D5736" s="2"/>
      <c r="E5736" t="str">
        <f t="shared" si="89"/>
        <v>scikit-learn/sklearn.mixture._gaussian_mixture/GaussianMixture/__init__/covariance_type</v>
      </c>
    </row>
    <row r="5737" spans="1:5" x14ac:dyDescent="0.25">
      <c r="A5737" s="2" t="s">
        <v>7957</v>
      </c>
      <c r="B5737" s="3" t="s">
        <v>7142</v>
      </c>
      <c r="C5737" s="3" t="s">
        <v>7142</v>
      </c>
      <c r="D5737" s="2"/>
      <c r="E5737" t="str">
        <f t="shared" si="89"/>
        <v>scikit-learn/sklearn.mixture._gaussian_mixture/GaussianMixture/__init__/init_paramsscikit-learn/sklearn.mixture._gaussian_mixture/GaussianMixture/__init__/init_params</v>
      </c>
    </row>
    <row r="5738" spans="1:5" x14ac:dyDescent="0.25">
      <c r="A5738" s="2" t="s">
        <v>4</v>
      </c>
      <c r="B5738" s="3" t="s">
        <v>5346</v>
      </c>
      <c r="C5738" s="3" t="s">
        <v>5346</v>
      </c>
      <c r="D5738" s="2"/>
      <c r="E5738" t="str">
        <f t="shared" si="89"/>
        <v>scikit-learn/sklearn.mixture._gaussian_mixture/GaussianMixture/__init__/max_iterscikit-learn/sklearn.mixture._gaussian_mixture/GaussianMixture/__init__/max_iter</v>
      </c>
    </row>
    <row r="5739" spans="1:5" x14ac:dyDescent="0.25">
      <c r="A5739" s="2" t="s">
        <v>4</v>
      </c>
      <c r="B5739" s="3" t="s">
        <v>5349</v>
      </c>
      <c r="C5739" s="3" t="s">
        <v>5349</v>
      </c>
      <c r="D5739" s="2"/>
      <c r="E5739" t="str">
        <f t="shared" si="89"/>
        <v>scikit-learn/sklearn.mixture._gaussian_mixture/GaussianMixture/__init__/means_initscikit-learn/sklearn.mixture._gaussian_mixture/GaussianMixture/__init__/means_init</v>
      </c>
    </row>
    <row r="5740" spans="1:5" x14ac:dyDescent="0.25">
      <c r="A5740" s="2" t="s">
        <v>4</v>
      </c>
      <c r="B5740" s="3" t="s">
        <v>5343</v>
      </c>
      <c r="C5740" s="3" t="s">
        <v>5343</v>
      </c>
      <c r="D5740" s="2"/>
      <c r="E5740" t="str">
        <f t="shared" si="89"/>
        <v>scikit-learn/sklearn.mixture._gaussian_mixture/GaussianMixture/__init__/n_componentsscikit-learn/sklearn.mixture._gaussian_mixture/GaussianMixture/__init__/n_components</v>
      </c>
    </row>
    <row r="5741" spans="1:5" x14ac:dyDescent="0.25">
      <c r="A5741" s="2" t="s">
        <v>4</v>
      </c>
      <c r="B5741" s="3" t="s">
        <v>5347</v>
      </c>
      <c r="C5741" s="3" t="s">
        <v>5347</v>
      </c>
      <c r="D5741" s="2"/>
      <c r="E5741" t="str">
        <f t="shared" si="89"/>
        <v>scikit-learn/sklearn.mixture._gaussian_mixture/GaussianMixture/__init__/n_initscikit-learn/sklearn.mixture._gaussian_mixture/GaussianMixture/__init__/n_init</v>
      </c>
    </row>
    <row r="5742" spans="1:5" x14ac:dyDescent="0.25">
      <c r="A5742" s="2" t="s">
        <v>4</v>
      </c>
      <c r="B5742" s="3" t="s">
        <v>5350</v>
      </c>
      <c r="C5742" s="3" t="s">
        <v>5350</v>
      </c>
      <c r="D5742" s="2"/>
      <c r="E5742" t="str">
        <f t="shared" si="89"/>
        <v>scikit-learn/sklearn.mixture._gaussian_mixture/GaussianMixture/__init__/precisions_initscikit-learn/sklearn.mixture._gaussian_mixture/GaussianMixture/__init__/precisions_init</v>
      </c>
    </row>
    <row r="5743" spans="1:5" x14ac:dyDescent="0.25">
      <c r="A5743" s="2" t="s">
        <v>4</v>
      </c>
      <c r="B5743" s="3" t="s">
        <v>5351</v>
      </c>
      <c r="C5743" s="3" t="s">
        <v>5351</v>
      </c>
      <c r="D5743" s="2"/>
      <c r="E5743" t="str">
        <f t="shared" si="89"/>
        <v>scikit-learn/sklearn.mixture._gaussian_mixture/GaussianMixture/__init__/random_statescikit-learn/sklearn.mixture._gaussian_mixture/GaussianMixture/__init__/random_state</v>
      </c>
    </row>
    <row r="5744" spans="1:5" x14ac:dyDescent="0.25">
      <c r="A5744" s="2" t="s">
        <v>4</v>
      </c>
      <c r="B5744" s="3" t="s">
        <v>5345</v>
      </c>
      <c r="C5744" s="3" t="s">
        <v>5345</v>
      </c>
      <c r="D5744" s="2"/>
      <c r="E5744" t="str">
        <f t="shared" si="89"/>
        <v>scikit-learn/sklearn.mixture._gaussian_mixture/GaussianMixture/__init__/reg_covarscikit-learn/sklearn.mixture._gaussian_mixture/GaussianMixture/__init__/reg_covar</v>
      </c>
    </row>
    <row r="5745" spans="1:5" x14ac:dyDescent="0.25">
      <c r="A5745" s="2" t="s">
        <v>4</v>
      </c>
      <c r="B5745" s="3" t="s">
        <v>5342</v>
      </c>
      <c r="C5745" s="3" t="s">
        <v>5342</v>
      </c>
      <c r="D5745" s="2"/>
      <c r="E5745" t="str">
        <f t="shared" si="89"/>
        <v>scikit-learn/sklearn.mixture._gaussian_mixture/GaussianMixture/__init__/selfscikit-learn/sklearn.mixture._gaussian_mixture/GaussianMixture/__init__/self</v>
      </c>
    </row>
    <row r="5746" spans="1:5" x14ac:dyDescent="0.25">
      <c r="A5746" s="2" t="s">
        <v>4</v>
      </c>
      <c r="B5746" s="3" t="s">
        <v>5344</v>
      </c>
      <c r="C5746" s="3" t="s">
        <v>5344</v>
      </c>
      <c r="D5746" s="2"/>
      <c r="E5746" t="str">
        <f t="shared" si="89"/>
        <v>scikit-learn/sklearn.mixture._gaussian_mixture/GaussianMixture/__init__/tolscikit-learn/sklearn.mixture._gaussian_mixture/GaussianMixture/__init__/tol</v>
      </c>
    </row>
    <row r="5747" spans="1:5" x14ac:dyDescent="0.25">
      <c r="A5747" s="2" t="s">
        <v>4</v>
      </c>
      <c r="B5747" s="3" t="s">
        <v>5354</v>
      </c>
      <c r="C5747" s="3" t="s">
        <v>5354</v>
      </c>
      <c r="D5747" s="2"/>
      <c r="E5747" t="str">
        <f t="shared" si="89"/>
        <v>scikit-learn/sklearn.mixture._gaussian_mixture/GaussianMixture/__init__/verbose_intervalscikit-learn/sklearn.mixture._gaussian_mixture/GaussianMixture/__init__/verbose_interval</v>
      </c>
    </row>
    <row r="5748" spans="1:5" x14ac:dyDescent="0.25">
      <c r="A5748" s="2" t="s">
        <v>4</v>
      </c>
      <c r="B5748" s="3" t="s">
        <v>5353</v>
      </c>
      <c r="C5748" s="3" t="s">
        <v>5353</v>
      </c>
      <c r="D5748" s="2"/>
      <c r="E5748" t="str">
        <f t="shared" si="89"/>
        <v>scikit-learn/sklearn.mixture._gaussian_mixture/GaussianMixture/__init__/verbosescikit-learn/sklearn.mixture._gaussian_mixture/GaussianMixture/__init__/verbose</v>
      </c>
    </row>
    <row r="5749" spans="1:5" x14ac:dyDescent="0.25">
      <c r="A5749" s="2" t="s">
        <v>4</v>
      </c>
      <c r="B5749" s="3" t="s">
        <v>5352</v>
      </c>
      <c r="C5749" s="3" t="s">
        <v>5352</v>
      </c>
      <c r="D5749" s="2"/>
      <c r="E5749" t="str">
        <f t="shared" si="89"/>
        <v>scikit-learn/sklearn.mixture._gaussian_mixture/GaussianMixture/__init__/warm_startscikit-learn/sklearn.mixture._gaussian_mixture/GaussianMixture/__init__/warm_start</v>
      </c>
    </row>
    <row r="5750" spans="1:5" x14ac:dyDescent="0.25">
      <c r="A5750" s="2" t="s">
        <v>4</v>
      </c>
      <c r="B5750" s="3" t="s">
        <v>5348</v>
      </c>
      <c r="C5750" s="3" t="s">
        <v>5348</v>
      </c>
      <c r="D5750" s="2"/>
      <c r="E5750" t="str">
        <f t="shared" si="89"/>
        <v>scikit-learn/sklearn.mixture._gaussian_mixture/GaussianMixture/__init__/weights_initscikit-learn/sklearn.mixture._gaussian_mixture/GaussianMixture/__init__/weights_init</v>
      </c>
    </row>
    <row r="5751" spans="1:5" x14ac:dyDescent="0.25">
      <c r="A5751" s="2" t="s">
        <v>297</v>
      </c>
      <c r="B5751" s="3" t="s">
        <v>2946</v>
      </c>
      <c r="C5751" s="2"/>
      <c r="D5751" s="2"/>
      <c r="E5751" t="str">
        <f t="shared" si="89"/>
        <v>scikit-learn/sklearn.mixture._gaussian_mixture/GaussianMixture/aic</v>
      </c>
    </row>
    <row r="5752" spans="1:5" x14ac:dyDescent="0.25">
      <c r="A5752" s="2" t="s">
        <v>297</v>
      </c>
      <c r="B5752" s="2"/>
      <c r="C5752" s="3" t="s">
        <v>2946</v>
      </c>
      <c r="D5752" s="2"/>
      <c r="E5752" t="str">
        <f t="shared" si="89"/>
        <v>scikit-learn/sklearn.mixture._gaussian_mixture/GaussianMixture/aic</v>
      </c>
    </row>
    <row r="5753" spans="1:5" x14ac:dyDescent="0.25">
      <c r="A5753" s="2" t="s">
        <v>4</v>
      </c>
      <c r="B5753" s="3" t="s">
        <v>5355</v>
      </c>
      <c r="C5753" s="3" t="s">
        <v>5355</v>
      </c>
      <c r="D5753" s="2"/>
      <c r="E5753" t="str">
        <f t="shared" si="89"/>
        <v>scikit-learn/sklearn.mixture._gaussian_mixture/GaussianMixture/aic/selfscikit-learn/sklearn.mixture._gaussian_mixture/GaussianMixture/aic/self</v>
      </c>
    </row>
    <row r="5754" spans="1:5" x14ac:dyDescent="0.25">
      <c r="A5754" s="2" t="s">
        <v>2509</v>
      </c>
      <c r="B5754" s="3" t="s">
        <v>6673</v>
      </c>
      <c r="C5754" s="3" t="s">
        <v>6673</v>
      </c>
      <c r="D5754" s="2"/>
      <c r="E5754" t="str">
        <f t="shared" si="89"/>
        <v>scikit-learn/sklearn.mixture._gaussian_mixture/GaussianMixture/aic/Xscikit-learn/sklearn.mixture._gaussian_mixture/GaussianMixture/aic/X</v>
      </c>
    </row>
    <row r="5755" spans="1:5" x14ac:dyDescent="0.25">
      <c r="A5755" s="2" t="s">
        <v>297</v>
      </c>
      <c r="B5755" s="3" t="s">
        <v>2947</v>
      </c>
      <c r="C5755" s="2"/>
      <c r="D5755" s="2"/>
      <c r="E5755" t="str">
        <f t="shared" si="89"/>
        <v>scikit-learn/sklearn.mixture._gaussian_mixture/GaussianMixture/bic</v>
      </c>
    </row>
    <row r="5756" spans="1:5" x14ac:dyDescent="0.25">
      <c r="A5756" s="2" t="s">
        <v>297</v>
      </c>
      <c r="B5756" s="2"/>
      <c r="C5756" s="3" t="s">
        <v>2947</v>
      </c>
      <c r="D5756" s="2"/>
      <c r="E5756" t="str">
        <f t="shared" si="89"/>
        <v>scikit-learn/sklearn.mixture._gaussian_mixture/GaussianMixture/bic</v>
      </c>
    </row>
    <row r="5757" spans="1:5" x14ac:dyDescent="0.25">
      <c r="A5757" s="2" t="s">
        <v>4</v>
      </c>
      <c r="B5757" s="3" t="s">
        <v>5356</v>
      </c>
      <c r="C5757" s="3" t="s">
        <v>5356</v>
      </c>
      <c r="D5757" s="2"/>
      <c r="E5757" t="str">
        <f t="shared" si="89"/>
        <v>scikit-learn/sklearn.mixture._gaussian_mixture/GaussianMixture/bic/selfscikit-learn/sklearn.mixture._gaussian_mixture/GaussianMixture/bic/self</v>
      </c>
    </row>
    <row r="5758" spans="1:5" x14ac:dyDescent="0.25">
      <c r="A5758" s="2" t="s">
        <v>2509</v>
      </c>
      <c r="B5758" s="3" t="s">
        <v>6672</v>
      </c>
      <c r="C5758" s="3" t="s">
        <v>6672</v>
      </c>
      <c r="D5758" s="2"/>
      <c r="E5758" t="str">
        <f t="shared" si="89"/>
        <v>scikit-learn/sklearn.mixture._gaussian_mixture/GaussianMixture/bic/Xscikit-learn/sklearn.mixture._gaussian_mixture/GaussianMixture/bic/X</v>
      </c>
    </row>
    <row r="5759" spans="1:5" x14ac:dyDescent="0.25">
      <c r="A5759" s="2" t="s">
        <v>297</v>
      </c>
      <c r="B5759" s="2"/>
      <c r="C5759" s="3" t="s">
        <v>744</v>
      </c>
      <c r="D5759" s="2"/>
      <c r="E5759" t="str">
        <f t="shared" si="89"/>
        <v>scikit-learn/sklearn.model_selection._plot/LearningCurveDisplay</v>
      </c>
    </row>
    <row r="5760" spans="1:5" x14ac:dyDescent="0.25">
      <c r="A5760" s="2" t="s">
        <v>297</v>
      </c>
      <c r="B5760" s="2"/>
      <c r="C5760" s="3" t="s">
        <v>3368</v>
      </c>
      <c r="D5760" s="2"/>
      <c r="E5760" t="str">
        <f t="shared" si="89"/>
        <v>scikit-learn/sklearn.model_selection._plot/LearningCurveDisplay/__init__</v>
      </c>
    </row>
    <row r="5761" spans="1:5" x14ac:dyDescent="0.25">
      <c r="A5761" s="2" t="s">
        <v>297</v>
      </c>
      <c r="B5761" s="2"/>
      <c r="C5761" s="3" t="s">
        <v>7652</v>
      </c>
      <c r="D5761" s="2"/>
      <c r="E5761" t="str">
        <f t="shared" si="89"/>
        <v>scikit-learn/sklearn.model_selection._plot/LearningCurveDisplay/__init__/score_name</v>
      </c>
    </row>
    <row r="5762" spans="1:5" x14ac:dyDescent="0.25">
      <c r="A5762" s="2" t="s">
        <v>297</v>
      </c>
      <c r="B5762" s="2"/>
      <c r="C5762" s="3" t="s">
        <v>7648</v>
      </c>
      <c r="D5762" s="2"/>
      <c r="E5762" t="str">
        <f t="shared" ref="E5762:E5825" si="90">_xlfn.CONCAT(B5762,C5762)</f>
        <v>scikit-learn/sklearn.model_selection._plot/LearningCurveDisplay/__init__/self</v>
      </c>
    </row>
    <row r="5763" spans="1:5" x14ac:dyDescent="0.25">
      <c r="A5763" s="2" t="s">
        <v>297</v>
      </c>
      <c r="B5763" s="2"/>
      <c r="C5763" s="3" t="s">
        <v>7651</v>
      </c>
      <c r="D5763" s="2"/>
      <c r="E5763" t="str">
        <f t="shared" si="90"/>
        <v>scikit-learn/sklearn.model_selection._plot/LearningCurveDisplay/__init__/test_scores</v>
      </c>
    </row>
    <row r="5764" spans="1:5" x14ac:dyDescent="0.25">
      <c r="A5764" s="2" t="s">
        <v>297</v>
      </c>
      <c r="B5764" s="2"/>
      <c r="C5764" s="3" t="s">
        <v>7650</v>
      </c>
      <c r="D5764" s="2"/>
      <c r="E5764" t="str">
        <f t="shared" si="90"/>
        <v>scikit-learn/sklearn.model_selection._plot/LearningCurveDisplay/__init__/train_scores</v>
      </c>
    </row>
    <row r="5765" spans="1:5" x14ac:dyDescent="0.25">
      <c r="A5765" s="2" t="s">
        <v>297</v>
      </c>
      <c r="B5765" s="2"/>
      <c r="C5765" s="3" t="s">
        <v>7649</v>
      </c>
      <c r="D5765" s="2"/>
      <c r="E5765" t="str">
        <f t="shared" si="90"/>
        <v>scikit-learn/sklearn.model_selection._plot/LearningCurveDisplay/__init__/train_sizes</v>
      </c>
    </row>
    <row r="5766" spans="1:5" x14ac:dyDescent="0.25">
      <c r="A5766" s="2" t="s">
        <v>297</v>
      </c>
      <c r="B5766" s="2"/>
      <c r="C5766" s="3" t="s">
        <v>3369</v>
      </c>
      <c r="D5766" s="2"/>
      <c r="E5766" t="str">
        <f t="shared" si="90"/>
        <v>scikit-learn/sklearn.model_selection._plot/LearningCurveDisplay/from_estimator</v>
      </c>
    </row>
    <row r="5767" spans="1:5" x14ac:dyDescent="0.25">
      <c r="A5767" s="2" t="s">
        <v>297</v>
      </c>
      <c r="B5767" s="2"/>
      <c r="C5767" s="3" t="s">
        <v>7669</v>
      </c>
      <c r="D5767" s="2"/>
      <c r="E5767" t="str">
        <f t="shared" si="90"/>
        <v>scikit-learn/sklearn.model_selection._plot/LearningCurveDisplay/from_estimator/ax</v>
      </c>
    </row>
    <row r="5768" spans="1:5" x14ac:dyDescent="0.25">
      <c r="A5768" s="2" t="s">
        <v>297</v>
      </c>
      <c r="B5768" s="2"/>
      <c r="C5768" s="3" t="s">
        <v>7653</v>
      </c>
      <c r="D5768" s="2"/>
      <c r="E5768" t="str">
        <f t="shared" si="90"/>
        <v>scikit-learn/sklearn.model_selection._plot/LearningCurveDisplay/from_estimator/cls</v>
      </c>
    </row>
    <row r="5769" spans="1:5" x14ac:dyDescent="0.25">
      <c r="A5769" s="2" t="s">
        <v>297</v>
      </c>
      <c r="B5769" s="2"/>
      <c r="C5769" s="3" t="s">
        <v>7659</v>
      </c>
      <c r="D5769" s="2"/>
      <c r="E5769" t="str">
        <f t="shared" si="90"/>
        <v>scikit-learn/sklearn.model_selection._plot/LearningCurveDisplay/from_estimator/cv</v>
      </c>
    </row>
    <row r="5770" spans="1:5" x14ac:dyDescent="0.25">
      <c r="A5770" s="2" t="s">
        <v>297</v>
      </c>
      <c r="B5770" s="2"/>
      <c r="C5770" s="3" t="s">
        <v>7667</v>
      </c>
      <c r="D5770" s="2"/>
      <c r="E5770" t="str">
        <f t="shared" si="90"/>
        <v>scikit-learn/sklearn.model_selection._plot/LearningCurveDisplay/from_estimator/error_score</v>
      </c>
    </row>
    <row r="5771" spans="1:5" x14ac:dyDescent="0.25">
      <c r="A5771" s="2" t="s">
        <v>297</v>
      </c>
      <c r="B5771" s="2"/>
      <c r="C5771" s="3" t="s">
        <v>7677</v>
      </c>
      <c r="D5771" s="2"/>
      <c r="E5771" t="str">
        <f t="shared" si="90"/>
        <v>scikit-learn/sklearn.model_selection._plot/LearningCurveDisplay/from_estimator/errorbar_kw</v>
      </c>
    </row>
    <row r="5772" spans="1:5" x14ac:dyDescent="0.25">
      <c r="A5772" s="2" t="s">
        <v>297</v>
      </c>
      <c r="B5772" s="2"/>
      <c r="C5772" s="3" t="s">
        <v>7654</v>
      </c>
      <c r="D5772" s="2"/>
      <c r="E5772" t="str">
        <f t="shared" si="90"/>
        <v>scikit-learn/sklearn.model_selection._plot/LearningCurveDisplay/from_estimator/estimator</v>
      </c>
    </row>
    <row r="5773" spans="1:5" x14ac:dyDescent="0.25">
      <c r="A5773" s="2" t="s">
        <v>297</v>
      </c>
      <c r="B5773" s="2"/>
      <c r="C5773" s="3" t="s">
        <v>7661</v>
      </c>
      <c r="D5773" s="2"/>
      <c r="E5773" t="str">
        <f t="shared" si="90"/>
        <v>scikit-learn/sklearn.model_selection._plot/LearningCurveDisplay/from_estimator/exploit_incremental_learning</v>
      </c>
    </row>
    <row r="5774" spans="1:5" x14ac:dyDescent="0.25">
      <c r="A5774" s="2" t="s">
        <v>297</v>
      </c>
      <c r="B5774" s="2"/>
      <c r="C5774" s="3" t="s">
        <v>7676</v>
      </c>
      <c r="D5774" s="2"/>
      <c r="E5774" t="str">
        <f t="shared" si="90"/>
        <v>scikit-learn/sklearn.model_selection._plot/LearningCurveDisplay/from_estimator/fill_between_kw</v>
      </c>
    </row>
    <row r="5775" spans="1:5" x14ac:dyDescent="0.25">
      <c r="A5775" s="2" t="s">
        <v>297</v>
      </c>
      <c r="B5775" s="2"/>
      <c r="C5775" s="3" t="s">
        <v>7668</v>
      </c>
      <c r="D5775" s="2"/>
      <c r="E5775" t="str">
        <f t="shared" si="90"/>
        <v>scikit-learn/sklearn.model_selection._plot/LearningCurveDisplay/from_estimator/fit_params</v>
      </c>
    </row>
    <row r="5776" spans="1:5" x14ac:dyDescent="0.25">
      <c r="A5776" s="2" t="s">
        <v>297</v>
      </c>
      <c r="B5776" s="2"/>
      <c r="C5776" s="3" t="s">
        <v>7657</v>
      </c>
      <c r="D5776" s="2"/>
      <c r="E5776" t="str">
        <f t="shared" si="90"/>
        <v>scikit-learn/sklearn.model_selection._plot/LearningCurveDisplay/from_estimator/groups</v>
      </c>
    </row>
    <row r="5777" spans="1:5" x14ac:dyDescent="0.25">
      <c r="A5777" s="2" t="s">
        <v>297</v>
      </c>
      <c r="B5777" s="2"/>
      <c r="C5777" s="3" t="s">
        <v>7675</v>
      </c>
      <c r="D5777" s="2"/>
      <c r="E5777" t="str">
        <f t="shared" si="90"/>
        <v>scikit-learn/sklearn.model_selection._plot/LearningCurveDisplay/from_estimator/line_kw</v>
      </c>
    </row>
    <row r="5778" spans="1:5" x14ac:dyDescent="0.25">
      <c r="A5778" s="2" t="s">
        <v>297</v>
      </c>
      <c r="B5778" s="2"/>
      <c r="C5778" s="3" t="s">
        <v>7673</v>
      </c>
      <c r="D5778" s="2"/>
      <c r="E5778" t="str">
        <f t="shared" si="90"/>
        <v>scikit-learn/sklearn.model_selection._plot/LearningCurveDisplay/from_estimator/log_scale</v>
      </c>
    </row>
    <row r="5779" spans="1:5" x14ac:dyDescent="0.25">
      <c r="A5779" s="2" t="s">
        <v>297</v>
      </c>
      <c r="B5779" s="2"/>
      <c r="C5779" s="3" t="s">
        <v>7662</v>
      </c>
      <c r="D5779" s="2"/>
      <c r="E5779" t="str">
        <f t="shared" si="90"/>
        <v>scikit-learn/sklearn.model_selection._plot/LearningCurveDisplay/from_estimator/n_jobs</v>
      </c>
    </row>
    <row r="5780" spans="1:5" x14ac:dyDescent="0.25">
      <c r="A5780" s="2" t="s">
        <v>297</v>
      </c>
      <c r="B5780" s="2"/>
      <c r="C5780" s="3" t="s">
        <v>7670</v>
      </c>
      <c r="D5780" s="2"/>
      <c r="E5780" t="str">
        <f t="shared" si="90"/>
        <v>scikit-learn/sklearn.model_selection._plot/LearningCurveDisplay/from_estimator/negate_score</v>
      </c>
    </row>
    <row r="5781" spans="1:5" x14ac:dyDescent="0.25">
      <c r="A5781" s="2" t="s">
        <v>297</v>
      </c>
      <c r="B5781" s="2"/>
      <c r="C5781" s="3" t="s">
        <v>7663</v>
      </c>
      <c r="D5781" s="2"/>
      <c r="E5781" t="str">
        <f t="shared" si="90"/>
        <v>scikit-learn/sklearn.model_selection._plot/LearningCurveDisplay/from_estimator/pre_dispatch</v>
      </c>
    </row>
    <row r="5782" spans="1:5" x14ac:dyDescent="0.25">
      <c r="A5782" s="2" t="s">
        <v>297</v>
      </c>
      <c r="B5782" s="2"/>
      <c r="C5782" s="3" t="s">
        <v>7666</v>
      </c>
      <c r="D5782" s="2"/>
      <c r="E5782" t="str">
        <f t="shared" si="90"/>
        <v>scikit-learn/sklearn.model_selection._plot/LearningCurveDisplay/from_estimator/random_state</v>
      </c>
    </row>
    <row r="5783" spans="1:5" x14ac:dyDescent="0.25">
      <c r="A5783" s="2" t="s">
        <v>297</v>
      </c>
      <c r="B5783" s="2"/>
      <c r="C5783" s="3" t="s">
        <v>7671</v>
      </c>
      <c r="D5783" s="2"/>
      <c r="E5783" t="str">
        <f t="shared" si="90"/>
        <v>scikit-learn/sklearn.model_selection._plot/LearningCurveDisplay/from_estimator/score_name</v>
      </c>
    </row>
    <row r="5784" spans="1:5" x14ac:dyDescent="0.25">
      <c r="A5784" s="2" t="s">
        <v>297</v>
      </c>
      <c r="B5784" s="2"/>
      <c r="C5784" s="3" t="s">
        <v>7672</v>
      </c>
      <c r="D5784" s="2"/>
      <c r="E5784" t="str">
        <f t="shared" si="90"/>
        <v>scikit-learn/sklearn.model_selection._plot/LearningCurveDisplay/from_estimator/score_type</v>
      </c>
    </row>
    <row r="5785" spans="1:5" x14ac:dyDescent="0.25">
      <c r="A5785" s="2" t="s">
        <v>297</v>
      </c>
      <c r="B5785" s="2"/>
      <c r="C5785" s="3" t="s">
        <v>7660</v>
      </c>
      <c r="D5785" s="2"/>
      <c r="E5785" t="str">
        <f t="shared" si="90"/>
        <v>scikit-learn/sklearn.model_selection._plot/LearningCurveDisplay/from_estimator/scoring</v>
      </c>
    </row>
    <row r="5786" spans="1:5" x14ac:dyDescent="0.25">
      <c r="A5786" s="2" t="s">
        <v>297</v>
      </c>
      <c r="B5786" s="2"/>
      <c r="C5786" s="3" t="s">
        <v>7665</v>
      </c>
      <c r="D5786" s="2"/>
      <c r="E5786" t="str">
        <f t="shared" si="90"/>
        <v>scikit-learn/sklearn.model_selection._plot/LearningCurveDisplay/from_estimator/shuffle</v>
      </c>
    </row>
    <row r="5787" spans="1:5" x14ac:dyDescent="0.25">
      <c r="A5787" s="2" t="s">
        <v>297</v>
      </c>
      <c r="B5787" s="2"/>
      <c r="C5787" s="3" t="s">
        <v>7674</v>
      </c>
      <c r="D5787" s="2"/>
      <c r="E5787" t="str">
        <f t="shared" si="90"/>
        <v>scikit-learn/sklearn.model_selection._plot/LearningCurveDisplay/from_estimator/std_display_style</v>
      </c>
    </row>
    <row r="5788" spans="1:5" x14ac:dyDescent="0.25">
      <c r="A5788" s="2" t="s">
        <v>297</v>
      </c>
      <c r="B5788" s="2"/>
      <c r="C5788" s="3" t="s">
        <v>7658</v>
      </c>
      <c r="D5788" s="2"/>
      <c r="E5788" t="str">
        <f t="shared" si="90"/>
        <v>scikit-learn/sklearn.model_selection._plot/LearningCurveDisplay/from_estimator/train_sizes</v>
      </c>
    </row>
    <row r="5789" spans="1:5" x14ac:dyDescent="0.25">
      <c r="A5789" s="2" t="s">
        <v>297</v>
      </c>
      <c r="B5789" s="2"/>
      <c r="C5789" s="3" t="s">
        <v>7664</v>
      </c>
      <c r="D5789" s="2"/>
      <c r="E5789" t="str">
        <f t="shared" si="90"/>
        <v>scikit-learn/sklearn.model_selection._plot/LearningCurveDisplay/from_estimator/verbose</v>
      </c>
    </row>
    <row r="5790" spans="1:5" x14ac:dyDescent="0.25">
      <c r="A5790" s="2" t="s">
        <v>297</v>
      </c>
      <c r="B5790" s="2"/>
      <c r="C5790" s="3" t="s">
        <v>7655</v>
      </c>
      <c r="D5790" s="2"/>
      <c r="E5790" t="str">
        <f t="shared" si="90"/>
        <v>scikit-learn/sklearn.model_selection._plot/LearningCurveDisplay/from_estimator/X</v>
      </c>
    </row>
    <row r="5791" spans="1:5" x14ac:dyDescent="0.25">
      <c r="A5791" s="2" t="s">
        <v>297</v>
      </c>
      <c r="B5791" s="2"/>
      <c r="C5791" s="3" t="s">
        <v>7656</v>
      </c>
      <c r="D5791" s="2"/>
      <c r="E5791" t="str">
        <f t="shared" si="90"/>
        <v>scikit-learn/sklearn.model_selection._plot/LearningCurveDisplay/from_estimator/y</v>
      </c>
    </row>
    <row r="5792" spans="1:5" x14ac:dyDescent="0.25">
      <c r="A5792" s="2" t="s">
        <v>297</v>
      </c>
      <c r="B5792" s="2"/>
      <c r="C5792" s="3" t="s">
        <v>3370</v>
      </c>
      <c r="D5792" s="2"/>
      <c r="E5792" t="str">
        <f t="shared" si="90"/>
        <v>scikit-learn/sklearn.model_selection._plot/LearningCurveDisplay/plot</v>
      </c>
    </row>
    <row r="5793" spans="1:5" x14ac:dyDescent="0.25">
      <c r="A5793" s="2" t="s">
        <v>297</v>
      </c>
      <c r="B5793" s="2"/>
      <c r="C5793" s="3" t="s">
        <v>7679</v>
      </c>
      <c r="D5793" s="2"/>
      <c r="E5793" t="str">
        <f t="shared" si="90"/>
        <v>scikit-learn/sklearn.model_selection._plot/LearningCurveDisplay/plot/ax</v>
      </c>
    </row>
    <row r="5794" spans="1:5" x14ac:dyDescent="0.25">
      <c r="A5794" s="2" t="s">
        <v>297</v>
      </c>
      <c r="B5794" s="2"/>
      <c r="C5794" s="3" t="s">
        <v>7687</v>
      </c>
      <c r="D5794" s="2"/>
      <c r="E5794" t="str">
        <f t="shared" si="90"/>
        <v>scikit-learn/sklearn.model_selection._plot/LearningCurveDisplay/plot/errorbar_kw</v>
      </c>
    </row>
    <row r="5795" spans="1:5" x14ac:dyDescent="0.25">
      <c r="A5795" s="2" t="s">
        <v>297</v>
      </c>
      <c r="B5795" s="2"/>
      <c r="C5795" s="3" t="s">
        <v>7686</v>
      </c>
      <c r="D5795" s="2"/>
      <c r="E5795" t="str">
        <f t="shared" si="90"/>
        <v>scikit-learn/sklearn.model_selection._plot/LearningCurveDisplay/plot/fill_between_kw</v>
      </c>
    </row>
    <row r="5796" spans="1:5" x14ac:dyDescent="0.25">
      <c r="A5796" s="2" t="s">
        <v>297</v>
      </c>
      <c r="B5796" s="2"/>
      <c r="C5796" s="3" t="s">
        <v>7685</v>
      </c>
      <c r="D5796" s="2"/>
      <c r="E5796" t="str">
        <f t="shared" si="90"/>
        <v>scikit-learn/sklearn.model_selection._plot/LearningCurveDisplay/plot/line_kw</v>
      </c>
    </row>
    <row r="5797" spans="1:5" x14ac:dyDescent="0.25">
      <c r="A5797" s="2" t="s">
        <v>297</v>
      </c>
      <c r="B5797" s="2"/>
      <c r="C5797" s="3" t="s">
        <v>7683</v>
      </c>
      <c r="D5797" s="2"/>
      <c r="E5797" t="str">
        <f t="shared" si="90"/>
        <v>scikit-learn/sklearn.model_selection._plot/LearningCurveDisplay/plot/log_scale</v>
      </c>
    </row>
    <row r="5798" spans="1:5" x14ac:dyDescent="0.25">
      <c r="A5798" s="2" t="s">
        <v>297</v>
      </c>
      <c r="B5798" s="2"/>
      <c r="C5798" s="3" t="s">
        <v>7680</v>
      </c>
      <c r="D5798" s="2"/>
      <c r="E5798" t="str">
        <f t="shared" si="90"/>
        <v>scikit-learn/sklearn.model_selection._plot/LearningCurveDisplay/plot/negate_score</v>
      </c>
    </row>
    <row r="5799" spans="1:5" x14ac:dyDescent="0.25">
      <c r="A5799" s="2" t="s">
        <v>297</v>
      </c>
      <c r="B5799" s="2"/>
      <c r="C5799" s="3" t="s">
        <v>7681</v>
      </c>
      <c r="D5799" s="2"/>
      <c r="E5799" t="str">
        <f t="shared" si="90"/>
        <v>scikit-learn/sklearn.model_selection._plot/LearningCurveDisplay/plot/score_name</v>
      </c>
    </row>
    <row r="5800" spans="1:5" x14ac:dyDescent="0.25">
      <c r="A5800" s="2" t="s">
        <v>297</v>
      </c>
      <c r="B5800" s="2"/>
      <c r="C5800" s="3" t="s">
        <v>7682</v>
      </c>
      <c r="D5800" s="2"/>
      <c r="E5800" t="str">
        <f t="shared" si="90"/>
        <v>scikit-learn/sklearn.model_selection._plot/LearningCurveDisplay/plot/score_type</v>
      </c>
    </row>
    <row r="5801" spans="1:5" x14ac:dyDescent="0.25">
      <c r="A5801" s="2" t="s">
        <v>297</v>
      </c>
      <c r="B5801" s="2"/>
      <c r="C5801" s="3" t="s">
        <v>7678</v>
      </c>
      <c r="D5801" s="2"/>
      <c r="E5801" t="str">
        <f t="shared" si="90"/>
        <v>scikit-learn/sklearn.model_selection._plot/LearningCurveDisplay/plot/self</v>
      </c>
    </row>
    <row r="5802" spans="1:5" x14ac:dyDescent="0.25">
      <c r="A5802" s="2" t="s">
        <v>297</v>
      </c>
      <c r="B5802" s="2"/>
      <c r="C5802" s="3" t="s">
        <v>7684</v>
      </c>
      <c r="D5802" s="2"/>
      <c r="E5802" t="str">
        <f t="shared" si="90"/>
        <v>scikit-learn/sklearn.model_selection._plot/LearningCurveDisplay/plot/std_display_style</v>
      </c>
    </row>
    <row r="5803" spans="1:5" x14ac:dyDescent="0.25">
      <c r="A5803" s="2" t="s">
        <v>297</v>
      </c>
      <c r="B5803" s="3" t="s">
        <v>395</v>
      </c>
      <c r="C5803" s="2"/>
      <c r="D5803" s="2"/>
      <c r="E5803" t="str">
        <f t="shared" si="90"/>
        <v>scikit-learn/sklearn.model_selection._search/GridSearchCV</v>
      </c>
    </row>
    <row r="5804" spans="1:5" x14ac:dyDescent="0.25">
      <c r="A5804" s="2" t="s">
        <v>297</v>
      </c>
      <c r="B5804" s="2"/>
      <c r="C5804" s="3" t="s">
        <v>395</v>
      </c>
      <c r="D5804" s="2"/>
      <c r="E5804" t="str">
        <f t="shared" si="90"/>
        <v>scikit-learn/sklearn.model_selection._search/GridSearchCV</v>
      </c>
    </row>
    <row r="5805" spans="1:5" x14ac:dyDescent="0.25">
      <c r="A5805" s="2" t="s">
        <v>297</v>
      </c>
      <c r="B5805" s="3" t="s">
        <v>2948</v>
      </c>
      <c r="C5805" s="2"/>
      <c r="D5805" s="2"/>
      <c r="E5805" t="str">
        <f t="shared" si="90"/>
        <v>scikit-learn/sklearn.model_selection._search/GridSearchCV/__init__</v>
      </c>
    </row>
    <row r="5806" spans="1:5" x14ac:dyDescent="0.25">
      <c r="A5806" s="2" t="s">
        <v>297</v>
      </c>
      <c r="B5806" s="2"/>
      <c r="C5806" s="3" t="s">
        <v>2948</v>
      </c>
      <c r="D5806" s="2"/>
      <c r="E5806" t="str">
        <f t="shared" si="90"/>
        <v>scikit-learn/sklearn.model_selection._search/GridSearchCV/__init__</v>
      </c>
    </row>
    <row r="5807" spans="1:5" x14ac:dyDescent="0.25">
      <c r="A5807" s="2" t="s">
        <v>4</v>
      </c>
      <c r="B5807" s="3" t="s">
        <v>5361</v>
      </c>
      <c r="C5807" s="3" t="s">
        <v>5361</v>
      </c>
      <c r="D5807" s="2"/>
      <c r="E5807" t="str">
        <f t="shared" si="90"/>
        <v>scikit-learn/sklearn.model_selection._search/GridSearchCV/__init__/cvscikit-learn/sklearn.model_selection._search/GridSearchCV/__init__/cv</v>
      </c>
    </row>
    <row r="5808" spans="1:5" x14ac:dyDescent="0.25">
      <c r="A5808" s="2" t="s">
        <v>4</v>
      </c>
      <c r="B5808" s="3" t="s">
        <v>5363</v>
      </c>
      <c r="C5808" s="3" t="s">
        <v>5363</v>
      </c>
      <c r="D5808" s="2"/>
      <c r="E5808" t="str">
        <f t="shared" si="90"/>
        <v>scikit-learn/sklearn.model_selection._search/GridSearchCV/__init__/error_scorescikit-learn/sklearn.model_selection._search/GridSearchCV/__init__/error_score</v>
      </c>
    </row>
    <row r="5809" spans="1:5" x14ac:dyDescent="0.25">
      <c r="A5809" s="2" t="s">
        <v>2509</v>
      </c>
      <c r="B5809" s="3" t="s">
        <v>6701</v>
      </c>
      <c r="C5809" s="3" t="s">
        <v>6701</v>
      </c>
      <c r="D5809" s="2"/>
      <c r="E5809" t="str">
        <f t="shared" si="90"/>
        <v>scikit-learn/sklearn.model_selection._search/GridSearchCV/__init__/estimatorscikit-learn/sklearn.model_selection._search/GridSearchCV/__init__/estimator</v>
      </c>
    </row>
    <row r="5810" spans="1:5" x14ac:dyDescent="0.25">
      <c r="A5810" s="2" t="s">
        <v>4</v>
      </c>
      <c r="B5810" s="3" t="s">
        <v>5360</v>
      </c>
      <c r="C5810" s="3" t="s">
        <v>5360</v>
      </c>
      <c r="D5810" s="2"/>
      <c r="E5810" t="str">
        <f t="shared" si="90"/>
        <v>scikit-learn/sklearn.model_selection._search/GridSearchCV/__init__/n_jobsscikit-learn/sklearn.model_selection._search/GridSearchCV/__init__/n_jobs</v>
      </c>
    </row>
    <row r="5811" spans="1:5" x14ac:dyDescent="0.25">
      <c r="A5811" s="2" t="s">
        <v>4</v>
      </c>
      <c r="B5811" s="3" t="s">
        <v>5358</v>
      </c>
      <c r="C5811" s="3" t="s">
        <v>5358</v>
      </c>
      <c r="D5811" s="2"/>
      <c r="E5811" t="str">
        <f t="shared" si="90"/>
        <v>scikit-learn/sklearn.model_selection._search/GridSearchCV/__init__/param_gridscikit-learn/sklearn.model_selection._search/GridSearchCV/__init__/param_grid</v>
      </c>
    </row>
    <row r="5812" spans="1:5" x14ac:dyDescent="0.25">
      <c r="A5812" s="2" t="s">
        <v>4</v>
      </c>
      <c r="B5812" s="3" t="s">
        <v>3536</v>
      </c>
      <c r="C5812" s="3" t="s">
        <v>3536</v>
      </c>
      <c r="D5812" s="2"/>
      <c r="E5812" t="str">
        <f t="shared" si="90"/>
        <v>scikit-learn/sklearn.model_selection._search/GridSearchCV/__init__/pre_dispatchscikit-learn/sklearn.model_selection._search/GridSearchCV/__init__/pre_dispatch</v>
      </c>
    </row>
    <row r="5813" spans="1:5" x14ac:dyDescent="0.25">
      <c r="A5813" s="2" t="s">
        <v>297</v>
      </c>
      <c r="B5813" s="3" t="s">
        <v>7143</v>
      </c>
      <c r="C5813" s="2"/>
      <c r="D5813" s="2"/>
      <c r="E5813" t="str">
        <f t="shared" si="90"/>
        <v>scikit-learn/sklearn.model_selection._search/GridSearchCV/__init__/refit</v>
      </c>
    </row>
    <row r="5814" spans="1:5" x14ac:dyDescent="0.25">
      <c r="A5814" s="2" t="s">
        <v>297</v>
      </c>
      <c r="B5814" s="2"/>
      <c r="C5814" s="3" t="s">
        <v>7143</v>
      </c>
      <c r="D5814" s="2"/>
      <c r="E5814" t="str">
        <f t="shared" si="90"/>
        <v>scikit-learn/sklearn.model_selection._search/GridSearchCV/__init__/refit</v>
      </c>
    </row>
    <row r="5815" spans="1:5" x14ac:dyDescent="0.25">
      <c r="A5815" s="2" t="s">
        <v>4</v>
      </c>
      <c r="B5815" s="3" t="s">
        <v>5364</v>
      </c>
      <c r="C5815" s="3" t="s">
        <v>5364</v>
      </c>
      <c r="D5815" s="2"/>
      <c r="E5815" t="str">
        <f t="shared" si="90"/>
        <v>scikit-learn/sklearn.model_selection._search/GridSearchCV/__init__/return_train_scorescikit-learn/sklearn.model_selection._search/GridSearchCV/__init__/return_train_score</v>
      </c>
    </row>
    <row r="5816" spans="1:5" x14ac:dyDescent="0.25">
      <c r="A5816" s="2" t="s">
        <v>4</v>
      </c>
      <c r="B5816" s="3" t="s">
        <v>5359</v>
      </c>
      <c r="C5816" s="3" t="s">
        <v>5359</v>
      </c>
      <c r="D5816" s="2"/>
      <c r="E5816" t="str">
        <f t="shared" si="90"/>
        <v>scikit-learn/sklearn.model_selection._search/GridSearchCV/__init__/scoringscikit-learn/sklearn.model_selection._search/GridSearchCV/__init__/scoring</v>
      </c>
    </row>
    <row r="5817" spans="1:5" x14ac:dyDescent="0.25">
      <c r="A5817" s="2" t="s">
        <v>4</v>
      </c>
      <c r="B5817" s="3" t="s">
        <v>5357</v>
      </c>
      <c r="C5817" s="3" t="s">
        <v>5357</v>
      </c>
      <c r="D5817" s="2"/>
      <c r="E5817" t="str">
        <f t="shared" si="90"/>
        <v>scikit-learn/sklearn.model_selection._search/GridSearchCV/__init__/selfscikit-learn/sklearn.model_selection._search/GridSearchCV/__init__/self</v>
      </c>
    </row>
    <row r="5818" spans="1:5" x14ac:dyDescent="0.25">
      <c r="A5818" s="2" t="s">
        <v>4</v>
      </c>
      <c r="B5818" s="3" t="s">
        <v>5362</v>
      </c>
      <c r="C5818" s="3" t="s">
        <v>5362</v>
      </c>
      <c r="D5818" s="2"/>
      <c r="E5818" t="str">
        <f t="shared" si="90"/>
        <v>scikit-learn/sklearn.model_selection._search/GridSearchCV/__init__/verbosescikit-learn/sklearn.model_selection._search/GridSearchCV/__init__/verbose</v>
      </c>
    </row>
    <row r="5819" spans="1:5" x14ac:dyDescent="0.25">
      <c r="A5819" s="2" t="s">
        <v>4</v>
      </c>
      <c r="B5819" s="3" t="s">
        <v>5366</v>
      </c>
      <c r="C5819" s="3" t="s">
        <v>5366</v>
      </c>
      <c r="D5819" s="2"/>
      <c r="E5819" t="str">
        <f t="shared" si="90"/>
        <v>scikit-learn/sklearn.model_selection._search/ParameterGrid/__getitem__/indscikit-learn/sklearn.model_selection._search/ParameterGrid/__getitem__/ind</v>
      </c>
    </row>
    <row r="5820" spans="1:5" x14ac:dyDescent="0.25">
      <c r="A5820" s="2" t="s">
        <v>4</v>
      </c>
      <c r="B5820" s="3" t="s">
        <v>5365</v>
      </c>
      <c r="C5820" s="3" t="s">
        <v>5365</v>
      </c>
      <c r="D5820" s="2"/>
      <c r="E5820" t="str">
        <f t="shared" si="90"/>
        <v>scikit-learn/sklearn.model_selection._search/ParameterGrid/__getitem__/selfscikit-learn/sklearn.model_selection._search/ParameterGrid/__getitem__/self</v>
      </c>
    </row>
    <row r="5821" spans="1:5" x14ac:dyDescent="0.25">
      <c r="A5821" s="2" t="s">
        <v>4</v>
      </c>
      <c r="B5821" s="3" t="s">
        <v>990</v>
      </c>
      <c r="C5821" s="3" t="s">
        <v>990</v>
      </c>
      <c r="D5821" s="2"/>
      <c r="E5821" t="str">
        <f t="shared" si="90"/>
        <v>scikit-learn/sklearn.model_selection._search/ParameterGrid/__getitem__scikit-learn/sklearn.model_selection._search/ParameterGrid/__getitem__</v>
      </c>
    </row>
    <row r="5822" spans="1:5" x14ac:dyDescent="0.25">
      <c r="A5822" s="2" t="s">
        <v>4</v>
      </c>
      <c r="B5822" s="3" t="s">
        <v>5368</v>
      </c>
      <c r="C5822" s="3" t="s">
        <v>5368</v>
      </c>
      <c r="D5822" s="2"/>
      <c r="E5822" t="str">
        <f t="shared" si="90"/>
        <v>scikit-learn/sklearn.model_selection._search/ParameterGrid/__init__/param_gridscikit-learn/sklearn.model_selection._search/ParameterGrid/__init__/param_grid</v>
      </c>
    </row>
    <row r="5823" spans="1:5" x14ac:dyDescent="0.25">
      <c r="A5823" s="2" t="s">
        <v>4</v>
      </c>
      <c r="B5823" s="3" t="s">
        <v>5367</v>
      </c>
      <c r="C5823" s="3" t="s">
        <v>5367</v>
      </c>
      <c r="D5823" s="2"/>
      <c r="E5823" t="str">
        <f t="shared" si="90"/>
        <v>scikit-learn/sklearn.model_selection._search/ParameterGrid/__init__/selfscikit-learn/sklearn.model_selection._search/ParameterGrid/__init__/self</v>
      </c>
    </row>
    <row r="5824" spans="1:5" x14ac:dyDescent="0.25">
      <c r="A5824" s="2" t="s">
        <v>4</v>
      </c>
      <c r="B5824" s="3" t="s">
        <v>991</v>
      </c>
      <c r="C5824" s="3" t="s">
        <v>991</v>
      </c>
      <c r="D5824" s="2"/>
      <c r="E5824" t="str">
        <f t="shared" si="90"/>
        <v>scikit-learn/sklearn.model_selection._search/ParameterGrid/__init__scikit-learn/sklearn.model_selection._search/ParameterGrid/__init__</v>
      </c>
    </row>
    <row r="5825" spans="1:5" x14ac:dyDescent="0.25">
      <c r="A5825" s="2" t="s">
        <v>4</v>
      </c>
      <c r="B5825" s="3" t="s">
        <v>5369</v>
      </c>
      <c r="C5825" s="3" t="s">
        <v>5369</v>
      </c>
      <c r="D5825" s="2"/>
      <c r="E5825" t="str">
        <f t="shared" si="90"/>
        <v>scikit-learn/sklearn.model_selection._search/ParameterGrid/__iter__/selfscikit-learn/sklearn.model_selection._search/ParameterGrid/__iter__/self</v>
      </c>
    </row>
    <row r="5826" spans="1:5" x14ac:dyDescent="0.25">
      <c r="A5826" s="2" t="s">
        <v>4</v>
      </c>
      <c r="B5826" s="3" t="s">
        <v>992</v>
      </c>
      <c r="C5826" s="3" t="s">
        <v>992</v>
      </c>
      <c r="D5826" s="2"/>
      <c r="E5826" t="str">
        <f t="shared" ref="E5826:E5889" si="91">_xlfn.CONCAT(B5826,C5826)</f>
        <v>scikit-learn/sklearn.model_selection._search/ParameterGrid/__iter__scikit-learn/sklearn.model_selection._search/ParameterGrid/__iter__</v>
      </c>
    </row>
    <row r="5827" spans="1:5" x14ac:dyDescent="0.25">
      <c r="A5827" s="2" t="s">
        <v>4</v>
      </c>
      <c r="B5827" s="3" t="s">
        <v>5370</v>
      </c>
      <c r="C5827" s="3" t="s">
        <v>5370</v>
      </c>
      <c r="D5827" s="2"/>
      <c r="E5827" t="str">
        <f t="shared" si="91"/>
        <v>scikit-learn/sklearn.model_selection._search/ParameterGrid/__len__/selfscikit-learn/sklearn.model_selection._search/ParameterGrid/__len__/self</v>
      </c>
    </row>
    <row r="5828" spans="1:5" x14ac:dyDescent="0.25">
      <c r="A5828" s="2" t="s">
        <v>4</v>
      </c>
      <c r="B5828" s="3" t="s">
        <v>993</v>
      </c>
      <c r="C5828" s="3" t="s">
        <v>993</v>
      </c>
      <c r="D5828" s="2"/>
      <c r="E5828" t="str">
        <f t="shared" si="91"/>
        <v>scikit-learn/sklearn.model_selection._search/ParameterGrid/__len__scikit-learn/sklearn.model_selection._search/ParameterGrid/__len__</v>
      </c>
    </row>
    <row r="5829" spans="1:5" x14ac:dyDescent="0.25">
      <c r="A5829" s="2" t="s">
        <v>4</v>
      </c>
      <c r="B5829" s="3" t="s">
        <v>39</v>
      </c>
      <c r="C5829" s="3" t="s">
        <v>39</v>
      </c>
      <c r="D5829" s="2"/>
      <c r="E5829" t="str">
        <f t="shared" si="91"/>
        <v>scikit-learn/sklearn.model_selection._search/ParameterGridscikit-learn/sklearn.model_selection._search/ParameterGrid</v>
      </c>
    </row>
    <row r="5830" spans="1:5" x14ac:dyDescent="0.25">
      <c r="A5830" s="2" t="s">
        <v>4</v>
      </c>
      <c r="B5830" s="3" t="s">
        <v>5373</v>
      </c>
      <c r="C5830" s="3" t="s">
        <v>5373</v>
      </c>
      <c r="D5830" s="2"/>
      <c r="E5830" t="str">
        <f t="shared" si="91"/>
        <v>scikit-learn/sklearn.model_selection._search/ParameterSampler/__init__/n_iterscikit-learn/sklearn.model_selection._search/ParameterSampler/__init__/n_iter</v>
      </c>
    </row>
    <row r="5831" spans="1:5" x14ac:dyDescent="0.25">
      <c r="A5831" s="2" t="s">
        <v>4</v>
      </c>
      <c r="B5831" s="3" t="s">
        <v>5372</v>
      </c>
      <c r="C5831" s="3" t="s">
        <v>5372</v>
      </c>
      <c r="D5831" s="2"/>
      <c r="E5831" t="str">
        <f t="shared" si="91"/>
        <v>scikit-learn/sklearn.model_selection._search/ParameterSampler/__init__/param_distributionsscikit-learn/sklearn.model_selection._search/ParameterSampler/__init__/param_distributions</v>
      </c>
    </row>
    <row r="5832" spans="1:5" x14ac:dyDescent="0.25">
      <c r="A5832" s="2" t="s">
        <v>4</v>
      </c>
      <c r="B5832" s="3" t="s">
        <v>5374</v>
      </c>
      <c r="C5832" s="3" t="s">
        <v>5374</v>
      </c>
      <c r="D5832" s="2"/>
      <c r="E5832" t="str">
        <f t="shared" si="91"/>
        <v>scikit-learn/sklearn.model_selection._search/ParameterSampler/__init__/random_statescikit-learn/sklearn.model_selection._search/ParameterSampler/__init__/random_state</v>
      </c>
    </row>
    <row r="5833" spans="1:5" x14ac:dyDescent="0.25">
      <c r="A5833" s="2" t="s">
        <v>4</v>
      </c>
      <c r="B5833" s="3" t="s">
        <v>5371</v>
      </c>
      <c r="C5833" s="3" t="s">
        <v>5371</v>
      </c>
      <c r="D5833" s="2"/>
      <c r="E5833" t="str">
        <f t="shared" si="91"/>
        <v>scikit-learn/sklearn.model_selection._search/ParameterSampler/__init__/selfscikit-learn/sklearn.model_selection._search/ParameterSampler/__init__/self</v>
      </c>
    </row>
    <row r="5834" spans="1:5" x14ac:dyDescent="0.25">
      <c r="A5834" s="2" t="s">
        <v>2469</v>
      </c>
      <c r="B5834" s="3" t="s">
        <v>2470</v>
      </c>
      <c r="C5834" s="3" t="s">
        <v>2470</v>
      </c>
      <c r="D5834" s="2"/>
      <c r="E5834" t="str">
        <f t="shared" si="91"/>
        <v>scikit-learn/sklearn.model_selection._search/ParameterSampler/__init__scikit-learn/sklearn.model_selection._search/ParameterSampler/__init__</v>
      </c>
    </row>
    <row r="5835" spans="1:5" x14ac:dyDescent="0.25">
      <c r="A5835" s="2" t="s">
        <v>4</v>
      </c>
      <c r="B5835" s="3" t="s">
        <v>5375</v>
      </c>
      <c r="C5835" s="3" t="s">
        <v>5375</v>
      </c>
      <c r="D5835" s="2"/>
      <c r="E5835" t="str">
        <f t="shared" si="91"/>
        <v>scikit-learn/sklearn.model_selection._search/ParameterSampler/__iter__/selfscikit-learn/sklearn.model_selection._search/ParameterSampler/__iter__/self</v>
      </c>
    </row>
    <row r="5836" spans="1:5" x14ac:dyDescent="0.25">
      <c r="A5836" s="2" t="s">
        <v>4</v>
      </c>
      <c r="B5836" s="3" t="s">
        <v>994</v>
      </c>
      <c r="C5836" s="3" t="s">
        <v>994</v>
      </c>
      <c r="D5836" s="2"/>
      <c r="E5836" t="str">
        <f t="shared" si="91"/>
        <v>scikit-learn/sklearn.model_selection._search/ParameterSampler/__iter__scikit-learn/sklearn.model_selection._search/ParameterSampler/__iter__</v>
      </c>
    </row>
    <row r="5837" spans="1:5" x14ac:dyDescent="0.25">
      <c r="A5837" s="2" t="s">
        <v>4</v>
      </c>
      <c r="B5837" s="3" t="s">
        <v>5376</v>
      </c>
      <c r="C5837" s="3" t="s">
        <v>5376</v>
      </c>
      <c r="D5837" s="2"/>
      <c r="E5837" t="str">
        <f t="shared" si="91"/>
        <v>scikit-learn/sklearn.model_selection._search/ParameterSampler/__len__/selfscikit-learn/sklearn.model_selection._search/ParameterSampler/__len__/self</v>
      </c>
    </row>
    <row r="5838" spans="1:5" x14ac:dyDescent="0.25">
      <c r="A5838" s="2" t="s">
        <v>4</v>
      </c>
      <c r="B5838" s="3" t="s">
        <v>995</v>
      </c>
      <c r="C5838" s="3" t="s">
        <v>995</v>
      </c>
      <c r="D5838" s="2"/>
      <c r="E5838" t="str">
        <f t="shared" si="91"/>
        <v>scikit-learn/sklearn.model_selection._search/ParameterSampler/__len__scikit-learn/sklearn.model_selection._search/ParameterSampler/__len__</v>
      </c>
    </row>
    <row r="5839" spans="1:5" x14ac:dyDescent="0.25">
      <c r="A5839" s="2" t="s">
        <v>4</v>
      </c>
      <c r="B5839" s="3" t="s">
        <v>40</v>
      </c>
      <c r="C5839" s="3" t="s">
        <v>40</v>
      </c>
      <c r="D5839" s="2"/>
      <c r="E5839" t="str">
        <f t="shared" si="91"/>
        <v>scikit-learn/sklearn.model_selection._search/ParameterSamplerscikit-learn/sklearn.model_selection._search/ParameterSampler</v>
      </c>
    </row>
    <row r="5840" spans="1:5" x14ac:dyDescent="0.25">
      <c r="A5840" s="2" t="s">
        <v>297</v>
      </c>
      <c r="B5840" s="3" t="s">
        <v>396</v>
      </c>
      <c r="C5840" s="2"/>
      <c r="D5840" s="2"/>
      <c r="E5840" t="str">
        <f t="shared" si="91"/>
        <v>scikit-learn/sklearn.model_selection._search/RandomizedSearchCV</v>
      </c>
    </row>
    <row r="5841" spans="1:5" x14ac:dyDescent="0.25">
      <c r="A5841" s="2" t="s">
        <v>297</v>
      </c>
      <c r="B5841" s="2"/>
      <c r="C5841" s="3" t="s">
        <v>396</v>
      </c>
      <c r="D5841" s="2"/>
      <c r="E5841" t="str">
        <f t="shared" si="91"/>
        <v>scikit-learn/sklearn.model_selection._search/RandomizedSearchCV</v>
      </c>
    </row>
    <row r="5842" spans="1:5" x14ac:dyDescent="0.25">
      <c r="A5842" s="2" t="s">
        <v>297</v>
      </c>
      <c r="B5842" s="3" t="s">
        <v>2949</v>
      </c>
      <c r="C5842" s="2"/>
      <c r="D5842" s="2"/>
      <c r="E5842" t="str">
        <f t="shared" si="91"/>
        <v>scikit-learn/sklearn.model_selection._search/RandomizedSearchCV/__init__</v>
      </c>
    </row>
    <row r="5843" spans="1:5" x14ac:dyDescent="0.25">
      <c r="A5843" s="2" t="s">
        <v>297</v>
      </c>
      <c r="B5843" s="2"/>
      <c r="C5843" s="3" t="s">
        <v>2949</v>
      </c>
      <c r="D5843" s="2"/>
      <c r="E5843" t="str">
        <f t="shared" si="91"/>
        <v>scikit-learn/sklearn.model_selection._search/RandomizedSearchCV/__init__</v>
      </c>
    </row>
    <row r="5844" spans="1:5" x14ac:dyDescent="0.25">
      <c r="A5844" s="2" t="s">
        <v>4</v>
      </c>
      <c r="B5844" s="3" t="s">
        <v>5383</v>
      </c>
      <c r="C5844" s="3" t="s">
        <v>5383</v>
      </c>
      <c r="D5844" s="2"/>
      <c r="E5844" t="str">
        <f t="shared" si="91"/>
        <v>scikit-learn/sklearn.model_selection._search/RandomizedSearchCV/__init__/cvscikit-learn/sklearn.model_selection._search/RandomizedSearchCV/__init__/cv</v>
      </c>
    </row>
    <row r="5845" spans="1:5" x14ac:dyDescent="0.25">
      <c r="A5845" s="2" t="s">
        <v>4</v>
      </c>
      <c r="B5845" s="3" t="s">
        <v>5385</v>
      </c>
      <c r="C5845" s="3" t="s">
        <v>5385</v>
      </c>
      <c r="D5845" s="2"/>
      <c r="E5845" t="str">
        <f t="shared" si="91"/>
        <v>scikit-learn/sklearn.model_selection._search/RandomizedSearchCV/__init__/error_scorescikit-learn/sklearn.model_selection._search/RandomizedSearchCV/__init__/error_score</v>
      </c>
    </row>
    <row r="5846" spans="1:5" x14ac:dyDescent="0.25">
      <c r="A5846" s="2" t="s">
        <v>6710</v>
      </c>
      <c r="B5846" s="3" t="s">
        <v>6711</v>
      </c>
      <c r="C5846" s="3" t="s">
        <v>6711</v>
      </c>
      <c r="D5846" s="2"/>
      <c r="E5846" t="str">
        <f t="shared" si="91"/>
        <v>scikit-learn/sklearn.model_selection._search/RandomizedSearchCV/__init__/estimatorscikit-learn/sklearn.model_selection._search/RandomizedSearchCV/__init__/estimator</v>
      </c>
    </row>
    <row r="5847" spans="1:5" x14ac:dyDescent="0.25">
      <c r="A5847" s="2" t="s">
        <v>4</v>
      </c>
      <c r="B5847" s="3" t="s">
        <v>5379</v>
      </c>
      <c r="C5847" s="3" t="s">
        <v>5379</v>
      </c>
      <c r="D5847" s="2"/>
      <c r="E5847" t="str">
        <f t="shared" si="91"/>
        <v>scikit-learn/sklearn.model_selection._search/RandomizedSearchCV/__init__/n_iterscikit-learn/sklearn.model_selection._search/RandomizedSearchCV/__init__/n_iter</v>
      </c>
    </row>
    <row r="5848" spans="1:5" x14ac:dyDescent="0.25">
      <c r="A5848" s="2" t="s">
        <v>4</v>
      </c>
      <c r="B5848" s="3" t="s">
        <v>5381</v>
      </c>
      <c r="C5848" s="3" t="s">
        <v>5381</v>
      </c>
      <c r="D5848" s="2"/>
      <c r="E5848" t="str">
        <f t="shared" si="91"/>
        <v>scikit-learn/sklearn.model_selection._search/RandomizedSearchCV/__init__/n_jobsscikit-learn/sklearn.model_selection._search/RandomizedSearchCV/__init__/n_jobs</v>
      </c>
    </row>
    <row r="5849" spans="1:5" x14ac:dyDescent="0.25">
      <c r="A5849" s="2" t="s">
        <v>4</v>
      </c>
      <c r="B5849" s="3" t="s">
        <v>5378</v>
      </c>
      <c r="C5849" s="3" t="s">
        <v>5378</v>
      </c>
      <c r="D5849" s="2"/>
      <c r="E5849" t="str">
        <f t="shared" si="91"/>
        <v>scikit-learn/sklearn.model_selection._search/RandomizedSearchCV/__init__/param_distributionsscikit-learn/sklearn.model_selection._search/RandomizedSearchCV/__init__/param_distributions</v>
      </c>
    </row>
    <row r="5850" spans="1:5" x14ac:dyDescent="0.25">
      <c r="A5850" s="2" t="s">
        <v>4</v>
      </c>
      <c r="B5850" s="3" t="s">
        <v>3535</v>
      </c>
      <c r="C5850" s="3" t="s">
        <v>3535</v>
      </c>
      <c r="D5850" s="2"/>
      <c r="E5850" t="str">
        <f t="shared" si="91"/>
        <v>scikit-learn/sklearn.model_selection._search/RandomizedSearchCV/__init__/pre_dispatchscikit-learn/sklearn.model_selection._search/RandomizedSearchCV/__init__/pre_dispatch</v>
      </c>
    </row>
    <row r="5851" spans="1:5" x14ac:dyDescent="0.25">
      <c r="A5851" s="2" t="s">
        <v>4</v>
      </c>
      <c r="B5851" s="3" t="s">
        <v>5384</v>
      </c>
      <c r="C5851" s="3" t="s">
        <v>5384</v>
      </c>
      <c r="D5851" s="2"/>
      <c r="E5851" t="str">
        <f t="shared" si="91"/>
        <v>scikit-learn/sklearn.model_selection._search/RandomizedSearchCV/__init__/random_statescikit-learn/sklearn.model_selection._search/RandomizedSearchCV/__init__/random_state</v>
      </c>
    </row>
    <row r="5852" spans="1:5" x14ac:dyDescent="0.25">
      <c r="A5852" s="2" t="s">
        <v>4</v>
      </c>
      <c r="B5852" s="3" t="s">
        <v>5382</v>
      </c>
      <c r="C5852" s="3" t="s">
        <v>5382</v>
      </c>
      <c r="D5852" s="2"/>
      <c r="E5852" t="str">
        <f t="shared" si="91"/>
        <v>scikit-learn/sklearn.model_selection._search/RandomizedSearchCV/__init__/refitscikit-learn/sklearn.model_selection._search/RandomizedSearchCV/__init__/refit</v>
      </c>
    </row>
    <row r="5853" spans="1:5" x14ac:dyDescent="0.25">
      <c r="A5853" s="2" t="s">
        <v>4</v>
      </c>
      <c r="B5853" s="3" t="s">
        <v>5386</v>
      </c>
      <c r="C5853" s="3" t="s">
        <v>5386</v>
      </c>
      <c r="D5853" s="2"/>
      <c r="E5853" t="str">
        <f t="shared" si="91"/>
        <v>scikit-learn/sklearn.model_selection._search/RandomizedSearchCV/__init__/return_train_scorescikit-learn/sklearn.model_selection._search/RandomizedSearchCV/__init__/return_train_score</v>
      </c>
    </row>
    <row r="5854" spans="1:5" x14ac:dyDescent="0.25">
      <c r="A5854" s="2" t="s">
        <v>4</v>
      </c>
      <c r="B5854" s="3" t="s">
        <v>5380</v>
      </c>
      <c r="C5854" s="3" t="s">
        <v>5380</v>
      </c>
      <c r="D5854" s="2"/>
      <c r="E5854" t="str">
        <f t="shared" si="91"/>
        <v>scikit-learn/sklearn.model_selection._search/RandomizedSearchCV/__init__/scoringscikit-learn/sklearn.model_selection._search/RandomizedSearchCV/__init__/scoring</v>
      </c>
    </row>
    <row r="5855" spans="1:5" x14ac:dyDescent="0.25">
      <c r="A5855" s="2" t="s">
        <v>4</v>
      </c>
      <c r="B5855" s="3" t="s">
        <v>5377</v>
      </c>
      <c r="C5855" s="3" t="s">
        <v>5377</v>
      </c>
      <c r="D5855" s="2"/>
      <c r="E5855" t="str">
        <f t="shared" si="91"/>
        <v>scikit-learn/sklearn.model_selection._search/RandomizedSearchCV/__init__/selfscikit-learn/sklearn.model_selection._search/RandomizedSearchCV/__init__/self</v>
      </c>
    </row>
    <row r="5856" spans="1:5" x14ac:dyDescent="0.25">
      <c r="A5856" s="2" t="s">
        <v>6579</v>
      </c>
      <c r="B5856" s="3" t="s">
        <v>6580</v>
      </c>
      <c r="C5856" s="3" t="s">
        <v>6580</v>
      </c>
      <c r="D5856" s="2"/>
      <c r="E5856" t="str">
        <f t="shared" si="91"/>
        <v>scikit-learn/sklearn.model_selection._search/RandomizedSearchCV/__init__/verbosescikit-learn/sklearn.model_selection._search/RandomizedSearchCV/__init__/verbose</v>
      </c>
    </row>
    <row r="5857" spans="1:5" x14ac:dyDescent="0.25">
      <c r="A5857" s="2" t="s">
        <v>297</v>
      </c>
      <c r="B5857" s="3" t="s">
        <v>397</v>
      </c>
      <c r="C5857" s="2"/>
      <c r="D5857" s="2"/>
      <c r="E5857" t="str">
        <f t="shared" si="91"/>
        <v>scikit-learn/sklearn.model_selection._search_successive_halving/HalvingGridSearchCV</v>
      </c>
    </row>
    <row r="5858" spans="1:5" x14ac:dyDescent="0.25">
      <c r="A5858" s="2" t="s">
        <v>297</v>
      </c>
      <c r="B5858" s="2"/>
      <c r="C5858" s="3" t="s">
        <v>397</v>
      </c>
      <c r="D5858" s="2"/>
      <c r="E5858" t="str">
        <f t="shared" si="91"/>
        <v>scikit-learn/sklearn.model_selection._search_successive_halving/HalvingGridSearchCV</v>
      </c>
    </row>
    <row r="5859" spans="1:5" x14ac:dyDescent="0.25">
      <c r="A5859" s="2" t="s">
        <v>297</v>
      </c>
      <c r="B5859" s="3" t="s">
        <v>2403</v>
      </c>
      <c r="C5859" s="2"/>
      <c r="D5859" s="2"/>
      <c r="E5859" t="str">
        <f t="shared" si="91"/>
        <v>scikit-learn/sklearn.model_selection._search_successive_halving/HalvingGridSearchCV/__init__</v>
      </c>
    </row>
    <row r="5860" spans="1:5" x14ac:dyDescent="0.25">
      <c r="A5860" s="2" t="s">
        <v>297</v>
      </c>
      <c r="B5860" s="2"/>
      <c r="C5860" s="3" t="s">
        <v>2403</v>
      </c>
      <c r="D5860" s="2"/>
      <c r="E5860" t="str">
        <f t="shared" si="91"/>
        <v>scikit-learn/sklearn.model_selection._search_successive_halving/HalvingGridSearchCV/__init__</v>
      </c>
    </row>
    <row r="5861" spans="1:5" ht="30" x14ac:dyDescent="0.25">
      <c r="A5861" s="2" t="s">
        <v>4</v>
      </c>
      <c r="B5861" s="3" t="s">
        <v>5392</v>
      </c>
      <c r="C5861" s="3" t="s">
        <v>5392</v>
      </c>
      <c r="D5861" s="2"/>
      <c r="E5861" t="str">
        <f t="shared" si="91"/>
        <v>scikit-learn/sklearn.model_selection._search_successive_halving/HalvingGridSearchCV/__init__/aggressive_eliminationscikit-learn/sklearn.model_selection._search_successive_halving/HalvingGridSearchCV/__init__/aggressive_elimination</v>
      </c>
    </row>
    <row r="5862" spans="1:5" x14ac:dyDescent="0.25">
      <c r="A5862" s="2" t="s">
        <v>4</v>
      </c>
      <c r="B5862" s="3" t="s">
        <v>5393</v>
      </c>
      <c r="C5862" s="3" t="s">
        <v>5393</v>
      </c>
      <c r="D5862" s="2"/>
      <c r="E5862" t="str">
        <f t="shared" si="91"/>
        <v>scikit-learn/sklearn.model_selection._search_successive_halving/HalvingGridSearchCV/__init__/cvscikit-learn/sklearn.model_selection._search_successive_halving/HalvingGridSearchCV/__init__/cv</v>
      </c>
    </row>
    <row r="5863" spans="1:5" x14ac:dyDescent="0.25">
      <c r="A5863" s="2" t="s">
        <v>6650</v>
      </c>
      <c r="B5863" s="3" t="s">
        <v>6652</v>
      </c>
      <c r="C5863" s="3" t="s">
        <v>6652</v>
      </c>
      <c r="D5863" s="2"/>
      <c r="E5863" t="str">
        <f t="shared" si="91"/>
        <v>scikit-learn/sklearn.model_selection._search_successive_halving/HalvingGridSearchCV/__init__/error_scorescikit-learn/sklearn.model_selection._search_successive_halving/HalvingGridSearchCV/__init__/error_score</v>
      </c>
    </row>
    <row r="5864" spans="1:5" x14ac:dyDescent="0.25">
      <c r="A5864" s="2" t="s">
        <v>2509</v>
      </c>
      <c r="B5864" s="3" t="s">
        <v>6700</v>
      </c>
      <c r="C5864" s="3" t="s">
        <v>6700</v>
      </c>
      <c r="D5864" s="2"/>
      <c r="E5864" t="str">
        <f t="shared" si="91"/>
        <v>scikit-learn/sklearn.model_selection._search_successive_halving/HalvingGridSearchCV/__init__/estimatorscikit-learn/sklearn.model_selection._search_successive_halving/HalvingGridSearchCV/__init__/estimator</v>
      </c>
    </row>
    <row r="5865" spans="1:5" x14ac:dyDescent="0.25">
      <c r="A5865" s="2" t="s">
        <v>4</v>
      </c>
      <c r="B5865" s="3" t="s">
        <v>5389</v>
      </c>
      <c r="C5865" s="3" t="s">
        <v>5389</v>
      </c>
      <c r="D5865" s="2"/>
      <c r="E5865" t="str">
        <f t="shared" si="91"/>
        <v>scikit-learn/sklearn.model_selection._search_successive_halving/HalvingGridSearchCV/__init__/factorscikit-learn/sklearn.model_selection._search_successive_halving/HalvingGridSearchCV/__init__/factor</v>
      </c>
    </row>
    <row r="5866" spans="1:5" x14ac:dyDescent="0.25">
      <c r="A5866" s="2" t="s">
        <v>4</v>
      </c>
      <c r="B5866" s="3" t="s">
        <v>5391</v>
      </c>
      <c r="C5866" s="3" t="s">
        <v>5391</v>
      </c>
      <c r="D5866" s="2"/>
      <c r="E5866" t="str">
        <f t="shared" si="91"/>
        <v>scikit-learn/sklearn.model_selection._search_successive_halving/HalvingGridSearchCV/__init__/max_resourcesscikit-learn/sklearn.model_selection._search_successive_halving/HalvingGridSearchCV/__init__/max_resources</v>
      </c>
    </row>
    <row r="5867" spans="1:5" x14ac:dyDescent="0.25">
      <c r="A5867" s="2" t="s">
        <v>6214</v>
      </c>
      <c r="B5867" s="3" t="s">
        <v>6215</v>
      </c>
      <c r="C5867" s="3" t="s">
        <v>6215</v>
      </c>
      <c r="D5867" s="2"/>
      <c r="E5867" t="str">
        <f t="shared" si="91"/>
        <v>scikit-learn/sklearn.model_selection._search_successive_halving/HalvingGridSearchCV/__init__/min_resourcesscikit-learn/sklearn.model_selection._search_successive_halving/HalvingGridSearchCV/__init__/min_resources</v>
      </c>
    </row>
    <row r="5868" spans="1:5" x14ac:dyDescent="0.25">
      <c r="A5868" s="2" t="s">
        <v>4</v>
      </c>
      <c r="B5868" s="3" t="s">
        <v>5397</v>
      </c>
      <c r="C5868" s="3" t="s">
        <v>5397</v>
      </c>
      <c r="D5868" s="2"/>
      <c r="E5868" t="str">
        <f t="shared" si="91"/>
        <v>scikit-learn/sklearn.model_selection._search_successive_halving/HalvingGridSearchCV/__init__/n_jobsscikit-learn/sklearn.model_selection._search_successive_halving/HalvingGridSearchCV/__init__/n_jobs</v>
      </c>
    </row>
    <row r="5869" spans="1:5" x14ac:dyDescent="0.25">
      <c r="A5869" s="2" t="s">
        <v>4</v>
      </c>
      <c r="B5869" s="3" t="s">
        <v>5388</v>
      </c>
      <c r="C5869" s="3" t="s">
        <v>5388</v>
      </c>
      <c r="D5869" s="2"/>
      <c r="E5869" t="str">
        <f t="shared" si="91"/>
        <v>scikit-learn/sklearn.model_selection._search_successive_halving/HalvingGridSearchCV/__init__/param_gridscikit-learn/sklearn.model_selection._search_successive_halving/HalvingGridSearchCV/__init__/param_grid</v>
      </c>
    </row>
    <row r="5870" spans="1:5" x14ac:dyDescent="0.25">
      <c r="A5870" s="2" t="s">
        <v>4</v>
      </c>
      <c r="B5870" s="3" t="s">
        <v>5396</v>
      </c>
      <c r="C5870" s="3" t="s">
        <v>5396</v>
      </c>
      <c r="D5870" s="2"/>
      <c r="E5870" t="str">
        <f t="shared" si="91"/>
        <v>scikit-learn/sklearn.model_selection._search_successive_halving/HalvingGridSearchCV/__init__/random_statescikit-learn/sklearn.model_selection._search_successive_halving/HalvingGridSearchCV/__init__/random_state</v>
      </c>
    </row>
    <row r="5871" spans="1:5" x14ac:dyDescent="0.25">
      <c r="A5871" s="2" t="s">
        <v>4</v>
      </c>
      <c r="B5871" s="3" t="s">
        <v>5394</v>
      </c>
      <c r="C5871" s="3" t="s">
        <v>5394</v>
      </c>
      <c r="D5871" s="2"/>
      <c r="E5871" t="str">
        <f t="shared" si="91"/>
        <v>scikit-learn/sklearn.model_selection._search_successive_halving/HalvingGridSearchCV/__init__/refitscikit-learn/sklearn.model_selection._search_successive_halving/HalvingGridSearchCV/__init__/refit</v>
      </c>
    </row>
    <row r="5872" spans="1:5" x14ac:dyDescent="0.25">
      <c r="A5872" s="2" t="s">
        <v>4</v>
      </c>
      <c r="B5872" s="3" t="s">
        <v>5390</v>
      </c>
      <c r="C5872" s="3" t="s">
        <v>5390</v>
      </c>
      <c r="D5872" s="2"/>
      <c r="E5872" t="str">
        <f t="shared" si="91"/>
        <v>scikit-learn/sklearn.model_selection._search_successive_halving/HalvingGridSearchCV/__init__/resourcescikit-learn/sklearn.model_selection._search_successive_halving/HalvingGridSearchCV/__init__/resource</v>
      </c>
    </row>
    <row r="5873" spans="1:5" x14ac:dyDescent="0.25">
      <c r="A5873" s="2" t="s">
        <v>4</v>
      </c>
      <c r="B5873" s="3" t="s">
        <v>5395</v>
      </c>
      <c r="C5873" s="3" t="s">
        <v>5395</v>
      </c>
      <c r="D5873" s="2"/>
      <c r="E5873" t="str">
        <f t="shared" si="91"/>
        <v>scikit-learn/sklearn.model_selection._search_successive_halving/HalvingGridSearchCV/__init__/return_train_scorescikit-learn/sklearn.model_selection._search_successive_halving/HalvingGridSearchCV/__init__/return_train_score</v>
      </c>
    </row>
    <row r="5874" spans="1:5" x14ac:dyDescent="0.25">
      <c r="A5874" s="2" t="s">
        <v>2396</v>
      </c>
      <c r="B5874" s="3" t="s">
        <v>6444</v>
      </c>
      <c r="C5874" s="3" t="s">
        <v>6444</v>
      </c>
      <c r="D5874" s="2"/>
      <c r="E5874" t="str">
        <f t="shared" si="91"/>
        <v>scikit-learn/sklearn.model_selection._search_successive_halving/HalvingGridSearchCV/__init__/scoringscikit-learn/sklearn.model_selection._search_successive_halving/HalvingGridSearchCV/__init__/scoring</v>
      </c>
    </row>
    <row r="5875" spans="1:5" x14ac:dyDescent="0.25">
      <c r="A5875" s="2" t="s">
        <v>4</v>
      </c>
      <c r="B5875" s="3" t="s">
        <v>5387</v>
      </c>
      <c r="C5875" s="3" t="s">
        <v>5387</v>
      </c>
      <c r="D5875" s="2"/>
      <c r="E5875" t="str">
        <f t="shared" si="91"/>
        <v>scikit-learn/sklearn.model_selection._search_successive_halving/HalvingGridSearchCV/__init__/selfscikit-learn/sklearn.model_selection._search_successive_halving/HalvingGridSearchCV/__init__/self</v>
      </c>
    </row>
    <row r="5876" spans="1:5" x14ac:dyDescent="0.25">
      <c r="A5876" s="2" t="s">
        <v>4</v>
      </c>
      <c r="B5876" s="3" t="s">
        <v>5398</v>
      </c>
      <c r="C5876" s="3" t="s">
        <v>5398</v>
      </c>
      <c r="D5876" s="2"/>
      <c r="E5876" t="str">
        <f t="shared" si="91"/>
        <v>scikit-learn/sklearn.model_selection._search_successive_halving/HalvingGridSearchCV/__init__/verbosescikit-learn/sklearn.model_selection._search_successive_halving/HalvingGridSearchCV/__init__/verbose</v>
      </c>
    </row>
    <row r="5877" spans="1:5" x14ac:dyDescent="0.25">
      <c r="A5877" s="2" t="s">
        <v>297</v>
      </c>
      <c r="B5877" s="3" t="s">
        <v>398</v>
      </c>
      <c r="C5877" s="2"/>
      <c r="D5877" s="2"/>
      <c r="E5877" t="str">
        <f t="shared" si="91"/>
        <v>scikit-learn/sklearn.model_selection._search_successive_halving/HalvingRandomSearchCV</v>
      </c>
    </row>
    <row r="5878" spans="1:5" x14ac:dyDescent="0.25">
      <c r="A5878" s="2" t="s">
        <v>297</v>
      </c>
      <c r="B5878" s="2"/>
      <c r="C5878" s="3" t="s">
        <v>398</v>
      </c>
      <c r="D5878" s="2"/>
      <c r="E5878" t="str">
        <f t="shared" si="91"/>
        <v>scikit-learn/sklearn.model_selection._search_successive_halving/HalvingRandomSearchCV</v>
      </c>
    </row>
    <row r="5879" spans="1:5" x14ac:dyDescent="0.25">
      <c r="A5879" s="2" t="s">
        <v>297</v>
      </c>
      <c r="B5879" s="3" t="s">
        <v>2393</v>
      </c>
      <c r="C5879" s="2"/>
      <c r="D5879" s="2"/>
      <c r="E5879" t="str">
        <f t="shared" si="91"/>
        <v>scikit-learn/sklearn.model_selection._search_successive_halving/HalvingRandomSearchCV/__init__</v>
      </c>
    </row>
    <row r="5880" spans="1:5" x14ac:dyDescent="0.25">
      <c r="A5880" s="2" t="s">
        <v>297</v>
      </c>
      <c r="B5880" s="2"/>
      <c r="C5880" s="3" t="s">
        <v>2393</v>
      </c>
      <c r="D5880" s="2"/>
      <c r="E5880" t="str">
        <f t="shared" si="91"/>
        <v>scikit-learn/sklearn.model_selection._search_successive_halving/HalvingRandomSearchCV/__init__</v>
      </c>
    </row>
    <row r="5881" spans="1:5" ht="45" x14ac:dyDescent="0.25">
      <c r="A5881" s="2" t="s">
        <v>4</v>
      </c>
      <c r="B5881" s="3" t="s">
        <v>5405</v>
      </c>
      <c r="C5881" s="3" t="s">
        <v>5405</v>
      </c>
      <c r="D5881" s="2"/>
      <c r="E5881" t="str">
        <f t="shared" si="91"/>
        <v>scikit-learn/sklearn.model_selection._search_successive_halving/HalvingRandomSearchCV/__init__/aggressive_eliminationscikit-learn/sklearn.model_selection._search_successive_halving/HalvingRandomSearchCV/__init__/aggressive_elimination</v>
      </c>
    </row>
    <row r="5882" spans="1:5" x14ac:dyDescent="0.25">
      <c r="A5882" s="2" t="s">
        <v>4</v>
      </c>
      <c r="B5882" s="3" t="s">
        <v>5406</v>
      </c>
      <c r="C5882" s="3" t="s">
        <v>5406</v>
      </c>
      <c r="D5882" s="2"/>
      <c r="E5882" t="str">
        <f t="shared" si="91"/>
        <v>scikit-learn/sklearn.model_selection._search_successive_halving/HalvingRandomSearchCV/__init__/cvscikit-learn/sklearn.model_selection._search_successive_halving/HalvingRandomSearchCV/__init__/cv</v>
      </c>
    </row>
    <row r="5883" spans="1:5" x14ac:dyDescent="0.25">
      <c r="A5883" s="2" t="s">
        <v>6650</v>
      </c>
      <c r="B5883" s="3" t="s">
        <v>6651</v>
      </c>
      <c r="C5883" s="3" t="s">
        <v>6651</v>
      </c>
      <c r="D5883" s="2"/>
      <c r="E5883" t="str">
        <f t="shared" si="91"/>
        <v>scikit-learn/sklearn.model_selection._search_successive_halving/HalvingRandomSearchCV/__init__/error_scorescikit-learn/sklearn.model_selection._search_successive_halving/HalvingRandomSearchCV/__init__/error_score</v>
      </c>
    </row>
    <row r="5884" spans="1:5" x14ac:dyDescent="0.25">
      <c r="A5884" s="2" t="s">
        <v>2509</v>
      </c>
      <c r="B5884" s="3" t="s">
        <v>6699</v>
      </c>
      <c r="C5884" s="3" t="s">
        <v>6699</v>
      </c>
      <c r="D5884" s="2"/>
      <c r="E5884" t="str">
        <f t="shared" si="91"/>
        <v>scikit-learn/sklearn.model_selection._search_successive_halving/HalvingRandomSearchCV/__init__/estimatorscikit-learn/sklearn.model_selection._search_successive_halving/HalvingRandomSearchCV/__init__/estimator</v>
      </c>
    </row>
    <row r="5885" spans="1:5" x14ac:dyDescent="0.25">
      <c r="A5885" s="2" t="s">
        <v>4</v>
      </c>
      <c r="B5885" s="3" t="s">
        <v>5402</v>
      </c>
      <c r="C5885" s="3" t="s">
        <v>5402</v>
      </c>
      <c r="D5885" s="2"/>
      <c r="E5885" t="str">
        <f t="shared" si="91"/>
        <v>scikit-learn/sklearn.model_selection._search_successive_halving/HalvingRandomSearchCV/__init__/factorscikit-learn/sklearn.model_selection._search_successive_halving/HalvingRandomSearchCV/__init__/factor</v>
      </c>
    </row>
    <row r="5886" spans="1:5" ht="30" x14ac:dyDescent="0.25">
      <c r="A5886" s="2" t="s">
        <v>4</v>
      </c>
      <c r="B5886" s="3" t="s">
        <v>5404</v>
      </c>
      <c r="C5886" s="3" t="s">
        <v>5404</v>
      </c>
      <c r="D5886" s="2"/>
      <c r="E5886" t="str">
        <f t="shared" si="91"/>
        <v>scikit-learn/sklearn.model_selection._search_successive_halving/HalvingRandomSearchCV/__init__/max_resourcesscikit-learn/sklearn.model_selection._search_successive_halving/HalvingRandomSearchCV/__init__/max_resources</v>
      </c>
    </row>
    <row r="5887" spans="1:5" ht="30" x14ac:dyDescent="0.25">
      <c r="A5887" s="2" t="s">
        <v>6212</v>
      </c>
      <c r="B5887" s="3" t="s">
        <v>6213</v>
      </c>
      <c r="C5887" s="3" t="s">
        <v>6213</v>
      </c>
      <c r="D5887" s="2"/>
      <c r="E5887" t="str">
        <f t="shared" si="91"/>
        <v>scikit-learn/sklearn.model_selection._search_successive_halving/HalvingRandomSearchCV/__init__/min_resourcesscikit-learn/sklearn.model_selection._search_successive_halving/HalvingRandomSearchCV/__init__/min_resources</v>
      </c>
    </row>
    <row r="5888" spans="1:5" x14ac:dyDescent="0.25">
      <c r="A5888" s="2" t="s">
        <v>4</v>
      </c>
      <c r="B5888" s="3" t="s">
        <v>5401</v>
      </c>
      <c r="C5888" s="3" t="s">
        <v>5401</v>
      </c>
      <c r="D5888" s="2"/>
      <c r="E5888" t="str">
        <f t="shared" si="91"/>
        <v>scikit-learn/sklearn.model_selection._search_successive_halving/HalvingRandomSearchCV/__init__/n_candidatesscikit-learn/sklearn.model_selection._search_successive_halving/HalvingRandomSearchCV/__init__/n_candidates</v>
      </c>
    </row>
    <row r="5889" spans="1:5" x14ac:dyDescent="0.25">
      <c r="A5889" s="2" t="s">
        <v>4</v>
      </c>
      <c r="B5889" s="3" t="s">
        <v>5410</v>
      </c>
      <c r="C5889" s="3" t="s">
        <v>5410</v>
      </c>
      <c r="D5889" s="2"/>
      <c r="E5889" t="str">
        <f t="shared" si="91"/>
        <v>scikit-learn/sklearn.model_selection._search_successive_halving/HalvingRandomSearchCV/__init__/n_jobsscikit-learn/sklearn.model_selection._search_successive_halving/HalvingRandomSearchCV/__init__/n_jobs</v>
      </c>
    </row>
    <row r="5890" spans="1:5" ht="30" x14ac:dyDescent="0.25">
      <c r="A5890" s="2" t="s">
        <v>4</v>
      </c>
      <c r="B5890" s="3" t="s">
        <v>5400</v>
      </c>
      <c r="C5890" s="3" t="s">
        <v>5400</v>
      </c>
      <c r="D5890" s="2"/>
      <c r="E5890" t="str">
        <f t="shared" ref="E5890:E5953" si="92">_xlfn.CONCAT(B5890,C5890)</f>
        <v>scikit-learn/sklearn.model_selection._search_successive_halving/HalvingRandomSearchCV/__init__/param_distributionsscikit-learn/sklearn.model_selection._search_successive_halving/HalvingRandomSearchCV/__init__/param_distributions</v>
      </c>
    </row>
    <row r="5891" spans="1:5" x14ac:dyDescent="0.25">
      <c r="A5891" s="2" t="s">
        <v>4</v>
      </c>
      <c r="B5891" s="3" t="s">
        <v>5409</v>
      </c>
      <c r="C5891" s="3" t="s">
        <v>5409</v>
      </c>
      <c r="D5891" s="2"/>
      <c r="E5891" t="str">
        <f t="shared" si="92"/>
        <v>scikit-learn/sklearn.model_selection._search_successive_halving/HalvingRandomSearchCV/__init__/random_statescikit-learn/sklearn.model_selection._search_successive_halving/HalvingRandomSearchCV/__init__/random_state</v>
      </c>
    </row>
    <row r="5892" spans="1:5" x14ac:dyDescent="0.25">
      <c r="A5892" s="2" t="s">
        <v>4</v>
      </c>
      <c r="B5892" s="3" t="s">
        <v>5407</v>
      </c>
      <c r="C5892" s="3" t="s">
        <v>5407</v>
      </c>
      <c r="D5892" s="2"/>
      <c r="E5892" t="str">
        <f t="shared" si="92"/>
        <v>scikit-learn/sklearn.model_selection._search_successive_halving/HalvingRandomSearchCV/__init__/refitscikit-learn/sklearn.model_selection._search_successive_halving/HalvingRandomSearchCV/__init__/refit</v>
      </c>
    </row>
    <row r="5893" spans="1:5" x14ac:dyDescent="0.25">
      <c r="A5893" s="2" t="s">
        <v>4</v>
      </c>
      <c r="B5893" s="3" t="s">
        <v>5403</v>
      </c>
      <c r="C5893" s="3" t="s">
        <v>5403</v>
      </c>
      <c r="D5893" s="2"/>
      <c r="E5893" t="str">
        <f t="shared" si="92"/>
        <v>scikit-learn/sklearn.model_selection._search_successive_halving/HalvingRandomSearchCV/__init__/resourcescikit-learn/sklearn.model_selection._search_successive_halving/HalvingRandomSearchCV/__init__/resource</v>
      </c>
    </row>
    <row r="5894" spans="1:5" ht="30" x14ac:dyDescent="0.25">
      <c r="A5894" s="2" t="s">
        <v>4</v>
      </c>
      <c r="B5894" s="3" t="s">
        <v>5408</v>
      </c>
      <c r="C5894" s="3" t="s">
        <v>5408</v>
      </c>
      <c r="D5894" s="2"/>
      <c r="E5894" t="str">
        <f t="shared" si="92"/>
        <v>scikit-learn/sklearn.model_selection._search_successive_halving/HalvingRandomSearchCV/__init__/return_train_scorescikit-learn/sklearn.model_selection._search_successive_halving/HalvingRandomSearchCV/__init__/return_train_score</v>
      </c>
    </row>
    <row r="5895" spans="1:5" x14ac:dyDescent="0.25">
      <c r="A5895" s="2" t="s">
        <v>2396</v>
      </c>
      <c r="B5895" s="3" t="s">
        <v>6443</v>
      </c>
      <c r="C5895" s="3" t="s">
        <v>6443</v>
      </c>
      <c r="D5895" s="2"/>
      <c r="E5895" t="str">
        <f t="shared" si="92"/>
        <v>scikit-learn/sklearn.model_selection._search_successive_halving/HalvingRandomSearchCV/__init__/scoringscikit-learn/sklearn.model_selection._search_successive_halving/HalvingRandomSearchCV/__init__/scoring</v>
      </c>
    </row>
    <row r="5896" spans="1:5" x14ac:dyDescent="0.25">
      <c r="A5896" s="2" t="s">
        <v>4</v>
      </c>
      <c r="B5896" s="3" t="s">
        <v>5399</v>
      </c>
      <c r="C5896" s="3" t="s">
        <v>5399</v>
      </c>
      <c r="D5896" s="2"/>
      <c r="E5896" t="str">
        <f t="shared" si="92"/>
        <v>scikit-learn/sklearn.model_selection._search_successive_halving/HalvingRandomSearchCV/__init__/selfscikit-learn/sklearn.model_selection._search_successive_halving/HalvingRandomSearchCV/__init__/self</v>
      </c>
    </row>
    <row r="5897" spans="1:5" x14ac:dyDescent="0.25">
      <c r="A5897" s="2" t="s">
        <v>4</v>
      </c>
      <c r="B5897" s="3" t="s">
        <v>5411</v>
      </c>
      <c r="C5897" s="3" t="s">
        <v>5411</v>
      </c>
      <c r="D5897" s="2"/>
      <c r="E5897" t="str">
        <f t="shared" si="92"/>
        <v>scikit-learn/sklearn.model_selection._search_successive_halving/HalvingRandomSearchCV/__init__/verbosescikit-learn/sklearn.model_selection._search_successive_halving/HalvingRandomSearchCV/__init__/verbose</v>
      </c>
    </row>
    <row r="5898" spans="1:5" x14ac:dyDescent="0.25">
      <c r="A5898" s="2" t="s">
        <v>4</v>
      </c>
      <c r="B5898" s="3" t="s">
        <v>5412</v>
      </c>
      <c r="C5898" s="3" t="s">
        <v>5412</v>
      </c>
      <c r="D5898" s="2"/>
      <c r="E5898" t="str">
        <f t="shared" si="92"/>
        <v>scikit-learn/sklearn.model_selection._split/BaseCrossValidator/__repr__/selfscikit-learn/sklearn.model_selection._split/BaseCrossValidator/__repr__/self</v>
      </c>
    </row>
    <row r="5899" spans="1:5" x14ac:dyDescent="0.25">
      <c r="A5899" s="2" t="s">
        <v>4</v>
      </c>
      <c r="B5899" s="3" t="s">
        <v>996</v>
      </c>
      <c r="C5899" s="3" t="s">
        <v>996</v>
      </c>
      <c r="D5899" s="2"/>
      <c r="E5899" t="str">
        <f t="shared" si="92"/>
        <v>scikit-learn/sklearn.model_selection._split/BaseCrossValidator/__repr__scikit-learn/sklearn.model_selection._split/BaseCrossValidator/__repr__</v>
      </c>
    </row>
    <row r="5900" spans="1:5" x14ac:dyDescent="0.25">
      <c r="A5900" s="2" t="s">
        <v>4</v>
      </c>
      <c r="B5900" s="3" t="s">
        <v>5416</v>
      </c>
      <c r="C5900" s="3" t="s">
        <v>5416</v>
      </c>
      <c r="D5900" s="2"/>
      <c r="E5900" t="str">
        <f t="shared" si="92"/>
        <v>scikit-learn/sklearn.model_selection._split/BaseCrossValidator/get_n_splits/groupsscikit-learn/sklearn.model_selection._split/BaseCrossValidator/get_n_splits/groups</v>
      </c>
    </row>
    <row r="5901" spans="1:5" x14ac:dyDescent="0.25">
      <c r="A5901" s="2" t="s">
        <v>4</v>
      </c>
      <c r="B5901" s="3" t="s">
        <v>5413</v>
      </c>
      <c r="C5901" s="3" t="s">
        <v>5413</v>
      </c>
      <c r="D5901" s="2"/>
      <c r="E5901" t="str">
        <f t="shared" si="92"/>
        <v>scikit-learn/sklearn.model_selection._split/BaseCrossValidator/get_n_splits/selfscikit-learn/sklearn.model_selection._split/BaseCrossValidator/get_n_splits/self</v>
      </c>
    </row>
    <row r="5902" spans="1:5" x14ac:dyDescent="0.25">
      <c r="A5902" s="2" t="s">
        <v>4</v>
      </c>
      <c r="B5902" s="3" t="s">
        <v>5414</v>
      </c>
      <c r="C5902" s="3" t="s">
        <v>5414</v>
      </c>
      <c r="D5902" s="2"/>
      <c r="E5902" t="str">
        <f t="shared" si="92"/>
        <v>scikit-learn/sklearn.model_selection._split/BaseCrossValidator/get_n_splits/Xscikit-learn/sklearn.model_selection._split/BaseCrossValidator/get_n_splits/X</v>
      </c>
    </row>
    <row r="5903" spans="1:5" x14ac:dyDescent="0.25">
      <c r="A5903" s="2" t="s">
        <v>4</v>
      </c>
      <c r="B5903" s="3" t="s">
        <v>5415</v>
      </c>
      <c r="C5903" s="3" t="s">
        <v>5415</v>
      </c>
      <c r="D5903" s="2"/>
      <c r="E5903" t="str">
        <f t="shared" si="92"/>
        <v>scikit-learn/sklearn.model_selection._split/BaseCrossValidator/get_n_splits/yscikit-learn/sklearn.model_selection._split/BaseCrossValidator/get_n_splits/y</v>
      </c>
    </row>
    <row r="5904" spans="1:5" x14ac:dyDescent="0.25">
      <c r="A5904" s="2" t="s">
        <v>4</v>
      </c>
      <c r="B5904" s="3" t="s">
        <v>997</v>
      </c>
      <c r="C5904" s="3" t="s">
        <v>997</v>
      </c>
      <c r="D5904" s="2"/>
      <c r="E5904" t="str">
        <f t="shared" si="92"/>
        <v>scikit-learn/sklearn.model_selection._split/BaseCrossValidator/get_n_splitsscikit-learn/sklearn.model_selection._split/BaseCrossValidator/get_n_splits</v>
      </c>
    </row>
    <row r="5905" spans="1:5" x14ac:dyDescent="0.25">
      <c r="A5905" s="2" t="s">
        <v>4</v>
      </c>
      <c r="B5905" s="3" t="s">
        <v>5419</v>
      </c>
      <c r="C5905" s="3" t="s">
        <v>5419</v>
      </c>
      <c r="D5905" s="2"/>
      <c r="E5905" t="str">
        <f t="shared" si="92"/>
        <v>scikit-learn/sklearn.model_selection._split/BaseCrossValidator/split/groupsscikit-learn/sklearn.model_selection._split/BaseCrossValidator/split/groups</v>
      </c>
    </row>
    <row r="5906" spans="1:5" x14ac:dyDescent="0.25">
      <c r="A5906" s="2" t="s">
        <v>4</v>
      </c>
      <c r="B5906" s="3" t="s">
        <v>5417</v>
      </c>
      <c r="C5906" s="3" t="s">
        <v>5417</v>
      </c>
      <c r="D5906" s="2"/>
      <c r="E5906" t="str">
        <f t="shared" si="92"/>
        <v>scikit-learn/sklearn.model_selection._split/BaseCrossValidator/split/selfscikit-learn/sklearn.model_selection._split/BaseCrossValidator/split/self</v>
      </c>
    </row>
    <row r="5907" spans="1:5" x14ac:dyDescent="0.25">
      <c r="A5907" s="2" t="s">
        <v>2345</v>
      </c>
      <c r="B5907" s="3" t="s">
        <v>6338</v>
      </c>
      <c r="C5907" s="3" t="s">
        <v>6338</v>
      </c>
      <c r="D5907" s="2"/>
      <c r="E5907" t="str">
        <f t="shared" si="92"/>
        <v>scikit-learn/sklearn.model_selection._split/BaseCrossValidator/split/Xscikit-learn/sklearn.model_selection._split/BaseCrossValidator/split/X</v>
      </c>
    </row>
    <row r="5908" spans="1:5" x14ac:dyDescent="0.25">
      <c r="A5908" s="2" t="s">
        <v>4</v>
      </c>
      <c r="B5908" s="3" t="s">
        <v>5418</v>
      </c>
      <c r="C5908" s="3" t="s">
        <v>5418</v>
      </c>
      <c r="D5908" s="2"/>
      <c r="E5908" t="str">
        <f t="shared" si="92"/>
        <v>scikit-learn/sklearn.model_selection._split/BaseCrossValidator/split/yscikit-learn/sklearn.model_selection._split/BaseCrossValidator/split/y</v>
      </c>
    </row>
    <row r="5909" spans="1:5" x14ac:dyDescent="0.25">
      <c r="A5909" s="2" t="s">
        <v>2383</v>
      </c>
      <c r="B5909" s="3" t="s">
        <v>2380</v>
      </c>
      <c r="C5909" s="3" t="s">
        <v>2380</v>
      </c>
      <c r="D5909" s="2"/>
      <c r="E5909" t="str">
        <f t="shared" si="92"/>
        <v>scikit-learn/sklearn.model_selection._split/BaseCrossValidator/splitscikit-learn/sklearn.model_selection._split/BaseCrossValidator/split</v>
      </c>
    </row>
    <row r="5910" spans="1:5" x14ac:dyDescent="0.25">
      <c r="A5910" s="2" t="s">
        <v>4</v>
      </c>
      <c r="B5910" s="3" t="s">
        <v>41</v>
      </c>
      <c r="C5910" s="3" t="s">
        <v>41</v>
      </c>
      <c r="D5910" s="2"/>
      <c r="E5910" t="str">
        <f t="shared" si="92"/>
        <v>scikit-learn/sklearn.model_selection._split/BaseCrossValidatorscikit-learn/sklearn.model_selection._split/BaseCrossValidator</v>
      </c>
    </row>
    <row r="5911" spans="1:5" x14ac:dyDescent="0.25">
      <c r="A5911" s="2" t="s">
        <v>297</v>
      </c>
      <c r="B5911" s="2"/>
      <c r="C5911" s="3" t="s">
        <v>745</v>
      </c>
      <c r="D5911" s="2"/>
      <c r="E5911" t="str">
        <f t="shared" si="92"/>
        <v>scikit-learn/sklearn.model_selection._split/BaseShuffleSplit</v>
      </c>
    </row>
    <row r="5912" spans="1:5" x14ac:dyDescent="0.25">
      <c r="A5912" s="2" t="s">
        <v>297</v>
      </c>
      <c r="B5912" s="2"/>
      <c r="C5912" s="3" t="s">
        <v>3371</v>
      </c>
      <c r="D5912" s="2"/>
      <c r="E5912" t="str">
        <f t="shared" si="92"/>
        <v>scikit-learn/sklearn.model_selection._split/BaseShuffleSplit/__init__</v>
      </c>
    </row>
    <row r="5913" spans="1:5" x14ac:dyDescent="0.25">
      <c r="A5913" s="2" t="s">
        <v>297</v>
      </c>
      <c r="B5913" s="2"/>
      <c r="C5913" s="3" t="s">
        <v>7689</v>
      </c>
      <c r="D5913" s="2"/>
      <c r="E5913" t="str">
        <f t="shared" si="92"/>
        <v>scikit-learn/sklearn.model_selection._split/BaseShuffleSplit/__init__/n_splits</v>
      </c>
    </row>
    <row r="5914" spans="1:5" x14ac:dyDescent="0.25">
      <c r="A5914" s="2" t="s">
        <v>297</v>
      </c>
      <c r="B5914" s="2"/>
      <c r="C5914" s="3" t="s">
        <v>7692</v>
      </c>
      <c r="D5914" s="2"/>
      <c r="E5914" t="str">
        <f t="shared" si="92"/>
        <v>scikit-learn/sklearn.model_selection._split/BaseShuffleSplit/__init__/random_state</v>
      </c>
    </row>
    <row r="5915" spans="1:5" x14ac:dyDescent="0.25">
      <c r="A5915" s="2" t="s">
        <v>297</v>
      </c>
      <c r="B5915" s="2"/>
      <c r="C5915" s="3" t="s">
        <v>7688</v>
      </c>
      <c r="D5915" s="2"/>
      <c r="E5915" t="str">
        <f t="shared" si="92"/>
        <v>scikit-learn/sklearn.model_selection._split/BaseShuffleSplit/__init__/self</v>
      </c>
    </row>
    <row r="5916" spans="1:5" x14ac:dyDescent="0.25">
      <c r="A5916" s="2" t="s">
        <v>297</v>
      </c>
      <c r="B5916" s="2"/>
      <c r="C5916" s="3" t="s">
        <v>7690</v>
      </c>
      <c r="D5916" s="2"/>
      <c r="E5916" t="str">
        <f t="shared" si="92"/>
        <v>scikit-learn/sklearn.model_selection._split/BaseShuffleSplit/__init__/test_size</v>
      </c>
    </row>
    <row r="5917" spans="1:5" x14ac:dyDescent="0.25">
      <c r="A5917" s="2" t="s">
        <v>297</v>
      </c>
      <c r="B5917" s="2"/>
      <c r="C5917" s="3" t="s">
        <v>7691</v>
      </c>
      <c r="D5917" s="2"/>
      <c r="E5917" t="str">
        <f t="shared" si="92"/>
        <v>scikit-learn/sklearn.model_selection._split/BaseShuffleSplit/__init__/train_size</v>
      </c>
    </row>
    <row r="5918" spans="1:5" x14ac:dyDescent="0.25">
      <c r="A5918" s="2" t="s">
        <v>297</v>
      </c>
      <c r="B5918" s="2"/>
      <c r="C5918" s="3" t="s">
        <v>3372</v>
      </c>
      <c r="D5918" s="2"/>
      <c r="E5918" t="str">
        <f t="shared" si="92"/>
        <v>scikit-learn/sklearn.model_selection._split/BaseShuffleSplit/__repr__</v>
      </c>
    </row>
    <row r="5919" spans="1:5" x14ac:dyDescent="0.25">
      <c r="A5919" s="2" t="s">
        <v>297</v>
      </c>
      <c r="B5919" s="2"/>
      <c r="C5919" s="3" t="s">
        <v>7693</v>
      </c>
      <c r="D5919" s="2"/>
      <c r="E5919" t="str">
        <f t="shared" si="92"/>
        <v>scikit-learn/sklearn.model_selection._split/BaseShuffleSplit/__repr__/self</v>
      </c>
    </row>
    <row r="5920" spans="1:5" x14ac:dyDescent="0.25">
      <c r="A5920" s="2" t="s">
        <v>297</v>
      </c>
      <c r="B5920" s="2"/>
      <c r="C5920" s="3" t="s">
        <v>3373</v>
      </c>
      <c r="D5920" s="2"/>
      <c r="E5920" t="str">
        <f t="shared" si="92"/>
        <v>scikit-learn/sklearn.model_selection._split/BaseShuffleSplit/get_n_splits</v>
      </c>
    </row>
    <row r="5921" spans="1:5" x14ac:dyDescent="0.25">
      <c r="A5921" s="2" t="s">
        <v>297</v>
      </c>
      <c r="B5921" s="2"/>
      <c r="C5921" s="3" t="s">
        <v>7697</v>
      </c>
      <c r="D5921" s="2"/>
      <c r="E5921" t="str">
        <f t="shared" si="92"/>
        <v>scikit-learn/sklearn.model_selection._split/BaseShuffleSplit/get_n_splits/groups</v>
      </c>
    </row>
    <row r="5922" spans="1:5" x14ac:dyDescent="0.25">
      <c r="A5922" s="2" t="s">
        <v>297</v>
      </c>
      <c r="B5922" s="2"/>
      <c r="C5922" s="3" t="s">
        <v>7694</v>
      </c>
      <c r="D5922" s="2"/>
      <c r="E5922" t="str">
        <f t="shared" si="92"/>
        <v>scikit-learn/sklearn.model_selection._split/BaseShuffleSplit/get_n_splits/self</v>
      </c>
    </row>
    <row r="5923" spans="1:5" x14ac:dyDescent="0.25">
      <c r="A5923" s="2" t="s">
        <v>297</v>
      </c>
      <c r="B5923" s="2"/>
      <c r="C5923" s="3" t="s">
        <v>7695</v>
      </c>
      <c r="D5923" s="2"/>
      <c r="E5923" t="str">
        <f t="shared" si="92"/>
        <v>scikit-learn/sklearn.model_selection._split/BaseShuffleSplit/get_n_splits/X</v>
      </c>
    </row>
    <row r="5924" spans="1:5" x14ac:dyDescent="0.25">
      <c r="A5924" s="2" t="s">
        <v>297</v>
      </c>
      <c r="B5924" s="2"/>
      <c r="C5924" s="3" t="s">
        <v>7696</v>
      </c>
      <c r="D5924" s="2"/>
      <c r="E5924" t="str">
        <f t="shared" si="92"/>
        <v>scikit-learn/sklearn.model_selection._split/BaseShuffleSplit/get_n_splits/y</v>
      </c>
    </row>
    <row r="5925" spans="1:5" x14ac:dyDescent="0.25">
      <c r="A5925" s="2" t="s">
        <v>297</v>
      </c>
      <c r="B5925" s="2"/>
      <c r="C5925" s="3" t="s">
        <v>3374</v>
      </c>
      <c r="D5925" s="2"/>
      <c r="E5925" t="str">
        <f t="shared" si="92"/>
        <v>scikit-learn/sklearn.model_selection._split/BaseShuffleSplit/split</v>
      </c>
    </row>
    <row r="5926" spans="1:5" x14ac:dyDescent="0.25">
      <c r="A5926" s="2" t="s">
        <v>297</v>
      </c>
      <c r="B5926" s="2"/>
      <c r="C5926" s="3" t="s">
        <v>7701</v>
      </c>
      <c r="D5926" s="2"/>
      <c r="E5926" t="str">
        <f t="shared" si="92"/>
        <v>scikit-learn/sklearn.model_selection._split/BaseShuffleSplit/split/groups</v>
      </c>
    </row>
    <row r="5927" spans="1:5" x14ac:dyDescent="0.25">
      <c r="A5927" s="2" t="s">
        <v>297</v>
      </c>
      <c r="B5927" s="2"/>
      <c r="C5927" s="3" t="s">
        <v>7698</v>
      </c>
      <c r="D5927" s="2"/>
      <c r="E5927" t="str">
        <f t="shared" si="92"/>
        <v>scikit-learn/sklearn.model_selection._split/BaseShuffleSplit/split/self</v>
      </c>
    </row>
    <row r="5928" spans="1:5" x14ac:dyDescent="0.25">
      <c r="A5928" s="2" t="s">
        <v>297</v>
      </c>
      <c r="B5928" s="2"/>
      <c r="C5928" s="3" t="s">
        <v>7699</v>
      </c>
      <c r="D5928" s="2"/>
      <c r="E5928" t="str">
        <f t="shared" si="92"/>
        <v>scikit-learn/sklearn.model_selection._split/BaseShuffleSplit/split/X</v>
      </c>
    </row>
    <row r="5929" spans="1:5" x14ac:dyDescent="0.25">
      <c r="A5929" s="2" t="s">
        <v>297</v>
      </c>
      <c r="B5929" s="2"/>
      <c r="C5929" s="3" t="s">
        <v>7700</v>
      </c>
      <c r="D5929" s="2"/>
      <c r="E5929" t="str">
        <f t="shared" si="92"/>
        <v>scikit-learn/sklearn.model_selection._split/BaseShuffleSplit/split/y</v>
      </c>
    </row>
    <row r="5930" spans="1:5" x14ac:dyDescent="0.25">
      <c r="A5930" s="2" t="s">
        <v>297</v>
      </c>
      <c r="B5930" s="3" t="s">
        <v>648</v>
      </c>
      <c r="C5930" s="2"/>
      <c r="D5930" s="2"/>
      <c r="E5930" t="str">
        <f t="shared" si="92"/>
        <v>scikit-learn/sklearn.model_selection._split/check_cv</v>
      </c>
    </row>
    <row r="5931" spans="1:5" x14ac:dyDescent="0.25">
      <c r="A5931" s="2" t="s">
        <v>297</v>
      </c>
      <c r="B5931" s="2"/>
      <c r="C5931" s="3" t="s">
        <v>648</v>
      </c>
      <c r="D5931" s="2"/>
      <c r="E5931" t="str">
        <f t="shared" si="92"/>
        <v>scikit-learn/sklearn.model_selection._split/check_cv</v>
      </c>
    </row>
    <row r="5932" spans="1:5" x14ac:dyDescent="0.25">
      <c r="A5932" s="2" t="s">
        <v>4</v>
      </c>
      <c r="B5932" s="3" t="s">
        <v>1784</v>
      </c>
      <c r="C5932" s="3" t="s">
        <v>1784</v>
      </c>
      <c r="D5932" s="2"/>
      <c r="E5932" t="str">
        <f t="shared" si="92"/>
        <v>scikit-learn/sklearn.model_selection._split/check_cv/classifierscikit-learn/sklearn.model_selection._split/check_cv/classifier</v>
      </c>
    </row>
    <row r="5933" spans="1:5" x14ac:dyDescent="0.25">
      <c r="A5933" s="2" t="s">
        <v>2256</v>
      </c>
      <c r="B5933" s="3" t="s">
        <v>2257</v>
      </c>
      <c r="C5933" s="3" t="s">
        <v>2257</v>
      </c>
      <c r="D5933" s="2"/>
      <c r="E5933" t="str">
        <f t="shared" si="92"/>
        <v>scikit-learn/sklearn.model_selection._split/check_cv/cvscikit-learn/sklearn.model_selection._split/check_cv/cv</v>
      </c>
    </row>
    <row r="5934" spans="1:5" x14ac:dyDescent="0.25">
      <c r="A5934" s="2" t="s">
        <v>4</v>
      </c>
      <c r="B5934" s="3" t="s">
        <v>1783</v>
      </c>
      <c r="C5934" s="3" t="s">
        <v>1783</v>
      </c>
      <c r="D5934" s="2"/>
      <c r="E5934" t="str">
        <f t="shared" si="92"/>
        <v>scikit-learn/sklearn.model_selection._split/check_cv/yscikit-learn/sklearn.model_selection._split/check_cv/y</v>
      </c>
    </row>
    <row r="5935" spans="1:5" x14ac:dyDescent="0.25">
      <c r="A5935" s="2" t="s">
        <v>297</v>
      </c>
      <c r="B5935" s="3" t="s">
        <v>399</v>
      </c>
      <c r="C5935" s="2"/>
      <c r="D5935" s="2"/>
      <c r="E5935" t="str">
        <f t="shared" si="92"/>
        <v>scikit-learn/sklearn.model_selection._split/GroupKFold</v>
      </c>
    </row>
    <row r="5936" spans="1:5" x14ac:dyDescent="0.25">
      <c r="A5936" s="2" t="s">
        <v>297</v>
      </c>
      <c r="B5936" s="2"/>
      <c r="C5936" s="3" t="s">
        <v>399</v>
      </c>
      <c r="D5936" s="2"/>
      <c r="E5936" t="str">
        <f t="shared" si="92"/>
        <v>scikit-learn/sklearn.model_selection._split/GroupKFold</v>
      </c>
    </row>
    <row r="5937" spans="1:5" x14ac:dyDescent="0.25">
      <c r="A5937" s="2" t="s">
        <v>297</v>
      </c>
      <c r="B5937" s="3" t="s">
        <v>2950</v>
      </c>
      <c r="C5937" s="2"/>
      <c r="D5937" s="2"/>
      <c r="E5937" t="str">
        <f t="shared" si="92"/>
        <v>scikit-learn/sklearn.model_selection._split/GroupKFold/__init__</v>
      </c>
    </row>
    <row r="5938" spans="1:5" x14ac:dyDescent="0.25">
      <c r="A5938" s="2" t="s">
        <v>297</v>
      </c>
      <c r="B5938" s="2"/>
      <c r="C5938" s="3" t="s">
        <v>2950</v>
      </c>
      <c r="D5938" s="2"/>
      <c r="E5938" t="str">
        <f t="shared" si="92"/>
        <v>scikit-learn/sklearn.model_selection._split/GroupKFold/__init__</v>
      </c>
    </row>
    <row r="5939" spans="1:5" x14ac:dyDescent="0.25">
      <c r="A5939" s="2" t="s">
        <v>4</v>
      </c>
      <c r="B5939" s="3" t="s">
        <v>5421</v>
      </c>
      <c r="C5939" s="3" t="s">
        <v>5421</v>
      </c>
      <c r="D5939" s="2"/>
      <c r="E5939" t="str">
        <f t="shared" si="92"/>
        <v>scikit-learn/sklearn.model_selection._split/GroupKFold/__init__/n_splitsscikit-learn/sklearn.model_selection._split/GroupKFold/__init__/n_splits</v>
      </c>
    </row>
    <row r="5940" spans="1:5" x14ac:dyDescent="0.25">
      <c r="A5940" s="2" t="s">
        <v>4</v>
      </c>
      <c r="B5940" s="3" t="s">
        <v>5420</v>
      </c>
      <c r="C5940" s="3" t="s">
        <v>5420</v>
      </c>
      <c r="D5940" s="2"/>
      <c r="E5940" t="str">
        <f t="shared" si="92"/>
        <v>scikit-learn/sklearn.model_selection._split/GroupKFold/__init__/selfscikit-learn/sklearn.model_selection._split/GroupKFold/__init__/self</v>
      </c>
    </row>
    <row r="5941" spans="1:5" x14ac:dyDescent="0.25">
      <c r="A5941" s="2" t="s">
        <v>4</v>
      </c>
      <c r="B5941" s="3" t="s">
        <v>5424</v>
      </c>
      <c r="C5941" s="3" t="s">
        <v>5424</v>
      </c>
      <c r="D5941" s="2"/>
      <c r="E5941" t="str">
        <f t="shared" si="92"/>
        <v>scikit-learn/sklearn.model_selection._split/GroupKFold/split/groupsscikit-learn/sklearn.model_selection._split/GroupKFold/split/groups</v>
      </c>
    </row>
    <row r="5942" spans="1:5" x14ac:dyDescent="0.25">
      <c r="A5942" s="2" t="s">
        <v>4</v>
      </c>
      <c r="B5942" s="3" t="s">
        <v>5422</v>
      </c>
      <c r="C5942" s="3" t="s">
        <v>5422</v>
      </c>
      <c r="D5942" s="2"/>
      <c r="E5942" t="str">
        <f t="shared" si="92"/>
        <v>scikit-learn/sklearn.model_selection._split/GroupKFold/split/selfscikit-learn/sklearn.model_selection._split/GroupKFold/split/self</v>
      </c>
    </row>
    <row r="5943" spans="1:5" x14ac:dyDescent="0.25">
      <c r="A5943" s="2" t="s">
        <v>2345</v>
      </c>
      <c r="B5943" s="3" t="s">
        <v>6337</v>
      </c>
      <c r="C5943" s="3" t="s">
        <v>6337</v>
      </c>
      <c r="D5943" s="2"/>
      <c r="E5943" t="str">
        <f t="shared" si="92"/>
        <v>scikit-learn/sklearn.model_selection._split/GroupKFold/split/Xscikit-learn/sklearn.model_selection._split/GroupKFold/split/X</v>
      </c>
    </row>
    <row r="5944" spans="1:5" x14ac:dyDescent="0.25">
      <c r="A5944" s="2" t="s">
        <v>4</v>
      </c>
      <c r="B5944" s="3" t="s">
        <v>5423</v>
      </c>
      <c r="C5944" s="3" t="s">
        <v>5423</v>
      </c>
      <c r="D5944" s="2"/>
      <c r="E5944" t="str">
        <f t="shared" si="92"/>
        <v>scikit-learn/sklearn.model_selection._split/GroupKFold/split/yscikit-learn/sklearn.model_selection._split/GroupKFold/split/y</v>
      </c>
    </row>
    <row r="5945" spans="1:5" x14ac:dyDescent="0.25">
      <c r="A5945" s="2" t="s">
        <v>2383</v>
      </c>
      <c r="B5945" s="3" t="s">
        <v>2390</v>
      </c>
      <c r="C5945" s="3" t="s">
        <v>2390</v>
      </c>
      <c r="D5945" s="2"/>
      <c r="E5945" t="str">
        <f t="shared" si="92"/>
        <v>scikit-learn/sklearn.model_selection._split/GroupKFold/splitscikit-learn/sklearn.model_selection._split/GroupKFold/split</v>
      </c>
    </row>
    <row r="5946" spans="1:5" x14ac:dyDescent="0.25">
      <c r="A5946" s="2" t="s">
        <v>297</v>
      </c>
      <c r="B5946" s="3" t="s">
        <v>400</v>
      </c>
      <c r="C5946" s="2"/>
      <c r="D5946" s="2"/>
      <c r="E5946" t="str">
        <f t="shared" si="92"/>
        <v>scikit-learn/sklearn.model_selection._split/GroupShuffleSplit</v>
      </c>
    </row>
    <row r="5947" spans="1:5" x14ac:dyDescent="0.25">
      <c r="A5947" s="2" t="s">
        <v>297</v>
      </c>
      <c r="B5947" s="2"/>
      <c r="C5947" s="3" t="s">
        <v>400</v>
      </c>
      <c r="D5947" s="2"/>
      <c r="E5947" t="str">
        <f t="shared" si="92"/>
        <v>scikit-learn/sklearn.model_selection._split/GroupShuffleSplit</v>
      </c>
    </row>
    <row r="5948" spans="1:5" x14ac:dyDescent="0.25">
      <c r="A5948" s="2" t="s">
        <v>297</v>
      </c>
      <c r="B5948" s="3" t="s">
        <v>2951</v>
      </c>
      <c r="C5948" s="2"/>
      <c r="D5948" s="2"/>
      <c r="E5948" t="str">
        <f t="shared" si="92"/>
        <v>scikit-learn/sklearn.model_selection._split/GroupShuffleSplit/__init__</v>
      </c>
    </row>
    <row r="5949" spans="1:5" x14ac:dyDescent="0.25">
      <c r="A5949" s="2" t="s">
        <v>297</v>
      </c>
      <c r="B5949" s="2"/>
      <c r="C5949" s="3" t="s">
        <v>2951</v>
      </c>
      <c r="D5949" s="2"/>
      <c r="E5949" t="str">
        <f t="shared" si="92"/>
        <v>scikit-learn/sklearn.model_selection._split/GroupShuffleSplit/__init__</v>
      </c>
    </row>
    <row r="5950" spans="1:5" x14ac:dyDescent="0.25">
      <c r="A5950" s="2" t="s">
        <v>4</v>
      </c>
      <c r="B5950" s="3" t="s">
        <v>5426</v>
      </c>
      <c r="C5950" s="3" t="s">
        <v>5426</v>
      </c>
      <c r="D5950" s="2"/>
      <c r="E5950" t="str">
        <f t="shared" si="92"/>
        <v>scikit-learn/sklearn.model_selection._split/GroupShuffleSplit/__init__/n_splitsscikit-learn/sklearn.model_selection._split/GroupShuffleSplit/__init__/n_splits</v>
      </c>
    </row>
    <row r="5951" spans="1:5" x14ac:dyDescent="0.25">
      <c r="A5951" s="2" t="s">
        <v>4</v>
      </c>
      <c r="B5951" s="3" t="s">
        <v>5429</v>
      </c>
      <c r="C5951" s="3" t="s">
        <v>5429</v>
      </c>
      <c r="D5951" s="2"/>
      <c r="E5951" t="str">
        <f t="shared" si="92"/>
        <v>scikit-learn/sklearn.model_selection._split/GroupShuffleSplit/__init__/random_statescikit-learn/sklearn.model_selection._split/GroupShuffleSplit/__init__/random_state</v>
      </c>
    </row>
    <row r="5952" spans="1:5" x14ac:dyDescent="0.25">
      <c r="A5952" s="2" t="s">
        <v>4</v>
      </c>
      <c r="B5952" s="3" t="s">
        <v>5425</v>
      </c>
      <c r="C5952" s="3" t="s">
        <v>5425</v>
      </c>
      <c r="D5952" s="2"/>
      <c r="E5952" t="str">
        <f t="shared" si="92"/>
        <v>scikit-learn/sklearn.model_selection._split/GroupShuffleSplit/__init__/selfscikit-learn/sklearn.model_selection._split/GroupShuffleSplit/__init__/self</v>
      </c>
    </row>
    <row r="5953" spans="1:5" x14ac:dyDescent="0.25">
      <c r="A5953" s="2" t="s">
        <v>4</v>
      </c>
      <c r="B5953" s="3" t="s">
        <v>5427</v>
      </c>
      <c r="C5953" s="3" t="s">
        <v>5427</v>
      </c>
      <c r="D5953" s="2"/>
      <c r="E5953" t="str">
        <f t="shared" si="92"/>
        <v>scikit-learn/sklearn.model_selection._split/GroupShuffleSplit/__init__/test_sizescikit-learn/sklearn.model_selection._split/GroupShuffleSplit/__init__/test_size</v>
      </c>
    </row>
    <row r="5954" spans="1:5" x14ac:dyDescent="0.25">
      <c r="A5954" s="2" t="s">
        <v>4</v>
      </c>
      <c r="B5954" s="3" t="s">
        <v>5428</v>
      </c>
      <c r="C5954" s="3" t="s">
        <v>5428</v>
      </c>
      <c r="D5954" s="2"/>
      <c r="E5954" t="str">
        <f t="shared" ref="E5954:E6017" si="93">_xlfn.CONCAT(B5954,C5954)</f>
        <v>scikit-learn/sklearn.model_selection._split/GroupShuffleSplit/__init__/train_sizescikit-learn/sklearn.model_selection._split/GroupShuffleSplit/__init__/train_size</v>
      </c>
    </row>
    <row r="5955" spans="1:5" x14ac:dyDescent="0.25">
      <c r="A5955" s="2" t="s">
        <v>4</v>
      </c>
      <c r="B5955" s="3" t="s">
        <v>5432</v>
      </c>
      <c r="C5955" s="3" t="s">
        <v>5432</v>
      </c>
      <c r="D5955" s="2"/>
      <c r="E5955" t="str">
        <f t="shared" si="93"/>
        <v>scikit-learn/sklearn.model_selection._split/GroupShuffleSplit/split/groupsscikit-learn/sklearn.model_selection._split/GroupShuffleSplit/split/groups</v>
      </c>
    </row>
    <row r="5956" spans="1:5" x14ac:dyDescent="0.25">
      <c r="A5956" s="2" t="s">
        <v>4</v>
      </c>
      <c r="B5956" s="3" t="s">
        <v>5430</v>
      </c>
      <c r="C5956" s="3" t="s">
        <v>5430</v>
      </c>
      <c r="D5956" s="2"/>
      <c r="E5956" t="str">
        <f t="shared" si="93"/>
        <v>scikit-learn/sklearn.model_selection._split/GroupShuffleSplit/split/selfscikit-learn/sklearn.model_selection._split/GroupShuffleSplit/split/self</v>
      </c>
    </row>
    <row r="5957" spans="1:5" x14ac:dyDescent="0.25">
      <c r="A5957" s="2" t="s">
        <v>2345</v>
      </c>
      <c r="B5957" s="3" t="s">
        <v>6336</v>
      </c>
      <c r="C5957" s="3" t="s">
        <v>6336</v>
      </c>
      <c r="D5957" s="2"/>
      <c r="E5957" t="str">
        <f t="shared" si="93"/>
        <v>scikit-learn/sklearn.model_selection._split/GroupShuffleSplit/split/Xscikit-learn/sklearn.model_selection._split/GroupShuffleSplit/split/X</v>
      </c>
    </row>
    <row r="5958" spans="1:5" x14ac:dyDescent="0.25">
      <c r="A5958" s="2" t="s">
        <v>4</v>
      </c>
      <c r="B5958" s="3" t="s">
        <v>5431</v>
      </c>
      <c r="C5958" s="3" t="s">
        <v>5431</v>
      </c>
      <c r="D5958" s="2"/>
      <c r="E5958" t="str">
        <f t="shared" si="93"/>
        <v>scikit-learn/sklearn.model_selection._split/GroupShuffleSplit/split/yscikit-learn/sklearn.model_selection._split/GroupShuffleSplit/split/y</v>
      </c>
    </row>
    <row r="5959" spans="1:5" x14ac:dyDescent="0.25">
      <c r="A5959" s="2" t="s">
        <v>2383</v>
      </c>
      <c r="B5959" s="3" t="s">
        <v>2389</v>
      </c>
      <c r="C5959" s="3" t="s">
        <v>2389</v>
      </c>
      <c r="D5959" s="2"/>
      <c r="E5959" t="str">
        <f t="shared" si="93"/>
        <v>scikit-learn/sklearn.model_selection._split/GroupShuffleSplit/splitscikit-learn/sklearn.model_selection._split/GroupShuffleSplit/split</v>
      </c>
    </row>
    <row r="5960" spans="1:5" x14ac:dyDescent="0.25">
      <c r="A5960" s="2" t="s">
        <v>297</v>
      </c>
      <c r="B5960" s="3" t="s">
        <v>401</v>
      </c>
      <c r="C5960" s="2"/>
      <c r="D5960" s="2"/>
      <c r="E5960" t="str">
        <f t="shared" si="93"/>
        <v>scikit-learn/sklearn.model_selection._split/KFold</v>
      </c>
    </row>
    <row r="5961" spans="1:5" x14ac:dyDescent="0.25">
      <c r="A5961" s="2" t="s">
        <v>297</v>
      </c>
      <c r="B5961" s="2"/>
      <c r="C5961" s="3" t="s">
        <v>401</v>
      </c>
      <c r="D5961" s="2"/>
      <c r="E5961" t="str">
        <f t="shared" si="93"/>
        <v>scikit-learn/sklearn.model_selection._split/KFold</v>
      </c>
    </row>
    <row r="5962" spans="1:5" x14ac:dyDescent="0.25">
      <c r="A5962" s="2" t="s">
        <v>297</v>
      </c>
      <c r="B5962" s="3" t="s">
        <v>2952</v>
      </c>
      <c r="C5962" s="2"/>
      <c r="D5962" s="2"/>
      <c r="E5962" t="str">
        <f t="shared" si="93"/>
        <v>scikit-learn/sklearn.model_selection._split/KFold/__init__</v>
      </c>
    </row>
    <row r="5963" spans="1:5" x14ac:dyDescent="0.25">
      <c r="A5963" s="2" t="s">
        <v>297</v>
      </c>
      <c r="B5963" s="2"/>
      <c r="C5963" s="3" t="s">
        <v>2952</v>
      </c>
      <c r="D5963" s="2"/>
      <c r="E5963" t="str">
        <f t="shared" si="93"/>
        <v>scikit-learn/sklearn.model_selection._split/KFold/__init__</v>
      </c>
    </row>
    <row r="5964" spans="1:5" x14ac:dyDescent="0.25">
      <c r="A5964" s="2" t="s">
        <v>4</v>
      </c>
      <c r="B5964" s="3" t="s">
        <v>5434</v>
      </c>
      <c r="C5964" s="3" t="s">
        <v>5434</v>
      </c>
      <c r="D5964" s="2"/>
      <c r="E5964" t="str">
        <f t="shared" si="93"/>
        <v>scikit-learn/sklearn.model_selection._split/KFold/__init__/n_splitsscikit-learn/sklearn.model_selection._split/KFold/__init__/n_splits</v>
      </c>
    </row>
    <row r="5965" spans="1:5" x14ac:dyDescent="0.25">
      <c r="A5965" s="2" t="s">
        <v>4</v>
      </c>
      <c r="B5965" s="3" t="s">
        <v>5436</v>
      </c>
      <c r="C5965" s="3" t="s">
        <v>5436</v>
      </c>
      <c r="D5965" s="2"/>
      <c r="E5965" t="str">
        <f t="shared" si="93"/>
        <v>scikit-learn/sklearn.model_selection._split/KFold/__init__/random_statescikit-learn/sklearn.model_selection._split/KFold/__init__/random_state</v>
      </c>
    </row>
    <row r="5966" spans="1:5" x14ac:dyDescent="0.25">
      <c r="A5966" s="2" t="s">
        <v>4</v>
      </c>
      <c r="B5966" s="3" t="s">
        <v>5433</v>
      </c>
      <c r="C5966" s="3" t="s">
        <v>5433</v>
      </c>
      <c r="D5966" s="2"/>
      <c r="E5966" t="str">
        <f t="shared" si="93"/>
        <v>scikit-learn/sklearn.model_selection._split/KFold/__init__/selfscikit-learn/sklearn.model_selection._split/KFold/__init__/self</v>
      </c>
    </row>
    <row r="5967" spans="1:5" x14ac:dyDescent="0.25">
      <c r="A5967" s="2" t="s">
        <v>4</v>
      </c>
      <c r="B5967" s="3" t="s">
        <v>5435</v>
      </c>
      <c r="C5967" s="3" t="s">
        <v>5435</v>
      </c>
      <c r="D5967" s="2"/>
      <c r="E5967" t="str">
        <f t="shared" si="93"/>
        <v>scikit-learn/sklearn.model_selection._split/KFold/__init__/shufflescikit-learn/sklearn.model_selection._split/KFold/__init__/shuffle</v>
      </c>
    </row>
    <row r="5968" spans="1:5" x14ac:dyDescent="0.25">
      <c r="A5968" s="2" t="s">
        <v>4</v>
      </c>
      <c r="B5968" s="3" t="s">
        <v>5440</v>
      </c>
      <c r="C5968" s="3" t="s">
        <v>5440</v>
      </c>
      <c r="D5968" s="2"/>
      <c r="E5968" t="str">
        <f t="shared" si="93"/>
        <v>scikit-learn/sklearn.model_selection._split/LeaveOneGroupOut/get_n_splits/groupsscikit-learn/sklearn.model_selection._split/LeaveOneGroupOut/get_n_splits/groups</v>
      </c>
    </row>
    <row r="5969" spans="1:5" x14ac:dyDescent="0.25">
      <c r="A5969" s="2" t="s">
        <v>4</v>
      </c>
      <c r="B5969" s="3" t="s">
        <v>5437</v>
      </c>
      <c r="C5969" s="3" t="s">
        <v>5437</v>
      </c>
      <c r="D5969" s="2"/>
      <c r="E5969" t="str">
        <f t="shared" si="93"/>
        <v>scikit-learn/sklearn.model_selection._split/LeaveOneGroupOut/get_n_splits/selfscikit-learn/sklearn.model_selection._split/LeaveOneGroupOut/get_n_splits/self</v>
      </c>
    </row>
    <row r="5970" spans="1:5" x14ac:dyDescent="0.25">
      <c r="A5970" s="2" t="s">
        <v>4</v>
      </c>
      <c r="B5970" s="3" t="s">
        <v>5438</v>
      </c>
      <c r="C5970" s="3" t="s">
        <v>5438</v>
      </c>
      <c r="D5970" s="2"/>
      <c r="E5970" t="str">
        <f t="shared" si="93"/>
        <v>scikit-learn/sklearn.model_selection._split/LeaveOneGroupOut/get_n_splits/Xscikit-learn/sklearn.model_selection._split/LeaveOneGroupOut/get_n_splits/X</v>
      </c>
    </row>
    <row r="5971" spans="1:5" x14ac:dyDescent="0.25">
      <c r="A5971" s="2" t="s">
        <v>4</v>
      </c>
      <c r="B5971" s="3" t="s">
        <v>5439</v>
      </c>
      <c r="C5971" s="3" t="s">
        <v>5439</v>
      </c>
      <c r="D5971" s="2"/>
      <c r="E5971" t="str">
        <f t="shared" si="93"/>
        <v>scikit-learn/sklearn.model_selection._split/LeaveOneGroupOut/get_n_splits/yscikit-learn/sklearn.model_selection._split/LeaveOneGroupOut/get_n_splits/y</v>
      </c>
    </row>
    <row r="5972" spans="1:5" x14ac:dyDescent="0.25">
      <c r="A5972" s="2" t="s">
        <v>4</v>
      </c>
      <c r="B5972" s="3" t="s">
        <v>998</v>
      </c>
      <c r="C5972" s="3" t="s">
        <v>998</v>
      </c>
      <c r="D5972" s="2"/>
      <c r="E5972" t="str">
        <f t="shared" si="93"/>
        <v>scikit-learn/sklearn.model_selection._split/LeaveOneGroupOut/get_n_splitsscikit-learn/sklearn.model_selection._split/LeaveOneGroupOut/get_n_splits</v>
      </c>
    </row>
    <row r="5973" spans="1:5" x14ac:dyDescent="0.25">
      <c r="A5973" s="2" t="s">
        <v>4</v>
      </c>
      <c r="B5973" s="3" t="s">
        <v>5443</v>
      </c>
      <c r="C5973" s="3" t="s">
        <v>5443</v>
      </c>
      <c r="D5973" s="2"/>
      <c r="E5973" t="str">
        <f t="shared" si="93"/>
        <v>scikit-learn/sklearn.model_selection._split/LeaveOneGroupOut/split/groupsscikit-learn/sklearn.model_selection._split/LeaveOneGroupOut/split/groups</v>
      </c>
    </row>
    <row r="5974" spans="1:5" x14ac:dyDescent="0.25">
      <c r="A5974" s="2" t="s">
        <v>4</v>
      </c>
      <c r="B5974" s="3" t="s">
        <v>5441</v>
      </c>
      <c r="C5974" s="3" t="s">
        <v>5441</v>
      </c>
      <c r="D5974" s="2"/>
      <c r="E5974" t="str">
        <f t="shared" si="93"/>
        <v>scikit-learn/sklearn.model_selection._split/LeaveOneGroupOut/split/selfscikit-learn/sklearn.model_selection._split/LeaveOneGroupOut/split/self</v>
      </c>
    </row>
    <row r="5975" spans="1:5" x14ac:dyDescent="0.25">
      <c r="A5975" s="2" t="s">
        <v>2345</v>
      </c>
      <c r="B5975" s="3" t="s">
        <v>6335</v>
      </c>
      <c r="C5975" s="3" t="s">
        <v>6335</v>
      </c>
      <c r="D5975" s="2"/>
      <c r="E5975" t="str">
        <f t="shared" si="93"/>
        <v>scikit-learn/sklearn.model_selection._split/LeaveOneGroupOut/split/Xscikit-learn/sklearn.model_selection._split/LeaveOneGroupOut/split/X</v>
      </c>
    </row>
    <row r="5976" spans="1:5" x14ac:dyDescent="0.25">
      <c r="A5976" s="2" t="s">
        <v>4</v>
      </c>
      <c r="B5976" s="3" t="s">
        <v>5442</v>
      </c>
      <c r="C5976" s="3" t="s">
        <v>5442</v>
      </c>
      <c r="D5976" s="2"/>
      <c r="E5976" t="str">
        <f t="shared" si="93"/>
        <v>scikit-learn/sklearn.model_selection._split/LeaveOneGroupOut/split/yscikit-learn/sklearn.model_selection._split/LeaveOneGroupOut/split/y</v>
      </c>
    </row>
    <row r="5977" spans="1:5" x14ac:dyDescent="0.25">
      <c r="A5977" s="2" t="s">
        <v>2383</v>
      </c>
      <c r="B5977" s="3" t="s">
        <v>2388</v>
      </c>
      <c r="C5977" s="3" t="s">
        <v>2388</v>
      </c>
      <c r="D5977" s="2"/>
      <c r="E5977" t="str">
        <f t="shared" si="93"/>
        <v>scikit-learn/sklearn.model_selection._split/LeaveOneGroupOut/splitscikit-learn/sklearn.model_selection._split/LeaveOneGroupOut/split</v>
      </c>
    </row>
    <row r="5978" spans="1:5" x14ac:dyDescent="0.25">
      <c r="A5978" s="2" t="s">
        <v>219</v>
      </c>
      <c r="B5978" s="3" t="s">
        <v>220</v>
      </c>
      <c r="C5978" s="3" t="s">
        <v>220</v>
      </c>
      <c r="D5978" s="2"/>
      <c r="E5978" t="str">
        <f t="shared" si="93"/>
        <v>scikit-learn/sklearn.model_selection._split/LeaveOneGroupOutscikit-learn/sklearn.model_selection._split/LeaveOneGroupOut</v>
      </c>
    </row>
    <row r="5979" spans="1:5" x14ac:dyDescent="0.25">
      <c r="A5979" s="2" t="s">
        <v>4</v>
      </c>
      <c r="B5979" s="3" t="s">
        <v>5446</v>
      </c>
      <c r="C5979" s="3" t="s">
        <v>5446</v>
      </c>
      <c r="D5979" s="2"/>
      <c r="E5979" t="str">
        <f t="shared" si="93"/>
        <v>scikit-learn/sklearn.model_selection._split/LeaveOneOut/get_n_splits/groupsscikit-learn/sklearn.model_selection._split/LeaveOneOut/get_n_splits/groups</v>
      </c>
    </row>
    <row r="5980" spans="1:5" x14ac:dyDescent="0.25">
      <c r="A5980" s="2" t="s">
        <v>4</v>
      </c>
      <c r="B5980" s="3" t="s">
        <v>5444</v>
      </c>
      <c r="C5980" s="3" t="s">
        <v>5444</v>
      </c>
      <c r="D5980" s="2"/>
      <c r="E5980" t="str">
        <f t="shared" si="93"/>
        <v>scikit-learn/sklearn.model_selection._split/LeaveOneOut/get_n_splits/selfscikit-learn/sklearn.model_selection._split/LeaveOneOut/get_n_splits/self</v>
      </c>
    </row>
    <row r="5981" spans="1:5" x14ac:dyDescent="0.25">
      <c r="A5981" s="2" t="s">
        <v>2345</v>
      </c>
      <c r="B5981" s="3" t="s">
        <v>6334</v>
      </c>
      <c r="C5981" s="3" t="s">
        <v>6334</v>
      </c>
      <c r="D5981" s="2"/>
      <c r="E5981" t="str">
        <f t="shared" si="93"/>
        <v>scikit-learn/sklearn.model_selection._split/LeaveOneOut/get_n_splits/Xscikit-learn/sklearn.model_selection._split/LeaveOneOut/get_n_splits/X</v>
      </c>
    </row>
    <row r="5982" spans="1:5" x14ac:dyDescent="0.25">
      <c r="A5982" s="2" t="s">
        <v>4</v>
      </c>
      <c r="B5982" s="3" t="s">
        <v>5445</v>
      </c>
      <c r="C5982" s="3" t="s">
        <v>5445</v>
      </c>
      <c r="D5982" s="2"/>
      <c r="E5982" t="str">
        <f t="shared" si="93"/>
        <v>scikit-learn/sklearn.model_selection._split/LeaveOneOut/get_n_splits/yscikit-learn/sklearn.model_selection._split/LeaveOneOut/get_n_splits/y</v>
      </c>
    </row>
    <row r="5983" spans="1:5" x14ac:dyDescent="0.25">
      <c r="A5983" s="2" t="s">
        <v>2383</v>
      </c>
      <c r="B5983" s="3" t="s">
        <v>2386</v>
      </c>
      <c r="C5983" s="3" t="s">
        <v>2386</v>
      </c>
      <c r="D5983" s="2"/>
      <c r="E5983" t="str">
        <f t="shared" si="93"/>
        <v>scikit-learn/sklearn.model_selection._split/LeaveOneOut/get_n_splitsscikit-learn/sklearn.model_selection._split/LeaveOneOut/get_n_splits</v>
      </c>
    </row>
    <row r="5984" spans="1:5" x14ac:dyDescent="0.25">
      <c r="A5984" s="2" t="s">
        <v>144</v>
      </c>
      <c r="B5984" s="3" t="s">
        <v>145</v>
      </c>
      <c r="C5984" s="3" t="s">
        <v>145</v>
      </c>
      <c r="D5984" s="2"/>
      <c r="E5984" t="str">
        <f t="shared" si="93"/>
        <v>scikit-learn/sklearn.model_selection._split/LeaveOneOutscikit-learn/sklearn.model_selection._split/LeaveOneOut</v>
      </c>
    </row>
    <row r="5985" spans="1:5" x14ac:dyDescent="0.25">
      <c r="A5985" s="2" t="s">
        <v>4</v>
      </c>
      <c r="B5985" s="3" t="s">
        <v>5448</v>
      </c>
      <c r="C5985" s="3" t="s">
        <v>5448</v>
      </c>
      <c r="D5985" s="2"/>
      <c r="E5985" t="str">
        <f t="shared" si="93"/>
        <v>scikit-learn/sklearn.model_selection._split/LeavePGroupsOut/__init__/n_groupsscikit-learn/sklearn.model_selection._split/LeavePGroupsOut/__init__/n_groups</v>
      </c>
    </row>
    <row r="5986" spans="1:5" x14ac:dyDescent="0.25">
      <c r="A5986" s="2" t="s">
        <v>4</v>
      </c>
      <c r="B5986" s="3" t="s">
        <v>5447</v>
      </c>
      <c r="C5986" s="3" t="s">
        <v>5447</v>
      </c>
      <c r="D5986" s="2"/>
      <c r="E5986" t="str">
        <f t="shared" si="93"/>
        <v>scikit-learn/sklearn.model_selection._split/LeavePGroupsOut/__init__/selfscikit-learn/sklearn.model_selection._split/LeavePGroupsOut/__init__/self</v>
      </c>
    </row>
    <row r="5987" spans="1:5" x14ac:dyDescent="0.25">
      <c r="A5987" s="2" t="s">
        <v>4</v>
      </c>
      <c r="B5987" s="3" t="s">
        <v>999</v>
      </c>
      <c r="C5987" s="3" t="s">
        <v>999</v>
      </c>
      <c r="D5987" s="2"/>
      <c r="E5987" t="str">
        <f t="shared" si="93"/>
        <v>scikit-learn/sklearn.model_selection._split/LeavePGroupsOut/__init__scikit-learn/sklearn.model_selection._split/LeavePGroupsOut/__init__</v>
      </c>
    </row>
    <row r="5988" spans="1:5" x14ac:dyDescent="0.25">
      <c r="A5988" s="2" t="s">
        <v>4</v>
      </c>
      <c r="B5988" s="3" t="s">
        <v>5452</v>
      </c>
      <c r="C5988" s="3" t="s">
        <v>5452</v>
      </c>
      <c r="D5988" s="2"/>
      <c r="E5988" t="str">
        <f t="shared" si="93"/>
        <v>scikit-learn/sklearn.model_selection._split/LeavePGroupsOut/get_n_splits/groupsscikit-learn/sklearn.model_selection._split/LeavePGroupsOut/get_n_splits/groups</v>
      </c>
    </row>
    <row r="5989" spans="1:5" x14ac:dyDescent="0.25">
      <c r="A5989" s="2" t="s">
        <v>4</v>
      </c>
      <c r="B5989" s="3" t="s">
        <v>5449</v>
      </c>
      <c r="C5989" s="3" t="s">
        <v>5449</v>
      </c>
      <c r="D5989" s="2"/>
      <c r="E5989" t="str">
        <f t="shared" si="93"/>
        <v>scikit-learn/sklearn.model_selection._split/LeavePGroupsOut/get_n_splits/selfscikit-learn/sklearn.model_selection._split/LeavePGroupsOut/get_n_splits/self</v>
      </c>
    </row>
    <row r="5990" spans="1:5" x14ac:dyDescent="0.25">
      <c r="A5990" s="2" t="s">
        <v>4</v>
      </c>
      <c r="B5990" s="3" t="s">
        <v>5450</v>
      </c>
      <c r="C5990" s="3" t="s">
        <v>5450</v>
      </c>
      <c r="D5990" s="2"/>
      <c r="E5990" t="str">
        <f t="shared" si="93"/>
        <v>scikit-learn/sklearn.model_selection._split/LeavePGroupsOut/get_n_splits/Xscikit-learn/sklearn.model_selection._split/LeavePGroupsOut/get_n_splits/X</v>
      </c>
    </row>
    <row r="5991" spans="1:5" x14ac:dyDescent="0.25">
      <c r="A5991" s="2" t="s">
        <v>4</v>
      </c>
      <c r="B5991" s="3" t="s">
        <v>5451</v>
      </c>
      <c r="C5991" s="3" t="s">
        <v>5451</v>
      </c>
      <c r="D5991" s="2"/>
      <c r="E5991" t="str">
        <f t="shared" si="93"/>
        <v>scikit-learn/sklearn.model_selection._split/LeavePGroupsOut/get_n_splits/yscikit-learn/sklearn.model_selection._split/LeavePGroupsOut/get_n_splits/y</v>
      </c>
    </row>
    <row r="5992" spans="1:5" x14ac:dyDescent="0.25">
      <c r="A5992" s="2" t="s">
        <v>4</v>
      </c>
      <c r="B5992" s="3" t="s">
        <v>1000</v>
      </c>
      <c r="C5992" s="3" t="s">
        <v>1000</v>
      </c>
      <c r="D5992" s="2"/>
      <c r="E5992" t="str">
        <f t="shared" si="93"/>
        <v>scikit-learn/sklearn.model_selection._split/LeavePGroupsOut/get_n_splitsscikit-learn/sklearn.model_selection._split/LeavePGroupsOut/get_n_splits</v>
      </c>
    </row>
    <row r="5993" spans="1:5" x14ac:dyDescent="0.25">
      <c r="A5993" s="2" t="s">
        <v>4</v>
      </c>
      <c r="B5993" s="3" t="s">
        <v>5455</v>
      </c>
      <c r="C5993" s="3" t="s">
        <v>5455</v>
      </c>
      <c r="D5993" s="2"/>
      <c r="E5993" t="str">
        <f t="shared" si="93"/>
        <v>scikit-learn/sklearn.model_selection._split/LeavePGroupsOut/split/groupsscikit-learn/sklearn.model_selection._split/LeavePGroupsOut/split/groups</v>
      </c>
    </row>
    <row r="5994" spans="1:5" x14ac:dyDescent="0.25">
      <c r="A5994" s="2" t="s">
        <v>4</v>
      </c>
      <c r="B5994" s="3" t="s">
        <v>5453</v>
      </c>
      <c r="C5994" s="3" t="s">
        <v>5453</v>
      </c>
      <c r="D5994" s="2"/>
      <c r="E5994" t="str">
        <f t="shared" si="93"/>
        <v>scikit-learn/sklearn.model_selection._split/LeavePGroupsOut/split/selfscikit-learn/sklearn.model_selection._split/LeavePGroupsOut/split/self</v>
      </c>
    </row>
    <row r="5995" spans="1:5" x14ac:dyDescent="0.25">
      <c r="A5995" s="2" t="s">
        <v>2345</v>
      </c>
      <c r="B5995" s="3" t="s">
        <v>6333</v>
      </c>
      <c r="C5995" s="3" t="s">
        <v>6333</v>
      </c>
      <c r="D5995" s="2"/>
      <c r="E5995" t="str">
        <f t="shared" si="93"/>
        <v>scikit-learn/sklearn.model_selection._split/LeavePGroupsOut/split/Xscikit-learn/sklearn.model_selection._split/LeavePGroupsOut/split/X</v>
      </c>
    </row>
    <row r="5996" spans="1:5" x14ac:dyDescent="0.25">
      <c r="A5996" s="2" t="s">
        <v>4</v>
      </c>
      <c r="B5996" s="3" t="s">
        <v>5454</v>
      </c>
      <c r="C5996" s="3" t="s">
        <v>5454</v>
      </c>
      <c r="D5996" s="2"/>
      <c r="E5996" t="str">
        <f t="shared" si="93"/>
        <v>scikit-learn/sklearn.model_selection._split/LeavePGroupsOut/split/yscikit-learn/sklearn.model_selection._split/LeavePGroupsOut/split/y</v>
      </c>
    </row>
    <row r="5997" spans="1:5" x14ac:dyDescent="0.25">
      <c r="A5997" s="2" t="s">
        <v>2383</v>
      </c>
      <c r="B5997" s="3" t="s">
        <v>2387</v>
      </c>
      <c r="C5997" s="3" t="s">
        <v>2387</v>
      </c>
      <c r="D5997" s="2"/>
      <c r="E5997" t="str">
        <f t="shared" si="93"/>
        <v>scikit-learn/sklearn.model_selection._split/LeavePGroupsOut/splitscikit-learn/sklearn.model_selection._split/LeavePGroupsOut/split</v>
      </c>
    </row>
    <row r="5998" spans="1:5" x14ac:dyDescent="0.25">
      <c r="A5998" s="2" t="s">
        <v>148</v>
      </c>
      <c r="B5998" s="3" t="s">
        <v>149</v>
      </c>
      <c r="C5998" s="3" t="s">
        <v>149</v>
      </c>
      <c r="D5998" s="2"/>
      <c r="E5998" t="str">
        <f t="shared" si="93"/>
        <v>scikit-learn/sklearn.model_selection._split/LeavePGroupsOutscikit-learn/sklearn.model_selection._split/LeavePGroupsOut</v>
      </c>
    </row>
    <row r="5999" spans="1:5" x14ac:dyDescent="0.25">
      <c r="A5999" s="2" t="s">
        <v>4</v>
      </c>
      <c r="B5999" s="3" t="s">
        <v>5457</v>
      </c>
      <c r="C5999" s="3" t="s">
        <v>5457</v>
      </c>
      <c r="D5999" s="2"/>
      <c r="E5999" t="str">
        <f t="shared" si="93"/>
        <v>scikit-learn/sklearn.model_selection._split/LeavePOut/__init__/pscikit-learn/sklearn.model_selection._split/LeavePOut/__init__/p</v>
      </c>
    </row>
    <row r="6000" spans="1:5" x14ac:dyDescent="0.25">
      <c r="A6000" s="2" t="s">
        <v>4</v>
      </c>
      <c r="B6000" s="3" t="s">
        <v>5456</v>
      </c>
      <c r="C6000" s="3" t="s">
        <v>5456</v>
      </c>
      <c r="D6000" s="2"/>
      <c r="E6000" t="str">
        <f t="shared" si="93"/>
        <v>scikit-learn/sklearn.model_selection._split/LeavePOut/__init__/selfscikit-learn/sklearn.model_selection._split/LeavePOut/__init__/self</v>
      </c>
    </row>
    <row r="6001" spans="1:5" x14ac:dyDescent="0.25">
      <c r="A6001" s="2" t="s">
        <v>4</v>
      </c>
      <c r="B6001" s="3" t="s">
        <v>1001</v>
      </c>
      <c r="C6001" s="3" t="s">
        <v>1001</v>
      </c>
      <c r="D6001" s="2"/>
      <c r="E6001" t="str">
        <f t="shared" si="93"/>
        <v>scikit-learn/sklearn.model_selection._split/LeavePOut/__init__scikit-learn/sklearn.model_selection._split/LeavePOut/__init__</v>
      </c>
    </row>
    <row r="6002" spans="1:5" x14ac:dyDescent="0.25">
      <c r="A6002" s="2" t="s">
        <v>4</v>
      </c>
      <c r="B6002" s="3" t="s">
        <v>5460</v>
      </c>
      <c r="C6002" s="3" t="s">
        <v>5460</v>
      </c>
      <c r="D6002" s="2"/>
      <c r="E6002" t="str">
        <f t="shared" si="93"/>
        <v>scikit-learn/sklearn.model_selection._split/LeavePOut/get_n_splits/groupsscikit-learn/sklearn.model_selection._split/LeavePOut/get_n_splits/groups</v>
      </c>
    </row>
    <row r="6003" spans="1:5" x14ac:dyDescent="0.25">
      <c r="A6003" s="2" t="s">
        <v>4</v>
      </c>
      <c r="B6003" s="3" t="s">
        <v>5458</v>
      </c>
      <c r="C6003" s="3" t="s">
        <v>5458</v>
      </c>
      <c r="D6003" s="2"/>
      <c r="E6003" t="str">
        <f t="shared" si="93"/>
        <v>scikit-learn/sklearn.model_selection._split/LeavePOut/get_n_splits/selfscikit-learn/sklearn.model_selection._split/LeavePOut/get_n_splits/self</v>
      </c>
    </row>
    <row r="6004" spans="1:5" x14ac:dyDescent="0.25">
      <c r="A6004" s="2" t="s">
        <v>2345</v>
      </c>
      <c r="B6004" s="3" t="s">
        <v>6332</v>
      </c>
      <c r="C6004" s="3" t="s">
        <v>6332</v>
      </c>
      <c r="D6004" s="2"/>
      <c r="E6004" t="str">
        <f t="shared" si="93"/>
        <v>scikit-learn/sklearn.model_selection._split/LeavePOut/get_n_splits/Xscikit-learn/sklearn.model_selection._split/LeavePOut/get_n_splits/X</v>
      </c>
    </row>
    <row r="6005" spans="1:5" x14ac:dyDescent="0.25">
      <c r="A6005" s="2" t="s">
        <v>4</v>
      </c>
      <c r="B6005" s="3" t="s">
        <v>5459</v>
      </c>
      <c r="C6005" s="3" t="s">
        <v>5459</v>
      </c>
      <c r="D6005" s="2"/>
      <c r="E6005" t="str">
        <f t="shared" si="93"/>
        <v>scikit-learn/sklearn.model_selection._split/LeavePOut/get_n_splits/yscikit-learn/sklearn.model_selection._split/LeavePOut/get_n_splits/y</v>
      </c>
    </row>
    <row r="6006" spans="1:5" x14ac:dyDescent="0.25">
      <c r="A6006" s="2" t="s">
        <v>2383</v>
      </c>
      <c r="B6006" s="3" t="s">
        <v>2385</v>
      </c>
      <c r="C6006" s="3" t="s">
        <v>2385</v>
      </c>
      <c r="D6006" s="2"/>
      <c r="E6006" t="str">
        <f t="shared" si="93"/>
        <v>scikit-learn/sklearn.model_selection._split/LeavePOut/get_n_splitsscikit-learn/sklearn.model_selection._split/LeavePOut/get_n_splits</v>
      </c>
    </row>
    <row r="6007" spans="1:5" x14ac:dyDescent="0.25">
      <c r="A6007" s="2" t="s">
        <v>156</v>
      </c>
      <c r="B6007" s="3" t="s">
        <v>157</v>
      </c>
      <c r="C6007" s="3" t="s">
        <v>157</v>
      </c>
      <c r="D6007" s="2"/>
      <c r="E6007" t="str">
        <f t="shared" si="93"/>
        <v>scikit-learn/sklearn.model_selection._split/LeavePOutscikit-learn/sklearn.model_selection._split/LeavePOut</v>
      </c>
    </row>
    <row r="6008" spans="1:5" x14ac:dyDescent="0.25">
      <c r="A6008" s="2" t="s">
        <v>4</v>
      </c>
      <c r="B6008" s="3" t="s">
        <v>5461</v>
      </c>
      <c r="C6008" s="3" t="s">
        <v>5461</v>
      </c>
      <c r="D6008" s="2"/>
      <c r="E6008" t="str">
        <f t="shared" si="93"/>
        <v>scikit-learn/sklearn.model_selection._split/PredefinedSplit/__init__/selfscikit-learn/sklearn.model_selection._split/PredefinedSplit/__init__/self</v>
      </c>
    </row>
    <row r="6009" spans="1:5" x14ac:dyDescent="0.25">
      <c r="A6009" s="2" t="s">
        <v>4</v>
      </c>
      <c r="B6009" s="3" t="s">
        <v>5462</v>
      </c>
      <c r="C6009" s="3" t="s">
        <v>5462</v>
      </c>
      <c r="D6009" s="2"/>
      <c r="E6009" t="str">
        <f t="shared" si="93"/>
        <v>scikit-learn/sklearn.model_selection._split/PredefinedSplit/__init__/test_foldscikit-learn/sklearn.model_selection._split/PredefinedSplit/__init__/test_fold</v>
      </c>
    </row>
    <row r="6010" spans="1:5" x14ac:dyDescent="0.25">
      <c r="A6010" s="2" t="s">
        <v>4</v>
      </c>
      <c r="B6010" s="3" t="s">
        <v>1002</v>
      </c>
      <c r="C6010" s="3" t="s">
        <v>1002</v>
      </c>
      <c r="D6010" s="2"/>
      <c r="E6010" t="str">
        <f t="shared" si="93"/>
        <v>scikit-learn/sklearn.model_selection._split/PredefinedSplit/__init__scikit-learn/sklearn.model_selection._split/PredefinedSplit/__init__</v>
      </c>
    </row>
    <row r="6011" spans="1:5" x14ac:dyDescent="0.25">
      <c r="A6011" s="2" t="s">
        <v>4</v>
      </c>
      <c r="B6011" s="3" t="s">
        <v>5466</v>
      </c>
      <c r="C6011" s="3" t="s">
        <v>5466</v>
      </c>
      <c r="D6011" s="2"/>
      <c r="E6011" t="str">
        <f t="shared" si="93"/>
        <v>scikit-learn/sklearn.model_selection._split/PredefinedSplit/get_n_splits/groupsscikit-learn/sklearn.model_selection._split/PredefinedSplit/get_n_splits/groups</v>
      </c>
    </row>
    <row r="6012" spans="1:5" x14ac:dyDescent="0.25">
      <c r="A6012" s="2" t="s">
        <v>4</v>
      </c>
      <c r="B6012" s="3" t="s">
        <v>5463</v>
      </c>
      <c r="C6012" s="3" t="s">
        <v>5463</v>
      </c>
      <c r="D6012" s="2"/>
      <c r="E6012" t="str">
        <f t="shared" si="93"/>
        <v>scikit-learn/sklearn.model_selection._split/PredefinedSplit/get_n_splits/selfscikit-learn/sklearn.model_selection._split/PredefinedSplit/get_n_splits/self</v>
      </c>
    </row>
    <row r="6013" spans="1:5" x14ac:dyDescent="0.25">
      <c r="A6013" s="2" t="s">
        <v>4</v>
      </c>
      <c r="B6013" s="3" t="s">
        <v>5464</v>
      </c>
      <c r="C6013" s="3" t="s">
        <v>5464</v>
      </c>
      <c r="D6013" s="2"/>
      <c r="E6013" t="str">
        <f t="shared" si="93"/>
        <v>scikit-learn/sklearn.model_selection._split/PredefinedSplit/get_n_splits/Xscikit-learn/sklearn.model_selection._split/PredefinedSplit/get_n_splits/X</v>
      </c>
    </row>
    <row r="6014" spans="1:5" x14ac:dyDescent="0.25">
      <c r="A6014" s="2" t="s">
        <v>4</v>
      </c>
      <c r="B6014" s="3" t="s">
        <v>5465</v>
      </c>
      <c r="C6014" s="3" t="s">
        <v>5465</v>
      </c>
      <c r="D6014" s="2"/>
      <c r="E6014" t="str">
        <f t="shared" si="93"/>
        <v>scikit-learn/sklearn.model_selection._split/PredefinedSplit/get_n_splits/yscikit-learn/sklearn.model_selection._split/PredefinedSplit/get_n_splits/y</v>
      </c>
    </row>
    <row r="6015" spans="1:5" x14ac:dyDescent="0.25">
      <c r="A6015" s="2" t="s">
        <v>4</v>
      </c>
      <c r="B6015" s="3" t="s">
        <v>1003</v>
      </c>
      <c r="C6015" s="3" t="s">
        <v>1003</v>
      </c>
      <c r="D6015" s="2"/>
      <c r="E6015" t="str">
        <f t="shared" si="93"/>
        <v>scikit-learn/sklearn.model_selection._split/PredefinedSplit/get_n_splitsscikit-learn/sklearn.model_selection._split/PredefinedSplit/get_n_splits</v>
      </c>
    </row>
    <row r="6016" spans="1:5" x14ac:dyDescent="0.25">
      <c r="A6016" s="2" t="s">
        <v>4</v>
      </c>
      <c r="B6016" s="3" t="s">
        <v>5470</v>
      </c>
      <c r="C6016" s="3" t="s">
        <v>5470</v>
      </c>
      <c r="D6016" s="2"/>
      <c r="E6016" t="str">
        <f t="shared" si="93"/>
        <v>scikit-learn/sklearn.model_selection._split/PredefinedSplit/split/groupsscikit-learn/sklearn.model_selection._split/PredefinedSplit/split/groups</v>
      </c>
    </row>
    <row r="6017" spans="1:5" x14ac:dyDescent="0.25">
      <c r="A6017" s="2" t="s">
        <v>4</v>
      </c>
      <c r="B6017" s="3" t="s">
        <v>5467</v>
      </c>
      <c r="C6017" s="3" t="s">
        <v>5467</v>
      </c>
      <c r="D6017" s="2"/>
      <c r="E6017" t="str">
        <f t="shared" si="93"/>
        <v>scikit-learn/sklearn.model_selection._split/PredefinedSplit/split/selfscikit-learn/sklearn.model_selection._split/PredefinedSplit/split/self</v>
      </c>
    </row>
    <row r="6018" spans="1:5" x14ac:dyDescent="0.25">
      <c r="A6018" s="2" t="s">
        <v>4</v>
      </c>
      <c r="B6018" s="3" t="s">
        <v>5468</v>
      </c>
      <c r="C6018" s="3" t="s">
        <v>5468</v>
      </c>
      <c r="D6018" s="2"/>
      <c r="E6018" t="str">
        <f t="shared" ref="E6018:E6081" si="94">_xlfn.CONCAT(B6018,C6018)</f>
        <v>scikit-learn/sklearn.model_selection._split/PredefinedSplit/split/Xscikit-learn/sklearn.model_selection._split/PredefinedSplit/split/X</v>
      </c>
    </row>
    <row r="6019" spans="1:5" x14ac:dyDescent="0.25">
      <c r="A6019" s="2" t="s">
        <v>4</v>
      </c>
      <c r="B6019" s="3" t="s">
        <v>5469</v>
      </c>
      <c r="C6019" s="3" t="s">
        <v>5469</v>
      </c>
      <c r="D6019" s="2"/>
      <c r="E6019" t="str">
        <f t="shared" si="94"/>
        <v>scikit-learn/sklearn.model_selection._split/PredefinedSplit/split/yscikit-learn/sklearn.model_selection._split/PredefinedSplit/split/y</v>
      </c>
    </row>
    <row r="6020" spans="1:5" x14ac:dyDescent="0.25">
      <c r="A6020" s="2" t="s">
        <v>4</v>
      </c>
      <c r="B6020" s="3" t="s">
        <v>1004</v>
      </c>
      <c r="C6020" s="3" t="s">
        <v>1004</v>
      </c>
      <c r="D6020" s="2"/>
      <c r="E6020" t="str">
        <f t="shared" si="94"/>
        <v>scikit-learn/sklearn.model_selection._split/PredefinedSplit/splitscikit-learn/sklearn.model_selection._split/PredefinedSplit/split</v>
      </c>
    </row>
    <row r="6021" spans="1:5" x14ac:dyDescent="0.25">
      <c r="A6021" s="2" t="s">
        <v>4</v>
      </c>
      <c r="B6021" s="3" t="s">
        <v>6</v>
      </c>
      <c r="C6021" s="3" t="s">
        <v>6</v>
      </c>
      <c r="D6021" s="2"/>
      <c r="E6021" t="str">
        <f t="shared" si="94"/>
        <v>scikit-learn/sklearn.model_selection._split/PredefinedSplitscikit-learn/sklearn.model_selection._split/PredefinedSplit</v>
      </c>
    </row>
    <row r="6022" spans="1:5" x14ac:dyDescent="0.25">
      <c r="A6022" s="2" t="s">
        <v>297</v>
      </c>
      <c r="B6022" s="3" t="s">
        <v>402</v>
      </c>
      <c r="C6022" s="2"/>
      <c r="D6022" s="2"/>
      <c r="E6022" t="str">
        <f t="shared" si="94"/>
        <v>scikit-learn/sklearn.model_selection._split/RepeatedKFold</v>
      </c>
    </row>
    <row r="6023" spans="1:5" x14ac:dyDescent="0.25">
      <c r="A6023" s="2" t="s">
        <v>297</v>
      </c>
      <c r="B6023" s="2"/>
      <c r="C6023" s="3" t="s">
        <v>402</v>
      </c>
      <c r="D6023" s="2"/>
      <c r="E6023" t="str">
        <f t="shared" si="94"/>
        <v>scikit-learn/sklearn.model_selection._split/RepeatedKFold</v>
      </c>
    </row>
    <row r="6024" spans="1:5" x14ac:dyDescent="0.25">
      <c r="A6024" s="2" t="s">
        <v>297</v>
      </c>
      <c r="B6024" s="3" t="s">
        <v>2953</v>
      </c>
      <c r="C6024" s="2"/>
      <c r="D6024" s="2"/>
      <c r="E6024" t="str">
        <f t="shared" si="94"/>
        <v>scikit-learn/sklearn.model_selection._split/RepeatedKFold/__init__</v>
      </c>
    </row>
    <row r="6025" spans="1:5" x14ac:dyDescent="0.25">
      <c r="A6025" s="2" t="s">
        <v>297</v>
      </c>
      <c r="B6025" s="2"/>
      <c r="C6025" s="3" t="s">
        <v>2953</v>
      </c>
      <c r="D6025" s="2"/>
      <c r="E6025" t="str">
        <f t="shared" si="94"/>
        <v>scikit-learn/sklearn.model_selection._split/RepeatedKFold/__init__</v>
      </c>
    </row>
    <row r="6026" spans="1:5" x14ac:dyDescent="0.25">
      <c r="A6026" s="2" t="s">
        <v>4</v>
      </c>
      <c r="B6026" s="3" t="s">
        <v>5473</v>
      </c>
      <c r="C6026" s="3" t="s">
        <v>5473</v>
      </c>
      <c r="D6026" s="2"/>
      <c r="E6026" t="str">
        <f t="shared" si="94"/>
        <v>scikit-learn/sklearn.model_selection._split/RepeatedKFold/__init__/n_repeatsscikit-learn/sklearn.model_selection._split/RepeatedKFold/__init__/n_repeats</v>
      </c>
    </row>
    <row r="6027" spans="1:5" x14ac:dyDescent="0.25">
      <c r="A6027" s="2" t="s">
        <v>4</v>
      </c>
      <c r="B6027" s="3" t="s">
        <v>5472</v>
      </c>
      <c r="C6027" s="3" t="s">
        <v>5472</v>
      </c>
      <c r="D6027" s="2"/>
      <c r="E6027" t="str">
        <f t="shared" si="94"/>
        <v>scikit-learn/sklearn.model_selection._split/RepeatedKFold/__init__/n_splitsscikit-learn/sklearn.model_selection._split/RepeatedKFold/__init__/n_splits</v>
      </c>
    </row>
    <row r="6028" spans="1:5" x14ac:dyDescent="0.25">
      <c r="A6028" s="2" t="s">
        <v>4</v>
      </c>
      <c r="B6028" s="3" t="s">
        <v>5474</v>
      </c>
      <c r="C6028" s="3" t="s">
        <v>5474</v>
      </c>
      <c r="D6028" s="2"/>
      <c r="E6028" t="str">
        <f t="shared" si="94"/>
        <v>scikit-learn/sklearn.model_selection._split/RepeatedKFold/__init__/random_statescikit-learn/sklearn.model_selection._split/RepeatedKFold/__init__/random_state</v>
      </c>
    </row>
    <row r="6029" spans="1:5" x14ac:dyDescent="0.25">
      <c r="A6029" s="2" t="s">
        <v>4</v>
      </c>
      <c r="B6029" s="3" t="s">
        <v>5471</v>
      </c>
      <c r="C6029" s="3" t="s">
        <v>5471</v>
      </c>
      <c r="D6029" s="2"/>
      <c r="E6029" t="str">
        <f t="shared" si="94"/>
        <v>scikit-learn/sklearn.model_selection._split/RepeatedKFold/__init__/selfscikit-learn/sklearn.model_selection._split/RepeatedKFold/__init__/self</v>
      </c>
    </row>
    <row r="6030" spans="1:5" x14ac:dyDescent="0.25">
      <c r="A6030" s="2" t="s">
        <v>297</v>
      </c>
      <c r="B6030" s="3" t="s">
        <v>403</v>
      </c>
      <c r="C6030" s="2"/>
      <c r="D6030" s="2"/>
      <c r="E6030" t="str">
        <f t="shared" si="94"/>
        <v>scikit-learn/sklearn.model_selection._split/RepeatedStratifiedKFold</v>
      </c>
    </row>
    <row r="6031" spans="1:5" x14ac:dyDescent="0.25">
      <c r="A6031" s="2" t="s">
        <v>297</v>
      </c>
      <c r="B6031" s="2"/>
      <c r="C6031" s="3" t="s">
        <v>403</v>
      </c>
      <c r="D6031" s="2"/>
      <c r="E6031" t="str">
        <f t="shared" si="94"/>
        <v>scikit-learn/sklearn.model_selection._split/RepeatedStratifiedKFold</v>
      </c>
    </row>
    <row r="6032" spans="1:5" x14ac:dyDescent="0.25">
      <c r="A6032" s="2" t="s">
        <v>297</v>
      </c>
      <c r="B6032" s="3" t="s">
        <v>2954</v>
      </c>
      <c r="C6032" s="2"/>
      <c r="D6032" s="2"/>
      <c r="E6032" t="str">
        <f t="shared" si="94"/>
        <v>scikit-learn/sklearn.model_selection._split/RepeatedStratifiedKFold/__init__</v>
      </c>
    </row>
    <row r="6033" spans="1:5" x14ac:dyDescent="0.25">
      <c r="A6033" s="2" t="s">
        <v>297</v>
      </c>
      <c r="B6033" s="2"/>
      <c r="C6033" s="3" t="s">
        <v>2954</v>
      </c>
      <c r="D6033" s="2"/>
      <c r="E6033" t="str">
        <f t="shared" si="94"/>
        <v>scikit-learn/sklearn.model_selection._split/RepeatedStratifiedKFold/__init__</v>
      </c>
    </row>
    <row r="6034" spans="1:5" x14ac:dyDescent="0.25">
      <c r="A6034" s="2" t="s">
        <v>4</v>
      </c>
      <c r="B6034" s="3" t="s">
        <v>5477</v>
      </c>
      <c r="C6034" s="3" t="s">
        <v>5477</v>
      </c>
      <c r="D6034" s="2"/>
      <c r="E6034" t="str">
        <f t="shared" si="94"/>
        <v>scikit-learn/sklearn.model_selection._split/RepeatedStratifiedKFold/__init__/n_repeatsscikit-learn/sklearn.model_selection._split/RepeatedStratifiedKFold/__init__/n_repeats</v>
      </c>
    </row>
    <row r="6035" spans="1:5" x14ac:dyDescent="0.25">
      <c r="A6035" s="2" t="s">
        <v>4</v>
      </c>
      <c r="B6035" s="3" t="s">
        <v>5476</v>
      </c>
      <c r="C6035" s="3" t="s">
        <v>5476</v>
      </c>
      <c r="D6035" s="2"/>
      <c r="E6035" t="str">
        <f t="shared" si="94"/>
        <v>scikit-learn/sklearn.model_selection._split/RepeatedStratifiedKFold/__init__/n_splitsscikit-learn/sklearn.model_selection._split/RepeatedStratifiedKFold/__init__/n_splits</v>
      </c>
    </row>
    <row r="6036" spans="1:5" x14ac:dyDescent="0.25">
      <c r="A6036" s="2" t="s">
        <v>4</v>
      </c>
      <c r="B6036" s="3" t="s">
        <v>5478</v>
      </c>
      <c r="C6036" s="3" t="s">
        <v>5478</v>
      </c>
      <c r="D6036" s="2"/>
      <c r="E6036" t="str">
        <f t="shared" si="94"/>
        <v>scikit-learn/sklearn.model_selection._split/RepeatedStratifiedKFold/__init__/random_statescikit-learn/sklearn.model_selection._split/RepeatedStratifiedKFold/__init__/random_state</v>
      </c>
    </row>
    <row r="6037" spans="1:5" x14ac:dyDescent="0.25">
      <c r="A6037" s="2" t="s">
        <v>4</v>
      </c>
      <c r="B6037" s="3" t="s">
        <v>5475</v>
      </c>
      <c r="C6037" s="3" t="s">
        <v>5475</v>
      </c>
      <c r="D6037" s="2"/>
      <c r="E6037" t="str">
        <f t="shared" si="94"/>
        <v>scikit-learn/sklearn.model_selection._split/RepeatedStratifiedKFold/__init__/selfscikit-learn/sklearn.model_selection._split/RepeatedStratifiedKFold/__init__/self</v>
      </c>
    </row>
    <row r="6038" spans="1:5" x14ac:dyDescent="0.25">
      <c r="A6038" s="2" t="s">
        <v>297</v>
      </c>
      <c r="B6038" s="3" t="s">
        <v>404</v>
      </c>
      <c r="C6038" s="2"/>
      <c r="D6038" s="2"/>
      <c r="E6038" t="str">
        <f t="shared" si="94"/>
        <v>scikit-learn/sklearn.model_selection._split/ShuffleSplit</v>
      </c>
    </row>
    <row r="6039" spans="1:5" x14ac:dyDescent="0.25">
      <c r="A6039" s="2" t="s">
        <v>297</v>
      </c>
      <c r="B6039" s="2"/>
      <c r="C6039" s="3" t="s">
        <v>404</v>
      </c>
      <c r="D6039" s="2"/>
      <c r="E6039" t="str">
        <f t="shared" si="94"/>
        <v>scikit-learn/sklearn.model_selection._split/ShuffleSplit</v>
      </c>
    </row>
    <row r="6040" spans="1:5" x14ac:dyDescent="0.25">
      <c r="A6040" s="2" t="s">
        <v>297</v>
      </c>
      <c r="B6040" s="3" t="s">
        <v>2955</v>
      </c>
      <c r="C6040" s="2"/>
      <c r="D6040" s="2"/>
      <c r="E6040" t="str">
        <f t="shared" si="94"/>
        <v>scikit-learn/sklearn.model_selection._split/ShuffleSplit/__init__</v>
      </c>
    </row>
    <row r="6041" spans="1:5" x14ac:dyDescent="0.25">
      <c r="A6041" s="2" t="s">
        <v>297</v>
      </c>
      <c r="B6041" s="2"/>
      <c r="C6041" s="3" t="s">
        <v>2955</v>
      </c>
      <c r="D6041" s="2"/>
      <c r="E6041" t="str">
        <f t="shared" si="94"/>
        <v>scikit-learn/sklearn.model_selection._split/ShuffleSplit/__init__</v>
      </c>
    </row>
    <row r="6042" spans="1:5" x14ac:dyDescent="0.25">
      <c r="A6042" s="2" t="s">
        <v>4</v>
      </c>
      <c r="B6042" s="3" t="s">
        <v>5480</v>
      </c>
      <c r="C6042" s="3" t="s">
        <v>5480</v>
      </c>
      <c r="D6042" s="2"/>
      <c r="E6042" t="str">
        <f t="shared" si="94"/>
        <v>scikit-learn/sklearn.model_selection._split/ShuffleSplit/__init__/n_splitsscikit-learn/sklearn.model_selection._split/ShuffleSplit/__init__/n_splits</v>
      </c>
    </row>
    <row r="6043" spans="1:5" x14ac:dyDescent="0.25">
      <c r="A6043" s="2" t="s">
        <v>4</v>
      </c>
      <c r="B6043" s="3" t="s">
        <v>5483</v>
      </c>
      <c r="C6043" s="3" t="s">
        <v>5483</v>
      </c>
      <c r="D6043" s="2"/>
      <c r="E6043" t="str">
        <f t="shared" si="94"/>
        <v>scikit-learn/sklearn.model_selection._split/ShuffleSplit/__init__/random_statescikit-learn/sklearn.model_selection._split/ShuffleSplit/__init__/random_state</v>
      </c>
    </row>
    <row r="6044" spans="1:5" x14ac:dyDescent="0.25">
      <c r="A6044" s="2" t="s">
        <v>4</v>
      </c>
      <c r="B6044" s="3" t="s">
        <v>5479</v>
      </c>
      <c r="C6044" s="3" t="s">
        <v>5479</v>
      </c>
      <c r="D6044" s="2"/>
      <c r="E6044" t="str">
        <f t="shared" si="94"/>
        <v>scikit-learn/sklearn.model_selection._split/ShuffleSplit/__init__/selfscikit-learn/sklearn.model_selection._split/ShuffleSplit/__init__/self</v>
      </c>
    </row>
    <row r="6045" spans="1:5" x14ac:dyDescent="0.25">
      <c r="A6045" s="2" t="s">
        <v>4</v>
      </c>
      <c r="B6045" s="3" t="s">
        <v>5481</v>
      </c>
      <c r="C6045" s="3" t="s">
        <v>5481</v>
      </c>
      <c r="D6045" s="2"/>
      <c r="E6045" t="str">
        <f t="shared" si="94"/>
        <v>scikit-learn/sklearn.model_selection._split/ShuffleSplit/__init__/test_sizescikit-learn/sklearn.model_selection._split/ShuffleSplit/__init__/test_size</v>
      </c>
    </row>
    <row r="6046" spans="1:5" x14ac:dyDescent="0.25">
      <c r="A6046" s="2" t="s">
        <v>4</v>
      </c>
      <c r="B6046" s="3" t="s">
        <v>5482</v>
      </c>
      <c r="C6046" s="3" t="s">
        <v>5482</v>
      </c>
      <c r="D6046" s="2"/>
      <c r="E6046" t="str">
        <f t="shared" si="94"/>
        <v>scikit-learn/sklearn.model_selection._split/ShuffleSplit/__init__/train_sizescikit-learn/sklearn.model_selection._split/ShuffleSplit/__init__/train_size</v>
      </c>
    </row>
    <row r="6047" spans="1:5" x14ac:dyDescent="0.25">
      <c r="A6047" s="2" t="s">
        <v>297</v>
      </c>
      <c r="B6047" s="2"/>
      <c r="C6047" s="3" t="s">
        <v>746</v>
      </c>
      <c r="D6047" s="2"/>
      <c r="E6047" t="str">
        <f t="shared" si="94"/>
        <v>scikit-learn/sklearn.model_selection._split/StratifiedGroupKFold</v>
      </c>
    </row>
    <row r="6048" spans="1:5" x14ac:dyDescent="0.25">
      <c r="A6048" s="2" t="s">
        <v>297</v>
      </c>
      <c r="B6048" s="2"/>
      <c r="C6048" s="3" t="s">
        <v>3375</v>
      </c>
      <c r="D6048" s="2"/>
      <c r="E6048" t="str">
        <f t="shared" si="94"/>
        <v>scikit-learn/sklearn.model_selection._split/StratifiedGroupKFold/__init__</v>
      </c>
    </row>
    <row r="6049" spans="1:5" x14ac:dyDescent="0.25">
      <c r="A6049" s="2" t="s">
        <v>297</v>
      </c>
      <c r="B6049" s="2"/>
      <c r="C6049" s="3" t="s">
        <v>7703</v>
      </c>
      <c r="D6049" s="2"/>
      <c r="E6049" t="str">
        <f t="shared" si="94"/>
        <v>scikit-learn/sklearn.model_selection._split/StratifiedGroupKFold/__init__/n_splits</v>
      </c>
    </row>
    <row r="6050" spans="1:5" x14ac:dyDescent="0.25">
      <c r="A6050" s="2" t="s">
        <v>297</v>
      </c>
      <c r="B6050" s="2"/>
      <c r="C6050" s="3" t="s">
        <v>7705</v>
      </c>
      <c r="D6050" s="2"/>
      <c r="E6050" t="str">
        <f t="shared" si="94"/>
        <v>scikit-learn/sklearn.model_selection._split/StratifiedGroupKFold/__init__/random_state</v>
      </c>
    </row>
    <row r="6051" spans="1:5" x14ac:dyDescent="0.25">
      <c r="A6051" s="2" t="s">
        <v>297</v>
      </c>
      <c r="B6051" s="2"/>
      <c r="C6051" s="3" t="s">
        <v>7702</v>
      </c>
      <c r="D6051" s="2"/>
      <c r="E6051" t="str">
        <f t="shared" si="94"/>
        <v>scikit-learn/sklearn.model_selection._split/StratifiedGroupKFold/__init__/self</v>
      </c>
    </row>
    <row r="6052" spans="1:5" x14ac:dyDescent="0.25">
      <c r="A6052" s="2" t="s">
        <v>297</v>
      </c>
      <c r="B6052" s="2"/>
      <c r="C6052" s="3" t="s">
        <v>7704</v>
      </c>
      <c r="D6052" s="2"/>
      <c r="E6052" t="str">
        <f t="shared" si="94"/>
        <v>scikit-learn/sklearn.model_selection._split/StratifiedGroupKFold/__init__/shuffle</v>
      </c>
    </row>
    <row r="6053" spans="1:5" x14ac:dyDescent="0.25">
      <c r="A6053" s="2" t="s">
        <v>297</v>
      </c>
      <c r="B6053" s="3" t="s">
        <v>405</v>
      </c>
      <c r="C6053" s="2"/>
      <c r="D6053" s="2"/>
      <c r="E6053" t="str">
        <f t="shared" si="94"/>
        <v>scikit-learn/sklearn.model_selection._split/StratifiedKFold</v>
      </c>
    </row>
    <row r="6054" spans="1:5" x14ac:dyDescent="0.25">
      <c r="A6054" s="2" t="s">
        <v>297</v>
      </c>
      <c r="B6054" s="2"/>
      <c r="C6054" s="3" t="s">
        <v>405</v>
      </c>
      <c r="D6054" s="2"/>
      <c r="E6054" t="str">
        <f t="shared" si="94"/>
        <v>scikit-learn/sklearn.model_selection._split/StratifiedKFold</v>
      </c>
    </row>
    <row r="6055" spans="1:5" x14ac:dyDescent="0.25">
      <c r="A6055" s="2" t="s">
        <v>297</v>
      </c>
      <c r="B6055" s="3" t="s">
        <v>2956</v>
      </c>
      <c r="C6055" s="2"/>
      <c r="D6055" s="2"/>
      <c r="E6055" t="str">
        <f t="shared" si="94"/>
        <v>scikit-learn/sklearn.model_selection._split/StratifiedKFold/__init__</v>
      </c>
    </row>
    <row r="6056" spans="1:5" x14ac:dyDescent="0.25">
      <c r="A6056" s="2" t="s">
        <v>297</v>
      </c>
      <c r="B6056" s="2"/>
      <c r="C6056" s="3" t="s">
        <v>2956</v>
      </c>
      <c r="D6056" s="2"/>
      <c r="E6056" t="str">
        <f t="shared" si="94"/>
        <v>scikit-learn/sklearn.model_selection._split/StratifiedKFold/__init__</v>
      </c>
    </row>
    <row r="6057" spans="1:5" x14ac:dyDescent="0.25">
      <c r="A6057" s="2" t="s">
        <v>4</v>
      </c>
      <c r="B6057" s="3" t="s">
        <v>5485</v>
      </c>
      <c r="C6057" s="3" t="s">
        <v>5485</v>
      </c>
      <c r="D6057" s="2"/>
      <c r="E6057" t="str">
        <f t="shared" si="94"/>
        <v>scikit-learn/sklearn.model_selection._split/StratifiedKFold/__init__/n_splitsscikit-learn/sklearn.model_selection._split/StratifiedKFold/__init__/n_splits</v>
      </c>
    </row>
    <row r="6058" spans="1:5" x14ac:dyDescent="0.25">
      <c r="A6058" s="2" t="s">
        <v>4</v>
      </c>
      <c r="B6058" s="3" t="s">
        <v>5487</v>
      </c>
      <c r="C6058" s="3" t="s">
        <v>5487</v>
      </c>
      <c r="D6058" s="2"/>
      <c r="E6058" t="str">
        <f t="shared" si="94"/>
        <v>scikit-learn/sklearn.model_selection._split/StratifiedKFold/__init__/random_statescikit-learn/sklearn.model_selection._split/StratifiedKFold/__init__/random_state</v>
      </c>
    </row>
    <row r="6059" spans="1:5" x14ac:dyDescent="0.25">
      <c r="A6059" s="2" t="s">
        <v>4</v>
      </c>
      <c r="B6059" s="3" t="s">
        <v>5484</v>
      </c>
      <c r="C6059" s="3" t="s">
        <v>5484</v>
      </c>
      <c r="D6059" s="2"/>
      <c r="E6059" t="str">
        <f t="shared" si="94"/>
        <v>scikit-learn/sklearn.model_selection._split/StratifiedKFold/__init__/selfscikit-learn/sklearn.model_selection._split/StratifiedKFold/__init__/self</v>
      </c>
    </row>
    <row r="6060" spans="1:5" x14ac:dyDescent="0.25">
      <c r="A6060" s="2" t="s">
        <v>4</v>
      </c>
      <c r="B6060" s="3" t="s">
        <v>5486</v>
      </c>
      <c r="C6060" s="3" t="s">
        <v>5486</v>
      </c>
      <c r="D6060" s="2"/>
      <c r="E6060" t="str">
        <f t="shared" si="94"/>
        <v>scikit-learn/sklearn.model_selection._split/StratifiedKFold/__init__/shufflescikit-learn/sklearn.model_selection._split/StratifiedKFold/__init__/shuffle</v>
      </c>
    </row>
    <row r="6061" spans="1:5" x14ac:dyDescent="0.25">
      <c r="A6061" s="2" t="s">
        <v>4</v>
      </c>
      <c r="B6061" s="3" t="s">
        <v>5490</v>
      </c>
      <c r="C6061" s="3" t="s">
        <v>5490</v>
      </c>
      <c r="D6061" s="2"/>
      <c r="E6061" t="str">
        <f t="shared" si="94"/>
        <v>scikit-learn/sklearn.model_selection._split/StratifiedKFold/split/groupsscikit-learn/sklearn.model_selection._split/StratifiedKFold/split/groups</v>
      </c>
    </row>
    <row r="6062" spans="1:5" x14ac:dyDescent="0.25">
      <c r="A6062" s="2" t="s">
        <v>4</v>
      </c>
      <c r="B6062" s="3" t="s">
        <v>5488</v>
      </c>
      <c r="C6062" s="3" t="s">
        <v>5488</v>
      </c>
      <c r="D6062" s="2"/>
      <c r="E6062" t="str">
        <f t="shared" si="94"/>
        <v>scikit-learn/sklearn.model_selection._split/StratifiedKFold/split/selfscikit-learn/sklearn.model_selection._split/StratifiedKFold/split/self</v>
      </c>
    </row>
    <row r="6063" spans="1:5" x14ac:dyDescent="0.25">
      <c r="A6063" s="2" t="s">
        <v>6246</v>
      </c>
      <c r="B6063" s="3" t="s">
        <v>6249</v>
      </c>
      <c r="C6063" s="3" t="s">
        <v>6249</v>
      </c>
      <c r="D6063" s="2"/>
      <c r="E6063" t="str">
        <f t="shared" si="94"/>
        <v>scikit-learn/sklearn.model_selection._split/StratifiedKFold/split/Xscikit-learn/sklearn.model_selection._split/StratifiedKFold/split/X</v>
      </c>
    </row>
    <row r="6064" spans="1:5" x14ac:dyDescent="0.25">
      <c r="A6064" s="2" t="s">
        <v>4</v>
      </c>
      <c r="B6064" s="3" t="s">
        <v>5489</v>
      </c>
      <c r="C6064" s="3" t="s">
        <v>5489</v>
      </c>
      <c r="D6064" s="2"/>
      <c r="E6064" t="str">
        <f t="shared" si="94"/>
        <v>scikit-learn/sklearn.model_selection._split/StratifiedKFold/split/yscikit-learn/sklearn.model_selection._split/StratifiedKFold/split/y</v>
      </c>
    </row>
    <row r="6065" spans="1:5" x14ac:dyDescent="0.25">
      <c r="A6065" s="2" t="s">
        <v>2427</v>
      </c>
      <c r="B6065" s="3" t="s">
        <v>2429</v>
      </c>
      <c r="C6065" s="3" t="s">
        <v>2429</v>
      </c>
      <c r="D6065" s="2"/>
      <c r="E6065" t="str">
        <f t="shared" si="94"/>
        <v>scikit-learn/sklearn.model_selection._split/StratifiedKFold/splitscikit-learn/sklearn.model_selection._split/StratifiedKFold/split</v>
      </c>
    </row>
    <row r="6066" spans="1:5" x14ac:dyDescent="0.25">
      <c r="A6066" s="2" t="s">
        <v>297</v>
      </c>
      <c r="B6066" s="3" t="s">
        <v>406</v>
      </c>
      <c r="C6066" s="2"/>
      <c r="D6066" s="2"/>
      <c r="E6066" t="str">
        <f t="shared" si="94"/>
        <v>scikit-learn/sklearn.model_selection._split/StratifiedShuffleSplit</v>
      </c>
    </row>
    <row r="6067" spans="1:5" x14ac:dyDescent="0.25">
      <c r="A6067" s="2" t="s">
        <v>297</v>
      </c>
      <c r="B6067" s="2"/>
      <c r="C6067" s="3" t="s">
        <v>406</v>
      </c>
      <c r="D6067" s="2"/>
      <c r="E6067" t="str">
        <f t="shared" si="94"/>
        <v>scikit-learn/sklearn.model_selection._split/StratifiedShuffleSplit</v>
      </c>
    </row>
    <row r="6068" spans="1:5" x14ac:dyDescent="0.25">
      <c r="A6068" s="2" t="s">
        <v>297</v>
      </c>
      <c r="B6068" s="3" t="s">
        <v>2957</v>
      </c>
      <c r="C6068" s="2"/>
      <c r="D6068" s="2"/>
      <c r="E6068" t="str">
        <f t="shared" si="94"/>
        <v>scikit-learn/sklearn.model_selection._split/StratifiedShuffleSplit/__init__</v>
      </c>
    </row>
    <row r="6069" spans="1:5" x14ac:dyDescent="0.25">
      <c r="A6069" s="2" t="s">
        <v>297</v>
      </c>
      <c r="B6069" s="2"/>
      <c r="C6069" s="3" t="s">
        <v>2957</v>
      </c>
      <c r="D6069" s="2"/>
      <c r="E6069" t="str">
        <f t="shared" si="94"/>
        <v>scikit-learn/sklearn.model_selection._split/StratifiedShuffleSplit/__init__</v>
      </c>
    </row>
    <row r="6070" spans="1:5" x14ac:dyDescent="0.25">
      <c r="A6070" s="2" t="s">
        <v>4</v>
      </c>
      <c r="B6070" s="3" t="s">
        <v>5492</v>
      </c>
      <c r="C6070" s="3" t="s">
        <v>5492</v>
      </c>
      <c r="D6070" s="2"/>
      <c r="E6070" t="str">
        <f t="shared" si="94"/>
        <v>scikit-learn/sklearn.model_selection._split/StratifiedShuffleSplit/__init__/n_splitsscikit-learn/sklearn.model_selection._split/StratifiedShuffleSplit/__init__/n_splits</v>
      </c>
    </row>
    <row r="6071" spans="1:5" x14ac:dyDescent="0.25">
      <c r="A6071" s="2" t="s">
        <v>4</v>
      </c>
      <c r="B6071" s="3" t="s">
        <v>5495</v>
      </c>
      <c r="C6071" s="3" t="s">
        <v>5495</v>
      </c>
      <c r="D6071" s="2"/>
      <c r="E6071" t="str">
        <f t="shared" si="94"/>
        <v>scikit-learn/sklearn.model_selection._split/StratifiedShuffleSplit/__init__/random_statescikit-learn/sklearn.model_selection._split/StratifiedShuffleSplit/__init__/random_state</v>
      </c>
    </row>
    <row r="6072" spans="1:5" x14ac:dyDescent="0.25">
      <c r="A6072" s="2" t="s">
        <v>4</v>
      </c>
      <c r="B6072" s="3" t="s">
        <v>5491</v>
      </c>
      <c r="C6072" s="3" t="s">
        <v>5491</v>
      </c>
      <c r="D6072" s="2"/>
      <c r="E6072" t="str">
        <f t="shared" si="94"/>
        <v>scikit-learn/sklearn.model_selection._split/StratifiedShuffleSplit/__init__/selfscikit-learn/sklearn.model_selection._split/StratifiedShuffleSplit/__init__/self</v>
      </c>
    </row>
    <row r="6073" spans="1:5" x14ac:dyDescent="0.25">
      <c r="A6073" s="2" t="s">
        <v>4</v>
      </c>
      <c r="B6073" s="3" t="s">
        <v>5493</v>
      </c>
      <c r="C6073" s="3" t="s">
        <v>5493</v>
      </c>
      <c r="D6073" s="2"/>
      <c r="E6073" t="str">
        <f t="shared" si="94"/>
        <v>scikit-learn/sklearn.model_selection._split/StratifiedShuffleSplit/__init__/test_sizescikit-learn/sklearn.model_selection._split/StratifiedShuffleSplit/__init__/test_size</v>
      </c>
    </row>
    <row r="6074" spans="1:5" x14ac:dyDescent="0.25">
      <c r="A6074" s="2" t="s">
        <v>4</v>
      </c>
      <c r="B6074" s="3" t="s">
        <v>5494</v>
      </c>
      <c r="C6074" s="3" t="s">
        <v>5494</v>
      </c>
      <c r="D6074" s="2"/>
      <c r="E6074" t="str">
        <f t="shared" si="94"/>
        <v>scikit-learn/sklearn.model_selection._split/StratifiedShuffleSplit/__init__/train_sizescikit-learn/sklearn.model_selection._split/StratifiedShuffleSplit/__init__/train_size</v>
      </c>
    </row>
    <row r="6075" spans="1:5" x14ac:dyDescent="0.25">
      <c r="A6075" s="2" t="s">
        <v>4</v>
      </c>
      <c r="B6075" s="3" t="s">
        <v>5498</v>
      </c>
      <c r="C6075" s="3" t="s">
        <v>5498</v>
      </c>
      <c r="D6075" s="2"/>
      <c r="E6075" t="str">
        <f t="shared" si="94"/>
        <v>scikit-learn/sklearn.model_selection._split/StratifiedShuffleSplit/split/groupsscikit-learn/sklearn.model_selection._split/StratifiedShuffleSplit/split/groups</v>
      </c>
    </row>
    <row r="6076" spans="1:5" x14ac:dyDescent="0.25">
      <c r="A6076" s="2" t="s">
        <v>4</v>
      </c>
      <c r="B6076" s="3" t="s">
        <v>5496</v>
      </c>
      <c r="C6076" s="3" t="s">
        <v>5496</v>
      </c>
      <c r="D6076" s="2"/>
      <c r="E6076" t="str">
        <f t="shared" si="94"/>
        <v>scikit-learn/sklearn.model_selection._split/StratifiedShuffleSplit/split/selfscikit-learn/sklearn.model_selection._split/StratifiedShuffleSplit/split/self</v>
      </c>
    </row>
    <row r="6077" spans="1:5" x14ac:dyDescent="0.25">
      <c r="A6077" s="2" t="s">
        <v>6246</v>
      </c>
      <c r="B6077" s="3" t="s">
        <v>6248</v>
      </c>
      <c r="C6077" s="3" t="s">
        <v>6248</v>
      </c>
      <c r="D6077" s="2"/>
      <c r="E6077" t="str">
        <f t="shared" si="94"/>
        <v>scikit-learn/sklearn.model_selection._split/StratifiedShuffleSplit/split/Xscikit-learn/sklearn.model_selection._split/StratifiedShuffleSplit/split/X</v>
      </c>
    </row>
    <row r="6078" spans="1:5" x14ac:dyDescent="0.25">
      <c r="A6078" s="2" t="s">
        <v>4</v>
      </c>
      <c r="B6078" s="3" t="s">
        <v>5497</v>
      </c>
      <c r="C6078" s="3" t="s">
        <v>5497</v>
      </c>
      <c r="D6078" s="2"/>
      <c r="E6078" t="str">
        <f t="shared" si="94"/>
        <v>scikit-learn/sklearn.model_selection._split/StratifiedShuffleSplit/split/yscikit-learn/sklearn.model_selection._split/StratifiedShuffleSplit/split/y</v>
      </c>
    </row>
    <row r="6079" spans="1:5" x14ac:dyDescent="0.25">
      <c r="A6079" s="2" t="s">
        <v>2427</v>
      </c>
      <c r="B6079" s="3" t="s">
        <v>2428</v>
      </c>
      <c r="C6079" s="3" t="s">
        <v>2428</v>
      </c>
      <c r="D6079" s="2"/>
      <c r="E6079" t="str">
        <f t="shared" si="94"/>
        <v>scikit-learn/sklearn.model_selection._split/StratifiedShuffleSplit/splitscikit-learn/sklearn.model_selection._split/StratifiedShuffleSplit/split</v>
      </c>
    </row>
    <row r="6080" spans="1:5" x14ac:dyDescent="0.25">
      <c r="A6080" s="2" t="s">
        <v>297</v>
      </c>
      <c r="B6080" s="3" t="s">
        <v>407</v>
      </c>
      <c r="C6080" s="2"/>
      <c r="D6080" s="2"/>
      <c r="E6080" t="str">
        <f t="shared" si="94"/>
        <v>scikit-learn/sklearn.model_selection._split/TimeSeriesSplit</v>
      </c>
    </row>
    <row r="6081" spans="1:5" x14ac:dyDescent="0.25">
      <c r="A6081" s="2" t="s">
        <v>297</v>
      </c>
      <c r="B6081" s="2"/>
      <c r="C6081" s="3" t="s">
        <v>407</v>
      </c>
      <c r="D6081" s="2"/>
      <c r="E6081" t="str">
        <f t="shared" si="94"/>
        <v>scikit-learn/sklearn.model_selection._split/TimeSeriesSplit</v>
      </c>
    </row>
    <row r="6082" spans="1:5" x14ac:dyDescent="0.25">
      <c r="A6082" s="2" t="s">
        <v>297</v>
      </c>
      <c r="B6082" s="3" t="s">
        <v>2958</v>
      </c>
      <c r="C6082" s="2"/>
      <c r="D6082" s="2"/>
      <c r="E6082" t="str">
        <f t="shared" ref="E6082:E6145" si="95">_xlfn.CONCAT(B6082,C6082)</f>
        <v>scikit-learn/sklearn.model_selection._split/TimeSeriesSplit/__init__</v>
      </c>
    </row>
    <row r="6083" spans="1:5" x14ac:dyDescent="0.25">
      <c r="A6083" s="2" t="s">
        <v>297</v>
      </c>
      <c r="B6083" s="2"/>
      <c r="C6083" s="3" t="s">
        <v>2958</v>
      </c>
      <c r="D6083" s="2"/>
      <c r="E6083" t="str">
        <f t="shared" si="95"/>
        <v>scikit-learn/sklearn.model_selection._split/TimeSeriesSplit/__init__</v>
      </c>
    </row>
    <row r="6084" spans="1:5" x14ac:dyDescent="0.25">
      <c r="A6084" s="2" t="s">
        <v>4</v>
      </c>
      <c r="B6084" s="3" t="s">
        <v>5503</v>
      </c>
      <c r="C6084" s="3" t="s">
        <v>5503</v>
      </c>
      <c r="D6084" s="2"/>
      <c r="E6084" t="str">
        <f t="shared" si="95"/>
        <v>scikit-learn/sklearn.model_selection._split/TimeSeriesSplit/__init__/gapscikit-learn/sklearn.model_selection._split/TimeSeriesSplit/__init__/gap</v>
      </c>
    </row>
    <row r="6085" spans="1:5" x14ac:dyDescent="0.25">
      <c r="A6085" s="2" t="s">
        <v>4</v>
      </c>
      <c r="B6085" s="3" t="s">
        <v>5501</v>
      </c>
      <c r="C6085" s="3" t="s">
        <v>5501</v>
      </c>
      <c r="D6085" s="2"/>
      <c r="E6085" t="str">
        <f t="shared" si="95"/>
        <v>scikit-learn/sklearn.model_selection._split/TimeSeriesSplit/__init__/max_train_sizescikit-learn/sklearn.model_selection._split/TimeSeriesSplit/__init__/max_train_size</v>
      </c>
    </row>
    <row r="6086" spans="1:5" x14ac:dyDescent="0.25">
      <c r="A6086" s="2" t="s">
        <v>4</v>
      </c>
      <c r="B6086" s="3" t="s">
        <v>5500</v>
      </c>
      <c r="C6086" s="3" t="s">
        <v>5500</v>
      </c>
      <c r="D6086" s="2"/>
      <c r="E6086" t="str">
        <f t="shared" si="95"/>
        <v>scikit-learn/sklearn.model_selection._split/TimeSeriesSplit/__init__/n_splitsscikit-learn/sklearn.model_selection._split/TimeSeriesSplit/__init__/n_splits</v>
      </c>
    </row>
    <row r="6087" spans="1:5" x14ac:dyDescent="0.25">
      <c r="A6087" s="2" t="s">
        <v>4</v>
      </c>
      <c r="B6087" s="3" t="s">
        <v>5499</v>
      </c>
      <c r="C6087" s="3" t="s">
        <v>5499</v>
      </c>
      <c r="D6087" s="2"/>
      <c r="E6087" t="str">
        <f t="shared" si="95"/>
        <v>scikit-learn/sklearn.model_selection._split/TimeSeriesSplit/__init__/selfscikit-learn/sklearn.model_selection._split/TimeSeriesSplit/__init__/self</v>
      </c>
    </row>
    <row r="6088" spans="1:5" x14ac:dyDescent="0.25">
      <c r="A6088" s="2" t="s">
        <v>4</v>
      </c>
      <c r="B6088" s="3" t="s">
        <v>5502</v>
      </c>
      <c r="C6088" s="3" t="s">
        <v>5502</v>
      </c>
      <c r="D6088" s="2"/>
      <c r="E6088" t="str">
        <f t="shared" si="95"/>
        <v>scikit-learn/sklearn.model_selection._split/TimeSeriesSplit/__init__/test_sizescikit-learn/sklearn.model_selection._split/TimeSeriesSplit/__init__/test_size</v>
      </c>
    </row>
    <row r="6089" spans="1:5" x14ac:dyDescent="0.25">
      <c r="A6089" s="2" t="s">
        <v>297</v>
      </c>
      <c r="B6089" s="3" t="s">
        <v>2959</v>
      </c>
      <c r="C6089" s="2"/>
      <c r="D6089" s="2"/>
      <c r="E6089" t="str">
        <f t="shared" si="95"/>
        <v>scikit-learn/sklearn.model_selection._split/TimeSeriesSplit/split</v>
      </c>
    </row>
    <row r="6090" spans="1:5" x14ac:dyDescent="0.25">
      <c r="A6090" s="2" t="s">
        <v>297</v>
      </c>
      <c r="B6090" s="2"/>
      <c r="C6090" s="3" t="s">
        <v>2959</v>
      </c>
      <c r="D6090" s="2"/>
      <c r="E6090" t="str">
        <f t="shared" si="95"/>
        <v>scikit-learn/sklearn.model_selection._split/TimeSeriesSplit/split</v>
      </c>
    </row>
    <row r="6091" spans="1:5" x14ac:dyDescent="0.25">
      <c r="A6091" s="2" t="s">
        <v>4</v>
      </c>
      <c r="B6091" s="3" t="s">
        <v>5506</v>
      </c>
      <c r="C6091" s="3" t="s">
        <v>5506</v>
      </c>
      <c r="D6091" s="2"/>
      <c r="E6091" t="str">
        <f t="shared" si="95"/>
        <v>scikit-learn/sklearn.model_selection._split/TimeSeriesSplit/split/groupsscikit-learn/sklearn.model_selection._split/TimeSeriesSplit/split/groups</v>
      </c>
    </row>
    <row r="6092" spans="1:5" x14ac:dyDescent="0.25">
      <c r="A6092" s="2" t="s">
        <v>4</v>
      </c>
      <c r="B6092" s="3" t="s">
        <v>5504</v>
      </c>
      <c r="C6092" s="3" t="s">
        <v>5504</v>
      </c>
      <c r="D6092" s="2"/>
      <c r="E6092" t="str">
        <f t="shared" si="95"/>
        <v>scikit-learn/sklearn.model_selection._split/TimeSeriesSplit/split/selfscikit-learn/sklearn.model_selection._split/TimeSeriesSplit/split/self</v>
      </c>
    </row>
    <row r="6093" spans="1:5" x14ac:dyDescent="0.25">
      <c r="A6093" s="2" t="s">
        <v>2345</v>
      </c>
      <c r="B6093" s="3" t="s">
        <v>6331</v>
      </c>
      <c r="C6093" s="3" t="s">
        <v>6331</v>
      </c>
      <c r="D6093" s="2"/>
      <c r="E6093" t="str">
        <f t="shared" si="95"/>
        <v>scikit-learn/sklearn.model_selection._split/TimeSeriesSplit/split/Xscikit-learn/sklearn.model_selection._split/TimeSeriesSplit/split/X</v>
      </c>
    </row>
    <row r="6094" spans="1:5" x14ac:dyDescent="0.25">
      <c r="A6094" s="2" t="s">
        <v>4</v>
      </c>
      <c r="B6094" s="3" t="s">
        <v>5505</v>
      </c>
      <c r="C6094" s="3" t="s">
        <v>5505</v>
      </c>
      <c r="D6094" s="2"/>
      <c r="E6094" t="str">
        <f t="shared" si="95"/>
        <v>scikit-learn/sklearn.model_selection._split/TimeSeriesSplit/split/yscikit-learn/sklearn.model_selection._split/TimeSeriesSplit/split/y</v>
      </c>
    </row>
    <row r="6095" spans="1:5" x14ac:dyDescent="0.25">
      <c r="A6095" s="2" t="s">
        <v>297</v>
      </c>
      <c r="B6095" s="3" t="s">
        <v>649</v>
      </c>
      <c r="C6095" s="2"/>
      <c r="D6095" s="2"/>
      <c r="E6095" t="str">
        <f t="shared" si="95"/>
        <v>scikit-learn/sklearn.model_selection._split/train_test_split</v>
      </c>
    </row>
    <row r="6096" spans="1:5" x14ac:dyDescent="0.25">
      <c r="A6096" s="2" t="s">
        <v>297</v>
      </c>
      <c r="B6096" s="2"/>
      <c r="C6096" s="3" t="s">
        <v>649</v>
      </c>
      <c r="D6096" s="2"/>
      <c r="E6096" t="str">
        <f t="shared" si="95"/>
        <v>scikit-learn/sklearn.model_selection._split/train_test_split</v>
      </c>
    </row>
    <row r="6097" spans="1:5" x14ac:dyDescent="0.25">
      <c r="A6097" s="2" t="s">
        <v>4</v>
      </c>
      <c r="B6097" s="3" t="s">
        <v>1785</v>
      </c>
      <c r="C6097" s="3" t="s">
        <v>1785</v>
      </c>
      <c r="D6097" s="2"/>
      <c r="E6097" t="str">
        <f t="shared" si="95"/>
        <v>scikit-learn/sklearn.model_selection._split/train_test_split/arraysscikit-learn/sklearn.model_selection._split/train_test_split/arrays</v>
      </c>
    </row>
    <row r="6098" spans="1:5" x14ac:dyDescent="0.25">
      <c r="A6098" s="2" t="s">
        <v>4</v>
      </c>
      <c r="B6098" s="3" t="s">
        <v>1788</v>
      </c>
      <c r="C6098" s="3" t="s">
        <v>1788</v>
      </c>
      <c r="D6098" s="2"/>
      <c r="E6098" t="str">
        <f t="shared" si="95"/>
        <v>scikit-learn/sklearn.model_selection._split/train_test_split/random_statescikit-learn/sklearn.model_selection._split/train_test_split/random_state</v>
      </c>
    </row>
    <row r="6099" spans="1:5" x14ac:dyDescent="0.25">
      <c r="A6099" s="2" t="s">
        <v>4</v>
      </c>
      <c r="B6099" s="3" t="s">
        <v>1789</v>
      </c>
      <c r="C6099" s="3" t="s">
        <v>1789</v>
      </c>
      <c r="D6099" s="2"/>
      <c r="E6099" t="str">
        <f t="shared" si="95"/>
        <v>scikit-learn/sklearn.model_selection._split/train_test_split/shufflescikit-learn/sklearn.model_selection._split/train_test_split/shuffle</v>
      </c>
    </row>
    <row r="6100" spans="1:5" x14ac:dyDescent="0.25">
      <c r="A6100" s="2" t="s">
        <v>4</v>
      </c>
      <c r="B6100" s="3" t="s">
        <v>1790</v>
      </c>
      <c r="C6100" s="3" t="s">
        <v>1790</v>
      </c>
      <c r="D6100" s="2"/>
      <c r="E6100" t="str">
        <f t="shared" si="95"/>
        <v>scikit-learn/sklearn.model_selection._split/train_test_split/stratifyscikit-learn/sklearn.model_selection._split/train_test_split/stratify</v>
      </c>
    </row>
    <row r="6101" spans="1:5" x14ac:dyDescent="0.25">
      <c r="A6101" s="2" t="s">
        <v>4</v>
      </c>
      <c r="B6101" s="3" t="s">
        <v>1786</v>
      </c>
      <c r="C6101" s="3" t="s">
        <v>1786</v>
      </c>
      <c r="D6101" s="2"/>
      <c r="E6101" t="str">
        <f t="shared" si="95"/>
        <v>scikit-learn/sklearn.model_selection._split/train_test_split/test_sizescikit-learn/sklearn.model_selection._split/train_test_split/test_size</v>
      </c>
    </row>
    <row r="6102" spans="1:5" x14ac:dyDescent="0.25">
      <c r="A6102" s="2" t="s">
        <v>4</v>
      </c>
      <c r="B6102" s="3" t="s">
        <v>1787</v>
      </c>
      <c r="C6102" s="3" t="s">
        <v>1787</v>
      </c>
      <c r="D6102" s="2"/>
      <c r="E6102" t="str">
        <f t="shared" si="95"/>
        <v>scikit-learn/sklearn.model_selection._split/train_test_split/train_sizescikit-learn/sklearn.model_selection._split/train_test_split/train_size</v>
      </c>
    </row>
    <row r="6103" spans="1:5" x14ac:dyDescent="0.25">
      <c r="A6103" s="2" t="s">
        <v>297</v>
      </c>
      <c r="B6103" s="3" t="s">
        <v>650</v>
      </c>
      <c r="C6103" s="2"/>
      <c r="D6103" s="2"/>
      <c r="E6103" t="str">
        <f t="shared" si="95"/>
        <v>scikit-learn/sklearn.model_selection._validation/cross_val_predict</v>
      </c>
    </row>
    <row r="6104" spans="1:5" x14ac:dyDescent="0.25">
      <c r="A6104" s="2" t="s">
        <v>297</v>
      </c>
      <c r="B6104" s="2"/>
      <c r="C6104" s="3" t="s">
        <v>650</v>
      </c>
      <c r="D6104" s="2"/>
      <c r="E6104" t="str">
        <f t="shared" si="95"/>
        <v>scikit-learn/sklearn.model_selection._validation/cross_val_predict</v>
      </c>
    </row>
    <row r="6105" spans="1:5" x14ac:dyDescent="0.25">
      <c r="A6105" s="2" t="s">
        <v>2254</v>
      </c>
      <c r="B6105" s="3" t="s">
        <v>2255</v>
      </c>
      <c r="C6105" s="3" t="s">
        <v>2255</v>
      </c>
      <c r="D6105" s="2"/>
      <c r="E6105" t="str">
        <f t="shared" si="95"/>
        <v>scikit-learn/sklearn.model_selection._validation/cross_val_predict/cvscikit-learn/sklearn.model_selection._validation/cross_val_predict/cv</v>
      </c>
    </row>
    <row r="6106" spans="1:5" x14ac:dyDescent="0.25">
      <c r="A6106" s="2" t="s">
        <v>4</v>
      </c>
      <c r="B6106" s="3" t="s">
        <v>1791</v>
      </c>
      <c r="C6106" s="3" t="s">
        <v>1791</v>
      </c>
      <c r="D6106" s="2"/>
      <c r="E6106" t="str">
        <f t="shared" si="95"/>
        <v>scikit-learn/sklearn.model_selection._validation/cross_val_predict/estimatorscikit-learn/sklearn.model_selection._validation/cross_val_predict/estimator</v>
      </c>
    </row>
    <row r="6107" spans="1:5" x14ac:dyDescent="0.25">
      <c r="A6107" s="2" t="s">
        <v>4</v>
      </c>
      <c r="B6107" s="3" t="s">
        <v>1797</v>
      </c>
      <c r="C6107" s="3" t="s">
        <v>1797</v>
      </c>
      <c r="D6107" s="2"/>
      <c r="E6107" t="str">
        <f t="shared" si="95"/>
        <v>scikit-learn/sklearn.model_selection._validation/cross_val_predict/fit_paramsscikit-learn/sklearn.model_selection._validation/cross_val_predict/fit_params</v>
      </c>
    </row>
    <row r="6108" spans="1:5" x14ac:dyDescent="0.25">
      <c r="A6108" s="2" t="s">
        <v>4</v>
      </c>
      <c r="B6108" s="3" t="s">
        <v>1794</v>
      </c>
      <c r="C6108" s="3" t="s">
        <v>1794</v>
      </c>
      <c r="D6108" s="2"/>
      <c r="E6108" t="str">
        <f t="shared" si="95"/>
        <v>scikit-learn/sklearn.model_selection._validation/cross_val_predict/groupsscikit-learn/sklearn.model_selection._validation/cross_val_predict/groups</v>
      </c>
    </row>
    <row r="6109" spans="1:5" x14ac:dyDescent="0.25">
      <c r="A6109" s="2" t="s">
        <v>4</v>
      </c>
      <c r="B6109" s="3" t="s">
        <v>1799</v>
      </c>
      <c r="C6109" s="3" t="s">
        <v>1799</v>
      </c>
      <c r="D6109" s="2"/>
      <c r="E6109" t="str">
        <f t="shared" si="95"/>
        <v>scikit-learn/sklearn.model_selection._validation/cross_val_predict/methodscikit-learn/sklearn.model_selection._validation/cross_val_predict/method</v>
      </c>
    </row>
    <row r="6110" spans="1:5" x14ac:dyDescent="0.25">
      <c r="A6110" s="2" t="s">
        <v>4</v>
      </c>
      <c r="B6110" s="3" t="s">
        <v>1795</v>
      </c>
      <c r="C6110" s="3" t="s">
        <v>1795</v>
      </c>
      <c r="D6110" s="2"/>
      <c r="E6110" t="str">
        <f t="shared" si="95"/>
        <v>scikit-learn/sklearn.model_selection._validation/cross_val_predict/n_jobsscikit-learn/sklearn.model_selection._validation/cross_val_predict/n_jobs</v>
      </c>
    </row>
    <row r="6111" spans="1:5" x14ac:dyDescent="0.25">
      <c r="A6111" s="2" t="s">
        <v>4</v>
      </c>
      <c r="B6111" s="3" t="s">
        <v>1798</v>
      </c>
      <c r="C6111" s="3" t="s">
        <v>1798</v>
      </c>
      <c r="D6111" s="2"/>
      <c r="E6111" t="str">
        <f t="shared" si="95"/>
        <v>scikit-learn/sklearn.model_selection._validation/cross_val_predict/pre_dispatchscikit-learn/sklearn.model_selection._validation/cross_val_predict/pre_dispatch</v>
      </c>
    </row>
    <row r="6112" spans="1:5" x14ac:dyDescent="0.25">
      <c r="A6112" s="2" t="s">
        <v>4</v>
      </c>
      <c r="B6112" s="3" t="s">
        <v>1796</v>
      </c>
      <c r="C6112" s="3" t="s">
        <v>1796</v>
      </c>
      <c r="D6112" s="2"/>
      <c r="E6112" t="str">
        <f t="shared" si="95"/>
        <v>scikit-learn/sklearn.model_selection._validation/cross_val_predict/verbosescikit-learn/sklearn.model_selection._validation/cross_val_predict/verbose</v>
      </c>
    </row>
    <row r="6113" spans="1:5" x14ac:dyDescent="0.25">
      <c r="A6113" s="2" t="s">
        <v>4</v>
      </c>
      <c r="B6113" s="3" t="s">
        <v>1792</v>
      </c>
      <c r="C6113" s="3" t="s">
        <v>1792</v>
      </c>
      <c r="D6113" s="2"/>
      <c r="E6113" t="str">
        <f t="shared" si="95"/>
        <v>scikit-learn/sklearn.model_selection._validation/cross_val_predict/Xscikit-learn/sklearn.model_selection._validation/cross_val_predict/X</v>
      </c>
    </row>
    <row r="6114" spans="1:5" x14ac:dyDescent="0.25">
      <c r="A6114" s="2" t="s">
        <v>4</v>
      </c>
      <c r="B6114" s="3" t="s">
        <v>1793</v>
      </c>
      <c r="C6114" s="3" t="s">
        <v>1793</v>
      </c>
      <c r="D6114" s="2"/>
      <c r="E6114" t="str">
        <f t="shared" si="95"/>
        <v>scikit-learn/sklearn.model_selection._validation/cross_val_predict/yscikit-learn/sklearn.model_selection._validation/cross_val_predict/y</v>
      </c>
    </row>
    <row r="6115" spans="1:5" x14ac:dyDescent="0.25">
      <c r="A6115" s="2" t="s">
        <v>297</v>
      </c>
      <c r="B6115" s="3" t="s">
        <v>651</v>
      </c>
      <c r="C6115" s="2"/>
      <c r="D6115" s="2"/>
      <c r="E6115" t="str">
        <f t="shared" si="95"/>
        <v>scikit-learn/sklearn.model_selection._validation/cross_val_score</v>
      </c>
    </row>
    <row r="6116" spans="1:5" x14ac:dyDescent="0.25">
      <c r="A6116" s="2" t="s">
        <v>297</v>
      </c>
      <c r="B6116" s="2"/>
      <c r="C6116" s="3" t="s">
        <v>651</v>
      </c>
      <c r="D6116" s="2"/>
      <c r="E6116" t="str">
        <f t="shared" si="95"/>
        <v>scikit-learn/sklearn.model_selection._validation/cross_val_score</v>
      </c>
    </row>
    <row r="6117" spans="1:5" x14ac:dyDescent="0.25">
      <c r="A6117" s="2" t="s">
        <v>2297</v>
      </c>
      <c r="B6117" s="3" t="s">
        <v>2299</v>
      </c>
      <c r="C6117" s="3" t="s">
        <v>2299</v>
      </c>
      <c r="D6117" s="2"/>
      <c r="E6117" t="str">
        <f t="shared" si="95"/>
        <v>scikit-learn/sklearn.model_selection._validation/cross_val_score/cvscikit-learn/sklearn.model_selection._validation/cross_val_score/cv</v>
      </c>
    </row>
    <row r="6118" spans="1:5" x14ac:dyDescent="0.25">
      <c r="A6118" s="2" t="s">
        <v>4</v>
      </c>
      <c r="B6118" s="3" t="s">
        <v>1807</v>
      </c>
      <c r="C6118" s="3" t="s">
        <v>1807</v>
      </c>
      <c r="D6118" s="2"/>
      <c r="E6118" t="str">
        <f t="shared" si="95"/>
        <v>scikit-learn/sklearn.model_selection._validation/cross_val_score/error_scorescikit-learn/sklearn.model_selection._validation/cross_val_score/error_score</v>
      </c>
    </row>
    <row r="6119" spans="1:5" x14ac:dyDescent="0.25">
      <c r="A6119" s="2" t="s">
        <v>4</v>
      </c>
      <c r="B6119" s="3" t="s">
        <v>1800</v>
      </c>
      <c r="C6119" s="3" t="s">
        <v>1800</v>
      </c>
      <c r="D6119" s="2"/>
      <c r="E6119" t="str">
        <f t="shared" si="95"/>
        <v>scikit-learn/sklearn.model_selection._validation/cross_val_score/estimatorscikit-learn/sklearn.model_selection._validation/cross_val_score/estimator</v>
      </c>
    </row>
    <row r="6120" spans="1:5" x14ac:dyDescent="0.25">
      <c r="A6120" s="2" t="s">
        <v>4</v>
      </c>
      <c r="B6120" s="3" t="s">
        <v>1806</v>
      </c>
      <c r="C6120" s="3" t="s">
        <v>1806</v>
      </c>
      <c r="D6120" s="2"/>
      <c r="E6120" t="str">
        <f t="shared" si="95"/>
        <v>scikit-learn/sklearn.model_selection._validation/cross_val_score/fit_paramsscikit-learn/sklearn.model_selection._validation/cross_val_score/fit_params</v>
      </c>
    </row>
    <row r="6121" spans="1:5" x14ac:dyDescent="0.25">
      <c r="A6121" s="2" t="s">
        <v>4</v>
      </c>
      <c r="B6121" s="3" t="s">
        <v>1803</v>
      </c>
      <c r="C6121" s="3" t="s">
        <v>1803</v>
      </c>
      <c r="D6121" s="2"/>
      <c r="E6121" t="str">
        <f t="shared" si="95"/>
        <v>scikit-learn/sklearn.model_selection._validation/cross_val_score/groupsscikit-learn/sklearn.model_selection._validation/cross_val_score/groups</v>
      </c>
    </row>
    <row r="6122" spans="1:5" x14ac:dyDescent="0.25">
      <c r="A6122" s="2" t="s">
        <v>4</v>
      </c>
      <c r="B6122" s="3" t="s">
        <v>1804</v>
      </c>
      <c r="C6122" s="3" t="s">
        <v>1804</v>
      </c>
      <c r="D6122" s="2"/>
      <c r="E6122" t="str">
        <f t="shared" si="95"/>
        <v>scikit-learn/sklearn.model_selection._validation/cross_val_score/n_jobsscikit-learn/sklearn.model_selection._validation/cross_val_score/n_jobs</v>
      </c>
    </row>
    <row r="6123" spans="1:5" x14ac:dyDescent="0.25">
      <c r="A6123" s="2" t="s">
        <v>2246</v>
      </c>
      <c r="B6123" s="3" t="s">
        <v>2247</v>
      </c>
      <c r="C6123" s="3" t="s">
        <v>2247</v>
      </c>
      <c r="D6123" s="2"/>
      <c r="E6123" t="str">
        <f t="shared" si="95"/>
        <v>scikit-learn/sklearn.model_selection._validation/cross_val_score/pre_dispatchscikit-learn/sklearn.model_selection._validation/cross_val_score/pre_dispatch</v>
      </c>
    </row>
    <row r="6124" spans="1:5" x14ac:dyDescent="0.25">
      <c r="A6124" s="2" t="s">
        <v>2258</v>
      </c>
      <c r="B6124" s="3" t="s">
        <v>2259</v>
      </c>
      <c r="C6124" s="3" t="s">
        <v>2259</v>
      </c>
      <c r="D6124" s="2"/>
      <c r="E6124" t="str">
        <f t="shared" si="95"/>
        <v>scikit-learn/sklearn.model_selection._validation/cross_val_score/scoringscikit-learn/sklearn.model_selection._validation/cross_val_score/scoring</v>
      </c>
    </row>
    <row r="6125" spans="1:5" x14ac:dyDescent="0.25">
      <c r="A6125" s="2" t="s">
        <v>4</v>
      </c>
      <c r="B6125" s="3" t="s">
        <v>1805</v>
      </c>
      <c r="C6125" s="3" t="s">
        <v>1805</v>
      </c>
      <c r="D6125" s="2"/>
      <c r="E6125" t="str">
        <f t="shared" si="95"/>
        <v>scikit-learn/sklearn.model_selection._validation/cross_val_score/verbosescikit-learn/sklearn.model_selection._validation/cross_val_score/verbose</v>
      </c>
    </row>
    <row r="6126" spans="1:5" x14ac:dyDescent="0.25">
      <c r="A6126" s="2" t="s">
        <v>4</v>
      </c>
      <c r="B6126" s="3" t="s">
        <v>1801</v>
      </c>
      <c r="C6126" s="3" t="s">
        <v>1801</v>
      </c>
      <c r="D6126" s="2"/>
      <c r="E6126" t="str">
        <f t="shared" si="95"/>
        <v>scikit-learn/sklearn.model_selection._validation/cross_val_score/Xscikit-learn/sklearn.model_selection._validation/cross_val_score/X</v>
      </c>
    </row>
    <row r="6127" spans="1:5" x14ac:dyDescent="0.25">
      <c r="A6127" s="2" t="s">
        <v>4</v>
      </c>
      <c r="B6127" s="3" t="s">
        <v>1802</v>
      </c>
      <c r="C6127" s="3" t="s">
        <v>1802</v>
      </c>
      <c r="D6127" s="2"/>
      <c r="E6127" t="str">
        <f t="shared" si="95"/>
        <v>scikit-learn/sklearn.model_selection._validation/cross_val_score/yscikit-learn/sklearn.model_selection._validation/cross_val_score/y</v>
      </c>
    </row>
    <row r="6128" spans="1:5" x14ac:dyDescent="0.25">
      <c r="A6128" s="2" t="s">
        <v>297</v>
      </c>
      <c r="B6128" s="3" t="s">
        <v>652</v>
      </c>
      <c r="C6128" s="2"/>
      <c r="D6128" s="2"/>
      <c r="E6128" t="str">
        <f t="shared" si="95"/>
        <v>scikit-learn/sklearn.model_selection._validation/cross_validate</v>
      </c>
    </row>
    <row r="6129" spans="1:5" x14ac:dyDescent="0.25">
      <c r="A6129" s="2" t="s">
        <v>297</v>
      </c>
      <c r="B6129" s="2"/>
      <c r="C6129" s="3" t="s">
        <v>652</v>
      </c>
      <c r="D6129" s="2"/>
      <c r="E6129" t="str">
        <f t="shared" si="95"/>
        <v>scikit-learn/sklearn.model_selection._validation/cross_validate</v>
      </c>
    </row>
    <row r="6130" spans="1:5" x14ac:dyDescent="0.25">
      <c r="A6130" s="2" t="s">
        <v>2248</v>
      </c>
      <c r="B6130" s="3" t="s">
        <v>2249</v>
      </c>
      <c r="C6130" s="3" t="s">
        <v>2249</v>
      </c>
      <c r="D6130" s="2"/>
      <c r="E6130" t="str">
        <f t="shared" si="95"/>
        <v>scikit-learn/sklearn.model_selection._validation/cross_validate/cvscikit-learn/sklearn.model_selection._validation/cross_validate/cv</v>
      </c>
    </row>
    <row r="6131" spans="1:5" x14ac:dyDescent="0.25">
      <c r="A6131" s="2" t="s">
        <v>4</v>
      </c>
      <c r="B6131" s="3" t="s">
        <v>1819</v>
      </c>
      <c r="C6131" s="3" t="s">
        <v>1819</v>
      </c>
      <c r="D6131" s="2"/>
      <c r="E6131" t="str">
        <f t="shared" si="95"/>
        <v>scikit-learn/sklearn.model_selection._validation/cross_validate/error_scorescikit-learn/sklearn.model_selection._validation/cross_validate/error_score</v>
      </c>
    </row>
    <row r="6132" spans="1:5" x14ac:dyDescent="0.25">
      <c r="A6132" s="2" t="s">
        <v>4</v>
      </c>
      <c r="B6132" s="3" t="s">
        <v>1808</v>
      </c>
      <c r="C6132" s="3" t="s">
        <v>1808</v>
      </c>
      <c r="D6132" s="2"/>
      <c r="E6132" t="str">
        <f t="shared" si="95"/>
        <v>scikit-learn/sklearn.model_selection._validation/cross_validate/estimatorscikit-learn/sklearn.model_selection._validation/cross_validate/estimator</v>
      </c>
    </row>
    <row r="6133" spans="1:5" x14ac:dyDescent="0.25">
      <c r="A6133" s="2" t="s">
        <v>4</v>
      </c>
      <c r="B6133" s="3" t="s">
        <v>1815</v>
      </c>
      <c r="C6133" s="3" t="s">
        <v>1815</v>
      </c>
      <c r="D6133" s="2"/>
      <c r="E6133" t="str">
        <f t="shared" si="95"/>
        <v>scikit-learn/sklearn.model_selection._validation/cross_validate/fit_paramsscikit-learn/sklearn.model_selection._validation/cross_validate/fit_params</v>
      </c>
    </row>
    <row r="6134" spans="1:5" x14ac:dyDescent="0.25">
      <c r="A6134" s="2" t="s">
        <v>4</v>
      </c>
      <c r="B6134" s="3" t="s">
        <v>1811</v>
      </c>
      <c r="C6134" s="3" t="s">
        <v>1811</v>
      </c>
      <c r="D6134" s="2"/>
      <c r="E6134" t="str">
        <f t="shared" si="95"/>
        <v>scikit-learn/sklearn.model_selection._validation/cross_validate/groupsscikit-learn/sklearn.model_selection._validation/cross_validate/groups</v>
      </c>
    </row>
    <row r="6135" spans="1:5" x14ac:dyDescent="0.25">
      <c r="A6135" s="2" t="s">
        <v>4</v>
      </c>
      <c r="B6135" s="3" t="s">
        <v>1813</v>
      </c>
      <c r="C6135" s="3" t="s">
        <v>1813</v>
      </c>
      <c r="D6135" s="2"/>
      <c r="E6135" t="str">
        <f t="shared" si="95"/>
        <v>scikit-learn/sklearn.model_selection._validation/cross_validate/n_jobsscikit-learn/sklearn.model_selection._validation/cross_validate/n_jobs</v>
      </c>
    </row>
    <row r="6136" spans="1:5" x14ac:dyDescent="0.25">
      <c r="A6136" s="2" t="s">
        <v>4</v>
      </c>
      <c r="B6136" s="3" t="s">
        <v>1816</v>
      </c>
      <c r="C6136" s="3" t="s">
        <v>1816</v>
      </c>
      <c r="D6136" s="2"/>
      <c r="E6136" t="str">
        <f t="shared" si="95"/>
        <v>scikit-learn/sklearn.model_selection._validation/cross_validate/pre_dispatchscikit-learn/sklearn.model_selection._validation/cross_validate/pre_dispatch</v>
      </c>
    </row>
    <row r="6137" spans="1:5" x14ac:dyDescent="0.25">
      <c r="A6137" s="2" t="s">
        <v>4</v>
      </c>
      <c r="B6137" s="3" t="s">
        <v>1818</v>
      </c>
      <c r="C6137" s="3" t="s">
        <v>1818</v>
      </c>
      <c r="D6137" s="2"/>
      <c r="E6137" t="str">
        <f t="shared" si="95"/>
        <v>scikit-learn/sklearn.model_selection._validation/cross_validate/return_estimatorscikit-learn/sklearn.model_selection._validation/cross_validate/return_estimator</v>
      </c>
    </row>
    <row r="6138" spans="1:5" x14ac:dyDescent="0.25">
      <c r="A6138" s="2" t="s">
        <v>4</v>
      </c>
      <c r="B6138" s="3" t="s">
        <v>1817</v>
      </c>
      <c r="C6138" s="3" t="s">
        <v>1817</v>
      </c>
      <c r="D6138" s="2"/>
      <c r="E6138" t="str">
        <f t="shared" si="95"/>
        <v>scikit-learn/sklearn.model_selection._validation/cross_validate/return_train_scorescikit-learn/sklearn.model_selection._validation/cross_validate/return_train_score</v>
      </c>
    </row>
    <row r="6139" spans="1:5" x14ac:dyDescent="0.25">
      <c r="A6139" s="2" t="s">
        <v>4</v>
      </c>
      <c r="B6139" s="3" t="s">
        <v>1812</v>
      </c>
      <c r="C6139" s="3" t="s">
        <v>1812</v>
      </c>
      <c r="D6139" s="2"/>
      <c r="E6139" t="str">
        <f t="shared" si="95"/>
        <v>scikit-learn/sklearn.model_selection._validation/cross_validate/scoringscikit-learn/sklearn.model_selection._validation/cross_validate/scoring</v>
      </c>
    </row>
    <row r="6140" spans="1:5" x14ac:dyDescent="0.25">
      <c r="A6140" s="2" t="s">
        <v>4</v>
      </c>
      <c r="B6140" s="3" t="s">
        <v>1814</v>
      </c>
      <c r="C6140" s="3" t="s">
        <v>1814</v>
      </c>
      <c r="D6140" s="2"/>
      <c r="E6140" t="str">
        <f t="shared" si="95"/>
        <v>scikit-learn/sklearn.model_selection._validation/cross_validate/verbosescikit-learn/sklearn.model_selection._validation/cross_validate/verbose</v>
      </c>
    </row>
    <row r="6141" spans="1:5" x14ac:dyDescent="0.25">
      <c r="A6141" s="2" t="s">
        <v>4</v>
      </c>
      <c r="B6141" s="3" t="s">
        <v>1809</v>
      </c>
      <c r="C6141" s="3" t="s">
        <v>1809</v>
      </c>
      <c r="D6141" s="2"/>
      <c r="E6141" t="str">
        <f t="shared" si="95"/>
        <v>scikit-learn/sklearn.model_selection._validation/cross_validate/Xscikit-learn/sklearn.model_selection._validation/cross_validate/X</v>
      </c>
    </row>
    <row r="6142" spans="1:5" x14ac:dyDescent="0.25">
      <c r="A6142" s="2" t="s">
        <v>4</v>
      </c>
      <c r="B6142" s="3" t="s">
        <v>1810</v>
      </c>
      <c r="C6142" s="3" t="s">
        <v>1810</v>
      </c>
      <c r="D6142" s="2"/>
      <c r="E6142" t="str">
        <f t="shared" si="95"/>
        <v>scikit-learn/sklearn.model_selection._validation/cross_validate/yscikit-learn/sklearn.model_selection._validation/cross_validate/y</v>
      </c>
    </row>
    <row r="6143" spans="1:5" x14ac:dyDescent="0.25">
      <c r="A6143" s="2" t="s">
        <v>297</v>
      </c>
      <c r="B6143" s="3" t="s">
        <v>653</v>
      </c>
      <c r="C6143" s="2"/>
      <c r="D6143" s="2"/>
      <c r="E6143" t="str">
        <f t="shared" si="95"/>
        <v>scikit-learn/sklearn.model_selection._validation/learning_curve</v>
      </c>
    </row>
    <row r="6144" spans="1:5" x14ac:dyDescent="0.25">
      <c r="A6144" s="2" t="s">
        <v>297</v>
      </c>
      <c r="B6144" s="2"/>
      <c r="C6144" s="3" t="s">
        <v>653</v>
      </c>
      <c r="D6144" s="2"/>
      <c r="E6144" t="str">
        <f t="shared" si="95"/>
        <v>scikit-learn/sklearn.model_selection._validation/learning_curve</v>
      </c>
    </row>
    <row r="6145" spans="1:5" x14ac:dyDescent="0.25">
      <c r="A6145" s="2" t="s">
        <v>4</v>
      </c>
      <c r="B6145" s="3" t="s">
        <v>1824</v>
      </c>
      <c r="C6145" s="3" t="s">
        <v>1824</v>
      </c>
      <c r="D6145" s="2"/>
      <c r="E6145" t="str">
        <f t="shared" si="95"/>
        <v>scikit-learn/sklearn.model_selection._validation/learning_curve/cvscikit-learn/sklearn.model_selection._validation/learning_curve/cv</v>
      </c>
    </row>
    <row r="6146" spans="1:5" x14ac:dyDescent="0.25">
      <c r="A6146" s="2" t="s">
        <v>4</v>
      </c>
      <c r="B6146" s="3" t="s">
        <v>1832</v>
      </c>
      <c r="C6146" s="3" t="s">
        <v>1832</v>
      </c>
      <c r="D6146" s="2"/>
      <c r="E6146" t="str">
        <f t="shared" ref="E6146:E6209" si="96">_xlfn.CONCAT(B6146,C6146)</f>
        <v>scikit-learn/sklearn.model_selection._validation/learning_curve/error_scorescikit-learn/sklearn.model_selection._validation/learning_curve/error_score</v>
      </c>
    </row>
    <row r="6147" spans="1:5" x14ac:dyDescent="0.25">
      <c r="A6147" s="2" t="s">
        <v>4</v>
      </c>
      <c r="B6147" s="3" t="s">
        <v>1820</v>
      </c>
      <c r="C6147" s="3" t="s">
        <v>1820</v>
      </c>
      <c r="D6147" s="2"/>
      <c r="E6147" t="str">
        <f t="shared" si="96"/>
        <v>scikit-learn/sklearn.model_selection._validation/learning_curve/estimatorscikit-learn/sklearn.model_selection._validation/learning_curve/estimator</v>
      </c>
    </row>
    <row r="6148" spans="1:5" x14ac:dyDescent="0.25">
      <c r="A6148" s="2" t="s">
        <v>4</v>
      </c>
      <c r="B6148" s="3" t="s">
        <v>1826</v>
      </c>
      <c r="C6148" s="3" t="s">
        <v>1826</v>
      </c>
      <c r="D6148" s="2"/>
      <c r="E6148" t="str">
        <f t="shared" si="96"/>
        <v>scikit-learn/sklearn.model_selection._validation/learning_curve/exploit_incremental_learningscikit-learn/sklearn.model_selection._validation/learning_curve/exploit_incremental_learning</v>
      </c>
    </row>
    <row r="6149" spans="1:5" x14ac:dyDescent="0.25">
      <c r="A6149" s="2" t="s">
        <v>4</v>
      </c>
      <c r="B6149" s="3" t="s">
        <v>1834</v>
      </c>
      <c r="C6149" s="3" t="s">
        <v>1834</v>
      </c>
      <c r="D6149" s="2"/>
      <c r="E6149" t="str">
        <f t="shared" si="96"/>
        <v>scikit-learn/sklearn.model_selection._validation/learning_curve/fit_paramsscikit-learn/sklearn.model_selection._validation/learning_curve/fit_params</v>
      </c>
    </row>
    <row r="6150" spans="1:5" x14ac:dyDescent="0.25">
      <c r="A6150" s="2" t="s">
        <v>4</v>
      </c>
      <c r="B6150" s="3" t="s">
        <v>1822</v>
      </c>
      <c r="C6150" s="3" t="s">
        <v>1822</v>
      </c>
      <c r="D6150" s="2"/>
      <c r="E6150" t="str">
        <f t="shared" si="96"/>
        <v>scikit-learn/sklearn.model_selection._validation/learning_curve/groupsscikit-learn/sklearn.model_selection._validation/learning_curve/groups</v>
      </c>
    </row>
    <row r="6151" spans="1:5" x14ac:dyDescent="0.25">
      <c r="A6151" s="2" t="s">
        <v>4</v>
      </c>
      <c r="B6151" s="3" t="s">
        <v>1827</v>
      </c>
      <c r="C6151" s="3" t="s">
        <v>1827</v>
      </c>
      <c r="D6151" s="2"/>
      <c r="E6151" t="str">
        <f t="shared" si="96"/>
        <v>scikit-learn/sklearn.model_selection._validation/learning_curve/n_jobsscikit-learn/sklearn.model_selection._validation/learning_curve/n_jobs</v>
      </c>
    </row>
    <row r="6152" spans="1:5" x14ac:dyDescent="0.25">
      <c r="A6152" s="2" t="s">
        <v>4</v>
      </c>
      <c r="B6152" s="3" t="s">
        <v>1828</v>
      </c>
      <c r="C6152" s="3" t="s">
        <v>1828</v>
      </c>
      <c r="D6152" s="2"/>
      <c r="E6152" t="str">
        <f t="shared" si="96"/>
        <v>scikit-learn/sklearn.model_selection._validation/learning_curve/pre_dispatchscikit-learn/sklearn.model_selection._validation/learning_curve/pre_dispatch</v>
      </c>
    </row>
    <row r="6153" spans="1:5" x14ac:dyDescent="0.25">
      <c r="A6153" s="2" t="s">
        <v>4</v>
      </c>
      <c r="B6153" s="3" t="s">
        <v>1831</v>
      </c>
      <c r="C6153" s="3" t="s">
        <v>1831</v>
      </c>
      <c r="D6153" s="2"/>
      <c r="E6153" t="str">
        <f t="shared" si="96"/>
        <v>scikit-learn/sklearn.model_selection._validation/learning_curve/random_statescikit-learn/sklearn.model_selection._validation/learning_curve/random_state</v>
      </c>
    </row>
    <row r="6154" spans="1:5" x14ac:dyDescent="0.25">
      <c r="A6154" s="2" t="s">
        <v>4</v>
      </c>
      <c r="B6154" s="3" t="s">
        <v>1833</v>
      </c>
      <c r="C6154" s="3" t="s">
        <v>1833</v>
      </c>
      <c r="D6154" s="2"/>
      <c r="E6154" t="str">
        <f t="shared" si="96"/>
        <v>scikit-learn/sklearn.model_selection._validation/learning_curve/return_timesscikit-learn/sklearn.model_selection._validation/learning_curve/return_times</v>
      </c>
    </row>
    <row r="6155" spans="1:5" x14ac:dyDescent="0.25">
      <c r="A6155" s="2" t="s">
        <v>4</v>
      </c>
      <c r="B6155" s="3" t="s">
        <v>1825</v>
      </c>
      <c r="C6155" s="3" t="s">
        <v>1825</v>
      </c>
      <c r="D6155" s="2"/>
      <c r="E6155" t="str">
        <f t="shared" si="96"/>
        <v>scikit-learn/sklearn.model_selection._validation/learning_curve/scoringscikit-learn/sklearn.model_selection._validation/learning_curve/scoring</v>
      </c>
    </row>
    <row r="6156" spans="1:5" x14ac:dyDescent="0.25">
      <c r="A6156" s="2" t="s">
        <v>4</v>
      </c>
      <c r="B6156" s="3" t="s">
        <v>1830</v>
      </c>
      <c r="C6156" s="3" t="s">
        <v>1830</v>
      </c>
      <c r="D6156" s="2"/>
      <c r="E6156" t="str">
        <f t="shared" si="96"/>
        <v>scikit-learn/sklearn.model_selection._validation/learning_curve/shufflescikit-learn/sklearn.model_selection._validation/learning_curve/shuffle</v>
      </c>
    </row>
    <row r="6157" spans="1:5" x14ac:dyDescent="0.25">
      <c r="A6157" s="2" t="s">
        <v>4</v>
      </c>
      <c r="B6157" s="3" t="s">
        <v>1823</v>
      </c>
      <c r="C6157" s="3" t="s">
        <v>1823</v>
      </c>
      <c r="D6157" s="2"/>
      <c r="E6157" t="str">
        <f t="shared" si="96"/>
        <v>scikit-learn/sklearn.model_selection._validation/learning_curve/train_sizesscikit-learn/sklearn.model_selection._validation/learning_curve/train_sizes</v>
      </c>
    </row>
    <row r="6158" spans="1:5" x14ac:dyDescent="0.25">
      <c r="A6158" s="2" t="s">
        <v>4</v>
      </c>
      <c r="B6158" s="3" t="s">
        <v>1829</v>
      </c>
      <c r="C6158" s="3" t="s">
        <v>1829</v>
      </c>
      <c r="D6158" s="2"/>
      <c r="E6158" t="str">
        <f t="shared" si="96"/>
        <v>scikit-learn/sklearn.model_selection._validation/learning_curve/verbosescikit-learn/sklearn.model_selection._validation/learning_curve/verbose</v>
      </c>
    </row>
    <row r="6159" spans="1:5" x14ac:dyDescent="0.25">
      <c r="A6159" s="2" t="s">
        <v>2345</v>
      </c>
      <c r="B6159" s="3" t="s">
        <v>2350</v>
      </c>
      <c r="C6159" s="3" t="s">
        <v>2350</v>
      </c>
      <c r="D6159" s="2"/>
      <c r="E6159" t="str">
        <f t="shared" si="96"/>
        <v>scikit-learn/sklearn.model_selection._validation/learning_curve/Xscikit-learn/sklearn.model_selection._validation/learning_curve/X</v>
      </c>
    </row>
    <row r="6160" spans="1:5" x14ac:dyDescent="0.25">
      <c r="A6160" s="2" t="s">
        <v>4</v>
      </c>
      <c r="B6160" s="3" t="s">
        <v>1821</v>
      </c>
      <c r="C6160" s="3" t="s">
        <v>1821</v>
      </c>
      <c r="D6160" s="2"/>
      <c r="E6160" t="str">
        <f t="shared" si="96"/>
        <v>scikit-learn/sklearn.model_selection._validation/learning_curve/yscikit-learn/sklearn.model_selection._validation/learning_curve/y</v>
      </c>
    </row>
    <row r="6161" spans="1:5" x14ac:dyDescent="0.25">
      <c r="A6161" s="2" t="s">
        <v>297</v>
      </c>
      <c r="B6161" s="3" t="s">
        <v>654</v>
      </c>
      <c r="C6161" s="2"/>
      <c r="D6161" s="2"/>
      <c r="E6161" t="str">
        <f t="shared" si="96"/>
        <v>scikit-learn/sklearn.model_selection._validation/permutation_test_score</v>
      </c>
    </row>
    <row r="6162" spans="1:5" x14ac:dyDescent="0.25">
      <c r="A6162" s="2" t="s">
        <v>297</v>
      </c>
      <c r="B6162" s="2"/>
      <c r="C6162" s="3" t="s">
        <v>654</v>
      </c>
      <c r="D6162" s="2"/>
      <c r="E6162" t="str">
        <f t="shared" si="96"/>
        <v>scikit-learn/sklearn.model_selection._validation/permutation_test_score</v>
      </c>
    </row>
    <row r="6163" spans="1:5" x14ac:dyDescent="0.25">
      <c r="A6163" s="2" t="s">
        <v>2283</v>
      </c>
      <c r="B6163" s="3" t="s">
        <v>2284</v>
      </c>
      <c r="C6163" s="3" t="s">
        <v>2284</v>
      </c>
      <c r="D6163" s="2"/>
      <c r="E6163" t="str">
        <f t="shared" si="96"/>
        <v>scikit-learn/sklearn.model_selection._validation/permutation_test_score/cvscikit-learn/sklearn.model_selection._validation/permutation_test_score/cv</v>
      </c>
    </row>
    <row r="6164" spans="1:5" x14ac:dyDescent="0.25">
      <c r="A6164" s="2" t="s">
        <v>4</v>
      </c>
      <c r="B6164" s="3" t="s">
        <v>1835</v>
      </c>
      <c r="C6164" s="3" t="s">
        <v>1835</v>
      </c>
      <c r="D6164" s="2"/>
      <c r="E6164" t="str">
        <f t="shared" si="96"/>
        <v>scikit-learn/sklearn.model_selection._validation/permutation_test_score/estimatorscikit-learn/sklearn.model_selection._validation/permutation_test_score/estimator</v>
      </c>
    </row>
    <row r="6165" spans="1:5" x14ac:dyDescent="0.25">
      <c r="A6165" s="2" t="s">
        <v>4</v>
      </c>
      <c r="B6165" s="3" t="s">
        <v>1843</v>
      </c>
      <c r="C6165" s="3" t="s">
        <v>1843</v>
      </c>
      <c r="D6165" s="2"/>
      <c r="E6165" t="str">
        <f t="shared" si="96"/>
        <v>scikit-learn/sklearn.model_selection._validation/permutation_test_score/fit_paramsscikit-learn/sklearn.model_selection._validation/permutation_test_score/fit_params</v>
      </c>
    </row>
    <row r="6166" spans="1:5" x14ac:dyDescent="0.25">
      <c r="A6166" s="2" t="s">
        <v>4</v>
      </c>
      <c r="B6166" s="3" t="s">
        <v>1838</v>
      </c>
      <c r="C6166" s="3" t="s">
        <v>1838</v>
      </c>
      <c r="D6166" s="2"/>
      <c r="E6166" t="str">
        <f t="shared" si="96"/>
        <v>scikit-learn/sklearn.model_selection._validation/permutation_test_score/groupsscikit-learn/sklearn.model_selection._validation/permutation_test_score/groups</v>
      </c>
    </row>
    <row r="6167" spans="1:5" x14ac:dyDescent="0.25">
      <c r="A6167" s="2" t="s">
        <v>4</v>
      </c>
      <c r="B6167" s="3" t="s">
        <v>1840</v>
      </c>
      <c r="C6167" s="3" t="s">
        <v>1840</v>
      </c>
      <c r="D6167" s="2"/>
      <c r="E6167" t="str">
        <f t="shared" si="96"/>
        <v>scikit-learn/sklearn.model_selection._validation/permutation_test_score/n_jobsscikit-learn/sklearn.model_selection._validation/permutation_test_score/n_jobs</v>
      </c>
    </row>
    <row r="6168" spans="1:5" x14ac:dyDescent="0.25">
      <c r="A6168" s="2" t="s">
        <v>4</v>
      </c>
      <c r="B6168" s="3" t="s">
        <v>1839</v>
      </c>
      <c r="C6168" s="3" t="s">
        <v>1839</v>
      </c>
      <c r="D6168" s="2"/>
      <c r="E6168" t="str">
        <f t="shared" si="96"/>
        <v>scikit-learn/sklearn.model_selection._validation/permutation_test_score/n_permutationsscikit-learn/sklearn.model_selection._validation/permutation_test_score/n_permutations</v>
      </c>
    </row>
    <row r="6169" spans="1:5" x14ac:dyDescent="0.25">
      <c r="A6169" s="2" t="s">
        <v>4</v>
      </c>
      <c r="B6169" s="3" t="s">
        <v>1841</v>
      </c>
      <c r="C6169" s="3" t="s">
        <v>1841</v>
      </c>
      <c r="D6169" s="2"/>
      <c r="E6169" t="str">
        <f t="shared" si="96"/>
        <v>scikit-learn/sklearn.model_selection._validation/permutation_test_score/random_statescikit-learn/sklearn.model_selection._validation/permutation_test_score/random_state</v>
      </c>
    </row>
    <row r="6170" spans="1:5" x14ac:dyDescent="0.25">
      <c r="A6170" s="2" t="s">
        <v>2279</v>
      </c>
      <c r="B6170" s="3" t="s">
        <v>2280</v>
      </c>
      <c r="C6170" s="3" t="s">
        <v>2280</v>
      </c>
      <c r="D6170" s="2"/>
      <c r="E6170" t="str">
        <f t="shared" si="96"/>
        <v>scikit-learn/sklearn.model_selection._validation/permutation_test_score/scoringscikit-learn/sklearn.model_selection._validation/permutation_test_score/scoring</v>
      </c>
    </row>
    <row r="6171" spans="1:5" x14ac:dyDescent="0.25">
      <c r="A6171" s="2" t="s">
        <v>4</v>
      </c>
      <c r="B6171" s="3" t="s">
        <v>1842</v>
      </c>
      <c r="C6171" s="3" t="s">
        <v>1842</v>
      </c>
      <c r="D6171" s="2"/>
      <c r="E6171" t="str">
        <f t="shared" si="96"/>
        <v>scikit-learn/sklearn.model_selection._validation/permutation_test_score/verbosescikit-learn/sklearn.model_selection._validation/permutation_test_score/verbose</v>
      </c>
    </row>
    <row r="6172" spans="1:5" x14ac:dyDescent="0.25">
      <c r="A6172" s="2" t="s">
        <v>4</v>
      </c>
      <c r="B6172" s="3" t="s">
        <v>1836</v>
      </c>
      <c r="C6172" s="3" t="s">
        <v>1836</v>
      </c>
      <c r="D6172" s="2"/>
      <c r="E6172" t="str">
        <f t="shared" si="96"/>
        <v>scikit-learn/sklearn.model_selection._validation/permutation_test_score/Xscikit-learn/sklearn.model_selection._validation/permutation_test_score/X</v>
      </c>
    </row>
    <row r="6173" spans="1:5" x14ac:dyDescent="0.25">
      <c r="A6173" s="2" t="s">
        <v>4</v>
      </c>
      <c r="B6173" s="3" t="s">
        <v>1837</v>
      </c>
      <c r="C6173" s="3" t="s">
        <v>1837</v>
      </c>
      <c r="D6173" s="2"/>
      <c r="E6173" t="str">
        <f t="shared" si="96"/>
        <v>scikit-learn/sklearn.model_selection._validation/permutation_test_score/yscikit-learn/sklearn.model_selection._validation/permutation_test_score/y</v>
      </c>
    </row>
    <row r="6174" spans="1:5" x14ac:dyDescent="0.25">
      <c r="A6174" s="2" t="s">
        <v>297</v>
      </c>
      <c r="B6174" s="3" t="s">
        <v>655</v>
      </c>
      <c r="C6174" s="2"/>
      <c r="D6174" s="2"/>
      <c r="E6174" t="str">
        <f t="shared" si="96"/>
        <v>scikit-learn/sklearn.model_selection._validation/validation_curve</v>
      </c>
    </row>
    <row r="6175" spans="1:5" x14ac:dyDescent="0.25">
      <c r="A6175" s="2" t="s">
        <v>297</v>
      </c>
      <c r="B6175" s="2"/>
      <c r="C6175" s="3" t="s">
        <v>655</v>
      </c>
      <c r="D6175" s="2"/>
      <c r="E6175" t="str">
        <f t="shared" si="96"/>
        <v>scikit-learn/sklearn.model_selection._validation/validation_curve</v>
      </c>
    </row>
    <row r="6176" spans="1:5" x14ac:dyDescent="0.25">
      <c r="A6176" s="2" t="s">
        <v>4</v>
      </c>
      <c r="B6176" s="3" t="s">
        <v>1849</v>
      </c>
      <c r="C6176" s="3" t="s">
        <v>1849</v>
      </c>
      <c r="D6176" s="2"/>
      <c r="E6176" t="str">
        <f t="shared" si="96"/>
        <v>scikit-learn/sklearn.model_selection._validation/validation_curve/cvscikit-learn/sklearn.model_selection._validation/validation_curve/cv</v>
      </c>
    </row>
    <row r="6177" spans="1:5" x14ac:dyDescent="0.25">
      <c r="A6177" s="2" t="s">
        <v>4</v>
      </c>
      <c r="B6177" s="3" t="s">
        <v>1854</v>
      </c>
      <c r="C6177" s="3" t="s">
        <v>1854</v>
      </c>
      <c r="D6177" s="2"/>
      <c r="E6177" t="str">
        <f t="shared" si="96"/>
        <v>scikit-learn/sklearn.model_selection._validation/validation_curve/error_scorescikit-learn/sklearn.model_selection._validation/validation_curve/error_score</v>
      </c>
    </row>
    <row r="6178" spans="1:5" x14ac:dyDescent="0.25">
      <c r="A6178" s="2" t="s">
        <v>4</v>
      </c>
      <c r="B6178" s="3" t="s">
        <v>1844</v>
      </c>
      <c r="C6178" s="3" t="s">
        <v>1844</v>
      </c>
      <c r="D6178" s="2"/>
      <c r="E6178" t="str">
        <f t="shared" si="96"/>
        <v>scikit-learn/sklearn.model_selection._validation/validation_curve/estimatorscikit-learn/sklearn.model_selection._validation/validation_curve/estimator</v>
      </c>
    </row>
    <row r="6179" spans="1:5" x14ac:dyDescent="0.25">
      <c r="A6179" s="2" t="s">
        <v>4</v>
      </c>
      <c r="B6179" s="3" t="s">
        <v>1855</v>
      </c>
      <c r="C6179" s="3" t="s">
        <v>1855</v>
      </c>
      <c r="D6179" s="2"/>
      <c r="E6179" t="str">
        <f t="shared" si="96"/>
        <v>scikit-learn/sklearn.model_selection._validation/validation_curve/fit_paramsscikit-learn/sklearn.model_selection._validation/validation_curve/fit_params</v>
      </c>
    </row>
    <row r="6180" spans="1:5" x14ac:dyDescent="0.25">
      <c r="A6180" s="2" t="s">
        <v>4</v>
      </c>
      <c r="B6180" s="3" t="s">
        <v>1848</v>
      </c>
      <c r="C6180" s="3" t="s">
        <v>1848</v>
      </c>
      <c r="D6180" s="2"/>
      <c r="E6180" t="str">
        <f t="shared" si="96"/>
        <v>scikit-learn/sklearn.model_selection._validation/validation_curve/groupsscikit-learn/sklearn.model_selection._validation/validation_curve/groups</v>
      </c>
    </row>
    <row r="6181" spans="1:5" x14ac:dyDescent="0.25">
      <c r="A6181" s="2" t="s">
        <v>4</v>
      </c>
      <c r="B6181" s="3" t="s">
        <v>1851</v>
      </c>
      <c r="C6181" s="3" t="s">
        <v>1851</v>
      </c>
      <c r="D6181" s="2"/>
      <c r="E6181" t="str">
        <f t="shared" si="96"/>
        <v>scikit-learn/sklearn.model_selection._validation/validation_curve/n_jobsscikit-learn/sklearn.model_selection._validation/validation_curve/n_jobs</v>
      </c>
    </row>
    <row r="6182" spans="1:5" x14ac:dyDescent="0.25">
      <c r="A6182" s="2" t="s">
        <v>4</v>
      </c>
      <c r="B6182" s="3" t="s">
        <v>1846</v>
      </c>
      <c r="C6182" s="3" t="s">
        <v>1846</v>
      </c>
      <c r="D6182" s="2"/>
      <c r="E6182" t="str">
        <f t="shared" si="96"/>
        <v>scikit-learn/sklearn.model_selection._validation/validation_curve/param_namescikit-learn/sklearn.model_selection._validation/validation_curve/param_name</v>
      </c>
    </row>
    <row r="6183" spans="1:5" x14ac:dyDescent="0.25">
      <c r="A6183" s="2" t="s">
        <v>4</v>
      </c>
      <c r="B6183" s="3" t="s">
        <v>1847</v>
      </c>
      <c r="C6183" s="3" t="s">
        <v>1847</v>
      </c>
      <c r="D6183" s="2"/>
      <c r="E6183" t="str">
        <f t="shared" si="96"/>
        <v>scikit-learn/sklearn.model_selection._validation/validation_curve/param_rangescikit-learn/sklearn.model_selection._validation/validation_curve/param_range</v>
      </c>
    </row>
    <row r="6184" spans="1:5" x14ac:dyDescent="0.25">
      <c r="A6184" s="2" t="s">
        <v>4</v>
      </c>
      <c r="B6184" s="3" t="s">
        <v>1852</v>
      </c>
      <c r="C6184" s="3" t="s">
        <v>1852</v>
      </c>
      <c r="D6184" s="2"/>
      <c r="E6184" t="str">
        <f t="shared" si="96"/>
        <v>scikit-learn/sklearn.model_selection._validation/validation_curve/pre_dispatchscikit-learn/sklearn.model_selection._validation/validation_curve/pre_dispatch</v>
      </c>
    </row>
    <row r="6185" spans="1:5" x14ac:dyDescent="0.25">
      <c r="A6185" s="2" t="s">
        <v>4</v>
      </c>
      <c r="B6185" s="3" t="s">
        <v>1850</v>
      </c>
      <c r="C6185" s="3" t="s">
        <v>1850</v>
      </c>
      <c r="D6185" s="2"/>
      <c r="E6185" t="str">
        <f t="shared" si="96"/>
        <v>scikit-learn/sklearn.model_selection._validation/validation_curve/scoringscikit-learn/sklearn.model_selection._validation/validation_curve/scoring</v>
      </c>
    </row>
    <row r="6186" spans="1:5" x14ac:dyDescent="0.25">
      <c r="A6186" s="2" t="s">
        <v>4</v>
      </c>
      <c r="B6186" s="3" t="s">
        <v>1853</v>
      </c>
      <c r="C6186" s="3" t="s">
        <v>1853</v>
      </c>
      <c r="D6186" s="2"/>
      <c r="E6186" t="str">
        <f t="shared" si="96"/>
        <v>scikit-learn/sklearn.model_selection._validation/validation_curve/verbosescikit-learn/sklearn.model_selection._validation/validation_curve/verbose</v>
      </c>
    </row>
    <row r="6187" spans="1:5" x14ac:dyDescent="0.25">
      <c r="A6187" s="2" t="s">
        <v>2345</v>
      </c>
      <c r="B6187" s="3" t="s">
        <v>2349</v>
      </c>
      <c r="C6187" s="3" t="s">
        <v>2349</v>
      </c>
      <c r="D6187" s="2"/>
      <c r="E6187" t="str">
        <f t="shared" si="96"/>
        <v>scikit-learn/sklearn.model_selection._validation/validation_curve/Xscikit-learn/sklearn.model_selection._validation/validation_curve/X</v>
      </c>
    </row>
    <row r="6188" spans="1:5" x14ac:dyDescent="0.25">
      <c r="A6188" s="2" t="s">
        <v>4</v>
      </c>
      <c r="B6188" s="3" t="s">
        <v>1845</v>
      </c>
      <c r="C6188" s="3" t="s">
        <v>1845</v>
      </c>
      <c r="D6188" s="2"/>
      <c r="E6188" t="str">
        <f t="shared" si="96"/>
        <v>scikit-learn/sklearn.model_selection._validation/validation_curve/yscikit-learn/sklearn.model_selection._validation/validation_curve/y</v>
      </c>
    </row>
    <row r="6189" spans="1:5" x14ac:dyDescent="0.25">
      <c r="A6189" s="2" t="s">
        <v>297</v>
      </c>
      <c r="B6189" s="2"/>
      <c r="C6189" s="3" t="s">
        <v>763</v>
      </c>
      <c r="D6189" s="2"/>
      <c r="E6189" t="str">
        <f t="shared" si="96"/>
        <v>scikit-learn/sklearn.model_selection/__getattr__</v>
      </c>
    </row>
    <row r="6190" spans="1:5" x14ac:dyDescent="0.25">
      <c r="A6190" s="2" t="s">
        <v>297</v>
      </c>
      <c r="B6190" s="2"/>
      <c r="C6190" s="3" t="s">
        <v>3487</v>
      </c>
      <c r="D6190" s="2"/>
      <c r="E6190" t="str">
        <f t="shared" si="96"/>
        <v>scikit-learn/sklearn.model_selection/__getattr__/name</v>
      </c>
    </row>
    <row r="6191" spans="1:5" x14ac:dyDescent="0.25">
      <c r="A6191" s="2" t="s">
        <v>297</v>
      </c>
      <c r="B6191" s="3" t="s">
        <v>2960</v>
      </c>
      <c r="C6191" s="2"/>
      <c r="D6191" s="2"/>
      <c r="E6191" t="str">
        <f t="shared" si="96"/>
        <v>scikit-learn/sklearn.multiclass/OneVsOneClassifier/__init__</v>
      </c>
    </row>
    <row r="6192" spans="1:5" x14ac:dyDescent="0.25">
      <c r="A6192" s="2" t="s">
        <v>297</v>
      </c>
      <c r="B6192" s="2"/>
      <c r="C6192" s="3" t="s">
        <v>2960</v>
      </c>
      <c r="D6192" s="2"/>
      <c r="E6192" t="str">
        <f t="shared" si="96"/>
        <v>scikit-learn/sklearn.multiclass/OneVsOneClassifier/__init__</v>
      </c>
    </row>
    <row r="6193" spans="1:5" x14ac:dyDescent="0.25">
      <c r="A6193" s="2" t="s">
        <v>287</v>
      </c>
      <c r="B6193" s="3" t="s">
        <v>6667</v>
      </c>
      <c r="C6193" s="3" t="s">
        <v>6667</v>
      </c>
      <c r="D6193" s="2"/>
      <c r="E6193" t="str">
        <f t="shared" si="96"/>
        <v>scikit-learn/sklearn.multiclass/OneVsOneClassifier/__init__/estimatorscikit-learn/sklearn.multiclass/OneVsOneClassifier/__init__/estimator</v>
      </c>
    </row>
    <row r="6194" spans="1:5" x14ac:dyDescent="0.25">
      <c r="A6194" s="2" t="s">
        <v>4</v>
      </c>
      <c r="B6194" s="3" t="s">
        <v>5508</v>
      </c>
      <c r="C6194" s="3" t="s">
        <v>5508</v>
      </c>
      <c r="D6194" s="2"/>
      <c r="E6194" t="str">
        <f t="shared" si="96"/>
        <v>scikit-learn/sklearn.multiclass/OneVsOneClassifier/__init__/n_jobsscikit-learn/sklearn.multiclass/OneVsOneClassifier/__init__/n_jobs</v>
      </c>
    </row>
    <row r="6195" spans="1:5" x14ac:dyDescent="0.25">
      <c r="A6195" s="2" t="s">
        <v>4</v>
      </c>
      <c r="B6195" s="3" t="s">
        <v>5507</v>
      </c>
      <c r="C6195" s="3" t="s">
        <v>5507</v>
      </c>
      <c r="D6195" s="2"/>
      <c r="E6195" t="str">
        <f t="shared" si="96"/>
        <v>scikit-learn/sklearn.multiclass/OneVsOneClassifier/__init__/selfscikit-learn/sklearn.multiclass/OneVsOneClassifier/__init__/self</v>
      </c>
    </row>
    <row r="6196" spans="1:5" x14ac:dyDescent="0.25">
      <c r="A6196" s="2" t="s">
        <v>297</v>
      </c>
      <c r="B6196" s="3" t="s">
        <v>2961</v>
      </c>
      <c r="C6196" s="2"/>
      <c r="D6196" s="2"/>
      <c r="E6196" t="str">
        <f t="shared" si="96"/>
        <v>scikit-learn/sklearn.multiclass/OneVsOneClassifier/decision_function</v>
      </c>
    </row>
    <row r="6197" spans="1:5" x14ac:dyDescent="0.25">
      <c r="A6197" s="2" t="s">
        <v>297</v>
      </c>
      <c r="B6197" s="2"/>
      <c r="C6197" s="3" t="s">
        <v>2961</v>
      </c>
      <c r="D6197" s="2"/>
      <c r="E6197" t="str">
        <f t="shared" si="96"/>
        <v>scikit-learn/sklearn.multiclass/OneVsOneClassifier/decision_function</v>
      </c>
    </row>
    <row r="6198" spans="1:5" x14ac:dyDescent="0.25">
      <c r="A6198" s="2" t="s">
        <v>4</v>
      </c>
      <c r="B6198" s="3" t="s">
        <v>5509</v>
      </c>
      <c r="C6198" s="3" t="s">
        <v>5509</v>
      </c>
      <c r="D6198" s="2"/>
      <c r="E6198" t="str">
        <f t="shared" si="96"/>
        <v>scikit-learn/sklearn.multiclass/OneVsOneClassifier/decision_function/selfscikit-learn/sklearn.multiclass/OneVsOneClassifier/decision_function/self</v>
      </c>
    </row>
    <row r="6199" spans="1:5" x14ac:dyDescent="0.25">
      <c r="A6199" s="2" t="s">
        <v>2509</v>
      </c>
      <c r="B6199" s="3" t="s">
        <v>6689</v>
      </c>
      <c r="C6199" s="3" t="s">
        <v>6689</v>
      </c>
      <c r="D6199" s="2"/>
      <c r="E6199" t="str">
        <f t="shared" si="96"/>
        <v>scikit-learn/sklearn.multiclass/OneVsOneClassifier/decision_function/Xscikit-learn/sklearn.multiclass/OneVsOneClassifier/decision_function/X</v>
      </c>
    </row>
    <row r="6200" spans="1:5" x14ac:dyDescent="0.25">
      <c r="A6200" s="2" t="s">
        <v>297</v>
      </c>
      <c r="B6200" s="3" t="s">
        <v>2962</v>
      </c>
      <c r="C6200" s="2"/>
      <c r="D6200" s="2"/>
      <c r="E6200" t="str">
        <f t="shared" si="96"/>
        <v>scikit-learn/sklearn.multiclass/OneVsOneClassifier/fit</v>
      </c>
    </row>
    <row r="6201" spans="1:5" x14ac:dyDescent="0.25">
      <c r="A6201" s="2" t="s">
        <v>297</v>
      </c>
      <c r="B6201" s="2"/>
      <c r="C6201" s="3" t="s">
        <v>2962</v>
      </c>
      <c r="D6201" s="2"/>
      <c r="E6201" t="str">
        <f t="shared" si="96"/>
        <v>scikit-learn/sklearn.multiclass/OneVsOneClassifier/fit</v>
      </c>
    </row>
    <row r="6202" spans="1:5" x14ac:dyDescent="0.25">
      <c r="A6202" s="2" t="s">
        <v>4</v>
      </c>
      <c r="B6202" s="3" t="s">
        <v>5510</v>
      </c>
      <c r="C6202" s="3" t="s">
        <v>5510</v>
      </c>
      <c r="D6202" s="2"/>
      <c r="E6202" t="str">
        <f t="shared" si="96"/>
        <v>scikit-learn/sklearn.multiclass/OneVsOneClassifier/fit/selfscikit-learn/sklearn.multiclass/OneVsOneClassifier/fit/self</v>
      </c>
    </row>
    <row r="6203" spans="1:5" x14ac:dyDescent="0.25">
      <c r="A6203" s="2" t="s">
        <v>2509</v>
      </c>
      <c r="B6203" s="3" t="s">
        <v>6688</v>
      </c>
      <c r="C6203" s="3" t="s">
        <v>6688</v>
      </c>
      <c r="D6203" s="2"/>
      <c r="E6203" t="str">
        <f t="shared" si="96"/>
        <v>scikit-learn/sklearn.multiclass/OneVsOneClassifier/fit/Xscikit-learn/sklearn.multiclass/OneVsOneClassifier/fit/X</v>
      </c>
    </row>
    <row r="6204" spans="1:5" x14ac:dyDescent="0.25">
      <c r="A6204" s="2" t="s">
        <v>4</v>
      </c>
      <c r="B6204" s="3" t="s">
        <v>5511</v>
      </c>
      <c r="C6204" s="3" t="s">
        <v>5511</v>
      </c>
      <c r="D6204" s="2"/>
      <c r="E6204" t="str">
        <f t="shared" si="96"/>
        <v>scikit-learn/sklearn.multiclass/OneVsOneClassifier/fit/yscikit-learn/sklearn.multiclass/OneVsOneClassifier/fit/y</v>
      </c>
    </row>
    <row r="6205" spans="1:5" x14ac:dyDescent="0.25">
      <c r="A6205" s="2" t="s">
        <v>297</v>
      </c>
      <c r="B6205" s="3" t="s">
        <v>2963</v>
      </c>
      <c r="C6205" s="2"/>
      <c r="D6205" s="2"/>
      <c r="E6205" t="str">
        <f t="shared" si="96"/>
        <v>scikit-learn/sklearn.multiclass/OneVsOneClassifier/n_classes_@getter</v>
      </c>
    </row>
    <row r="6206" spans="1:5" x14ac:dyDescent="0.25">
      <c r="A6206" s="2" t="s">
        <v>297</v>
      </c>
      <c r="B6206" s="2"/>
      <c r="C6206" s="3" t="s">
        <v>2963</v>
      </c>
      <c r="D6206" s="2"/>
      <c r="E6206" t="str">
        <f t="shared" si="96"/>
        <v>scikit-learn/sklearn.multiclass/OneVsOneClassifier/n_classes_@getter</v>
      </c>
    </row>
    <row r="6207" spans="1:5" x14ac:dyDescent="0.25">
      <c r="A6207" s="2" t="s">
        <v>4</v>
      </c>
      <c r="B6207" s="3" t="s">
        <v>5512</v>
      </c>
      <c r="C6207" s="3" t="s">
        <v>5512</v>
      </c>
      <c r="D6207" s="2"/>
      <c r="E6207" t="str">
        <f t="shared" si="96"/>
        <v>scikit-learn/sklearn.multiclass/OneVsOneClassifier/n_classes_@getter/selfscikit-learn/sklearn.multiclass/OneVsOneClassifier/n_classes_@getter/self</v>
      </c>
    </row>
    <row r="6208" spans="1:5" x14ac:dyDescent="0.25">
      <c r="A6208" s="2" t="s">
        <v>297</v>
      </c>
      <c r="B6208" s="3" t="s">
        <v>2964</v>
      </c>
      <c r="C6208" s="2"/>
      <c r="D6208" s="2"/>
      <c r="E6208" t="str">
        <f t="shared" si="96"/>
        <v>scikit-learn/sklearn.multiclass/OneVsOneClassifier/partial_fit</v>
      </c>
    </row>
    <row r="6209" spans="1:5" x14ac:dyDescent="0.25">
      <c r="A6209" s="2" t="s">
        <v>297</v>
      </c>
      <c r="B6209" s="2"/>
      <c r="C6209" s="3" t="s">
        <v>2964</v>
      </c>
      <c r="D6209" s="2"/>
      <c r="E6209" t="str">
        <f t="shared" si="96"/>
        <v>scikit-learn/sklearn.multiclass/OneVsOneClassifier/partial_fit</v>
      </c>
    </row>
    <row r="6210" spans="1:5" x14ac:dyDescent="0.25">
      <c r="A6210" s="2" t="s">
        <v>4</v>
      </c>
      <c r="B6210" s="3" t="s">
        <v>5515</v>
      </c>
      <c r="C6210" s="3" t="s">
        <v>5515</v>
      </c>
      <c r="D6210" s="2"/>
      <c r="E6210" t="str">
        <f t="shared" ref="E6210:E6273" si="97">_xlfn.CONCAT(B6210,C6210)</f>
        <v>scikit-learn/sklearn.multiclass/OneVsOneClassifier/partial_fit/classesscikit-learn/sklearn.multiclass/OneVsOneClassifier/partial_fit/classes</v>
      </c>
    </row>
    <row r="6211" spans="1:5" x14ac:dyDescent="0.25">
      <c r="A6211" s="2" t="s">
        <v>4</v>
      </c>
      <c r="B6211" s="3" t="s">
        <v>5513</v>
      </c>
      <c r="C6211" s="3" t="s">
        <v>5513</v>
      </c>
      <c r="D6211" s="2"/>
      <c r="E6211" t="str">
        <f t="shared" si="97"/>
        <v>scikit-learn/sklearn.multiclass/OneVsOneClassifier/partial_fit/selfscikit-learn/sklearn.multiclass/OneVsOneClassifier/partial_fit/self</v>
      </c>
    </row>
    <row r="6212" spans="1:5" x14ac:dyDescent="0.25">
      <c r="A6212" s="2" t="s">
        <v>2509</v>
      </c>
      <c r="B6212" s="3" t="s">
        <v>6687</v>
      </c>
      <c r="C6212" s="3" t="s">
        <v>6687</v>
      </c>
      <c r="D6212" s="2"/>
      <c r="E6212" t="str">
        <f t="shared" si="97"/>
        <v>scikit-learn/sklearn.multiclass/OneVsOneClassifier/partial_fit/Xscikit-learn/sklearn.multiclass/OneVsOneClassifier/partial_fit/X</v>
      </c>
    </row>
    <row r="6213" spans="1:5" x14ac:dyDescent="0.25">
      <c r="A6213" s="2" t="s">
        <v>4</v>
      </c>
      <c r="B6213" s="3" t="s">
        <v>5514</v>
      </c>
      <c r="C6213" s="3" t="s">
        <v>5514</v>
      </c>
      <c r="D6213" s="2"/>
      <c r="E6213" t="str">
        <f t="shared" si="97"/>
        <v>scikit-learn/sklearn.multiclass/OneVsOneClassifier/partial_fit/yscikit-learn/sklearn.multiclass/OneVsOneClassifier/partial_fit/y</v>
      </c>
    </row>
    <row r="6214" spans="1:5" x14ac:dyDescent="0.25">
      <c r="A6214" s="2" t="s">
        <v>297</v>
      </c>
      <c r="B6214" s="3" t="s">
        <v>2965</v>
      </c>
      <c r="C6214" s="2"/>
      <c r="D6214" s="2"/>
      <c r="E6214" t="str">
        <f t="shared" si="97"/>
        <v>scikit-learn/sklearn.multiclass/OneVsOneClassifier/predict</v>
      </c>
    </row>
    <row r="6215" spans="1:5" x14ac:dyDescent="0.25">
      <c r="A6215" s="2" t="s">
        <v>297</v>
      </c>
      <c r="B6215" s="2"/>
      <c r="C6215" s="3" t="s">
        <v>2965</v>
      </c>
      <c r="D6215" s="2"/>
      <c r="E6215" t="str">
        <f t="shared" si="97"/>
        <v>scikit-learn/sklearn.multiclass/OneVsOneClassifier/predict</v>
      </c>
    </row>
    <row r="6216" spans="1:5" x14ac:dyDescent="0.25">
      <c r="A6216" s="2" t="s">
        <v>4</v>
      </c>
      <c r="B6216" s="3" t="s">
        <v>5516</v>
      </c>
      <c r="C6216" s="3" t="s">
        <v>5516</v>
      </c>
      <c r="D6216" s="2"/>
      <c r="E6216" t="str">
        <f t="shared" si="97"/>
        <v>scikit-learn/sklearn.multiclass/OneVsOneClassifier/predict/selfscikit-learn/sklearn.multiclass/OneVsOneClassifier/predict/self</v>
      </c>
    </row>
    <row r="6217" spans="1:5" x14ac:dyDescent="0.25">
      <c r="A6217" s="2" t="s">
        <v>2509</v>
      </c>
      <c r="B6217" s="3" t="s">
        <v>6686</v>
      </c>
      <c r="C6217" s="3" t="s">
        <v>6686</v>
      </c>
      <c r="D6217" s="2"/>
      <c r="E6217" t="str">
        <f t="shared" si="97"/>
        <v>scikit-learn/sklearn.multiclass/OneVsOneClassifier/predict/Xscikit-learn/sklearn.multiclass/OneVsOneClassifier/predict/X</v>
      </c>
    </row>
    <row r="6218" spans="1:5" x14ac:dyDescent="0.25">
      <c r="A6218" s="2" t="s">
        <v>231</v>
      </c>
      <c r="B6218" s="3" t="s">
        <v>232</v>
      </c>
      <c r="C6218" s="3" t="s">
        <v>232</v>
      </c>
      <c r="D6218" s="2"/>
      <c r="E6218" t="str">
        <f t="shared" si="97"/>
        <v>scikit-learn/sklearn.multiclass/OneVsOneClassifierscikit-learn/sklearn.multiclass/OneVsOneClassifier</v>
      </c>
    </row>
    <row r="6219" spans="1:5" x14ac:dyDescent="0.25">
      <c r="A6219" s="2" t="s">
        <v>297</v>
      </c>
      <c r="B6219" s="3" t="s">
        <v>2966</v>
      </c>
      <c r="C6219" s="2"/>
      <c r="D6219" s="2"/>
      <c r="E6219" t="str">
        <f t="shared" si="97"/>
        <v>scikit-learn/sklearn.multiclass/OneVsRestClassifier/__init__</v>
      </c>
    </row>
    <row r="6220" spans="1:5" x14ac:dyDescent="0.25">
      <c r="A6220" s="2" t="s">
        <v>297</v>
      </c>
      <c r="B6220" s="2"/>
      <c r="C6220" s="3" t="s">
        <v>2966</v>
      </c>
      <c r="D6220" s="2"/>
      <c r="E6220" t="str">
        <f t="shared" si="97"/>
        <v>scikit-learn/sklearn.multiclass/OneVsRestClassifier/__init__</v>
      </c>
    </row>
    <row r="6221" spans="1:5" x14ac:dyDescent="0.25">
      <c r="A6221" s="2" t="s">
        <v>287</v>
      </c>
      <c r="B6221" s="3" t="s">
        <v>7144</v>
      </c>
      <c r="C6221" s="3" t="s">
        <v>7144</v>
      </c>
      <c r="D6221" s="2"/>
      <c r="E6221" t="str">
        <f t="shared" si="97"/>
        <v>scikit-learn/sklearn.multiclass/OneVsRestClassifier/__init__/estimatorscikit-learn/sklearn.multiclass/OneVsRestClassifier/__init__/estimator</v>
      </c>
    </row>
    <row r="6222" spans="1:5" x14ac:dyDescent="0.25">
      <c r="A6222" s="2" t="s">
        <v>6205</v>
      </c>
      <c r="B6222" s="3" t="s">
        <v>7145</v>
      </c>
      <c r="C6222" s="3" t="s">
        <v>7145</v>
      </c>
      <c r="D6222" s="2"/>
      <c r="E6222" t="str">
        <f t="shared" si="97"/>
        <v>scikit-learn/sklearn.multiclass/OneVsRestClassifier/__init__/n_jobsscikit-learn/sklearn.multiclass/OneVsRestClassifier/__init__/n_jobs</v>
      </c>
    </row>
    <row r="6223" spans="1:5" x14ac:dyDescent="0.25">
      <c r="A6223" s="2" t="s">
        <v>4</v>
      </c>
      <c r="B6223" s="3" t="s">
        <v>5517</v>
      </c>
      <c r="C6223" s="3" t="s">
        <v>5517</v>
      </c>
      <c r="D6223" s="2"/>
      <c r="E6223" t="str">
        <f t="shared" si="97"/>
        <v>scikit-learn/sklearn.multiclass/OneVsRestClassifier/__init__/selfscikit-learn/sklearn.multiclass/OneVsRestClassifier/__init__/self</v>
      </c>
    </row>
    <row r="6224" spans="1:5" x14ac:dyDescent="0.25">
      <c r="A6224" s="2" t="s">
        <v>297</v>
      </c>
      <c r="B6224" s="2"/>
      <c r="C6224" s="3" t="s">
        <v>7706</v>
      </c>
      <c r="D6224" s="2"/>
      <c r="E6224" t="str">
        <f t="shared" si="97"/>
        <v>scikit-learn/sklearn.multiclass/OneVsRestClassifier/__init__/verbose</v>
      </c>
    </row>
    <row r="6225" spans="1:5" x14ac:dyDescent="0.25">
      <c r="A6225" s="2" t="s">
        <v>297</v>
      </c>
      <c r="B6225" s="3" t="s">
        <v>2967</v>
      </c>
      <c r="C6225" s="2"/>
      <c r="D6225" s="2"/>
      <c r="E6225" t="str">
        <f t="shared" si="97"/>
        <v>scikit-learn/sklearn.multiclass/OneVsRestClassifier/coef_@getter</v>
      </c>
    </row>
    <row r="6226" spans="1:5" x14ac:dyDescent="0.25">
      <c r="A6226" s="2" t="s">
        <v>297</v>
      </c>
      <c r="B6226" s="3" t="s">
        <v>7146</v>
      </c>
      <c r="C6226" s="2"/>
      <c r="D6226" s="2"/>
      <c r="E6226" t="str">
        <f t="shared" si="97"/>
        <v>scikit-learn/sklearn.multiclass/OneVsRestClassifier/coef_@getter/self</v>
      </c>
    </row>
    <row r="6227" spans="1:5" x14ac:dyDescent="0.25">
      <c r="A6227" s="2" t="s">
        <v>297</v>
      </c>
      <c r="B6227" s="3" t="s">
        <v>2968</v>
      </c>
      <c r="C6227" s="2"/>
      <c r="D6227" s="2"/>
      <c r="E6227" t="str">
        <f t="shared" si="97"/>
        <v>scikit-learn/sklearn.multiclass/OneVsRestClassifier/decision_function</v>
      </c>
    </row>
    <row r="6228" spans="1:5" x14ac:dyDescent="0.25">
      <c r="A6228" s="2" t="s">
        <v>297</v>
      </c>
      <c r="B6228" s="2"/>
      <c r="C6228" s="3" t="s">
        <v>2968</v>
      </c>
      <c r="D6228" s="2"/>
      <c r="E6228" t="str">
        <f t="shared" si="97"/>
        <v>scikit-learn/sklearn.multiclass/OneVsRestClassifier/decision_function</v>
      </c>
    </row>
    <row r="6229" spans="1:5" x14ac:dyDescent="0.25">
      <c r="A6229" s="2" t="s">
        <v>4</v>
      </c>
      <c r="B6229" s="3" t="s">
        <v>5518</v>
      </c>
      <c r="C6229" s="3" t="s">
        <v>5518</v>
      </c>
      <c r="D6229" s="2"/>
      <c r="E6229" t="str">
        <f t="shared" si="97"/>
        <v>scikit-learn/sklearn.multiclass/OneVsRestClassifier/decision_function/selfscikit-learn/sklearn.multiclass/OneVsRestClassifier/decision_function/self</v>
      </c>
    </row>
    <row r="6230" spans="1:5" x14ac:dyDescent="0.25">
      <c r="A6230" s="2" t="s">
        <v>2509</v>
      </c>
      <c r="B6230" s="3" t="s">
        <v>6685</v>
      </c>
      <c r="C6230" s="3" t="s">
        <v>6685</v>
      </c>
      <c r="D6230" s="2"/>
      <c r="E6230" t="str">
        <f t="shared" si="97"/>
        <v>scikit-learn/sklearn.multiclass/OneVsRestClassifier/decision_function/Xscikit-learn/sklearn.multiclass/OneVsRestClassifier/decision_function/X</v>
      </c>
    </row>
    <row r="6231" spans="1:5" x14ac:dyDescent="0.25">
      <c r="A6231" s="2" t="s">
        <v>297</v>
      </c>
      <c r="B6231" s="3" t="s">
        <v>2969</v>
      </c>
      <c r="C6231" s="2"/>
      <c r="D6231" s="2"/>
      <c r="E6231" t="str">
        <f t="shared" si="97"/>
        <v>scikit-learn/sklearn.multiclass/OneVsRestClassifier/fit</v>
      </c>
    </row>
    <row r="6232" spans="1:5" x14ac:dyDescent="0.25">
      <c r="A6232" s="2" t="s">
        <v>297</v>
      </c>
      <c r="B6232" s="2"/>
      <c r="C6232" s="3" t="s">
        <v>2969</v>
      </c>
      <c r="D6232" s="2"/>
      <c r="E6232" t="str">
        <f t="shared" si="97"/>
        <v>scikit-learn/sklearn.multiclass/OneVsRestClassifier/fit</v>
      </c>
    </row>
    <row r="6233" spans="1:5" x14ac:dyDescent="0.25">
      <c r="A6233" s="2" t="s">
        <v>4</v>
      </c>
      <c r="B6233" s="3" t="s">
        <v>5519</v>
      </c>
      <c r="C6233" s="3" t="s">
        <v>5519</v>
      </c>
      <c r="D6233" s="2"/>
      <c r="E6233" t="str">
        <f t="shared" si="97"/>
        <v>scikit-learn/sklearn.multiclass/OneVsRestClassifier/fit/selfscikit-learn/sklearn.multiclass/OneVsRestClassifier/fit/self</v>
      </c>
    </row>
    <row r="6234" spans="1:5" x14ac:dyDescent="0.25">
      <c r="A6234" s="2" t="s">
        <v>2509</v>
      </c>
      <c r="B6234" s="3" t="s">
        <v>6684</v>
      </c>
      <c r="C6234" s="3" t="s">
        <v>6684</v>
      </c>
      <c r="D6234" s="2"/>
      <c r="E6234" t="str">
        <f t="shared" si="97"/>
        <v>scikit-learn/sklearn.multiclass/OneVsRestClassifier/fit/Xscikit-learn/sklearn.multiclass/OneVsRestClassifier/fit/X</v>
      </c>
    </row>
    <row r="6235" spans="1:5" x14ac:dyDescent="0.25">
      <c r="A6235" s="2" t="s">
        <v>2509</v>
      </c>
      <c r="B6235" s="3" t="s">
        <v>6675</v>
      </c>
      <c r="C6235" s="3" t="s">
        <v>6675</v>
      </c>
      <c r="D6235" s="2"/>
      <c r="E6235" t="str">
        <f t="shared" si="97"/>
        <v>scikit-learn/sklearn.multiclass/OneVsRestClassifier/fit/yscikit-learn/sklearn.multiclass/OneVsRestClassifier/fit/y</v>
      </c>
    </row>
    <row r="6236" spans="1:5" x14ac:dyDescent="0.25">
      <c r="A6236" s="2" t="s">
        <v>297</v>
      </c>
      <c r="B6236" s="3" t="s">
        <v>2970</v>
      </c>
      <c r="C6236" s="2"/>
      <c r="D6236" s="2"/>
      <c r="E6236" t="str">
        <f t="shared" si="97"/>
        <v>scikit-learn/sklearn.multiclass/OneVsRestClassifier/intercept_@getter</v>
      </c>
    </row>
    <row r="6237" spans="1:5" x14ac:dyDescent="0.25">
      <c r="A6237" s="2" t="s">
        <v>297</v>
      </c>
      <c r="B6237" s="3" t="s">
        <v>7147</v>
      </c>
      <c r="C6237" s="2"/>
      <c r="D6237" s="2"/>
      <c r="E6237" t="str">
        <f t="shared" si="97"/>
        <v>scikit-learn/sklearn.multiclass/OneVsRestClassifier/intercept_@getter/self</v>
      </c>
    </row>
    <row r="6238" spans="1:5" x14ac:dyDescent="0.25">
      <c r="A6238" s="2" t="s">
        <v>297</v>
      </c>
      <c r="B6238" s="3" t="s">
        <v>2971</v>
      </c>
      <c r="C6238" s="2"/>
      <c r="D6238" s="2"/>
      <c r="E6238" t="str">
        <f t="shared" si="97"/>
        <v>scikit-learn/sklearn.multiclass/OneVsRestClassifier/multilabel_@getter</v>
      </c>
    </row>
    <row r="6239" spans="1:5" x14ac:dyDescent="0.25">
      <c r="A6239" s="2" t="s">
        <v>297</v>
      </c>
      <c r="B6239" s="2"/>
      <c r="C6239" s="3" t="s">
        <v>2971</v>
      </c>
      <c r="D6239" s="2"/>
      <c r="E6239" t="str">
        <f t="shared" si="97"/>
        <v>scikit-learn/sklearn.multiclass/OneVsRestClassifier/multilabel_@getter</v>
      </c>
    </row>
    <row r="6240" spans="1:5" x14ac:dyDescent="0.25">
      <c r="A6240" s="2" t="s">
        <v>4</v>
      </c>
      <c r="B6240" s="3" t="s">
        <v>5520</v>
      </c>
      <c r="C6240" s="3" t="s">
        <v>5520</v>
      </c>
      <c r="D6240" s="2"/>
      <c r="E6240" t="str">
        <f t="shared" si="97"/>
        <v>scikit-learn/sklearn.multiclass/OneVsRestClassifier/multilabel_@getter/selfscikit-learn/sklearn.multiclass/OneVsRestClassifier/multilabel_@getter/self</v>
      </c>
    </row>
    <row r="6241" spans="1:5" x14ac:dyDescent="0.25">
      <c r="A6241" s="2" t="s">
        <v>297</v>
      </c>
      <c r="B6241" s="3" t="s">
        <v>2972</v>
      </c>
      <c r="C6241" s="2"/>
      <c r="D6241" s="2"/>
      <c r="E6241" t="str">
        <f t="shared" si="97"/>
        <v>scikit-learn/sklearn.multiclass/OneVsRestClassifier/n_classes_@getter</v>
      </c>
    </row>
    <row r="6242" spans="1:5" x14ac:dyDescent="0.25">
      <c r="A6242" s="2" t="s">
        <v>297</v>
      </c>
      <c r="B6242" s="2"/>
      <c r="C6242" s="3" t="s">
        <v>2972</v>
      </c>
      <c r="D6242" s="2"/>
      <c r="E6242" t="str">
        <f t="shared" si="97"/>
        <v>scikit-learn/sklearn.multiclass/OneVsRestClassifier/n_classes_@getter</v>
      </c>
    </row>
    <row r="6243" spans="1:5" x14ac:dyDescent="0.25">
      <c r="A6243" s="2" t="s">
        <v>4</v>
      </c>
      <c r="B6243" s="3" t="s">
        <v>5521</v>
      </c>
      <c r="C6243" s="3" t="s">
        <v>5521</v>
      </c>
      <c r="D6243" s="2"/>
      <c r="E6243" t="str">
        <f t="shared" si="97"/>
        <v>scikit-learn/sklearn.multiclass/OneVsRestClassifier/n_classes_@getter/selfscikit-learn/sklearn.multiclass/OneVsRestClassifier/n_classes_@getter/self</v>
      </c>
    </row>
    <row r="6244" spans="1:5" x14ac:dyDescent="0.25">
      <c r="A6244" s="2" t="s">
        <v>297</v>
      </c>
      <c r="B6244" s="3" t="s">
        <v>2973</v>
      </c>
      <c r="C6244" s="2"/>
      <c r="D6244" s="2"/>
      <c r="E6244" t="str">
        <f t="shared" si="97"/>
        <v>scikit-learn/sklearn.multiclass/OneVsRestClassifier/n_features_in_@getter</v>
      </c>
    </row>
    <row r="6245" spans="1:5" x14ac:dyDescent="0.25">
      <c r="A6245" s="2" t="s">
        <v>297</v>
      </c>
      <c r="B6245" s="3" t="s">
        <v>7148</v>
      </c>
      <c r="C6245" s="2"/>
      <c r="D6245" s="2"/>
      <c r="E6245" t="str">
        <f t="shared" si="97"/>
        <v>scikit-learn/sklearn.multiclass/OneVsRestClassifier/n_features_in_@getter/self</v>
      </c>
    </row>
    <row r="6246" spans="1:5" x14ac:dyDescent="0.25">
      <c r="A6246" s="2" t="s">
        <v>297</v>
      </c>
      <c r="B6246" s="3" t="s">
        <v>2974</v>
      </c>
      <c r="C6246" s="2"/>
      <c r="D6246" s="2"/>
      <c r="E6246" t="str">
        <f t="shared" si="97"/>
        <v>scikit-learn/sklearn.multiclass/OneVsRestClassifier/partial_fit</v>
      </c>
    </row>
    <row r="6247" spans="1:5" x14ac:dyDescent="0.25">
      <c r="A6247" s="2" t="s">
        <v>297</v>
      </c>
      <c r="B6247" s="2"/>
      <c r="C6247" s="3" t="s">
        <v>2974</v>
      </c>
      <c r="D6247" s="2"/>
      <c r="E6247" t="str">
        <f t="shared" si="97"/>
        <v>scikit-learn/sklearn.multiclass/OneVsRestClassifier/partial_fit</v>
      </c>
    </row>
    <row r="6248" spans="1:5" x14ac:dyDescent="0.25">
      <c r="A6248" s="2" t="s">
        <v>4</v>
      </c>
      <c r="B6248" s="3" t="s">
        <v>5523</v>
      </c>
      <c r="C6248" s="3" t="s">
        <v>5523</v>
      </c>
      <c r="D6248" s="2"/>
      <c r="E6248" t="str">
        <f t="shared" si="97"/>
        <v>scikit-learn/sklearn.multiclass/OneVsRestClassifier/partial_fit/classesscikit-learn/sklearn.multiclass/OneVsRestClassifier/partial_fit/classes</v>
      </c>
    </row>
    <row r="6249" spans="1:5" x14ac:dyDescent="0.25">
      <c r="A6249" s="2" t="s">
        <v>4</v>
      </c>
      <c r="B6249" s="3" t="s">
        <v>5522</v>
      </c>
      <c r="C6249" s="3" t="s">
        <v>5522</v>
      </c>
      <c r="D6249" s="2"/>
      <c r="E6249" t="str">
        <f t="shared" si="97"/>
        <v>scikit-learn/sklearn.multiclass/OneVsRestClassifier/partial_fit/selfscikit-learn/sklearn.multiclass/OneVsRestClassifier/partial_fit/self</v>
      </c>
    </row>
    <row r="6250" spans="1:5" x14ac:dyDescent="0.25">
      <c r="A6250" s="2" t="s">
        <v>2509</v>
      </c>
      <c r="B6250" s="3" t="s">
        <v>6683</v>
      </c>
      <c r="C6250" s="3" t="s">
        <v>6683</v>
      </c>
      <c r="D6250" s="2"/>
      <c r="E6250" t="str">
        <f t="shared" si="97"/>
        <v>scikit-learn/sklearn.multiclass/OneVsRestClassifier/partial_fit/Xscikit-learn/sklearn.multiclass/OneVsRestClassifier/partial_fit/X</v>
      </c>
    </row>
    <row r="6251" spans="1:5" x14ac:dyDescent="0.25">
      <c r="A6251" s="2" t="s">
        <v>2509</v>
      </c>
      <c r="B6251" s="3" t="s">
        <v>6674</v>
      </c>
      <c r="C6251" s="3" t="s">
        <v>6674</v>
      </c>
      <c r="D6251" s="2"/>
      <c r="E6251" t="str">
        <f t="shared" si="97"/>
        <v>scikit-learn/sklearn.multiclass/OneVsRestClassifier/partial_fit/yscikit-learn/sklearn.multiclass/OneVsRestClassifier/partial_fit/y</v>
      </c>
    </row>
    <row r="6252" spans="1:5" x14ac:dyDescent="0.25">
      <c r="A6252" s="2" t="s">
        <v>297</v>
      </c>
      <c r="B6252" s="3" t="s">
        <v>2975</v>
      </c>
      <c r="C6252" s="2"/>
      <c r="D6252" s="2"/>
      <c r="E6252" t="str">
        <f t="shared" si="97"/>
        <v>scikit-learn/sklearn.multiclass/OneVsRestClassifier/predict</v>
      </c>
    </row>
    <row r="6253" spans="1:5" x14ac:dyDescent="0.25">
      <c r="A6253" s="2" t="s">
        <v>297</v>
      </c>
      <c r="B6253" s="2"/>
      <c r="C6253" s="3" t="s">
        <v>2975</v>
      </c>
      <c r="D6253" s="2"/>
      <c r="E6253" t="str">
        <f t="shared" si="97"/>
        <v>scikit-learn/sklearn.multiclass/OneVsRestClassifier/predict</v>
      </c>
    </row>
    <row r="6254" spans="1:5" x14ac:dyDescent="0.25">
      <c r="A6254" s="2" t="s">
        <v>4</v>
      </c>
      <c r="B6254" s="3" t="s">
        <v>5524</v>
      </c>
      <c r="C6254" s="3" t="s">
        <v>5524</v>
      </c>
      <c r="D6254" s="2"/>
      <c r="E6254" t="str">
        <f t="shared" si="97"/>
        <v>scikit-learn/sklearn.multiclass/OneVsRestClassifier/predict/selfscikit-learn/sklearn.multiclass/OneVsRestClassifier/predict/self</v>
      </c>
    </row>
    <row r="6255" spans="1:5" x14ac:dyDescent="0.25">
      <c r="A6255" s="2" t="s">
        <v>2509</v>
      </c>
      <c r="B6255" s="3" t="s">
        <v>6682</v>
      </c>
      <c r="C6255" s="3" t="s">
        <v>6682</v>
      </c>
      <c r="D6255" s="2"/>
      <c r="E6255" t="str">
        <f t="shared" si="97"/>
        <v>scikit-learn/sklearn.multiclass/OneVsRestClassifier/predict/Xscikit-learn/sklearn.multiclass/OneVsRestClassifier/predict/X</v>
      </c>
    </row>
    <row r="6256" spans="1:5" x14ac:dyDescent="0.25">
      <c r="A6256" s="2" t="s">
        <v>297</v>
      </c>
      <c r="B6256" s="3" t="s">
        <v>2976</v>
      </c>
      <c r="C6256" s="2"/>
      <c r="D6256" s="2"/>
      <c r="E6256" t="str">
        <f t="shared" si="97"/>
        <v>scikit-learn/sklearn.multiclass/OneVsRestClassifier/predict_proba</v>
      </c>
    </row>
    <row r="6257" spans="1:5" x14ac:dyDescent="0.25">
      <c r="A6257" s="2" t="s">
        <v>297</v>
      </c>
      <c r="B6257" s="2"/>
      <c r="C6257" s="3" t="s">
        <v>2976</v>
      </c>
      <c r="D6257" s="2"/>
      <c r="E6257" t="str">
        <f t="shared" si="97"/>
        <v>scikit-learn/sklearn.multiclass/OneVsRestClassifier/predict_proba</v>
      </c>
    </row>
    <row r="6258" spans="1:5" x14ac:dyDescent="0.25">
      <c r="A6258" s="2" t="s">
        <v>4</v>
      </c>
      <c r="B6258" s="3" t="s">
        <v>5525</v>
      </c>
      <c r="C6258" s="3" t="s">
        <v>5525</v>
      </c>
      <c r="D6258" s="2"/>
      <c r="E6258" t="str">
        <f t="shared" si="97"/>
        <v>scikit-learn/sklearn.multiclass/OneVsRestClassifier/predict_proba/selfscikit-learn/sklearn.multiclass/OneVsRestClassifier/predict_proba/self</v>
      </c>
    </row>
    <row r="6259" spans="1:5" x14ac:dyDescent="0.25">
      <c r="A6259" s="2" t="s">
        <v>297</v>
      </c>
      <c r="B6259" s="3" t="s">
        <v>7149</v>
      </c>
      <c r="C6259" s="2"/>
      <c r="D6259" s="2"/>
      <c r="E6259" t="str">
        <f t="shared" si="97"/>
        <v>scikit-learn/sklearn.multiclass/OneVsRestClassifier/predict_proba/X</v>
      </c>
    </row>
    <row r="6260" spans="1:5" x14ac:dyDescent="0.25">
      <c r="A6260" s="2" t="s">
        <v>297</v>
      </c>
      <c r="B6260" s="2"/>
      <c r="C6260" s="3" t="s">
        <v>7149</v>
      </c>
      <c r="D6260" s="2"/>
      <c r="E6260" t="str">
        <f t="shared" si="97"/>
        <v>scikit-learn/sklearn.multiclass/OneVsRestClassifier/predict_proba/X</v>
      </c>
    </row>
    <row r="6261" spans="1:5" x14ac:dyDescent="0.25">
      <c r="A6261" s="2" t="s">
        <v>283</v>
      </c>
      <c r="B6261" s="3" t="s">
        <v>284</v>
      </c>
      <c r="C6261" s="3" t="s">
        <v>284</v>
      </c>
      <c r="D6261" s="2"/>
      <c r="E6261" t="str">
        <f t="shared" si="97"/>
        <v>scikit-learn/sklearn.multiclass/OneVsRestClassifierscikit-learn/sklearn.multiclass/OneVsRestClassifier</v>
      </c>
    </row>
    <row r="6262" spans="1:5" x14ac:dyDescent="0.25">
      <c r="A6262" s="2" t="s">
        <v>297</v>
      </c>
      <c r="B6262" s="3" t="s">
        <v>2977</v>
      </c>
      <c r="C6262" s="2"/>
      <c r="D6262" s="2"/>
      <c r="E6262" t="str">
        <f t="shared" si="97"/>
        <v>scikit-learn/sklearn.multiclass/OutputCodeClassifier/__init__</v>
      </c>
    </row>
    <row r="6263" spans="1:5" x14ac:dyDescent="0.25">
      <c r="A6263" s="2" t="s">
        <v>297</v>
      </c>
      <c r="B6263" s="2"/>
      <c r="C6263" s="3" t="s">
        <v>2977</v>
      </c>
      <c r="D6263" s="2"/>
      <c r="E6263" t="str">
        <f t="shared" si="97"/>
        <v>scikit-learn/sklearn.multiclass/OutputCodeClassifier/__init__</v>
      </c>
    </row>
    <row r="6264" spans="1:5" x14ac:dyDescent="0.25">
      <c r="A6264" s="2" t="s">
        <v>297</v>
      </c>
      <c r="B6264" s="3" t="s">
        <v>7150</v>
      </c>
      <c r="C6264" s="2"/>
      <c r="D6264" s="2"/>
      <c r="E6264" t="str">
        <f t="shared" si="97"/>
        <v>scikit-learn/sklearn.multiclass/OutputCodeClassifier/__init__/code_size</v>
      </c>
    </row>
    <row r="6265" spans="1:5" x14ac:dyDescent="0.25">
      <c r="A6265" s="2" t="s">
        <v>297</v>
      </c>
      <c r="B6265" s="2"/>
      <c r="C6265" s="3" t="s">
        <v>7150</v>
      </c>
      <c r="D6265" s="2"/>
      <c r="E6265" t="str">
        <f t="shared" si="97"/>
        <v>scikit-learn/sklearn.multiclass/OutputCodeClassifier/__init__/code_size</v>
      </c>
    </row>
    <row r="6266" spans="1:5" x14ac:dyDescent="0.25">
      <c r="A6266" s="2" t="s">
        <v>4</v>
      </c>
      <c r="B6266" s="3" t="s">
        <v>5527</v>
      </c>
      <c r="C6266" s="3" t="s">
        <v>5527</v>
      </c>
      <c r="D6266" s="2"/>
      <c r="E6266" t="str">
        <f t="shared" si="97"/>
        <v>scikit-learn/sklearn.multiclass/OutputCodeClassifier/__init__/estimatorscikit-learn/sklearn.multiclass/OutputCodeClassifier/__init__/estimator</v>
      </c>
    </row>
    <row r="6267" spans="1:5" x14ac:dyDescent="0.25">
      <c r="A6267" s="2" t="s">
        <v>4</v>
      </c>
      <c r="B6267" s="3" t="s">
        <v>5529</v>
      </c>
      <c r="C6267" s="3" t="s">
        <v>5529</v>
      </c>
      <c r="D6267" s="2"/>
      <c r="E6267" t="str">
        <f t="shared" si="97"/>
        <v>scikit-learn/sklearn.multiclass/OutputCodeClassifier/__init__/n_jobsscikit-learn/sklearn.multiclass/OutputCodeClassifier/__init__/n_jobs</v>
      </c>
    </row>
    <row r="6268" spans="1:5" x14ac:dyDescent="0.25">
      <c r="A6268" s="2" t="s">
        <v>4</v>
      </c>
      <c r="B6268" s="3" t="s">
        <v>5528</v>
      </c>
      <c r="C6268" s="3" t="s">
        <v>5528</v>
      </c>
      <c r="D6268" s="2"/>
      <c r="E6268" t="str">
        <f t="shared" si="97"/>
        <v>scikit-learn/sklearn.multiclass/OutputCodeClassifier/__init__/random_statescikit-learn/sklearn.multiclass/OutputCodeClassifier/__init__/random_state</v>
      </c>
    </row>
    <row r="6269" spans="1:5" x14ac:dyDescent="0.25">
      <c r="A6269" s="2" t="s">
        <v>4</v>
      </c>
      <c r="B6269" s="3" t="s">
        <v>5526</v>
      </c>
      <c r="C6269" s="3" t="s">
        <v>5526</v>
      </c>
      <c r="D6269" s="2"/>
      <c r="E6269" t="str">
        <f t="shared" si="97"/>
        <v>scikit-learn/sklearn.multiclass/OutputCodeClassifier/__init__/selfscikit-learn/sklearn.multiclass/OutputCodeClassifier/__init__/self</v>
      </c>
    </row>
    <row r="6270" spans="1:5" x14ac:dyDescent="0.25">
      <c r="A6270" s="2" t="s">
        <v>297</v>
      </c>
      <c r="B6270" s="3" t="s">
        <v>2978</v>
      </c>
      <c r="C6270" s="2"/>
      <c r="D6270" s="2"/>
      <c r="E6270" t="str">
        <f t="shared" si="97"/>
        <v>scikit-learn/sklearn.multiclass/OutputCodeClassifier/fit</v>
      </c>
    </row>
    <row r="6271" spans="1:5" x14ac:dyDescent="0.25">
      <c r="A6271" s="2" t="s">
        <v>297</v>
      </c>
      <c r="B6271" s="2"/>
      <c r="C6271" s="3" t="s">
        <v>2978</v>
      </c>
      <c r="D6271" s="2"/>
      <c r="E6271" t="str">
        <f t="shared" si="97"/>
        <v>scikit-learn/sklearn.multiclass/OutputCodeClassifier/fit</v>
      </c>
    </row>
    <row r="6272" spans="1:5" x14ac:dyDescent="0.25">
      <c r="A6272" s="2" t="s">
        <v>4</v>
      </c>
      <c r="B6272" s="3" t="s">
        <v>5530</v>
      </c>
      <c r="C6272" s="3" t="s">
        <v>5530</v>
      </c>
      <c r="D6272" s="2"/>
      <c r="E6272" t="str">
        <f t="shared" si="97"/>
        <v>scikit-learn/sklearn.multiclass/OutputCodeClassifier/fit/selfscikit-learn/sklearn.multiclass/OutputCodeClassifier/fit/self</v>
      </c>
    </row>
    <row r="6273" spans="1:5" x14ac:dyDescent="0.25">
      <c r="A6273" s="2" t="s">
        <v>2509</v>
      </c>
      <c r="B6273" s="3" t="s">
        <v>6681</v>
      </c>
      <c r="C6273" s="3" t="s">
        <v>6681</v>
      </c>
      <c r="D6273" s="2"/>
      <c r="E6273" t="str">
        <f t="shared" si="97"/>
        <v>scikit-learn/sklearn.multiclass/OutputCodeClassifier/fit/Xscikit-learn/sklearn.multiclass/OutputCodeClassifier/fit/X</v>
      </c>
    </row>
    <row r="6274" spans="1:5" x14ac:dyDescent="0.25">
      <c r="A6274" s="2" t="s">
        <v>2509</v>
      </c>
      <c r="B6274" s="3" t="s">
        <v>6704</v>
      </c>
      <c r="C6274" s="3" t="s">
        <v>6704</v>
      </c>
      <c r="D6274" s="2"/>
      <c r="E6274" t="str">
        <f t="shared" ref="E6274:E6337" si="98">_xlfn.CONCAT(B6274,C6274)</f>
        <v>scikit-learn/sklearn.multiclass/OutputCodeClassifier/fit/yscikit-learn/sklearn.multiclass/OutputCodeClassifier/fit/y</v>
      </c>
    </row>
    <row r="6275" spans="1:5" x14ac:dyDescent="0.25">
      <c r="A6275" s="2" t="s">
        <v>297</v>
      </c>
      <c r="B6275" s="3" t="s">
        <v>2979</v>
      </c>
      <c r="C6275" s="2"/>
      <c r="D6275" s="2"/>
      <c r="E6275" t="str">
        <f t="shared" si="98"/>
        <v>scikit-learn/sklearn.multiclass/OutputCodeClassifier/predict</v>
      </c>
    </row>
    <row r="6276" spans="1:5" x14ac:dyDescent="0.25">
      <c r="A6276" s="2" t="s">
        <v>297</v>
      </c>
      <c r="B6276" s="2"/>
      <c r="C6276" s="3" t="s">
        <v>2979</v>
      </c>
      <c r="D6276" s="2"/>
      <c r="E6276" t="str">
        <f t="shared" si="98"/>
        <v>scikit-learn/sklearn.multiclass/OutputCodeClassifier/predict</v>
      </c>
    </row>
    <row r="6277" spans="1:5" x14ac:dyDescent="0.25">
      <c r="A6277" s="2" t="s">
        <v>4</v>
      </c>
      <c r="B6277" s="3" t="s">
        <v>5531</v>
      </c>
      <c r="C6277" s="3" t="s">
        <v>5531</v>
      </c>
      <c r="D6277" s="2"/>
      <c r="E6277" t="str">
        <f t="shared" si="98"/>
        <v>scikit-learn/sklearn.multiclass/OutputCodeClassifier/predict/selfscikit-learn/sklearn.multiclass/OutputCodeClassifier/predict/self</v>
      </c>
    </row>
    <row r="6278" spans="1:5" x14ac:dyDescent="0.25">
      <c r="A6278" s="2" t="s">
        <v>2509</v>
      </c>
      <c r="B6278" s="3" t="s">
        <v>6680</v>
      </c>
      <c r="C6278" s="3" t="s">
        <v>6680</v>
      </c>
      <c r="D6278" s="2"/>
      <c r="E6278" t="str">
        <f t="shared" si="98"/>
        <v>scikit-learn/sklearn.multiclass/OutputCodeClassifier/predict/Xscikit-learn/sklearn.multiclass/OutputCodeClassifier/predict/X</v>
      </c>
    </row>
    <row r="6279" spans="1:5" x14ac:dyDescent="0.25">
      <c r="A6279" s="2" t="s">
        <v>237</v>
      </c>
      <c r="B6279" s="3" t="s">
        <v>238</v>
      </c>
      <c r="C6279" s="3" t="s">
        <v>238</v>
      </c>
      <c r="D6279" s="2"/>
      <c r="E6279" t="str">
        <f t="shared" si="98"/>
        <v>scikit-learn/sklearn.multiclass/OutputCodeClassifierscikit-learn/sklearn.multiclass/OutputCodeClassifier</v>
      </c>
    </row>
    <row r="6280" spans="1:5" x14ac:dyDescent="0.25">
      <c r="A6280" s="2" t="s">
        <v>297</v>
      </c>
      <c r="B6280" s="3" t="s">
        <v>2980</v>
      </c>
      <c r="C6280" s="2"/>
      <c r="D6280" s="2"/>
      <c r="E6280" t="str">
        <f t="shared" si="98"/>
        <v>scikit-learn/sklearn.multioutput/ClassifierChain/decision_function</v>
      </c>
    </row>
    <row r="6281" spans="1:5" x14ac:dyDescent="0.25">
      <c r="A6281" s="2" t="s">
        <v>297</v>
      </c>
      <c r="B6281" s="2"/>
      <c r="C6281" s="3" t="s">
        <v>2980</v>
      </c>
      <c r="D6281" s="2"/>
      <c r="E6281" t="str">
        <f t="shared" si="98"/>
        <v>scikit-learn/sklearn.multioutput/ClassifierChain/decision_function</v>
      </c>
    </row>
    <row r="6282" spans="1:5" x14ac:dyDescent="0.25">
      <c r="A6282" s="2" t="s">
        <v>4</v>
      </c>
      <c r="B6282" s="3" t="s">
        <v>5532</v>
      </c>
      <c r="C6282" s="3" t="s">
        <v>5532</v>
      </c>
      <c r="D6282" s="2"/>
      <c r="E6282" t="str">
        <f t="shared" si="98"/>
        <v>scikit-learn/sklearn.multioutput/ClassifierChain/decision_function/selfscikit-learn/sklearn.multioutput/ClassifierChain/decision_function/self</v>
      </c>
    </row>
    <row r="6283" spans="1:5" x14ac:dyDescent="0.25">
      <c r="A6283" s="2" t="s">
        <v>2509</v>
      </c>
      <c r="B6283" s="3" t="s">
        <v>6679</v>
      </c>
      <c r="C6283" s="3" t="s">
        <v>6679</v>
      </c>
      <c r="D6283" s="2"/>
      <c r="E6283" t="str">
        <f t="shared" si="98"/>
        <v>scikit-learn/sklearn.multioutput/ClassifierChain/decision_function/Xscikit-learn/sklearn.multioutput/ClassifierChain/decision_function/X</v>
      </c>
    </row>
    <row r="6284" spans="1:5" x14ac:dyDescent="0.25">
      <c r="A6284" s="2" t="s">
        <v>297</v>
      </c>
      <c r="B6284" s="3" t="s">
        <v>2981</v>
      </c>
      <c r="C6284" s="2"/>
      <c r="D6284" s="2"/>
      <c r="E6284" t="str">
        <f t="shared" si="98"/>
        <v>scikit-learn/sklearn.multioutput/ClassifierChain/fit</v>
      </c>
    </row>
    <row r="6285" spans="1:5" x14ac:dyDescent="0.25">
      <c r="A6285" s="2" t="s">
        <v>297</v>
      </c>
      <c r="B6285" s="2"/>
      <c r="C6285" s="3" t="s">
        <v>2981</v>
      </c>
      <c r="D6285" s="2"/>
      <c r="E6285" t="str">
        <f t="shared" si="98"/>
        <v>scikit-learn/sklearn.multioutput/ClassifierChain/fit</v>
      </c>
    </row>
    <row r="6286" spans="1:5" x14ac:dyDescent="0.25">
      <c r="A6286" s="2" t="s">
        <v>4</v>
      </c>
      <c r="B6286" s="3" t="s">
        <v>5533</v>
      </c>
      <c r="C6286" s="3" t="s">
        <v>5533</v>
      </c>
      <c r="D6286" s="2"/>
      <c r="E6286" t="str">
        <f t="shared" si="98"/>
        <v>scikit-learn/sklearn.multioutput/ClassifierChain/fit/selfscikit-learn/sklearn.multioutput/ClassifierChain/fit/self</v>
      </c>
    </row>
    <row r="6287" spans="1:5" x14ac:dyDescent="0.25">
      <c r="A6287" s="2" t="s">
        <v>4</v>
      </c>
      <c r="B6287" s="3" t="s">
        <v>5534</v>
      </c>
      <c r="C6287" s="3" t="s">
        <v>5534</v>
      </c>
      <c r="D6287" s="2"/>
      <c r="E6287" t="str">
        <f t="shared" si="98"/>
        <v>scikit-learn/sklearn.multioutput/ClassifierChain/fit/Xscikit-learn/sklearn.multioutput/ClassifierChain/fit/X</v>
      </c>
    </row>
    <row r="6288" spans="1:5" x14ac:dyDescent="0.25">
      <c r="A6288" s="2" t="s">
        <v>4</v>
      </c>
      <c r="B6288" s="3" t="s">
        <v>5535</v>
      </c>
      <c r="C6288" s="3" t="s">
        <v>5535</v>
      </c>
      <c r="D6288" s="2"/>
      <c r="E6288" t="str">
        <f t="shared" si="98"/>
        <v>scikit-learn/sklearn.multioutput/ClassifierChain/fit/Yscikit-learn/sklearn.multioutput/ClassifierChain/fit/Y</v>
      </c>
    </row>
    <row r="6289" spans="1:5" x14ac:dyDescent="0.25">
      <c r="A6289" s="2" t="s">
        <v>297</v>
      </c>
      <c r="B6289" s="3" t="s">
        <v>2982</v>
      </c>
      <c r="C6289" s="2"/>
      <c r="D6289" s="2"/>
      <c r="E6289" t="str">
        <f t="shared" si="98"/>
        <v>scikit-learn/sklearn.multioutput/ClassifierChain/predict_proba</v>
      </c>
    </row>
    <row r="6290" spans="1:5" x14ac:dyDescent="0.25">
      <c r="A6290" s="2" t="s">
        <v>297</v>
      </c>
      <c r="B6290" s="2"/>
      <c r="C6290" s="3" t="s">
        <v>2982</v>
      </c>
      <c r="D6290" s="2"/>
      <c r="E6290" t="str">
        <f t="shared" si="98"/>
        <v>scikit-learn/sklearn.multioutput/ClassifierChain/predict_proba</v>
      </c>
    </row>
    <row r="6291" spans="1:5" x14ac:dyDescent="0.25">
      <c r="A6291" s="2" t="s">
        <v>4</v>
      </c>
      <c r="B6291" s="3" t="s">
        <v>5536</v>
      </c>
      <c r="C6291" s="3" t="s">
        <v>5536</v>
      </c>
      <c r="D6291" s="2"/>
      <c r="E6291" t="str">
        <f t="shared" si="98"/>
        <v>scikit-learn/sklearn.multioutput/ClassifierChain/predict_proba/selfscikit-learn/sklearn.multioutput/ClassifierChain/predict_proba/self</v>
      </c>
    </row>
    <row r="6292" spans="1:5" x14ac:dyDescent="0.25">
      <c r="A6292" s="2" t="s">
        <v>2509</v>
      </c>
      <c r="B6292" s="3" t="s">
        <v>6678</v>
      </c>
      <c r="C6292" s="3" t="s">
        <v>6678</v>
      </c>
      <c r="D6292" s="2"/>
      <c r="E6292" t="str">
        <f t="shared" si="98"/>
        <v>scikit-learn/sklearn.multioutput/ClassifierChain/predict_proba/Xscikit-learn/sklearn.multioutput/ClassifierChain/predict_proba/X</v>
      </c>
    </row>
    <row r="6293" spans="1:5" x14ac:dyDescent="0.25">
      <c r="A6293" s="2" t="s">
        <v>152</v>
      </c>
      <c r="B6293" s="3" t="s">
        <v>153</v>
      </c>
      <c r="C6293" s="3" t="s">
        <v>153</v>
      </c>
      <c r="D6293" s="2"/>
      <c r="E6293" t="str">
        <f t="shared" si="98"/>
        <v>scikit-learn/sklearn.multioutput/ClassifierChainscikit-learn/sklearn.multioutput/ClassifierChain</v>
      </c>
    </row>
    <row r="6294" spans="1:5" x14ac:dyDescent="0.25">
      <c r="A6294" s="2" t="s">
        <v>297</v>
      </c>
      <c r="B6294" s="3" t="s">
        <v>2983</v>
      </c>
      <c r="C6294" s="2"/>
      <c r="D6294" s="2"/>
      <c r="E6294" t="str">
        <f t="shared" si="98"/>
        <v>scikit-learn/sklearn.multioutput/MultiOutputClassifier/__init__</v>
      </c>
    </row>
    <row r="6295" spans="1:5" x14ac:dyDescent="0.25">
      <c r="A6295" s="2" t="s">
        <v>297</v>
      </c>
      <c r="B6295" s="2"/>
      <c r="C6295" s="3" t="s">
        <v>2983</v>
      </c>
      <c r="D6295" s="2"/>
      <c r="E6295" t="str">
        <f t="shared" si="98"/>
        <v>scikit-learn/sklearn.multioutput/MultiOutputClassifier/__init__</v>
      </c>
    </row>
    <row r="6296" spans="1:5" x14ac:dyDescent="0.25">
      <c r="A6296" s="2" t="s">
        <v>7934</v>
      </c>
      <c r="B6296" s="3" t="s">
        <v>7151</v>
      </c>
      <c r="C6296" s="3" t="s">
        <v>7151</v>
      </c>
      <c r="D6296" s="2"/>
      <c r="E6296" t="str">
        <f t="shared" si="98"/>
        <v>scikit-learn/sklearn.multioutput/MultiOutputClassifier/__init__/estimatorscikit-learn/sklearn.multioutput/MultiOutputClassifier/__init__/estimator</v>
      </c>
    </row>
    <row r="6297" spans="1:5" x14ac:dyDescent="0.25">
      <c r="A6297" s="2" t="s">
        <v>6242</v>
      </c>
      <c r="B6297" s="3" t="s">
        <v>7152</v>
      </c>
      <c r="C6297" s="3" t="s">
        <v>7152</v>
      </c>
      <c r="D6297" s="2"/>
      <c r="E6297" t="str">
        <f t="shared" si="98"/>
        <v>scikit-learn/sklearn.multioutput/MultiOutputClassifier/__init__/n_jobsscikit-learn/sklearn.multioutput/MultiOutputClassifier/__init__/n_jobs</v>
      </c>
    </row>
    <row r="6298" spans="1:5" x14ac:dyDescent="0.25">
      <c r="A6298" s="2" t="s">
        <v>4</v>
      </c>
      <c r="B6298" s="3" t="s">
        <v>5537</v>
      </c>
      <c r="C6298" s="3" t="s">
        <v>5537</v>
      </c>
      <c r="D6298" s="2"/>
      <c r="E6298" t="str">
        <f t="shared" si="98"/>
        <v>scikit-learn/sklearn.multioutput/MultiOutputClassifier/__init__/selfscikit-learn/sklearn.multioutput/MultiOutputClassifier/__init__/self</v>
      </c>
    </row>
    <row r="6299" spans="1:5" x14ac:dyDescent="0.25">
      <c r="A6299" s="2" t="s">
        <v>297</v>
      </c>
      <c r="B6299" s="3" t="s">
        <v>2984</v>
      </c>
      <c r="C6299" s="2"/>
      <c r="D6299" s="2"/>
      <c r="E6299" t="str">
        <f t="shared" si="98"/>
        <v>scikit-learn/sklearn.multioutput/MultiOutputClassifier/fit</v>
      </c>
    </row>
    <row r="6300" spans="1:5" x14ac:dyDescent="0.25">
      <c r="A6300" s="2" t="s">
        <v>297</v>
      </c>
      <c r="B6300" s="2"/>
      <c r="C6300" s="3" t="s">
        <v>2984</v>
      </c>
      <c r="D6300" s="2"/>
      <c r="E6300" t="str">
        <f t="shared" si="98"/>
        <v>scikit-learn/sklearn.multioutput/MultiOutputClassifier/fit</v>
      </c>
    </row>
    <row r="6301" spans="1:5" x14ac:dyDescent="0.25">
      <c r="A6301" s="2" t="s">
        <v>4</v>
      </c>
      <c r="B6301" s="3" t="s">
        <v>5541</v>
      </c>
      <c r="C6301" s="3" t="s">
        <v>5541</v>
      </c>
      <c r="D6301" s="2"/>
      <c r="E6301" t="str">
        <f t="shared" si="98"/>
        <v>scikit-learn/sklearn.multioutput/MultiOutputClassifier/fit/fit_paramsscikit-learn/sklearn.multioutput/MultiOutputClassifier/fit/fit_params</v>
      </c>
    </row>
    <row r="6302" spans="1:5" x14ac:dyDescent="0.25">
      <c r="A6302" s="2" t="s">
        <v>6246</v>
      </c>
      <c r="B6302" s="3" t="s">
        <v>6247</v>
      </c>
      <c r="C6302" s="3" t="s">
        <v>6247</v>
      </c>
      <c r="D6302" s="2"/>
      <c r="E6302" t="str">
        <f t="shared" si="98"/>
        <v>scikit-learn/sklearn.multioutput/MultiOutputClassifier/fit/sample_weightscikit-learn/sklearn.multioutput/MultiOutputClassifier/fit/sample_weight</v>
      </c>
    </row>
    <row r="6303" spans="1:5" x14ac:dyDescent="0.25">
      <c r="A6303" s="2" t="s">
        <v>4</v>
      </c>
      <c r="B6303" s="3" t="s">
        <v>5538</v>
      </c>
      <c r="C6303" s="3" t="s">
        <v>5538</v>
      </c>
      <c r="D6303" s="2"/>
      <c r="E6303" t="str">
        <f t="shared" si="98"/>
        <v>scikit-learn/sklearn.multioutput/MultiOutputClassifier/fit/selfscikit-learn/sklearn.multioutput/MultiOutputClassifier/fit/self</v>
      </c>
    </row>
    <row r="6304" spans="1:5" x14ac:dyDescent="0.25">
      <c r="A6304" s="2" t="s">
        <v>4</v>
      </c>
      <c r="B6304" s="3" t="s">
        <v>5539</v>
      </c>
      <c r="C6304" s="3" t="s">
        <v>5539</v>
      </c>
      <c r="D6304" s="2"/>
      <c r="E6304" t="str">
        <f t="shared" si="98"/>
        <v>scikit-learn/sklearn.multioutput/MultiOutputClassifier/fit/Xscikit-learn/sklearn.multioutput/MultiOutputClassifier/fit/X</v>
      </c>
    </row>
    <row r="6305" spans="1:5" x14ac:dyDescent="0.25">
      <c r="A6305" s="2" t="s">
        <v>4</v>
      </c>
      <c r="B6305" s="3" t="s">
        <v>5540</v>
      </c>
      <c r="C6305" s="3" t="s">
        <v>5540</v>
      </c>
      <c r="D6305" s="2"/>
      <c r="E6305" t="str">
        <f t="shared" si="98"/>
        <v>scikit-learn/sklearn.multioutput/MultiOutputClassifier/fit/Yscikit-learn/sklearn.multioutput/MultiOutputClassifier/fit/Y</v>
      </c>
    </row>
    <row r="6306" spans="1:5" x14ac:dyDescent="0.25">
      <c r="A6306" s="2" t="s">
        <v>297</v>
      </c>
      <c r="B6306" s="2"/>
      <c r="C6306" s="3" t="s">
        <v>3376</v>
      </c>
      <c r="D6306" s="2"/>
      <c r="E6306" t="str">
        <f t="shared" si="98"/>
        <v>scikit-learn/sklearn.multioutput/MultiOutputClassifier/predict_proba</v>
      </c>
    </row>
    <row r="6307" spans="1:5" x14ac:dyDescent="0.25">
      <c r="A6307" s="2" t="s">
        <v>297</v>
      </c>
      <c r="B6307" s="2"/>
      <c r="C6307" s="3" t="s">
        <v>7707</v>
      </c>
      <c r="D6307" s="2"/>
      <c r="E6307" t="str">
        <f t="shared" si="98"/>
        <v>scikit-learn/sklearn.multioutput/MultiOutputClassifier/predict_proba/self</v>
      </c>
    </row>
    <row r="6308" spans="1:5" x14ac:dyDescent="0.25">
      <c r="A6308" s="2" t="s">
        <v>297</v>
      </c>
      <c r="B6308" s="2"/>
      <c r="C6308" s="3" t="s">
        <v>7708</v>
      </c>
      <c r="D6308" s="2"/>
      <c r="E6308" t="str">
        <f t="shared" si="98"/>
        <v>scikit-learn/sklearn.multioutput/MultiOutputClassifier/predict_proba/X</v>
      </c>
    </row>
    <row r="6309" spans="1:5" x14ac:dyDescent="0.25">
      <c r="A6309" s="2" t="s">
        <v>297</v>
      </c>
      <c r="B6309" s="3" t="s">
        <v>2985</v>
      </c>
      <c r="C6309" s="2"/>
      <c r="D6309" s="2"/>
      <c r="E6309" t="str">
        <f t="shared" si="98"/>
        <v>scikit-learn/sklearn.multioutput/MultiOutputClassifier/predict_proba@getter</v>
      </c>
    </row>
    <row r="6310" spans="1:5" x14ac:dyDescent="0.25">
      <c r="A6310" s="2" t="s">
        <v>297</v>
      </c>
      <c r="B6310" s="3" t="s">
        <v>7153</v>
      </c>
      <c r="C6310" s="2"/>
      <c r="D6310" s="2"/>
      <c r="E6310" t="str">
        <f t="shared" si="98"/>
        <v>scikit-learn/sklearn.multioutput/MultiOutputClassifier/predict_proba@getter/self</v>
      </c>
    </row>
    <row r="6311" spans="1:5" x14ac:dyDescent="0.25">
      <c r="A6311" s="2" t="s">
        <v>297</v>
      </c>
      <c r="B6311" s="3" t="s">
        <v>2986</v>
      </c>
      <c r="C6311" s="2"/>
      <c r="D6311" s="2"/>
      <c r="E6311" t="str">
        <f t="shared" si="98"/>
        <v>scikit-learn/sklearn.multioutput/MultiOutputClassifier/score</v>
      </c>
    </row>
    <row r="6312" spans="1:5" x14ac:dyDescent="0.25">
      <c r="A6312" s="2" t="s">
        <v>297</v>
      </c>
      <c r="B6312" s="2"/>
      <c r="C6312" s="3" t="s">
        <v>2986</v>
      </c>
      <c r="D6312" s="2"/>
      <c r="E6312" t="str">
        <f t="shared" si="98"/>
        <v>scikit-learn/sklearn.multioutput/MultiOutputClassifier/score</v>
      </c>
    </row>
    <row r="6313" spans="1:5" x14ac:dyDescent="0.25">
      <c r="A6313" s="2" t="s">
        <v>4</v>
      </c>
      <c r="B6313" s="3" t="s">
        <v>5542</v>
      </c>
      <c r="C6313" s="3" t="s">
        <v>5542</v>
      </c>
      <c r="D6313" s="2"/>
      <c r="E6313" t="str">
        <f t="shared" si="98"/>
        <v>scikit-learn/sklearn.multioutput/MultiOutputClassifier/score/selfscikit-learn/sklearn.multioutput/MultiOutputClassifier/score/self</v>
      </c>
    </row>
    <row r="6314" spans="1:5" x14ac:dyDescent="0.25">
      <c r="A6314" s="2" t="s">
        <v>2427</v>
      </c>
      <c r="B6314" s="3" t="s">
        <v>6509</v>
      </c>
      <c r="C6314" s="3" t="s">
        <v>6509</v>
      </c>
      <c r="D6314" s="2"/>
      <c r="E6314" t="str">
        <f t="shared" si="98"/>
        <v>scikit-learn/sklearn.multioutput/MultiOutputClassifier/score/Xscikit-learn/sklearn.multioutput/MultiOutputClassifier/score/X</v>
      </c>
    </row>
    <row r="6315" spans="1:5" x14ac:dyDescent="0.25">
      <c r="A6315" s="2" t="s">
        <v>297</v>
      </c>
      <c r="B6315" s="3" t="s">
        <v>7154</v>
      </c>
      <c r="C6315" s="2"/>
      <c r="D6315" s="2"/>
      <c r="E6315" t="str">
        <f t="shared" si="98"/>
        <v>scikit-learn/sklearn.multioutput/MultiOutputClassifier/score/y</v>
      </c>
    </row>
    <row r="6316" spans="1:5" x14ac:dyDescent="0.25">
      <c r="A6316" s="2" t="s">
        <v>297</v>
      </c>
      <c r="B6316" s="2"/>
      <c r="C6316" s="3" t="s">
        <v>7154</v>
      </c>
      <c r="D6316" s="2"/>
      <c r="E6316" t="str">
        <f t="shared" si="98"/>
        <v>scikit-learn/sklearn.multioutput/MultiOutputClassifier/score/y</v>
      </c>
    </row>
    <row r="6317" spans="1:5" x14ac:dyDescent="0.25">
      <c r="A6317" s="2" t="s">
        <v>255</v>
      </c>
      <c r="B6317" s="3" t="s">
        <v>256</v>
      </c>
      <c r="C6317" s="3" t="s">
        <v>256</v>
      </c>
      <c r="D6317" s="2"/>
      <c r="E6317" t="str">
        <f t="shared" si="98"/>
        <v>scikit-learn/sklearn.multioutput/MultiOutputClassifierscikit-learn/sklearn.multioutput/MultiOutputClassifier</v>
      </c>
    </row>
    <row r="6318" spans="1:5" x14ac:dyDescent="0.25">
      <c r="A6318" s="2" t="s">
        <v>297</v>
      </c>
      <c r="B6318" s="3" t="s">
        <v>2987</v>
      </c>
      <c r="C6318" s="2"/>
      <c r="D6318" s="2"/>
      <c r="E6318" t="str">
        <f t="shared" si="98"/>
        <v>scikit-learn/sklearn.multioutput/MultiOutputRegressor/__init__</v>
      </c>
    </row>
    <row r="6319" spans="1:5" x14ac:dyDescent="0.25">
      <c r="A6319" s="2" t="s">
        <v>297</v>
      </c>
      <c r="B6319" s="2"/>
      <c r="C6319" s="3" t="s">
        <v>2987</v>
      </c>
      <c r="D6319" s="2"/>
      <c r="E6319" t="str">
        <f t="shared" si="98"/>
        <v>scikit-learn/sklearn.multioutput/MultiOutputRegressor/__init__</v>
      </c>
    </row>
    <row r="6320" spans="1:5" x14ac:dyDescent="0.25">
      <c r="A6320" s="2" t="s">
        <v>4</v>
      </c>
      <c r="B6320" s="3" t="s">
        <v>5544</v>
      </c>
      <c r="C6320" s="3" t="s">
        <v>5544</v>
      </c>
      <c r="D6320" s="2"/>
      <c r="E6320" t="str">
        <f t="shared" si="98"/>
        <v>scikit-learn/sklearn.multioutput/MultiOutputRegressor/__init__/estimatorscikit-learn/sklearn.multioutput/MultiOutputRegressor/__init__/estimator</v>
      </c>
    </row>
    <row r="6321" spans="1:5" x14ac:dyDescent="0.25">
      <c r="A6321" s="2" t="s">
        <v>6242</v>
      </c>
      <c r="B6321" s="3" t="s">
        <v>6243</v>
      </c>
      <c r="C6321" s="3" t="s">
        <v>6243</v>
      </c>
      <c r="D6321" s="2"/>
      <c r="E6321" t="str">
        <f t="shared" si="98"/>
        <v>scikit-learn/sklearn.multioutput/MultiOutputRegressor/__init__/n_jobsscikit-learn/sklearn.multioutput/MultiOutputRegressor/__init__/n_jobs</v>
      </c>
    </row>
    <row r="6322" spans="1:5" x14ac:dyDescent="0.25">
      <c r="A6322" s="2" t="s">
        <v>4</v>
      </c>
      <c r="B6322" s="3" t="s">
        <v>5543</v>
      </c>
      <c r="C6322" s="3" t="s">
        <v>5543</v>
      </c>
      <c r="D6322" s="2"/>
      <c r="E6322" t="str">
        <f t="shared" si="98"/>
        <v>scikit-learn/sklearn.multioutput/MultiOutputRegressor/__init__/selfscikit-learn/sklearn.multioutput/MultiOutputRegressor/__init__/self</v>
      </c>
    </row>
    <row r="6323" spans="1:5" x14ac:dyDescent="0.25">
      <c r="A6323" s="2" t="s">
        <v>297</v>
      </c>
      <c r="B6323" s="3" t="s">
        <v>2988</v>
      </c>
      <c r="C6323" s="2"/>
      <c r="D6323" s="2"/>
      <c r="E6323" t="str">
        <f t="shared" si="98"/>
        <v>scikit-learn/sklearn.multioutput/MultiOutputRegressor/partial_fit</v>
      </c>
    </row>
    <row r="6324" spans="1:5" x14ac:dyDescent="0.25">
      <c r="A6324" s="2" t="s">
        <v>297</v>
      </c>
      <c r="B6324" s="2"/>
      <c r="C6324" s="3" t="s">
        <v>2988</v>
      </c>
      <c r="D6324" s="2"/>
      <c r="E6324" t="str">
        <f t="shared" si="98"/>
        <v>scikit-learn/sklearn.multioutput/MultiOutputRegressor/partial_fit</v>
      </c>
    </row>
    <row r="6325" spans="1:5" x14ac:dyDescent="0.25">
      <c r="A6325" s="2" t="s">
        <v>6246</v>
      </c>
      <c r="B6325" s="3" t="s">
        <v>7156</v>
      </c>
      <c r="C6325" s="3" t="s">
        <v>7156</v>
      </c>
      <c r="D6325" s="2"/>
      <c r="E6325" t="str">
        <f t="shared" si="98"/>
        <v>scikit-learn/sklearn.multioutput/MultiOutputRegressor/partial_fit/sample_weightscikit-learn/sklearn.multioutput/MultiOutputRegressor/partial_fit/sample_weight</v>
      </c>
    </row>
    <row r="6326" spans="1:5" x14ac:dyDescent="0.25">
      <c r="A6326" s="2" t="s">
        <v>4</v>
      </c>
      <c r="B6326" s="3" t="s">
        <v>5545</v>
      </c>
      <c r="C6326" s="3" t="s">
        <v>5545</v>
      </c>
      <c r="D6326" s="2"/>
      <c r="E6326" t="str">
        <f t="shared" si="98"/>
        <v>scikit-learn/sklearn.multioutput/MultiOutputRegressor/partial_fit/selfscikit-learn/sklearn.multioutput/MultiOutputRegressor/partial_fit/self</v>
      </c>
    </row>
    <row r="6327" spans="1:5" x14ac:dyDescent="0.25">
      <c r="A6327" s="2" t="s">
        <v>2509</v>
      </c>
      <c r="B6327" s="3" t="s">
        <v>7155</v>
      </c>
      <c r="C6327" s="3" t="s">
        <v>7155</v>
      </c>
      <c r="D6327" s="2"/>
      <c r="E6327" t="str">
        <f t="shared" si="98"/>
        <v>scikit-learn/sklearn.multioutput/MultiOutputRegressor/partial_fit/Xscikit-learn/sklearn.multioutput/MultiOutputRegressor/partial_fit/X</v>
      </c>
    </row>
    <row r="6328" spans="1:5" x14ac:dyDescent="0.25">
      <c r="A6328" s="2" t="s">
        <v>4</v>
      </c>
      <c r="B6328" s="3" t="s">
        <v>5546</v>
      </c>
      <c r="C6328" s="3" t="s">
        <v>5546</v>
      </c>
      <c r="D6328" s="2"/>
      <c r="E6328" t="str">
        <f t="shared" si="98"/>
        <v>scikit-learn/sklearn.multioutput/MultiOutputRegressor/partial_fit/yscikit-learn/sklearn.multioutput/MultiOutputRegressor/partial_fit/y</v>
      </c>
    </row>
    <row r="6329" spans="1:5" x14ac:dyDescent="0.25">
      <c r="A6329" s="2" t="s">
        <v>182</v>
      </c>
      <c r="B6329" s="3" t="s">
        <v>183</v>
      </c>
      <c r="C6329" s="3" t="s">
        <v>183</v>
      </c>
      <c r="D6329" s="2"/>
      <c r="E6329" t="str">
        <f t="shared" si="98"/>
        <v>scikit-learn/sklearn.multioutput/MultiOutputRegressorscikit-learn/sklearn.multioutput/MultiOutputRegressor</v>
      </c>
    </row>
    <row r="6330" spans="1:5" x14ac:dyDescent="0.25">
      <c r="A6330" s="2" t="s">
        <v>297</v>
      </c>
      <c r="B6330" s="3" t="s">
        <v>2989</v>
      </c>
      <c r="C6330" s="2"/>
      <c r="D6330" s="2"/>
      <c r="E6330" t="str">
        <f t="shared" si="98"/>
        <v>scikit-learn/sklearn.multioutput/RegressorChain/fit</v>
      </c>
    </row>
    <row r="6331" spans="1:5" x14ac:dyDescent="0.25">
      <c r="A6331" s="2" t="s">
        <v>297</v>
      </c>
      <c r="B6331" s="2"/>
      <c r="C6331" s="3" t="s">
        <v>2989</v>
      </c>
      <c r="D6331" s="2"/>
      <c r="E6331" t="str">
        <f t="shared" si="98"/>
        <v>scikit-learn/sklearn.multioutput/RegressorChain/fit</v>
      </c>
    </row>
    <row r="6332" spans="1:5" x14ac:dyDescent="0.25">
      <c r="A6332" s="2" t="s">
        <v>4</v>
      </c>
      <c r="B6332" s="3" t="s">
        <v>5550</v>
      </c>
      <c r="C6332" s="3" t="s">
        <v>5550</v>
      </c>
      <c r="D6332" s="2"/>
      <c r="E6332" t="str">
        <f t="shared" si="98"/>
        <v>scikit-learn/sklearn.multioutput/RegressorChain/fit/fit_paramsscikit-learn/sklearn.multioutput/RegressorChain/fit/fit_params</v>
      </c>
    </row>
    <row r="6333" spans="1:5" x14ac:dyDescent="0.25">
      <c r="A6333" s="2" t="s">
        <v>4</v>
      </c>
      <c r="B6333" s="3" t="s">
        <v>5547</v>
      </c>
      <c r="C6333" s="3" t="s">
        <v>5547</v>
      </c>
      <c r="D6333" s="2"/>
      <c r="E6333" t="str">
        <f t="shared" si="98"/>
        <v>scikit-learn/sklearn.multioutput/RegressorChain/fit/selfscikit-learn/sklearn.multioutput/RegressorChain/fit/self</v>
      </c>
    </row>
    <row r="6334" spans="1:5" x14ac:dyDescent="0.25">
      <c r="A6334" s="2" t="s">
        <v>4</v>
      </c>
      <c r="B6334" s="3" t="s">
        <v>5548</v>
      </c>
      <c r="C6334" s="3" t="s">
        <v>5548</v>
      </c>
      <c r="D6334" s="2"/>
      <c r="E6334" t="str">
        <f t="shared" si="98"/>
        <v>scikit-learn/sklearn.multioutput/RegressorChain/fit/Xscikit-learn/sklearn.multioutput/RegressorChain/fit/X</v>
      </c>
    </row>
    <row r="6335" spans="1:5" x14ac:dyDescent="0.25">
      <c r="A6335" s="2" t="s">
        <v>4</v>
      </c>
      <c r="B6335" s="3" t="s">
        <v>5549</v>
      </c>
      <c r="C6335" s="3" t="s">
        <v>5549</v>
      </c>
      <c r="D6335" s="2"/>
      <c r="E6335" t="str">
        <f t="shared" si="98"/>
        <v>scikit-learn/sklearn.multioutput/RegressorChain/fit/Yscikit-learn/sklearn.multioutput/RegressorChain/fit/Y</v>
      </c>
    </row>
    <row r="6336" spans="1:5" x14ac:dyDescent="0.25">
      <c r="A6336" s="2" t="s">
        <v>154</v>
      </c>
      <c r="B6336" s="3" t="s">
        <v>155</v>
      </c>
      <c r="C6336" s="3" t="s">
        <v>155</v>
      </c>
      <c r="D6336" s="2"/>
      <c r="E6336" t="str">
        <f t="shared" si="98"/>
        <v>scikit-learn/sklearn.multioutput/RegressorChainscikit-learn/sklearn.multioutput/RegressorChain</v>
      </c>
    </row>
    <row r="6337" spans="1:5" x14ac:dyDescent="0.25">
      <c r="A6337" s="2" t="s">
        <v>297</v>
      </c>
      <c r="B6337" s="3" t="s">
        <v>408</v>
      </c>
      <c r="C6337" s="2"/>
      <c r="D6337" s="2"/>
      <c r="E6337" t="str">
        <f t="shared" si="98"/>
        <v>scikit-learn/sklearn.naive_bayes/BernoulliNB</v>
      </c>
    </row>
    <row r="6338" spans="1:5" x14ac:dyDescent="0.25">
      <c r="A6338" s="2" t="s">
        <v>297</v>
      </c>
      <c r="B6338" s="2"/>
      <c r="C6338" s="3" t="s">
        <v>408</v>
      </c>
      <c r="D6338" s="2"/>
      <c r="E6338" t="str">
        <f t="shared" ref="E6338:E6401" si="99">_xlfn.CONCAT(B6338,C6338)</f>
        <v>scikit-learn/sklearn.naive_bayes/BernoulliNB</v>
      </c>
    </row>
    <row r="6339" spans="1:5" x14ac:dyDescent="0.25">
      <c r="A6339" s="2" t="s">
        <v>297</v>
      </c>
      <c r="B6339" s="3" t="s">
        <v>2990</v>
      </c>
      <c r="C6339" s="2"/>
      <c r="D6339" s="2"/>
      <c r="E6339" t="str">
        <f t="shared" si="99"/>
        <v>scikit-learn/sklearn.naive_bayes/BernoulliNB/__init__</v>
      </c>
    </row>
    <row r="6340" spans="1:5" x14ac:dyDescent="0.25">
      <c r="A6340" s="2" t="s">
        <v>297</v>
      </c>
      <c r="B6340" s="2"/>
      <c r="C6340" s="3" t="s">
        <v>2990</v>
      </c>
      <c r="D6340" s="2"/>
      <c r="E6340" t="str">
        <f t="shared" si="99"/>
        <v>scikit-learn/sklearn.naive_bayes/BernoulliNB/__init__</v>
      </c>
    </row>
    <row r="6341" spans="1:5" x14ac:dyDescent="0.25">
      <c r="A6341" s="2" t="s">
        <v>2467</v>
      </c>
      <c r="B6341" s="3" t="s">
        <v>6582</v>
      </c>
      <c r="C6341" s="3" t="s">
        <v>6582</v>
      </c>
      <c r="D6341" s="2"/>
      <c r="E6341" t="str">
        <f t="shared" si="99"/>
        <v>scikit-learn/sklearn.naive_bayes/BernoulliNB/__init__/alphascikit-learn/sklearn.naive_bayes/BernoulliNB/__init__/alpha</v>
      </c>
    </row>
    <row r="6342" spans="1:5" x14ac:dyDescent="0.25">
      <c r="A6342" s="2" t="s">
        <v>4</v>
      </c>
      <c r="B6342" s="3" t="s">
        <v>5552</v>
      </c>
      <c r="C6342" s="3" t="s">
        <v>5552</v>
      </c>
      <c r="D6342" s="2"/>
      <c r="E6342" t="str">
        <f t="shared" si="99"/>
        <v>scikit-learn/sklearn.naive_bayes/BernoulliNB/__init__/binarizescikit-learn/sklearn.naive_bayes/BernoulliNB/__init__/binarize</v>
      </c>
    </row>
    <row r="6343" spans="1:5" x14ac:dyDescent="0.25">
      <c r="A6343" s="2" t="s">
        <v>6260</v>
      </c>
      <c r="B6343" s="3" t="s">
        <v>6262</v>
      </c>
      <c r="C6343" s="3" t="s">
        <v>6262</v>
      </c>
      <c r="D6343" s="2"/>
      <c r="E6343" t="str">
        <f t="shared" si="99"/>
        <v>scikit-learn/sklearn.naive_bayes/BernoulliNB/__init__/class_priorscikit-learn/sklearn.naive_bayes/BernoulliNB/__init__/class_prior</v>
      </c>
    </row>
    <row r="6344" spans="1:5" x14ac:dyDescent="0.25">
      <c r="A6344" s="2" t="s">
        <v>4</v>
      </c>
      <c r="B6344" s="3" t="s">
        <v>5553</v>
      </c>
      <c r="C6344" s="3" t="s">
        <v>5553</v>
      </c>
      <c r="D6344" s="2"/>
      <c r="E6344" t="str">
        <f t="shared" si="99"/>
        <v>scikit-learn/sklearn.naive_bayes/BernoulliNB/__init__/fit_priorscikit-learn/sklearn.naive_bayes/BernoulliNB/__init__/fit_prior</v>
      </c>
    </row>
    <row r="6345" spans="1:5" x14ac:dyDescent="0.25">
      <c r="A6345" s="2" t="s">
        <v>297</v>
      </c>
      <c r="B6345" s="2"/>
      <c r="C6345" s="3" t="s">
        <v>7709</v>
      </c>
      <c r="D6345" s="2"/>
      <c r="E6345" t="str">
        <f t="shared" si="99"/>
        <v>scikit-learn/sklearn.naive_bayes/BernoulliNB/__init__/force_alpha</v>
      </c>
    </row>
    <row r="6346" spans="1:5" x14ac:dyDescent="0.25">
      <c r="A6346" s="2" t="s">
        <v>4</v>
      </c>
      <c r="B6346" s="3" t="s">
        <v>5551</v>
      </c>
      <c r="C6346" s="3" t="s">
        <v>5551</v>
      </c>
      <c r="D6346" s="2"/>
      <c r="E6346" t="str">
        <f t="shared" si="99"/>
        <v>scikit-learn/sklearn.naive_bayes/BernoulliNB/__init__/selfscikit-learn/sklearn.naive_bayes/BernoulliNB/__init__/self</v>
      </c>
    </row>
    <row r="6347" spans="1:5" x14ac:dyDescent="0.25">
      <c r="A6347" s="2" t="s">
        <v>297</v>
      </c>
      <c r="B6347" s="3" t="s">
        <v>409</v>
      </c>
      <c r="C6347" s="2"/>
      <c r="D6347" s="2"/>
      <c r="E6347" t="str">
        <f t="shared" si="99"/>
        <v>scikit-learn/sklearn.naive_bayes/CategoricalNB</v>
      </c>
    </row>
    <row r="6348" spans="1:5" x14ac:dyDescent="0.25">
      <c r="A6348" s="2" t="s">
        <v>297</v>
      </c>
      <c r="B6348" s="2"/>
      <c r="C6348" s="3" t="s">
        <v>409</v>
      </c>
      <c r="D6348" s="2"/>
      <c r="E6348" t="str">
        <f t="shared" si="99"/>
        <v>scikit-learn/sklearn.naive_bayes/CategoricalNB</v>
      </c>
    </row>
    <row r="6349" spans="1:5" x14ac:dyDescent="0.25">
      <c r="A6349" s="2" t="s">
        <v>297</v>
      </c>
      <c r="B6349" s="3" t="s">
        <v>2991</v>
      </c>
      <c r="C6349" s="2"/>
      <c r="D6349" s="2"/>
      <c r="E6349" t="str">
        <f t="shared" si="99"/>
        <v>scikit-learn/sklearn.naive_bayes/CategoricalNB/__init__</v>
      </c>
    </row>
    <row r="6350" spans="1:5" x14ac:dyDescent="0.25">
      <c r="A6350" s="2" t="s">
        <v>297</v>
      </c>
      <c r="B6350" s="2"/>
      <c r="C6350" s="3" t="s">
        <v>2991</v>
      </c>
      <c r="D6350" s="2"/>
      <c r="E6350" t="str">
        <f t="shared" si="99"/>
        <v>scikit-learn/sklearn.naive_bayes/CategoricalNB/__init__</v>
      </c>
    </row>
    <row r="6351" spans="1:5" x14ac:dyDescent="0.25">
      <c r="A6351" s="2" t="s">
        <v>6455</v>
      </c>
      <c r="B6351" s="3" t="s">
        <v>7157</v>
      </c>
      <c r="C6351" s="3" t="s">
        <v>7157</v>
      </c>
      <c r="D6351" s="2"/>
      <c r="E6351" t="str">
        <f t="shared" si="99"/>
        <v>scikit-learn/sklearn.naive_bayes/CategoricalNB/__init__/alphascikit-learn/sklearn.naive_bayes/CategoricalNB/__init__/alpha</v>
      </c>
    </row>
    <row r="6352" spans="1:5" x14ac:dyDescent="0.25">
      <c r="A6352" s="2" t="s">
        <v>6260</v>
      </c>
      <c r="B6352" s="3" t="s">
        <v>7158</v>
      </c>
      <c r="C6352" s="3" t="s">
        <v>7158</v>
      </c>
      <c r="D6352" s="2"/>
      <c r="E6352" t="str">
        <f t="shared" si="99"/>
        <v>scikit-learn/sklearn.naive_bayes/CategoricalNB/__init__/class_priorscikit-learn/sklearn.naive_bayes/CategoricalNB/__init__/class_prior</v>
      </c>
    </row>
    <row r="6353" spans="1:5" x14ac:dyDescent="0.25">
      <c r="A6353" s="2" t="s">
        <v>4</v>
      </c>
      <c r="B6353" s="3" t="s">
        <v>5555</v>
      </c>
      <c r="C6353" s="3" t="s">
        <v>5555</v>
      </c>
      <c r="D6353" s="2"/>
      <c r="E6353" t="str">
        <f t="shared" si="99"/>
        <v>scikit-learn/sklearn.naive_bayes/CategoricalNB/__init__/fit_priorscikit-learn/sklearn.naive_bayes/CategoricalNB/__init__/fit_prior</v>
      </c>
    </row>
    <row r="6354" spans="1:5" x14ac:dyDescent="0.25">
      <c r="A6354" s="2" t="s">
        <v>297</v>
      </c>
      <c r="B6354" s="2"/>
      <c r="C6354" s="3" t="s">
        <v>7710</v>
      </c>
      <c r="D6354" s="2"/>
      <c r="E6354" t="str">
        <f t="shared" si="99"/>
        <v>scikit-learn/sklearn.naive_bayes/CategoricalNB/__init__/force_alpha</v>
      </c>
    </row>
    <row r="6355" spans="1:5" x14ac:dyDescent="0.25">
      <c r="A6355" s="2" t="s">
        <v>4</v>
      </c>
      <c r="B6355" s="3" t="s">
        <v>5556</v>
      </c>
      <c r="C6355" s="3" t="s">
        <v>5556</v>
      </c>
      <c r="D6355" s="2"/>
      <c r="E6355" t="str">
        <f t="shared" si="99"/>
        <v>scikit-learn/sklearn.naive_bayes/CategoricalNB/__init__/min_categoriesscikit-learn/sklearn.naive_bayes/CategoricalNB/__init__/min_categories</v>
      </c>
    </row>
    <row r="6356" spans="1:5" x14ac:dyDescent="0.25">
      <c r="A6356" s="2" t="s">
        <v>4</v>
      </c>
      <c r="B6356" s="3" t="s">
        <v>5554</v>
      </c>
      <c r="C6356" s="3" t="s">
        <v>5554</v>
      </c>
      <c r="D6356" s="2"/>
      <c r="E6356" t="str">
        <f t="shared" si="99"/>
        <v>scikit-learn/sklearn.naive_bayes/CategoricalNB/__init__/selfscikit-learn/sklearn.naive_bayes/CategoricalNB/__init__/self</v>
      </c>
    </row>
    <row r="6357" spans="1:5" x14ac:dyDescent="0.25">
      <c r="A6357" s="2" t="s">
        <v>297</v>
      </c>
      <c r="B6357" s="3" t="s">
        <v>2992</v>
      </c>
      <c r="C6357" s="2"/>
      <c r="D6357" s="2"/>
      <c r="E6357" t="str">
        <f t="shared" si="99"/>
        <v>scikit-learn/sklearn.naive_bayes/CategoricalNB/fit</v>
      </c>
    </row>
    <row r="6358" spans="1:5" x14ac:dyDescent="0.25">
      <c r="A6358" s="2" t="s">
        <v>297</v>
      </c>
      <c r="B6358" s="2"/>
      <c r="C6358" s="3" t="s">
        <v>2992</v>
      </c>
      <c r="D6358" s="2"/>
      <c r="E6358" t="str">
        <f t="shared" si="99"/>
        <v>scikit-learn/sklearn.naive_bayes/CategoricalNB/fit</v>
      </c>
    </row>
    <row r="6359" spans="1:5" x14ac:dyDescent="0.25">
      <c r="A6359" s="2" t="s">
        <v>2471</v>
      </c>
      <c r="B6359" s="3" t="s">
        <v>6607</v>
      </c>
      <c r="C6359" s="3" t="s">
        <v>6607</v>
      </c>
      <c r="D6359" s="2"/>
      <c r="E6359" t="str">
        <f t="shared" si="99"/>
        <v>scikit-learn/sklearn.naive_bayes/CategoricalNB/fit/sample_weightscikit-learn/sklearn.naive_bayes/CategoricalNB/fit/sample_weight</v>
      </c>
    </row>
    <row r="6360" spans="1:5" x14ac:dyDescent="0.25">
      <c r="A6360" s="2" t="s">
        <v>4</v>
      </c>
      <c r="B6360" s="3" t="s">
        <v>5557</v>
      </c>
      <c r="C6360" s="3" t="s">
        <v>5557</v>
      </c>
      <c r="D6360" s="2"/>
      <c r="E6360" t="str">
        <f t="shared" si="99"/>
        <v>scikit-learn/sklearn.naive_bayes/CategoricalNB/fit/selfscikit-learn/sklearn.naive_bayes/CategoricalNB/fit/self</v>
      </c>
    </row>
    <row r="6361" spans="1:5" x14ac:dyDescent="0.25">
      <c r="A6361" s="2" t="s">
        <v>2269</v>
      </c>
      <c r="B6361" s="3" t="s">
        <v>6221</v>
      </c>
      <c r="C6361" s="3" t="s">
        <v>6221</v>
      </c>
      <c r="D6361" s="2"/>
      <c r="E6361" t="str">
        <f t="shared" si="99"/>
        <v>scikit-learn/sklearn.naive_bayes/CategoricalNB/fit/Xscikit-learn/sklearn.naive_bayes/CategoricalNB/fit/X</v>
      </c>
    </row>
    <row r="6362" spans="1:5" x14ac:dyDescent="0.25">
      <c r="A6362" s="2" t="s">
        <v>4</v>
      </c>
      <c r="B6362" s="3" t="s">
        <v>5558</v>
      </c>
      <c r="C6362" s="3" t="s">
        <v>5558</v>
      </c>
      <c r="D6362" s="2"/>
      <c r="E6362" t="str">
        <f t="shared" si="99"/>
        <v>scikit-learn/sklearn.naive_bayes/CategoricalNB/fit/yscikit-learn/sklearn.naive_bayes/CategoricalNB/fit/y</v>
      </c>
    </row>
    <row r="6363" spans="1:5" x14ac:dyDescent="0.25">
      <c r="A6363" s="2" t="s">
        <v>2471</v>
      </c>
      <c r="B6363" s="3" t="s">
        <v>6591</v>
      </c>
      <c r="C6363" s="3" t="s">
        <v>6591</v>
      </c>
      <c r="D6363" s="2"/>
      <c r="E6363" t="str">
        <f t="shared" si="99"/>
        <v>scikit-learn/sklearn.naive_bayes/CategoricalNB/partial_fit/classesscikit-learn/sklearn.naive_bayes/CategoricalNB/partial_fit/classes</v>
      </c>
    </row>
    <row r="6364" spans="1:5" x14ac:dyDescent="0.25">
      <c r="A6364" s="2" t="s">
        <v>2471</v>
      </c>
      <c r="B6364" s="3" t="s">
        <v>6606</v>
      </c>
      <c r="C6364" s="3" t="s">
        <v>6606</v>
      </c>
      <c r="D6364" s="2"/>
      <c r="E6364" t="str">
        <f t="shared" si="99"/>
        <v>scikit-learn/sklearn.naive_bayes/CategoricalNB/partial_fit/sample_weightscikit-learn/sklearn.naive_bayes/CategoricalNB/partial_fit/sample_weight</v>
      </c>
    </row>
    <row r="6365" spans="1:5" x14ac:dyDescent="0.25">
      <c r="A6365" s="2" t="s">
        <v>4</v>
      </c>
      <c r="B6365" s="3" t="s">
        <v>5559</v>
      </c>
      <c r="C6365" s="3" t="s">
        <v>5559</v>
      </c>
      <c r="D6365" s="2"/>
      <c r="E6365" t="str">
        <f t="shared" si="99"/>
        <v>scikit-learn/sklearn.naive_bayes/CategoricalNB/partial_fit/selfscikit-learn/sklearn.naive_bayes/CategoricalNB/partial_fit/self</v>
      </c>
    </row>
    <row r="6366" spans="1:5" x14ac:dyDescent="0.25">
      <c r="A6366" s="2" t="s">
        <v>2269</v>
      </c>
      <c r="B6366" s="3" t="s">
        <v>6220</v>
      </c>
      <c r="C6366" s="3" t="s">
        <v>6220</v>
      </c>
      <c r="D6366" s="2"/>
      <c r="E6366" t="str">
        <f t="shared" si="99"/>
        <v>scikit-learn/sklearn.naive_bayes/CategoricalNB/partial_fit/Xscikit-learn/sklearn.naive_bayes/CategoricalNB/partial_fit/X</v>
      </c>
    </row>
    <row r="6367" spans="1:5" x14ac:dyDescent="0.25">
      <c r="A6367" s="2" t="s">
        <v>2509</v>
      </c>
      <c r="B6367" s="3" t="s">
        <v>6703</v>
      </c>
      <c r="C6367" s="3" t="s">
        <v>6703</v>
      </c>
      <c r="D6367" s="2"/>
      <c r="E6367" t="str">
        <f t="shared" si="99"/>
        <v>scikit-learn/sklearn.naive_bayes/CategoricalNB/partial_fit/yscikit-learn/sklearn.naive_bayes/CategoricalNB/partial_fit/y</v>
      </c>
    </row>
    <row r="6368" spans="1:5" x14ac:dyDescent="0.25">
      <c r="A6368" s="2" t="s">
        <v>7874</v>
      </c>
      <c r="B6368" s="3" t="s">
        <v>2993</v>
      </c>
      <c r="C6368" s="3" t="s">
        <v>2993</v>
      </c>
      <c r="D6368" s="2"/>
      <c r="E6368" t="str">
        <f t="shared" si="99"/>
        <v>scikit-learn/sklearn.naive_bayes/CategoricalNB/partial_fitscikit-learn/sklearn.naive_bayes/CategoricalNB/partial_fit</v>
      </c>
    </row>
    <row r="6369" spans="1:5" x14ac:dyDescent="0.25">
      <c r="A6369" s="2" t="s">
        <v>297</v>
      </c>
      <c r="B6369" s="3" t="s">
        <v>410</v>
      </c>
      <c r="C6369" s="2"/>
      <c r="D6369" s="2"/>
      <c r="E6369" t="str">
        <f t="shared" si="99"/>
        <v>scikit-learn/sklearn.naive_bayes/ComplementNB</v>
      </c>
    </row>
    <row r="6370" spans="1:5" x14ac:dyDescent="0.25">
      <c r="A6370" s="2" t="s">
        <v>297</v>
      </c>
      <c r="B6370" s="2"/>
      <c r="C6370" s="3" t="s">
        <v>410</v>
      </c>
      <c r="D6370" s="2"/>
      <c r="E6370" t="str">
        <f t="shared" si="99"/>
        <v>scikit-learn/sklearn.naive_bayes/ComplementNB</v>
      </c>
    </row>
    <row r="6371" spans="1:5" x14ac:dyDescent="0.25">
      <c r="A6371" s="2" t="s">
        <v>297</v>
      </c>
      <c r="B6371" s="3" t="s">
        <v>2994</v>
      </c>
      <c r="C6371" s="2"/>
      <c r="D6371" s="2"/>
      <c r="E6371" t="str">
        <f t="shared" si="99"/>
        <v>scikit-learn/sklearn.naive_bayes/ComplementNB/__init__</v>
      </c>
    </row>
    <row r="6372" spans="1:5" x14ac:dyDescent="0.25">
      <c r="A6372" s="2" t="s">
        <v>297</v>
      </c>
      <c r="B6372" s="2"/>
      <c r="C6372" s="3" t="s">
        <v>2994</v>
      </c>
      <c r="D6372" s="2"/>
      <c r="E6372" t="str">
        <f t="shared" si="99"/>
        <v>scikit-learn/sklearn.naive_bayes/ComplementNB/__init__</v>
      </c>
    </row>
    <row r="6373" spans="1:5" x14ac:dyDescent="0.25">
      <c r="A6373" s="2" t="s">
        <v>2467</v>
      </c>
      <c r="B6373" s="3" t="s">
        <v>6581</v>
      </c>
      <c r="C6373" s="3" t="s">
        <v>6581</v>
      </c>
      <c r="D6373" s="2"/>
      <c r="E6373" t="str">
        <f t="shared" si="99"/>
        <v>scikit-learn/sklearn.naive_bayes/ComplementNB/__init__/alphascikit-learn/sklearn.naive_bayes/ComplementNB/__init__/alpha</v>
      </c>
    </row>
    <row r="6374" spans="1:5" x14ac:dyDescent="0.25">
      <c r="A6374" s="2" t="s">
        <v>4</v>
      </c>
      <c r="B6374" s="3" t="s">
        <v>5562</v>
      </c>
      <c r="C6374" s="3" t="s">
        <v>5562</v>
      </c>
      <c r="D6374" s="2"/>
      <c r="E6374" t="str">
        <f t="shared" si="99"/>
        <v>scikit-learn/sklearn.naive_bayes/ComplementNB/__init__/class_priorscikit-learn/sklearn.naive_bayes/ComplementNB/__init__/class_prior</v>
      </c>
    </row>
    <row r="6375" spans="1:5" x14ac:dyDescent="0.25">
      <c r="A6375" s="2" t="s">
        <v>4</v>
      </c>
      <c r="B6375" s="3" t="s">
        <v>5561</v>
      </c>
      <c r="C6375" s="3" t="s">
        <v>5561</v>
      </c>
      <c r="D6375" s="2"/>
      <c r="E6375" t="str">
        <f t="shared" si="99"/>
        <v>scikit-learn/sklearn.naive_bayes/ComplementNB/__init__/fit_priorscikit-learn/sklearn.naive_bayes/ComplementNB/__init__/fit_prior</v>
      </c>
    </row>
    <row r="6376" spans="1:5" x14ac:dyDescent="0.25">
      <c r="A6376" s="2" t="s">
        <v>297</v>
      </c>
      <c r="B6376" s="2"/>
      <c r="C6376" s="3" t="s">
        <v>7711</v>
      </c>
      <c r="D6376" s="2"/>
      <c r="E6376" t="str">
        <f t="shared" si="99"/>
        <v>scikit-learn/sklearn.naive_bayes/ComplementNB/__init__/force_alpha</v>
      </c>
    </row>
    <row r="6377" spans="1:5" x14ac:dyDescent="0.25">
      <c r="A6377" s="2" t="s">
        <v>4</v>
      </c>
      <c r="B6377" s="3" t="s">
        <v>5563</v>
      </c>
      <c r="C6377" s="3" t="s">
        <v>5563</v>
      </c>
      <c r="D6377" s="2"/>
      <c r="E6377" t="str">
        <f t="shared" si="99"/>
        <v>scikit-learn/sklearn.naive_bayes/ComplementNB/__init__/normscikit-learn/sklearn.naive_bayes/ComplementNB/__init__/norm</v>
      </c>
    </row>
    <row r="6378" spans="1:5" x14ac:dyDescent="0.25">
      <c r="A6378" s="2" t="s">
        <v>4</v>
      </c>
      <c r="B6378" s="3" t="s">
        <v>5560</v>
      </c>
      <c r="C6378" s="3" t="s">
        <v>5560</v>
      </c>
      <c r="D6378" s="2"/>
      <c r="E6378" t="str">
        <f t="shared" si="99"/>
        <v>scikit-learn/sklearn.naive_bayes/ComplementNB/__init__/selfscikit-learn/sklearn.naive_bayes/ComplementNB/__init__/self</v>
      </c>
    </row>
    <row r="6379" spans="1:5" x14ac:dyDescent="0.25">
      <c r="A6379" s="2" t="s">
        <v>297</v>
      </c>
      <c r="B6379" s="3" t="s">
        <v>411</v>
      </c>
      <c r="C6379" s="2"/>
      <c r="D6379" s="2"/>
      <c r="E6379" t="str">
        <f t="shared" si="99"/>
        <v>scikit-learn/sklearn.naive_bayes/GaussianNB</v>
      </c>
    </row>
    <row r="6380" spans="1:5" x14ac:dyDescent="0.25">
      <c r="A6380" s="2" t="s">
        <v>297</v>
      </c>
      <c r="B6380" s="2"/>
      <c r="C6380" s="3" t="s">
        <v>411</v>
      </c>
      <c r="D6380" s="2"/>
      <c r="E6380" t="str">
        <f t="shared" si="99"/>
        <v>scikit-learn/sklearn.naive_bayes/GaussianNB</v>
      </c>
    </row>
    <row r="6381" spans="1:5" x14ac:dyDescent="0.25">
      <c r="A6381" s="2" t="s">
        <v>297</v>
      </c>
      <c r="B6381" s="3" t="s">
        <v>2995</v>
      </c>
      <c r="C6381" s="2"/>
      <c r="D6381" s="2"/>
      <c r="E6381" t="str">
        <f t="shared" si="99"/>
        <v>scikit-learn/sklearn.naive_bayes/GaussianNB/__init__</v>
      </c>
    </row>
    <row r="6382" spans="1:5" x14ac:dyDescent="0.25">
      <c r="A6382" s="2" t="s">
        <v>297</v>
      </c>
      <c r="B6382" s="2"/>
      <c r="C6382" s="3" t="s">
        <v>2995</v>
      </c>
      <c r="D6382" s="2"/>
      <c r="E6382" t="str">
        <f t="shared" si="99"/>
        <v>scikit-learn/sklearn.naive_bayes/GaussianNB/__init__</v>
      </c>
    </row>
    <row r="6383" spans="1:5" x14ac:dyDescent="0.25">
      <c r="A6383" s="2" t="s">
        <v>6260</v>
      </c>
      <c r="B6383" s="3" t="s">
        <v>6261</v>
      </c>
      <c r="C6383" s="3" t="s">
        <v>6261</v>
      </c>
      <c r="D6383" s="2"/>
      <c r="E6383" t="str">
        <f t="shared" si="99"/>
        <v>scikit-learn/sklearn.naive_bayes/GaussianNB/__init__/priorsscikit-learn/sklearn.naive_bayes/GaussianNB/__init__/priors</v>
      </c>
    </row>
    <row r="6384" spans="1:5" x14ac:dyDescent="0.25">
      <c r="A6384" s="2" t="s">
        <v>4</v>
      </c>
      <c r="B6384" s="3" t="s">
        <v>5564</v>
      </c>
      <c r="C6384" s="3" t="s">
        <v>5564</v>
      </c>
      <c r="D6384" s="2"/>
      <c r="E6384" t="str">
        <f t="shared" si="99"/>
        <v>scikit-learn/sklearn.naive_bayes/GaussianNB/__init__/selfscikit-learn/sklearn.naive_bayes/GaussianNB/__init__/self</v>
      </c>
    </row>
    <row r="6385" spans="1:5" x14ac:dyDescent="0.25">
      <c r="A6385" s="2" t="s">
        <v>4</v>
      </c>
      <c r="B6385" s="3" t="s">
        <v>5565</v>
      </c>
      <c r="C6385" s="3" t="s">
        <v>5565</v>
      </c>
      <c r="D6385" s="2"/>
      <c r="E6385" t="str">
        <f t="shared" si="99"/>
        <v>scikit-learn/sklearn.naive_bayes/GaussianNB/__init__/var_smoothingscikit-learn/sklearn.naive_bayes/GaussianNB/__init__/var_smoothing</v>
      </c>
    </row>
    <row r="6386" spans="1:5" x14ac:dyDescent="0.25">
      <c r="A6386" s="2" t="s">
        <v>297</v>
      </c>
      <c r="B6386" s="3" t="s">
        <v>2996</v>
      </c>
      <c r="C6386" s="2"/>
      <c r="D6386" s="2"/>
      <c r="E6386" t="str">
        <f t="shared" si="99"/>
        <v>scikit-learn/sklearn.naive_bayes/GaussianNB/fit</v>
      </c>
    </row>
    <row r="6387" spans="1:5" x14ac:dyDescent="0.25">
      <c r="A6387" s="2" t="s">
        <v>297</v>
      </c>
      <c r="B6387" s="2"/>
      <c r="C6387" s="3" t="s">
        <v>2996</v>
      </c>
      <c r="D6387" s="2"/>
      <c r="E6387" t="str">
        <f t="shared" si="99"/>
        <v>scikit-learn/sklearn.naive_bayes/GaussianNB/fit</v>
      </c>
    </row>
    <row r="6388" spans="1:5" x14ac:dyDescent="0.25">
      <c r="A6388" s="2" t="s">
        <v>4</v>
      </c>
      <c r="B6388" s="3" t="s">
        <v>5568</v>
      </c>
      <c r="C6388" s="3" t="s">
        <v>5568</v>
      </c>
      <c r="D6388" s="2"/>
      <c r="E6388" t="str">
        <f t="shared" si="99"/>
        <v>scikit-learn/sklearn.naive_bayes/GaussianNB/fit/sample_weightscikit-learn/sklearn.naive_bayes/GaussianNB/fit/sample_weight</v>
      </c>
    </row>
    <row r="6389" spans="1:5" x14ac:dyDescent="0.25">
      <c r="A6389" s="2" t="s">
        <v>4</v>
      </c>
      <c r="B6389" s="3" t="s">
        <v>5566</v>
      </c>
      <c r="C6389" s="3" t="s">
        <v>5566</v>
      </c>
      <c r="D6389" s="2"/>
      <c r="E6389" t="str">
        <f t="shared" si="99"/>
        <v>scikit-learn/sklearn.naive_bayes/GaussianNB/fit/selfscikit-learn/sklearn.naive_bayes/GaussianNB/fit/self</v>
      </c>
    </row>
    <row r="6390" spans="1:5" x14ac:dyDescent="0.25">
      <c r="A6390" s="2" t="s">
        <v>2345</v>
      </c>
      <c r="B6390" s="3" t="s">
        <v>6330</v>
      </c>
      <c r="C6390" s="3" t="s">
        <v>6330</v>
      </c>
      <c r="D6390" s="2"/>
      <c r="E6390" t="str">
        <f t="shared" si="99"/>
        <v>scikit-learn/sklearn.naive_bayes/GaussianNB/fit/Xscikit-learn/sklearn.naive_bayes/GaussianNB/fit/X</v>
      </c>
    </row>
    <row r="6391" spans="1:5" x14ac:dyDescent="0.25">
      <c r="A6391" s="2" t="s">
        <v>4</v>
      </c>
      <c r="B6391" s="3" t="s">
        <v>5567</v>
      </c>
      <c r="C6391" s="3" t="s">
        <v>5567</v>
      </c>
      <c r="D6391" s="2"/>
      <c r="E6391" t="str">
        <f t="shared" si="99"/>
        <v>scikit-learn/sklearn.naive_bayes/GaussianNB/fit/yscikit-learn/sklearn.naive_bayes/GaussianNB/fit/y</v>
      </c>
    </row>
    <row r="6392" spans="1:5" x14ac:dyDescent="0.25">
      <c r="A6392" s="2" t="s">
        <v>4</v>
      </c>
      <c r="B6392" s="3" t="s">
        <v>5571</v>
      </c>
      <c r="C6392" s="3" t="s">
        <v>5571</v>
      </c>
      <c r="D6392" s="2"/>
      <c r="E6392" t="str">
        <f t="shared" si="99"/>
        <v>scikit-learn/sklearn.naive_bayes/GaussianNB/partial_fit/classesscikit-learn/sklearn.naive_bayes/GaussianNB/partial_fit/classes</v>
      </c>
    </row>
    <row r="6393" spans="1:5" x14ac:dyDescent="0.25">
      <c r="A6393" s="2" t="s">
        <v>4</v>
      </c>
      <c r="B6393" s="3" t="s">
        <v>5572</v>
      </c>
      <c r="C6393" s="3" t="s">
        <v>5572</v>
      </c>
      <c r="D6393" s="2"/>
      <c r="E6393" t="str">
        <f t="shared" si="99"/>
        <v>scikit-learn/sklearn.naive_bayes/GaussianNB/partial_fit/sample_weightscikit-learn/sklearn.naive_bayes/GaussianNB/partial_fit/sample_weight</v>
      </c>
    </row>
    <row r="6394" spans="1:5" x14ac:dyDescent="0.25">
      <c r="A6394" s="2" t="s">
        <v>4</v>
      </c>
      <c r="B6394" s="3" t="s">
        <v>5569</v>
      </c>
      <c r="C6394" s="3" t="s">
        <v>5569</v>
      </c>
      <c r="D6394" s="2"/>
      <c r="E6394" t="str">
        <f t="shared" si="99"/>
        <v>scikit-learn/sklearn.naive_bayes/GaussianNB/partial_fit/selfscikit-learn/sklearn.naive_bayes/GaussianNB/partial_fit/self</v>
      </c>
    </row>
    <row r="6395" spans="1:5" x14ac:dyDescent="0.25">
      <c r="A6395" s="2" t="s">
        <v>2345</v>
      </c>
      <c r="B6395" s="3" t="s">
        <v>6329</v>
      </c>
      <c r="C6395" s="3" t="s">
        <v>6329</v>
      </c>
      <c r="D6395" s="2"/>
      <c r="E6395" t="str">
        <f t="shared" si="99"/>
        <v>scikit-learn/sklearn.naive_bayes/GaussianNB/partial_fit/Xscikit-learn/sklearn.naive_bayes/GaussianNB/partial_fit/X</v>
      </c>
    </row>
    <row r="6396" spans="1:5" x14ac:dyDescent="0.25">
      <c r="A6396" s="2" t="s">
        <v>4</v>
      </c>
      <c r="B6396" s="3" t="s">
        <v>5570</v>
      </c>
      <c r="C6396" s="3" t="s">
        <v>5570</v>
      </c>
      <c r="D6396" s="2"/>
      <c r="E6396" t="str">
        <f t="shared" si="99"/>
        <v>scikit-learn/sklearn.naive_bayes/GaussianNB/partial_fit/yscikit-learn/sklearn.naive_bayes/GaussianNB/partial_fit/y</v>
      </c>
    </row>
    <row r="6397" spans="1:5" x14ac:dyDescent="0.25">
      <c r="A6397" s="2" t="s">
        <v>7866</v>
      </c>
      <c r="B6397" s="3" t="s">
        <v>2997</v>
      </c>
      <c r="C6397" s="3" t="s">
        <v>2997</v>
      </c>
      <c r="D6397" s="2"/>
      <c r="E6397" t="str">
        <f t="shared" si="99"/>
        <v>scikit-learn/sklearn.naive_bayes/GaussianNB/partial_fitscikit-learn/sklearn.naive_bayes/GaussianNB/partial_fit</v>
      </c>
    </row>
    <row r="6398" spans="1:5" x14ac:dyDescent="0.25">
      <c r="A6398" s="2" t="s">
        <v>297</v>
      </c>
      <c r="B6398" s="3" t="s">
        <v>412</v>
      </c>
      <c r="C6398" s="2"/>
      <c r="D6398" s="2"/>
      <c r="E6398" t="str">
        <f t="shared" si="99"/>
        <v>scikit-learn/sklearn.naive_bayes/MultinomialNB</v>
      </c>
    </row>
    <row r="6399" spans="1:5" x14ac:dyDescent="0.25">
      <c r="A6399" s="2" t="s">
        <v>297</v>
      </c>
      <c r="B6399" s="2"/>
      <c r="C6399" s="3" t="s">
        <v>412</v>
      </c>
      <c r="D6399" s="2"/>
      <c r="E6399" t="str">
        <f t="shared" si="99"/>
        <v>scikit-learn/sklearn.naive_bayes/MultinomialNB</v>
      </c>
    </row>
    <row r="6400" spans="1:5" x14ac:dyDescent="0.25">
      <c r="A6400" s="2" t="s">
        <v>297</v>
      </c>
      <c r="B6400" s="3" t="s">
        <v>2998</v>
      </c>
      <c r="C6400" s="2"/>
      <c r="D6400" s="2"/>
      <c r="E6400" t="str">
        <f t="shared" si="99"/>
        <v>scikit-learn/sklearn.naive_bayes/MultinomialNB/__init__</v>
      </c>
    </row>
    <row r="6401" spans="1:5" x14ac:dyDescent="0.25">
      <c r="A6401" s="2" t="s">
        <v>297</v>
      </c>
      <c r="B6401" s="2"/>
      <c r="C6401" s="3" t="s">
        <v>2998</v>
      </c>
      <c r="D6401" s="2"/>
      <c r="E6401" t="str">
        <f t="shared" si="99"/>
        <v>scikit-learn/sklearn.naive_bayes/MultinomialNB/__init__</v>
      </c>
    </row>
    <row r="6402" spans="1:5" x14ac:dyDescent="0.25">
      <c r="A6402" s="2" t="s">
        <v>2467</v>
      </c>
      <c r="B6402" s="3" t="s">
        <v>7159</v>
      </c>
      <c r="C6402" s="3" t="s">
        <v>7159</v>
      </c>
      <c r="D6402" s="2"/>
      <c r="E6402" t="str">
        <f t="shared" ref="E6402:E6465" si="100">_xlfn.CONCAT(B6402,C6402)</f>
        <v>scikit-learn/sklearn.naive_bayes/MultinomialNB/__init__/alphascikit-learn/sklearn.naive_bayes/MultinomialNB/__init__/alpha</v>
      </c>
    </row>
    <row r="6403" spans="1:5" x14ac:dyDescent="0.25">
      <c r="A6403" s="2" t="s">
        <v>6260</v>
      </c>
      <c r="B6403" s="3" t="s">
        <v>7160</v>
      </c>
      <c r="C6403" s="3" t="s">
        <v>7160</v>
      </c>
      <c r="D6403" s="2"/>
      <c r="E6403" t="str">
        <f t="shared" si="100"/>
        <v>scikit-learn/sklearn.naive_bayes/MultinomialNB/__init__/class_priorscikit-learn/sklearn.naive_bayes/MultinomialNB/__init__/class_prior</v>
      </c>
    </row>
    <row r="6404" spans="1:5" x14ac:dyDescent="0.25">
      <c r="A6404" s="2" t="s">
        <v>4</v>
      </c>
      <c r="B6404" s="3" t="s">
        <v>5574</v>
      </c>
      <c r="C6404" s="3" t="s">
        <v>5574</v>
      </c>
      <c r="D6404" s="2"/>
      <c r="E6404" t="str">
        <f t="shared" si="100"/>
        <v>scikit-learn/sklearn.naive_bayes/MultinomialNB/__init__/fit_priorscikit-learn/sklearn.naive_bayes/MultinomialNB/__init__/fit_prior</v>
      </c>
    </row>
    <row r="6405" spans="1:5" x14ac:dyDescent="0.25">
      <c r="A6405" s="2" t="s">
        <v>297</v>
      </c>
      <c r="B6405" s="2"/>
      <c r="C6405" s="3" t="s">
        <v>7712</v>
      </c>
      <c r="D6405" s="2"/>
      <c r="E6405" t="str">
        <f t="shared" si="100"/>
        <v>scikit-learn/sklearn.naive_bayes/MultinomialNB/__init__/force_alpha</v>
      </c>
    </row>
    <row r="6406" spans="1:5" x14ac:dyDescent="0.25">
      <c r="A6406" s="2" t="s">
        <v>4</v>
      </c>
      <c r="B6406" s="3" t="s">
        <v>5573</v>
      </c>
      <c r="C6406" s="3" t="s">
        <v>5573</v>
      </c>
      <c r="D6406" s="2"/>
      <c r="E6406" t="str">
        <f t="shared" si="100"/>
        <v>scikit-learn/sklearn.naive_bayes/MultinomialNB/__init__/selfscikit-learn/sklearn.naive_bayes/MultinomialNB/__init__/self</v>
      </c>
    </row>
    <row r="6407" spans="1:5" x14ac:dyDescent="0.25">
      <c r="A6407" s="2" t="s">
        <v>297</v>
      </c>
      <c r="B6407" s="2"/>
      <c r="C6407" s="3" t="s">
        <v>764</v>
      </c>
      <c r="D6407" s="2"/>
      <c r="E6407" t="str">
        <f t="shared" si="100"/>
        <v>scikit-learn/sklearn.neighbors._base/sort_graph_by_row_values</v>
      </c>
    </row>
    <row r="6408" spans="1:5" x14ac:dyDescent="0.25">
      <c r="A6408" s="2" t="s">
        <v>297</v>
      </c>
      <c r="B6408" s="2"/>
      <c r="C6408" s="3" t="s">
        <v>3489</v>
      </c>
      <c r="D6408" s="2"/>
      <c r="E6408" t="str">
        <f t="shared" si="100"/>
        <v>scikit-learn/sklearn.neighbors._base/sort_graph_by_row_values/copy</v>
      </c>
    </row>
    <row r="6409" spans="1:5" x14ac:dyDescent="0.25">
      <c r="A6409" s="2" t="s">
        <v>297</v>
      </c>
      <c r="B6409" s="2"/>
      <c r="C6409" s="3" t="s">
        <v>3488</v>
      </c>
      <c r="D6409" s="2"/>
      <c r="E6409" t="str">
        <f t="shared" si="100"/>
        <v>scikit-learn/sklearn.neighbors._base/sort_graph_by_row_values/graph</v>
      </c>
    </row>
    <row r="6410" spans="1:5" x14ac:dyDescent="0.25">
      <c r="A6410" s="2" t="s">
        <v>297</v>
      </c>
      <c r="B6410" s="2"/>
      <c r="C6410" s="3" t="s">
        <v>3490</v>
      </c>
      <c r="D6410" s="2"/>
      <c r="E6410" t="str">
        <f t="shared" si="100"/>
        <v>scikit-learn/sklearn.neighbors._base/sort_graph_by_row_values/warn_when_not_sorted</v>
      </c>
    </row>
    <row r="6411" spans="1:5" x14ac:dyDescent="0.25">
      <c r="A6411" s="2" t="s">
        <v>297</v>
      </c>
      <c r="B6411" s="3" t="s">
        <v>2999</v>
      </c>
      <c r="C6411" s="2"/>
      <c r="D6411" s="2"/>
      <c r="E6411" t="str">
        <f t="shared" si="100"/>
        <v>scikit-learn/sklearn.neighbors._classification/KNeighborsClassifier/__init__</v>
      </c>
    </row>
    <row r="6412" spans="1:5" x14ac:dyDescent="0.25">
      <c r="A6412" s="2" t="s">
        <v>297</v>
      </c>
      <c r="B6412" s="2"/>
      <c r="C6412" s="3" t="s">
        <v>2999</v>
      </c>
      <c r="D6412" s="2"/>
      <c r="E6412" t="str">
        <f t="shared" si="100"/>
        <v>scikit-learn/sklearn.neighbors._classification/KNeighborsClassifier/__init__</v>
      </c>
    </row>
    <row r="6413" spans="1:5" x14ac:dyDescent="0.25">
      <c r="A6413" s="2" t="s">
        <v>4</v>
      </c>
      <c r="B6413" s="3" t="s">
        <v>5577</v>
      </c>
      <c r="C6413" s="3" t="s">
        <v>5577</v>
      </c>
      <c r="D6413" s="2"/>
      <c r="E6413" t="str">
        <f t="shared" si="100"/>
        <v>scikit-learn/sklearn.neighbors._classification/KNeighborsClassifier/__init__/algorithmscikit-learn/sklearn.neighbors._classification/KNeighborsClassifier/__init__/algorithm</v>
      </c>
    </row>
    <row r="6414" spans="1:5" x14ac:dyDescent="0.25">
      <c r="A6414" s="2" t="s">
        <v>297</v>
      </c>
      <c r="B6414" s="3" t="s">
        <v>7161</v>
      </c>
      <c r="C6414" s="2"/>
      <c r="D6414" s="2"/>
      <c r="E6414" t="str">
        <f t="shared" si="100"/>
        <v>scikit-learn/sklearn.neighbors._classification/KNeighborsClassifier/__init__/kwargs</v>
      </c>
    </row>
    <row r="6415" spans="1:5" x14ac:dyDescent="0.25">
      <c r="A6415" s="2" t="s">
        <v>4</v>
      </c>
      <c r="B6415" s="3" t="s">
        <v>5578</v>
      </c>
      <c r="C6415" s="3" t="s">
        <v>5578</v>
      </c>
      <c r="D6415" s="2"/>
      <c r="E6415" t="str">
        <f t="shared" si="100"/>
        <v>scikit-learn/sklearn.neighbors._classification/KNeighborsClassifier/__init__/leaf_sizescikit-learn/sklearn.neighbors._classification/KNeighborsClassifier/__init__/leaf_size</v>
      </c>
    </row>
    <row r="6416" spans="1:5" x14ac:dyDescent="0.25">
      <c r="A6416" s="2" t="s">
        <v>4</v>
      </c>
      <c r="B6416" s="3" t="s">
        <v>5580</v>
      </c>
      <c r="C6416" s="3" t="s">
        <v>5580</v>
      </c>
      <c r="D6416" s="2"/>
      <c r="E6416" t="str">
        <f t="shared" si="100"/>
        <v>scikit-learn/sklearn.neighbors._classification/KNeighborsClassifier/__init__/metric_paramsscikit-learn/sklearn.neighbors._classification/KNeighborsClassifier/__init__/metric_params</v>
      </c>
    </row>
    <row r="6417" spans="1:5" x14ac:dyDescent="0.25">
      <c r="A6417" s="2" t="s">
        <v>6530</v>
      </c>
      <c r="B6417" s="3" t="s">
        <v>6535</v>
      </c>
      <c r="C6417" s="3" t="s">
        <v>6535</v>
      </c>
      <c r="D6417" s="2"/>
      <c r="E6417" t="str">
        <f t="shared" si="100"/>
        <v>scikit-learn/sklearn.neighbors._classification/KNeighborsClassifier/__init__/metricscikit-learn/sklearn.neighbors._classification/KNeighborsClassifier/__init__/metric</v>
      </c>
    </row>
    <row r="6418" spans="1:5" x14ac:dyDescent="0.25">
      <c r="A6418" s="2" t="s">
        <v>4</v>
      </c>
      <c r="B6418" s="3" t="s">
        <v>5581</v>
      </c>
      <c r="C6418" s="3" t="s">
        <v>5581</v>
      </c>
      <c r="D6418" s="2"/>
      <c r="E6418" t="str">
        <f t="shared" si="100"/>
        <v>scikit-learn/sklearn.neighbors._classification/KNeighborsClassifier/__init__/n_jobsscikit-learn/sklearn.neighbors._classification/KNeighborsClassifier/__init__/n_jobs</v>
      </c>
    </row>
    <row r="6419" spans="1:5" x14ac:dyDescent="0.25">
      <c r="A6419" s="2" t="s">
        <v>4</v>
      </c>
      <c r="B6419" s="3" t="s">
        <v>5576</v>
      </c>
      <c r="C6419" s="3" t="s">
        <v>5576</v>
      </c>
      <c r="D6419" s="2"/>
      <c r="E6419" t="str">
        <f t="shared" si="100"/>
        <v>scikit-learn/sklearn.neighbors._classification/KNeighborsClassifier/__init__/n_neighborsscikit-learn/sklearn.neighbors._classification/KNeighborsClassifier/__init__/n_neighbors</v>
      </c>
    </row>
    <row r="6420" spans="1:5" x14ac:dyDescent="0.25">
      <c r="A6420" s="2" t="s">
        <v>4</v>
      </c>
      <c r="B6420" s="3" t="s">
        <v>5579</v>
      </c>
      <c r="C6420" s="3" t="s">
        <v>5579</v>
      </c>
      <c r="D6420" s="2"/>
      <c r="E6420" t="str">
        <f t="shared" si="100"/>
        <v>scikit-learn/sklearn.neighbors._classification/KNeighborsClassifier/__init__/pscikit-learn/sklearn.neighbors._classification/KNeighborsClassifier/__init__/p</v>
      </c>
    </row>
    <row r="6421" spans="1:5" x14ac:dyDescent="0.25">
      <c r="A6421" s="2" t="s">
        <v>4</v>
      </c>
      <c r="B6421" s="3" t="s">
        <v>5575</v>
      </c>
      <c r="C6421" s="3" t="s">
        <v>5575</v>
      </c>
      <c r="D6421" s="2"/>
      <c r="E6421" t="str">
        <f t="shared" si="100"/>
        <v>scikit-learn/sklearn.neighbors._classification/KNeighborsClassifier/__init__/selfscikit-learn/sklearn.neighbors._classification/KNeighborsClassifier/__init__/self</v>
      </c>
    </row>
    <row r="6422" spans="1:5" x14ac:dyDescent="0.25">
      <c r="A6422" s="2" t="s">
        <v>6451</v>
      </c>
      <c r="B6422" s="3" t="s">
        <v>6452</v>
      </c>
      <c r="C6422" s="3" t="s">
        <v>6452</v>
      </c>
      <c r="D6422" s="2"/>
      <c r="E6422" t="str">
        <f t="shared" si="100"/>
        <v>scikit-learn/sklearn.neighbors._classification/KNeighborsClassifier/__init__/weightsscikit-learn/sklearn.neighbors._classification/KNeighborsClassifier/__init__/weights</v>
      </c>
    </row>
    <row r="6423" spans="1:5" x14ac:dyDescent="0.25">
      <c r="A6423" s="2" t="s">
        <v>4</v>
      </c>
      <c r="B6423" s="3" t="s">
        <v>5582</v>
      </c>
      <c r="C6423" s="3" t="s">
        <v>5582</v>
      </c>
      <c r="D6423" s="2"/>
      <c r="E6423" t="str">
        <f t="shared" si="100"/>
        <v>scikit-learn/sklearn.neighbors._classification/KNeighborsClassifier/fit/selfscikit-learn/sklearn.neighbors._classification/KNeighborsClassifier/fit/self</v>
      </c>
    </row>
    <row r="6424" spans="1:5" x14ac:dyDescent="0.25">
      <c r="A6424" s="2" t="s">
        <v>4</v>
      </c>
      <c r="B6424" s="3" t="s">
        <v>5583</v>
      </c>
      <c r="C6424" s="3" t="s">
        <v>5583</v>
      </c>
      <c r="D6424" s="2"/>
      <c r="E6424" t="str">
        <f t="shared" si="100"/>
        <v>scikit-learn/sklearn.neighbors._classification/KNeighborsClassifier/fit/Xscikit-learn/sklearn.neighbors._classification/KNeighborsClassifier/fit/X</v>
      </c>
    </row>
    <row r="6425" spans="1:5" x14ac:dyDescent="0.25">
      <c r="A6425" s="2" t="s">
        <v>4</v>
      </c>
      <c r="B6425" s="3" t="s">
        <v>5584</v>
      </c>
      <c r="C6425" s="3" t="s">
        <v>5584</v>
      </c>
      <c r="D6425" s="2"/>
      <c r="E6425" t="str">
        <f t="shared" si="100"/>
        <v>scikit-learn/sklearn.neighbors._classification/KNeighborsClassifier/fit/yscikit-learn/sklearn.neighbors._classification/KNeighborsClassifier/fit/y</v>
      </c>
    </row>
    <row r="6426" spans="1:5" x14ac:dyDescent="0.25">
      <c r="A6426" s="2" t="s">
        <v>4</v>
      </c>
      <c r="B6426" s="3" t="s">
        <v>1005</v>
      </c>
      <c r="C6426" s="3" t="s">
        <v>1005</v>
      </c>
      <c r="D6426" s="2"/>
      <c r="E6426" t="str">
        <f t="shared" si="100"/>
        <v>scikit-learn/sklearn.neighbors._classification/KNeighborsClassifier/fitscikit-learn/sklearn.neighbors._classification/KNeighborsClassifier/fit</v>
      </c>
    </row>
    <row r="6427" spans="1:5" x14ac:dyDescent="0.25">
      <c r="A6427" s="2" t="s">
        <v>4</v>
      </c>
      <c r="B6427" s="3" t="s">
        <v>5585</v>
      </c>
      <c r="C6427" s="3" t="s">
        <v>5585</v>
      </c>
      <c r="D6427" s="2"/>
      <c r="E6427" t="str">
        <f t="shared" si="100"/>
        <v>scikit-learn/sklearn.neighbors._classification/KNeighborsClassifier/predict/selfscikit-learn/sklearn.neighbors._classification/KNeighborsClassifier/predict/self</v>
      </c>
    </row>
    <row r="6428" spans="1:5" x14ac:dyDescent="0.25">
      <c r="A6428" s="2" t="s">
        <v>6563</v>
      </c>
      <c r="B6428" s="3" t="s">
        <v>6569</v>
      </c>
      <c r="C6428" s="3" t="s">
        <v>6569</v>
      </c>
      <c r="D6428" s="2"/>
      <c r="E6428" t="str">
        <f t="shared" si="100"/>
        <v>scikit-learn/sklearn.neighbors._classification/KNeighborsClassifier/predict/Xscikit-learn/sklearn.neighbors._classification/KNeighborsClassifier/predict/X</v>
      </c>
    </row>
    <row r="6429" spans="1:5" x14ac:dyDescent="0.25">
      <c r="A6429" s="2" t="s">
        <v>4</v>
      </c>
      <c r="B6429" s="3" t="s">
        <v>5586</v>
      </c>
      <c r="C6429" s="3" t="s">
        <v>5586</v>
      </c>
      <c r="D6429" s="2"/>
      <c r="E6429" t="str">
        <f t="shared" si="100"/>
        <v>scikit-learn/sklearn.neighbors._classification/KNeighborsClassifier/predict_proba/selfscikit-learn/sklearn.neighbors._classification/KNeighborsClassifier/predict_proba/self</v>
      </c>
    </row>
    <row r="6430" spans="1:5" x14ac:dyDescent="0.25">
      <c r="A6430" s="2" t="s">
        <v>6563</v>
      </c>
      <c r="B6430" s="3" t="s">
        <v>6568</v>
      </c>
      <c r="C6430" s="3" t="s">
        <v>6568</v>
      </c>
      <c r="D6430" s="2"/>
      <c r="E6430" t="str">
        <f t="shared" si="100"/>
        <v>scikit-learn/sklearn.neighbors._classification/KNeighborsClassifier/predict_proba/Xscikit-learn/sklearn.neighbors._classification/KNeighborsClassifier/predict_proba/X</v>
      </c>
    </row>
    <row r="6431" spans="1:5" x14ac:dyDescent="0.25">
      <c r="A6431" s="2" t="s">
        <v>7867</v>
      </c>
      <c r="B6431" s="3" t="s">
        <v>3001</v>
      </c>
      <c r="C6431" s="3" t="s">
        <v>3001</v>
      </c>
      <c r="D6431" s="2"/>
      <c r="E6431" t="str">
        <f t="shared" si="100"/>
        <v>scikit-learn/sklearn.neighbors._classification/KNeighborsClassifier/predict_probascikit-learn/sklearn.neighbors._classification/KNeighborsClassifier/predict_proba</v>
      </c>
    </row>
    <row r="6432" spans="1:5" x14ac:dyDescent="0.25">
      <c r="A6432" s="2" t="s">
        <v>7873</v>
      </c>
      <c r="B6432" s="3" t="s">
        <v>3000</v>
      </c>
      <c r="C6432" s="3" t="s">
        <v>3000</v>
      </c>
      <c r="D6432" s="2"/>
      <c r="E6432" t="str">
        <f t="shared" si="100"/>
        <v>scikit-learn/sklearn.neighbors._classification/KNeighborsClassifier/predictscikit-learn/sklearn.neighbors._classification/KNeighborsClassifier/predict</v>
      </c>
    </row>
    <row r="6433" spans="1:5" x14ac:dyDescent="0.25">
      <c r="A6433" s="2" t="s">
        <v>291</v>
      </c>
      <c r="B6433" s="3" t="s">
        <v>292</v>
      </c>
      <c r="C6433" s="3" t="s">
        <v>292</v>
      </c>
      <c r="D6433" s="2"/>
      <c r="E6433" t="str">
        <f t="shared" si="100"/>
        <v>scikit-learn/sklearn.neighbors._classification/KNeighborsClassifierscikit-learn/sklearn.neighbors._classification/KNeighborsClassifier</v>
      </c>
    </row>
    <row r="6434" spans="1:5" x14ac:dyDescent="0.25">
      <c r="A6434" s="2" t="s">
        <v>297</v>
      </c>
      <c r="B6434" s="3" t="s">
        <v>3002</v>
      </c>
      <c r="C6434" s="2"/>
      <c r="D6434" s="2"/>
      <c r="E6434" t="str">
        <f t="shared" si="100"/>
        <v>scikit-learn/sklearn.neighbors._classification/RadiusNeighborsClassifier/__init__</v>
      </c>
    </row>
    <row r="6435" spans="1:5" x14ac:dyDescent="0.25">
      <c r="A6435" s="2" t="s">
        <v>297</v>
      </c>
      <c r="B6435" s="2"/>
      <c r="C6435" s="3" t="s">
        <v>3002</v>
      </c>
      <c r="D6435" s="2"/>
      <c r="E6435" t="str">
        <f t="shared" si="100"/>
        <v>scikit-learn/sklearn.neighbors._classification/RadiusNeighborsClassifier/__init__</v>
      </c>
    </row>
    <row r="6436" spans="1:5" x14ac:dyDescent="0.25">
      <c r="A6436" s="2" t="s">
        <v>4</v>
      </c>
      <c r="B6436" s="3" t="s">
        <v>5589</v>
      </c>
      <c r="C6436" s="3" t="s">
        <v>5589</v>
      </c>
      <c r="D6436" s="2"/>
      <c r="E6436" t="str">
        <f t="shared" si="100"/>
        <v>scikit-learn/sklearn.neighbors._classification/RadiusNeighborsClassifier/__init__/algorithmscikit-learn/sklearn.neighbors._classification/RadiusNeighborsClassifier/__init__/algorithm</v>
      </c>
    </row>
    <row r="6437" spans="1:5" x14ac:dyDescent="0.25">
      <c r="A6437" s="2" t="s">
        <v>297</v>
      </c>
      <c r="B6437" s="3" t="s">
        <v>7163</v>
      </c>
      <c r="C6437" s="2"/>
      <c r="D6437" s="2"/>
      <c r="E6437" t="str">
        <f t="shared" si="100"/>
        <v>scikit-learn/sklearn.neighbors._classification/RadiusNeighborsClassifier/__init__/kwargs</v>
      </c>
    </row>
    <row r="6438" spans="1:5" x14ac:dyDescent="0.25">
      <c r="A6438" s="2" t="s">
        <v>4</v>
      </c>
      <c r="B6438" s="3" t="s">
        <v>5590</v>
      </c>
      <c r="C6438" s="3" t="s">
        <v>5590</v>
      </c>
      <c r="D6438" s="2"/>
      <c r="E6438" t="str">
        <f t="shared" si="100"/>
        <v>scikit-learn/sklearn.neighbors._classification/RadiusNeighborsClassifier/__init__/leaf_sizescikit-learn/sklearn.neighbors._classification/RadiusNeighborsClassifier/__init__/leaf_size</v>
      </c>
    </row>
    <row r="6439" spans="1:5" x14ac:dyDescent="0.25">
      <c r="A6439" s="2" t="s">
        <v>4</v>
      </c>
      <c r="B6439" s="3" t="s">
        <v>5592</v>
      </c>
      <c r="C6439" s="3" t="s">
        <v>5592</v>
      </c>
      <c r="D6439" s="2"/>
      <c r="E6439" t="str">
        <f t="shared" si="100"/>
        <v>scikit-learn/sklearn.neighbors._classification/RadiusNeighborsClassifier/__init__/metric_paramsscikit-learn/sklearn.neighbors._classification/RadiusNeighborsClassifier/__init__/metric_params</v>
      </c>
    </row>
    <row r="6440" spans="1:5" x14ac:dyDescent="0.25">
      <c r="A6440" s="2" t="s">
        <v>6530</v>
      </c>
      <c r="B6440" s="3" t="s">
        <v>6534</v>
      </c>
      <c r="C6440" s="3" t="s">
        <v>6534</v>
      </c>
      <c r="D6440" s="2"/>
      <c r="E6440" t="str">
        <f t="shared" si="100"/>
        <v>scikit-learn/sklearn.neighbors._classification/RadiusNeighborsClassifier/__init__/metricscikit-learn/sklearn.neighbors._classification/RadiusNeighborsClassifier/__init__/metric</v>
      </c>
    </row>
    <row r="6441" spans="1:5" x14ac:dyDescent="0.25">
      <c r="A6441" s="2" t="s">
        <v>4</v>
      </c>
      <c r="B6441" s="3" t="s">
        <v>5593</v>
      </c>
      <c r="C6441" s="3" t="s">
        <v>5593</v>
      </c>
      <c r="D6441" s="2"/>
      <c r="E6441" t="str">
        <f t="shared" si="100"/>
        <v>scikit-learn/sklearn.neighbors._classification/RadiusNeighborsClassifier/__init__/n_jobsscikit-learn/sklearn.neighbors._classification/RadiusNeighborsClassifier/__init__/n_jobs</v>
      </c>
    </row>
    <row r="6442" spans="1:5" x14ac:dyDescent="0.25">
      <c r="A6442" s="2" t="s">
        <v>297</v>
      </c>
      <c r="B6442" s="3" t="s">
        <v>7162</v>
      </c>
      <c r="C6442" s="2"/>
      <c r="D6442" s="2"/>
      <c r="E6442" t="str">
        <f t="shared" si="100"/>
        <v>scikit-learn/sklearn.neighbors._classification/RadiusNeighborsClassifier/__init__/outlier_label</v>
      </c>
    </row>
    <row r="6443" spans="1:5" x14ac:dyDescent="0.25">
      <c r="A6443" s="2" t="s">
        <v>297</v>
      </c>
      <c r="B6443" s="2"/>
      <c r="C6443" s="3" t="s">
        <v>7162</v>
      </c>
      <c r="D6443" s="2"/>
      <c r="E6443" t="str">
        <f t="shared" si="100"/>
        <v>scikit-learn/sklearn.neighbors._classification/RadiusNeighborsClassifier/__init__/outlier_label</v>
      </c>
    </row>
    <row r="6444" spans="1:5" x14ac:dyDescent="0.25">
      <c r="A6444" s="2" t="s">
        <v>4</v>
      </c>
      <c r="B6444" s="3" t="s">
        <v>5591</v>
      </c>
      <c r="C6444" s="3" t="s">
        <v>5591</v>
      </c>
      <c r="D6444" s="2"/>
      <c r="E6444" t="str">
        <f t="shared" si="100"/>
        <v>scikit-learn/sklearn.neighbors._classification/RadiusNeighborsClassifier/__init__/pscikit-learn/sklearn.neighbors._classification/RadiusNeighborsClassifier/__init__/p</v>
      </c>
    </row>
    <row r="6445" spans="1:5" x14ac:dyDescent="0.25">
      <c r="A6445" s="2" t="s">
        <v>4</v>
      </c>
      <c r="B6445" s="3" t="s">
        <v>5588</v>
      </c>
      <c r="C6445" s="3" t="s">
        <v>5588</v>
      </c>
      <c r="D6445" s="2"/>
      <c r="E6445" t="str">
        <f t="shared" si="100"/>
        <v>scikit-learn/sklearn.neighbors._classification/RadiusNeighborsClassifier/__init__/radiusscikit-learn/sklearn.neighbors._classification/RadiusNeighborsClassifier/__init__/radius</v>
      </c>
    </row>
    <row r="6446" spans="1:5" x14ac:dyDescent="0.25">
      <c r="A6446" s="2" t="s">
        <v>4</v>
      </c>
      <c r="B6446" s="3" t="s">
        <v>5587</v>
      </c>
      <c r="C6446" s="3" t="s">
        <v>5587</v>
      </c>
      <c r="D6446" s="2"/>
      <c r="E6446" t="str">
        <f t="shared" si="100"/>
        <v>scikit-learn/sklearn.neighbors._classification/RadiusNeighborsClassifier/__init__/selfscikit-learn/sklearn.neighbors._classification/RadiusNeighborsClassifier/__init__/self</v>
      </c>
    </row>
    <row r="6447" spans="1:5" x14ac:dyDescent="0.25">
      <c r="A6447" s="2" t="s">
        <v>6445</v>
      </c>
      <c r="B6447" s="3" t="s">
        <v>6448</v>
      </c>
      <c r="C6447" s="3" t="s">
        <v>6448</v>
      </c>
      <c r="D6447" s="2"/>
      <c r="E6447" t="str">
        <f t="shared" si="100"/>
        <v>scikit-learn/sklearn.neighbors._classification/RadiusNeighborsClassifier/__init__/weightsscikit-learn/sklearn.neighbors._classification/RadiusNeighborsClassifier/__init__/weights</v>
      </c>
    </row>
    <row r="6448" spans="1:5" x14ac:dyDescent="0.25">
      <c r="A6448" s="2" t="s">
        <v>4</v>
      </c>
      <c r="B6448" s="3" t="s">
        <v>5594</v>
      </c>
      <c r="C6448" s="3" t="s">
        <v>5594</v>
      </c>
      <c r="D6448" s="2"/>
      <c r="E6448" t="str">
        <f t="shared" si="100"/>
        <v>scikit-learn/sklearn.neighbors._classification/RadiusNeighborsClassifier/fit/selfscikit-learn/sklearn.neighbors._classification/RadiusNeighborsClassifier/fit/self</v>
      </c>
    </row>
    <row r="6449" spans="1:5" x14ac:dyDescent="0.25">
      <c r="A6449" s="2" t="s">
        <v>4</v>
      </c>
      <c r="B6449" s="3" t="s">
        <v>5595</v>
      </c>
      <c r="C6449" s="3" t="s">
        <v>5595</v>
      </c>
      <c r="D6449" s="2"/>
      <c r="E6449" t="str">
        <f t="shared" si="100"/>
        <v>scikit-learn/sklearn.neighbors._classification/RadiusNeighborsClassifier/fit/Xscikit-learn/sklearn.neighbors._classification/RadiusNeighborsClassifier/fit/X</v>
      </c>
    </row>
    <row r="6450" spans="1:5" x14ac:dyDescent="0.25">
      <c r="A6450" s="2" t="s">
        <v>4</v>
      </c>
      <c r="B6450" s="3" t="s">
        <v>5596</v>
      </c>
      <c r="C6450" s="3" t="s">
        <v>5596</v>
      </c>
      <c r="D6450" s="2"/>
      <c r="E6450" t="str">
        <f t="shared" si="100"/>
        <v>scikit-learn/sklearn.neighbors._classification/RadiusNeighborsClassifier/fit/yscikit-learn/sklearn.neighbors._classification/RadiusNeighborsClassifier/fit/y</v>
      </c>
    </row>
    <row r="6451" spans="1:5" x14ac:dyDescent="0.25">
      <c r="A6451" s="2" t="s">
        <v>4</v>
      </c>
      <c r="B6451" s="3" t="s">
        <v>1006</v>
      </c>
      <c r="C6451" s="3" t="s">
        <v>1006</v>
      </c>
      <c r="D6451" s="2"/>
      <c r="E6451" t="str">
        <f t="shared" si="100"/>
        <v>scikit-learn/sklearn.neighbors._classification/RadiusNeighborsClassifier/fitscikit-learn/sklearn.neighbors._classification/RadiusNeighborsClassifier/fit</v>
      </c>
    </row>
    <row r="6452" spans="1:5" x14ac:dyDescent="0.25">
      <c r="A6452" s="2" t="s">
        <v>4</v>
      </c>
      <c r="B6452" s="3" t="s">
        <v>5597</v>
      </c>
      <c r="C6452" s="3" t="s">
        <v>5597</v>
      </c>
      <c r="D6452" s="2"/>
      <c r="E6452" t="str">
        <f t="shared" si="100"/>
        <v>scikit-learn/sklearn.neighbors._classification/RadiusNeighborsClassifier/predict/selfscikit-learn/sklearn.neighbors._classification/RadiusNeighborsClassifier/predict/self</v>
      </c>
    </row>
    <row r="6453" spans="1:5" x14ac:dyDescent="0.25">
      <c r="A6453" s="2" t="s">
        <v>6563</v>
      </c>
      <c r="B6453" s="3" t="s">
        <v>6567</v>
      </c>
      <c r="C6453" s="3" t="s">
        <v>6567</v>
      </c>
      <c r="D6453" s="2"/>
      <c r="E6453" t="str">
        <f t="shared" si="100"/>
        <v>scikit-learn/sklearn.neighbors._classification/RadiusNeighborsClassifier/predict/Xscikit-learn/sklearn.neighbors._classification/RadiusNeighborsClassifier/predict/X</v>
      </c>
    </row>
    <row r="6454" spans="1:5" x14ac:dyDescent="0.25">
      <c r="A6454" s="2" t="s">
        <v>4</v>
      </c>
      <c r="B6454" s="3" t="s">
        <v>5598</v>
      </c>
      <c r="C6454" s="3" t="s">
        <v>5598</v>
      </c>
      <c r="D6454" s="2"/>
      <c r="E6454" t="str">
        <f t="shared" si="100"/>
        <v>scikit-learn/sklearn.neighbors._classification/RadiusNeighborsClassifier/predict_proba/selfscikit-learn/sklearn.neighbors._classification/RadiusNeighborsClassifier/predict_proba/self</v>
      </c>
    </row>
    <row r="6455" spans="1:5" x14ac:dyDescent="0.25">
      <c r="A6455" s="2" t="s">
        <v>6563</v>
      </c>
      <c r="B6455" s="3" t="s">
        <v>6566</v>
      </c>
      <c r="C6455" s="3" t="s">
        <v>6566</v>
      </c>
      <c r="D6455" s="2"/>
      <c r="E6455" t="str">
        <f t="shared" si="100"/>
        <v>scikit-learn/sklearn.neighbors._classification/RadiusNeighborsClassifier/predict_proba/Xscikit-learn/sklearn.neighbors._classification/RadiusNeighborsClassifier/predict_proba/X</v>
      </c>
    </row>
    <row r="6456" spans="1:5" x14ac:dyDescent="0.25">
      <c r="A6456" s="2" t="s">
        <v>7864</v>
      </c>
      <c r="B6456" s="3" t="s">
        <v>3004</v>
      </c>
      <c r="C6456" s="3" t="s">
        <v>3004</v>
      </c>
      <c r="D6456" s="2"/>
      <c r="E6456" t="str">
        <f t="shared" si="100"/>
        <v>scikit-learn/sklearn.neighbors._classification/RadiusNeighborsClassifier/predict_probascikit-learn/sklearn.neighbors._classification/RadiusNeighborsClassifier/predict_proba</v>
      </c>
    </row>
    <row r="6457" spans="1:5" x14ac:dyDescent="0.25">
      <c r="A6457" s="2" t="s">
        <v>2427</v>
      </c>
      <c r="B6457" s="3" t="s">
        <v>3003</v>
      </c>
      <c r="C6457" s="3" t="s">
        <v>3003</v>
      </c>
      <c r="D6457" s="2"/>
      <c r="E6457" t="str">
        <f t="shared" si="100"/>
        <v>scikit-learn/sklearn.neighbors._classification/RadiusNeighborsClassifier/predictscikit-learn/sklearn.neighbors._classification/RadiusNeighborsClassifier/predict</v>
      </c>
    </row>
    <row r="6458" spans="1:5" x14ac:dyDescent="0.25">
      <c r="A6458" s="2" t="s">
        <v>249</v>
      </c>
      <c r="B6458" s="3" t="s">
        <v>250</v>
      </c>
      <c r="C6458" s="3" t="s">
        <v>250</v>
      </c>
      <c r="D6458" s="2"/>
      <c r="E6458" t="str">
        <f t="shared" si="100"/>
        <v>scikit-learn/sklearn.neighbors._classification/RadiusNeighborsClassifierscikit-learn/sklearn.neighbors._classification/RadiusNeighborsClassifier</v>
      </c>
    </row>
    <row r="6459" spans="1:5" x14ac:dyDescent="0.25">
      <c r="A6459" s="2" t="s">
        <v>297</v>
      </c>
      <c r="B6459" s="2"/>
      <c r="C6459" s="3" t="s">
        <v>747</v>
      </c>
      <c r="D6459" s="2"/>
      <c r="E6459" t="str">
        <f t="shared" si="100"/>
        <v>scikit-learn/sklearn.neighbors._distance_metric/DistanceMetric</v>
      </c>
    </row>
    <row r="6460" spans="1:5" x14ac:dyDescent="0.25">
      <c r="A6460" s="2" t="s">
        <v>297</v>
      </c>
      <c r="B6460" s="2"/>
      <c r="C6460" s="3" t="s">
        <v>3377</v>
      </c>
      <c r="D6460" s="2"/>
      <c r="E6460" t="str">
        <f t="shared" si="100"/>
        <v>scikit-learn/sklearn.neighbors._distance_metric/DistanceMetric/get_metric</v>
      </c>
    </row>
    <row r="6461" spans="1:5" x14ac:dyDescent="0.25">
      <c r="A6461" s="2" t="s">
        <v>297</v>
      </c>
      <c r="B6461" s="2"/>
      <c r="C6461" s="3" t="s">
        <v>7713</v>
      </c>
      <c r="D6461" s="2"/>
      <c r="E6461" t="str">
        <f t="shared" si="100"/>
        <v>scikit-learn/sklearn.neighbors._distance_metric/DistanceMetric/get_metric/cls</v>
      </c>
    </row>
    <row r="6462" spans="1:5" x14ac:dyDescent="0.25">
      <c r="A6462" s="2" t="s">
        <v>297</v>
      </c>
      <c r="B6462" s="2"/>
      <c r="C6462" s="3" t="s">
        <v>7715</v>
      </c>
      <c r="D6462" s="2"/>
      <c r="E6462" t="str">
        <f t="shared" si="100"/>
        <v>scikit-learn/sklearn.neighbors._distance_metric/DistanceMetric/get_metric/kwargs</v>
      </c>
    </row>
    <row r="6463" spans="1:5" x14ac:dyDescent="0.25">
      <c r="A6463" s="2" t="s">
        <v>297</v>
      </c>
      <c r="B6463" s="2"/>
      <c r="C6463" s="3" t="s">
        <v>7714</v>
      </c>
      <c r="D6463" s="2"/>
      <c r="E6463" t="str">
        <f t="shared" si="100"/>
        <v>scikit-learn/sklearn.neighbors._distance_metric/DistanceMetric/get_metric/metric</v>
      </c>
    </row>
    <row r="6464" spans="1:5" x14ac:dyDescent="0.25">
      <c r="A6464" s="2" t="s">
        <v>297</v>
      </c>
      <c r="B6464" s="3" t="s">
        <v>656</v>
      </c>
      <c r="C6464" s="2"/>
      <c r="D6464" s="2"/>
      <c r="E6464" t="str">
        <f t="shared" si="100"/>
        <v>scikit-learn/sklearn.neighbors._graph/kneighbors_graph</v>
      </c>
    </row>
    <row r="6465" spans="1:5" x14ac:dyDescent="0.25">
      <c r="A6465" s="2" t="s">
        <v>297</v>
      </c>
      <c r="B6465" s="2"/>
      <c r="C6465" s="3" t="s">
        <v>656</v>
      </c>
      <c r="D6465" s="2"/>
      <c r="E6465" t="str">
        <f t="shared" si="100"/>
        <v>scikit-learn/sklearn.neighbors._graph/kneighbors_graph</v>
      </c>
    </row>
    <row r="6466" spans="1:5" x14ac:dyDescent="0.25">
      <c r="A6466" s="2" t="s">
        <v>4</v>
      </c>
      <c r="B6466" s="3" t="s">
        <v>1860</v>
      </c>
      <c r="C6466" s="3" t="s">
        <v>1860</v>
      </c>
      <c r="D6466" s="2"/>
      <c r="E6466" t="str">
        <f t="shared" ref="E6466:E6529" si="101">_xlfn.CONCAT(B6466,C6466)</f>
        <v>scikit-learn/sklearn.neighbors._graph/kneighbors_graph/include_selfscikit-learn/sklearn.neighbors._graph/kneighbors_graph/include_self</v>
      </c>
    </row>
    <row r="6467" spans="1:5" x14ac:dyDescent="0.25">
      <c r="A6467" s="2" t="s">
        <v>2341</v>
      </c>
      <c r="B6467" s="3" t="s">
        <v>2344</v>
      </c>
      <c r="C6467" s="3" t="s">
        <v>2344</v>
      </c>
      <c r="D6467" s="2"/>
      <c r="E6467" t="str">
        <f t="shared" si="101"/>
        <v>scikit-learn/sklearn.neighbors._graph/kneighbors_graph/metric_paramsscikit-learn/sklearn.neighbors._graph/kneighbors_graph/metric_params</v>
      </c>
    </row>
    <row r="6468" spans="1:5" x14ac:dyDescent="0.25">
      <c r="A6468" s="2" t="s">
        <v>2471</v>
      </c>
      <c r="B6468" s="3" t="s">
        <v>2488</v>
      </c>
      <c r="C6468" s="3" t="s">
        <v>2488</v>
      </c>
      <c r="D6468" s="2"/>
      <c r="E6468" t="str">
        <f t="shared" si="101"/>
        <v>scikit-learn/sklearn.neighbors._graph/kneighbors_graph/metricscikit-learn/sklearn.neighbors._graph/kneighbors_graph/metric</v>
      </c>
    </row>
    <row r="6469" spans="1:5" x14ac:dyDescent="0.25">
      <c r="A6469" s="2" t="s">
        <v>4</v>
      </c>
      <c r="B6469" s="3" t="s">
        <v>1858</v>
      </c>
      <c r="C6469" s="3" t="s">
        <v>1858</v>
      </c>
      <c r="D6469" s="2"/>
      <c r="E6469" t="str">
        <f t="shared" si="101"/>
        <v>scikit-learn/sklearn.neighbors._graph/kneighbors_graph/modescikit-learn/sklearn.neighbors._graph/kneighbors_graph/mode</v>
      </c>
    </row>
    <row r="6470" spans="1:5" x14ac:dyDescent="0.25">
      <c r="A6470" s="2" t="s">
        <v>4</v>
      </c>
      <c r="B6470" s="3" t="s">
        <v>1861</v>
      </c>
      <c r="C6470" s="3" t="s">
        <v>1861</v>
      </c>
      <c r="D6470" s="2"/>
      <c r="E6470" t="str">
        <f t="shared" si="101"/>
        <v>scikit-learn/sklearn.neighbors._graph/kneighbors_graph/n_jobsscikit-learn/sklearn.neighbors._graph/kneighbors_graph/n_jobs</v>
      </c>
    </row>
    <row r="6471" spans="1:5" x14ac:dyDescent="0.25">
      <c r="A6471" s="2" t="s">
        <v>4</v>
      </c>
      <c r="B6471" s="3" t="s">
        <v>1857</v>
      </c>
      <c r="C6471" s="3" t="s">
        <v>1857</v>
      </c>
      <c r="D6471" s="2"/>
      <c r="E6471" t="str">
        <f t="shared" si="101"/>
        <v>scikit-learn/sklearn.neighbors._graph/kneighbors_graph/n_neighborsscikit-learn/sklearn.neighbors._graph/kneighbors_graph/n_neighbors</v>
      </c>
    </row>
    <row r="6472" spans="1:5" x14ac:dyDescent="0.25">
      <c r="A6472" s="2" t="s">
        <v>4</v>
      </c>
      <c r="B6472" s="3" t="s">
        <v>1859</v>
      </c>
      <c r="C6472" s="3" t="s">
        <v>1859</v>
      </c>
      <c r="D6472" s="2"/>
      <c r="E6472" t="str">
        <f t="shared" si="101"/>
        <v>scikit-learn/sklearn.neighbors._graph/kneighbors_graph/pscikit-learn/sklearn.neighbors._graph/kneighbors_graph/p</v>
      </c>
    </row>
    <row r="6473" spans="1:5" x14ac:dyDescent="0.25">
      <c r="A6473" s="2" t="s">
        <v>4</v>
      </c>
      <c r="B6473" s="3" t="s">
        <v>1856</v>
      </c>
      <c r="C6473" s="3" t="s">
        <v>1856</v>
      </c>
      <c r="D6473" s="2"/>
      <c r="E6473" t="str">
        <f t="shared" si="101"/>
        <v>scikit-learn/sklearn.neighbors._graph/kneighbors_graph/Xscikit-learn/sklearn.neighbors._graph/kneighbors_graph/X</v>
      </c>
    </row>
    <row r="6474" spans="1:5" x14ac:dyDescent="0.25">
      <c r="A6474" s="2" t="s">
        <v>297</v>
      </c>
      <c r="B6474" s="3" t="s">
        <v>413</v>
      </c>
      <c r="C6474" s="2"/>
      <c r="D6474" s="2"/>
      <c r="E6474" t="str">
        <f t="shared" si="101"/>
        <v>scikit-learn/sklearn.neighbors._graph/KNeighborsTransformer</v>
      </c>
    </row>
    <row r="6475" spans="1:5" x14ac:dyDescent="0.25">
      <c r="A6475" s="2" t="s">
        <v>297</v>
      </c>
      <c r="B6475" s="2"/>
      <c r="C6475" s="3" t="s">
        <v>413</v>
      </c>
      <c r="D6475" s="2"/>
      <c r="E6475" t="str">
        <f t="shared" si="101"/>
        <v>scikit-learn/sklearn.neighbors._graph/KNeighborsTransformer</v>
      </c>
    </row>
    <row r="6476" spans="1:5" x14ac:dyDescent="0.25">
      <c r="A6476" s="2" t="s">
        <v>297</v>
      </c>
      <c r="B6476" s="3" t="s">
        <v>3005</v>
      </c>
      <c r="C6476" s="2"/>
      <c r="D6476" s="2"/>
      <c r="E6476" t="str">
        <f t="shared" si="101"/>
        <v>scikit-learn/sklearn.neighbors._graph/KNeighborsTransformer/__init__</v>
      </c>
    </row>
    <row r="6477" spans="1:5" x14ac:dyDescent="0.25">
      <c r="A6477" s="2" t="s">
        <v>297</v>
      </c>
      <c r="B6477" s="2"/>
      <c r="C6477" s="3" t="s">
        <v>3005</v>
      </c>
      <c r="D6477" s="2"/>
      <c r="E6477" t="str">
        <f t="shared" si="101"/>
        <v>scikit-learn/sklearn.neighbors._graph/KNeighborsTransformer/__init__</v>
      </c>
    </row>
    <row r="6478" spans="1:5" x14ac:dyDescent="0.25">
      <c r="A6478" s="2" t="s">
        <v>4</v>
      </c>
      <c r="B6478" s="3" t="s">
        <v>5602</v>
      </c>
      <c r="C6478" s="3" t="s">
        <v>5602</v>
      </c>
      <c r="D6478" s="2"/>
      <c r="E6478" t="str">
        <f t="shared" si="101"/>
        <v>scikit-learn/sklearn.neighbors._graph/KNeighborsTransformer/__init__/algorithmscikit-learn/sklearn.neighbors._graph/KNeighborsTransformer/__init__/algorithm</v>
      </c>
    </row>
    <row r="6479" spans="1:5" x14ac:dyDescent="0.25">
      <c r="A6479" s="2" t="s">
        <v>4</v>
      </c>
      <c r="B6479" s="3" t="s">
        <v>5603</v>
      </c>
      <c r="C6479" s="3" t="s">
        <v>5603</v>
      </c>
      <c r="D6479" s="2"/>
      <c r="E6479" t="str">
        <f t="shared" si="101"/>
        <v>scikit-learn/sklearn.neighbors._graph/KNeighborsTransformer/__init__/leaf_sizescikit-learn/sklearn.neighbors._graph/KNeighborsTransformer/__init__/leaf_size</v>
      </c>
    </row>
    <row r="6480" spans="1:5" x14ac:dyDescent="0.25">
      <c r="A6480" s="2" t="s">
        <v>4</v>
      </c>
      <c r="B6480" s="3" t="s">
        <v>5605</v>
      </c>
      <c r="C6480" s="3" t="s">
        <v>5605</v>
      </c>
      <c r="D6480" s="2"/>
      <c r="E6480" t="str">
        <f t="shared" si="101"/>
        <v>scikit-learn/sklearn.neighbors._graph/KNeighborsTransformer/__init__/metric_paramsscikit-learn/sklearn.neighbors._graph/KNeighborsTransformer/__init__/metric_params</v>
      </c>
    </row>
    <row r="6481" spans="1:5" x14ac:dyDescent="0.25">
      <c r="A6481" s="2" t="s">
        <v>6555</v>
      </c>
      <c r="B6481" s="3" t="s">
        <v>6557</v>
      </c>
      <c r="C6481" s="3" t="s">
        <v>6557</v>
      </c>
      <c r="D6481" s="2"/>
      <c r="E6481" t="str">
        <f t="shared" si="101"/>
        <v>scikit-learn/sklearn.neighbors._graph/KNeighborsTransformer/__init__/metricscikit-learn/sklearn.neighbors._graph/KNeighborsTransformer/__init__/metric</v>
      </c>
    </row>
    <row r="6482" spans="1:5" x14ac:dyDescent="0.25">
      <c r="A6482" s="2" t="s">
        <v>4</v>
      </c>
      <c r="B6482" s="3" t="s">
        <v>5600</v>
      </c>
      <c r="C6482" s="3" t="s">
        <v>5600</v>
      </c>
      <c r="D6482" s="2"/>
      <c r="E6482" t="str">
        <f t="shared" si="101"/>
        <v>scikit-learn/sklearn.neighbors._graph/KNeighborsTransformer/__init__/modescikit-learn/sklearn.neighbors._graph/KNeighborsTransformer/__init__/mode</v>
      </c>
    </row>
    <row r="6483" spans="1:5" x14ac:dyDescent="0.25">
      <c r="A6483" s="2" t="s">
        <v>2471</v>
      </c>
      <c r="B6483" s="3" t="s">
        <v>6614</v>
      </c>
      <c r="C6483" s="3" t="s">
        <v>6614</v>
      </c>
      <c r="D6483" s="2"/>
      <c r="E6483" t="str">
        <f t="shared" si="101"/>
        <v>scikit-learn/sklearn.neighbors._graph/KNeighborsTransformer/__init__/n_jobsscikit-learn/sklearn.neighbors._graph/KNeighborsTransformer/__init__/n_jobs</v>
      </c>
    </row>
    <row r="6484" spans="1:5" x14ac:dyDescent="0.25">
      <c r="A6484" s="2" t="s">
        <v>4</v>
      </c>
      <c r="B6484" s="3" t="s">
        <v>5601</v>
      </c>
      <c r="C6484" s="3" t="s">
        <v>5601</v>
      </c>
      <c r="D6484" s="2"/>
      <c r="E6484" t="str">
        <f t="shared" si="101"/>
        <v>scikit-learn/sklearn.neighbors._graph/KNeighborsTransformer/__init__/n_neighborsscikit-learn/sklearn.neighbors._graph/KNeighborsTransformer/__init__/n_neighbors</v>
      </c>
    </row>
    <row r="6485" spans="1:5" x14ac:dyDescent="0.25">
      <c r="A6485" s="2" t="s">
        <v>4</v>
      </c>
      <c r="B6485" s="3" t="s">
        <v>5604</v>
      </c>
      <c r="C6485" s="3" t="s">
        <v>5604</v>
      </c>
      <c r="D6485" s="2"/>
      <c r="E6485" t="str">
        <f t="shared" si="101"/>
        <v>scikit-learn/sklearn.neighbors._graph/KNeighborsTransformer/__init__/pscikit-learn/sklearn.neighbors._graph/KNeighborsTransformer/__init__/p</v>
      </c>
    </row>
    <row r="6486" spans="1:5" x14ac:dyDescent="0.25">
      <c r="A6486" s="2" t="s">
        <v>4</v>
      </c>
      <c r="B6486" s="3" t="s">
        <v>5599</v>
      </c>
      <c r="C6486" s="3" t="s">
        <v>5599</v>
      </c>
      <c r="D6486" s="2"/>
      <c r="E6486" t="str">
        <f t="shared" si="101"/>
        <v>scikit-learn/sklearn.neighbors._graph/KNeighborsTransformer/__init__/selfscikit-learn/sklearn.neighbors._graph/KNeighborsTransformer/__init__/self</v>
      </c>
    </row>
    <row r="6487" spans="1:5" x14ac:dyDescent="0.25">
      <c r="A6487" s="2" t="s">
        <v>4</v>
      </c>
      <c r="B6487" s="3" t="s">
        <v>5606</v>
      </c>
      <c r="C6487" s="3" t="s">
        <v>5606</v>
      </c>
      <c r="D6487" s="2"/>
      <c r="E6487" t="str">
        <f t="shared" si="101"/>
        <v>scikit-learn/sklearn.neighbors._graph/KNeighborsTransformer/fit/selfscikit-learn/sklearn.neighbors._graph/KNeighborsTransformer/fit/self</v>
      </c>
    </row>
    <row r="6488" spans="1:5" x14ac:dyDescent="0.25">
      <c r="A6488" s="2" t="s">
        <v>4</v>
      </c>
      <c r="B6488" s="3" t="s">
        <v>5607</v>
      </c>
      <c r="C6488" s="3" t="s">
        <v>5607</v>
      </c>
      <c r="D6488" s="2"/>
      <c r="E6488" t="str">
        <f t="shared" si="101"/>
        <v>scikit-learn/sklearn.neighbors._graph/KNeighborsTransformer/fit/Xscikit-learn/sklearn.neighbors._graph/KNeighborsTransformer/fit/X</v>
      </c>
    </row>
    <row r="6489" spans="1:5" x14ac:dyDescent="0.25">
      <c r="A6489" s="2" t="s">
        <v>7899</v>
      </c>
      <c r="B6489" s="3" t="s">
        <v>7164</v>
      </c>
      <c r="C6489" s="3" t="s">
        <v>7164</v>
      </c>
      <c r="D6489" s="2"/>
      <c r="E6489" t="str">
        <f t="shared" si="101"/>
        <v>scikit-learn/sklearn.neighbors._graph/KNeighborsTransformer/fit/yscikit-learn/sklearn.neighbors._graph/KNeighborsTransformer/fit/y</v>
      </c>
    </row>
    <row r="6490" spans="1:5" x14ac:dyDescent="0.25">
      <c r="A6490" s="2" t="s">
        <v>4</v>
      </c>
      <c r="B6490" s="3" t="s">
        <v>5608</v>
      </c>
      <c r="C6490" s="3" t="s">
        <v>5608</v>
      </c>
      <c r="D6490" s="2"/>
      <c r="E6490" t="str">
        <f t="shared" si="101"/>
        <v>scikit-learn/sklearn.neighbors._graph/KNeighborsTransformer/fit_transform/selfscikit-learn/sklearn.neighbors._graph/KNeighborsTransformer/fit_transform/self</v>
      </c>
    </row>
    <row r="6491" spans="1:5" x14ac:dyDescent="0.25">
      <c r="A6491" s="2" t="s">
        <v>4</v>
      </c>
      <c r="B6491" s="3" t="s">
        <v>5609</v>
      </c>
      <c r="C6491" s="3" t="s">
        <v>5609</v>
      </c>
      <c r="D6491" s="2"/>
      <c r="E6491" t="str">
        <f t="shared" si="101"/>
        <v>scikit-learn/sklearn.neighbors._graph/KNeighborsTransformer/fit_transform/Xscikit-learn/sklearn.neighbors._graph/KNeighborsTransformer/fit_transform/X</v>
      </c>
    </row>
    <row r="6492" spans="1:5" x14ac:dyDescent="0.25">
      <c r="A6492" s="2" t="s">
        <v>7899</v>
      </c>
      <c r="B6492" s="3" t="s">
        <v>7165</v>
      </c>
      <c r="C6492" s="3" t="s">
        <v>7165</v>
      </c>
      <c r="D6492" s="2"/>
      <c r="E6492" t="str">
        <f t="shared" si="101"/>
        <v>scikit-learn/sklearn.neighbors._graph/KNeighborsTransformer/fit_transform/yscikit-learn/sklearn.neighbors._graph/KNeighborsTransformer/fit_transform/y</v>
      </c>
    </row>
    <row r="6493" spans="1:5" x14ac:dyDescent="0.25">
      <c r="A6493" s="2" t="s">
        <v>2404</v>
      </c>
      <c r="B6493" s="3" t="s">
        <v>2406</v>
      </c>
      <c r="C6493" s="3" t="s">
        <v>2406</v>
      </c>
      <c r="D6493" s="2"/>
      <c r="E6493" t="str">
        <f t="shared" si="101"/>
        <v>scikit-learn/sklearn.neighbors._graph/KNeighborsTransformer/fit_transformscikit-learn/sklearn.neighbors._graph/KNeighborsTransformer/fit_transform</v>
      </c>
    </row>
    <row r="6494" spans="1:5" x14ac:dyDescent="0.25">
      <c r="A6494" s="2" t="s">
        <v>2509</v>
      </c>
      <c r="B6494" s="3" t="s">
        <v>3006</v>
      </c>
      <c r="C6494" s="3" t="s">
        <v>3006</v>
      </c>
      <c r="D6494" s="2"/>
      <c r="E6494" t="str">
        <f t="shared" si="101"/>
        <v>scikit-learn/sklearn.neighbors._graph/KNeighborsTransformer/fitscikit-learn/sklearn.neighbors._graph/KNeighborsTransformer/fit</v>
      </c>
    </row>
    <row r="6495" spans="1:5" x14ac:dyDescent="0.25">
      <c r="A6495" s="2" t="s">
        <v>297</v>
      </c>
      <c r="B6495" s="3" t="s">
        <v>3007</v>
      </c>
      <c r="C6495" s="2"/>
      <c r="D6495" s="2"/>
      <c r="E6495" t="str">
        <f t="shared" si="101"/>
        <v>scikit-learn/sklearn.neighbors._graph/KNeighborsTransformer/transform</v>
      </c>
    </row>
    <row r="6496" spans="1:5" x14ac:dyDescent="0.25">
      <c r="A6496" s="2" t="s">
        <v>297</v>
      </c>
      <c r="B6496" s="2"/>
      <c r="C6496" s="3" t="s">
        <v>3007</v>
      </c>
      <c r="D6496" s="2"/>
      <c r="E6496" t="str">
        <f t="shared" si="101"/>
        <v>scikit-learn/sklearn.neighbors._graph/KNeighborsTransformer/transform</v>
      </c>
    </row>
    <row r="6497" spans="1:5" x14ac:dyDescent="0.25">
      <c r="A6497" s="2" t="s">
        <v>4</v>
      </c>
      <c r="B6497" s="3" t="s">
        <v>5610</v>
      </c>
      <c r="C6497" s="3" t="s">
        <v>5610</v>
      </c>
      <c r="D6497" s="2"/>
      <c r="E6497" t="str">
        <f t="shared" si="101"/>
        <v>scikit-learn/sklearn.neighbors._graph/KNeighborsTransformer/transform/selfscikit-learn/sklearn.neighbors._graph/KNeighborsTransformer/transform/self</v>
      </c>
    </row>
    <row r="6498" spans="1:5" x14ac:dyDescent="0.25">
      <c r="A6498" s="2" t="s">
        <v>4</v>
      </c>
      <c r="B6498" s="3" t="s">
        <v>5611</v>
      </c>
      <c r="C6498" s="3" t="s">
        <v>5611</v>
      </c>
      <c r="D6498" s="2"/>
      <c r="E6498" t="str">
        <f t="shared" si="101"/>
        <v>scikit-learn/sklearn.neighbors._graph/KNeighborsTransformer/transform/Xscikit-learn/sklearn.neighbors._graph/KNeighborsTransformer/transform/X</v>
      </c>
    </row>
    <row r="6499" spans="1:5" x14ac:dyDescent="0.25">
      <c r="A6499" s="2" t="s">
        <v>297</v>
      </c>
      <c r="B6499" s="3" t="s">
        <v>657</v>
      </c>
      <c r="C6499" s="2"/>
      <c r="D6499" s="2"/>
      <c r="E6499" t="str">
        <f t="shared" si="101"/>
        <v>scikit-learn/sklearn.neighbors._graph/radius_neighbors_graph</v>
      </c>
    </row>
    <row r="6500" spans="1:5" x14ac:dyDescent="0.25">
      <c r="A6500" s="2" t="s">
        <v>297</v>
      </c>
      <c r="B6500" s="2"/>
      <c r="C6500" s="3" t="s">
        <v>657</v>
      </c>
      <c r="D6500" s="2"/>
      <c r="E6500" t="str">
        <f t="shared" si="101"/>
        <v>scikit-learn/sklearn.neighbors._graph/radius_neighbors_graph</v>
      </c>
    </row>
    <row r="6501" spans="1:5" x14ac:dyDescent="0.25">
      <c r="A6501" s="2" t="s">
        <v>4</v>
      </c>
      <c r="B6501" s="3" t="s">
        <v>1866</v>
      </c>
      <c r="C6501" s="3" t="s">
        <v>1866</v>
      </c>
      <c r="D6501" s="2"/>
      <c r="E6501" t="str">
        <f t="shared" si="101"/>
        <v>scikit-learn/sklearn.neighbors._graph/radius_neighbors_graph/include_selfscikit-learn/sklearn.neighbors._graph/radius_neighbors_graph/include_self</v>
      </c>
    </row>
    <row r="6502" spans="1:5" x14ac:dyDescent="0.25">
      <c r="A6502" s="2" t="s">
        <v>2341</v>
      </c>
      <c r="B6502" s="3" t="s">
        <v>2343</v>
      </c>
      <c r="C6502" s="3" t="s">
        <v>2343</v>
      </c>
      <c r="D6502" s="2"/>
      <c r="E6502" t="str">
        <f t="shared" si="101"/>
        <v>scikit-learn/sklearn.neighbors._graph/radius_neighbors_graph/metric_paramsscikit-learn/sklearn.neighbors._graph/radius_neighbors_graph/metric_params</v>
      </c>
    </row>
    <row r="6503" spans="1:5" x14ac:dyDescent="0.25">
      <c r="A6503" s="2" t="s">
        <v>2471</v>
      </c>
      <c r="B6503" s="3" t="s">
        <v>2487</v>
      </c>
      <c r="C6503" s="3" t="s">
        <v>2487</v>
      </c>
      <c r="D6503" s="2"/>
      <c r="E6503" t="str">
        <f t="shared" si="101"/>
        <v>scikit-learn/sklearn.neighbors._graph/radius_neighbors_graph/metricscikit-learn/sklearn.neighbors._graph/radius_neighbors_graph/metric</v>
      </c>
    </row>
    <row r="6504" spans="1:5" x14ac:dyDescent="0.25">
      <c r="A6504" s="2" t="s">
        <v>4</v>
      </c>
      <c r="B6504" s="3" t="s">
        <v>1864</v>
      </c>
      <c r="C6504" s="3" t="s">
        <v>1864</v>
      </c>
      <c r="D6504" s="2"/>
      <c r="E6504" t="str">
        <f t="shared" si="101"/>
        <v>scikit-learn/sklearn.neighbors._graph/radius_neighbors_graph/modescikit-learn/sklearn.neighbors._graph/radius_neighbors_graph/mode</v>
      </c>
    </row>
    <row r="6505" spans="1:5" x14ac:dyDescent="0.25">
      <c r="A6505" s="2" t="s">
        <v>4</v>
      </c>
      <c r="B6505" s="3" t="s">
        <v>1867</v>
      </c>
      <c r="C6505" s="3" t="s">
        <v>1867</v>
      </c>
      <c r="D6505" s="2"/>
      <c r="E6505" t="str">
        <f t="shared" si="101"/>
        <v>scikit-learn/sklearn.neighbors._graph/radius_neighbors_graph/n_jobsscikit-learn/sklearn.neighbors._graph/radius_neighbors_graph/n_jobs</v>
      </c>
    </row>
    <row r="6506" spans="1:5" x14ac:dyDescent="0.25">
      <c r="A6506" s="2" t="s">
        <v>4</v>
      </c>
      <c r="B6506" s="3" t="s">
        <v>1865</v>
      </c>
      <c r="C6506" s="3" t="s">
        <v>1865</v>
      </c>
      <c r="D6506" s="2"/>
      <c r="E6506" t="str">
        <f t="shared" si="101"/>
        <v>scikit-learn/sklearn.neighbors._graph/radius_neighbors_graph/pscikit-learn/sklearn.neighbors._graph/radius_neighbors_graph/p</v>
      </c>
    </row>
    <row r="6507" spans="1:5" x14ac:dyDescent="0.25">
      <c r="A6507" s="2" t="s">
        <v>4</v>
      </c>
      <c r="B6507" s="3" t="s">
        <v>1863</v>
      </c>
      <c r="C6507" s="3" t="s">
        <v>1863</v>
      </c>
      <c r="D6507" s="2"/>
      <c r="E6507" t="str">
        <f t="shared" si="101"/>
        <v>scikit-learn/sklearn.neighbors._graph/radius_neighbors_graph/radiusscikit-learn/sklearn.neighbors._graph/radius_neighbors_graph/radius</v>
      </c>
    </row>
    <row r="6508" spans="1:5" x14ac:dyDescent="0.25">
      <c r="A6508" s="2" t="s">
        <v>4</v>
      </c>
      <c r="B6508" s="3" t="s">
        <v>1862</v>
      </c>
      <c r="C6508" s="3" t="s">
        <v>1862</v>
      </c>
      <c r="D6508" s="2"/>
      <c r="E6508" t="str">
        <f t="shared" si="101"/>
        <v>scikit-learn/sklearn.neighbors._graph/radius_neighbors_graph/Xscikit-learn/sklearn.neighbors._graph/radius_neighbors_graph/X</v>
      </c>
    </row>
    <row r="6509" spans="1:5" x14ac:dyDescent="0.25">
      <c r="A6509" s="2" t="s">
        <v>297</v>
      </c>
      <c r="B6509" s="3" t="s">
        <v>414</v>
      </c>
      <c r="C6509" s="2"/>
      <c r="D6509" s="2"/>
      <c r="E6509" t="str">
        <f t="shared" si="101"/>
        <v>scikit-learn/sklearn.neighbors._graph/RadiusNeighborsTransformer</v>
      </c>
    </row>
    <row r="6510" spans="1:5" x14ac:dyDescent="0.25">
      <c r="A6510" s="2" t="s">
        <v>297</v>
      </c>
      <c r="B6510" s="2"/>
      <c r="C6510" s="3" t="s">
        <v>414</v>
      </c>
      <c r="D6510" s="2"/>
      <c r="E6510" t="str">
        <f t="shared" si="101"/>
        <v>scikit-learn/sklearn.neighbors._graph/RadiusNeighborsTransformer</v>
      </c>
    </row>
    <row r="6511" spans="1:5" x14ac:dyDescent="0.25">
      <c r="A6511" s="2" t="s">
        <v>297</v>
      </c>
      <c r="B6511" s="3" t="s">
        <v>3008</v>
      </c>
      <c r="C6511" s="2"/>
      <c r="D6511" s="2"/>
      <c r="E6511" t="str">
        <f t="shared" si="101"/>
        <v>scikit-learn/sklearn.neighbors._graph/RadiusNeighborsTransformer/__init__</v>
      </c>
    </row>
    <row r="6512" spans="1:5" x14ac:dyDescent="0.25">
      <c r="A6512" s="2" t="s">
        <v>297</v>
      </c>
      <c r="B6512" s="2"/>
      <c r="C6512" s="3" t="s">
        <v>3008</v>
      </c>
      <c r="D6512" s="2"/>
      <c r="E6512" t="str">
        <f t="shared" si="101"/>
        <v>scikit-learn/sklearn.neighbors._graph/RadiusNeighborsTransformer/__init__</v>
      </c>
    </row>
    <row r="6513" spans="1:5" x14ac:dyDescent="0.25">
      <c r="A6513" s="2" t="s">
        <v>4</v>
      </c>
      <c r="B6513" s="3" t="s">
        <v>5614</v>
      </c>
      <c r="C6513" s="3" t="s">
        <v>5614</v>
      </c>
      <c r="D6513" s="2"/>
      <c r="E6513" t="str">
        <f t="shared" si="101"/>
        <v>scikit-learn/sklearn.neighbors._graph/RadiusNeighborsTransformer/__init__/algorithmscikit-learn/sklearn.neighbors._graph/RadiusNeighborsTransformer/__init__/algorithm</v>
      </c>
    </row>
    <row r="6514" spans="1:5" x14ac:dyDescent="0.25">
      <c r="A6514" s="2" t="s">
        <v>4</v>
      </c>
      <c r="B6514" s="3" t="s">
        <v>5615</v>
      </c>
      <c r="C6514" s="3" t="s">
        <v>5615</v>
      </c>
      <c r="D6514" s="2"/>
      <c r="E6514" t="str">
        <f t="shared" si="101"/>
        <v>scikit-learn/sklearn.neighbors._graph/RadiusNeighborsTransformer/__init__/leaf_sizescikit-learn/sklearn.neighbors._graph/RadiusNeighborsTransformer/__init__/leaf_size</v>
      </c>
    </row>
    <row r="6515" spans="1:5" x14ac:dyDescent="0.25">
      <c r="A6515" s="2" t="s">
        <v>4</v>
      </c>
      <c r="B6515" s="3" t="s">
        <v>5617</v>
      </c>
      <c r="C6515" s="3" t="s">
        <v>5617</v>
      </c>
      <c r="D6515" s="2"/>
      <c r="E6515" t="str">
        <f t="shared" si="101"/>
        <v>scikit-learn/sklearn.neighbors._graph/RadiusNeighborsTransformer/__init__/metric_paramsscikit-learn/sklearn.neighbors._graph/RadiusNeighborsTransformer/__init__/metric_params</v>
      </c>
    </row>
    <row r="6516" spans="1:5" x14ac:dyDescent="0.25">
      <c r="A6516" s="2" t="s">
        <v>6555</v>
      </c>
      <c r="B6516" s="3" t="s">
        <v>6556</v>
      </c>
      <c r="C6516" s="3" t="s">
        <v>6556</v>
      </c>
      <c r="D6516" s="2"/>
      <c r="E6516" t="str">
        <f t="shared" si="101"/>
        <v>scikit-learn/sklearn.neighbors._graph/RadiusNeighborsTransformer/__init__/metricscikit-learn/sklearn.neighbors._graph/RadiusNeighborsTransformer/__init__/metric</v>
      </c>
    </row>
    <row r="6517" spans="1:5" x14ac:dyDescent="0.25">
      <c r="A6517" s="2" t="s">
        <v>4</v>
      </c>
      <c r="B6517" s="3" t="s">
        <v>5613</v>
      </c>
      <c r="C6517" s="3" t="s">
        <v>5613</v>
      </c>
      <c r="D6517" s="2"/>
      <c r="E6517" t="str">
        <f t="shared" si="101"/>
        <v>scikit-learn/sklearn.neighbors._graph/RadiusNeighborsTransformer/__init__/modescikit-learn/sklearn.neighbors._graph/RadiusNeighborsTransformer/__init__/mode</v>
      </c>
    </row>
    <row r="6518" spans="1:5" x14ac:dyDescent="0.25">
      <c r="A6518" s="2" t="s">
        <v>2471</v>
      </c>
      <c r="B6518" s="3" t="s">
        <v>6613</v>
      </c>
      <c r="C6518" s="3" t="s">
        <v>6613</v>
      </c>
      <c r="D6518" s="2"/>
      <c r="E6518" t="str">
        <f t="shared" si="101"/>
        <v>scikit-learn/sklearn.neighbors._graph/RadiusNeighborsTransformer/__init__/n_jobsscikit-learn/sklearn.neighbors._graph/RadiusNeighborsTransformer/__init__/n_jobs</v>
      </c>
    </row>
    <row r="6519" spans="1:5" x14ac:dyDescent="0.25">
      <c r="A6519" s="2" t="s">
        <v>4</v>
      </c>
      <c r="B6519" s="3" t="s">
        <v>5616</v>
      </c>
      <c r="C6519" s="3" t="s">
        <v>5616</v>
      </c>
      <c r="D6519" s="2"/>
      <c r="E6519" t="str">
        <f t="shared" si="101"/>
        <v>scikit-learn/sklearn.neighbors._graph/RadiusNeighborsTransformer/__init__/pscikit-learn/sklearn.neighbors._graph/RadiusNeighborsTransformer/__init__/p</v>
      </c>
    </row>
    <row r="6520" spans="1:5" x14ac:dyDescent="0.25">
      <c r="A6520" s="2" t="s">
        <v>4</v>
      </c>
      <c r="B6520" s="3" t="s">
        <v>7166</v>
      </c>
      <c r="C6520" s="3" t="s">
        <v>7166</v>
      </c>
      <c r="D6520" s="2"/>
      <c r="E6520" t="str">
        <f t="shared" si="101"/>
        <v>scikit-learn/sklearn.neighbors._graph/RadiusNeighborsTransformer/__init__/radiusscikit-learn/sklearn.neighbors._graph/RadiusNeighborsTransformer/__init__/radius</v>
      </c>
    </row>
    <row r="6521" spans="1:5" x14ac:dyDescent="0.25">
      <c r="A6521" s="2" t="s">
        <v>4</v>
      </c>
      <c r="B6521" s="3" t="s">
        <v>5612</v>
      </c>
      <c r="C6521" s="3" t="s">
        <v>5612</v>
      </c>
      <c r="D6521" s="2"/>
      <c r="E6521" t="str">
        <f t="shared" si="101"/>
        <v>scikit-learn/sklearn.neighbors._graph/RadiusNeighborsTransformer/__init__/selfscikit-learn/sklearn.neighbors._graph/RadiusNeighborsTransformer/__init__/self</v>
      </c>
    </row>
    <row r="6522" spans="1:5" x14ac:dyDescent="0.25">
      <c r="A6522" s="2" t="s">
        <v>4</v>
      </c>
      <c r="B6522" s="3" t="s">
        <v>5618</v>
      </c>
      <c r="C6522" s="3" t="s">
        <v>5618</v>
      </c>
      <c r="D6522" s="2"/>
      <c r="E6522" t="str">
        <f t="shared" si="101"/>
        <v>scikit-learn/sklearn.neighbors._graph/RadiusNeighborsTransformer/fit/selfscikit-learn/sklearn.neighbors._graph/RadiusNeighborsTransformer/fit/self</v>
      </c>
    </row>
    <row r="6523" spans="1:5" x14ac:dyDescent="0.25">
      <c r="A6523" s="2" t="s">
        <v>4</v>
      </c>
      <c r="B6523" s="3" t="s">
        <v>5619</v>
      </c>
      <c r="C6523" s="3" t="s">
        <v>5619</v>
      </c>
      <c r="D6523" s="2"/>
      <c r="E6523" t="str">
        <f t="shared" si="101"/>
        <v>scikit-learn/sklearn.neighbors._graph/RadiusNeighborsTransformer/fit/Xscikit-learn/sklearn.neighbors._graph/RadiusNeighborsTransformer/fit/X</v>
      </c>
    </row>
    <row r="6524" spans="1:5" x14ac:dyDescent="0.25">
      <c r="A6524" s="2" t="s">
        <v>7899</v>
      </c>
      <c r="B6524" s="3" t="s">
        <v>7167</v>
      </c>
      <c r="C6524" s="3" t="s">
        <v>7167</v>
      </c>
      <c r="D6524" s="2"/>
      <c r="E6524" t="str">
        <f t="shared" si="101"/>
        <v>scikit-learn/sklearn.neighbors._graph/RadiusNeighborsTransformer/fit/yscikit-learn/sklearn.neighbors._graph/RadiusNeighborsTransformer/fit/y</v>
      </c>
    </row>
    <row r="6525" spans="1:5" x14ac:dyDescent="0.25">
      <c r="A6525" s="2" t="s">
        <v>4</v>
      </c>
      <c r="B6525" s="3" t="s">
        <v>5620</v>
      </c>
      <c r="C6525" s="3" t="s">
        <v>5620</v>
      </c>
      <c r="D6525" s="2"/>
      <c r="E6525" t="str">
        <f t="shared" si="101"/>
        <v>scikit-learn/sklearn.neighbors._graph/RadiusNeighborsTransformer/fit_transform/selfscikit-learn/sklearn.neighbors._graph/RadiusNeighborsTransformer/fit_transform/self</v>
      </c>
    </row>
    <row r="6526" spans="1:5" x14ac:dyDescent="0.25">
      <c r="A6526" s="2" t="s">
        <v>4</v>
      </c>
      <c r="B6526" s="3" t="s">
        <v>5621</v>
      </c>
      <c r="C6526" s="3" t="s">
        <v>5621</v>
      </c>
      <c r="D6526" s="2"/>
      <c r="E6526" t="str">
        <f t="shared" si="101"/>
        <v>scikit-learn/sklearn.neighbors._graph/RadiusNeighborsTransformer/fit_transform/Xscikit-learn/sklearn.neighbors._graph/RadiusNeighborsTransformer/fit_transform/X</v>
      </c>
    </row>
    <row r="6527" spans="1:5" x14ac:dyDescent="0.25">
      <c r="A6527" s="2" t="s">
        <v>7899</v>
      </c>
      <c r="B6527" s="3" t="s">
        <v>7168</v>
      </c>
      <c r="C6527" s="3" t="s">
        <v>7168</v>
      </c>
      <c r="D6527" s="2"/>
      <c r="E6527" t="str">
        <f t="shared" si="101"/>
        <v>scikit-learn/sklearn.neighbors._graph/RadiusNeighborsTransformer/fit_transform/yscikit-learn/sklearn.neighbors._graph/RadiusNeighborsTransformer/fit_transform/y</v>
      </c>
    </row>
    <row r="6528" spans="1:5" x14ac:dyDescent="0.25">
      <c r="A6528" s="2" t="s">
        <v>2404</v>
      </c>
      <c r="B6528" s="3" t="s">
        <v>2405</v>
      </c>
      <c r="C6528" s="3" t="s">
        <v>2405</v>
      </c>
      <c r="D6528" s="2"/>
      <c r="E6528" t="str">
        <f t="shared" si="101"/>
        <v>scikit-learn/sklearn.neighbors._graph/RadiusNeighborsTransformer/fit_transformscikit-learn/sklearn.neighbors._graph/RadiusNeighborsTransformer/fit_transform</v>
      </c>
    </row>
    <row r="6529" spans="1:5" x14ac:dyDescent="0.25">
      <c r="A6529" s="2" t="s">
        <v>2509</v>
      </c>
      <c r="B6529" s="3" t="s">
        <v>3009</v>
      </c>
      <c r="C6529" s="3" t="s">
        <v>3009</v>
      </c>
      <c r="D6529" s="2"/>
      <c r="E6529" t="str">
        <f t="shared" si="101"/>
        <v>scikit-learn/sklearn.neighbors._graph/RadiusNeighborsTransformer/fitscikit-learn/sklearn.neighbors._graph/RadiusNeighborsTransformer/fit</v>
      </c>
    </row>
    <row r="6530" spans="1:5" x14ac:dyDescent="0.25">
      <c r="A6530" s="2" t="s">
        <v>297</v>
      </c>
      <c r="B6530" s="3" t="s">
        <v>3010</v>
      </c>
      <c r="C6530" s="2"/>
      <c r="D6530" s="2"/>
      <c r="E6530" t="str">
        <f t="shared" ref="E6530:E6593" si="102">_xlfn.CONCAT(B6530,C6530)</f>
        <v>scikit-learn/sklearn.neighbors._graph/RadiusNeighborsTransformer/transform</v>
      </c>
    </row>
    <row r="6531" spans="1:5" x14ac:dyDescent="0.25">
      <c r="A6531" s="2" t="s">
        <v>297</v>
      </c>
      <c r="B6531" s="2"/>
      <c r="C6531" s="3" t="s">
        <v>3010</v>
      </c>
      <c r="D6531" s="2"/>
      <c r="E6531" t="str">
        <f t="shared" si="102"/>
        <v>scikit-learn/sklearn.neighbors._graph/RadiusNeighborsTransformer/transform</v>
      </c>
    </row>
    <row r="6532" spans="1:5" x14ac:dyDescent="0.25">
      <c r="A6532" s="2" t="s">
        <v>4</v>
      </c>
      <c r="B6532" s="3" t="s">
        <v>5622</v>
      </c>
      <c r="C6532" s="3" t="s">
        <v>5622</v>
      </c>
      <c r="D6532" s="2"/>
      <c r="E6532" t="str">
        <f t="shared" si="102"/>
        <v>scikit-learn/sklearn.neighbors._graph/RadiusNeighborsTransformer/transform/selfscikit-learn/sklearn.neighbors._graph/RadiusNeighborsTransformer/transform/self</v>
      </c>
    </row>
    <row r="6533" spans="1:5" x14ac:dyDescent="0.25">
      <c r="A6533" s="2" t="s">
        <v>297</v>
      </c>
      <c r="B6533" s="3" t="s">
        <v>7169</v>
      </c>
      <c r="C6533" s="2"/>
      <c r="D6533" s="2"/>
      <c r="E6533" t="str">
        <f t="shared" si="102"/>
        <v>scikit-learn/sklearn.neighbors._graph/RadiusNeighborsTransformer/transform/X</v>
      </c>
    </row>
    <row r="6534" spans="1:5" x14ac:dyDescent="0.25">
      <c r="A6534" s="2" t="s">
        <v>297</v>
      </c>
      <c r="B6534" s="2"/>
      <c r="C6534" s="3" t="s">
        <v>7169</v>
      </c>
      <c r="D6534" s="2"/>
      <c r="E6534" t="str">
        <f t="shared" si="102"/>
        <v>scikit-learn/sklearn.neighbors._graph/RadiusNeighborsTransformer/transform/X</v>
      </c>
    </row>
    <row r="6535" spans="1:5" x14ac:dyDescent="0.25">
      <c r="A6535" s="2" t="s">
        <v>297</v>
      </c>
      <c r="B6535" s="3" t="s">
        <v>415</v>
      </c>
      <c r="C6535" s="2"/>
      <c r="D6535" s="2"/>
      <c r="E6535" t="str">
        <f t="shared" si="102"/>
        <v>scikit-learn/sklearn.neighbors._kde/KernelDensity</v>
      </c>
    </row>
    <row r="6536" spans="1:5" x14ac:dyDescent="0.25">
      <c r="A6536" s="2" t="s">
        <v>297</v>
      </c>
      <c r="B6536" s="2"/>
      <c r="C6536" s="3" t="s">
        <v>415</v>
      </c>
      <c r="D6536" s="2"/>
      <c r="E6536" t="str">
        <f t="shared" si="102"/>
        <v>scikit-learn/sklearn.neighbors._kde/KernelDensity</v>
      </c>
    </row>
    <row r="6537" spans="1:5" x14ac:dyDescent="0.25">
      <c r="A6537" s="2" t="s">
        <v>297</v>
      </c>
      <c r="B6537" s="3" t="s">
        <v>3011</v>
      </c>
      <c r="C6537" s="2"/>
      <c r="D6537" s="2"/>
      <c r="E6537" t="str">
        <f t="shared" si="102"/>
        <v>scikit-learn/sklearn.neighbors._kde/KernelDensity/__init__</v>
      </c>
    </row>
    <row r="6538" spans="1:5" x14ac:dyDescent="0.25">
      <c r="A6538" s="2" t="s">
        <v>297</v>
      </c>
      <c r="B6538" s="2"/>
      <c r="C6538" s="3" t="s">
        <v>3011</v>
      </c>
      <c r="D6538" s="2"/>
      <c r="E6538" t="str">
        <f t="shared" si="102"/>
        <v>scikit-learn/sklearn.neighbors._kde/KernelDensity/__init__</v>
      </c>
    </row>
    <row r="6539" spans="1:5" x14ac:dyDescent="0.25">
      <c r="A6539" s="2" t="s">
        <v>4</v>
      </c>
      <c r="B6539" s="3" t="s">
        <v>5624</v>
      </c>
      <c r="C6539" s="3" t="s">
        <v>5624</v>
      </c>
      <c r="D6539" s="2"/>
      <c r="E6539" t="str">
        <f t="shared" si="102"/>
        <v>scikit-learn/sklearn.neighbors._kde/KernelDensity/__init__/algorithmscikit-learn/sklearn.neighbors._kde/KernelDensity/__init__/algorithm</v>
      </c>
    </row>
    <row r="6540" spans="1:5" x14ac:dyDescent="0.25">
      <c r="A6540" s="2" t="s">
        <v>4</v>
      </c>
      <c r="B6540" s="3" t="s">
        <v>5626</v>
      </c>
      <c r="C6540" s="3" t="s">
        <v>5626</v>
      </c>
      <c r="D6540" s="2"/>
      <c r="E6540" t="str">
        <f t="shared" si="102"/>
        <v>scikit-learn/sklearn.neighbors._kde/KernelDensity/__init__/atolscikit-learn/sklearn.neighbors._kde/KernelDensity/__init__/atol</v>
      </c>
    </row>
    <row r="6541" spans="1:5" x14ac:dyDescent="0.25">
      <c r="A6541" s="2" t="s">
        <v>7947</v>
      </c>
      <c r="B6541" s="3" t="s">
        <v>7170</v>
      </c>
      <c r="C6541" s="3" t="s">
        <v>7170</v>
      </c>
      <c r="D6541" s="2"/>
      <c r="E6541" t="str">
        <f t="shared" si="102"/>
        <v>scikit-learn/sklearn.neighbors._kde/KernelDensity/__init__/bandwidthscikit-learn/sklearn.neighbors._kde/KernelDensity/__init__/bandwidth</v>
      </c>
    </row>
    <row r="6542" spans="1:5" x14ac:dyDescent="0.25">
      <c r="A6542" s="2" t="s">
        <v>4</v>
      </c>
      <c r="B6542" s="3" t="s">
        <v>5628</v>
      </c>
      <c r="C6542" s="3" t="s">
        <v>5628</v>
      </c>
      <c r="D6542" s="2"/>
      <c r="E6542" t="str">
        <f t="shared" si="102"/>
        <v>scikit-learn/sklearn.neighbors._kde/KernelDensity/__init__/breadth_firstscikit-learn/sklearn.neighbors._kde/KernelDensity/__init__/breadth_first</v>
      </c>
    </row>
    <row r="6543" spans="1:5" x14ac:dyDescent="0.25">
      <c r="A6543" s="2" t="s">
        <v>4</v>
      </c>
      <c r="B6543" s="3" t="s">
        <v>5625</v>
      </c>
      <c r="C6543" s="3" t="s">
        <v>5625</v>
      </c>
      <c r="D6543" s="2"/>
      <c r="E6543" t="str">
        <f t="shared" si="102"/>
        <v>scikit-learn/sklearn.neighbors._kde/KernelDensity/__init__/kernelscikit-learn/sklearn.neighbors._kde/KernelDensity/__init__/kernel</v>
      </c>
    </row>
    <row r="6544" spans="1:5" x14ac:dyDescent="0.25">
      <c r="A6544" s="2" t="s">
        <v>4</v>
      </c>
      <c r="B6544" s="3" t="s">
        <v>5629</v>
      </c>
      <c r="C6544" s="3" t="s">
        <v>5629</v>
      </c>
      <c r="D6544" s="2"/>
      <c r="E6544" t="str">
        <f t="shared" si="102"/>
        <v>scikit-learn/sklearn.neighbors._kde/KernelDensity/__init__/leaf_sizescikit-learn/sklearn.neighbors._kde/KernelDensity/__init__/leaf_size</v>
      </c>
    </row>
    <row r="6545" spans="1:5" x14ac:dyDescent="0.25">
      <c r="A6545" s="2" t="s">
        <v>4</v>
      </c>
      <c r="B6545" s="3" t="s">
        <v>5630</v>
      </c>
      <c r="C6545" s="3" t="s">
        <v>5630</v>
      </c>
      <c r="D6545" s="2"/>
      <c r="E6545" t="str">
        <f t="shared" si="102"/>
        <v>scikit-learn/sklearn.neighbors._kde/KernelDensity/__init__/metric_paramsscikit-learn/sklearn.neighbors._kde/KernelDensity/__init__/metric_params</v>
      </c>
    </row>
    <row r="6546" spans="1:5" x14ac:dyDescent="0.25">
      <c r="A6546" s="2" t="s">
        <v>7927</v>
      </c>
      <c r="B6546" s="3" t="s">
        <v>7171</v>
      </c>
      <c r="C6546" s="3" t="s">
        <v>7171</v>
      </c>
      <c r="D6546" s="2"/>
      <c r="E6546" t="str">
        <f t="shared" si="102"/>
        <v>scikit-learn/sklearn.neighbors._kde/KernelDensity/__init__/metricscikit-learn/sklearn.neighbors._kde/KernelDensity/__init__/metric</v>
      </c>
    </row>
    <row r="6547" spans="1:5" x14ac:dyDescent="0.25">
      <c r="A6547" s="2" t="s">
        <v>4</v>
      </c>
      <c r="B6547" s="3" t="s">
        <v>5627</v>
      </c>
      <c r="C6547" s="3" t="s">
        <v>5627</v>
      </c>
      <c r="D6547" s="2"/>
      <c r="E6547" t="str">
        <f t="shared" si="102"/>
        <v>scikit-learn/sklearn.neighbors._kde/KernelDensity/__init__/rtolscikit-learn/sklearn.neighbors._kde/KernelDensity/__init__/rtol</v>
      </c>
    </row>
    <row r="6548" spans="1:5" x14ac:dyDescent="0.25">
      <c r="A6548" s="2" t="s">
        <v>4</v>
      </c>
      <c r="B6548" s="3" t="s">
        <v>5623</v>
      </c>
      <c r="C6548" s="3" t="s">
        <v>5623</v>
      </c>
      <c r="D6548" s="2"/>
      <c r="E6548" t="str">
        <f t="shared" si="102"/>
        <v>scikit-learn/sklearn.neighbors._kde/KernelDensity/__init__/selfscikit-learn/sklearn.neighbors._kde/KernelDensity/__init__/self</v>
      </c>
    </row>
    <row r="6549" spans="1:5" x14ac:dyDescent="0.25">
      <c r="A6549" s="2" t="s">
        <v>297</v>
      </c>
      <c r="B6549" s="3" t="s">
        <v>3012</v>
      </c>
      <c r="C6549" s="2"/>
      <c r="D6549" s="2"/>
      <c r="E6549" t="str">
        <f t="shared" si="102"/>
        <v>scikit-learn/sklearn.neighbors._kde/KernelDensity/fit</v>
      </c>
    </row>
    <row r="6550" spans="1:5" x14ac:dyDescent="0.25">
      <c r="A6550" s="2" t="s">
        <v>297</v>
      </c>
      <c r="B6550" s="2"/>
      <c r="C6550" s="3" t="s">
        <v>3012</v>
      </c>
      <c r="D6550" s="2"/>
      <c r="E6550" t="str">
        <f t="shared" si="102"/>
        <v>scikit-learn/sklearn.neighbors._kde/KernelDensity/fit</v>
      </c>
    </row>
    <row r="6551" spans="1:5" x14ac:dyDescent="0.25">
      <c r="A6551" s="2" t="s">
        <v>4</v>
      </c>
      <c r="B6551" s="3" t="s">
        <v>5634</v>
      </c>
      <c r="C6551" s="3" t="s">
        <v>5634</v>
      </c>
      <c r="D6551" s="2"/>
      <c r="E6551" t="str">
        <f t="shared" si="102"/>
        <v>scikit-learn/sklearn.neighbors._kde/KernelDensity/fit/sample_weightscikit-learn/sklearn.neighbors._kde/KernelDensity/fit/sample_weight</v>
      </c>
    </row>
    <row r="6552" spans="1:5" x14ac:dyDescent="0.25">
      <c r="A6552" s="2" t="s">
        <v>4</v>
      </c>
      <c r="B6552" s="3" t="s">
        <v>5631</v>
      </c>
      <c r="C6552" s="3" t="s">
        <v>5631</v>
      </c>
      <c r="D6552" s="2"/>
      <c r="E6552" t="str">
        <f t="shared" si="102"/>
        <v>scikit-learn/sklearn.neighbors._kde/KernelDensity/fit/selfscikit-learn/sklearn.neighbors._kde/KernelDensity/fit/self</v>
      </c>
    </row>
    <row r="6553" spans="1:5" x14ac:dyDescent="0.25">
      <c r="A6553" s="2" t="s">
        <v>4</v>
      </c>
      <c r="B6553" s="3" t="s">
        <v>5632</v>
      </c>
      <c r="C6553" s="3" t="s">
        <v>5632</v>
      </c>
      <c r="D6553" s="2"/>
      <c r="E6553" t="str">
        <f t="shared" si="102"/>
        <v>scikit-learn/sklearn.neighbors._kde/KernelDensity/fit/Xscikit-learn/sklearn.neighbors._kde/KernelDensity/fit/X</v>
      </c>
    </row>
    <row r="6554" spans="1:5" x14ac:dyDescent="0.25">
      <c r="A6554" s="2" t="s">
        <v>4</v>
      </c>
      <c r="B6554" s="3" t="s">
        <v>5633</v>
      </c>
      <c r="C6554" s="3" t="s">
        <v>5633</v>
      </c>
      <c r="D6554" s="2"/>
      <c r="E6554" t="str">
        <f t="shared" si="102"/>
        <v>scikit-learn/sklearn.neighbors._kde/KernelDensity/fit/yscikit-learn/sklearn.neighbors._kde/KernelDensity/fit/y</v>
      </c>
    </row>
    <row r="6555" spans="1:5" x14ac:dyDescent="0.25">
      <c r="A6555" s="2" t="s">
        <v>297</v>
      </c>
      <c r="B6555" s="3" t="s">
        <v>3013</v>
      </c>
      <c r="C6555" s="2"/>
      <c r="D6555" s="2"/>
      <c r="E6555" t="str">
        <f t="shared" si="102"/>
        <v>scikit-learn/sklearn.neighbors._kde/KernelDensity/sample</v>
      </c>
    </row>
    <row r="6556" spans="1:5" x14ac:dyDescent="0.25">
      <c r="A6556" s="2" t="s">
        <v>297</v>
      </c>
      <c r="B6556" s="2"/>
      <c r="C6556" s="3" t="s">
        <v>3013</v>
      </c>
      <c r="D6556" s="2"/>
      <c r="E6556" t="str">
        <f t="shared" si="102"/>
        <v>scikit-learn/sklearn.neighbors._kde/KernelDensity/sample</v>
      </c>
    </row>
    <row r="6557" spans="1:5" x14ac:dyDescent="0.25">
      <c r="A6557" s="2" t="s">
        <v>4</v>
      </c>
      <c r="B6557" s="3" t="s">
        <v>5636</v>
      </c>
      <c r="C6557" s="3" t="s">
        <v>5636</v>
      </c>
      <c r="D6557" s="2"/>
      <c r="E6557" t="str">
        <f t="shared" si="102"/>
        <v>scikit-learn/sklearn.neighbors._kde/KernelDensity/sample/n_samplesscikit-learn/sklearn.neighbors._kde/KernelDensity/sample/n_samples</v>
      </c>
    </row>
    <row r="6558" spans="1:5" x14ac:dyDescent="0.25">
      <c r="A6558" s="2" t="s">
        <v>2317</v>
      </c>
      <c r="B6558" s="3" t="s">
        <v>6278</v>
      </c>
      <c r="C6558" s="3" t="s">
        <v>6278</v>
      </c>
      <c r="D6558" s="2"/>
      <c r="E6558" t="str">
        <f t="shared" si="102"/>
        <v>scikit-learn/sklearn.neighbors._kde/KernelDensity/sample/random_statescikit-learn/sklearn.neighbors._kde/KernelDensity/sample/random_state</v>
      </c>
    </row>
    <row r="6559" spans="1:5" x14ac:dyDescent="0.25">
      <c r="A6559" s="2" t="s">
        <v>4</v>
      </c>
      <c r="B6559" s="3" t="s">
        <v>5635</v>
      </c>
      <c r="C6559" s="3" t="s">
        <v>5635</v>
      </c>
      <c r="D6559" s="2"/>
      <c r="E6559" t="str">
        <f t="shared" si="102"/>
        <v>scikit-learn/sklearn.neighbors._kde/KernelDensity/sample/selfscikit-learn/sklearn.neighbors._kde/KernelDensity/sample/self</v>
      </c>
    </row>
    <row r="6560" spans="1:5" x14ac:dyDescent="0.25">
      <c r="A6560" s="2" t="s">
        <v>297</v>
      </c>
      <c r="B6560" s="3" t="s">
        <v>3014</v>
      </c>
      <c r="C6560" s="2"/>
      <c r="D6560" s="2"/>
      <c r="E6560" t="str">
        <f t="shared" si="102"/>
        <v>scikit-learn/sklearn.neighbors._kde/KernelDensity/score</v>
      </c>
    </row>
    <row r="6561" spans="1:5" x14ac:dyDescent="0.25">
      <c r="A6561" s="2" t="s">
        <v>297</v>
      </c>
      <c r="B6561" s="2"/>
      <c r="C6561" s="3" t="s">
        <v>3014</v>
      </c>
      <c r="D6561" s="2"/>
      <c r="E6561" t="str">
        <f t="shared" si="102"/>
        <v>scikit-learn/sklearn.neighbors._kde/KernelDensity/score</v>
      </c>
    </row>
    <row r="6562" spans="1:5" x14ac:dyDescent="0.25">
      <c r="A6562" s="2" t="s">
        <v>4</v>
      </c>
      <c r="B6562" s="3" t="s">
        <v>5637</v>
      </c>
      <c r="C6562" s="3" t="s">
        <v>5637</v>
      </c>
      <c r="D6562" s="2"/>
      <c r="E6562" t="str">
        <f t="shared" si="102"/>
        <v>scikit-learn/sklearn.neighbors._kde/KernelDensity/score/selfscikit-learn/sklearn.neighbors._kde/KernelDensity/score/self</v>
      </c>
    </row>
    <row r="6563" spans="1:5" x14ac:dyDescent="0.25">
      <c r="A6563" s="2" t="s">
        <v>4</v>
      </c>
      <c r="B6563" s="3" t="s">
        <v>5638</v>
      </c>
      <c r="C6563" s="3" t="s">
        <v>5638</v>
      </c>
      <c r="D6563" s="2"/>
      <c r="E6563" t="str">
        <f t="shared" si="102"/>
        <v>scikit-learn/sklearn.neighbors._kde/KernelDensity/score/Xscikit-learn/sklearn.neighbors._kde/KernelDensity/score/X</v>
      </c>
    </row>
    <row r="6564" spans="1:5" x14ac:dyDescent="0.25">
      <c r="A6564" s="2" t="s">
        <v>4</v>
      </c>
      <c r="B6564" s="3" t="s">
        <v>5639</v>
      </c>
      <c r="C6564" s="3" t="s">
        <v>5639</v>
      </c>
      <c r="D6564" s="2"/>
      <c r="E6564" t="str">
        <f t="shared" si="102"/>
        <v>scikit-learn/sklearn.neighbors._kde/KernelDensity/score/yscikit-learn/sklearn.neighbors._kde/KernelDensity/score/y</v>
      </c>
    </row>
    <row r="6565" spans="1:5" x14ac:dyDescent="0.25">
      <c r="A6565" s="2" t="s">
        <v>297</v>
      </c>
      <c r="B6565" s="3" t="s">
        <v>3015</v>
      </c>
      <c r="C6565" s="2"/>
      <c r="D6565" s="2"/>
      <c r="E6565" t="str">
        <f t="shared" si="102"/>
        <v>scikit-learn/sklearn.neighbors._kde/KernelDensity/score_samples</v>
      </c>
    </row>
    <row r="6566" spans="1:5" x14ac:dyDescent="0.25">
      <c r="A6566" s="2" t="s">
        <v>297</v>
      </c>
      <c r="B6566" s="2"/>
      <c r="C6566" s="3" t="s">
        <v>3015</v>
      </c>
      <c r="D6566" s="2"/>
      <c r="E6566" t="str">
        <f t="shared" si="102"/>
        <v>scikit-learn/sklearn.neighbors._kde/KernelDensity/score_samples</v>
      </c>
    </row>
    <row r="6567" spans="1:5" x14ac:dyDescent="0.25">
      <c r="A6567" s="2" t="s">
        <v>4</v>
      </c>
      <c r="B6567" s="3" t="s">
        <v>5640</v>
      </c>
      <c r="C6567" s="3" t="s">
        <v>5640</v>
      </c>
      <c r="D6567" s="2"/>
      <c r="E6567" t="str">
        <f t="shared" si="102"/>
        <v>scikit-learn/sklearn.neighbors._kde/KernelDensity/score_samples/selfscikit-learn/sklearn.neighbors._kde/KernelDensity/score_samples/self</v>
      </c>
    </row>
    <row r="6568" spans="1:5" x14ac:dyDescent="0.25">
      <c r="A6568" s="2" t="s">
        <v>4</v>
      </c>
      <c r="B6568" s="3" t="s">
        <v>5641</v>
      </c>
      <c r="C6568" s="3" t="s">
        <v>5641</v>
      </c>
      <c r="D6568" s="2"/>
      <c r="E6568" t="str">
        <f t="shared" si="102"/>
        <v>scikit-learn/sklearn.neighbors._kde/KernelDensity/score_samples/Xscikit-learn/sklearn.neighbors._kde/KernelDensity/score_samples/X</v>
      </c>
    </row>
    <row r="6569" spans="1:5" x14ac:dyDescent="0.25">
      <c r="A6569" s="2" t="s">
        <v>297</v>
      </c>
      <c r="B6569" s="3" t="s">
        <v>3016</v>
      </c>
      <c r="C6569" s="2"/>
      <c r="D6569" s="2"/>
      <c r="E6569" t="str">
        <f t="shared" si="102"/>
        <v>scikit-learn/sklearn.neighbors._lof/LocalOutlierFactor/__init__</v>
      </c>
    </row>
    <row r="6570" spans="1:5" x14ac:dyDescent="0.25">
      <c r="A6570" s="2" t="s">
        <v>297</v>
      </c>
      <c r="B6570" s="2"/>
      <c r="C6570" s="3" t="s">
        <v>3016</v>
      </c>
      <c r="D6570" s="2"/>
      <c r="E6570" t="str">
        <f t="shared" si="102"/>
        <v>scikit-learn/sklearn.neighbors._lof/LocalOutlierFactor/__init__</v>
      </c>
    </row>
    <row r="6571" spans="1:5" x14ac:dyDescent="0.25">
      <c r="A6571" s="2" t="s">
        <v>4</v>
      </c>
      <c r="B6571" s="3" t="s">
        <v>5644</v>
      </c>
      <c r="C6571" s="3" t="s">
        <v>5644</v>
      </c>
      <c r="D6571" s="2"/>
      <c r="E6571" t="str">
        <f t="shared" si="102"/>
        <v>scikit-learn/sklearn.neighbors._lof/LocalOutlierFactor/__init__/algorithmscikit-learn/sklearn.neighbors._lof/LocalOutlierFactor/__init__/algorithm</v>
      </c>
    </row>
    <row r="6572" spans="1:5" x14ac:dyDescent="0.25">
      <c r="A6572" s="2" t="s">
        <v>6453</v>
      </c>
      <c r="B6572" s="3" t="s">
        <v>6454</v>
      </c>
      <c r="C6572" s="3" t="s">
        <v>6454</v>
      </c>
      <c r="D6572" s="2"/>
      <c r="E6572" t="str">
        <f t="shared" si="102"/>
        <v>scikit-learn/sklearn.neighbors._lof/LocalOutlierFactor/__init__/contaminationscikit-learn/sklearn.neighbors._lof/LocalOutlierFactor/__init__/contamination</v>
      </c>
    </row>
    <row r="6573" spans="1:5" x14ac:dyDescent="0.25">
      <c r="A6573" s="2" t="s">
        <v>297</v>
      </c>
      <c r="B6573" s="3" t="s">
        <v>7172</v>
      </c>
      <c r="C6573" s="2"/>
      <c r="D6573" s="2"/>
      <c r="E6573" t="str">
        <f t="shared" si="102"/>
        <v>scikit-learn/sklearn.neighbors._lof/LocalOutlierFactor/__init__/leaf_size</v>
      </c>
    </row>
    <row r="6574" spans="1:5" x14ac:dyDescent="0.25">
      <c r="A6574" s="2" t="s">
        <v>297</v>
      </c>
      <c r="B6574" s="2"/>
      <c r="C6574" s="3" t="s">
        <v>7172</v>
      </c>
      <c r="D6574" s="2"/>
      <c r="E6574" t="str">
        <f t="shared" si="102"/>
        <v>scikit-learn/sklearn.neighbors._lof/LocalOutlierFactor/__init__/leaf_size</v>
      </c>
    </row>
    <row r="6575" spans="1:5" x14ac:dyDescent="0.25">
      <c r="A6575" s="2" t="s">
        <v>4</v>
      </c>
      <c r="B6575" s="3" t="s">
        <v>5646</v>
      </c>
      <c r="C6575" s="3" t="s">
        <v>5646</v>
      </c>
      <c r="D6575" s="2"/>
      <c r="E6575" t="str">
        <f t="shared" si="102"/>
        <v>scikit-learn/sklearn.neighbors._lof/LocalOutlierFactor/__init__/metric_paramsscikit-learn/sklearn.neighbors._lof/LocalOutlierFactor/__init__/metric_params</v>
      </c>
    </row>
    <row r="6576" spans="1:5" x14ac:dyDescent="0.25">
      <c r="A6576" s="2" t="s">
        <v>6549</v>
      </c>
      <c r="B6576" s="3" t="s">
        <v>6550</v>
      </c>
      <c r="C6576" s="3" t="s">
        <v>6550</v>
      </c>
      <c r="D6576" s="2"/>
      <c r="E6576" t="str">
        <f t="shared" si="102"/>
        <v>scikit-learn/sklearn.neighbors._lof/LocalOutlierFactor/__init__/metricscikit-learn/sklearn.neighbors._lof/LocalOutlierFactor/__init__/metric</v>
      </c>
    </row>
    <row r="6577" spans="1:5" x14ac:dyDescent="0.25">
      <c r="A6577" s="2" t="s">
        <v>4</v>
      </c>
      <c r="B6577" s="3" t="s">
        <v>5647</v>
      </c>
      <c r="C6577" s="3" t="s">
        <v>5647</v>
      </c>
      <c r="D6577" s="2"/>
      <c r="E6577" t="str">
        <f t="shared" si="102"/>
        <v>scikit-learn/sklearn.neighbors._lof/LocalOutlierFactor/__init__/n_jobsscikit-learn/sklearn.neighbors._lof/LocalOutlierFactor/__init__/n_jobs</v>
      </c>
    </row>
    <row r="6578" spans="1:5" x14ac:dyDescent="0.25">
      <c r="A6578" s="2" t="s">
        <v>4</v>
      </c>
      <c r="B6578" s="3" t="s">
        <v>5643</v>
      </c>
      <c r="C6578" s="3" t="s">
        <v>5643</v>
      </c>
      <c r="D6578" s="2"/>
      <c r="E6578" t="str">
        <f t="shared" si="102"/>
        <v>scikit-learn/sklearn.neighbors._lof/LocalOutlierFactor/__init__/n_neighborsscikit-learn/sklearn.neighbors._lof/LocalOutlierFactor/__init__/n_neighbors</v>
      </c>
    </row>
    <row r="6579" spans="1:5" x14ac:dyDescent="0.25">
      <c r="A6579" s="2" t="s">
        <v>182</v>
      </c>
      <c r="B6579" s="3" t="s">
        <v>7173</v>
      </c>
      <c r="C6579" s="3" t="s">
        <v>7173</v>
      </c>
      <c r="D6579" s="2"/>
      <c r="E6579" t="str">
        <f t="shared" si="102"/>
        <v>scikit-learn/sklearn.neighbors._lof/LocalOutlierFactor/__init__/noveltyscikit-learn/sklearn.neighbors._lof/LocalOutlierFactor/__init__/novelty</v>
      </c>
    </row>
    <row r="6580" spans="1:5" x14ac:dyDescent="0.25">
      <c r="A6580" s="2" t="s">
        <v>4</v>
      </c>
      <c r="B6580" s="3" t="s">
        <v>5645</v>
      </c>
      <c r="C6580" s="3" t="s">
        <v>5645</v>
      </c>
      <c r="D6580" s="2"/>
      <c r="E6580" t="str">
        <f t="shared" si="102"/>
        <v>scikit-learn/sklearn.neighbors._lof/LocalOutlierFactor/__init__/pscikit-learn/sklearn.neighbors._lof/LocalOutlierFactor/__init__/p</v>
      </c>
    </row>
    <row r="6581" spans="1:5" x14ac:dyDescent="0.25">
      <c r="A6581" s="2" t="s">
        <v>4</v>
      </c>
      <c r="B6581" s="3" t="s">
        <v>5642</v>
      </c>
      <c r="C6581" s="3" t="s">
        <v>5642</v>
      </c>
      <c r="D6581" s="2"/>
      <c r="E6581" t="str">
        <f t="shared" si="102"/>
        <v>scikit-learn/sklearn.neighbors._lof/LocalOutlierFactor/__init__/selfscikit-learn/sklearn.neighbors._lof/LocalOutlierFactor/__init__/self</v>
      </c>
    </row>
    <row r="6582" spans="1:5" x14ac:dyDescent="0.25">
      <c r="A6582" s="2" t="s">
        <v>297</v>
      </c>
      <c r="B6582" s="2"/>
      <c r="C6582" s="3" t="s">
        <v>3378</v>
      </c>
      <c r="D6582" s="2"/>
      <c r="E6582" t="str">
        <f t="shared" si="102"/>
        <v>scikit-learn/sklearn.neighbors._lof/LocalOutlierFactor/decision_function</v>
      </c>
    </row>
    <row r="6583" spans="1:5" x14ac:dyDescent="0.25">
      <c r="A6583" s="2" t="s">
        <v>297</v>
      </c>
      <c r="B6583" s="2"/>
      <c r="C6583" s="3" t="s">
        <v>7716</v>
      </c>
      <c r="D6583" s="2"/>
      <c r="E6583" t="str">
        <f t="shared" si="102"/>
        <v>scikit-learn/sklearn.neighbors._lof/LocalOutlierFactor/decision_function/self</v>
      </c>
    </row>
    <row r="6584" spans="1:5" x14ac:dyDescent="0.25">
      <c r="A6584" s="2" t="s">
        <v>297</v>
      </c>
      <c r="B6584" s="2"/>
      <c r="C6584" s="3" t="s">
        <v>7717</v>
      </c>
      <c r="D6584" s="2"/>
      <c r="E6584" t="str">
        <f t="shared" si="102"/>
        <v>scikit-learn/sklearn.neighbors._lof/LocalOutlierFactor/decision_function/X</v>
      </c>
    </row>
    <row r="6585" spans="1:5" x14ac:dyDescent="0.25">
      <c r="A6585" s="2" t="s">
        <v>297</v>
      </c>
      <c r="B6585" s="3" t="s">
        <v>3017</v>
      </c>
      <c r="C6585" s="2"/>
      <c r="D6585" s="2"/>
      <c r="E6585" t="str">
        <f t="shared" si="102"/>
        <v>scikit-learn/sklearn.neighbors._lof/LocalOutlierFactor/decision_function@getter</v>
      </c>
    </row>
    <row r="6586" spans="1:5" x14ac:dyDescent="0.25">
      <c r="A6586" s="2" t="s">
        <v>297</v>
      </c>
      <c r="B6586" s="3" t="s">
        <v>7174</v>
      </c>
      <c r="C6586" s="2"/>
      <c r="D6586" s="2"/>
      <c r="E6586" t="str">
        <f t="shared" si="102"/>
        <v>scikit-learn/sklearn.neighbors._lof/LocalOutlierFactor/decision_function@getter/self</v>
      </c>
    </row>
    <row r="6587" spans="1:5" x14ac:dyDescent="0.25">
      <c r="A6587" s="2" t="s">
        <v>4</v>
      </c>
      <c r="B6587" s="3" t="s">
        <v>5648</v>
      </c>
      <c r="C6587" s="3" t="s">
        <v>5648</v>
      </c>
      <c r="D6587" s="2"/>
      <c r="E6587" t="str">
        <f t="shared" si="102"/>
        <v>scikit-learn/sklearn.neighbors._lof/LocalOutlierFactor/fit/selfscikit-learn/sklearn.neighbors._lof/LocalOutlierFactor/fit/self</v>
      </c>
    </row>
    <row r="6588" spans="1:5" x14ac:dyDescent="0.25">
      <c r="A6588" s="2" t="s">
        <v>4</v>
      </c>
      <c r="B6588" s="3" t="s">
        <v>5649</v>
      </c>
      <c r="C6588" s="3" t="s">
        <v>5649</v>
      </c>
      <c r="D6588" s="2"/>
      <c r="E6588" t="str">
        <f t="shared" si="102"/>
        <v>scikit-learn/sklearn.neighbors._lof/LocalOutlierFactor/fit/Xscikit-learn/sklearn.neighbors._lof/LocalOutlierFactor/fit/X</v>
      </c>
    </row>
    <row r="6589" spans="1:5" x14ac:dyDescent="0.25">
      <c r="A6589" s="2" t="s">
        <v>4</v>
      </c>
      <c r="B6589" s="3" t="s">
        <v>5650</v>
      </c>
      <c r="C6589" s="3" t="s">
        <v>5650</v>
      </c>
      <c r="D6589" s="2"/>
      <c r="E6589" t="str">
        <f t="shared" si="102"/>
        <v>scikit-learn/sklearn.neighbors._lof/LocalOutlierFactor/fit/yscikit-learn/sklearn.neighbors._lof/LocalOutlierFactor/fit/y</v>
      </c>
    </row>
    <row r="6590" spans="1:5" x14ac:dyDescent="0.25">
      <c r="A6590" s="2" t="s">
        <v>297</v>
      </c>
      <c r="B6590" s="2"/>
      <c r="C6590" s="3" t="s">
        <v>3379</v>
      </c>
      <c r="D6590" s="2"/>
      <c r="E6590" t="str">
        <f t="shared" si="102"/>
        <v>scikit-learn/sklearn.neighbors._lof/LocalOutlierFactor/fit_predict</v>
      </c>
    </row>
    <row r="6591" spans="1:5" x14ac:dyDescent="0.25">
      <c r="A6591" s="2" t="s">
        <v>297</v>
      </c>
      <c r="B6591" s="2"/>
      <c r="C6591" s="3" t="s">
        <v>7719</v>
      </c>
      <c r="D6591" s="2"/>
      <c r="E6591" t="str">
        <f t="shared" si="102"/>
        <v>scikit-learn/sklearn.neighbors._lof/LocalOutlierFactor/fit_predict/X</v>
      </c>
    </row>
    <row r="6592" spans="1:5" x14ac:dyDescent="0.25">
      <c r="A6592" s="2" t="s">
        <v>297</v>
      </c>
      <c r="B6592" s="2"/>
      <c r="C6592" s="3" t="s">
        <v>7720</v>
      </c>
      <c r="D6592" s="2"/>
      <c r="E6592" t="str">
        <f t="shared" si="102"/>
        <v>scikit-learn/sklearn.neighbors._lof/LocalOutlierFactor/fit_predict/y</v>
      </c>
    </row>
    <row r="6593" spans="1:5" x14ac:dyDescent="0.25">
      <c r="A6593" s="2" t="s">
        <v>297</v>
      </c>
      <c r="B6593" s="3" t="s">
        <v>3018</v>
      </c>
      <c r="C6593" s="2"/>
      <c r="D6593" s="2"/>
      <c r="E6593" t="str">
        <f t="shared" si="102"/>
        <v>scikit-learn/sklearn.neighbors._lof/LocalOutlierFactor/fit_predict@getter</v>
      </c>
    </row>
    <row r="6594" spans="1:5" x14ac:dyDescent="0.25">
      <c r="A6594" s="2" t="s">
        <v>2324</v>
      </c>
      <c r="B6594" s="3" t="s">
        <v>7175</v>
      </c>
      <c r="C6594" s="3" t="s">
        <v>7718</v>
      </c>
      <c r="D6594" s="2"/>
      <c r="E6594" t="str">
        <f t="shared" ref="E6594:E6657" si="103">_xlfn.CONCAT(B6594,C6594)</f>
        <v>scikit-learn/sklearn.neighbors._lof/LocalOutlierFactor/fit_predict@getter/selfscikit-learn/sklearn.neighbors._lof/LocalOutlierFactor/fit_predict/self</v>
      </c>
    </row>
    <row r="6595" spans="1:5" x14ac:dyDescent="0.25">
      <c r="A6595" s="2" t="s">
        <v>4</v>
      </c>
      <c r="B6595" s="3" t="s">
        <v>1007</v>
      </c>
      <c r="C6595" s="3" t="s">
        <v>1007</v>
      </c>
      <c r="D6595" s="2"/>
      <c r="E6595" t="str">
        <f t="shared" si="103"/>
        <v>scikit-learn/sklearn.neighbors._lof/LocalOutlierFactor/fitscikit-learn/sklearn.neighbors._lof/LocalOutlierFactor/fit</v>
      </c>
    </row>
    <row r="6596" spans="1:5" x14ac:dyDescent="0.25">
      <c r="A6596" s="2" t="s">
        <v>297</v>
      </c>
      <c r="B6596" s="2"/>
      <c r="C6596" s="3" t="s">
        <v>3380</v>
      </c>
      <c r="D6596" s="2"/>
      <c r="E6596" t="str">
        <f t="shared" si="103"/>
        <v>scikit-learn/sklearn.neighbors._lof/LocalOutlierFactor/predict</v>
      </c>
    </row>
    <row r="6597" spans="1:5" x14ac:dyDescent="0.25">
      <c r="A6597" s="2" t="s">
        <v>297</v>
      </c>
      <c r="B6597" s="2"/>
      <c r="C6597" s="3" t="s">
        <v>7721</v>
      </c>
      <c r="D6597" s="2"/>
      <c r="E6597" t="str">
        <f t="shared" si="103"/>
        <v>scikit-learn/sklearn.neighbors._lof/LocalOutlierFactor/predict/self</v>
      </c>
    </row>
    <row r="6598" spans="1:5" x14ac:dyDescent="0.25">
      <c r="A6598" s="2" t="s">
        <v>297</v>
      </c>
      <c r="B6598" s="2"/>
      <c r="C6598" s="3" t="s">
        <v>7722</v>
      </c>
      <c r="D6598" s="2"/>
      <c r="E6598" t="str">
        <f t="shared" si="103"/>
        <v>scikit-learn/sklearn.neighbors._lof/LocalOutlierFactor/predict/X</v>
      </c>
    </row>
    <row r="6599" spans="1:5" x14ac:dyDescent="0.25">
      <c r="A6599" s="2" t="s">
        <v>297</v>
      </c>
      <c r="B6599" s="3" t="s">
        <v>3019</v>
      </c>
      <c r="C6599" s="2"/>
      <c r="D6599" s="2"/>
      <c r="E6599" t="str">
        <f t="shared" si="103"/>
        <v>scikit-learn/sklearn.neighbors._lof/LocalOutlierFactor/predict@getter</v>
      </c>
    </row>
    <row r="6600" spans="1:5" x14ac:dyDescent="0.25">
      <c r="A6600" s="2" t="s">
        <v>297</v>
      </c>
      <c r="B6600" s="3" t="s">
        <v>7176</v>
      </c>
      <c r="C6600" s="2"/>
      <c r="D6600" s="2"/>
      <c r="E6600" t="str">
        <f t="shared" si="103"/>
        <v>scikit-learn/sklearn.neighbors._lof/LocalOutlierFactor/predict@getter/self</v>
      </c>
    </row>
    <row r="6601" spans="1:5" x14ac:dyDescent="0.25">
      <c r="A6601" s="2" t="s">
        <v>297</v>
      </c>
      <c r="B6601" s="2"/>
      <c r="C6601" s="3" t="s">
        <v>3381</v>
      </c>
      <c r="D6601" s="2"/>
      <c r="E6601" t="str">
        <f t="shared" si="103"/>
        <v>scikit-learn/sklearn.neighbors._lof/LocalOutlierFactor/score_samples</v>
      </c>
    </row>
    <row r="6602" spans="1:5" x14ac:dyDescent="0.25">
      <c r="A6602" s="2" t="s">
        <v>297</v>
      </c>
      <c r="B6602" s="2"/>
      <c r="C6602" s="3" t="s">
        <v>7723</v>
      </c>
      <c r="D6602" s="2"/>
      <c r="E6602" t="str">
        <f t="shared" si="103"/>
        <v>scikit-learn/sklearn.neighbors._lof/LocalOutlierFactor/score_samples/self</v>
      </c>
    </row>
    <row r="6603" spans="1:5" x14ac:dyDescent="0.25">
      <c r="A6603" s="2" t="s">
        <v>297</v>
      </c>
      <c r="B6603" s="2"/>
      <c r="C6603" s="3" t="s">
        <v>7724</v>
      </c>
      <c r="D6603" s="2"/>
      <c r="E6603" t="str">
        <f t="shared" si="103"/>
        <v>scikit-learn/sklearn.neighbors._lof/LocalOutlierFactor/score_samples/X</v>
      </c>
    </row>
    <row r="6604" spans="1:5" x14ac:dyDescent="0.25">
      <c r="A6604" s="2" t="s">
        <v>297</v>
      </c>
      <c r="B6604" s="3" t="s">
        <v>3020</v>
      </c>
      <c r="C6604" s="2"/>
      <c r="D6604" s="2"/>
      <c r="E6604" t="str">
        <f t="shared" si="103"/>
        <v>scikit-learn/sklearn.neighbors._lof/LocalOutlierFactor/score_samples@getter</v>
      </c>
    </row>
    <row r="6605" spans="1:5" x14ac:dyDescent="0.25">
      <c r="A6605" s="2" t="s">
        <v>297</v>
      </c>
      <c r="B6605" s="3" t="s">
        <v>7177</v>
      </c>
      <c r="C6605" s="2"/>
      <c r="D6605" s="2"/>
      <c r="E6605" t="str">
        <f t="shared" si="103"/>
        <v>scikit-learn/sklearn.neighbors._lof/LocalOutlierFactor/score_samples@getter/self</v>
      </c>
    </row>
    <row r="6606" spans="1:5" x14ac:dyDescent="0.25">
      <c r="A6606" s="2" t="s">
        <v>285</v>
      </c>
      <c r="B6606" s="3" t="s">
        <v>286</v>
      </c>
      <c r="C6606" s="3" t="s">
        <v>286</v>
      </c>
      <c r="D6606" s="2"/>
      <c r="E6606" t="str">
        <f t="shared" si="103"/>
        <v>scikit-learn/sklearn.neighbors._lof/LocalOutlierFactorscikit-learn/sklearn.neighbors._lof/LocalOutlierFactor</v>
      </c>
    </row>
    <row r="6607" spans="1:5" x14ac:dyDescent="0.25">
      <c r="A6607" s="2" t="s">
        <v>297</v>
      </c>
      <c r="B6607" s="3" t="s">
        <v>416</v>
      </c>
      <c r="C6607" s="2"/>
      <c r="D6607" s="2"/>
      <c r="E6607" t="str">
        <f t="shared" si="103"/>
        <v>scikit-learn/sklearn.neighbors._nca/NeighborhoodComponentsAnalysis</v>
      </c>
    </row>
    <row r="6608" spans="1:5" x14ac:dyDescent="0.25">
      <c r="A6608" s="2" t="s">
        <v>297</v>
      </c>
      <c r="B6608" s="2"/>
      <c r="C6608" s="3" t="s">
        <v>416</v>
      </c>
      <c r="D6608" s="2"/>
      <c r="E6608" t="str">
        <f t="shared" si="103"/>
        <v>scikit-learn/sklearn.neighbors._nca/NeighborhoodComponentsAnalysis</v>
      </c>
    </row>
    <row r="6609" spans="1:5" x14ac:dyDescent="0.25">
      <c r="A6609" s="2" t="s">
        <v>297</v>
      </c>
      <c r="B6609" s="3" t="s">
        <v>3021</v>
      </c>
      <c r="C6609" s="2"/>
      <c r="D6609" s="2"/>
      <c r="E6609" t="str">
        <f t="shared" si="103"/>
        <v>scikit-learn/sklearn.neighbors._nca/NeighborhoodComponentsAnalysis/__init__</v>
      </c>
    </row>
    <row r="6610" spans="1:5" x14ac:dyDescent="0.25">
      <c r="A6610" s="2" t="s">
        <v>297</v>
      </c>
      <c r="B6610" s="2"/>
      <c r="C6610" s="3" t="s">
        <v>3021</v>
      </c>
      <c r="D6610" s="2"/>
      <c r="E6610" t="str">
        <f t="shared" si="103"/>
        <v>scikit-learn/sklearn.neighbors._nca/NeighborhoodComponentsAnalysis/__init__</v>
      </c>
    </row>
    <row r="6611" spans="1:5" x14ac:dyDescent="0.25">
      <c r="A6611" s="2" t="s">
        <v>6214</v>
      </c>
      <c r="B6611" s="3" t="s">
        <v>7181</v>
      </c>
      <c r="C6611" s="3" t="s">
        <v>7181</v>
      </c>
      <c r="D6611" s="2"/>
      <c r="E6611" t="str">
        <f t="shared" si="103"/>
        <v>scikit-learn/sklearn.neighbors._nca/NeighborhoodComponentsAnalysis/__init__/callbackscikit-learn/sklearn.neighbors._nca/NeighborhoodComponentsAnalysis/__init__/callback</v>
      </c>
    </row>
    <row r="6612" spans="1:5" x14ac:dyDescent="0.25">
      <c r="A6612" s="2" t="s">
        <v>297</v>
      </c>
      <c r="B6612" s="3" t="s">
        <v>7179</v>
      </c>
      <c r="C6612" s="2"/>
      <c r="D6612" s="2"/>
      <c r="E6612" t="str">
        <f t="shared" si="103"/>
        <v>scikit-learn/sklearn.neighbors._nca/NeighborhoodComponentsAnalysis/__init__/init</v>
      </c>
    </row>
    <row r="6613" spans="1:5" x14ac:dyDescent="0.25">
      <c r="A6613" s="2" t="s">
        <v>297</v>
      </c>
      <c r="B6613" s="2"/>
      <c r="C6613" s="3" t="s">
        <v>7179</v>
      </c>
      <c r="D6613" s="2"/>
      <c r="E6613" t="str">
        <f t="shared" si="103"/>
        <v>scikit-learn/sklearn.neighbors._nca/NeighborhoodComponentsAnalysis/__init__/init</v>
      </c>
    </row>
    <row r="6614" spans="1:5" x14ac:dyDescent="0.25">
      <c r="A6614" s="2" t="s">
        <v>4</v>
      </c>
      <c r="B6614" s="3" t="s">
        <v>5652</v>
      </c>
      <c r="C6614" s="3" t="s">
        <v>5652</v>
      </c>
      <c r="D6614" s="2"/>
      <c r="E6614" t="str">
        <f t="shared" si="103"/>
        <v>scikit-learn/sklearn.neighbors._nca/NeighborhoodComponentsAnalysis/__init__/max_iterscikit-learn/sklearn.neighbors._nca/NeighborhoodComponentsAnalysis/__init__/max_iter</v>
      </c>
    </row>
    <row r="6615" spans="1:5" x14ac:dyDescent="0.25">
      <c r="A6615" s="2" t="s">
        <v>2307</v>
      </c>
      <c r="B6615" s="3" t="s">
        <v>7178</v>
      </c>
      <c r="C6615" s="3" t="s">
        <v>7178</v>
      </c>
      <c r="D6615" s="2"/>
      <c r="E6615" t="str">
        <f t="shared" si="103"/>
        <v>scikit-learn/sklearn.neighbors._nca/NeighborhoodComponentsAnalysis/__init__/n_componentsscikit-learn/sklearn.neighbors._nca/NeighborhoodComponentsAnalysis/__init__/n_components</v>
      </c>
    </row>
    <row r="6616" spans="1:5" x14ac:dyDescent="0.25">
      <c r="A6616" s="2" t="s">
        <v>7911</v>
      </c>
      <c r="B6616" s="3" t="s">
        <v>7183</v>
      </c>
      <c r="C6616" s="3" t="s">
        <v>7183</v>
      </c>
      <c r="D6616" s="2"/>
      <c r="E6616" t="str">
        <f t="shared" si="103"/>
        <v>scikit-learn/sklearn.neighbors._nca/NeighborhoodComponentsAnalysis/__init__/random_statescikit-learn/sklearn.neighbors._nca/NeighborhoodComponentsAnalysis/__init__/random_state</v>
      </c>
    </row>
    <row r="6617" spans="1:5" x14ac:dyDescent="0.25">
      <c r="A6617" s="2" t="s">
        <v>4</v>
      </c>
      <c r="B6617" s="3" t="s">
        <v>5651</v>
      </c>
      <c r="C6617" s="3" t="s">
        <v>5651</v>
      </c>
      <c r="D6617" s="2"/>
      <c r="E6617" t="str">
        <f t="shared" si="103"/>
        <v>scikit-learn/sklearn.neighbors._nca/NeighborhoodComponentsAnalysis/__init__/selfscikit-learn/sklearn.neighbors._nca/NeighborhoodComponentsAnalysis/__init__/self</v>
      </c>
    </row>
    <row r="6618" spans="1:5" x14ac:dyDescent="0.25">
      <c r="A6618" s="2" t="s">
        <v>4</v>
      </c>
      <c r="B6618" s="3" t="s">
        <v>5653</v>
      </c>
      <c r="C6618" s="3" t="s">
        <v>5653</v>
      </c>
      <c r="D6618" s="2"/>
      <c r="E6618" t="str">
        <f t="shared" si="103"/>
        <v>scikit-learn/sklearn.neighbors._nca/NeighborhoodComponentsAnalysis/__init__/tolscikit-learn/sklearn.neighbors._nca/NeighborhoodComponentsAnalysis/__init__/tol</v>
      </c>
    </row>
    <row r="6619" spans="1:5" x14ac:dyDescent="0.25">
      <c r="A6619" s="2" t="s">
        <v>7907</v>
      </c>
      <c r="B6619" s="3" t="s">
        <v>7182</v>
      </c>
      <c r="C6619" s="3" t="s">
        <v>7182</v>
      </c>
      <c r="D6619" s="2"/>
      <c r="E6619" t="str">
        <f t="shared" si="103"/>
        <v>scikit-learn/sklearn.neighbors._nca/NeighborhoodComponentsAnalysis/__init__/verbosescikit-learn/sklearn.neighbors._nca/NeighborhoodComponentsAnalysis/__init__/verbose</v>
      </c>
    </row>
    <row r="6620" spans="1:5" x14ac:dyDescent="0.25">
      <c r="A6620" s="2" t="s">
        <v>7909</v>
      </c>
      <c r="B6620" s="3" t="s">
        <v>7180</v>
      </c>
      <c r="C6620" s="3" t="s">
        <v>7180</v>
      </c>
      <c r="D6620" s="2"/>
      <c r="E6620" t="str">
        <f t="shared" si="103"/>
        <v>scikit-learn/sklearn.neighbors._nca/NeighborhoodComponentsAnalysis/__init__/warm_startscikit-learn/sklearn.neighbors._nca/NeighborhoodComponentsAnalysis/__init__/warm_start</v>
      </c>
    </row>
    <row r="6621" spans="1:5" x14ac:dyDescent="0.25">
      <c r="A6621" s="2" t="s">
        <v>297</v>
      </c>
      <c r="B6621" s="3" t="s">
        <v>3022</v>
      </c>
      <c r="C6621" s="2"/>
      <c r="D6621" s="2"/>
      <c r="E6621" t="str">
        <f t="shared" si="103"/>
        <v>scikit-learn/sklearn.neighbors._nca/NeighborhoodComponentsAnalysis/fit</v>
      </c>
    </row>
    <row r="6622" spans="1:5" x14ac:dyDescent="0.25">
      <c r="A6622" s="2" t="s">
        <v>297</v>
      </c>
      <c r="B6622" s="2"/>
      <c r="C6622" s="3" t="s">
        <v>3022</v>
      </c>
      <c r="D6622" s="2"/>
      <c r="E6622" t="str">
        <f t="shared" si="103"/>
        <v>scikit-learn/sklearn.neighbors._nca/NeighborhoodComponentsAnalysis/fit</v>
      </c>
    </row>
    <row r="6623" spans="1:5" x14ac:dyDescent="0.25">
      <c r="A6623" s="2" t="s">
        <v>4</v>
      </c>
      <c r="B6623" s="3" t="s">
        <v>5654</v>
      </c>
      <c r="C6623" s="3" t="s">
        <v>5654</v>
      </c>
      <c r="D6623" s="2"/>
      <c r="E6623" t="str">
        <f t="shared" si="103"/>
        <v>scikit-learn/sklearn.neighbors._nca/NeighborhoodComponentsAnalysis/fit/selfscikit-learn/sklearn.neighbors._nca/NeighborhoodComponentsAnalysis/fit/self</v>
      </c>
    </row>
    <row r="6624" spans="1:5" x14ac:dyDescent="0.25">
      <c r="A6624" s="2" t="s">
        <v>4</v>
      </c>
      <c r="B6624" s="3" t="s">
        <v>5655</v>
      </c>
      <c r="C6624" s="3" t="s">
        <v>5655</v>
      </c>
      <c r="D6624" s="2"/>
      <c r="E6624" t="str">
        <f t="shared" si="103"/>
        <v>scikit-learn/sklearn.neighbors._nca/NeighborhoodComponentsAnalysis/fit/Xscikit-learn/sklearn.neighbors._nca/NeighborhoodComponentsAnalysis/fit/X</v>
      </c>
    </row>
    <row r="6625" spans="1:5" x14ac:dyDescent="0.25">
      <c r="A6625" s="2" t="s">
        <v>4</v>
      </c>
      <c r="B6625" s="3" t="s">
        <v>5656</v>
      </c>
      <c r="C6625" s="3" t="s">
        <v>5656</v>
      </c>
      <c r="D6625" s="2"/>
      <c r="E6625" t="str">
        <f t="shared" si="103"/>
        <v>scikit-learn/sklearn.neighbors._nca/NeighborhoodComponentsAnalysis/fit/yscikit-learn/sklearn.neighbors._nca/NeighborhoodComponentsAnalysis/fit/y</v>
      </c>
    </row>
    <row r="6626" spans="1:5" x14ac:dyDescent="0.25">
      <c r="A6626" s="2" t="s">
        <v>297</v>
      </c>
      <c r="B6626" s="3" t="s">
        <v>3023</v>
      </c>
      <c r="C6626" s="2"/>
      <c r="D6626" s="2"/>
      <c r="E6626" t="str">
        <f t="shared" si="103"/>
        <v>scikit-learn/sklearn.neighbors._nca/NeighborhoodComponentsAnalysis/transform</v>
      </c>
    </row>
    <row r="6627" spans="1:5" x14ac:dyDescent="0.25">
      <c r="A6627" s="2" t="s">
        <v>297</v>
      </c>
      <c r="B6627" s="2"/>
      <c r="C6627" s="3" t="s">
        <v>3023</v>
      </c>
      <c r="D6627" s="2"/>
      <c r="E6627" t="str">
        <f t="shared" si="103"/>
        <v>scikit-learn/sklearn.neighbors._nca/NeighborhoodComponentsAnalysis/transform</v>
      </c>
    </row>
    <row r="6628" spans="1:5" x14ac:dyDescent="0.25">
      <c r="A6628" s="2" t="s">
        <v>4</v>
      </c>
      <c r="B6628" s="3" t="s">
        <v>5657</v>
      </c>
      <c r="C6628" s="3" t="s">
        <v>5657</v>
      </c>
      <c r="D6628" s="2"/>
      <c r="E6628" t="str">
        <f t="shared" si="103"/>
        <v>scikit-learn/sklearn.neighbors._nca/NeighborhoodComponentsAnalysis/transform/selfscikit-learn/sklearn.neighbors._nca/NeighborhoodComponentsAnalysis/transform/self</v>
      </c>
    </row>
    <row r="6629" spans="1:5" x14ac:dyDescent="0.25">
      <c r="A6629" s="2" t="s">
        <v>4</v>
      </c>
      <c r="B6629" s="3" t="s">
        <v>5658</v>
      </c>
      <c r="C6629" s="3" t="s">
        <v>5658</v>
      </c>
      <c r="D6629" s="2"/>
      <c r="E6629" t="str">
        <f t="shared" si="103"/>
        <v>scikit-learn/sklearn.neighbors._nca/NeighborhoodComponentsAnalysis/transform/Xscikit-learn/sklearn.neighbors._nca/NeighborhoodComponentsAnalysis/transform/X</v>
      </c>
    </row>
    <row r="6630" spans="1:5" x14ac:dyDescent="0.25">
      <c r="A6630" s="2" t="s">
        <v>297</v>
      </c>
      <c r="B6630" s="3" t="s">
        <v>3024</v>
      </c>
      <c r="C6630" s="2"/>
      <c r="D6630" s="2"/>
      <c r="E6630" t="str">
        <f t="shared" si="103"/>
        <v>scikit-learn/sklearn.neighbors._nearest_centroid/NearestCentroid/__init__</v>
      </c>
    </row>
    <row r="6631" spans="1:5" x14ac:dyDescent="0.25">
      <c r="A6631" s="2" t="s">
        <v>297</v>
      </c>
      <c r="B6631" s="2"/>
      <c r="C6631" s="3" t="s">
        <v>3024</v>
      </c>
      <c r="D6631" s="2"/>
      <c r="E6631" t="str">
        <f t="shared" si="103"/>
        <v>scikit-learn/sklearn.neighbors._nearest_centroid/NearestCentroid/__init__</v>
      </c>
    </row>
    <row r="6632" spans="1:5" x14ac:dyDescent="0.25">
      <c r="A6632" s="2" t="s">
        <v>6439</v>
      </c>
      <c r="B6632" s="3" t="s">
        <v>6440</v>
      </c>
      <c r="C6632" s="3" t="s">
        <v>6440</v>
      </c>
      <c r="D6632" s="2"/>
      <c r="E6632" t="str">
        <f t="shared" si="103"/>
        <v>scikit-learn/sklearn.neighbors._nearest_centroid/NearestCentroid/__init__/metricscikit-learn/sklearn.neighbors._nearest_centroid/NearestCentroid/__init__/metric</v>
      </c>
    </row>
    <row r="6633" spans="1:5" x14ac:dyDescent="0.25">
      <c r="A6633" s="2" t="s">
        <v>4</v>
      </c>
      <c r="B6633" s="3" t="s">
        <v>5659</v>
      </c>
      <c r="C6633" s="3" t="s">
        <v>5659</v>
      </c>
      <c r="D6633" s="2"/>
      <c r="E6633" t="str">
        <f t="shared" si="103"/>
        <v>scikit-learn/sklearn.neighbors._nearest_centroid/NearestCentroid/__init__/selfscikit-learn/sklearn.neighbors._nearest_centroid/NearestCentroid/__init__/self</v>
      </c>
    </row>
    <row r="6634" spans="1:5" x14ac:dyDescent="0.25">
      <c r="A6634" s="2" t="s">
        <v>4</v>
      </c>
      <c r="B6634" s="3" t="s">
        <v>5660</v>
      </c>
      <c r="C6634" s="3" t="s">
        <v>5660</v>
      </c>
      <c r="D6634" s="2"/>
      <c r="E6634" t="str">
        <f t="shared" si="103"/>
        <v>scikit-learn/sklearn.neighbors._nearest_centroid/NearestCentroid/__init__/shrink_thresholdscikit-learn/sklearn.neighbors._nearest_centroid/NearestCentroid/__init__/shrink_threshold</v>
      </c>
    </row>
    <row r="6635" spans="1:5" x14ac:dyDescent="0.25">
      <c r="A6635" s="2" t="s">
        <v>297</v>
      </c>
      <c r="B6635" s="3" t="s">
        <v>3025</v>
      </c>
      <c r="C6635" s="2"/>
      <c r="D6635" s="2"/>
      <c r="E6635" t="str">
        <f t="shared" si="103"/>
        <v>scikit-learn/sklearn.neighbors._nearest_centroid/NearestCentroid/fit</v>
      </c>
    </row>
    <row r="6636" spans="1:5" x14ac:dyDescent="0.25">
      <c r="A6636" s="2" t="s">
        <v>297</v>
      </c>
      <c r="B6636" s="2"/>
      <c r="C6636" s="3" t="s">
        <v>3025</v>
      </c>
      <c r="D6636" s="2"/>
      <c r="E6636" t="str">
        <f t="shared" si="103"/>
        <v>scikit-learn/sklearn.neighbors._nearest_centroid/NearestCentroid/fit</v>
      </c>
    </row>
    <row r="6637" spans="1:5" x14ac:dyDescent="0.25">
      <c r="A6637" s="2" t="s">
        <v>4</v>
      </c>
      <c r="B6637" s="3" t="s">
        <v>5661</v>
      </c>
      <c r="C6637" s="3" t="s">
        <v>5661</v>
      </c>
      <c r="D6637" s="2"/>
      <c r="E6637" t="str">
        <f t="shared" si="103"/>
        <v>scikit-learn/sklearn.neighbors._nearest_centroid/NearestCentroid/fit/selfscikit-learn/sklearn.neighbors._nearest_centroid/NearestCentroid/fit/self</v>
      </c>
    </row>
    <row r="6638" spans="1:5" x14ac:dyDescent="0.25">
      <c r="A6638" s="2" t="s">
        <v>6282</v>
      </c>
      <c r="B6638" s="3" t="s">
        <v>6283</v>
      </c>
      <c r="C6638" s="3" t="s">
        <v>6283</v>
      </c>
      <c r="D6638" s="2"/>
      <c r="E6638" t="str">
        <f t="shared" si="103"/>
        <v>scikit-learn/sklearn.neighbors._nearest_centroid/NearestCentroid/fit/Xscikit-learn/sklearn.neighbors._nearest_centroid/NearestCentroid/fit/X</v>
      </c>
    </row>
    <row r="6639" spans="1:5" x14ac:dyDescent="0.25">
      <c r="A6639" s="2" t="s">
        <v>6563</v>
      </c>
      <c r="B6639" s="3" t="s">
        <v>6570</v>
      </c>
      <c r="C6639" s="3" t="s">
        <v>6570</v>
      </c>
      <c r="D6639" s="2"/>
      <c r="E6639" t="str">
        <f t="shared" si="103"/>
        <v>scikit-learn/sklearn.neighbors._nearest_centroid/NearestCentroid/fit/yscikit-learn/sklearn.neighbors._nearest_centroid/NearestCentroid/fit/y</v>
      </c>
    </row>
    <row r="6640" spans="1:5" x14ac:dyDescent="0.25">
      <c r="A6640" s="2" t="s">
        <v>297</v>
      </c>
      <c r="B6640" s="3" t="s">
        <v>3026</v>
      </c>
      <c r="C6640" s="2"/>
      <c r="D6640" s="2"/>
      <c r="E6640" t="str">
        <f t="shared" si="103"/>
        <v>scikit-learn/sklearn.neighbors._nearest_centroid/NearestCentroid/predict</v>
      </c>
    </row>
    <row r="6641" spans="1:5" x14ac:dyDescent="0.25">
      <c r="A6641" s="2" t="s">
        <v>297</v>
      </c>
      <c r="B6641" s="2"/>
      <c r="C6641" s="3" t="s">
        <v>3026</v>
      </c>
      <c r="D6641" s="2"/>
      <c r="E6641" t="str">
        <f t="shared" si="103"/>
        <v>scikit-learn/sklearn.neighbors._nearest_centroid/NearestCentroid/predict</v>
      </c>
    </row>
    <row r="6642" spans="1:5" x14ac:dyDescent="0.25">
      <c r="A6642" s="2" t="s">
        <v>4</v>
      </c>
      <c r="B6642" s="3" t="s">
        <v>5662</v>
      </c>
      <c r="C6642" s="3" t="s">
        <v>5662</v>
      </c>
      <c r="D6642" s="2"/>
      <c r="E6642" t="str">
        <f t="shared" si="103"/>
        <v>scikit-learn/sklearn.neighbors._nearest_centroid/NearestCentroid/predict/selfscikit-learn/sklearn.neighbors._nearest_centroid/NearestCentroid/predict/self</v>
      </c>
    </row>
    <row r="6643" spans="1:5" x14ac:dyDescent="0.25">
      <c r="A6643" s="2" t="s">
        <v>297</v>
      </c>
      <c r="B6643" s="3" t="s">
        <v>7184</v>
      </c>
      <c r="C6643" s="2"/>
      <c r="D6643" s="2"/>
      <c r="E6643" t="str">
        <f t="shared" si="103"/>
        <v>scikit-learn/sklearn.neighbors._nearest_centroid/NearestCentroid/predict/X</v>
      </c>
    </row>
    <row r="6644" spans="1:5" x14ac:dyDescent="0.25">
      <c r="A6644" s="2" t="s">
        <v>297</v>
      </c>
      <c r="B6644" s="2"/>
      <c r="C6644" s="3" t="s">
        <v>7184</v>
      </c>
      <c r="D6644" s="2"/>
      <c r="E6644" t="str">
        <f t="shared" si="103"/>
        <v>scikit-learn/sklearn.neighbors._nearest_centroid/NearestCentroid/predict/X</v>
      </c>
    </row>
    <row r="6645" spans="1:5" x14ac:dyDescent="0.25">
      <c r="A6645" s="2" t="s">
        <v>180</v>
      </c>
      <c r="B6645" s="3" t="s">
        <v>181</v>
      </c>
      <c r="C6645" s="3" t="s">
        <v>181</v>
      </c>
      <c r="D6645" s="2"/>
      <c r="E6645" t="str">
        <f t="shared" si="103"/>
        <v>scikit-learn/sklearn.neighbors._nearest_centroid/NearestCentroidscikit-learn/sklearn.neighbors._nearest_centroid/NearestCentroid</v>
      </c>
    </row>
    <row r="6646" spans="1:5" x14ac:dyDescent="0.25">
      <c r="A6646" s="2" t="s">
        <v>297</v>
      </c>
      <c r="B6646" s="3" t="s">
        <v>3027</v>
      </c>
      <c r="C6646" s="2"/>
      <c r="D6646" s="2"/>
      <c r="E6646" t="str">
        <f t="shared" si="103"/>
        <v>scikit-learn/sklearn.neighbors._regression/KNeighborsRegressor/__init__</v>
      </c>
    </row>
    <row r="6647" spans="1:5" x14ac:dyDescent="0.25">
      <c r="A6647" s="2" t="s">
        <v>297</v>
      </c>
      <c r="B6647" s="2"/>
      <c r="C6647" s="3" t="s">
        <v>3027</v>
      </c>
      <c r="D6647" s="2"/>
      <c r="E6647" t="str">
        <f t="shared" si="103"/>
        <v>scikit-learn/sklearn.neighbors._regression/KNeighborsRegressor/__init__</v>
      </c>
    </row>
    <row r="6648" spans="1:5" x14ac:dyDescent="0.25">
      <c r="A6648" s="2" t="s">
        <v>4</v>
      </c>
      <c r="B6648" s="3" t="s">
        <v>5665</v>
      </c>
      <c r="C6648" s="3" t="s">
        <v>5665</v>
      </c>
      <c r="D6648" s="2"/>
      <c r="E6648" t="str">
        <f t="shared" si="103"/>
        <v>scikit-learn/sklearn.neighbors._regression/KNeighborsRegressor/__init__/algorithmscikit-learn/sklearn.neighbors._regression/KNeighborsRegressor/__init__/algorithm</v>
      </c>
    </row>
    <row r="6649" spans="1:5" x14ac:dyDescent="0.25">
      <c r="A6649" s="2" t="s">
        <v>297</v>
      </c>
      <c r="B6649" s="3" t="s">
        <v>7185</v>
      </c>
      <c r="C6649" s="2"/>
      <c r="D6649" s="2"/>
      <c r="E6649" t="str">
        <f t="shared" si="103"/>
        <v>scikit-learn/sklearn.neighbors._regression/KNeighborsRegressor/__init__/kwargs</v>
      </c>
    </row>
    <row r="6650" spans="1:5" x14ac:dyDescent="0.25">
      <c r="A6650" s="2" t="s">
        <v>4</v>
      </c>
      <c r="B6650" s="3" t="s">
        <v>5666</v>
      </c>
      <c r="C6650" s="3" t="s">
        <v>5666</v>
      </c>
      <c r="D6650" s="2"/>
      <c r="E6650" t="str">
        <f t="shared" si="103"/>
        <v>scikit-learn/sklearn.neighbors._regression/KNeighborsRegressor/__init__/leaf_sizescikit-learn/sklearn.neighbors._regression/KNeighborsRegressor/__init__/leaf_size</v>
      </c>
    </row>
    <row r="6651" spans="1:5" x14ac:dyDescent="0.25">
      <c r="A6651" s="2" t="s">
        <v>4</v>
      </c>
      <c r="B6651" s="3" t="s">
        <v>5668</v>
      </c>
      <c r="C6651" s="3" t="s">
        <v>5668</v>
      </c>
      <c r="D6651" s="2"/>
      <c r="E6651" t="str">
        <f t="shared" si="103"/>
        <v>scikit-learn/sklearn.neighbors._regression/KNeighborsRegressor/__init__/metric_paramsscikit-learn/sklearn.neighbors._regression/KNeighborsRegressor/__init__/metric_params</v>
      </c>
    </row>
    <row r="6652" spans="1:5" x14ac:dyDescent="0.25">
      <c r="A6652" s="2" t="s">
        <v>6530</v>
      </c>
      <c r="B6652" s="3" t="s">
        <v>6533</v>
      </c>
      <c r="C6652" s="3" t="s">
        <v>6533</v>
      </c>
      <c r="D6652" s="2"/>
      <c r="E6652" t="str">
        <f t="shared" si="103"/>
        <v>scikit-learn/sklearn.neighbors._regression/KNeighborsRegressor/__init__/metricscikit-learn/sklearn.neighbors._regression/KNeighborsRegressor/__init__/metric</v>
      </c>
    </row>
    <row r="6653" spans="1:5" x14ac:dyDescent="0.25">
      <c r="A6653" s="2" t="s">
        <v>4</v>
      </c>
      <c r="B6653" s="3" t="s">
        <v>5669</v>
      </c>
      <c r="C6653" s="3" t="s">
        <v>5669</v>
      </c>
      <c r="D6653" s="2"/>
      <c r="E6653" t="str">
        <f t="shared" si="103"/>
        <v>scikit-learn/sklearn.neighbors._regression/KNeighborsRegressor/__init__/n_jobsscikit-learn/sklearn.neighbors._regression/KNeighborsRegressor/__init__/n_jobs</v>
      </c>
    </row>
    <row r="6654" spans="1:5" x14ac:dyDescent="0.25">
      <c r="A6654" s="2" t="s">
        <v>4</v>
      </c>
      <c r="B6654" s="3" t="s">
        <v>5664</v>
      </c>
      <c r="C6654" s="3" t="s">
        <v>5664</v>
      </c>
      <c r="D6654" s="2"/>
      <c r="E6654" t="str">
        <f t="shared" si="103"/>
        <v>scikit-learn/sklearn.neighbors._regression/KNeighborsRegressor/__init__/n_neighborsscikit-learn/sklearn.neighbors._regression/KNeighborsRegressor/__init__/n_neighbors</v>
      </c>
    </row>
    <row r="6655" spans="1:5" x14ac:dyDescent="0.25">
      <c r="A6655" s="2" t="s">
        <v>4</v>
      </c>
      <c r="B6655" s="3" t="s">
        <v>5667</v>
      </c>
      <c r="C6655" s="3" t="s">
        <v>5667</v>
      </c>
      <c r="D6655" s="2"/>
      <c r="E6655" t="str">
        <f t="shared" si="103"/>
        <v>scikit-learn/sklearn.neighbors._regression/KNeighborsRegressor/__init__/pscikit-learn/sklearn.neighbors._regression/KNeighborsRegressor/__init__/p</v>
      </c>
    </row>
    <row r="6656" spans="1:5" x14ac:dyDescent="0.25">
      <c r="A6656" s="2" t="s">
        <v>4</v>
      </c>
      <c r="B6656" s="3" t="s">
        <v>5663</v>
      </c>
      <c r="C6656" s="3" t="s">
        <v>5663</v>
      </c>
      <c r="D6656" s="2"/>
      <c r="E6656" t="str">
        <f t="shared" si="103"/>
        <v>scikit-learn/sklearn.neighbors._regression/KNeighborsRegressor/__init__/selfscikit-learn/sklearn.neighbors._regression/KNeighborsRegressor/__init__/self</v>
      </c>
    </row>
    <row r="6657" spans="1:5" x14ac:dyDescent="0.25">
      <c r="A6657" s="2" t="s">
        <v>6445</v>
      </c>
      <c r="B6657" s="3" t="s">
        <v>6447</v>
      </c>
      <c r="C6657" s="3" t="s">
        <v>6447</v>
      </c>
      <c r="D6657" s="2"/>
      <c r="E6657" t="str">
        <f t="shared" si="103"/>
        <v>scikit-learn/sklearn.neighbors._regression/KNeighborsRegressor/__init__/weightsscikit-learn/sklearn.neighbors._regression/KNeighborsRegressor/__init__/weights</v>
      </c>
    </row>
    <row r="6658" spans="1:5" x14ac:dyDescent="0.25">
      <c r="A6658" s="2" t="s">
        <v>4</v>
      </c>
      <c r="B6658" s="3" t="s">
        <v>5670</v>
      </c>
      <c r="C6658" s="3" t="s">
        <v>5670</v>
      </c>
      <c r="D6658" s="2"/>
      <c r="E6658" t="str">
        <f t="shared" ref="E6658:E6721" si="104">_xlfn.CONCAT(B6658,C6658)</f>
        <v>scikit-learn/sklearn.neighbors._regression/KNeighborsRegressor/fit/selfscikit-learn/sklearn.neighbors._regression/KNeighborsRegressor/fit/self</v>
      </c>
    </row>
    <row r="6659" spans="1:5" x14ac:dyDescent="0.25">
      <c r="A6659" s="2" t="s">
        <v>4</v>
      </c>
      <c r="B6659" s="3" t="s">
        <v>5671</v>
      </c>
      <c r="C6659" s="3" t="s">
        <v>5671</v>
      </c>
      <c r="D6659" s="2"/>
      <c r="E6659" t="str">
        <f t="shared" si="104"/>
        <v>scikit-learn/sklearn.neighbors._regression/KNeighborsRegressor/fit/Xscikit-learn/sklearn.neighbors._regression/KNeighborsRegressor/fit/X</v>
      </c>
    </row>
    <row r="6660" spans="1:5" x14ac:dyDescent="0.25">
      <c r="A6660" s="2" t="s">
        <v>4</v>
      </c>
      <c r="B6660" s="3" t="s">
        <v>5672</v>
      </c>
      <c r="C6660" s="3" t="s">
        <v>5672</v>
      </c>
      <c r="D6660" s="2"/>
      <c r="E6660" t="str">
        <f t="shared" si="104"/>
        <v>scikit-learn/sklearn.neighbors._regression/KNeighborsRegressor/fit/yscikit-learn/sklearn.neighbors._regression/KNeighborsRegressor/fit/y</v>
      </c>
    </row>
    <row r="6661" spans="1:5" x14ac:dyDescent="0.25">
      <c r="A6661" s="2" t="s">
        <v>4</v>
      </c>
      <c r="B6661" s="3" t="s">
        <v>1008</v>
      </c>
      <c r="C6661" s="3" t="s">
        <v>1008</v>
      </c>
      <c r="D6661" s="2"/>
      <c r="E6661" t="str">
        <f t="shared" si="104"/>
        <v>scikit-learn/sklearn.neighbors._regression/KNeighborsRegressor/fitscikit-learn/sklearn.neighbors._regression/KNeighborsRegressor/fit</v>
      </c>
    </row>
    <row r="6662" spans="1:5" x14ac:dyDescent="0.25">
      <c r="A6662" s="2" t="s">
        <v>4</v>
      </c>
      <c r="B6662" s="3" t="s">
        <v>5673</v>
      </c>
      <c r="C6662" s="3" t="s">
        <v>5673</v>
      </c>
      <c r="D6662" s="2"/>
      <c r="E6662" t="str">
        <f t="shared" si="104"/>
        <v>scikit-learn/sklearn.neighbors._regression/KNeighborsRegressor/predict/selfscikit-learn/sklearn.neighbors._regression/KNeighborsRegressor/predict/self</v>
      </c>
    </row>
    <row r="6663" spans="1:5" x14ac:dyDescent="0.25">
      <c r="A6663" s="2" t="s">
        <v>6563</v>
      </c>
      <c r="B6663" s="3" t="s">
        <v>6565</v>
      </c>
      <c r="C6663" s="3" t="s">
        <v>6565</v>
      </c>
      <c r="D6663" s="2"/>
      <c r="E6663" t="str">
        <f t="shared" si="104"/>
        <v>scikit-learn/sklearn.neighbors._regression/KNeighborsRegressor/predict/Xscikit-learn/sklearn.neighbors._regression/KNeighborsRegressor/predict/X</v>
      </c>
    </row>
    <row r="6664" spans="1:5" x14ac:dyDescent="0.25">
      <c r="A6664" s="2" t="s">
        <v>7813</v>
      </c>
      <c r="B6664" s="3" t="s">
        <v>3028</v>
      </c>
      <c r="C6664" s="3" t="s">
        <v>3028</v>
      </c>
      <c r="D6664" s="2"/>
      <c r="E6664" t="str">
        <f t="shared" si="104"/>
        <v>scikit-learn/sklearn.neighbors._regression/KNeighborsRegressor/predictscikit-learn/sklearn.neighbors._regression/KNeighborsRegressor/predict</v>
      </c>
    </row>
    <row r="6665" spans="1:5" x14ac:dyDescent="0.25">
      <c r="A6665" s="2" t="s">
        <v>293</v>
      </c>
      <c r="B6665" s="3" t="s">
        <v>294</v>
      </c>
      <c r="C6665" s="3" t="s">
        <v>294</v>
      </c>
      <c r="D6665" s="2"/>
      <c r="E6665" t="str">
        <f t="shared" si="104"/>
        <v>scikit-learn/sklearn.neighbors._regression/KNeighborsRegressorscikit-learn/sklearn.neighbors._regression/KNeighborsRegressor</v>
      </c>
    </row>
    <row r="6666" spans="1:5" x14ac:dyDescent="0.25">
      <c r="A6666" s="2" t="s">
        <v>297</v>
      </c>
      <c r="B6666" s="3" t="s">
        <v>3029</v>
      </c>
      <c r="C6666" s="2"/>
      <c r="D6666" s="2"/>
      <c r="E6666" t="str">
        <f t="shared" si="104"/>
        <v>scikit-learn/sklearn.neighbors._regression/RadiusNeighborsRegressor/__init__</v>
      </c>
    </row>
    <row r="6667" spans="1:5" x14ac:dyDescent="0.25">
      <c r="A6667" s="2" t="s">
        <v>297</v>
      </c>
      <c r="B6667" s="2"/>
      <c r="C6667" s="3" t="s">
        <v>3029</v>
      </c>
      <c r="D6667" s="2"/>
      <c r="E6667" t="str">
        <f t="shared" si="104"/>
        <v>scikit-learn/sklearn.neighbors._regression/RadiusNeighborsRegressor/__init__</v>
      </c>
    </row>
    <row r="6668" spans="1:5" x14ac:dyDescent="0.25">
      <c r="A6668" s="2" t="s">
        <v>4</v>
      </c>
      <c r="B6668" s="3" t="s">
        <v>5676</v>
      </c>
      <c r="C6668" s="3" t="s">
        <v>5676</v>
      </c>
      <c r="D6668" s="2"/>
      <c r="E6668" t="str">
        <f t="shared" si="104"/>
        <v>scikit-learn/sklearn.neighbors._regression/RadiusNeighborsRegressor/__init__/algorithmscikit-learn/sklearn.neighbors._regression/RadiusNeighborsRegressor/__init__/algorithm</v>
      </c>
    </row>
    <row r="6669" spans="1:5" x14ac:dyDescent="0.25">
      <c r="A6669" s="2" t="s">
        <v>297</v>
      </c>
      <c r="B6669" s="3" t="s">
        <v>7186</v>
      </c>
      <c r="C6669" s="2"/>
      <c r="D6669" s="2"/>
      <c r="E6669" t="str">
        <f t="shared" si="104"/>
        <v>scikit-learn/sklearn.neighbors._regression/RadiusNeighborsRegressor/__init__/kwargs</v>
      </c>
    </row>
    <row r="6670" spans="1:5" x14ac:dyDescent="0.25">
      <c r="A6670" s="2" t="s">
        <v>4</v>
      </c>
      <c r="B6670" s="3" t="s">
        <v>5677</v>
      </c>
      <c r="C6670" s="3" t="s">
        <v>5677</v>
      </c>
      <c r="D6670" s="2"/>
      <c r="E6670" t="str">
        <f t="shared" si="104"/>
        <v>scikit-learn/sklearn.neighbors._regression/RadiusNeighborsRegressor/__init__/leaf_sizescikit-learn/sklearn.neighbors._regression/RadiusNeighborsRegressor/__init__/leaf_size</v>
      </c>
    </row>
    <row r="6671" spans="1:5" x14ac:dyDescent="0.25">
      <c r="A6671" s="2" t="s">
        <v>4</v>
      </c>
      <c r="B6671" s="3" t="s">
        <v>5679</v>
      </c>
      <c r="C6671" s="3" t="s">
        <v>5679</v>
      </c>
      <c r="D6671" s="2"/>
      <c r="E6671" t="str">
        <f t="shared" si="104"/>
        <v>scikit-learn/sklearn.neighbors._regression/RadiusNeighborsRegressor/__init__/metric_paramsscikit-learn/sklearn.neighbors._regression/RadiusNeighborsRegressor/__init__/metric_params</v>
      </c>
    </row>
    <row r="6672" spans="1:5" x14ac:dyDescent="0.25">
      <c r="A6672" s="2" t="s">
        <v>6530</v>
      </c>
      <c r="B6672" s="3" t="s">
        <v>6532</v>
      </c>
      <c r="C6672" s="3" t="s">
        <v>6532</v>
      </c>
      <c r="D6672" s="2"/>
      <c r="E6672" t="str">
        <f t="shared" si="104"/>
        <v>scikit-learn/sklearn.neighbors._regression/RadiusNeighborsRegressor/__init__/metricscikit-learn/sklearn.neighbors._regression/RadiusNeighborsRegressor/__init__/metric</v>
      </c>
    </row>
    <row r="6673" spans="1:5" x14ac:dyDescent="0.25">
      <c r="A6673" s="2" t="s">
        <v>4</v>
      </c>
      <c r="B6673" s="3" t="s">
        <v>5680</v>
      </c>
      <c r="C6673" s="3" t="s">
        <v>5680</v>
      </c>
      <c r="D6673" s="2"/>
      <c r="E6673" t="str">
        <f t="shared" si="104"/>
        <v>scikit-learn/sklearn.neighbors._regression/RadiusNeighborsRegressor/__init__/n_jobsscikit-learn/sklearn.neighbors._regression/RadiusNeighborsRegressor/__init__/n_jobs</v>
      </c>
    </row>
    <row r="6674" spans="1:5" x14ac:dyDescent="0.25">
      <c r="A6674" s="2" t="s">
        <v>4</v>
      </c>
      <c r="B6674" s="3" t="s">
        <v>5678</v>
      </c>
      <c r="C6674" s="3" t="s">
        <v>5678</v>
      </c>
      <c r="D6674" s="2"/>
      <c r="E6674" t="str">
        <f t="shared" si="104"/>
        <v>scikit-learn/sklearn.neighbors._regression/RadiusNeighborsRegressor/__init__/pscikit-learn/sklearn.neighbors._regression/RadiusNeighborsRegressor/__init__/p</v>
      </c>
    </row>
    <row r="6675" spans="1:5" x14ac:dyDescent="0.25">
      <c r="A6675" s="2" t="s">
        <v>4</v>
      </c>
      <c r="B6675" s="3" t="s">
        <v>5675</v>
      </c>
      <c r="C6675" s="3" t="s">
        <v>5675</v>
      </c>
      <c r="D6675" s="2"/>
      <c r="E6675" t="str">
        <f t="shared" si="104"/>
        <v>scikit-learn/sklearn.neighbors._regression/RadiusNeighborsRegressor/__init__/radiusscikit-learn/sklearn.neighbors._regression/RadiusNeighborsRegressor/__init__/radius</v>
      </c>
    </row>
    <row r="6676" spans="1:5" x14ac:dyDescent="0.25">
      <c r="A6676" s="2" t="s">
        <v>4</v>
      </c>
      <c r="B6676" s="3" t="s">
        <v>5674</v>
      </c>
      <c r="C6676" s="3" t="s">
        <v>5674</v>
      </c>
      <c r="D6676" s="2"/>
      <c r="E6676" t="str">
        <f t="shared" si="104"/>
        <v>scikit-learn/sklearn.neighbors._regression/RadiusNeighborsRegressor/__init__/selfscikit-learn/sklearn.neighbors._regression/RadiusNeighborsRegressor/__init__/self</v>
      </c>
    </row>
    <row r="6677" spans="1:5" x14ac:dyDescent="0.25">
      <c r="A6677" s="2" t="s">
        <v>6445</v>
      </c>
      <c r="B6677" s="3" t="s">
        <v>6446</v>
      </c>
      <c r="C6677" s="3" t="s">
        <v>6446</v>
      </c>
      <c r="D6677" s="2"/>
      <c r="E6677" t="str">
        <f t="shared" si="104"/>
        <v>scikit-learn/sklearn.neighbors._regression/RadiusNeighborsRegressor/__init__/weightsscikit-learn/sklearn.neighbors._regression/RadiusNeighborsRegressor/__init__/weights</v>
      </c>
    </row>
    <row r="6678" spans="1:5" x14ac:dyDescent="0.25">
      <c r="A6678" s="2" t="s">
        <v>4</v>
      </c>
      <c r="B6678" s="3" t="s">
        <v>5681</v>
      </c>
      <c r="C6678" s="3" t="s">
        <v>5681</v>
      </c>
      <c r="D6678" s="2"/>
      <c r="E6678" t="str">
        <f t="shared" si="104"/>
        <v>scikit-learn/sklearn.neighbors._regression/RadiusNeighborsRegressor/fit/selfscikit-learn/sklearn.neighbors._regression/RadiusNeighborsRegressor/fit/self</v>
      </c>
    </row>
    <row r="6679" spans="1:5" x14ac:dyDescent="0.25">
      <c r="A6679" s="2" t="s">
        <v>4</v>
      </c>
      <c r="B6679" s="3" t="s">
        <v>5682</v>
      </c>
      <c r="C6679" s="3" t="s">
        <v>5682</v>
      </c>
      <c r="D6679" s="2"/>
      <c r="E6679" t="str">
        <f t="shared" si="104"/>
        <v>scikit-learn/sklearn.neighbors._regression/RadiusNeighborsRegressor/fit/Xscikit-learn/sklearn.neighbors._regression/RadiusNeighborsRegressor/fit/X</v>
      </c>
    </row>
    <row r="6680" spans="1:5" x14ac:dyDescent="0.25">
      <c r="A6680" s="2" t="s">
        <v>4</v>
      </c>
      <c r="B6680" s="3" t="s">
        <v>5683</v>
      </c>
      <c r="C6680" s="3" t="s">
        <v>5683</v>
      </c>
      <c r="D6680" s="2"/>
      <c r="E6680" t="str">
        <f t="shared" si="104"/>
        <v>scikit-learn/sklearn.neighbors._regression/RadiusNeighborsRegressor/fit/yscikit-learn/sklearn.neighbors._regression/RadiusNeighborsRegressor/fit/y</v>
      </c>
    </row>
    <row r="6681" spans="1:5" x14ac:dyDescent="0.25">
      <c r="A6681" s="2" t="s">
        <v>4</v>
      </c>
      <c r="B6681" s="3" t="s">
        <v>1009</v>
      </c>
      <c r="C6681" s="3" t="s">
        <v>1009</v>
      </c>
      <c r="D6681" s="2"/>
      <c r="E6681" t="str">
        <f t="shared" si="104"/>
        <v>scikit-learn/sklearn.neighbors._regression/RadiusNeighborsRegressor/fitscikit-learn/sklearn.neighbors._regression/RadiusNeighborsRegressor/fit</v>
      </c>
    </row>
    <row r="6682" spans="1:5" x14ac:dyDescent="0.25">
      <c r="A6682" s="2" t="s">
        <v>4</v>
      </c>
      <c r="B6682" s="3" t="s">
        <v>5684</v>
      </c>
      <c r="C6682" s="3" t="s">
        <v>5684</v>
      </c>
      <c r="D6682" s="2"/>
      <c r="E6682" t="str">
        <f t="shared" si="104"/>
        <v>scikit-learn/sklearn.neighbors._regression/RadiusNeighborsRegressor/predict/selfscikit-learn/sklearn.neighbors._regression/RadiusNeighborsRegressor/predict/self</v>
      </c>
    </row>
    <row r="6683" spans="1:5" x14ac:dyDescent="0.25">
      <c r="A6683" s="2" t="s">
        <v>6563</v>
      </c>
      <c r="B6683" s="3" t="s">
        <v>6564</v>
      </c>
      <c r="C6683" s="3" t="s">
        <v>6564</v>
      </c>
      <c r="D6683" s="2"/>
      <c r="E6683" t="str">
        <f t="shared" si="104"/>
        <v>scikit-learn/sklearn.neighbors._regression/RadiusNeighborsRegressor/predict/Xscikit-learn/sklearn.neighbors._regression/RadiusNeighborsRegressor/predict/X</v>
      </c>
    </row>
    <row r="6684" spans="1:5" x14ac:dyDescent="0.25">
      <c r="A6684" s="2" t="s">
        <v>7868</v>
      </c>
      <c r="B6684" s="3" t="s">
        <v>3030</v>
      </c>
      <c r="C6684" s="3" t="s">
        <v>3030</v>
      </c>
      <c r="D6684" s="2"/>
      <c r="E6684" t="str">
        <f t="shared" si="104"/>
        <v>scikit-learn/sklearn.neighbors._regression/RadiusNeighborsRegressor/predictscikit-learn/sklearn.neighbors._regression/RadiusNeighborsRegressor/predict</v>
      </c>
    </row>
    <row r="6685" spans="1:5" x14ac:dyDescent="0.25">
      <c r="A6685" s="2" t="s">
        <v>277</v>
      </c>
      <c r="B6685" s="3" t="s">
        <v>278</v>
      </c>
      <c r="C6685" s="3" t="s">
        <v>278</v>
      </c>
      <c r="D6685" s="2"/>
      <c r="E6685" t="str">
        <f t="shared" si="104"/>
        <v>scikit-learn/sklearn.neighbors._regression/RadiusNeighborsRegressorscikit-learn/sklearn.neighbors._regression/RadiusNeighborsRegressor</v>
      </c>
    </row>
    <row r="6686" spans="1:5" x14ac:dyDescent="0.25">
      <c r="A6686" s="2" t="s">
        <v>297</v>
      </c>
      <c r="B6686" s="3" t="s">
        <v>417</v>
      </c>
      <c r="C6686" s="2"/>
      <c r="D6686" s="2"/>
      <c r="E6686" t="str">
        <f t="shared" si="104"/>
        <v>scikit-learn/sklearn.neighbors._unsupervised/NearestNeighbors</v>
      </c>
    </row>
    <row r="6687" spans="1:5" x14ac:dyDescent="0.25">
      <c r="A6687" s="2" t="s">
        <v>297</v>
      </c>
      <c r="B6687" s="2"/>
      <c r="C6687" s="3" t="s">
        <v>417</v>
      </c>
      <c r="D6687" s="2"/>
      <c r="E6687" t="str">
        <f t="shared" si="104"/>
        <v>scikit-learn/sklearn.neighbors._unsupervised/NearestNeighbors</v>
      </c>
    </row>
    <row r="6688" spans="1:5" x14ac:dyDescent="0.25">
      <c r="A6688" s="2" t="s">
        <v>297</v>
      </c>
      <c r="B6688" s="3" t="s">
        <v>3031</v>
      </c>
      <c r="C6688" s="2"/>
      <c r="D6688" s="2"/>
      <c r="E6688" t="str">
        <f t="shared" si="104"/>
        <v>scikit-learn/sklearn.neighbors._unsupervised/NearestNeighbors/__init__</v>
      </c>
    </row>
    <row r="6689" spans="1:5" x14ac:dyDescent="0.25">
      <c r="A6689" s="2" t="s">
        <v>297</v>
      </c>
      <c r="B6689" s="2"/>
      <c r="C6689" s="3" t="s">
        <v>3031</v>
      </c>
      <c r="D6689" s="2"/>
      <c r="E6689" t="str">
        <f t="shared" si="104"/>
        <v>scikit-learn/sklearn.neighbors._unsupervised/NearestNeighbors/__init__</v>
      </c>
    </row>
    <row r="6690" spans="1:5" x14ac:dyDescent="0.25">
      <c r="A6690" s="2" t="s">
        <v>4</v>
      </c>
      <c r="B6690" s="3" t="s">
        <v>5688</v>
      </c>
      <c r="C6690" s="3" t="s">
        <v>5688</v>
      </c>
      <c r="D6690" s="2"/>
      <c r="E6690" t="str">
        <f t="shared" si="104"/>
        <v>scikit-learn/sklearn.neighbors._unsupervised/NearestNeighbors/__init__/algorithmscikit-learn/sklearn.neighbors._unsupervised/NearestNeighbors/__init__/algorithm</v>
      </c>
    </row>
    <row r="6691" spans="1:5" x14ac:dyDescent="0.25">
      <c r="A6691" s="2" t="s">
        <v>4</v>
      </c>
      <c r="B6691" s="3" t="s">
        <v>5689</v>
      </c>
      <c r="C6691" s="3" t="s">
        <v>5689</v>
      </c>
      <c r="D6691" s="2"/>
      <c r="E6691" t="str">
        <f t="shared" si="104"/>
        <v>scikit-learn/sklearn.neighbors._unsupervised/NearestNeighbors/__init__/leaf_sizescikit-learn/sklearn.neighbors._unsupervised/NearestNeighbors/__init__/leaf_size</v>
      </c>
    </row>
    <row r="6692" spans="1:5" x14ac:dyDescent="0.25">
      <c r="A6692" s="2" t="s">
        <v>4</v>
      </c>
      <c r="B6692" s="3" t="s">
        <v>5690</v>
      </c>
      <c r="C6692" s="3" t="s">
        <v>5690</v>
      </c>
      <c r="D6692" s="2"/>
      <c r="E6692" t="str">
        <f t="shared" si="104"/>
        <v>scikit-learn/sklearn.neighbors._unsupervised/NearestNeighbors/__init__/metric_paramsscikit-learn/sklearn.neighbors._unsupervised/NearestNeighbors/__init__/metric_params</v>
      </c>
    </row>
    <row r="6693" spans="1:5" x14ac:dyDescent="0.25">
      <c r="A6693" s="2" t="s">
        <v>6530</v>
      </c>
      <c r="B6693" s="3" t="s">
        <v>6531</v>
      </c>
      <c r="C6693" s="3" t="s">
        <v>6531</v>
      </c>
      <c r="D6693" s="2"/>
      <c r="E6693" t="str">
        <f t="shared" si="104"/>
        <v>scikit-learn/sklearn.neighbors._unsupervised/NearestNeighbors/__init__/metricscikit-learn/sklearn.neighbors._unsupervised/NearestNeighbors/__init__/metric</v>
      </c>
    </row>
    <row r="6694" spans="1:5" x14ac:dyDescent="0.25">
      <c r="A6694" s="2" t="s">
        <v>4</v>
      </c>
      <c r="B6694" s="3" t="s">
        <v>5691</v>
      </c>
      <c r="C6694" s="3" t="s">
        <v>5691</v>
      </c>
      <c r="D6694" s="2"/>
      <c r="E6694" t="str">
        <f t="shared" si="104"/>
        <v>scikit-learn/sklearn.neighbors._unsupervised/NearestNeighbors/__init__/n_jobsscikit-learn/sklearn.neighbors._unsupervised/NearestNeighbors/__init__/n_jobs</v>
      </c>
    </row>
    <row r="6695" spans="1:5" x14ac:dyDescent="0.25">
      <c r="A6695" s="2" t="s">
        <v>4</v>
      </c>
      <c r="B6695" s="3" t="s">
        <v>5686</v>
      </c>
      <c r="C6695" s="3" t="s">
        <v>5686</v>
      </c>
      <c r="D6695" s="2"/>
      <c r="E6695" t="str">
        <f t="shared" si="104"/>
        <v>scikit-learn/sklearn.neighbors._unsupervised/NearestNeighbors/__init__/n_neighborsscikit-learn/sklearn.neighbors._unsupervised/NearestNeighbors/__init__/n_neighbors</v>
      </c>
    </row>
    <row r="6696" spans="1:5" x14ac:dyDescent="0.25">
      <c r="A6696" s="2" t="s">
        <v>2471</v>
      </c>
      <c r="B6696" s="3" t="s">
        <v>6609</v>
      </c>
      <c r="C6696" s="3" t="s">
        <v>6609</v>
      </c>
      <c r="D6696" s="2"/>
      <c r="E6696" t="str">
        <f t="shared" si="104"/>
        <v>scikit-learn/sklearn.neighbors._unsupervised/NearestNeighbors/__init__/pscikit-learn/sklearn.neighbors._unsupervised/NearestNeighbors/__init__/p</v>
      </c>
    </row>
    <row r="6697" spans="1:5" x14ac:dyDescent="0.25">
      <c r="A6697" s="2" t="s">
        <v>4</v>
      </c>
      <c r="B6697" s="3" t="s">
        <v>5687</v>
      </c>
      <c r="C6697" s="3" t="s">
        <v>5687</v>
      </c>
      <c r="D6697" s="2"/>
      <c r="E6697" t="str">
        <f t="shared" si="104"/>
        <v>scikit-learn/sklearn.neighbors._unsupervised/NearestNeighbors/__init__/radiusscikit-learn/sklearn.neighbors._unsupervised/NearestNeighbors/__init__/radius</v>
      </c>
    </row>
    <row r="6698" spans="1:5" x14ac:dyDescent="0.25">
      <c r="A6698" s="2" t="s">
        <v>4</v>
      </c>
      <c r="B6698" s="3" t="s">
        <v>5685</v>
      </c>
      <c r="C6698" s="3" t="s">
        <v>5685</v>
      </c>
      <c r="D6698" s="2"/>
      <c r="E6698" t="str">
        <f t="shared" si="104"/>
        <v>scikit-learn/sklearn.neighbors._unsupervised/NearestNeighbors/__init__/selfscikit-learn/sklearn.neighbors._unsupervised/NearestNeighbors/__init__/self</v>
      </c>
    </row>
    <row r="6699" spans="1:5" x14ac:dyDescent="0.25">
      <c r="A6699" s="2" t="s">
        <v>4</v>
      </c>
      <c r="B6699" s="3" t="s">
        <v>5692</v>
      </c>
      <c r="C6699" s="3" t="s">
        <v>5692</v>
      </c>
      <c r="D6699" s="2"/>
      <c r="E6699" t="str">
        <f t="shared" si="104"/>
        <v>scikit-learn/sklearn.neighbors._unsupervised/NearestNeighbors/fit/selfscikit-learn/sklearn.neighbors._unsupervised/NearestNeighbors/fit/self</v>
      </c>
    </row>
    <row r="6700" spans="1:5" x14ac:dyDescent="0.25">
      <c r="A6700" s="2" t="s">
        <v>4</v>
      </c>
      <c r="B6700" s="3" t="s">
        <v>5693</v>
      </c>
      <c r="C6700" s="3" t="s">
        <v>5693</v>
      </c>
      <c r="D6700" s="2"/>
      <c r="E6700" t="str">
        <f t="shared" si="104"/>
        <v>scikit-learn/sklearn.neighbors._unsupervised/NearestNeighbors/fit/Xscikit-learn/sklearn.neighbors._unsupervised/NearestNeighbors/fit/X</v>
      </c>
    </row>
    <row r="6701" spans="1:5" x14ac:dyDescent="0.25">
      <c r="A6701" s="2" t="s">
        <v>4</v>
      </c>
      <c r="B6701" s="3" t="s">
        <v>5694</v>
      </c>
      <c r="C6701" s="3" t="s">
        <v>5694</v>
      </c>
      <c r="D6701" s="2"/>
      <c r="E6701" t="str">
        <f t="shared" si="104"/>
        <v>scikit-learn/sklearn.neighbors._unsupervised/NearestNeighbors/fit/yscikit-learn/sklearn.neighbors._unsupervised/NearestNeighbors/fit/y</v>
      </c>
    </row>
    <row r="6702" spans="1:5" x14ac:dyDescent="0.25">
      <c r="A6702" s="2" t="s">
        <v>4</v>
      </c>
      <c r="B6702" s="3" t="s">
        <v>1010</v>
      </c>
      <c r="C6702" s="3" t="s">
        <v>1010</v>
      </c>
      <c r="D6702" s="2"/>
      <c r="E6702" t="str">
        <f t="shared" si="104"/>
        <v>scikit-learn/sklearn.neighbors._unsupervised/NearestNeighbors/fitscikit-learn/sklearn.neighbors._unsupervised/NearestNeighbors/fit</v>
      </c>
    </row>
    <row r="6703" spans="1:5" x14ac:dyDescent="0.25">
      <c r="A6703" s="2" t="s">
        <v>297</v>
      </c>
      <c r="B6703" s="3" t="s">
        <v>658</v>
      </c>
      <c r="C6703" s="2"/>
      <c r="D6703" s="2"/>
      <c r="E6703" t="str">
        <f t="shared" si="104"/>
        <v>scikit-learn/sklearn.neighbors.setup/configuration</v>
      </c>
    </row>
    <row r="6704" spans="1:5" x14ac:dyDescent="0.25">
      <c r="A6704" s="2" t="s">
        <v>297</v>
      </c>
      <c r="B6704" s="3" t="s">
        <v>3252</v>
      </c>
      <c r="C6704" s="2"/>
      <c r="D6704" s="2"/>
      <c r="E6704" t="str">
        <f t="shared" si="104"/>
        <v>scikit-learn/sklearn.neighbors.setup/configuration/parent_package</v>
      </c>
    </row>
    <row r="6705" spans="1:5" x14ac:dyDescent="0.25">
      <c r="A6705" s="2" t="s">
        <v>297</v>
      </c>
      <c r="B6705" s="3" t="s">
        <v>3253</v>
      </c>
      <c r="C6705" s="2"/>
      <c r="D6705" s="2"/>
      <c r="E6705" t="str">
        <f t="shared" si="104"/>
        <v>scikit-learn/sklearn.neighbors.setup/configuration/top_path</v>
      </c>
    </row>
    <row r="6706" spans="1:5" x14ac:dyDescent="0.25">
      <c r="A6706" s="2" t="s">
        <v>297</v>
      </c>
      <c r="B6706" s="3" t="s">
        <v>3032</v>
      </c>
      <c r="C6706" s="2"/>
      <c r="D6706" s="2"/>
      <c r="E6706" t="str">
        <f t="shared" si="104"/>
        <v>scikit-learn/sklearn.neural_network._multilayer_perceptron/MLPClassifier/__init__</v>
      </c>
    </row>
    <row r="6707" spans="1:5" x14ac:dyDescent="0.25">
      <c r="A6707" s="2" t="s">
        <v>297</v>
      </c>
      <c r="B6707" s="2"/>
      <c r="C6707" s="3" t="s">
        <v>3032</v>
      </c>
      <c r="D6707" s="2"/>
      <c r="E6707" t="str">
        <f t="shared" si="104"/>
        <v>scikit-learn/sklearn.neural_network._multilayer_perceptron/MLPClassifier/__init__</v>
      </c>
    </row>
    <row r="6708" spans="1:5" x14ac:dyDescent="0.25">
      <c r="A6708" s="2" t="s">
        <v>4</v>
      </c>
      <c r="B6708" s="3" t="s">
        <v>5696</v>
      </c>
      <c r="C6708" s="3" t="s">
        <v>5696</v>
      </c>
      <c r="D6708" s="2"/>
      <c r="E6708" t="str">
        <f t="shared" si="104"/>
        <v>scikit-learn/sklearn.neural_network._multilayer_perceptron/MLPClassifier/__init__/activationscikit-learn/sklearn.neural_network._multilayer_perceptron/MLPClassifier/__init__/activation</v>
      </c>
    </row>
    <row r="6709" spans="1:5" x14ac:dyDescent="0.25">
      <c r="A6709" s="2" t="s">
        <v>6588</v>
      </c>
      <c r="B6709" s="3" t="s">
        <v>6589</v>
      </c>
      <c r="C6709" s="3" t="s">
        <v>6589</v>
      </c>
      <c r="D6709" s="2"/>
      <c r="E6709" t="str">
        <f t="shared" si="104"/>
        <v>scikit-learn/sklearn.neural_network._multilayer_perceptron/MLPClassifier/__init__/alphascikit-learn/sklearn.neural_network._multilayer_perceptron/MLPClassifier/__init__/alpha</v>
      </c>
    </row>
    <row r="6710" spans="1:5" x14ac:dyDescent="0.25">
      <c r="A6710" s="2" t="s">
        <v>6239</v>
      </c>
      <c r="B6710" s="3" t="s">
        <v>6240</v>
      </c>
      <c r="C6710" s="3" t="s">
        <v>6240</v>
      </c>
      <c r="D6710" s="2"/>
      <c r="E6710" t="str">
        <f t="shared" si="104"/>
        <v>scikit-learn/sklearn.neural_network._multilayer_perceptron/MLPClassifier/__init__/batch_sizescikit-learn/sklearn.neural_network._multilayer_perceptron/MLPClassifier/__init__/batch_size</v>
      </c>
    </row>
    <row r="6711" spans="1:5" ht="30" x14ac:dyDescent="0.25">
      <c r="A6711" s="2" t="s">
        <v>7818</v>
      </c>
      <c r="B6711" s="3" t="s">
        <v>7819</v>
      </c>
      <c r="C6711" s="3" t="s">
        <v>7819</v>
      </c>
      <c r="D6711" s="2"/>
      <c r="E6711" t="str">
        <f t="shared" si="104"/>
        <v>scikit-learn/sklearn.neural_network._multilayer_perceptron/MLPClassifier/__init__/beta_1, scikit-learn/sklearn.neural_network._multilayer_perceptron/MLPClassifier/__init__/beta_2scikit-learn/sklearn.neural_network._multilayer_perceptron/MLPClassifier/__init__/beta_1, scikit-learn/sklearn.neural_network._multilayer_perceptron/MLPClassifier/__init__/beta_2</v>
      </c>
    </row>
    <row r="6712" spans="1:5" x14ac:dyDescent="0.25">
      <c r="A6712" s="2" t="s">
        <v>6197</v>
      </c>
      <c r="B6712" s="3" t="s">
        <v>6198</v>
      </c>
      <c r="C6712" s="3" t="s">
        <v>6198</v>
      </c>
      <c r="D6712" s="2"/>
      <c r="E6712" t="str">
        <f t="shared" si="104"/>
        <v>scikit-learn/sklearn.neural_network._multilayer_perceptron/MLPClassifier/__init__/early_stoppingscikit-learn/sklearn.neural_network._multilayer_perceptron/MLPClassifier/__init__/early_stopping</v>
      </c>
    </row>
    <row r="6713" spans="1:5" x14ac:dyDescent="0.25">
      <c r="A6713" s="2" t="s">
        <v>2324</v>
      </c>
      <c r="B6713" s="3" t="s">
        <v>6290</v>
      </c>
      <c r="C6713" s="3" t="s">
        <v>6290</v>
      </c>
      <c r="D6713" s="2"/>
      <c r="E6713" t="str">
        <f t="shared" si="104"/>
        <v>scikit-learn/sklearn.neural_network._multilayer_perceptron/MLPClassifier/__init__/epsilonscikit-learn/sklearn.neural_network._multilayer_perceptron/MLPClassifier/__init__/epsilon</v>
      </c>
    </row>
    <row r="6714" spans="1:5" x14ac:dyDescent="0.25">
      <c r="A6714" s="2" t="s">
        <v>7899</v>
      </c>
      <c r="B6714" s="3" t="s">
        <v>7187</v>
      </c>
      <c r="C6714" s="3" t="s">
        <v>7187</v>
      </c>
      <c r="D6714" s="2"/>
      <c r="E6714" t="str">
        <f t="shared" si="104"/>
        <v>scikit-learn/sklearn.neural_network._multilayer_perceptron/MLPClassifier/__init__/hidden_layer_sizesscikit-learn/sklearn.neural_network._multilayer_perceptron/MLPClassifier/__init__/hidden_layer_sizes</v>
      </c>
    </row>
    <row r="6715" spans="1:5" x14ac:dyDescent="0.25">
      <c r="A6715" s="2" t="s">
        <v>2471</v>
      </c>
      <c r="B6715" s="3" t="s">
        <v>6602</v>
      </c>
      <c r="C6715" s="3" t="s">
        <v>6602</v>
      </c>
      <c r="D6715" s="2"/>
      <c r="E6715" t="str">
        <f t="shared" si="104"/>
        <v>scikit-learn/sklearn.neural_network._multilayer_perceptron/MLPClassifier/__init__/learning_rate_initscikit-learn/sklearn.neural_network._multilayer_perceptron/MLPClassifier/__init__/learning_rate_init</v>
      </c>
    </row>
    <row r="6716" spans="1:5" x14ac:dyDescent="0.25">
      <c r="A6716" s="2" t="s">
        <v>4</v>
      </c>
      <c r="B6716" s="3" t="s">
        <v>5698</v>
      </c>
      <c r="C6716" s="3" t="s">
        <v>5698</v>
      </c>
      <c r="D6716" s="2"/>
      <c r="E6716" t="str">
        <f t="shared" si="104"/>
        <v>scikit-learn/sklearn.neural_network._multilayer_perceptron/MLPClassifier/__init__/learning_ratescikit-learn/sklearn.neural_network._multilayer_perceptron/MLPClassifier/__init__/learning_rate</v>
      </c>
    </row>
    <row r="6717" spans="1:5" x14ac:dyDescent="0.25">
      <c r="A6717" s="2" t="s">
        <v>4</v>
      </c>
      <c r="B6717" s="3" t="s">
        <v>5707</v>
      </c>
      <c r="C6717" s="3" t="s">
        <v>5707</v>
      </c>
      <c r="D6717" s="2"/>
      <c r="E6717" t="str">
        <f t="shared" si="104"/>
        <v>scikit-learn/sklearn.neural_network._multilayer_perceptron/MLPClassifier/__init__/max_funscikit-learn/sklearn.neural_network._multilayer_perceptron/MLPClassifier/__init__/max_fun</v>
      </c>
    </row>
    <row r="6718" spans="1:5" x14ac:dyDescent="0.25">
      <c r="A6718" s="2" t="s">
        <v>4</v>
      </c>
      <c r="B6718" s="3" t="s">
        <v>5699</v>
      </c>
      <c r="C6718" s="3" t="s">
        <v>5699</v>
      </c>
      <c r="D6718" s="2"/>
      <c r="E6718" t="str">
        <f t="shared" si="104"/>
        <v>scikit-learn/sklearn.neural_network._multilayer_perceptron/MLPClassifier/__init__/max_iterscikit-learn/sklearn.neural_network._multilayer_perceptron/MLPClassifier/__init__/max_iter</v>
      </c>
    </row>
    <row r="6719" spans="1:5" x14ac:dyDescent="0.25">
      <c r="A6719" s="2" t="s">
        <v>4</v>
      </c>
      <c r="B6719" s="3" t="s">
        <v>5705</v>
      </c>
      <c r="C6719" s="3" t="s">
        <v>5705</v>
      </c>
      <c r="D6719" s="2"/>
      <c r="E6719" t="str">
        <f t="shared" si="104"/>
        <v>scikit-learn/sklearn.neural_network._multilayer_perceptron/MLPClassifier/__init__/momentumscikit-learn/sklearn.neural_network._multilayer_perceptron/MLPClassifier/__init__/momentum</v>
      </c>
    </row>
    <row r="6720" spans="1:5" x14ac:dyDescent="0.25">
      <c r="A6720" s="2" t="s">
        <v>2293</v>
      </c>
      <c r="B6720" s="3" t="s">
        <v>6244</v>
      </c>
      <c r="C6720" s="3" t="s">
        <v>6244</v>
      </c>
      <c r="D6720" s="2"/>
      <c r="E6720" t="str">
        <f t="shared" si="104"/>
        <v>scikit-learn/sklearn.neural_network._multilayer_perceptron/MLPClassifier/__init__/n_iter_no_changescikit-learn/sklearn.neural_network._multilayer_perceptron/MLPClassifier/__init__/n_iter_no_change</v>
      </c>
    </row>
    <row r="6721" spans="1:5" x14ac:dyDescent="0.25">
      <c r="A6721" s="2" t="s">
        <v>4</v>
      </c>
      <c r="B6721" s="3" t="s">
        <v>5706</v>
      </c>
      <c r="C6721" s="3" t="s">
        <v>5706</v>
      </c>
      <c r="D6721" s="2"/>
      <c r="E6721" t="str">
        <f t="shared" si="104"/>
        <v>scikit-learn/sklearn.neural_network._multilayer_perceptron/MLPClassifier/__init__/nesterovs_momentumscikit-learn/sklearn.neural_network._multilayer_perceptron/MLPClassifier/__init__/nesterovs_momentum</v>
      </c>
    </row>
    <row r="6722" spans="1:5" x14ac:dyDescent="0.25">
      <c r="A6722" s="2" t="s">
        <v>2471</v>
      </c>
      <c r="B6722" s="3" t="s">
        <v>6603</v>
      </c>
      <c r="C6722" s="3" t="s">
        <v>6603</v>
      </c>
      <c r="D6722" s="2"/>
      <c r="E6722" t="str">
        <f t="shared" ref="E6722:E6785" si="105">_xlfn.CONCAT(B6722,C6722)</f>
        <v>scikit-learn/sklearn.neural_network._multilayer_perceptron/MLPClassifier/__init__/power_tscikit-learn/sklearn.neural_network._multilayer_perceptron/MLPClassifier/__init__/power_t</v>
      </c>
    </row>
    <row r="6723" spans="1:5" x14ac:dyDescent="0.25">
      <c r="A6723" s="2" t="s">
        <v>4</v>
      </c>
      <c r="B6723" s="3" t="s">
        <v>5701</v>
      </c>
      <c r="C6723" s="3" t="s">
        <v>5701</v>
      </c>
      <c r="D6723" s="2"/>
      <c r="E6723" t="str">
        <f t="shared" si="105"/>
        <v>scikit-learn/sklearn.neural_network._multilayer_perceptron/MLPClassifier/__init__/random_statescikit-learn/sklearn.neural_network._multilayer_perceptron/MLPClassifier/__init__/random_state</v>
      </c>
    </row>
    <row r="6724" spans="1:5" x14ac:dyDescent="0.25">
      <c r="A6724" s="2" t="s">
        <v>4</v>
      </c>
      <c r="B6724" s="3" t="s">
        <v>5695</v>
      </c>
      <c r="C6724" s="3" t="s">
        <v>5695</v>
      </c>
      <c r="D6724" s="2"/>
      <c r="E6724" t="str">
        <f t="shared" si="105"/>
        <v>scikit-learn/sklearn.neural_network._multilayer_perceptron/MLPClassifier/__init__/selfscikit-learn/sklearn.neural_network._multilayer_perceptron/MLPClassifier/__init__/self</v>
      </c>
    </row>
    <row r="6725" spans="1:5" x14ac:dyDescent="0.25">
      <c r="A6725" s="2" t="s">
        <v>4</v>
      </c>
      <c r="B6725" s="3" t="s">
        <v>5700</v>
      </c>
      <c r="C6725" s="3" t="s">
        <v>5700</v>
      </c>
      <c r="D6725" s="2"/>
      <c r="E6725" t="str">
        <f t="shared" si="105"/>
        <v>scikit-learn/sklearn.neural_network._multilayer_perceptron/MLPClassifier/__init__/shufflescikit-learn/sklearn.neural_network._multilayer_perceptron/MLPClassifier/__init__/shuffle</v>
      </c>
    </row>
    <row r="6726" spans="1:5" x14ac:dyDescent="0.25">
      <c r="A6726" s="2" t="s">
        <v>4</v>
      </c>
      <c r="B6726" s="3" t="s">
        <v>5697</v>
      </c>
      <c r="C6726" s="3" t="s">
        <v>5697</v>
      </c>
      <c r="D6726" s="2"/>
      <c r="E6726" t="str">
        <f t="shared" si="105"/>
        <v>scikit-learn/sklearn.neural_network._multilayer_perceptron/MLPClassifier/__init__/solverscikit-learn/sklearn.neural_network._multilayer_perceptron/MLPClassifier/__init__/solver</v>
      </c>
    </row>
    <row r="6727" spans="1:5" x14ac:dyDescent="0.25">
      <c r="A6727" s="2" t="s">
        <v>4</v>
      </c>
      <c r="B6727" s="3" t="s">
        <v>5702</v>
      </c>
      <c r="C6727" s="3" t="s">
        <v>5702</v>
      </c>
      <c r="D6727" s="2"/>
      <c r="E6727" t="str">
        <f t="shared" si="105"/>
        <v>scikit-learn/sklearn.neural_network._multilayer_perceptron/MLPClassifier/__init__/tolscikit-learn/sklearn.neural_network._multilayer_perceptron/MLPClassifier/__init__/tol</v>
      </c>
    </row>
    <row r="6728" spans="1:5" x14ac:dyDescent="0.25">
      <c r="A6728" s="2" t="s">
        <v>6226</v>
      </c>
      <c r="B6728" s="3" t="s">
        <v>6227</v>
      </c>
      <c r="C6728" s="3" t="s">
        <v>6227</v>
      </c>
      <c r="D6728" s="2"/>
      <c r="E6728" t="str">
        <f t="shared" si="105"/>
        <v>scikit-learn/sklearn.neural_network._multilayer_perceptron/MLPClassifier/__init__/validation_fractionscikit-learn/sklearn.neural_network._multilayer_perceptron/MLPClassifier/__init__/validation_fraction</v>
      </c>
    </row>
    <row r="6729" spans="1:5" x14ac:dyDescent="0.25">
      <c r="A6729" s="2" t="s">
        <v>4</v>
      </c>
      <c r="B6729" s="3" t="s">
        <v>5703</v>
      </c>
      <c r="C6729" s="3" t="s">
        <v>5703</v>
      </c>
      <c r="D6729" s="2"/>
      <c r="E6729" t="str">
        <f t="shared" si="105"/>
        <v>scikit-learn/sklearn.neural_network._multilayer_perceptron/MLPClassifier/__init__/verbosescikit-learn/sklearn.neural_network._multilayer_perceptron/MLPClassifier/__init__/verbose</v>
      </c>
    </row>
    <row r="6730" spans="1:5" x14ac:dyDescent="0.25">
      <c r="A6730" s="2" t="s">
        <v>4</v>
      </c>
      <c r="B6730" s="3" t="s">
        <v>5704</v>
      </c>
      <c r="C6730" s="3" t="s">
        <v>5704</v>
      </c>
      <c r="D6730" s="2"/>
      <c r="E6730" t="str">
        <f t="shared" si="105"/>
        <v>scikit-learn/sklearn.neural_network._multilayer_perceptron/MLPClassifier/__init__/warm_startscikit-learn/sklearn.neural_network._multilayer_perceptron/MLPClassifier/__init__/warm_start</v>
      </c>
    </row>
    <row r="6731" spans="1:5" x14ac:dyDescent="0.25">
      <c r="A6731" s="2" t="s">
        <v>297</v>
      </c>
      <c r="B6731" s="2"/>
      <c r="C6731" s="3" t="s">
        <v>3382</v>
      </c>
      <c r="D6731" s="2"/>
      <c r="E6731" t="str">
        <f t="shared" si="105"/>
        <v>scikit-learn/sklearn.neural_network._multilayer_perceptron/MLPClassifier/partial_fit</v>
      </c>
    </row>
    <row r="6732" spans="1:5" x14ac:dyDescent="0.25">
      <c r="A6732" s="2" t="s">
        <v>297</v>
      </c>
      <c r="B6732" s="2"/>
      <c r="C6732" s="3" t="s">
        <v>7728</v>
      </c>
      <c r="D6732" s="2"/>
      <c r="E6732" t="str">
        <f t="shared" si="105"/>
        <v>scikit-learn/sklearn.neural_network._multilayer_perceptron/MLPClassifier/partial_fit/classes</v>
      </c>
    </row>
    <row r="6733" spans="1:5" x14ac:dyDescent="0.25">
      <c r="A6733" s="2" t="s">
        <v>297</v>
      </c>
      <c r="B6733" s="2"/>
      <c r="C6733" s="3" t="s">
        <v>7725</v>
      </c>
      <c r="D6733" s="2"/>
      <c r="E6733" t="str">
        <f t="shared" si="105"/>
        <v>scikit-learn/sklearn.neural_network._multilayer_perceptron/MLPClassifier/partial_fit/self</v>
      </c>
    </row>
    <row r="6734" spans="1:5" x14ac:dyDescent="0.25">
      <c r="A6734" s="2" t="s">
        <v>297</v>
      </c>
      <c r="B6734" s="2"/>
      <c r="C6734" s="3" t="s">
        <v>7726</v>
      </c>
      <c r="D6734" s="2"/>
      <c r="E6734" t="str">
        <f t="shared" si="105"/>
        <v>scikit-learn/sklearn.neural_network._multilayer_perceptron/MLPClassifier/partial_fit/X</v>
      </c>
    </row>
    <row r="6735" spans="1:5" x14ac:dyDescent="0.25">
      <c r="A6735" s="2" t="s">
        <v>297</v>
      </c>
      <c r="B6735" s="2"/>
      <c r="C6735" s="3" t="s">
        <v>7727</v>
      </c>
      <c r="D6735" s="2"/>
      <c r="E6735" t="str">
        <f t="shared" si="105"/>
        <v>scikit-learn/sklearn.neural_network._multilayer_perceptron/MLPClassifier/partial_fit/y</v>
      </c>
    </row>
    <row r="6736" spans="1:5" x14ac:dyDescent="0.25">
      <c r="A6736" s="2" t="s">
        <v>297</v>
      </c>
      <c r="B6736" s="3" t="s">
        <v>3033</v>
      </c>
      <c r="C6736" s="2"/>
      <c r="D6736" s="2"/>
      <c r="E6736" t="str">
        <f t="shared" si="105"/>
        <v>scikit-learn/sklearn.neural_network._multilayer_perceptron/MLPClassifier/partial_fit@getter</v>
      </c>
    </row>
    <row r="6737" spans="1:5" x14ac:dyDescent="0.25">
      <c r="A6737" s="2" t="s">
        <v>297</v>
      </c>
      <c r="B6737" s="3" t="s">
        <v>7188</v>
      </c>
      <c r="C6737" s="2"/>
      <c r="D6737" s="2"/>
      <c r="E6737" t="str">
        <f t="shared" si="105"/>
        <v>scikit-learn/sklearn.neural_network._multilayer_perceptron/MLPClassifier/partial_fit@getter/self</v>
      </c>
    </row>
    <row r="6738" spans="1:5" x14ac:dyDescent="0.25">
      <c r="A6738" s="2" t="s">
        <v>297</v>
      </c>
      <c r="B6738" s="3" t="s">
        <v>3034</v>
      </c>
      <c r="C6738" s="2"/>
      <c r="D6738" s="2"/>
      <c r="E6738" t="str">
        <f t="shared" si="105"/>
        <v>scikit-learn/sklearn.neural_network._multilayer_perceptron/MLPClassifier/predict</v>
      </c>
    </row>
    <row r="6739" spans="1:5" x14ac:dyDescent="0.25">
      <c r="A6739" s="2" t="s">
        <v>297</v>
      </c>
      <c r="B6739" s="2"/>
      <c r="C6739" s="3" t="s">
        <v>3034</v>
      </c>
      <c r="D6739" s="2"/>
      <c r="E6739" t="str">
        <f t="shared" si="105"/>
        <v>scikit-learn/sklearn.neural_network._multilayer_perceptron/MLPClassifier/predict</v>
      </c>
    </row>
    <row r="6740" spans="1:5" x14ac:dyDescent="0.25">
      <c r="A6740" s="2" t="s">
        <v>4</v>
      </c>
      <c r="B6740" s="3" t="s">
        <v>5708</v>
      </c>
      <c r="C6740" s="3" t="s">
        <v>5708</v>
      </c>
      <c r="D6740" s="2"/>
      <c r="E6740" t="str">
        <f t="shared" si="105"/>
        <v>scikit-learn/sklearn.neural_network._multilayer_perceptron/MLPClassifier/predict/selfscikit-learn/sklearn.neural_network._multilayer_perceptron/MLPClassifier/predict/self</v>
      </c>
    </row>
    <row r="6741" spans="1:5" x14ac:dyDescent="0.25">
      <c r="A6741" s="2" t="s">
        <v>4</v>
      </c>
      <c r="B6741" s="3" t="s">
        <v>5709</v>
      </c>
      <c r="C6741" s="3" t="s">
        <v>5709</v>
      </c>
      <c r="D6741" s="2"/>
      <c r="E6741" t="str">
        <f t="shared" si="105"/>
        <v>scikit-learn/sklearn.neural_network._multilayer_perceptron/MLPClassifier/predict/Xscikit-learn/sklearn.neural_network._multilayer_perceptron/MLPClassifier/predict/X</v>
      </c>
    </row>
    <row r="6742" spans="1:5" x14ac:dyDescent="0.25">
      <c r="A6742" s="2" t="s">
        <v>297</v>
      </c>
      <c r="B6742" s="3" t="s">
        <v>3035</v>
      </c>
      <c r="C6742" s="2"/>
      <c r="D6742" s="2"/>
      <c r="E6742" t="str">
        <f t="shared" si="105"/>
        <v>scikit-learn/sklearn.neural_network._multilayer_perceptron/MLPClassifier/predict_log_proba</v>
      </c>
    </row>
    <row r="6743" spans="1:5" x14ac:dyDescent="0.25">
      <c r="A6743" s="2" t="s">
        <v>297</v>
      </c>
      <c r="B6743" s="2"/>
      <c r="C6743" s="3" t="s">
        <v>3035</v>
      </c>
      <c r="D6743" s="2"/>
      <c r="E6743" t="str">
        <f t="shared" si="105"/>
        <v>scikit-learn/sklearn.neural_network._multilayer_perceptron/MLPClassifier/predict_log_proba</v>
      </c>
    </row>
    <row r="6744" spans="1:5" x14ac:dyDescent="0.25">
      <c r="A6744" s="2" t="s">
        <v>4</v>
      </c>
      <c r="B6744" s="3" t="s">
        <v>5710</v>
      </c>
      <c r="C6744" s="3" t="s">
        <v>5710</v>
      </c>
      <c r="D6744" s="2"/>
      <c r="E6744" t="str">
        <f t="shared" si="105"/>
        <v>scikit-learn/sklearn.neural_network._multilayer_perceptron/MLPClassifier/predict_log_proba/selfscikit-learn/sklearn.neural_network._multilayer_perceptron/MLPClassifier/predict_log_proba/self</v>
      </c>
    </row>
    <row r="6745" spans="1:5" x14ac:dyDescent="0.25">
      <c r="A6745" s="2" t="s">
        <v>4</v>
      </c>
      <c r="B6745" s="3" t="s">
        <v>5711</v>
      </c>
      <c r="C6745" s="3" t="s">
        <v>5711</v>
      </c>
      <c r="D6745" s="2"/>
      <c r="E6745" t="str">
        <f t="shared" si="105"/>
        <v>scikit-learn/sklearn.neural_network._multilayer_perceptron/MLPClassifier/predict_log_proba/Xscikit-learn/sklearn.neural_network._multilayer_perceptron/MLPClassifier/predict_log_proba/X</v>
      </c>
    </row>
    <row r="6746" spans="1:5" x14ac:dyDescent="0.25">
      <c r="A6746" s="2" t="s">
        <v>4</v>
      </c>
      <c r="B6746" s="3" t="s">
        <v>5712</v>
      </c>
      <c r="C6746" s="3" t="s">
        <v>5712</v>
      </c>
      <c r="D6746" s="2"/>
      <c r="E6746" t="str">
        <f t="shared" si="105"/>
        <v>scikit-learn/sklearn.neural_network._multilayer_perceptron/MLPClassifier/predict_proba/selfscikit-learn/sklearn.neural_network._multilayer_perceptron/MLPClassifier/predict_proba/self</v>
      </c>
    </row>
    <row r="6747" spans="1:5" x14ac:dyDescent="0.25">
      <c r="A6747" s="2" t="s">
        <v>4</v>
      </c>
      <c r="B6747" s="3" t="s">
        <v>5713</v>
      </c>
      <c r="C6747" s="3" t="s">
        <v>5713</v>
      </c>
      <c r="D6747" s="2"/>
      <c r="E6747" t="str">
        <f t="shared" si="105"/>
        <v>scikit-learn/sklearn.neural_network._multilayer_perceptron/MLPClassifier/predict_proba/Xscikit-learn/sklearn.neural_network._multilayer_perceptron/MLPClassifier/predict_proba/X</v>
      </c>
    </row>
    <row r="6748" spans="1:5" x14ac:dyDescent="0.25">
      <c r="A6748" s="2" t="s">
        <v>4</v>
      </c>
      <c r="B6748" s="3" t="s">
        <v>1011</v>
      </c>
      <c r="C6748" s="3" t="s">
        <v>1011</v>
      </c>
      <c r="D6748" s="2"/>
      <c r="E6748" t="str">
        <f t="shared" si="105"/>
        <v>scikit-learn/sklearn.neural_network._multilayer_perceptron/MLPClassifier/predict_probascikit-learn/sklearn.neural_network._multilayer_perceptron/MLPClassifier/predict_proba</v>
      </c>
    </row>
    <row r="6749" spans="1:5" x14ac:dyDescent="0.25">
      <c r="A6749" s="2" t="s">
        <v>233</v>
      </c>
      <c r="B6749" s="3" t="s">
        <v>234</v>
      </c>
      <c r="C6749" s="3" t="s">
        <v>234</v>
      </c>
      <c r="D6749" s="2"/>
      <c r="E6749" t="str">
        <f t="shared" si="105"/>
        <v>scikit-learn/sklearn.neural_network._multilayer_perceptron/MLPClassifierscikit-learn/sklearn.neural_network._multilayer_perceptron/MLPClassifier</v>
      </c>
    </row>
    <row r="6750" spans="1:5" x14ac:dyDescent="0.25">
      <c r="A6750" s="2" t="s">
        <v>297</v>
      </c>
      <c r="B6750" s="3" t="s">
        <v>3036</v>
      </c>
      <c r="C6750" s="2"/>
      <c r="D6750" s="2"/>
      <c r="E6750" t="str">
        <f t="shared" si="105"/>
        <v>scikit-learn/sklearn.neural_network._multilayer_perceptron/MLPRegressor/__init__</v>
      </c>
    </row>
    <row r="6751" spans="1:5" x14ac:dyDescent="0.25">
      <c r="A6751" s="2" t="s">
        <v>297</v>
      </c>
      <c r="B6751" s="2"/>
      <c r="C6751" s="3" t="s">
        <v>3036</v>
      </c>
      <c r="D6751" s="2"/>
      <c r="E6751" t="str">
        <f t="shared" si="105"/>
        <v>scikit-learn/sklearn.neural_network._multilayer_perceptron/MLPRegressor/__init__</v>
      </c>
    </row>
    <row r="6752" spans="1:5" x14ac:dyDescent="0.25">
      <c r="A6752" s="2" t="s">
        <v>4</v>
      </c>
      <c r="B6752" s="3" t="s">
        <v>5715</v>
      </c>
      <c r="C6752" s="3" t="s">
        <v>5715</v>
      </c>
      <c r="D6752" s="2"/>
      <c r="E6752" t="str">
        <f t="shared" si="105"/>
        <v>scikit-learn/sklearn.neural_network._multilayer_perceptron/MLPRegressor/__init__/activationscikit-learn/sklearn.neural_network._multilayer_perceptron/MLPRegressor/__init__/activation</v>
      </c>
    </row>
    <row r="6753" spans="1:5" x14ac:dyDescent="0.25">
      <c r="A6753" s="2" t="s">
        <v>6588</v>
      </c>
      <c r="B6753" s="3" t="s">
        <v>7190</v>
      </c>
      <c r="C6753" s="3" t="s">
        <v>7190</v>
      </c>
      <c r="D6753" s="2"/>
      <c r="E6753" t="str">
        <f t="shared" si="105"/>
        <v>scikit-learn/sklearn.neural_network._multilayer_perceptron/MLPRegressor/__init__/alphascikit-learn/sklearn.neural_network._multilayer_perceptron/MLPRegressor/__init__/alpha</v>
      </c>
    </row>
    <row r="6754" spans="1:5" x14ac:dyDescent="0.25">
      <c r="A6754" s="2" t="s">
        <v>6239</v>
      </c>
      <c r="B6754" s="3" t="s">
        <v>7191</v>
      </c>
      <c r="C6754" s="3" t="s">
        <v>7191</v>
      </c>
      <c r="D6754" s="2"/>
      <c r="E6754" t="str">
        <f t="shared" si="105"/>
        <v>scikit-learn/sklearn.neural_network._multilayer_perceptron/MLPRegressor/__init__/batch_sizescikit-learn/sklearn.neural_network._multilayer_perceptron/MLPRegressor/__init__/batch_size</v>
      </c>
    </row>
    <row r="6755" spans="1:5" ht="30" x14ac:dyDescent="0.25">
      <c r="A6755" s="2" t="s">
        <v>7818</v>
      </c>
      <c r="B6755" s="3" t="s">
        <v>8049</v>
      </c>
      <c r="C6755" s="3" t="s">
        <v>8049</v>
      </c>
      <c r="D6755" s="2"/>
      <c r="E6755" t="str">
        <f t="shared" si="105"/>
        <v>scikit-learn/sklearn.neural_network._multilayer_perceptron/MLPRegressor/__init__/beta_1, scikit-learn/sklearn.neural_network._multilayer_perceptron/MLPRegressor/__init__/beta_2scikit-learn/sklearn.neural_network._multilayer_perceptron/MLPRegressor/__init__/beta_1, scikit-learn/sklearn.neural_network._multilayer_perceptron/MLPRegressor/__init__/beta_2</v>
      </c>
    </row>
    <row r="6756" spans="1:5" x14ac:dyDescent="0.25">
      <c r="A6756" s="2" t="s">
        <v>7903</v>
      </c>
      <c r="B6756" s="3" t="s">
        <v>7194</v>
      </c>
      <c r="C6756" s="3" t="s">
        <v>7194</v>
      </c>
      <c r="D6756" s="2"/>
      <c r="E6756" t="str">
        <f t="shared" si="105"/>
        <v>scikit-learn/sklearn.neural_network._multilayer_perceptron/MLPRegressor/__init__/early_stoppingscikit-learn/sklearn.neural_network._multilayer_perceptron/MLPRegressor/__init__/early_stopping</v>
      </c>
    </row>
    <row r="6757" spans="1:5" x14ac:dyDescent="0.25">
      <c r="A6757" s="2" t="s">
        <v>2324</v>
      </c>
      <c r="B6757" s="3" t="s">
        <v>7198</v>
      </c>
      <c r="C6757" s="3" t="s">
        <v>7198</v>
      </c>
      <c r="D6757" s="2"/>
      <c r="E6757" t="str">
        <f t="shared" si="105"/>
        <v>scikit-learn/sklearn.neural_network._multilayer_perceptron/MLPRegressor/__init__/epsilonscikit-learn/sklearn.neural_network._multilayer_perceptron/MLPRegressor/__init__/epsilon</v>
      </c>
    </row>
    <row r="6758" spans="1:5" x14ac:dyDescent="0.25">
      <c r="A6758" s="2" t="s">
        <v>7899</v>
      </c>
      <c r="B6758" s="3" t="s">
        <v>7189</v>
      </c>
      <c r="C6758" s="3" t="s">
        <v>7189</v>
      </c>
      <c r="D6758" s="2"/>
      <c r="E6758" t="str">
        <f t="shared" si="105"/>
        <v>scikit-learn/sklearn.neural_network._multilayer_perceptron/MLPRegressor/__init__/hidden_layer_sizesscikit-learn/sklearn.neural_network._multilayer_perceptron/MLPRegressor/__init__/hidden_layer_sizes</v>
      </c>
    </row>
    <row r="6759" spans="1:5" x14ac:dyDescent="0.25">
      <c r="A6759" s="2" t="s">
        <v>2471</v>
      </c>
      <c r="B6759" s="3" t="s">
        <v>7192</v>
      </c>
      <c r="C6759" s="3" t="s">
        <v>7192</v>
      </c>
      <c r="D6759" s="2"/>
      <c r="E6759" t="str">
        <f t="shared" si="105"/>
        <v>scikit-learn/sklearn.neural_network._multilayer_perceptron/MLPRegressor/__init__/learning_rate_initscikit-learn/sklearn.neural_network._multilayer_perceptron/MLPRegressor/__init__/learning_rate_init</v>
      </c>
    </row>
    <row r="6760" spans="1:5" x14ac:dyDescent="0.25">
      <c r="A6760" s="2" t="s">
        <v>4</v>
      </c>
      <c r="B6760" s="3" t="s">
        <v>5717</v>
      </c>
      <c r="C6760" s="3" t="s">
        <v>5717</v>
      </c>
      <c r="D6760" s="2"/>
      <c r="E6760" t="str">
        <f t="shared" si="105"/>
        <v>scikit-learn/sklearn.neural_network._multilayer_perceptron/MLPRegressor/__init__/learning_ratescikit-learn/sklearn.neural_network._multilayer_perceptron/MLPRegressor/__init__/learning_rate</v>
      </c>
    </row>
    <row r="6761" spans="1:5" x14ac:dyDescent="0.25">
      <c r="A6761" s="2" t="s">
        <v>4</v>
      </c>
      <c r="B6761" s="3" t="s">
        <v>5726</v>
      </c>
      <c r="C6761" s="3" t="s">
        <v>5726</v>
      </c>
      <c r="D6761" s="2"/>
      <c r="E6761" t="str">
        <f t="shared" si="105"/>
        <v>scikit-learn/sklearn.neural_network._multilayer_perceptron/MLPRegressor/__init__/max_funscikit-learn/sklearn.neural_network._multilayer_perceptron/MLPRegressor/__init__/max_fun</v>
      </c>
    </row>
    <row r="6762" spans="1:5" x14ac:dyDescent="0.25">
      <c r="A6762" s="2" t="s">
        <v>4</v>
      </c>
      <c r="B6762" s="3" t="s">
        <v>5718</v>
      </c>
      <c r="C6762" s="3" t="s">
        <v>5718</v>
      </c>
      <c r="D6762" s="2"/>
      <c r="E6762" t="str">
        <f t="shared" si="105"/>
        <v>scikit-learn/sklearn.neural_network._multilayer_perceptron/MLPRegressor/__init__/max_iterscikit-learn/sklearn.neural_network._multilayer_perceptron/MLPRegressor/__init__/max_iter</v>
      </c>
    </row>
    <row r="6763" spans="1:5" x14ac:dyDescent="0.25">
      <c r="A6763" s="2" t="s">
        <v>4</v>
      </c>
      <c r="B6763" s="3" t="s">
        <v>5724</v>
      </c>
      <c r="C6763" s="3" t="s">
        <v>5724</v>
      </c>
      <c r="D6763" s="2"/>
      <c r="E6763" t="str">
        <f t="shared" si="105"/>
        <v>scikit-learn/sklearn.neural_network._multilayer_perceptron/MLPRegressor/__init__/momentumscikit-learn/sklearn.neural_network._multilayer_perceptron/MLPRegressor/__init__/momentum</v>
      </c>
    </row>
    <row r="6764" spans="1:5" x14ac:dyDescent="0.25">
      <c r="A6764" s="2" t="s">
        <v>2293</v>
      </c>
      <c r="B6764" s="3" t="s">
        <v>7199</v>
      </c>
      <c r="C6764" s="3" t="s">
        <v>7199</v>
      </c>
      <c r="D6764" s="2"/>
      <c r="E6764" t="str">
        <f t="shared" si="105"/>
        <v>scikit-learn/sklearn.neural_network._multilayer_perceptron/MLPRegressor/__init__/n_iter_no_changescikit-learn/sklearn.neural_network._multilayer_perceptron/MLPRegressor/__init__/n_iter_no_change</v>
      </c>
    </row>
    <row r="6765" spans="1:5" x14ac:dyDescent="0.25">
      <c r="A6765" s="2" t="s">
        <v>4</v>
      </c>
      <c r="B6765" s="3" t="s">
        <v>5725</v>
      </c>
      <c r="C6765" s="3" t="s">
        <v>5725</v>
      </c>
      <c r="D6765" s="2"/>
      <c r="E6765" t="str">
        <f t="shared" si="105"/>
        <v>scikit-learn/sklearn.neural_network._multilayer_perceptron/MLPRegressor/__init__/nesterovs_momentumscikit-learn/sklearn.neural_network._multilayer_perceptron/MLPRegressor/__init__/nesterovs_momentum</v>
      </c>
    </row>
    <row r="6766" spans="1:5" x14ac:dyDescent="0.25">
      <c r="A6766" s="2" t="s">
        <v>2471</v>
      </c>
      <c r="B6766" s="3" t="s">
        <v>7193</v>
      </c>
      <c r="C6766" s="3" t="s">
        <v>7193</v>
      </c>
      <c r="D6766" s="2"/>
      <c r="E6766" t="str">
        <f t="shared" si="105"/>
        <v>scikit-learn/sklearn.neural_network._multilayer_perceptron/MLPRegressor/__init__/power_tscikit-learn/sklearn.neural_network._multilayer_perceptron/MLPRegressor/__init__/power_t</v>
      </c>
    </row>
    <row r="6767" spans="1:5" x14ac:dyDescent="0.25">
      <c r="A6767" s="2" t="s">
        <v>4</v>
      </c>
      <c r="B6767" s="3" t="s">
        <v>5720</v>
      </c>
      <c r="C6767" s="3" t="s">
        <v>5720</v>
      </c>
      <c r="D6767" s="2"/>
      <c r="E6767" t="str">
        <f t="shared" si="105"/>
        <v>scikit-learn/sklearn.neural_network._multilayer_perceptron/MLPRegressor/__init__/random_statescikit-learn/sklearn.neural_network._multilayer_perceptron/MLPRegressor/__init__/random_state</v>
      </c>
    </row>
    <row r="6768" spans="1:5" x14ac:dyDescent="0.25">
      <c r="A6768" s="2" t="s">
        <v>4</v>
      </c>
      <c r="B6768" s="3" t="s">
        <v>5714</v>
      </c>
      <c r="C6768" s="3" t="s">
        <v>5714</v>
      </c>
      <c r="D6768" s="2"/>
      <c r="E6768" t="str">
        <f t="shared" si="105"/>
        <v>scikit-learn/sklearn.neural_network._multilayer_perceptron/MLPRegressor/__init__/selfscikit-learn/sklearn.neural_network._multilayer_perceptron/MLPRegressor/__init__/self</v>
      </c>
    </row>
    <row r="6769" spans="1:5" x14ac:dyDescent="0.25">
      <c r="A6769" s="2" t="s">
        <v>4</v>
      </c>
      <c r="B6769" s="3" t="s">
        <v>5719</v>
      </c>
      <c r="C6769" s="3" t="s">
        <v>5719</v>
      </c>
      <c r="D6769" s="2"/>
      <c r="E6769" t="str">
        <f t="shared" si="105"/>
        <v>scikit-learn/sklearn.neural_network._multilayer_perceptron/MLPRegressor/__init__/shufflescikit-learn/sklearn.neural_network._multilayer_perceptron/MLPRegressor/__init__/shuffle</v>
      </c>
    </row>
    <row r="6770" spans="1:5" x14ac:dyDescent="0.25">
      <c r="A6770" s="2" t="s">
        <v>4</v>
      </c>
      <c r="B6770" s="3" t="s">
        <v>5716</v>
      </c>
      <c r="C6770" s="3" t="s">
        <v>5716</v>
      </c>
      <c r="D6770" s="2"/>
      <c r="E6770" t="str">
        <f t="shared" si="105"/>
        <v>scikit-learn/sklearn.neural_network._multilayer_perceptron/MLPRegressor/__init__/solverscikit-learn/sklearn.neural_network._multilayer_perceptron/MLPRegressor/__init__/solver</v>
      </c>
    </row>
    <row r="6771" spans="1:5" x14ac:dyDescent="0.25">
      <c r="A6771" s="2" t="s">
        <v>4</v>
      </c>
      <c r="B6771" s="3" t="s">
        <v>5721</v>
      </c>
      <c r="C6771" s="3" t="s">
        <v>5721</v>
      </c>
      <c r="D6771" s="2"/>
      <c r="E6771" t="str">
        <f t="shared" si="105"/>
        <v>scikit-learn/sklearn.neural_network._multilayer_perceptron/MLPRegressor/__init__/tolscikit-learn/sklearn.neural_network._multilayer_perceptron/MLPRegressor/__init__/tol</v>
      </c>
    </row>
    <row r="6772" spans="1:5" x14ac:dyDescent="0.25">
      <c r="A6772" s="2" t="s">
        <v>6226</v>
      </c>
      <c r="B6772" s="3" t="s">
        <v>7195</v>
      </c>
      <c r="C6772" s="3" t="s">
        <v>7195</v>
      </c>
      <c r="D6772" s="2"/>
      <c r="E6772" t="str">
        <f t="shared" si="105"/>
        <v>scikit-learn/sklearn.neural_network._multilayer_perceptron/MLPRegressor/__init__/validation_fractionscikit-learn/sklearn.neural_network._multilayer_perceptron/MLPRegressor/__init__/validation_fraction</v>
      </c>
    </row>
    <row r="6773" spans="1:5" x14ac:dyDescent="0.25">
      <c r="A6773" s="2" t="s">
        <v>4</v>
      </c>
      <c r="B6773" s="3" t="s">
        <v>5722</v>
      </c>
      <c r="C6773" s="3" t="s">
        <v>5722</v>
      </c>
      <c r="D6773" s="2"/>
      <c r="E6773" t="str">
        <f t="shared" si="105"/>
        <v>scikit-learn/sklearn.neural_network._multilayer_perceptron/MLPRegressor/__init__/verbosescikit-learn/sklearn.neural_network._multilayer_perceptron/MLPRegressor/__init__/verbose</v>
      </c>
    </row>
    <row r="6774" spans="1:5" x14ac:dyDescent="0.25">
      <c r="A6774" s="2" t="s">
        <v>4</v>
      </c>
      <c r="B6774" s="3" t="s">
        <v>5723</v>
      </c>
      <c r="C6774" s="3" t="s">
        <v>5723</v>
      </c>
      <c r="D6774" s="2"/>
      <c r="E6774" t="str">
        <f t="shared" si="105"/>
        <v>scikit-learn/sklearn.neural_network._multilayer_perceptron/MLPRegressor/__init__/warm_startscikit-learn/sklearn.neural_network._multilayer_perceptron/MLPRegressor/__init__/warm_start</v>
      </c>
    </row>
    <row r="6775" spans="1:5" x14ac:dyDescent="0.25">
      <c r="A6775" s="2" t="s">
        <v>297</v>
      </c>
      <c r="B6775" s="2"/>
      <c r="C6775" s="3" t="s">
        <v>3383</v>
      </c>
      <c r="D6775" s="2"/>
      <c r="E6775" t="str">
        <f t="shared" si="105"/>
        <v>scikit-learn/sklearn.neural_network._multilayer_perceptron/MLPRegressor/partial_fit</v>
      </c>
    </row>
    <row r="6776" spans="1:5" x14ac:dyDescent="0.25">
      <c r="A6776" s="2" t="s">
        <v>297</v>
      </c>
      <c r="B6776" s="2"/>
      <c r="C6776" s="3" t="s">
        <v>7729</v>
      </c>
      <c r="D6776" s="2"/>
      <c r="E6776" t="str">
        <f t="shared" si="105"/>
        <v>scikit-learn/sklearn.neural_network._multilayer_perceptron/MLPRegressor/partial_fit/self</v>
      </c>
    </row>
    <row r="6777" spans="1:5" x14ac:dyDescent="0.25">
      <c r="A6777" s="2" t="s">
        <v>297</v>
      </c>
      <c r="B6777" s="2"/>
      <c r="C6777" s="3" t="s">
        <v>7730</v>
      </c>
      <c r="D6777" s="2"/>
      <c r="E6777" t="str">
        <f t="shared" si="105"/>
        <v>scikit-learn/sklearn.neural_network._multilayer_perceptron/MLPRegressor/partial_fit/X</v>
      </c>
    </row>
    <row r="6778" spans="1:5" x14ac:dyDescent="0.25">
      <c r="A6778" s="2" t="s">
        <v>297</v>
      </c>
      <c r="B6778" s="2"/>
      <c r="C6778" s="3" t="s">
        <v>7731</v>
      </c>
      <c r="D6778" s="2"/>
      <c r="E6778" t="str">
        <f t="shared" si="105"/>
        <v>scikit-learn/sklearn.neural_network._multilayer_perceptron/MLPRegressor/partial_fit/y</v>
      </c>
    </row>
    <row r="6779" spans="1:5" x14ac:dyDescent="0.25">
      <c r="A6779" s="2" t="s">
        <v>4</v>
      </c>
      <c r="B6779" s="3" t="s">
        <v>5727</v>
      </c>
      <c r="C6779" s="3" t="s">
        <v>5727</v>
      </c>
      <c r="D6779" s="2"/>
      <c r="E6779" t="str">
        <f t="shared" si="105"/>
        <v>scikit-learn/sklearn.neural_network._multilayer_perceptron/MLPRegressor/predict/selfscikit-learn/sklearn.neural_network._multilayer_perceptron/MLPRegressor/predict/self</v>
      </c>
    </row>
    <row r="6780" spans="1:5" x14ac:dyDescent="0.25">
      <c r="A6780" s="2" t="s">
        <v>4</v>
      </c>
      <c r="B6780" s="3" t="s">
        <v>5728</v>
      </c>
      <c r="C6780" s="3" t="s">
        <v>5728</v>
      </c>
      <c r="D6780" s="2"/>
      <c r="E6780" t="str">
        <f t="shared" si="105"/>
        <v>scikit-learn/sklearn.neural_network._multilayer_perceptron/MLPRegressor/predict/Xscikit-learn/sklearn.neural_network._multilayer_perceptron/MLPRegressor/predict/X</v>
      </c>
    </row>
    <row r="6781" spans="1:5" x14ac:dyDescent="0.25">
      <c r="A6781" s="2" t="s">
        <v>4</v>
      </c>
      <c r="B6781" s="3" t="s">
        <v>1012</v>
      </c>
      <c r="C6781" s="3" t="s">
        <v>1012</v>
      </c>
      <c r="D6781" s="2"/>
      <c r="E6781" t="str">
        <f t="shared" si="105"/>
        <v>scikit-learn/sklearn.neural_network._multilayer_perceptron/MLPRegressor/predictscikit-learn/sklearn.neural_network._multilayer_perceptron/MLPRegressor/predict</v>
      </c>
    </row>
    <row r="6782" spans="1:5" x14ac:dyDescent="0.25">
      <c r="A6782" s="2" t="s">
        <v>267</v>
      </c>
      <c r="B6782" s="3" t="s">
        <v>268</v>
      </c>
      <c r="C6782" s="3" t="s">
        <v>268</v>
      </c>
      <c r="D6782" s="2"/>
      <c r="E6782" t="str">
        <f t="shared" si="105"/>
        <v>scikit-learn/sklearn.neural_network._multilayer_perceptron/MLPRegressorscikit-learn/sklearn.neural_network._multilayer_perceptron/MLPRegressor</v>
      </c>
    </row>
    <row r="6783" spans="1:5" x14ac:dyDescent="0.25">
      <c r="A6783" s="2" t="s">
        <v>297</v>
      </c>
      <c r="B6783" s="3" t="s">
        <v>418</v>
      </c>
      <c r="C6783" s="2"/>
      <c r="D6783" s="2"/>
      <c r="E6783" t="str">
        <f t="shared" si="105"/>
        <v>scikit-learn/sklearn.neural_network._rbm/BernoulliRBM</v>
      </c>
    </row>
    <row r="6784" spans="1:5" x14ac:dyDescent="0.25">
      <c r="A6784" s="2" t="s">
        <v>297</v>
      </c>
      <c r="B6784" s="2"/>
      <c r="C6784" s="3" t="s">
        <v>418</v>
      </c>
      <c r="D6784" s="2"/>
      <c r="E6784" t="str">
        <f t="shared" si="105"/>
        <v>scikit-learn/sklearn.neural_network._rbm/BernoulliRBM</v>
      </c>
    </row>
    <row r="6785" spans="1:5" x14ac:dyDescent="0.25">
      <c r="A6785" s="2" t="s">
        <v>297</v>
      </c>
      <c r="B6785" s="3" t="s">
        <v>3037</v>
      </c>
      <c r="C6785" s="2"/>
      <c r="D6785" s="2"/>
      <c r="E6785" t="str">
        <f t="shared" si="105"/>
        <v>scikit-learn/sklearn.neural_network._rbm/BernoulliRBM/__init__</v>
      </c>
    </row>
    <row r="6786" spans="1:5" x14ac:dyDescent="0.25">
      <c r="A6786" s="2" t="s">
        <v>297</v>
      </c>
      <c r="B6786" s="2"/>
      <c r="C6786" s="3" t="s">
        <v>3037</v>
      </c>
      <c r="D6786" s="2"/>
      <c r="E6786" t="str">
        <f t="shared" ref="E6786:E6849" si="106">_xlfn.CONCAT(B6786,C6786)</f>
        <v>scikit-learn/sklearn.neural_network._rbm/BernoulliRBM/__init__</v>
      </c>
    </row>
    <row r="6787" spans="1:5" x14ac:dyDescent="0.25">
      <c r="A6787" s="2" t="s">
        <v>4</v>
      </c>
      <c r="B6787" s="3" t="s">
        <v>5732</v>
      </c>
      <c r="C6787" s="3" t="s">
        <v>5732</v>
      </c>
      <c r="D6787" s="2"/>
      <c r="E6787" t="str">
        <f t="shared" si="106"/>
        <v>scikit-learn/sklearn.neural_network._rbm/BernoulliRBM/__init__/batch_sizescikit-learn/sklearn.neural_network._rbm/BernoulliRBM/__init__/batch_size</v>
      </c>
    </row>
    <row r="6788" spans="1:5" x14ac:dyDescent="0.25">
      <c r="A6788" s="2" t="s">
        <v>4</v>
      </c>
      <c r="B6788" s="3" t="s">
        <v>5731</v>
      </c>
      <c r="C6788" s="3" t="s">
        <v>5731</v>
      </c>
      <c r="D6788" s="2"/>
      <c r="E6788" t="str">
        <f t="shared" si="106"/>
        <v>scikit-learn/sklearn.neural_network._rbm/BernoulliRBM/__init__/learning_ratescikit-learn/sklearn.neural_network._rbm/BernoulliRBM/__init__/learning_rate</v>
      </c>
    </row>
    <row r="6789" spans="1:5" x14ac:dyDescent="0.25">
      <c r="A6789" s="2" t="s">
        <v>4</v>
      </c>
      <c r="B6789" s="3" t="s">
        <v>5730</v>
      </c>
      <c r="C6789" s="3" t="s">
        <v>5730</v>
      </c>
      <c r="D6789" s="2"/>
      <c r="E6789" t="str">
        <f t="shared" si="106"/>
        <v>scikit-learn/sklearn.neural_network._rbm/BernoulliRBM/__init__/n_componentsscikit-learn/sklearn.neural_network._rbm/BernoulliRBM/__init__/n_components</v>
      </c>
    </row>
    <row r="6790" spans="1:5" x14ac:dyDescent="0.25">
      <c r="A6790" s="2" t="s">
        <v>4</v>
      </c>
      <c r="B6790" s="3" t="s">
        <v>5733</v>
      </c>
      <c r="C6790" s="3" t="s">
        <v>5733</v>
      </c>
      <c r="D6790" s="2"/>
      <c r="E6790" t="str">
        <f t="shared" si="106"/>
        <v>scikit-learn/sklearn.neural_network._rbm/BernoulliRBM/__init__/n_iterscikit-learn/sklearn.neural_network._rbm/BernoulliRBM/__init__/n_iter</v>
      </c>
    </row>
    <row r="6791" spans="1:5" x14ac:dyDescent="0.25">
      <c r="A6791" s="2" t="s">
        <v>4</v>
      </c>
      <c r="B6791" s="3" t="s">
        <v>5734</v>
      </c>
      <c r="C6791" s="3" t="s">
        <v>5734</v>
      </c>
      <c r="D6791" s="2"/>
      <c r="E6791" t="str">
        <f t="shared" si="106"/>
        <v>scikit-learn/sklearn.neural_network._rbm/BernoulliRBM/__init__/random_statescikit-learn/sklearn.neural_network._rbm/BernoulliRBM/__init__/random_state</v>
      </c>
    </row>
    <row r="6792" spans="1:5" x14ac:dyDescent="0.25">
      <c r="A6792" s="2" t="s">
        <v>4</v>
      </c>
      <c r="B6792" s="3" t="s">
        <v>5729</v>
      </c>
      <c r="C6792" s="3" t="s">
        <v>5729</v>
      </c>
      <c r="D6792" s="2"/>
      <c r="E6792" t="str">
        <f t="shared" si="106"/>
        <v>scikit-learn/sklearn.neural_network._rbm/BernoulliRBM/__init__/selfscikit-learn/sklearn.neural_network._rbm/BernoulliRBM/__init__/self</v>
      </c>
    </row>
    <row r="6793" spans="1:5" x14ac:dyDescent="0.25">
      <c r="A6793" s="2" t="s">
        <v>2404</v>
      </c>
      <c r="B6793" s="3" t="s">
        <v>6465</v>
      </c>
      <c r="C6793" s="3" t="s">
        <v>6465</v>
      </c>
      <c r="D6793" s="2"/>
      <c r="E6793" t="str">
        <f t="shared" si="106"/>
        <v>scikit-learn/sklearn.neural_network._rbm/BernoulliRBM/__init__/verbosescikit-learn/sklearn.neural_network._rbm/BernoulliRBM/__init__/verbose</v>
      </c>
    </row>
    <row r="6794" spans="1:5" x14ac:dyDescent="0.25">
      <c r="A6794" s="2" t="s">
        <v>297</v>
      </c>
      <c r="B6794" s="3" t="s">
        <v>3038</v>
      </c>
      <c r="C6794" s="2"/>
      <c r="D6794" s="2"/>
      <c r="E6794" t="str">
        <f t="shared" si="106"/>
        <v>scikit-learn/sklearn.neural_network._rbm/BernoulliRBM/fit</v>
      </c>
    </row>
    <row r="6795" spans="1:5" x14ac:dyDescent="0.25">
      <c r="A6795" s="2" t="s">
        <v>297</v>
      </c>
      <c r="B6795" s="2"/>
      <c r="C6795" s="3" t="s">
        <v>3038</v>
      </c>
      <c r="D6795" s="2"/>
      <c r="E6795" t="str">
        <f t="shared" si="106"/>
        <v>scikit-learn/sklearn.neural_network._rbm/BernoulliRBM/fit</v>
      </c>
    </row>
    <row r="6796" spans="1:5" x14ac:dyDescent="0.25">
      <c r="A6796" s="2" t="s">
        <v>4</v>
      </c>
      <c r="B6796" s="3" t="s">
        <v>5735</v>
      </c>
      <c r="C6796" s="3" t="s">
        <v>5735</v>
      </c>
      <c r="D6796" s="2"/>
      <c r="E6796" t="str">
        <f t="shared" si="106"/>
        <v>scikit-learn/sklearn.neural_network._rbm/BernoulliRBM/fit/selfscikit-learn/sklearn.neural_network._rbm/BernoulliRBM/fit/self</v>
      </c>
    </row>
    <row r="6797" spans="1:5" x14ac:dyDescent="0.25">
      <c r="A6797" s="2" t="s">
        <v>4</v>
      </c>
      <c r="B6797" s="3" t="s">
        <v>5736</v>
      </c>
      <c r="C6797" s="3" t="s">
        <v>5736</v>
      </c>
      <c r="D6797" s="2"/>
      <c r="E6797" t="str">
        <f t="shared" si="106"/>
        <v>scikit-learn/sklearn.neural_network._rbm/BernoulliRBM/fit/Xscikit-learn/sklearn.neural_network._rbm/BernoulliRBM/fit/X</v>
      </c>
    </row>
    <row r="6798" spans="1:5" x14ac:dyDescent="0.25">
      <c r="A6798" s="2" t="s">
        <v>7899</v>
      </c>
      <c r="B6798" s="3" t="s">
        <v>7200</v>
      </c>
      <c r="C6798" s="3" t="s">
        <v>7200</v>
      </c>
      <c r="D6798" s="2"/>
      <c r="E6798" t="str">
        <f t="shared" si="106"/>
        <v>scikit-learn/sklearn.neural_network._rbm/BernoulliRBM/fit/yscikit-learn/sklearn.neural_network._rbm/BernoulliRBM/fit/y</v>
      </c>
    </row>
    <row r="6799" spans="1:5" x14ac:dyDescent="0.25">
      <c r="A6799" s="2" t="s">
        <v>4</v>
      </c>
      <c r="B6799" s="3" t="s">
        <v>5737</v>
      </c>
      <c r="C6799" s="3" t="s">
        <v>5737</v>
      </c>
      <c r="D6799" s="2"/>
      <c r="E6799" t="str">
        <f t="shared" si="106"/>
        <v>scikit-learn/sklearn.neural_network._rbm/BernoulliRBM/gibbs/selfscikit-learn/sklearn.neural_network._rbm/BernoulliRBM/gibbs/self</v>
      </c>
    </row>
    <row r="6800" spans="1:5" x14ac:dyDescent="0.25">
      <c r="A6800" s="2" t="s">
        <v>4</v>
      </c>
      <c r="B6800" s="3" t="s">
        <v>5738</v>
      </c>
      <c r="C6800" s="3" t="s">
        <v>5738</v>
      </c>
      <c r="D6800" s="2"/>
      <c r="E6800" t="str">
        <f t="shared" si="106"/>
        <v>scikit-learn/sklearn.neural_network._rbm/BernoulliRBM/gibbs/vscikit-learn/sklearn.neural_network._rbm/BernoulliRBM/gibbs/v</v>
      </c>
    </row>
    <row r="6801" spans="1:5" x14ac:dyDescent="0.25">
      <c r="A6801" s="2" t="s">
        <v>4</v>
      </c>
      <c r="B6801" s="3" t="s">
        <v>1013</v>
      </c>
      <c r="C6801" s="3" t="s">
        <v>1013</v>
      </c>
      <c r="D6801" s="2"/>
      <c r="E6801" t="str">
        <f t="shared" si="106"/>
        <v>scikit-learn/sklearn.neural_network._rbm/BernoulliRBM/gibbsscikit-learn/sklearn.neural_network._rbm/BernoulliRBM/gibbs</v>
      </c>
    </row>
    <row r="6802" spans="1:5" x14ac:dyDescent="0.25">
      <c r="A6802" s="2" t="s">
        <v>297</v>
      </c>
      <c r="B6802" s="3" t="s">
        <v>3039</v>
      </c>
      <c r="C6802" s="2"/>
      <c r="D6802" s="2"/>
      <c r="E6802" t="str">
        <f t="shared" si="106"/>
        <v>scikit-learn/sklearn.neural_network._rbm/BernoulliRBM/partial_fit</v>
      </c>
    </row>
    <row r="6803" spans="1:5" x14ac:dyDescent="0.25">
      <c r="A6803" s="2" t="s">
        <v>297</v>
      </c>
      <c r="B6803" s="2"/>
      <c r="C6803" s="3" t="s">
        <v>3039</v>
      </c>
      <c r="D6803" s="2"/>
      <c r="E6803" t="str">
        <f t="shared" si="106"/>
        <v>scikit-learn/sklearn.neural_network._rbm/BernoulliRBM/partial_fit</v>
      </c>
    </row>
    <row r="6804" spans="1:5" x14ac:dyDescent="0.25">
      <c r="A6804" s="2" t="s">
        <v>4</v>
      </c>
      <c r="B6804" s="3" t="s">
        <v>5739</v>
      </c>
      <c r="C6804" s="3" t="s">
        <v>5739</v>
      </c>
      <c r="D6804" s="2"/>
      <c r="E6804" t="str">
        <f t="shared" si="106"/>
        <v>scikit-learn/sklearn.neural_network._rbm/BernoulliRBM/partial_fit/selfscikit-learn/sklearn.neural_network._rbm/BernoulliRBM/partial_fit/self</v>
      </c>
    </row>
    <row r="6805" spans="1:5" x14ac:dyDescent="0.25">
      <c r="A6805" s="2" t="s">
        <v>4</v>
      </c>
      <c r="B6805" s="3" t="s">
        <v>5740</v>
      </c>
      <c r="C6805" s="3" t="s">
        <v>5740</v>
      </c>
      <c r="D6805" s="2"/>
      <c r="E6805" t="str">
        <f t="shared" si="106"/>
        <v>scikit-learn/sklearn.neural_network._rbm/BernoulliRBM/partial_fit/Xscikit-learn/sklearn.neural_network._rbm/BernoulliRBM/partial_fit/X</v>
      </c>
    </row>
    <row r="6806" spans="1:5" x14ac:dyDescent="0.25">
      <c r="A6806" s="2" t="s">
        <v>7899</v>
      </c>
      <c r="B6806" s="3" t="s">
        <v>7201</v>
      </c>
      <c r="C6806" s="3" t="s">
        <v>7201</v>
      </c>
      <c r="D6806" s="2"/>
      <c r="E6806" t="str">
        <f t="shared" si="106"/>
        <v>scikit-learn/sklearn.neural_network._rbm/BernoulliRBM/partial_fit/yscikit-learn/sklearn.neural_network._rbm/BernoulliRBM/partial_fit/y</v>
      </c>
    </row>
    <row r="6807" spans="1:5" x14ac:dyDescent="0.25">
      <c r="A6807" s="2" t="s">
        <v>4</v>
      </c>
      <c r="B6807" s="3" t="s">
        <v>5741</v>
      </c>
      <c r="C6807" s="3" t="s">
        <v>5741</v>
      </c>
      <c r="D6807" s="2"/>
      <c r="E6807" t="str">
        <f t="shared" si="106"/>
        <v>scikit-learn/sklearn.neural_network._rbm/BernoulliRBM/score_samples/selfscikit-learn/sklearn.neural_network._rbm/BernoulliRBM/score_samples/self</v>
      </c>
    </row>
    <row r="6808" spans="1:5" x14ac:dyDescent="0.25">
      <c r="A6808" s="2" t="s">
        <v>4</v>
      </c>
      <c r="B6808" s="3" t="s">
        <v>5742</v>
      </c>
      <c r="C6808" s="3" t="s">
        <v>5742</v>
      </c>
      <c r="D6808" s="2"/>
      <c r="E6808" t="str">
        <f t="shared" si="106"/>
        <v>scikit-learn/sklearn.neural_network._rbm/BernoulliRBM/score_samples/Xscikit-learn/sklearn.neural_network._rbm/BernoulliRBM/score_samples/X</v>
      </c>
    </row>
    <row r="6809" spans="1:5" x14ac:dyDescent="0.25">
      <c r="A6809" s="2" t="s">
        <v>4</v>
      </c>
      <c r="B6809" s="3" t="s">
        <v>1014</v>
      </c>
      <c r="C6809" s="3" t="s">
        <v>1014</v>
      </c>
      <c r="D6809" s="2"/>
      <c r="E6809" t="str">
        <f t="shared" si="106"/>
        <v>scikit-learn/sklearn.neural_network._rbm/BernoulliRBM/score_samplesscikit-learn/sklearn.neural_network._rbm/BernoulliRBM/score_samples</v>
      </c>
    </row>
    <row r="6810" spans="1:5" x14ac:dyDescent="0.25">
      <c r="A6810" s="2" t="s">
        <v>4</v>
      </c>
      <c r="B6810" s="3" t="s">
        <v>5743</v>
      </c>
      <c r="C6810" s="3" t="s">
        <v>5743</v>
      </c>
      <c r="D6810" s="2"/>
      <c r="E6810" t="str">
        <f t="shared" si="106"/>
        <v>scikit-learn/sklearn.neural_network._rbm/BernoulliRBM/transform/selfscikit-learn/sklearn.neural_network._rbm/BernoulliRBM/transform/self</v>
      </c>
    </row>
    <row r="6811" spans="1:5" x14ac:dyDescent="0.25">
      <c r="A6811" s="2" t="s">
        <v>4</v>
      </c>
      <c r="B6811" s="3" t="s">
        <v>5744</v>
      </c>
      <c r="C6811" s="3" t="s">
        <v>5744</v>
      </c>
      <c r="D6811" s="2"/>
      <c r="E6811" t="str">
        <f t="shared" si="106"/>
        <v>scikit-learn/sklearn.neural_network._rbm/BernoulliRBM/transform/Xscikit-learn/sklearn.neural_network._rbm/BernoulliRBM/transform/X</v>
      </c>
    </row>
    <row r="6812" spans="1:5" x14ac:dyDescent="0.25">
      <c r="A6812" s="2" t="s">
        <v>4</v>
      </c>
      <c r="B6812" s="3" t="s">
        <v>1015</v>
      </c>
      <c r="C6812" s="3" t="s">
        <v>1015</v>
      </c>
      <c r="D6812" s="2"/>
      <c r="E6812" t="str">
        <f t="shared" si="106"/>
        <v>scikit-learn/sklearn.neural_network._rbm/BernoulliRBM/transformscikit-learn/sklearn.neural_network._rbm/BernoulliRBM/transform</v>
      </c>
    </row>
    <row r="6813" spans="1:5" x14ac:dyDescent="0.25">
      <c r="A6813" s="2" t="s">
        <v>297</v>
      </c>
      <c r="B6813" s="3" t="s">
        <v>419</v>
      </c>
      <c r="C6813" s="2"/>
      <c r="D6813" s="2"/>
      <c r="E6813" t="str">
        <f t="shared" si="106"/>
        <v>scikit-learn/sklearn.pipeline/FeatureUnion</v>
      </c>
    </row>
    <row r="6814" spans="1:5" x14ac:dyDescent="0.25">
      <c r="A6814" s="2" t="s">
        <v>297</v>
      </c>
      <c r="B6814" s="2"/>
      <c r="C6814" s="3" t="s">
        <v>419</v>
      </c>
      <c r="D6814" s="2"/>
      <c r="E6814" t="str">
        <f t="shared" si="106"/>
        <v>scikit-learn/sklearn.pipeline/FeatureUnion</v>
      </c>
    </row>
    <row r="6815" spans="1:5" x14ac:dyDescent="0.25">
      <c r="A6815" s="2" t="s">
        <v>297</v>
      </c>
      <c r="B6815" s="3" t="s">
        <v>3040</v>
      </c>
      <c r="C6815" s="2"/>
      <c r="D6815" s="2"/>
      <c r="E6815" t="str">
        <f t="shared" si="106"/>
        <v>scikit-learn/sklearn.pipeline/FeatureUnion/__init__</v>
      </c>
    </row>
    <row r="6816" spans="1:5" x14ac:dyDescent="0.25">
      <c r="A6816" s="2" t="s">
        <v>297</v>
      </c>
      <c r="B6816" s="2"/>
      <c r="C6816" s="3" t="s">
        <v>3040</v>
      </c>
      <c r="D6816" s="2"/>
      <c r="E6816" t="str">
        <f t="shared" si="106"/>
        <v>scikit-learn/sklearn.pipeline/FeatureUnion/__init__</v>
      </c>
    </row>
    <row r="6817" spans="1:5" x14ac:dyDescent="0.25">
      <c r="A6817" s="2" t="s">
        <v>4</v>
      </c>
      <c r="B6817" s="3" t="s">
        <v>5746</v>
      </c>
      <c r="C6817" s="3" t="s">
        <v>5746</v>
      </c>
      <c r="D6817" s="2"/>
      <c r="E6817" t="str">
        <f t="shared" si="106"/>
        <v>scikit-learn/sklearn.pipeline/FeatureUnion/__init__/n_jobsscikit-learn/sklearn.pipeline/FeatureUnion/__init__/n_jobs</v>
      </c>
    </row>
    <row r="6818" spans="1:5" x14ac:dyDescent="0.25">
      <c r="A6818" s="2" t="s">
        <v>4</v>
      </c>
      <c r="B6818" s="3" t="s">
        <v>5745</v>
      </c>
      <c r="C6818" s="3" t="s">
        <v>5745</v>
      </c>
      <c r="D6818" s="2"/>
      <c r="E6818" t="str">
        <f t="shared" si="106"/>
        <v>scikit-learn/sklearn.pipeline/FeatureUnion/__init__/selfscikit-learn/sklearn.pipeline/FeatureUnion/__init__/self</v>
      </c>
    </row>
    <row r="6819" spans="1:5" x14ac:dyDescent="0.25">
      <c r="A6819" s="2" t="s">
        <v>297</v>
      </c>
      <c r="B6819" s="3" t="s">
        <v>7202</v>
      </c>
      <c r="C6819" s="2"/>
      <c r="D6819" s="2"/>
      <c r="E6819" t="str">
        <f t="shared" si="106"/>
        <v>scikit-learn/sklearn.pipeline/FeatureUnion/__init__/transformer_list</v>
      </c>
    </row>
    <row r="6820" spans="1:5" x14ac:dyDescent="0.25">
      <c r="A6820" s="2" t="s">
        <v>297</v>
      </c>
      <c r="B6820" s="2"/>
      <c r="C6820" s="3" t="s">
        <v>7202</v>
      </c>
      <c r="D6820" s="2"/>
      <c r="E6820" t="str">
        <f t="shared" si="106"/>
        <v>scikit-learn/sklearn.pipeline/FeatureUnion/__init__/transformer_list</v>
      </c>
    </row>
    <row r="6821" spans="1:5" x14ac:dyDescent="0.25">
      <c r="A6821" s="2" t="s">
        <v>4</v>
      </c>
      <c r="B6821" s="3" t="s">
        <v>5747</v>
      </c>
      <c r="C6821" s="3" t="s">
        <v>5747</v>
      </c>
      <c r="D6821" s="2"/>
      <c r="E6821" t="str">
        <f t="shared" si="106"/>
        <v>scikit-learn/sklearn.pipeline/FeatureUnion/__init__/transformer_weightsscikit-learn/sklearn.pipeline/FeatureUnion/__init__/transformer_weights</v>
      </c>
    </row>
    <row r="6822" spans="1:5" x14ac:dyDescent="0.25">
      <c r="A6822" s="2" t="s">
        <v>4</v>
      </c>
      <c r="B6822" s="3" t="s">
        <v>5748</v>
      </c>
      <c r="C6822" s="3" t="s">
        <v>5748</v>
      </c>
      <c r="D6822" s="2"/>
      <c r="E6822" t="str">
        <f t="shared" si="106"/>
        <v>scikit-learn/sklearn.pipeline/FeatureUnion/__init__/verbosescikit-learn/sklearn.pipeline/FeatureUnion/__init__/verbose</v>
      </c>
    </row>
    <row r="6823" spans="1:5" x14ac:dyDescent="0.25">
      <c r="A6823" s="2" t="s">
        <v>297</v>
      </c>
      <c r="B6823" s="2"/>
      <c r="C6823" s="3" t="s">
        <v>3384</v>
      </c>
      <c r="D6823" s="2"/>
      <c r="E6823" t="str">
        <f t="shared" si="106"/>
        <v>scikit-learn/sklearn.pipeline/FeatureUnion/__sklearn_is_fitted__</v>
      </c>
    </row>
    <row r="6824" spans="1:5" x14ac:dyDescent="0.25">
      <c r="A6824" s="2" t="s">
        <v>297</v>
      </c>
      <c r="B6824" s="2"/>
      <c r="C6824" s="3" t="s">
        <v>7732</v>
      </c>
      <c r="D6824" s="2"/>
      <c r="E6824" t="str">
        <f t="shared" si="106"/>
        <v>scikit-learn/sklearn.pipeline/FeatureUnion/__sklearn_is_fitted__/self</v>
      </c>
    </row>
    <row r="6825" spans="1:5" x14ac:dyDescent="0.25">
      <c r="A6825" s="2" t="s">
        <v>297</v>
      </c>
      <c r="B6825" s="3" t="s">
        <v>3041</v>
      </c>
      <c r="C6825" s="2"/>
      <c r="D6825" s="2"/>
      <c r="E6825" t="str">
        <f t="shared" si="106"/>
        <v>scikit-learn/sklearn.pipeline/FeatureUnion/fit</v>
      </c>
    </row>
    <row r="6826" spans="1:5" x14ac:dyDescent="0.25">
      <c r="A6826" s="2" t="s">
        <v>297</v>
      </c>
      <c r="B6826" s="2"/>
      <c r="C6826" s="3" t="s">
        <v>3041</v>
      </c>
      <c r="D6826" s="2"/>
      <c r="E6826" t="str">
        <f t="shared" si="106"/>
        <v>scikit-learn/sklearn.pipeline/FeatureUnion/fit</v>
      </c>
    </row>
    <row r="6827" spans="1:5" x14ac:dyDescent="0.25">
      <c r="A6827" s="2" t="s">
        <v>297</v>
      </c>
      <c r="B6827" s="3" t="s">
        <v>7203</v>
      </c>
      <c r="C6827" s="2"/>
      <c r="D6827" s="2"/>
      <c r="E6827" t="str">
        <f t="shared" si="106"/>
        <v>scikit-learn/sklearn.pipeline/FeatureUnion/fit/fit_params</v>
      </c>
    </row>
    <row r="6828" spans="1:5" x14ac:dyDescent="0.25">
      <c r="A6828" s="2" t="s">
        <v>297</v>
      </c>
      <c r="B6828" s="2"/>
      <c r="C6828" s="3" t="s">
        <v>7203</v>
      </c>
      <c r="D6828" s="2"/>
      <c r="E6828" t="str">
        <f t="shared" si="106"/>
        <v>scikit-learn/sklearn.pipeline/FeatureUnion/fit/fit_params</v>
      </c>
    </row>
    <row r="6829" spans="1:5" x14ac:dyDescent="0.25">
      <c r="A6829" s="2" t="s">
        <v>4</v>
      </c>
      <c r="B6829" s="3" t="s">
        <v>5749</v>
      </c>
      <c r="C6829" s="3" t="s">
        <v>5749</v>
      </c>
      <c r="D6829" s="2"/>
      <c r="E6829" t="str">
        <f t="shared" si="106"/>
        <v>scikit-learn/sklearn.pipeline/FeatureUnion/fit/selfscikit-learn/sklearn.pipeline/FeatureUnion/fit/self</v>
      </c>
    </row>
    <row r="6830" spans="1:5" x14ac:dyDescent="0.25">
      <c r="A6830" s="2" t="s">
        <v>4</v>
      </c>
      <c r="B6830" s="3" t="s">
        <v>5750</v>
      </c>
      <c r="C6830" s="3" t="s">
        <v>5750</v>
      </c>
      <c r="D6830" s="2"/>
      <c r="E6830" t="str">
        <f t="shared" si="106"/>
        <v>scikit-learn/sklearn.pipeline/FeatureUnion/fit/Xscikit-learn/sklearn.pipeline/FeatureUnion/fit/X</v>
      </c>
    </row>
    <row r="6831" spans="1:5" x14ac:dyDescent="0.25">
      <c r="A6831" s="2" t="s">
        <v>4</v>
      </c>
      <c r="B6831" s="3" t="s">
        <v>5751</v>
      </c>
      <c r="C6831" s="3" t="s">
        <v>5751</v>
      </c>
      <c r="D6831" s="2"/>
      <c r="E6831" t="str">
        <f t="shared" si="106"/>
        <v>scikit-learn/sklearn.pipeline/FeatureUnion/fit/yscikit-learn/sklearn.pipeline/FeatureUnion/fit/y</v>
      </c>
    </row>
    <row r="6832" spans="1:5" x14ac:dyDescent="0.25">
      <c r="A6832" s="2" t="s">
        <v>297</v>
      </c>
      <c r="B6832" s="3" t="s">
        <v>3042</v>
      </c>
      <c r="C6832" s="2"/>
      <c r="D6832" s="2"/>
      <c r="E6832" t="str">
        <f t="shared" si="106"/>
        <v>scikit-learn/sklearn.pipeline/FeatureUnion/fit_transform</v>
      </c>
    </row>
    <row r="6833" spans="1:5" x14ac:dyDescent="0.25">
      <c r="A6833" s="2" t="s">
        <v>297</v>
      </c>
      <c r="B6833" s="2"/>
      <c r="C6833" s="3" t="s">
        <v>3042</v>
      </c>
      <c r="D6833" s="2"/>
      <c r="E6833" t="str">
        <f t="shared" si="106"/>
        <v>scikit-learn/sklearn.pipeline/FeatureUnion/fit_transform</v>
      </c>
    </row>
    <row r="6834" spans="1:5" x14ac:dyDescent="0.25">
      <c r="A6834" s="2" t="s">
        <v>297</v>
      </c>
      <c r="B6834" s="3" t="s">
        <v>7204</v>
      </c>
      <c r="C6834" s="2"/>
      <c r="D6834" s="2"/>
      <c r="E6834" t="str">
        <f t="shared" si="106"/>
        <v>scikit-learn/sklearn.pipeline/FeatureUnion/fit_transform/fit_params</v>
      </c>
    </row>
    <row r="6835" spans="1:5" x14ac:dyDescent="0.25">
      <c r="A6835" s="2" t="s">
        <v>297</v>
      </c>
      <c r="B6835" s="2"/>
      <c r="C6835" s="3" t="s">
        <v>7204</v>
      </c>
      <c r="D6835" s="2"/>
      <c r="E6835" t="str">
        <f t="shared" si="106"/>
        <v>scikit-learn/sklearn.pipeline/FeatureUnion/fit_transform/fit_params</v>
      </c>
    </row>
    <row r="6836" spans="1:5" x14ac:dyDescent="0.25">
      <c r="A6836" s="2" t="s">
        <v>4</v>
      </c>
      <c r="B6836" s="3" t="s">
        <v>5752</v>
      </c>
      <c r="C6836" s="3" t="s">
        <v>5752</v>
      </c>
      <c r="D6836" s="2"/>
      <c r="E6836" t="str">
        <f t="shared" si="106"/>
        <v>scikit-learn/sklearn.pipeline/FeatureUnion/fit_transform/selfscikit-learn/sklearn.pipeline/FeatureUnion/fit_transform/self</v>
      </c>
    </row>
    <row r="6837" spans="1:5" x14ac:dyDescent="0.25">
      <c r="A6837" s="2" t="s">
        <v>4</v>
      </c>
      <c r="B6837" s="3" t="s">
        <v>5753</v>
      </c>
      <c r="C6837" s="3" t="s">
        <v>5753</v>
      </c>
      <c r="D6837" s="2"/>
      <c r="E6837" t="str">
        <f t="shared" si="106"/>
        <v>scikit-learn/sklearn.pipeline/FeatureUnion/fit_transform/Xscikit-learn/sklearn.pipeline/FeatureUnion/fit_transform/X</v>
      </c>
    </row>
    <row r="6838" spans="1:5" x14ac:dyDescent="0.25">
      <c r="A6838" s="2" t="s">
        <v>4</v>
      </c>
      <c r="B6838" s="3" t="s">
        <v>5754</v>
      </c>
      <c r="C6838" s="3" t="s">
        <v>5754</v>
      </c>
      <c r="D6838" s="2"/>
      <c r="E6838" t="str">
        <f t="shared" si="106"/>
        <v>scikit-learn/sklearn.pipeline/FeatureUnion/fit_transform/yscikit-learn/sklearn.pipeline/FeatureUnion/fit_transform/y</v>
      </c>
    </row>
    <row r="6839" spans="1:5" x14ac:dyDescent="0.25">
      <c r="A6839" s="2" t="s">
        <v>297</v>
      </c>
      <c r="B6839" s="3" t="s">
        <v>3043</v>
      </c>
      <c r="C6839" s="2"/>
      <c r="D6839" s="2"/>
      <c r="E6839" t="str">
        <f t="shared" si="106"/>
        <v>scikit-learn/sklearn.pipeline/FeatureUnion/get_feature_names</v>
      </c>
    </row>
    <row r="6840" spans="1:5" x14ac:dyDescent="0.25">
      <c r="A6840" s="2" t="s">
        <v>297</v>
      </c>
      <c r="B6840" s="3" t="s">
        <v>7205</v>
      </c>
      <c r="C6840" s="2"/>
      <c r="D6840" s="2"/>
      <c r="E6840" t="str">
        <f t="shared" si="106"/>
        <v>scikit-learn/sklearn.pipeline/FeatureUnion/get_feature_names/self</v>
      </c>
    </row>
    <row r="6841" spans="1:5" x14ac:dyDescent="0.25">
      <c r="A6841" s="2" t="s">
        <v>297</v>
      </c>
      <c r="B6841" s="2"/>
      <c r="C6841" s="3" t="s">
        <v>3385</v>
      </c>
      <c r="D6841" s="2"/>
      <c r="E6841" t="str">
        <f t="shared" si="106"/>
        <v>scikit-learn/sklearn.pipeline/FeatureUnion/get_feature_names_out</v>
      </c>
    </row>
    <row r="6842" spans="1:5" x14ac:dyDescent="0.25">
      <c r="A6842" s="2" t="s">
        <v>297</v>
      </c>
      <c r="B6842" s="2"/>
      <c r="C6842" s="3" t="s">
        <v>7734</v>
      </c>
      <c r="D6842" s="2"/>
      <c r="E6842" t="str">
        <f t="shared" si="106"/>
        <v>scikit-learn/sklearn.pipeline/FeatureUnion/get_feature_names_out/input_features</v>
      </c>
    </row>
    <row r="6843" spans="1:5" x14ac:dyDescent="0.25">
      <c r="A6843" s="2" t="s">
        <v>297</v>
      </c>
      <c r="B6843" s="2"/>
      <c r="C6843" s="3" t="s">
        <v>7733</v>
      </c>
      <c r="D6843" s="2"/>
      <c r="E6843" t="str">
        <f t="shared" si="106"/>
        <v>scikit-learn/sklearn.pipeline/FeatureUnion/get_feature_names_out/self</v>
      </c>
    </row>
    <row r="6844" spans="1:5" x14ac:dyDescent="0.25">
      <c r="A6844" s="2" t="s">
        <v>4</v>
      </c>
      <c r="B6844" s="3" t="s">
        <v>5756</v>
      </c>
      <c r="C6844" s="3" t="s">
        <v>5756</v>
      </c>
      <c r="D6844" s="2"/>
      <c r="E6844" t="str">
        <f t="shared" si="106"/>
        <v>scikit-learn/sklearn.pipeline/FeatureUnion/get_params/deepscikit-learn/sklearn.pipeline/FeatureUnion/get_params/deep</v>
      </c>
    </row>
    <row r="6845" spans="1:5" x14ac:dyDescent="0.25">
      <c r="A6845" s="2" t="s">
        <v>4</v>
      </c>
      <c r="B6845" s="3" t="s">
        <v>5755</v>
      </c>
      <c r="C6845" s="3" t="s">
        <v>5755</v>
      </c>
      <c r="D6845" s="2"/>
      <c r="E6845" t="str">
        <f t="shared" si="106"/>
        <v>scikit-learn/sklearn.pipeline/FeatureUnion/get_params/selfscikit-learn/sklearn.pipeline/FeatureUnion/get_params/self</v>
      </c>
    </row>
    <row r="6846" spans="1:5" x14ac:dyDescent="0.25">
      <c r="A6846" s="2" t="s">
        <v>4</v>
      </c>
      <c r="B6846" s="3" t="s">
        <v>1016</v>
      </c>
      <c r="C6846" s="3" t="s">
        <v>1016</v>
      </c>
      <c r="D6846" s="2"/>
      <c r="E6846" t="str">
        <f t="shared" si="106"/>
        <v>scikit-learn/sklearn.pipeline/FeatureUnion/get_paramsscikit-learn/sklearn.pipeline/FeatureUnion/get_params</v>
      </c>
    </row>
    <row r="6847" spans="1:5" x14ac:dyDescent="0.25">
      <c r="A6847" s="2" t="s">
        <v>297</v>
      </c>
      <c r="B6847" s="3" t="s">
        <v>3044</v>
      </c>
      <c r="C6847" s="2"/>
      <c r="D6847" s="2"/>
      <c r="E6847" t="str">
        <f t="shared" si="106"/>
        <v>scikit-learn/sklearn.pipeline/FeatureUnion/n_features_in_@getter</v>
      </c>
    </row>
    <row r="6848" spans="1:5" x14ac:dyDescent="0.25">
      <c r="A6848" s="2" t="s">
        <v>297</v>
      </c>
      <c r="B6848" s="2"/>
      <c r="C6848" s="3" t="s">
        <v>3044</v>
      </c>
      <c r="D6848" s="2"/>
      <c r="E6848" t="str">
        <f t="shared" si="106"/>
        <v>scikit-learn/sklearn.pipeline/FeatureUnion/n_features_in_@getter</v>
      </c>
    </row>
    <row r="6849" spans="1:5" x14ac:dyDescent="0.25">
      <c r="A6849" s="2" t="s">
        <v>4</v>
      </c>
      <c r="B6849" s="3" t="s">
        <v>5757</v>
      </c>
      <c r="C6849" s="3" t="s">
        <v>5757</v>
      </c>
      <c r="D6849" s="2"/>
      <c r="E6849" t="str">
        <f t="shared" si="106"/>
        <v>scikit-learn/sklearn.pipeline/FeatureUnion/n_features_in_@getter/selfscikit-learn/sklearn.pipeline/FeatureUnion/n_features_in_@getter/self</v>
      </c>
    </row>
    <row r="6850" spans="1:5" x14ac:dyDescent="0.25">
      <c r="A6850" s="2" t="s">
        <v>297</v>
      </c>
      <c r="B6850" s="2"/>
      <c r="C6850" s="3" t="s">
        <v>3386</v>
      </c>
      <c r="D6850" s="2"/>
      <c r="E6850" t="str">
        <f t="shared" ref="E6850:E6913" si="107">_xlfn.CONCAT(B6850,C6850)</f>
        <v>scikit-learn/sklearn.pipeline/FeatureUnion/named_transformers@getter</v>
      </c>
    </row>
    <row r="6851" spans="1:5" x14ac:dyDescent="0.25">
      <c r="A6851" s="2" t="s">
        <v>297</v>
      </c>
      <c r="B6851" s="2"/>
      <c r="C6851" s="3" t="s">
        <v>7735</v>
      </c>
      <c r="D6851" s="2"/>
      <c r="E6851" t="str">
        <f t="shared" si="107"/>
        <v>scikit-learn/sklearn.pipeline/FeatureUnion/named_transformers@getter/self</v>
      </c>
    </row>
    <row r="6852" spans="1:5" x14ac:dyDescent="0.25">
      <c r="A6852" s="2" t="s">
        <v>297</v>
      </c>
      <c r="B6852" s="2"/>
      <c r="C6852" s="3" t="s">
        <v>3387</v>
      </c>
      <c r="D6852" s="2"/>
      <c r="E6852" t="str">
        <f t="shared" si="107"/>
        <v>scikit-learn/sklearn.pipeline/FeatureUnion/set_output</v>
      </c>
    </row>
    <row r="6853" spans="1:5" x14ac:dyDescent="0.25">
      <c r="A6853" s="2" t="s">
        <v>297</v>
      </c>
      <c r="B6853" s="2"/>
      <c r="C6853" s="3" t="s">
        <v>7736</v>
      </c>
      <c r="D6853" s="2"/>
      <c r="E6853" t="str">
        <f t="shared" si="107"/>
        <v>scikit-learn/sklearn.pipeline/FeatureUnion/set_output/self</v>
      </c>
    </row>
    <row r="6854" spans="1:5" x14ac:dyDescent="0.25">
      <c r="A6854" s="2" t="s">
        <v>297</v>
      </c>
      <c r="B6854" s="2"/>
      <c r="C6854" s="3" t="s">
        <v>7737</v>
      </c>
      <c r="D6854" s="2"/>
      <c r="E6854" t="str">
        <f t="shared" si="107"/>
        <v>scikit-learn/sklearn.pipeline/FeatureUnion/set_output/transform</v>
      </c>
    </row>
    <row r="6855" spans="1:5" x14ac:dyDescent="0.25">
      <c r="A6855" s="2" t="s">
        <v>297</v>
      </c>
      <c r="B6855" s="3" t="s">
        <v>7206</v>
      </c>
      <c r="C6855" s="2"/>
      <c r="D6855" s="2"/>
      <c r="E6855" t="str">
        <f t="shared" si="107"/>
        <v>scikit-learn/sklearn.pipeline/FeatureUnion/set_params/kwargs</v>
      </c>
    </row>
    <row r="6856" spans="1:5" x14ac:dyDescent="0.25">
      <c r="A6856" s="2" t="s">
        <v>297</v>
      </c>
      <c r="B6856" s="2"/>
      <c r="C6856" s="3" t="s">
        <v>7206</v>
      </c>
      <c r="D6856" s="2"/>
      <c r="E6856" t="str">
        <f t="shared" si="107"/>
        <v>scikit-learn/sklearn.pipeline/FeatureUnion/set_params/kwargs</v>
      </c>
    </row>
    <row r="6857" spans="1:5" x14ac:dyDescent="0.25">
      <c r="A6857" s="2" t="s">
        <v>4</v>
      </c>
      <c r="B6857" s="3" t="s">
        <v>5758</v>
      </c>
      <c r="C6857" s="3" t="s">
        <v>5758</v>
      </c>
      <c r="D6857" s="2"/>
      <c r="E6857" t="str">
        <f t="shared" si="107"/>
        <v>scikit-learn/sklearn.pipeline/FeatureUnion/set_params/selfscikit-learn/sklearn.pipeline/FeatureUnion/set_params/self</v>
      </c>
    </row>
    <row r="6858" spans="1:5" x14ac:dyDescent="0.25">
      <c r="A6858" s="2" t="s">
        <v>2451</v>
      </c>
      <c r="B6858" s="3" t="s">
        <v>2452</v>
      </c>
      <c r="C6858" s="3" t="s">
        <v>2452</v>
      </c>
      <c r="D6858" s="2"/>
      <c r="E6858" t="str">
        <f t="shared" si="107"/>
        <v>scikit-learn/sklearn.pipeline/FeatureUnion/set_paramsscikit-learn/sklearn.pipeline/FeatureUnion/set_params</v>
      </c>
    </row>
    <row r="6859" spans="1:5" x14ac:dyDescent="0.25">
      <c r="A6859" s="2" t="s">
        <v>297</v>
      </c>
      <c r="B6859" s="3" t="s">
        <v>3045</v>
      </c>
      <c r="C6859" s="2"/>
      <c r="D6859" s="2"/>
      <c r="E6859" t="str">
        <f t="shared" si="107"/>
        <v>scikit-learn/sklearn.pipeline/FeatureUnion/transform</v>
      </c>
    </row>
    <row r="6860" spans="1:5" x14ac:dyDescent="0.25">
      <c r="A6860" s="2" t="s">
        <v>297</v>
      </c>
      <c r="B6860" s="2"/>
      <c r="C6860" s="3" t="s">
        <v>3045</v>
      </c>
      <c r="D6860" s="2"/>
      <c r="E6860" t="str">
        <f t="shared" si="107"/>
        <v>scikit-learn/sklearn.pipeline/FeatureUnion/transform</v>
      </c>
    </row>
    <row r="6861" spans="1:5" x14ac:dyDescent="0.25">
      <c r="A6861" s="2" t="s">
        <v>4</v>
      </c>
      <c r="B6861" s="3" t="s">
        <v>5759</v>
      </c>
      <c r="C6861" s="3" t="s">
        <v>5759</v>
      </c>
      <c r="D6861" s="2"/>
      <c r="E6861" t="str">
        <f t="shared" si="107"/>
        <v>scikit-learn/sklearn.pipeline/FeatureUnion/transform/selfscikit-learn/sklearn.pipeline/FeatureUnion/transform/self</v>
      </c>
    </row>
    <row r="6862" spans="1:5" x14ac:dyDescent="0.25">
      <c r="A6862" s="2" t="s">
        <v>4</v>
      </c>
      <c r="B6862" s="3" t="s">
        <v>5760</v>
      </c>
      <c r="C6862" s="3" t="s">
        <v>5760</v>
      </c>
      <c r="D6862" s="2"/>
      <c r="E6862" t="str">
        <f t="shared" si="107"/>
        <v>scikit-learn/sklearn.pipeline/FeatureUnion/transform/Xscikit-learn/sklearn.pipeline/FeatureUnion/transform/X</v>
      </c>
    </row>
    <row r="6863" spans="1:5" x14ac:dyDescent="0.25">
      <c r="A6863" s="2" t="s">
        <v>297</v>
      </c>
      <c r="B6863" s="3" t="s">
        <v>659</v>
      </c>
      <c r="C6863" s="2"/>
      <c r="D6863" s="2"/>
      <c r="E6863" t="str">
        <f t="shared" si="107"/>
        <v>scikit-learn/sklearn.pipeline/make_pipeline</v>
      </c>
    </row>
    <row r="6864" spans="1:5" x14ac:dyDescent="0.25">
      <c r="A6864" s="2" t="s">
        <v>297</v>
      </c>
      <c r="B6864" s="2"/>
      <c r="C6864" s="3" t="s">
        <v>659</v>
      </c>
      <c r="D6864" s="2"/>
      <c r="E6864" t="str">
        <f t="shared" si="107"/>
        <v>scikit-learn/sklearn.pipeline/make_pipeline</v>
      </c>
    </row>
    <row r="6865" spans="1:5" x14ac:dyDescent="0.25">
      <c r="A6865" s="2" t="s">
        <v>4</v>
      </c>
      <c r="B6865" s="3" t="s">
        <v>1868</v>
      </c>
      <c r="C6865" s="3" t="s">
        <v>1868</v>
      </c>
      <c r="D6865" s="2"/>
      <c r="E6865" t="str">
        <f t="shared" si="107"/>
        <v>scikit-learn/sklearn.pipeline/make_pipeline/memoryscikit-learn/sklearn.pipeline/make_pipeline/memory</v>
      </c>
    </row>
    <row r="6866" spans="1:5" x14ac:dyDescent="0.25">
      <c r="A6866" s="2" t="s">
        <v>297</v>
      </c>
      <c r="B6866" s="3" t="s">
        <v>3254</v>
      </c>
      <c r="C6866" s="2"/>
      <c r="D6866" s="2"/>
      <c r="E6866" t="str">
        <f t="shared" si="107"/>
        <v>scikit-learn/sklearn.pipeline/make_pipeline/steps</v>
      </c>
    </row>
    <row r="6867" spans="1:5" x14ac:dyDescent="0.25">
      <c r="A6867" s="2" t="s">
        <v>297</v>
      </c>
      <c r="B6867" s="2"/>
      <c r="C6867" s="3" t="s">
        <v>3254</v>
      </c>
      <c r="D6867" s="2"/>
      <c r="E6867" t="str">
        <f t="shared" si="107"/>
        <v>scikit-learn/sklearn.pipeline/make_pipeline/steps</v>
      </c>
    </row>
    <row r="6868" spans="1:5" x14ac:dyDescent="0.25">
      <c r="A6868" s="2" t="s">
        <v>4</v>
      </c>
      <c r="B6868" s="3" t="s">
        <v>1869</v>
      </c>
      <c r="C6868" s="3" t="s">
        <v>1869</v>
      </c>
      <c r="D6868" s="2"/>
      <c r="E6868" t="str">
        <f t="shared" si="107"/>
        <v>scikit-learn/sklearn.pipeline/make_pipeline/verbosescikit-learn/sklearn.pipeline/make_pipeline/verbose</v>
      </c>
    </row>
    <row r="6869" spans="1:5" x14ac:dyDescent="0.25">
      <c r="A6869" s="2" t="s">
        <v>297</v>
      </c>
      <c r="B6869" s="3" t="s">
        <v>660</v>
      </c>
      <c r="C6869" s="2"/>
      <c r="D6869" s="2"/>
      <c r="E6869" t="str">
        <f t="shared" si="107"/>
        <v>scikit-learn/sklearn.pipeline/make_union</v>
      </c>
    </row>
    <row r="6870" spans="1:5" x14ac:dyDescent="0.25">
      <c r="A6870" s="2" t="s">
        <v>297</v>
      </c>
      <c r="B6870" s="2"/>
      <c r="C6870" s="3" t="s">
        <v>660</v>
      </c>
      <c r="D6870" s="2"/>
      <c r="E6870" t="str">
        <f t="shared" si="107"/>
        <v>scikit-learn/sklearn.pipeline/make_union</v>
      </c>
    </row>
    <row r="6871" spans="1:5" x14ac:dyDescent="0.25">
      <c r="A6871" s="2" t="s">
        <v>2260</v>
      </c>
      <c r="B6871" s="3" t="s">
        <v>2262</v>
      </c>
      <c r="C6871" s="3" t="s">
        <v>2262</v>
      </c>
      <c r="D6871" s="2"/>
      <c r="E6871" t="str">
        <f t="shared" si="107"/>
        <v>scikit-learn/sklearn.pipeline/make_union/n_jobsscikit-learn/sklearn.pipeline/make_union/n_jobs</v>
      </c>
    </row>
    <row r="6872" spans="1:5" x14ac:dyDescent="0.25">
      <c r="A6872" s="2" t="s">
        <v>297</v>
      </c>
      <c r="B6872" s="3" t="s">
        <v>3255</v>
      </c>
      <c r="C6872" s="2"/>
      <c r="D6872" s="2"/>
      <c r="E6872" t="str">
        <f t="shared" si="107"/>
        <v>scikit-learn/sklearn.pipeline/make_union/transformers</v>
      </c>
    </row>
    <row r="6873" spans="1:5" x14ac:dyDescent="0.25">
      <c r="A6873" s="2" t="s">
        <v>297</v>
      </c>
      <c r="B6873" s="2"/>
      <c r="C6873" s="3" t="s">
        <v>3255</v>
      </c>
      <c r="D6873" s="2"/>
      <c r="E6873" t="str">
        <f t="shared" si="107"/>
        <v>scikit-learn/sklearn.pipeline/make_union/transformers</v>
      </c>
    </row>
    <row r="6874" spans="1:5" x14ac:dyDescent="0.25">
      <c r="A6874" s="2" t="s">
        <v>4</v>
      </c>
      <c r="B6874" s="3" t="s">
        <v>1870</v>
      </c>
      <c r="C6874" s="3" t="s">
        <v>1870</v>
      </c>
      <c r="D6874" s="2"/>
      <c r="E6874" t="str">
        <f t="shared" si="107"/>
        <v>scikit-learn/sklearn.pipeline/make_union/verbosescikit-learn/sklearn.pipeline/make_union/verbose</v>
      </c>
    </row>
    <row r="6875" spans="1:5" x14ac:dyDescent="0.25">
      <c r="A6875" s="2" t="s">
        <v>297</v>
      </c>
      <c r="B6875" s="3" t="s">
        <v>420</v>
      </c>
      <c r="C6875" s="2"/>
      <c r="D6875" s="2"/>
      <c r="E6875" t="str">
        <f t="shared" si="107"/>
        <v>scikit-learn/sklearn.pipeline/Pipeline</v>
      </c>
    </row>
    <row r="6876" spans="1:5" x14ac:dyDescent="0.25">
      <c r="A6876" s="2" t="s">
        <v>297</v>
      </c>
      <c r="B6876" s="2"/>
      <c r="C6876" s="3" t="s">
        <v>420</v>
      </c>
      <c r="D6876" s="2"/>
      <c r="E6876" t="str">
        <f t="shared" si="107"/>
        <v>scikit-learn/sklearn.pipeline/Pipeline</v>
      </c>
    </row>
    <row r="6877" spans="1:5" x14ac:dyDescent="0.25">
      <c r="A6877" s="2" t="s">
        <v>297</v>
      </c>
      <c r="B6877" s="3" t="s">
        <v>3046</v>
      </c>
      <c r="C6877" s="2"/>
      <c r="D6877" s="2"/>
      <c r="E6877" t="str">
        <f t="shared" si="107"/>
        <v>scikit-learn/sklearn.pipeline/Pipeline/__getitem__</v>
      </c>
    </row>
    <row r="6878" spans="1:5" x14ac:dyDescent="0.25">
      <c r="A6878" s="2" t="s">
        <v>297</v>
      </c>
      <c r="B6878" s="2"/>
      <c r="C6878" s="3" t="s">
        <v>3046</v>
      </c>
      <c r="D6878" s="2"/>
      <c r="E6878" t="str">
        <f t="shared" si="107"/>
        <v>scikit-learn/sklearn.pipeline/Pipeline/__getitem__</v>
      </c>
    </row>
    <row r="6879" spans="1:5" x14ac:dyDescent="0.25">
      <c r="A6879" s="2" t="s">
        <v>4</v>
      </c>
      <c r="B6879" s="3" t="s">
        <v>5762</v>
      </c>
      <c r="C6879" s="3" t="s">
        <v>5762</v>
      </c>
      <c r="D6879" s="2"/>
      <c r="E6879" t="str">
        <f t="shared" si="107"/>
        <v>scikit-learn/sklearn.pipeline/Pipeline/__getitem__/indscikit-learn/sklearn.pipeline/Pipeline/__getitem__/ind</v>
      </c>
    </row>
    <row r="6880" spans="1:5" x14ac:dyDescent="0.25">
      <c r="A6880" s="2" t="s">
        <v>4</v>
      </c>
      <c r="B6880" s="3" t="s">
        <v>5761</v>
      </c>
      <c r="C6880" s="3" t="s">
        <v>5761</v>
      </c>
      <c r="D6880" s="2"/>
      <c r="E6880" t="str">
        <f t="shared" si="107"/>
        <v>scikit-learn/sklearn.pipeline/Pipeline/__getitem__/selfscikit-learn/sklearn.pipeline/Pipeline/__getitem__/self</v>
      </c>
    </row>
    <row r="6881" spans="1:5" x14ac:dyDescent="0.25">
      <c r="A6881" s="2" t="s">
        <v>297</v>
      </c>
      <c r="B6881" s="3" t="s">
        <v>3047</v>
      </c>
      <c r="C6881" s="2"/>
      <c r="D6881" s="2"/>
      <c r="E6881" t="str">
        <f t="shared" si="107"/>
        <v>scikit-learn/sklearn.pipeline/Pipeline/__init__</v>
      </c>
    </row>
    <row r="6882" spans="1:5" x14ac:dyDescent="0.25">
      <c r="A6882" s="2" t="s">
        <v>297</v>
      </c>
      <c r="B6882" s="2"/>
      <c r="C6882" s="3" t="s">
        <v>3047</v>
      </c>
      <c r="D6882" s="2"/>
      <c r="E6882" t="str">
        <f t="shared" si="107"/>
        <v>scikit-learn/sklearn.pipeline/Pipeline/__init__</v>
      </c>
    </row>
    <row r="6883" spans="1:5" x14ac:dyDescent="0.25">
      <c r="A6883" s="2" t="s">
        <v>4</v>
      </c>
      <c r="B6883" s="3" t="s">
        <v>5764</v>
      </c>
      <c r="C6883" s="3" t="s">
        <v>5764</v>
      </c>
      <c r="D6883" s="2"/>
      <c r="E6883" t="str">
        <f t="shared" si="107"/>
        <v>scikit-learn/sklearn.pipeline/Pipeline/__init__/memoryscikit-learn/sklearn.pipeline/Pipeline/__init__/memory</v>
      </c>
    </row>
    <row r="6884" spans="1:5" x14ac:dyDescent="0.25">
      <c r="A6884" s="2" t="s">
        <v>4</v>
      </c>
      <c r="B6884" s="3" t="s">
        <v>5763</v>
      </c>
      <c r="C6884" s="3" t="s">
        <v>5763</v>
      </c>
      <c r="D6884" s="2"/>
      <c r="E6884" t="str">
        <f t="shared" si="107"/>
        <v>scikit-learn/sklearn.pipeline/Pipeline/__init__/selfscikit-learn/sklearn.pipeline/Pipeline/__init__/self</v>
      </c>
    </row>
    <row r="6885" spans="1:5" x14ac:dyDescent="0.25">
      <c r="A6885" s="2" t="s">
        <v>297</v>
      </c>
      <c r="B6885" s="3" t="s">
        <v>7207</v>
      </c>
      <c r="C6885" s="2"/>
      <c r="D6885" s="2"/>
      <c r="E6885" t="str">
        <f t="shared" si="107"/>
        <v>scikit-learn/sklearn.pipeline/Pipeline/__init__/steps</v>
      </c>
    </row>
    <row r="6886" spans="1:5" x14ac:dyDescent="0.25">
      <c r="A6886" s="2" t="s">
        <v>297</v>
      </c>
      <c r="B6886" s="2"/>
      <c r="C6886" s="3" t="s">
        <v>7207</v>
      </c>
      <c r="D6886" s="2"/>
      <c r="E6886" t="str">
        <f t="shared" si="107"/>
        <v>scikit-learn/sklearn.pipeline/Pipeline/__init__/steps</v>
      </c>
    </row>
    <row r="6887" spans="1:5" x14ac:dyDescent="0.25">
      <c r="A6887" s="2" t="s">
        <v>4</v>
      </c>
      <c r="B6887" s="3" t="s">
        <v>5765</v>
      </c>
      <c r="C6887" s="3" t="s">
        <v>5765</v>
      </c>
      <c r="D6887" s="2"/>
      <c r="E6887" t="str">
        <f t="shared" si="107"/>
        <v>scikit-learn/sklearn.pipeline/Pipeline/__init__/verbosescikit-learn/sklearn.pipeline/Pipeline/__init__/verbose</v>
      </c>
    </row>
    <row r="6888" spans="1:5" x14ac:dyDescent="0.25">
      <c r="A6888" s="2" t="s">
        <v>4</v>
      </c>
      <c r="B6888" s="3" t="s">
        <v>5766</v>
      </c>
      <c r="C6888" s="3" t="s">
        <v>5766</v>
      </c>
      <c r="D6888" s="2"/>
      <c r="E6888" t="str">
        <f t="shared" si="107"/>
        <v>scikit-learn/sklearn.pipeline/Pipeline/__len__/selfscikit-learn/sklearn.pipeline/Pipeline/__len__/self</v>
      </c>
    </row>
    <row r="6889" spans="1:5" x14ac:dyDescent="0.25">
      <c r="A6889" s="2" t="s">
        <v>4</v>
      </c>
      <c r="B6889" s="3" t="s">
        <v>1017</v>
      </c>
      <c r="C6889" s="3" t="s">
        <v>1017</v>
      </c>
      <c r="D6889" s="2"/>
      <c r="E6889" t="str">
        <f t="shared" si="107"/>
        <v>scikit-learn/sklearn.pipeline/Pipeline/__len__scikit-learn/sklearn.pipeline/Pipeline/__len__</v>
      </c>
    </row>
    <row r="6890" spans="1:5" x14ac:dyDescent="0.25">
      <c r="A6890" s="2" t="s">
        <v>297</v>
      </c>
      <c r="B6890" s="2"/>
      <c r="C6890" s="3" t="s">
        <v>3388</v>
      </c>
      <c r="D6890" s="2"/>
      <c r="E6890" t="str">
        <f t="shared" si="107"/>
        <v>scikit-learn/sklearn.pipeline/Pipeline/__sklearn_is_fitted__</v>
      </c>
    </row>
    <row r="6891" spans="1:5" x14ac:dyDescent="0.25">
      <c r="A6891" s="2" t="s">
        <v>297</v>
      </c>
      <c r="B6891" s="2"/>
      <c r="C6891" s="3" t="s">
        <v>7738</v>
      </c>
      <c r="D6891" s="2"/>
      <c r="E6891" t="str">
        <f t="shared" si="107"/>
        <v>scikit-learn/sklearn.pipeline/Pipeline/__sklearn_is_fitted__/self</v>
      </c>
    </row>
    <row r="6892" spans="1:5" x14ac:dyDescent="0.25">
      <c r="A6892" s="2" t="s">
        <v>297</v>
      </c>
      <c r="B6892" s="3" t="s">
        <v>3048</v>
      </c>
      <c r="C6892" s="2"/>
      <c r="D6892" s="2"/>
      <c r="E6892" t="str">
        <f t="shared" si="107"/>
        <v>scikit-learn/sklearn.pipeline/Pipeline/classes_@getter</v>
      </c>
    </row>
    <row r="6893" spans="1:5" x14ac:dyDescent="0.25">
      <c r="A6893" s="2" t="s">
        <v>297</v>
      </c>
      <c r="B6893" s="2"/>
      <c r="C6893" s="3" t="s">
        <v>3048</v>
      </c>
      <c r="D6893" s="2"/>
      <c r="E6893" t="str">
        <f t="shared" si="107"/>
        <v>scikit-learn/sklearn.pipeline/Pipeline/classes_@getter</v>
      </c>
    </row>
    <row r="6894" spans="1:5" x14ac:dyDescent="0.25">
      <c r="A6894" s="2" t="s">
        <v>4</v>
      </c>
      <c r="B6894" s="3" t="s">
        <v>5767</v>
      </c>
      <c r="C6894" s="3" t="s">
        <v>5767</v>
      </c>
      <c r="D6894" s="2"/>
      <c r="E6894" t="str">
        <f t="shared" si="107"/>
        <v>scikit-learn/sklearn.pipeline/Pipeline/classes_@getter/selfscikit-learn/sklearn.pipeline/Pipeline/classes_@getter/self</v>
      </c>
    </row>
    <row r="6895" spans="1:5" x14ac:dyDescent="0.25">
      <c r="A6895" s="2" t="s">
        <v>297</v>
      </c>
      <c r="B6895" s="3" t="s">
        <v>3049</v>
      </c>
      <c r="C6895" s="2"/>
      <c r="D6895" s="2"/>
      <c r="E6895" t="str">
        <f t="shared" si="107"/>
        <v>scikit-learn/sklearn.pipeline/Pipeline/decision_function</v>
      </c>
    </row>
    <row r="6896" spans="1:5" x14ac:dyDescent="0.25">
      <c r="A6896" s="2" t="s">
        <v>297</v>
      </c>
      <c r="B6896" s="2"/>
      <c r="C6896" s="3" t="s">
        <v>3049</v>
      </c>
      <c r="D6896" s="2"/>
      <c r="E6896" t="str">
        <f t="shared" si="107"/>
        <v>scikit-learn/sklearn.pipeline/Pipeline/decision_function</v>
      </c>
    </row>
    <row r="6897" spans="1:5" x14ac:dyDescent="0.25">
      <c r="A6897" s="2" t="s">
        <v>4</v>
      </c>
      <c r="B6897" s="3" t="s">
        <v>5768</v>
      </c>
      <c r="C6897" s="3" t="s">
        <v>5768</v>
      </c>
      <c r="D6897" s="2"/>
      <c r="E6897" t="str">
        <f t="shared" si="107"/>
        <v>scikit-learn/sklearn.pipeline/Pipeline/decision_function/selfscikit-learn/sklearn.pipeline/Pipeline/decision_function/self</v>
      </c>
    </row>
    <row r="6898" spans="1:5" x14ac:dyDescent="0.25">
      <c r="A6898" s="2" t="s">
        <v>4</v>
      </c>
      <c r="B6898" s="3" t="s">
        <v>5769</v>
      </c>
      <c r="C6898" s="3" t="s">
        <v>5769</v>
      </c>
      <c r="D6898" s="2"/>
      <c r="E6898" t="str">
        <f t="shared" si="107"/>
        <v>scikit-learn/sklearn.pipeline/Pipeline/decision_function/Xscikit-learn/sklearn.pipeline/Pipeline/decision_function/X</v>
      </c>
    </row>
    <row r="6899" spans="1:5" x14ac:dyDescent="0.25">
      <c r="A6899" s="2" t="s">
        <v>297</v>
      </c>
      <c r="B6899" s="2"/>
      <c r="C6899" s="3" t="s">
        <v>3389</v>
      </c>
      <c r="D6899" s="2"/>
      <c r="E6899" t="str">
        <f t="shared" si="107"/>
        <v>scikit-learn/sklearn.pipeline/Pipeline/feature_names_in_@getter</v>
      </c>
    </row>
    <row r="6900" spans="1:5" x14ac:dyDescent="0.25">
      <c r="A6900" s="2" t="s">
        <v>297</v>
      </c>
      <c r="B6900" s="2"/>
      <c r="C6900" s="3" t="s">
        <v>7739</v>
      </c>
      <c r="D6900" s="2"/>
      <c r="E6900" t="str">
        <f t="shared" si="107"/>
        <v>scikit-learn/sklearn.pipeline/Pipeline/feature_names_in_@getter/self</v>
      </c>
    </row>
    <row r="6901" spans="1:5" x14ac:dyDescent="0.25">
      <c r="A6901" s="2" t="s">
        <v>297</v>
      </c>
      <c r="B6901" s="3" t="s">
        <v>3050</v>
      </c>
      <c r="C6901" s="2"/>
      <c r="D6901" s="2"/>
      <c r="E6901" t="str">
        <f t="shared" si="107"/>
        <v>scikit-learn/sklearn.pipeline/Pipeline/fit</v>
      </c>
    </row>
    <row r="6902" spans="1:5" x14ac:dyDescent="0.25">
      <c r="A6902" s="2" t="s">
        <v>297</v>
      </c>
      <c r="B6902" s="2"/>
      <c r="C6902" s="3" t="s">
        <v>3050</v>
      </c>
      <c r="D6902" s="2"/>
      <c r="E6902" t="str">
        <f t="shared" si="107"/>
        <v>scikit-learn/sklearn.pipeline/Pipeline/fit</v>
      </c>
    </row>
    <row r="6903" spans="1:5" x14ac:dyDescent="0.25">
      <c r="A6903" s="2" t="s">
        <v>4</v>
      </c>
      <c r="B6903" s="3" t="s">
        <v>5773</v>
      </c>
      <c r="C6903" s="3" t="s">
        <v>5773</v>
      </c>
      <c r="D6903" s="2"/>
      <c r="E6903" t="str">
        <f t="shared" si="107"/>
        <v>scikit-learn/sklearn.pipeline/Pipeline/fit/fit_paramsscikit-learn/sklearn.pipeline/Pipeline/fit/fit_params</v>
      </c>
    </row>
    <row r="6904" spans="1:5" x14ac:dyDescent="0.25">
      <c r="A6904" s="2" t="s">
        <v>4</v>
      </c>
      <c r="B6904" s="3" t="s">
        <v>5770</v>
      </c>
      <c r="C6904" s="3" t="s">
        <v>5770</v>
      </c>
      <c r="D6904" s="2"/>
      <c r="E6904" t="str">
        <f t="shared" si="107"/>
        <v>scikit-learn/sklearn.pipeline/Pipeline/fit/selfscikit-learn/sklearn.pipeline/Pipeline/fit/self</v>
      </c>
    </row>
    <row r="6905" spans="1:5" x14ac:dyDescent="0.25">
      <c r="A6905" s="2" t="s">
        <v>4</v>
      </c>
      <c r="B6905" s="3" t="s">
        <v>5771</v>
      </c>
      <c r="C6905" s="3" t="s">
        <v>5771</v>
      </c>
      <c r="D6905" s="2"/>
      <c r="E6905" t="str">
        <f t="shared" si="107"/>
        <v>scikit-learn/sklearn.pipeline/Pipeline/fit/Xscikit-learn/sklearn.pipeline/Pipeline/fit/X</v>
      </c>
    </row>
    <row r="6906" spans="1:5" x14ac:dyDescent="0.25">
      <c r="A6906" s="2" t="s">
        <v>4</v>
      </c>
      <c r="B6906" s="3" t="s">
        <v>5772</v>
      </c>
      <c r="C6906" s="3" t="s">
        <v>5772</v>
      </c>
      <c r="D6906" s="2"/>
      <c r="E6906" t="str">
        <f t="shared" si="107"/>
        <v>scikit-learn/sklearn.pipeline/Pipeline/fit/yscikit-learn/sklearn.pipeline/Pipeline/fit/y</v>
      </c>
    </row>
    <row r="6907" spans="1:5" x14ac:dyDescent="0.25">
      <c r="A6907" s="2" t="s">
        <v>297</v>
      </c>
      <c r="B6907" s="3" t="s">
        <v>3051</v>
      </c>
      <c r="C6907" s="2"/>
      <c r="D6907" s="2"/>
      <c r="E6907" t="str">
        <f t="shared" si="107"/>
        <v>scikit-learn/sklearn.pipeline/Pipeline/fit_predict</v>
      </c>
    </row>
    <row r="6908" spans="1:5" x14ac:dyDescent="0.25">
      <c r="A6908" s="2" t="s">
        <v>297</v>
      </c>
      <c r="B6908" s="2"/>
      <c r="C6908" s="3" t="s">
        <v>3051</v>
      </c>
      <c r="D6908" s="2"/>
      <c r="E6908" t="str">
        <f t="shared" si="107"/>
        <v>scikit-learn/sklearn.pipeline/Pipeline/fit_predict</v>
      </c>
    </row>
    <row r="6909" spans="1:5" x14ac:dyDescent="0.25">
      <c r="A6909" s="2" t="s">
        <v>4</v>
      </c>
      <c r="B6909" s="3" t="s">
        <v>5777</v>
      </c>
      <c r="C6909" s="3" t="s">
        <v>5777</v>
      </c>
      <c r="D6909" s="2"/>
      <c r="E6909" t="str">
        <f t="shared" si="107"/>
        <v>scikit-learn/sklearn.pipeline/Pipeline/fit_predict/fit_paramsscikit-learn/sklearn.pipeline/Pipeline/fit_predict/fit_params</v>
      </c>
    </row>
    <row r="6910" spans="1:5" x14ac:dyDescent="0.25">
      <c r="A6910" s="2" t="s">
        <v>4</v>
      </c>
      <c r="B6910" s="3" t="s">
        <v>5774</v>
      </c>
      <c r="C6910" s="3" t="s">
        <v>5774</v>
      </c>
      <c r="D6910" s="2"/>
      <c r="E6910" t="str">
        <f t="shared" si="107"/>
        <v>scikit-learn/sklearn.pipeline/Pipeline/fit_predict/selfscikit-learn/sklearn.pipeline/Pipeline/fit_predict/self</v>
      </c>
    </row>
    <row r="6911" spans="1:5" x14ac:dyDescent="0.25">
      <c r="A6911" s="2" t="s">
        <v>4</v>
      </c>
      <c r="B6911" s="3" t="s">
        <v>5775</v>
      </c>
      <c r="C6911" s="3" t="s">
        <v>5775</v>
      </c>
      <c r="D6911" s="2"/>
      <c r="E6911" t="str">
        <f t="shared" si="107"/>
        <v>scikit-learn/sklearn.pipeline/Pipeline/fit_predict/Xscikit-learn/sklearn.pipeline/Pipeline/fit_predict/X</v>
      </c>
    </row>
    <row r="6912" spans="1:5" x14ac:dyDescent="0.25">
      <c r="A6912" s="2" t="s">
        <v>4</v>
      </c>
      <c r="B6912" s="3" t="s">
        <v>5776</v>
      </c>
      <c r="C6912" s="3" t="s">
        <v>5776</v>
      </c>
      <c r="D6912" s="2"/>
      <c r="E6912" t="str">
        <f t="shared" si="107"/>
        <v>scikit-learn/sklearn.pipeline/Pipeline/fit_predict/yscikit-learn/sklearn.pipeline/Pipeline/fit_predict/y</v>
      </c>
    </row>
    <row r="6913" spans="1:5" x14ac:dyDescent="0.25">
      <c r="A6913" s="2" t="s">
        <v>297</v>
      </c>
      <c r="B6913" s="3" t="s">
        <v>3052</v>
      </c>
      <c r="C6913" s="2"/>
      <c r="D6913" s="2"/>
      <c r="E6913" t="str">
        <f t="shared" si="107"/>
        <v>scikit-learn/sklearn.pipeline/Pipeline/fit_transform</v>
      </c>
    </row>
    <row r="6914" spans="1:5" x14ac:dyDescent="0.25">
      <c r="A6914" s="2" t="s">
        <v>297</v>
      </c>
      <c r="B6914" s="2"/>
      <c r="C6914" s="3" t="s">
        <v>3052</v>
      </c>
      <c r="D6914" s="2"/>
      <c r="E6914" t="str">
        <f t="shared" ref="E6914:E6977" si="108">_xlfn.CONCAT(B6914,C6914)</f>
        <v>scikit-learn/sklearn.pipeline/Pipeline/fit_transform</v>
      </c>
    </row>
    <row r="6915" spans="1:5" x14ac:dyDescent="0.25">
      <c r="A6915" s="2" t="s">
        <v>4</v>
      </c>
      <c r="B6915" s="3" t="s">
        <v>5781</v>
      </c>
      <c r="C6915" s="3" t="s">
        <v>5781</v>
      </c>
      <c r="D6915" s="2"/>
      <c r="E6915" t="str">
        <f t="shared" si="108"/>
        <v>scikit-learn/sklearn.pipeline/Pipeline/fit_transform/fit_paramsscikit-learn/sklearn.pipeline/Pipeline/fit_transform/fit_params</v>
      </c>
    </row>
    <row r="6916" spans="1:5" x14ac:dyDescent="0.25">
      <c r="A6916" s="2" t="s">
        <v>4</v>
      </c>
      <c r="B6916" s="3" t="s">
        <v>5778</v>
      </c>
      <c r="C6916" s="3" t="s">
        <v>5778</v>
      </c>
      <c r="D6916" s="2"/>
      <c r="E6916" t="str">
        <f t="shared" si="108"/>
        <v>scikit-learn/sklearn.pipeline/Pipeline/fit_transform/selfscikit-learn/sklearn.pipeline/Pipeline/fit_transform/self</v>
      </c>
    </row>
    <row r="6917" spans="1:5" x14ac:dyDescent="0.25">
      <c r="A6917" s="2" t="s">
        <v>4</v>
      </c>
      <c r="B6917" s="3" t="s">
        <v>5779</v>
      </c>
      <c r="C6917" s="3" t="s">
        <v>5779</v>
      </c>
      <c r="D6917" s="2"/>
      <c r="E6917" t="str">
        <f t="shared" si="108"/>
        <v>scikit-learn/sklearn.pipeline/Pipeline/fit_transform/Xscikit-learn/sklearn.pipeline/Pipeline/fit_transform/X</v>
      </c>
    </row>
    <row r="6918" spans="1:5" x14ac:dyDescent="0.25">
      <c r="A6918" s="2" t="s">
        <v>4</v>
      </c>
      <c r="B6918" s="3" t="s">
        <v>5780</v>
      </c>
      <c r="C6918" s="3" t="s">
        <v>5780</v>
      </c>
      <c r="D6918" s="2"/>
      <c r="E6918" t="str">
        <f t="shared" si="108"/>
        <v>scikit-learn/sklearn.pipeline/Pipeline/fit_transform/yscikit-learn/sklearn.pipeline/Pipeline/fit_transform/y</v>
      </c>
    </row>
    <row r="6919" spans="1:5" x14ac:dyDescent="0.25">
      <c r="A6919" s="2" t="s">
        <v>297</v>
      </c>
      <c r="B6919" s="2"/>
      <c r="C6919" s="3" t="s">
        <v>3390</v>
      </c>
      <c r="D6919" s="2"/>
      <c r="E6919" t="str">
        <f t="shared" si="108"/>
        <v>scikit-learn/sklearn.pipeline/Pipeline/get_feature_names_out</v>
      </c>
    </row>
    <row r="6920" spans="1:5" x14ac:dyDescent="0.25">
      <c r="A6920" s="2" t="s">
        <v>297</v>
      </c>
      <c r="B6920" s="2"/>
      <c r="C6920" s="3" t="s">
        <v>7741</v>
      </c>
      <c r="D6920" s="2"/>
      <c r="E6920" t="str">
        <f t="shared" si="108"/>
        <v>scikit-learn/sklearn.pipeline/Pipeline/get_feature_names_out/input_features</v>
      </c>
    </row>
    <row r="6921" spans="1:5" x14ac:dyDescent="0.25">
      <c r="A6921" s="2" t="s">
        <v>297</v>
      </c>
      <c r="B6921" s="2"/>
      <c r="C6921" s="3" t="s">
        <v>7740</v>
      </c>
      <c r="D6921" s="2"/>
      <c r="E6921" t="str">
        <f t="shared" si="108"/>
        <v>scikit-learn/sklearn.pipeline/Pipeline/get_feature_names_out/self</v>
      </c>
    </row>
    <row r="6922" spans="1:5" x14ac:dyDescent="0.25">
      <c r="A6922" s="2" t="s">
        <v>4</v>
      </c>
      <c r="B6922" s="3" t="s">
        <v>5783</v>
      </c>
      <c r="C6922" s="3" t="s">
        <v>5783</v>
      </c>
      <c r="D6922" s="2"/>
      <c r="E6922" t="str">
        <f t="shared" si="108"/>
        <v>scikit-learn/sklearn.pipeline/Pipeline/get_params/deepscikit-learn/sklearn.pipeline/Pipeline/get_params/deep</v>
      </c>
    </row>
    <row r="6923" spans="1:5" x14ac:dyDescent="0.25">
      <c r="A6923" s="2" t="s">
        <v>4</v>
      </c>
      <c r="B6923" s="3" t="s">
        <v>5782</v>
      </c>
      <c r="C6923" s="3" t="s">
        <v>5782</v>
      </c>
      <c r="D6923" s="2"/>
      <c r="E6923" t="str">
        <f t="shared" si="108"/>
        <v>scikit-learn/sklearn.pipeline/Pipeline/get_params/selfscikit-learn/sklearn.pipeline/Pipeline/get_params/self</v>
      </c>
    </row>
    <row r="6924" spans="1:5" x14ac:dyDescent="0.25">
      <c r="A6924" s="2" t="s">
        <v>4</v>
      </c>
      <c r="B6924" s="3" t="s">
        <v>1018</v>
      </c>
      <c r="C6924" s="3" t="s">
        <v>1018</v>
      </c>
      <c r="D6924" s="2"/>
      <c r="E6924" t="str">
        <f t="shared" si="108"/>
        <v>scikit-learn/sklearn.pipeline/Pipeline/get_paramsscikit-learn/sklearn.pipeline/Pipeline/get_params</v>
      </c>
    </row>
    <row r="6925" spans="1:5" x14ac:dyDescent="0.25">
      <c r="A6925" s="2" t="s">
        <v>297</v>
      </c>
      <c r="B6925" s="2"/>
      <c r="C6925" s="3" t="s">
        <v>3391</v>
      </c>
      <c r="D6925" s="2"/>
      <c r="E6925" t="str">
        <f t="shared" si="108"/>
        <v>scikit-learn/sklearn.pipeline/Pipeline/inverse_transform</v>
      </c>
    </row>
    <row r="6926" spans="1:5" x14ac:dyDescent="0.25">
      <c r="A6926" s="2" t="s">
        <v>297</v>
      </c>
      <c r="B6926" s="2"/>
      <c r="C6926" s="3" t="s">
        <v>7742</v>
      </c>
      <c r="D6926" s="2"/>
      <c r="E6926" t="str">
        <f t="shared" si="108"/>
        <v>scikit-learn/sklearn.pipeline/Pipeline/inverse_transform/self</v>
      </c>
    </row>
    <row r="6927" spans="1:5" x14ac:dyDescent="0.25">
      <c r="A6927" s="2" t="s">
        <v>297</v>
      </c>
      <c r="B6927" s="2"/>
      <c r="C6927" s="3" t="s">
        <v>7743</v>
      </c>
      <c r="D6927" s="2"/>
      <c r="E6927" t="str">
        <f t="shared" si="108"/>
        <v>scikit-learn/sklearn.pipeline/Pipeline/inverse_transform/Xt</v>
      </c>
    </row>
    <row r="6928" spans="1:5" x14ac:dyDescent="0.25">
      <c r="A6928" s="2" t="s">
        <v>297</v>
      </c>
      <c r="B6928" s="3" t="s">
        <v>3053</v>
      </c>
      <c r="C6928" s="2"/>
      <c r="D6928" s="2"/>
      <c r="E6928" t="str">
        <f t="shared" si="108"/>
        <v>scikit-learn/sklearn.pipeline/Pipeline/inverse_transform@getter</v>
      </c>
    </row>
    <row r="6929" spans="1:5" x14ac:dyDescent="0.25">
      <c r="A6929" s="2" t="s">
        <v>297</v>
      </c>
      <c r="B6929" s="3" t="s">
        <v>7208</v>
      </c>
      <c r="C6929" s="2"/>
      <c r="D6929" s="2"/>
      <c r="E6929" t="str">
        <f t="shared" si="108"/>
        <v>scikit-learn/sklearn.pipeline/Pipeline/inverse_transform@getter/self</v>
      </c>
    </row>
    <row r="6930" spans="1:5" x14ac:dyDescent="0.25">
      <c r="A6930" s="2" t="s">
        <v>297</v>
      </c>
      <c r="B6930" s="3" t="s">
        <v>3054</v>
      </c>
      <c r="C6930" s="2"/>
      <c r="D6930" s="2"/>
      <c r="E6930" t="str">
        <f t="shared" si="108"/>
        <v>scikit-learn/sklearn.pipeline/Pipeline/n_features_in_@getter</v>
      </c>
    </row>
    <row r="6931" spans="1:5" x14ac:dyDescent="0.25">
      <c r="A6931" s="2" t="s">
        <v>297</v>
      </c>
      <c r="B6931" s="2"/>
      <c r="C6931" s="3" t="s">
        <v>3054</v>
      </c>
      <c r="D6931" s="2"/>
      <c r="E6931" t="str">
        <f t="shared" si="108"/>
        <v>scikit-learn/sklearn.pipeline/Pipeline/n_features_in_@getter</v>
      </c>
    </row>
    <row r="6932" spans="1:5" x14ac:dyDescent="0.25">
      <c r="A6932" s="2" t="s">
        <v>4</v>
      </c>
      <c r="B6932" s="3" t="s">
        <v>5784</v>
      </c>
      <c r="C6932" s="3" t="s">
        <v>5784</v>
      </c>
      <c r="D6932" s="2"/>
      <c r="E6932" t="str">
        <f t="shared" si="108"/>
        <v>scikit-learn/sklearn.pipeline/Pipeline/n_features_in_@getter/selfscikit-learn/sklearn.pipeline/Pipeline/n_features_in_@getter/self</v>
      </c>
    </row>
    <row r="6933" spans="1:5" x14ac:dyDescent="0.25">
      <c r="A6933" s="2" t="s">
        <v>297</v>
      </c>
      <c r="B6933" s="3" t="s">
        <v>3055</v>
      </c>
      <c r="C6933" s="2"/>
      <c r="D6933" s="2"/>
      <c r="E6933" t="str">
        <f t="shared" si="108"/>
        <v>scikit-learn/sklearn.pipeline/Pipeline/named_steps@getter</v>
      </c>
    </row>
    <row r="6934" spans="1:5" x14ac:dyDescent="0.25">
      <c r="A6934" s="2" t="s">
        <v>297</v>
      </c>
      <c r="B6934" s="2"/>
      <c r="C6934" s="3" t="s">
        <v>3055</v>
      </c>
      <c r="D6934" s="2"/>
      <c r="E6934" t="str">
        <f t="shared" si="108"/>
        <v>scikit-learn/sklearn.pipeline/Pipeline/named_steps@getter</v>
      </c>
    </row>
    <row r="6935" spans="1:5" x14ac:dyDescent="0.25">
      <c r="A6935" s="2" t="s">
        <v>4</v>
      </c>
      <c r="B6935" s="3" t="s">
        <v>5785</v>
      </c>
      <c r="C6935" s="3" t="s">
        <v>5785</v>
      </c>
      <c r="D6935" s="2"/>
      <c r="E6935" t="str">
        <f t="shared" si="108"/>
        <v>scikit-learn/sklearn.pipeline/Pipeline/named_steps@getter/selfscikit-learn/sklearn.pipeline/Pipeline/named_steps@getter/self</v>
      </c>
    </row>
    <row r="6936" spans="1:5" x14ac:dyDescent="0.25">
      <c r="A6936" s="2" t="s">
        <v>297</v>
      </c>
      <c r="B6936" s="3" t="s">
        <v>3056</v>
      </c>
      <c r="C6936" s="2"/>
      <c r="D6936" s="2"/>
      <c r="E6936" t="str">
        <f t="shared" si="108"/>
        <v>scikit-learn/sklearn.pipeline/Pipeline/predict</v>
      </c>
    </row>
    <row r="6937" spans="1:5" x14ac:dyDescent="0.25">
      <c r="A6937" s="2" t="s">
        <v>297</v>
      </c>
      <c r="B6937" s="2"/>
      <c r="C6937" s="3" t="s">
        <v>3056</v>
      </c>
      <c r="D6937" s="2"/>
      <c r="E6937" t="str">
        <f t="shared" si="108"/>
        <v>scikit-learn/sklearn.pipeline/Pipeline/predict</v>
      </c>
    </row>
    <row r="6938" spans="1:5" x14ac:dyDescent="0.25">
      <c r="A6938" s="2" t="s">
        <v>4</v>
      </c>
      <c r="B6938" s="3" t="s">
        <v>5788</v>
      </c>
      <c r="C6938" s="3" t="s">
        <v>5788</v>
      </c>
      <c r="D6938" s="2"/>
      <c r="E6938" t="str">
        <f t="shared" si="108"/>
        <v>scikit-learn/sklearn.pipeline/Pipeline/predict/predict_paramsscikit-learn/sklearn.pipeline/Pipeline/predict/predict_params</v>
      </c>
    </row>
    <row r="6939" spans="1:5" x14ac:dyDescent="0.25">
      <c r="A6939" s="2" t="s">
        <v>4</v>
      </c>
      <c r="B6939" s="3" t="s">
        <v>5786</v>
      </c>
      <c r="C6939" s="3" t="s">
        <v>5786</v>
      </c>
      <c r="D6939" s="2"/>
      <c r="E6939" t="str">
        <f t="shared" si="108"/>
        <v>scikit-learn/sklearn.pipeline/Pipeline/predict/selfscikit-learn/sklearn.pipeline/Pipeline/predict/self</v>
      </c>
    </row>
    <row r="6940" spans="1:5" x14ac:dyDescent="0.25">
      <c r="A6940" s="2" t="s">
        <v>4</v>
      </c>
      <c r="B6940" s="3" t="s">
        <v>5787</v>
      </c>
      <c r="C6940" s="3" t="s">
        <v>5787</v>
      </c>
      <c r="D6940" s="2"/>
      <c r="E6940" t="str">
        <f t="shared" si="108"/>
        <v>scikit-learn/sklearn.pipeline/Pipeline/predict/Xscikit-learn/sklearn.pipeline/Pipeline/predict/X</v>
      </c>
    </row>
    <row r="6941" spans="1:5" x14ac:dyDescent="0.25">
      <c r="A6941" s="2" t="s">
        <v>297</v>
      </c>
      <c r="B6941" s="3" t="s">
        <v>3057</v>
      </c>
      <c r="C6941" s="2"/>
      <c r="D6941" s="2"/>
      <c r="E6941" t="str">
        <f t="shared" si="108"/>
        <v>scikit-learn/sklearn.pipeline/Pipeline/predict_log_proba</v>
      </c>
    </row>
    <row r="6942" spans="1:5" x14ac:dyDescent="0.25">
      <c r="A6942" s="2" t="s">
        <v>297</v>
      </c>
      <c r="B6942" s="2"/>
      <c r="C6942" s="3" t="s">
        <v>3057</v>
      </c>
      <c r="D6942" s="2"/>
      <c r="E6942" t="str">
        <f t="shared" si="108"/>
        <v>scikit-learn/sklearn.pipeline/Pipeline/predict_log_proba</v>
      </c>
    </row>
    <row r="6943" spans="1:5" x14ac:dyDescent="0.25">
      <c r="A6943" s="2" t="s">
        <v>297</v>
      </c>
      <c r="B6943" s="2"/>
      <c r="C6943" s="3" t="s">
        <v>7744</v>
      </c>
      <c r="D6943" s="2"/>
      <c r="E6943" t="str">
        <f t="shared" si="108"/>
        <v>scikit-learn/sklearn.pipeline/Pipeline/predict_log_proba/predict_log_proba_params</v>
      </c>
    </row>
    <row r="6944" spans="1:5" x14ac:dyDescent="0.25">
      <c r="A6944" s="2" t="s">
        <v>4</v>
      </c>
      <c r="B6944" s="3" t="s">
        <v>5789</v>
      </c>
      <c r="C6944" s="3" t="s">
        <v>5789</v>
      </c>
      <c r="D6944" s="2"/>
      <c r="E6944" t="str">
        <f t="shared" si="108"/>
        <v>scikit-learn/sklearn.pipeline/Pipeline/predict_log_proba/selfscikit-learn/sklearn.pipeline/Pipeline/predict_log_proba/self</v>
      </c>
    </row>
    <row r="6945" spans="1:5" x14ac:dyDescent="0.25">
      <c r="A6945" s="2" t="s">
        <v>4</v>
      </c>
      <c r="B6945" s="3" t="s">
        <v>5790</v>
      </c>
      <c r="C6945" s="3" t="s">
        <v>5790</v>
      </c>
      <c r="D6945" s="2"/>
      <c r="E6945" t="str">
        <f t="shared" si="108"/>
        <v>scikit-learn/sklearn.pipeline/Pipeline/predict_log_proba/Xscikit-learn/sklearn.pipeline/Pipeline/predict_log_proba/X</v>
      </c>
    </row>
    <row r="6946" spans="1:5" x14ac:dyDescent="0.25">
      <c r="A6946" s="2" t="s">
        <v>297</v>
      </c>
      <c r="B6946" s="3" t="s">
        <v>3058</v>
      </c>
      <c r="C6946" s="2"/>
      <c r="D6946" s="2"/>
      <c r="E6946" t="str">
        <f t="shared" si="108"/>
        <v>scikit-learn/sklearn.pipeline/Pipeline/predict_proba</v>
      </c>
    </row>
    <row r="6947" spans="1:5" x14ac:dyDescent="0.25">
      <c r="A6947" s="2" t="s">
        <v>297</v>
      </c>
      <c r="B6947" s="2"/>
      <c r="C6947" s="3" t="s">
        <v>3058</v>
      </c>
      <c r="D6947" s="2"/>
      <c r="E6947" t="str">
        <f t="shared" si="108"/>
        <v>scikit-learn/sklearn.pipeline/Pipeline/predict_proba</v>
      </c>
    </row>
    <row r="6948" spans="1:5" x14ac:dyDescent="0.25">
      <c r="A6948" s="2" t="s">
        <v>297</v>
      </c>
      <c r="B6948" s="2"/>
      <c r="C6948" s="3" t="s">
        <v>7745</v>
      </c>
      <c r="D6948" s="2"/>
      <c r="E6948" t="str">
        <f t="shared" si="108"/>
        <v>scikit-learn/sklearn.pipeline/Pipeline/predict_proba/predict_proba_params</v>
      </c>
    </row>
    <row r="6949" spans="1:5" x14ac:dyDescent="0.25">
      <c r="A6949" s="2" t="s">
        <v>4</v>
      </c>
      <c r="B6949" s="3" t="s">
        <v>5791</v>
      </c>
      <c r="C6949" s="3" t="s">
        <v>5791</v>
      </c>
      <c r="D6949" s="2"/>
      <c r="E6949" t="str">
        <f t="shared" si="108"/>
        <v>scikit-learn/sklearn.pipeline/Pipeline/predict_proba/selfscikit-learn/sklearn.pipeline/Pipeline/predict_proba/self</v>
      </c>
    </row>
    <row r="6950" spans="1:5" x14ac:dyDescent="0.25">
      <c r="A6950" s="2" t="s">
        <v>4</v>
      </c>
      <c r="B6950" s="3" t="s">
        <v>5792</v>
      </c>
      <c r="C6950" s="3" t="s">
        <v>5792</v>
      </c>
      <c r="D6950" s="2"/>
      <c r="E6950" t="str">
        <f t="shared" si="108"/>
        <v>scikit-learn/sklearn.pipeline/Pipeline/predict_proba/Xscikit-learn/sklearn.pipeline/Pipeline/predict_proba/X</v>
      </c>
    </row>
    <row r="6951" spans="1:5" x14ac:dyDescent="0.25">
      <c r="A6951" s="2" t="s">
        <v>297</v>
      </c>
      <c r="B6951" s="3" t="s">
        <v>3059</v>
      </c>
      <c r="C6951" s="2"/>
      <c r="D6951" s="2"/>
      <c r="E6951" t="str">
        <f t="shared" si="108"/>
        <v>scikit-learn/sklearn.pipeline/Pipeline/score</v>
      </c>
    </row>
    <row r="6952" spans="1:5" x14ac:dyDescent="0.25">
      <c r="A6952" s="2" t="s">
        <v>297</v>
      </c>
      <c r="B6952" s="2"/>
      <c r="C6952" s="3" t="s">
        <v>3059</v>
      </c>
      <c r="D6952" s="2"/>
      <c r="E6952" t="str">
        <f t="shared" si="108"/>
        <v>scikit-learn/sklearn.pipeline/Pipeline/score</v>
      </c>
    </row>
    <row r="6953" spans="1:5" x14ac:dyDescent="0.25">
      <c r="A6953" s="2" t="s">
        <v>4</v>
      </c>
      <c r="B6953" s="3" t="s">
        <v>5796</v>
      </c>
      <c r="C6953" s="3" t="s">
        <v>5796</v>
      </c>
      <c r="D6953" s="2"/>
      <c r="E6953" t="str">
        <f t="shared" si="108"/>
        <v>scikit-learn/sklearn.pipeline/Pipeline/score/sample_weightscikit-learn/sklearn.pipeline/Pipeline/score/sample_weight</v>
      </c>
    </row>
    <row r="6954" spans="1:5" x14ac:dyDescent="0.25">
      <c r="A6954" s="2" t="s">
        <v>4</v>
      </c>
      <c r="B6954" s="3" t="s">
        <v>5793</v>
      </c>
      <c r="C6954" s="3" t="s">
        <v>5793</v>
      </c>
      <c r="D6954" s="2"/>
      <c r="E6954" t="str">
        <f t="shared" si="108"/>
        <v>scikit-learn/sklearn.pipeline/Pipeline/score/selfscikit-learn/sklearn.pipeline/Pipeline/score/self</v>
      </c>
    </row>
    <row r="6955" spans="1:5" x14ac:dyDescent="0.25">
      <c r="A6955" s="2" t="s">
        <v>4</v>
      </c>
      <c r="B6955" s="3" t="s">
        <v>5794</v>
      </c>
      <c r="C6955" s="3" t="s">
        <v>5794</v>
      </c>
      <c r="D6955" s="2"/>
      <c r="E6955" t="str">
        <f t="shared" si="108"/>
        <v>scikit-learn/sklearn.pipeline/Pipeline/score/Xscikit-learn/sklearn.pipeline/Pipeline/score/X</v>
      </c>
    </row>
    <row r="6956" spans="1:5" x14ac:dyDescent="0.25">
      <c r="A6956" s="2" t="s">
        <v>4</v>
      </c>
      <c r="B6956" s="3" t="s">
        <v>5795</v>
      </c>
      <c r="C6956" s="3" t="s">
        <v>5795</v>
      </c>
      <c r="D6956" s="2"/>
      <c r="E6956" t="str">
        <f t="shared" si="108"/>
        <v>scikit-learn/sklearn.pipeline/Pipeline/score/yscikit-learn/sklearn.pipeline/Pipeline/score/y</v>
      </c>
    </row>
    <row r="6957" spans="1:5" x14ac:dyDescent="0.25">
      <c r="A6957" s="2" t="s">
        <v>297</v>
      </c>
      <c r="B6957" s="3" t="s">
        <v>3060</v>
      </c>
      <c r="C6957" s="2"/>
      <c r="D6957" s="2"/>
      <c r="E6957" t="str">
        <f t="shared" si="108"/>
        <v>scikit-learn/sklearn.pipeline/Pipeline/score_samples</v>
      </c>
    </row>
    <row r="6958" spans="1:5" x14ac:dyDescent="0.25">
      <c r="A6958" s="2" t="s">
        <v>297</v>
      </c>
      <c r="B6958" s="2"/>
      <c r="C6958" s="3" t="s">
        <v>3060</v>
      </c>
      <c r="D6958" s="2"/>
      <c r="E6958" t="str">
        <f t="shared" si="108"/>
        <v>scikit-learn/sklearn.pipeline/Pipeline/score_samples</v>
      </c>
    </row>
    <row r="6959" spans="1:5" x14ac:dyDescent="0.25">
      <c r="A6959" s="2" t="s">
        <v>4</v>
      </c>
      <c r="B6959" s="3" t="s">
        <v>5797</v>
      </c>
      <c r="C6959" s="3" t="s">
        <v>5797</v>
      </c>
      <c r="D6959" s="2"/>
      <c r="E6959" t="str">
        <f t="shared" si="108"/>
        <v>scikit-learn/sklearn.pipeline/Pipeline/score_samples/selfscikit-learn/sklearn.pipeline/Pipeline/score_samples/self</v>
      </c>
    </row>
    <row r="6960" spans="1:5" x14ac:dyDescent="0.25">
      <c r="A6960" s="2" t="s">
        <v>4</v>
      </c>
      <c r="B6960" s="3" t="s">
        <v>5798</v>
      </c>
      <c r="C6960" s="3" t="s">
        <v>5798</v>
      </c>
      <c r="D6960" s="2"/>
      <c r="E6960" t="str">
        <f t="shared" si="108"/>
        <v>scikit-learn/sklearn.pipeline/Pipeline/score_samples/Xscikit-learn/sklearn.pipeline/Pipeline/score_samples/X</v>
      </c>
    </row>
    <row r="6961" spans="1:5" x14ac:dyDescent="0.25">
      <c r="A6961" s="2" t="s">
        <v>297</v>
      </c>
      <c r="B6961" s="2"/>
      <c r="C6961" s="3" t="s">
        <v>3392</v>
      </c>
      <c r="D6961" s="2"/>
      <c r="E6961" t="str">
        <f t="shared" si="108"/>
        <v>scikit-learn/sklearn.pipeline/Pipeline/set_output</v>
      </c>
    </row>
    <row r="6962" spans="1:5" x14ac:dyDescent="0.25">
      <c r="A6962" s="2" t="s">
        <v>297</v>
      </c>
      <c r="B6962" s="2"/>
      <c r="C6962" s="3" t="s">
        <v>7746</v>
      </c>
      <c r="D6962" s="2"/>
      <c r="E6962" t="str">
        <f t="shared" si="108"/>
        <v>scikit-learn/sklearn.pipeline/Pipeline/set_output/self</v>
      </c>
    </row>
    <row r="6963" spans="1:5" x14ac:dyDescent="0.25">
      <c r="A6963" s="2" t="s">
        <v>297</v>
      </c>
      <c r="B6963" s="2"/>
      <c r="C6963" s="3" t="s">
        <v>7747</v>
      </c>
      <c r="D6963" s="2"/>
      <c r="E6963" t="str">
        <f t="shared" si="108"/>
        <v>scikit-learn/sklearn.pipeline/Pipeline/set_output/transform</v>
      </c>
    </row>
    <row r="6964" spans="1:5" x14ac:dyDescent="0.25">
      <c r="A6964" s="2" t="s">
        <v>297</v>
      </c>
      <c r="B6964" s="3" t="s">
        <v>7209</v>
      </c>
      <c r="C6964" s="2"/>
      <c r="D6964" s="2"/>
      <c r="E6964" t="str">
        <f t="shared" si="108"/>
        <v>scikit-learn/sklearn.pipeline/Pipeline/set_params/kwargs</v>
      </c>
    </row>
    <row r="6965" spans="1:5" x14ac:dyDescent="0.25">
      <c r="A6965" s="2" t="s">
        <v>297</v>
      </c>
      <c r="B6965" s="2"/>
      <c r="C6965" s="3" t="s">
        <v>7209</v>
      </c>
      <c r="D6965" s="2"/>
      <c r="E6965" t="str">
        <f t="shared" si="108"/>
        <v>scikit-learn/sklearn.pipeline/Pipeline/set_params/kwargs</v>
      </c>
    </row>
    <row r="6966" spans="1:5" x14ac:dyDescent="0.25">
      <c r="A6966" s="2" t="s">
        <v>4</v>
      </c>
      <c r="B6966" s="3" t="s">
        <v>5799</v>
      </c>
      <c r="C6966" s="3" t="s">
        <v>5799</v>
      </c>
      <c r="D6966" s="2"/>
      <c r="E6966" t="str">
        <f t="shared" si="108"/>
        <v>scikit-learn/sklearn.pipeline/Pipeline/set_params/selfscikit-learn/sklearn.pipeline/Pipeline/set_params/self</v>
      </c>
    </row>
    <row r="6967" spans="1:5" x14ac:dyDescent="0.25">
      <c r="A6967" s="2" t="s">
        <v>2427</v>
      </c>
      <c r="B6967" s="3" t="s">
        <v>2430</v>
      </c>
      <c r="C6967" s="3" t="s">
        <v>2430</v>
      </c>
      <c r="D6967" s="2"/>
      <c r="E6967" t="str">
        <f t="shared" si="108"/>
        <v>scikit-learn/sklearn.pipeline/Pipeline/set_paramsscikit-learn/sklearn.pipeline/Pipeline/set_params</v>
      </c>
    </row>
    <row r="6968" spans="1:5" x14ac:dyDescent="0.25">
      <c r="A6968" s="2" t="s">
        <v>297</v>
      </c>
      <c r="B6968" s="2"/>
      <c r="C6968" s="3" t="s">
        <v>3393</v>
      </c>
      <c r="D6968" s="2"/>
      <c r="E6968" t="str">
        <f t="shared" si="108"/>
        <v>scikit-learn/sklearn.pipeline/Pipeline/transform</v>
      </c>
    </row>
    <row r="6969" spans="1:5" x14ac:dyDescent="0.25">
      <c r="A6969" s="2" t="s">
        <v>297</v>
      </c>
      <c r="B6969" s="2"/>
      <c r="C6969" s="3" t="s">
        <v>7748</v>
      </c>
      <c r="D6969" s="2"/>
      <c r="E6969" t="str">
        <f t="shared" si="108"/>
        <v>scikit-learn/sklearn.pipeline/Pipeline/transform/self</v>
      </c>
    </row>
    <row r="6970" spans="1:5" x14ac:dyDescent="0.25">
      <c r="A6970" s="2" t="s">
        <v>297</v>
      </c>
      <c r="B6970" s="2"/>
      <c r="C6970" s="3" t="s">
        <v>7749</v>
      </c>
      <c r="D6970" s="2"/>
      <c r="E6970" t="str">
        <f t="shared" si="108"/>
        <v>scikit-learn/sklearn.pipeline/Pipeline/transform/X</v>
      </c>
    </row>
    <row r="6971" spans="1:5" x14ac:dyDescent="0.25">
      <c r="A6971" s="2" t="s">
        <v>297</v>
      </c>
      <c r="B6971" s="3" t="s">
        <v>3061</v>
      </c>
      <c r="C6971" s="2"/>
      <c r="D6971" s="2"/>
      <c r="E6971" t="str">
        <f t="shared" si="108"/>
        <v>scikit-learn/sklearn.pipeline/Pipeline/transform@getter</v>
      </c>
    </row>
    <row r="6972" spans="1:5" x14ac:dyDescent="0.25">
      <c r="A6972" s="2" t="s">
        <v>297</v>
      </c>
      <c r="B6972" s="3" t="s">
        <v>7210</v>
      </c>
      <c r="C6972" s="2"/>
      <c r="D6972" s="2"/>
      <c r="E6972" t="str">
        <f t="shared" si="108"/>
        <v>scikit-learn/sklearn.pipeline/Pipeline/transform@getter/self</v>
      </c>
    </row>
    <row r="6973" spans="1:5" x14ac:dyDescent="0.25">
      <c r="A6973" s="2" t="s">
        <v>4</v>
      </c>
      <c r="B6973" s="3" t="s">
        <v>1872</v>
      </c>
      <c r="C6973" s="3" t="s">
        <v>1872</v>
      </c>
      <c r="D6973" s="2"/>
      <c r="E6973" t="str">
        <f t="shared" si="108"/>
        <v>scikit-learn/sklearn.preprocessing._data/add_dummy_feature/valuescikit-learn/sklearn.preprocessing._data/add_dummy_feature/value</v>
      </c>
    </row>
    <row r="6974" spans="1:5" x14ac:dyDescent="0.25">
      <c r="A6974" s="2" t="s">
        <v>4</v>
      </c>
      <c r="B6974" s="3" t="s">
        <v>1871</v>
      </c>
      <c r="C6974" s="3" t="s">
        <v>1871</v>
      </c>
      <c r="D6974" s="2"/>
      <c r="E6974" t="str">
        <f t="shared" si="108"/>
        <v>scikit-learn/sklearn.preprocessing._data/add_dummy_feature/Xscikit-learn/sklearn.preprocessing._data/add_dummy_feature/X</v>
      </c>
    </row>
    <row r="6975" spans="1:5" x14ac:dyDescent="0.25">
      <c r="A6975" s="2" t="s">
        <v>4</v>
      </c>
      <c r="B6975" s="3" t="s">
        <v>55</v>
      </c>
      <c r="C6975" s="3" t="s">
        <v>55</v>
      </c>
      <c r="D6975" s="2"/>
      <c r="E6975" t="str">
        <f t="shared" si="108"/>
        <v>scikit-learn/sklearn.preprocessing._data/add_dummy_featurescikit-learn/sklearn.preprocessing._data/add_dummy_feature</v>
      </c>
    </row>
    <row r="6976" spans="1:5" x14ac:dyDescent="0.25">
      <c r="A6976" s="2" t="s">
        <v>297</v>
      </c>
      <c r="B6976" s="3" t="s">
        <v>661</v>
      </c>
      <c r="C6976" s="2"/>
      <c r="D6976" s="2"/>
      <c r="E6976" t="str">
        <f t="shared" si="108"/>
        <v>scikit-learn/sklearn.preprocessing._data/binarize</v>
      </c>
    </row>
    <row r="6977" spans="1:5" x14ac:dyDescent="0.25">
      <c r="A6977" s="2" t="s">
        <v>297</v>
      </c>
      <c r="B6977" s="2"/>
      <c r="C6977" s="3" t="s">
        <v>661</v>
      </c>
      <c r="D6977" s="2"/>
      <c r="E6977" t="str">
        <f t="shared" si="108"/>
        <v>scikit-learn/sklearn.preprocessing._data/binarize</v>
      </c>
    </row>
    <row r="6978" spans="1:5" x14ac:dyDescent="0.25">
      <c r="A6978" s="2" t="s">
        <v>2269</v>
      </c>
      <c r="B6978" s="3" t="s">
        <v>2271</v>
      </c>
      <c r="C6978" s="3" t="s">
        <v>2271</v>
      </c>
      <c r="D6978" s="2"/>
      <c r="E6978" t="str">
        <f t="shared" ref="E6978:E7041" si="109">_xlfn.CONCAT(B6978,C6978)</f>
        <v>scikit-learn/sklearn.preprocessing._data/binarize/copyscikit-learn/sklearn.preprocessing._data/binarize/copy</v>
      </c>
    </row>
    <row r="6979" spans="1:5" x14ac:dyDescent="0.25">
      <c r="A6979" s="2" t="s">
        <v>4</v>
      </c>
      <c r="B6979" s="3" t="s">
        <v>1874</v>
      </c>
      <c r="C6979" s="3" t="s">
        <v>1874</v>
      </c>
      <c r="D6979" s="2"/>
      <c r="E6979" t="str">
        <f t="shared" si="109"/>
        <v>scikit-learn/sklearn.preprocessing._data/binarize/thresholdscikit-learn/sklearn.preprocessing._data/binarize/threshold</v>
      </c>
    </row>
    <row r="6980" spans="1:5" x14ac:dyDescent="0.25">
      <c r="A6980" s="2" t="s">
        <v>4</v>
      </c>
      <c r="B6980" s="3" t="s">
        <v>1873</v>
      </c>
      <c r="C6980" s="3" t="s">
        <v>1873</v>
      </c>
      <c r="D6980" s="2"/>
      <c r="E6980" t="str">
        <f t="shared" si="109"/>
        <v>scikit-learn/sklearn.preprocessing._data/binarize/Xscikit-learn/sklearn.preprocessing._data/binarize/X</v>
      </c>
    </row>
    <row r="6981" spans="1:5" x14ac:dyDescent="0.25">
      <c r="A6981" s="2" t="s">
        <v>297</v>
      </c>
      <c r="B6981" s="3" t="s">
        <v>421</v>
      </c>
      <c r="C6981" s="2"/>
      <c r="D6981" s="2"/>
      <c r="E6981" t="str">
        <f t="shared" si="109"/>
        <v>scikit-learn/sklearn.preprocessing._data/Binarizer</v>
      </c>
    </row>
    <row r="6982" spans="1:5" x14ac:dyDescent="0.25">
      <c r="A6982" s="2" t="s">
        <v>297</v>
      </c>
      <c r="B6982" s="2"/>
      <c r="C6982" s="3" t="s">
        <v>421</v>
      </c>
      <c r="D6982" s="2"/>
      <c r="E6982" t="str">
        <f t="shared" si="109"/>
        <v>scikit-learn/sklearn.preprocessing._data/Binarizer</v>
      </c>
    </row>
    <row r="6983" spans="1:5" x14ac:dyDescent="0.25">
      <c r="A6983" s="2" t="s">
        <v>297</v>
      </c>
      <c r="B6983" s="3" t="s">
        <v>3062</v>
      </c>
      <c r="C6983" s="2"/>
      <c r="D6983" s="2"/>
      <c r="E6983" t="str">
        <f t="shared" si="109"/>
        <v>scikit-learn/sklearn.preprocessing._data/Binarizer/__init__</v>
      </c>
    </row>
    <row r="6984" spans="1:5" x14ac:dyDescent="0.25">
      <c r="A6984" s="2" t="s">
        <v>297</v>
      </c>
      <c r="B6984" s="2"/>
      <c r="C6984" s="3" t="s">
        <v>3062</v>
      </c>
      <c r="D6984" s="2"/>
      <c r="E6984" t="str">
        <f t="shared" si="109"/>
        <v>scikit-learn/sklearn.preprocessing._data/Binarizer/__init__</v>
      </c>
    </row>
    <row r="6985" spans="1:5" x14ac:dyDescent="0.25">
      <c r="A6985" s="2" t="s">
        <v>2283</v>
      </c>
      <c r="B6985" s="3" t="s">
        <v>6238</v>
      </c>
      <c r="C6985" s="3" t="s">
        <v>6238</v>
      </c>
      <c r="D6985" s="2"/>
      <c r="E6985" t="str">
        <f t="shared" si="109"/>
        <v>scikit-learn/sklearn.preprocessing._data/Binarizer/__init__/copyscikit-learn/sklearn.preprocessing._data/Binarizer/__init__/copy</v>
      </c>
    </row>
    <row r="6986" spans="1:5" x14ac:dyDescent="0.25">
      <c r="A6986" s="2" t="s">
        <v>4</v>
      </c>
      <c r="B6986" s="3" t="s">
        <v>5800</v>
      </c>
      <c r="C6986" s="3" t="s">
        <v>5800</v>
      </c>
      <c r="D6986" s="2"/>
      <c r="E6986" t="str">
        <f t="shared" si="109"/>
        <v>scikit-learn/sklearn.preprocessing._data/Binarizer/__init__/selfscikit-learn/sklearn.preprocessing._data/Binarizer/__init__/self</v>
      </c>
    </row>
    <row r="6987" spans="1:5" x14ac:dyDescent="0.25">
      <c r="A6987" s="2" t="s">
        <v>4</v>
      </c>
      <c r="B6987" s="3" t="s">
        <v>5801</v>
      </c>
      <c r="C6987" s="3" t="s">
        <v>5801</v>
      </c>
      <c r="D6987" s="2"/>
      <c r="E6987" t="str">
        <f t="shared" si="109"/>
        <v>scikit-learn/sklearn.preprocessing._data/Binarizer/__init__/thresholdscikit-learn/sklearn.preprocessing._data/Binarizer/__init__/threshold</v>
      </c>
    </row>
    <row r="6988" spans="1:5" x14ac:dyDescent="0.25">
      <c r="A6988" s="2" t="s">
        <v>4</v>
      </c>
      <c r="B6988" s="3" t="s">
        <v>5802</v>
      </c>
      <c r="C6988" s="3" t="s">
        <v>5802</v>
      </c>
      <c r="D6988" s="2"/>
      <c r="E6988" t="str">
        <f t="shared" si="109"/>
        <v>scikit-learn/sklearn.preprocessing._data/Binarizer/fit/selfscikit-learn/sklearn.preprocessing._data/Binarizer/fit/self</v>
      </c>
    </row>
    <row r="6989" spans="1:5" x14ac:dyDescent="0.25">
      <c r="A6989" s="2" t="s">
        <v>4</v>
      </c>
      <c r="B6989" s="3" t="s">
        <v>5803</v>
      </c>
      <c r="C6989" s="3" t="s">
        <v>5803</v>
      </c>
      <c r="D6989" s="2"/>
      <c r="E6989" t="str">
        <f t="shared" si="109"/>
        <v>scikit-learn/sklearn.preprocessing._data/Binarizer/fit/Xscikit-learn/sklearn.preprocessing._data/Binarizer/fit/X</v>
      </c>
    </row>
    <row r="6990" spans="1:5" x14ac:dyDescent="0.25">
      <c r="A6990" s="2" t="s">
        <v>4</v>
      </c>
      <c r="B6990" s="3" t="s">
        <v>5804</v>
      </c>
      <c r="C6990" s="3" t="s">
        <v>5804</v>
      </c>
      <c r="D6990" s="2"/>
      <c r="E6990" t="str">
        <f t="shared" si="109"/>
        <v>scikit-learn/sklearn.preprocessing._data/Binarizer/fit/yscikit-learn/sklearn.preprocessing._data/Binarizer/fit/y</v>
      </c>
    </row>
    <row r="6991" spans="1:5" x14ac:dyDescent="0.25">
      <c r="A6991" s="2" t="s">
        <v>7887</v>
      </c>
      <c r="B6991" s="3" t="s">
        <v>3063</v>
      </c>
      <c r="C6991" s="3" t="s">
        <v>3063</v>
      </c>
      <c r="D6991" s="2"/>
      <c r="E6991" t="str">
        <f t="shared" si="109"/>
        <v>scikit-learn/sklearn.preprocessing._data/Binarizer/fitscikit-learn/sklearn.preprocessing._data/Binarizer/fit</v>
      </c>
    </row>
    <row r="6992" spans="1:5" x14ac:dyDescent="0.25">
      <c r="A6992" s="2" t="s">
        <v>4</v>
      </c>
      <c r="B6992" s="3" t="s">
        <v>5807</v>
      </c>
      <c r="C6992" s="3" t="s">
        <v>5807</v>
      </c>
      <c r="D6992" s="2"/>
      <c r="E6992" t="str">
        <f t="shared" si="109"/>
        <v>scikit-learn/sklearn.preprocessing._data/Binarizer/transform/copyscikit-learn/sklearn.preprocessing._data/Binarizer/transform/copy</v>
      </c>
    </row>
    <row r="6993" spans="1:5" x14ac:dyDescent="0.25">
      <c r="A6993" s="2" t="s">
        <v>4</v>
      </c>
      <c r="B6993" s="3" t="s">
        <v>5805</v>
      </c>
      <c r="C6993" s="3" t="s">
        <v>5805</v>
      </c>
      <c r="D6993" s="2"/>
      <c r="E6993" t="str">
        <f t="shared" si="109"/>
        <v>scikit-learn/sklearn.preprocessing._data/Binarizer/transform/selfscikit-learn/sklearn.preprocessing._data/Binarizer/transform/self</v>
      </c>
    </row>
    <row r="6994" spans="1:5" x14ac:dyDescent="0.25">
      <c r="A6994" s="2" t="s">
        <v>4</v>
      </c>
      <c r="B6994" s="3" t="s">
        <v>5806</v>
      </c>
      <c r="C6994" s="3" t="s">
        <v>5806</v>
      </c>
      <c r="D6994" s="2"/>
      <c r="E6994" t="str">
        <f t="shared" si="109"/>
        <v>scikit-learn/sklearn.preprocessing._data/Binarizer/transform/Xscikit-learn/sklearn.preprocessing._data/Binarizer/transform/X</v>
      </c>
    </row>
    <row r="6995" spans="1:5" x14ac:dyDescent="0.25">
      <c r="A6995" s="2" t="s">
        <v>4</v>
      </c>
      <c r="B6995" s="3" t="s">
        <v>1019</v>
      </c>
      <c r="C6995" s="3" t="s">
        <v>1019</v>
      </c>
      <c r="D6995" s="2"/>
      <c r="E6995" t="str">
        <f t="shared" si="109"/>
        <v>scikit-learn/sklearn.preprocessing._data/Binarizer/transformscikit-learn/sklearn.preprocessing._data/Binarizer/transform</v>
      </c>
    </row>
    <row r="6996" spans="1:5" x14ac:dyDescent="0.25">
      <c r="A6996" s="2" t="s">
        <v>297</v>
      </c>
      <c r="B6996" s="3" t="s">
        <v>422</v>
      </c>
      <c r="C6996" s="2"/>
      <c r="D6996" s="2"/>
      <c r="E6996" t="str">
        <f t="shared" si="109"/>
        <v>scikit-learn/sklearn.preprocessing._data/KernelCenterer</v>
      </c>
    </row>
    <row r="6997" spans="1:5" x14ac:dyDescent="0.25">
      <c r="A6997" s="2" t="s">
        <v>297</v>
      </c>
      <c r="B6997" s="2"/>
      <c r="C6997" s="3" t="s">
        <v>422</v>
      </c>
      <c r="D6997" s="2"/>
      <c r="E6997" t="str">
        <f t="shared" si="109"/>
        <v>scikit-learn/sklearn.preprocessing._data/KernelCenterer</v>
      </c>
    </row>
    <row r="6998" spans="1:5" x14ac:dyDescent="0.25">
      <c r="A6998" s="2" t="s">
        <v>297</v>
      </c>
      <c r="B6998" s="3" t="s">
        <v>3064</v>
      </c>
      <c r="C6998" s="2"/>
      <c r="D6998" s="2"/>
      <c r="E6998" t="str">
        <f t="shared" si="109"/>
        <v>scikit-learn/sklearn.preprocessing._data/KernelCenterer/__init__</v>
      </c>
    </row>
    <row r="6999" spans="1:5" x14ac:dyDescent="0.25">
      <c r="A6999" s="2" t="s">
        <v>297</v>
      </c>
      <c r="B6999" s="2"/>
      <c r="C6999" s="3" t="s">
        <v>3064</v>
      </c>
      <c r="D6999" s="2"/>
      <c r="E6999" t="str">
        <f t="shared" si="109"/>
        <v>scikit-learn/sklearn.preprocessing._data/KernelCenterer/__init__</v>
      </c>
    </row>
    <row r="7000" spans="1:5" x14ac:dyDescent="0.25">
      <c r="A7000" s="2" t="s">
        <v>4</v>
      </c>
      <c r="B7000" s="3" t="s">
        <v>5808</v>
      </c>
      <c r="C7000" s="3" t="s">
        <v>5808</v>
      </c>
      <c r="D7000" s="2"/>
      <c r="E7000" t="str">
        <f t="shared" si="109"/>
        <v>scikit-learn/sklearn.preprocessing._data/KernelCenterer/__init__/selfscikit-learn/sklearn.preprocessing._data/KernelCenterer/__init__/self</v>
      </c>
    </row>
    <row r="7001" spans="1:5" x14ac:dyDescent="0.25">
      <c r="A7001" s="2" t="s">
        <v>297</v>
      </c>
      <c r="B7001" s="3" t="s">
        <v>3065</v>
      </c>
      <c r="C7001" s="2"/>
      <c r="D7001" s="2"/>
      <c r="E7001" t="str">
        <f t="shared" si="109"/>
        <v>scikit-learn/sklearn.preprocessing._data/KernelCenterer/fit</v>
      </c>
    </row>
    <row r="7002" spans="1:5" x14ac:dyDescent="0.25">
      <c r="A7002" s="2" t="s">
        <v>297</v>
      </c>
      <c r="B7002" s="2"/>
      <c r="C7002" s="3" t="s">
        <v>3065</v>
      </c>
      <c r="D7002" s="2"/>
      <c r="E7002" t="str">
        <f t="shared" si="109"/>
        <v>scikit-learn/sklearn.preprocessing._data/KernelCenterer/fit</v>
      </c>
    </row>
    <row r="7003" spans="1:5" x14ac:dyDescent="0.25">
      <c r="A7003" s="2" t="s">
        <v>4</v>
      </c>
      <c r="B7003" s="3" t="s">
        <v>5810</v>
      </c>
      <c r="C7003" s="3" t="s">
        <v>5810</v>
      </c>
      <c r="D7003" s="2"/>
      <c r="E7003" t="str">
        <f t="shared" si="109"/>
        <v>scikit-learn/sklearn.preprocessing._data/KernelCenterer/fit/Kscikit-learn/sklearn.preprocessing._data/KernelCenterer/fit/K</v>
      </c>
    </row>
    <row r="7004" spans="1:5" x14ac:dyDescent="0.25">
      <c r="A7004" s="2" t="s">
        <v>4</v>
      </c>
      <c r="B7004" s="3" t="s">
        <v>5809</v>
      </c>
      <c r="C7004" s="3" t="s">
        <v>5809</v>
      </c>
      <c r="D7004" s="2"/>
      <c r="E7004" t="str">
        <f t="shared" si="109"/>
        <v>scikit-learn/sklearn.preprocessing._data/KernelCenterer/fit/selfscikit-learn/sklearn.preprocessing._data/KernelCenterer/fit/self</v>
      </c>
    </row>
    <row r="7005" spans="1:5" x14ac:dyDescent="0.25">
      <c r="A7005" s="2" t="s">
        <v>4</v>
      </c>
      <c r="B7005" s="3" t="s">
        <v>5811</v>
      </c>
      <c r="C7005" s="3" t="s">
        <v>5811</v>
      </c>
      <c r="D7005" s="2"/>
      <c r="E7005" t="str">
        <f t="shared" si="109"/>
        <v>scikit-learn/sklearn.preprocessing._data/KernelCenterer/fit/yscikit-learn/sklearn.preprocessing._data/KernelCenterer/fit/y</v>
      </c>
    </row>
    <row r="7006" spans="1:5" x14ac:dyDescent="0.25">
      <c r="A7006" s="2" t="s">
        <v>297</v>
      </c>
      <c r="B7006" s="3" t="s">
        <v>3066</v>
      </c>
      <c r="C7006" s="2"/>
      <c r="D7006" s="2"/>
      <c r="E7006" t="str">
        <f t="shared" si="109"/>
        <v>scikit-learn/sklearn.preprocessing._data/KernelCenterer/transform</v>
      </c>
    </row>
    <row r="7007" spans="1:5" x14ac:dyDescent="0.25">
      <c r="A7007" s="2" t="s">
        <v>297</v>
      </c>
      <c r="B7007" s="2"/>
      <c r="C7007" s="3" t="s">
        <v>3066</v>
      </c>
      <c r="D7007" s="2"/>
      <c r="E7007" t="str">
        <f t="shared" si="109"/>
        <v>scikit-learn/sklearn.preprocessing._data/KernelCenterer/transform</v>
      </c>
    </row>
    <row r="7008" spans="1:5" x14ac:dyDescent="0.25">
      <c r="A7008" s="2" t="s">
        <v>4</v>
      </c>
      <c r="B7008" s="3" t="s">
        <v>5814</v>
      </c>
      <c r="C7008" s="3" t="s">
        <v>5814</v>
      </c>
      <c r="D7008" s="2"/>
      <c r="E7008" t="str">
        <f t="shared" si="109"/>
        <v>scikit-learn/sklearn.preprocessing._data/KernelCenterer/transform/copyscikit-learn/sklearn.preprocessing._data/KernelCenterer/transform/copy</v>
      </c>
    </row>
    <row r="7009" spans="1:5" x14ac:dyDescent="0.25">
      <c r="A7009" s="2" t="s">
        <v>4</v>
      </c>
      <c r="B7009" s="3" t="s">
        <v>5813</v>
      </c>
      <c r="C7009" s="3" t="s">
        <v>5813</v>
      </c>
      <c r="D7009" s="2"/>
      <c r="E7009" t="str">
        <f t="shared" si="109"/>
        <v>scikit-learn/sklearn.preprocessing._data/KernelCenterer/transform/Kscikit-learn/sklearn.preprocessing._data/KernelCenterer/transform/K</v>
      </c>
    </row>
    <row r="7010" spans="1:5" x14ac:dyDescent="0.25">
      <c r="A7010" s="2" t="s">
        <v>4</v>
      </c>
      <c r="B7010" s="3" t="s">
        <v>5812</v>
      </c>
      <c r="C7010" s="3" t="s">
        <v>5812</v>
      </c>
      <c r="D7010" s="2"/>
      <c r="E7010" t="str">
        <f t="shared" si="109"/>
        <v>scikit-learn/sklearn.preprocessing._data/KernelCenterer/transform/selfscikit-learn/sklearn.preprocessing._data/KernelCenterer/transform/self</v>
      </c>
    </row>
    <row r="7011" spans="1:5" x14ac:dyDescent="0.25">
      <c r="A7011" s="2" t="s">
        <v>297</v>
      </c>
      <c r="B7011" s="3" t="s">
        <v>662</v>
      </c>
      <c r="C7011" s="2"/>
      <c r="D7011" s="2"/>
      <c r="E7011" t="str">
        <f t="shared" si="109"/>
        <v>scikit-learn/sklearn.preprocessing._data/maxabs_scale</v>
      </c>
    </row>
    <row r="7012" spans="1:5" x14ac:dyDescent="0.25">
      <c r="A7012" s="2" t="s">
        <v>297</v>
      </c>
      <c r="B7012" s="2"/>
      <c r="C7012" s="3" t="s">
        <v>662</v>
      </c>
      <c r="D7012" s="2"/>
      <c r="E7012" t="str">
        <f t="shared" si="109"/>
        <v>scikit-learn/sklearn.preprocessing._data/maxabs_scale</v>
      </c>
    </row>
    <row r="7013" spans="1:5" x14ac:dyDescent="0.25">
      <c r="A7013" s="2" t="s">
        <v>2300</v>
      </c>
      <c r="B7013" s="3" t="s">
        <v>2301</v>
      </c>
      <c r="C7013" s="3" t="s">
        <v>2301</v>
      </c>
      <c r="D7013" s="2"/>
      <c r="E7013" t="str">
        <f t="shared" si="109"/>
        <v>scikit-learn/sklearn.preprocessing._data/maxabs_scale/axisscikit-learn/sklearn.preprocessing._data/maxabs_scale/axis</v>
      </c>
    </row>
    <row r="7014" spans="1:5" x14ac:dyDescent="0.25">
      <c r="A7014" s="2" t="s">
        <v>4</v>
      </c>
      <c r="B7014" s="3" t="s">
        <v>1876</v>
      </c>
      <c r="C7014" s="3" t="s">
        <v>1876</v>
      </c>
      <c r="D7014" s="2"/>
      <c r="E7014" t="str">
        <f t="shared" si="109"/>
        <v>scikit-learn/sklearn.preprocessing._data/maxabs_scale/copyscikit-learn/sklearn.preprocessing._data/maxabs_scale/copy</v>
      </c>
    </row>
    <row r="7015" spans="1:5" x14ac:dyDescent="0.25">
      <c r="A7015" s="2" t="s">
        <v>4</v>
      </c>
      <c r="B7015" s="3" t="s">
        <v>1875</v>
      </c>
      <c r="C7015" s="3" t="s">
        <v>1875</v>
      </c>
      <c r="D7015" s="2"/>
      <c r="E7015" t="str">
        <f t="shared" si="109"/>
        <v>scikit-learn/sklearn.preprocessing._data/maxabs_scale/Xscikit-learn/sklearn.preprocessing._data/maxabs_scale/X</v>
      </c>
    </row>
    <row r="7016" spans="1:5" x14ac:dyDescent="0.25">
      <c r="A7016" s="2" t="s">
        <v>297</v>
      </c>
      <c r="B7016" s="3" t="s">
        <v>423</v>
      </c>
      <c r="C7016" s="2"/>
      <c r="D7016" s="2"/>
      <c r="E7016" t="str">
        <f t="shared" si="109"/>
        <v>scikit-learn/sklearn.preprocessing._data/MaxAbsScaler</v>
      </c>
    </row>
    <row r="7017" spans="1:5" x14ac:dyDescent="0.25">
      <c r="A7017" s="2" t="s">
        <v>297</v>
      </c>
      <c r="B7017" s="2"/>
      <c r="C7017" s="3" t="s">
        <v>423</v>
      </c>
      <c r="D7017" s="2"/>
      <c r="E7017" t="str">
        <f t="shared" si="109"/>
        <v>scikit-learn/sklearn.preprocessing._data/MaxAbsScaler</v>
      </c>
    </row>
    <row r="7018" spans="1:5" x14ac:dyDescent="0.25">
      <c r="A7018" s="2" t="s">
        <v>297</v>
      </c>
      <c r="B7018" s="3" t="s">
        <v>3067</v>
      </c>
      <c r="C7018" s="2"/>
      <c r="D7018" s="2"/>
      <c r="E7018" t="str">
        <f t="shared" si="109"/>
        <v>scikit-learn/sklearn.preprocessing._data/MaxAbsScaler/__init__</v>
      </c>
    </row>
    <row r="7019" spans="1:5" x14ac:dyDescent="0.25">
      <c r="A7019" s="2" t="s">
        <v>297</v>
      </c>
      <c r="B7019" s="2"/>
      <c r="C7019" s="3" t="s">
        <v>3067</v>
      </c>
      <c r="D7019" s="2"/>
      <c r="E7019" t="str">
        <f t="shared" si="109"/>
        <v>scikit-learn/sklearn.preprocessing._data/MaxAbsScaler/__init__</v>
      </c>
    </row>
    <row r="7020" spans="1:5" x14ac:dyDescent="0.25">
      <c r="A7020" s="2" t="s">
        <v>4</v>
      </c>
      <c r="B7020" s="3" t="s">
        <v>5816</v>
      </c>
      <c r="C7020" s="3" t="s">
        <v>5816</v>
      </c>
      <c r="D7020" s="2"/>
      <c r="E7020" t="str">
        <f t="shared" si="109"/>
        <v>scikit-learn/sklearn.preprocessing._data/MaxAbsScaler/__init__/copyscikit-learn/sklearn.preprocessing._data/MaxAbsScaler/__init__/copy</v>
      </c>
    </row>
    <row r="7021" spans="1:5" x14ac:dyDescent="0.25">
      <c r="A7021" s="2" t="s">
        <v>4</v>
      </c>
      <c r="B7021" s="3" t="s">
        <v>5815</v>
      </c>
      <c r="C7021" s="3" t="s">
        <v>5815</v>
      </c>
      <c r="D7021" s="2"/>
      <c r="E7021" t="str">
        <f t="shared" si="109"/>
        <v>scikit-learn/sklearn.preprocessing._data/MaxAbsScaler/__init__/selfscikit-learn/sklearn.preprocessing._data/MaxAbsScaler/__init__/self</v>
      </c>
    </row>
    <row r="7022" spans="1:5" x14ac:dyDescent="0.25">
      <c r="A7022" s="2" t="s">
        <v>4</v>
      </c>
      <c r="B7022" s="3" t="s">
        <v>5817</v>
      </c>
      <c r="C7022" s="3" t="s">
        <v>5817</v>
      </c>
      <c r="D7022" s="2"/>
      <c r="E7022" t="str">
        <f t="shared" si="109"/>
        <v>scikit-learn/sklearn.preprocessing._data/MaxAbsScaler/fit/selfscikit-learn/sklearn.preprocessing._data/MaxAbsScaler/fit/self</v>
      </c>
    </row>
    <row r="7023" spans="1:5" x14ac:dyDescent="0.25">
      <c r="A7023" s="2" t="s">
        <v>4</v>
      </c>
      <c r="B7023" s="3" t="s">
        <v>5818</v>
      </c>
      <c r="C7023" s="3" t="s">
        <v>5818</v>
      </c>
      <c r="D7023" s="2"/>
      <c r="E7023" t="str">
        <f t="shared" si="109"/>
        <v>scikit-learn/sklearn.preprocessing._data/MaxAbsScaler/fit/Xscikit-learn/sklearn.preprocessing._data/MaxAbsScaler/fit/X</v>
      </c>
    </row>
    <row r="7024" spans="1:5" x14ac:dyDescent="0.25">
      <c r="A7024" s="2" t="s">
        <v>4</v>
      </c>
      <c r="B7024" s="3" t="s">
        <v>5819</v>
      </c>
      <c r="C7024" s="3" t="s">
        <v>5819</v>
      </c>
      <c r="D7024" s="2"/>
      <c r="E7024" t="str">
        <f t="shared" si="109"/>
        <v>scikit-learn/sklearn.preprocessing._data/MaxAbsScaler/fit/yscikit-learn/sklearn.preprocessing._data/MaxAbsScaler/fit/y</v>
      </c>
    </row>
    <row r="7025" spans="1:5" x14ac:dyDescent="0.25">
      <c r="A7025" s="2" t="s">
        <v>4</v>
      </c>
      <c r="B7025" s="3" t="s">
        <v>1020</v>
      </c>
      <c r="C7025" s="3" t="s">
        <v>1020</v>
      </c>
      <c r="D7025" s="2"/>
      <c r="E7025" t="str">
        <f t="shared" si="109"/>
        <v>scikit-learn/sklearn.preprocessing._data/MaxAbsScaler/fitscikit-learn/sklearn.preprocessing._data/MaxAbsScaler/fit</v>
      </c>
    </row>
    <row r="7026" spans="1:5" x14ac:dyDescent="0.25">
      <c r="A7026" s="2" t="s">
        <v>297</v>
      </c>
      <c r="B7026" s="3" t="s">
        <v>3068</v>
      </c>
      <c r="C7026" s="2"/>
      <c r="D7026" s="2"/>
      <c r="E7026" t="str">
        <f t="shared" si="109"/>
        <v>scikit-learn/sklearn.preprocessing._data/MaxAbsScaler/inverse_transform</v>
      </c>
    </row>
    <row r="7027" spans="1:5" x14ac:dyDescent="0.25">
      <c r="A7027" s="2" t="s">
        <v>297</v>
      </c>
      <c r="B7027" s="2"/>
      <c r="C7027" s="3" t="s">
        <v>3068</v>
      </c>
      <c r="D7027" s="2"/>
      <c r="E7027" t="str">
        <f t="shared" si="109"/>
        <v>scikit-learn/sklearn.preprocessing._data/MaxAbsScaler/inverse_transform</v>
      </c>
    </row>
    <row r="7028" spans="1:5" x14ac:dyDescent="0.25">
      <c r="A7028" s="2" t="s">
        <v>4</v>
      </c>
      <c r="B7028" s="3" t="s">
        <v>5820</v>
      </c>
      <c r="C7028" s="3" t="s">
        <v>5820</v>
      </c>
      <c r="D7028" s="2"/>
      <c r="E7028" t="str">
        <f t="shared" si="109"/>
        <v>scikit-learn/sklearn.preprocessing._data/MaxAbsScaler/inverse_transform/selfscikit-learn/sklearn.preprocessing._data/MaxAbsScaler/inverse_transform/self</v>
      </c>
    </row>
    <row r="7029" spans="1:5" x14ac:dyDescent="0.25">
      <c r="A7029" s="2" t="s">
        <v>4</v>
      </c>
      <c r="B7029" s="3" t="s">
        <v>5821</v>
      </c>
      <c r="C7029" s="3" t="s">
        <v>5821</v>
      </c>
      <c r="D7029" s="2"/>
      <c r="E7029" t="str">
        <f t="shared" si="109"/>
        <v>scikit-learn/sklearn.preprocessing._data/MaxAbsScaler/inverse_transform/Xscikit-learn/sklearn.preprocessing._data/MaxAbsScaler/inverse_transform/X</v>
      </c>
    </row>
    <row r="7030" spans="1:5" x14ac:dyDescent="0.25">
      <c r="A7030" s="2" t="s">
        <v>4</v>
      </c>
      <c r="B7030" s="3" t="s">
        <v>5822</v>
      </c>
      <c r="C7030" s="3" t="s">
        <v>5822</v>
      </c>
      <c r="D7030" s="2"/>
      <c r="E7030" t="str">
        <f t="shared" si="109"/>
        <v>scikit-learn/sklearn.preprocessing._data/MaxAbsScaler/partial_fit/selfscikit-learn/sklearn.preprocessing._data/MaxAbsScaler/partial_fit/self</v>
      </c>
    </row>
    <row r="7031" spans="1:5" x14ac:dyDescent="0.25">
      <c r="A7031" s="2" t="s">
        <v>4</v>
      </c>
      <c r="B7031" s="3" t="s">
        <v>5823</v>
      </c>
      <c r="C7031" s="3" t="s">
        <v>5823</v>
      </c>
      <c r="D7031" s="2"/>
      <c r="E7031" t="str">
        <f t="shared" si="109"/>
        <v>scikit-learn/sklearn.preprocessing._data/MaxAbsScaler/partial_fit/Xscikit-learn/sklearn.preprocessing._data/MaxAbsScaler/partial_fit/X</v>
      </c>
    </row>
    <row r="7032" spans="1:5" x14ac:dyDescent="0.25">
      <c r="A7032" s="2" t="s">
        <v>4</v>
      </c>
      <c r="B7032" s="3" t="s">
        <v>5824</v>
      </c>
      <c r="C7032" s="3" t="s">
        <v>5824</v>
      </c>
      <c r="D7032" s="2"/>
      <c r="E7032" t="str">
        <f t="shared" si="109"/>
        <v>scikit-learn/sklearn.preprocessing._data/MaxAbsScaler/partial_fit/yscikit-learn/sklearn.preprocessing._data/MaxAbsScaler/partial_fit/y</v>
      </c>
    </row>
    <row r="7033" spans="1:5" x14ac:dyDescent="0.25">
      <c r="A7033" s="2" t="s">
        <v>4</v>
      </c>
      <c r="B7033" s="3" t="s">
        <v>1021</v>
      </c>
      <c r="C7033" s="3" t="s">
        <v>1021</v>
      </c>
      <c r="D7033" s="2"/>
      <c r="E7033" t="str">
        <f t="shared" si="109"/>
        <v>scikit-learn/sklearn.preprocessing._data/MaxAbsScaler/partial_fitscikit-learn/sklearn.preprocessing._data/MaxAbsScaler/partial_fit</v>
      </c>
    </row>
    <row r="7034" spans="1:5" x14ac:dyDescent="0.25">
      <c r="A7034" s="2" t="s">
        <v>297</v>
      </c>
      <c r="B7034" s="3" t="s">
        <v>3069</v>
      </c>
      <c r="C7034" s="2"/>
      <c r="D7034" s="2"/>
      <c r="E7034" t="str">
        <f t="shared" si="109"/>
        <v>scikit-learn/sklearn.preprocessing._data/MaxAbsScaler/transform</v>
      </c>
    </row>
    <row r="7035" spans="1:5" x14ac:dyDescent="0.25">
      <c r="A7035" s="2" t="s">
        <v>297</v>
      </c>
      <c r="B7035" s="2"/>
      <c r="C7035" s="3" t="s">
        <v>3069</v>
      </c>
      <c r="D7035" s="2"/>
      <c r="E7035" t="str">
        <f t="shared" si="109"/>
        <v>scikit-learn/sklearn.preprocessing._data/MaxAbsScaler/transform</v>
      </c>
    </row>
    <row r="7036" spans="1:5" x14ac:dyDescent="0.25">
      <c r="A7036" s="2" t="s">
        <v>4</v>
      </c>
      <c r="B7036" s="3" t="s">
        <v>5825</v>
      </c>
      <c r="C7036" s="3" t="s">
        <v>5825</v>
      </c>
      <c r="D7036" s="2"/>
      <c r="E7036" t="str">
        <f t="shared" si="109"/>
        <v>scikit-learn/sklearn.preprocessing._data/MaxAbsScaler/transform/selfscikit-learn/sklearn.preprocessing._data/MaxAbsScaler/transform/self</v>
      </c>
    </row>
    <row r="7037" spans="1:5" x14ac:dyDescent="0.25">
      <c r="A7037" s="2" t="s">
        <v>4</v>
      </c>
      <c r="B7037" s="3" t="s">
        <v>5826</v>
      </c>
      <c r="C7037" s="3" t="s">
        <v>5826</v>
      </c>
      <c r="D7037" s="2"/>
      <c r="E7037" t="str">
        <f t="shared" si="109"/>
        <v>scikit-learn/sklearn.preprocessing._data/MaxAbsScaler/transform/Xscikit-learn/sklearn.preprocessing._data/MaxAbsScaler/transform/X</v>
      </c>
    </row>
    <row r="7038" spans="1:5" x14ac:dyDescent="0.25">
      <c r="A7038" s="2" t="s">
        <v>297</v>
      </c>
      <c r="B7038" s="3" t="s">
        <v>663</v>
      </c>
      <c r="C7038" s="2"/>
      <c r="D7038" s="2"/>
      <c r="E7038" t="str">
        <f t="shared" si="109"/>
        <v>scikit-learn/sklearn.preprocessing._data/minmax_scale</v>
      </c>
    </row>
    <row r="7039" spans="1:5" x14ac:dyDescent="0.25">
      <c r="A7039" s="2" t="s">
        <v>297</v>
      </c>
      <c r="B7039" s="2"/>
      <c r="C7039" s="3" t="s">
        <v>663</v>
      </c>
      <c r="D7039" s="2"/>
      <c r="E7039" t="str">
        <f t="shared" si="109"/>
        <v>scikit-learn/sklearn.preprocessing._data/minmax_scale</v>
      </c>
    </row>
    <row r="7040" spans="1:5" x14ac:dyDescent="0.25">
      <c r="A7040" s="2" t="s">
        <v>4</v>
      </c>
      <c r="B7040" s="3" t="s">
        <v>1879</v>
      </c>
      <c r="C7040" s="3" t="s">
        <v>1879</v>
      </c>
      <c r="D7040" s="2"/>
      <c r="E7040" t="str">
        <f t="shared" si="109"/>
        <v>scikit-learn/sklearn.preprocessing._data/minmax_scale/axisscikit-learn/sklearn.preprocessing._data/minmax_scale/axis</v>
      </c>
    </row>
    <row r="7041" spans="1:5" x14ac:dyDescent="0.25">
      <c r="A7041" s="2" t="s">
        <v>4</v>
      </c>
      <c r="B7041" s="3" t="s">
        <v>1880</v>
      </c>
      <c r="C7041" s="3" t="s">
        <v>1880</v>
      </c>
      <c r="D7041" s="2"/>
      <c r="E7041" t="str">
        <f t="shared" si="109"/>
        <v>scikit-learn/sklearn.preprocessing._data/minmax_scale/copyscikit-learn/sklearn.preprocessing._data/minmax_scale/copy</v>
      </c>
    </row>
    <row r="7042" spans="1:5" x14ac:dyDescent="0.25">
      <c r="A7042" s="2" t="s">
        <v>4</v>
      </c>
      <c r="B7042" s="3" t="s">
        <v>1878</v>
      </c>
      <c r="C7042" s="3" t="s">
        <v>1878</v>
      </c>
      <c r="D7042" s="2"/>
      <c r="E7042" t="str">
        <f t="shared" ref="E7042:E7105" si="110">_xlfn.CONCAT(B7042,C7042)</f>
        <v>scikit-learn/sklearn.preprocessing._data/minmax_scale/feature_rangescikit-learn/sklearn.preprocessing._data/minmax_scale/feature_range</v>
      </c>
    </row>
    <row r="7043" spans="1:5" x14ac:dyDescent="0.25">
      <c r="A7043" s="2" t="s">
        <v>4</v>
      </c>
      <c r="B7043" s="3" t="s">
        <v>1877</v>
      </c>
      <c r="C7043" s="3" t="s">
        <v>1877</v>
      </c>
      <c r="D7043" s="2"/>
      <c r="E7043" t="str">
        <f t="shared" si="110"/>
        <v>scikit-learn/sklearn.preprocessing._data/minmax_scale/Xscikit-learn/sklearn.preprocessing._data/minmax_scale/X</v>
      </c>
    </row>
    <row r="7044" spans="1:5" x14ac:dyDescent="0.25">
      <c r="A7044" s="2" t="s">
        <v>297</v>
      </c>
      <c r="B7044" s="3" t="s">
        <v>424</v>
      </c>
      <c r="C7044" s="2"/>
      <c r="D7044" s="2"/>
      <c r="E7044" t="str">
        <f t="shared" si="110"/>
        <v>scikit-learn/sklearn.preprocessing._data/MinMaxScaler</v>
      </c>
    </row>
    <row r="7045" spans="1:5" x14ac:dyDescent="0.25">
      <c r="A7045" s="2" t="s">
        <v>297</v>
      </c>
      <c r="B7045" s="2"/>
      <c r="C7045" s="3" t="s">
        <v>424</v>
      </c>
      <c r="D7045" s="2"/>
      <c r="E7045" t="str">
        <f t="shared" si="110"/>
        <v>scikit-learn/sklearn.preprocessing._data/MinMaxScaler</v>
      </c>
    </row>
    <row r="7046" spans="1:5" x14ac:dyDescent="0.25">
      <c r="A7046" s="2" t="s">
        <v>297</v>
      </c>
      <c r="B7046" s="3" t="s">
        <v>3070</v>
      </c>
      <c r="C7046" s="2"/>
      <c r="D7046" s="2"/>
      <c r="E7046" t="str">
        <f t="shared" si="110"/>
        <v>scikit-learn/sklearn.preprocessing._data/MinMaxScaler/__init__</v>
      </c>
    </row>
    <row r="7047" spans="1:5" x14ac:dyDescent="0.25">
      <c r="A7047" s="2" t="s">
        <v>297</v>
      </c>
      <c r="B7047" s="2"/>
      <c r="C7047" s="3" t="s">
        <v>3070</v>
      </c>
      <c r="D7047" s="2"/>
      <c r="E7047" t="str">
        <f t="shared" si="110"/>
        <v>scikit-learn/sklearn.preprocessing._data/MinMaxScaler/__init__</v>
      </c>
    </row>
    <row r="7048" spans="1:5" x14ac:dyDescent="0.25">
      <c r="A7048" s="2" t="s">
        <v>4</v>
      </c>
      <c r="B7048" s="3" t="s">
        <v>5830</v>
      </c>
      <c r="C7048" s="3" t="s">
        <v>5830</v>
      </c>
      <c r="D7048" s="2"/>
      <c r="E7048" t="str">
        <f t="shared" si="110"/>
        <v>scikit-learn/sklearn.preprocessing._data/MinMaxScaler/__init__/clipscikit-learn/sklearn.preprocessing._data/MinMaxScaler/__init__/clip</v>
      </c>
    </row>
    <row r="7049" spans="1:5" x14ac:dyDescent="0.25">
      <c r="A7049" s="2" t="s">
        <v>4</v>
      </c>
      <c r="B7049" s="3" t="s">
        <v>5829</v>
      </c>
      <c r="C7049" s="3" t="s">
        <v>5829</v>
      </c>
      <c r="D7049" s="2"/>
      <c r="E7049" t="str">
        <f t="shared" si="110"/>
        <v>scikit-learn/sklearn.preprocessing._data/MinMaxScaler/__init__/copyscikit-learn/sklearn.preprocessing._data/MinMaxScaler/__init__/copy</v>
      </c>
    </row>
    <row r="7050" spans="1:5" x14ac:dyDescent="0.25">
      <c r="A7050" s="2" t="s">
        <v>4</v>
      </c>
      <c r="B7050" s="3" t="s">
        <v>5828</v>
      </c>
      <c r="C7050" s="3" t="s">
        <v>5828</v>
      </c>
      <c r="D7050" s="2"/>
      <c r="E7050" t="str">
        <f t="shared" si="110"/>
        <v>scikit-learn/sklearn.preprocessing._data/MinMaxScaler/__init__/feature_rangescikit-learn/sklearn.preprocessing._data/MinMaxScaler/__init__/feature_range</v>
      </c>
    </row>
    <row r="7051" spans="1:5" x14ac:dyDescent="0.25">
      <c r="A7051" s="2" t="s">
        <v>4</v>
      </c>
      <c r="B7051" s="3" t="s">
        <v>5827</v>
      </c>
      <c r="C7051" s="3" t="s">
        <v>5827</v>
      </c>
      <c r="D7051" s="2"/>
      <c r="E7051" t="str">
        <f t="shared" si="110"/>
        <v>scikit-learn/sklearn.preprocessing._data/MinMaxScaler/__init__/selfscikit-learn/sklearn.preprocessing._data/MinMaxScaler/__init__/self</v>
      </c>
    </row>
    <row r="7052" spans="1:5" x14ac:dyDescent="0.25">
      <c r="A7052" s="2" t="s">
        <v>4</v>
      </c>
      <c r="B7052" s="3" t="s">
        <v>5831</v>
      </c>
      <c r="C7052" s="3" t="s">
        <v>5831</v>
      </c>
      <c r="D7052" s="2"/>
      <c r="E7052" t="str">
        <f t="shared" si="110"/>
        <v>scikit-learn/sklearn.preprocessing._data/MinMaxScaler/fit/selfscikit-learn/sklearn.preprocessing._data/MinMaxScaler/fit/self</v>
      </c>
    </row>
    <row r="7053" spans="1:5" x14ac:dyDescent="0.25">
      <c r="A7053" s="2" t="s">
        <v>4</v>
      </c>
      <c r="B7053" s="3" t="s">
        <v>5832</v>
      </c>
      <c r="C7053" s="3" t="s">
        <v>5832</v>
      </c>
      <c r="D7053" s="2"/>
      <c r="E7053" t="str">
        <f t="shared" si="110"/>
        <v>scikit-learn/sklearn.preprocessing._data/MinMaxScaler/fit/Xscikit-learn/sklearn.preprocessing._data/MinMaxScaler/fit/X</v>
      </c>
    </row>
    <row r="7054" spans="1:5" x14ac:dyDescent="0.25">
      <c r="A7054" s="2" t="s">
        <v>4</v>
      </c>
      <c r="B7054" s="3" t="s">
        <v>5833</v>
      </c>
      <c r="C7054" s="3" t="s">
        <v>5833</v>
      </c>
      <c r="D7054" s="2"/>
      <c r="E7054" t="str">
        <f t="shared" si="110"/>
        <v>scikit-learn/sklearn.preprocessing._data/MinMaxScaler/fit/yscikit-learn/sklearn.preprocessing._data/MinMaxScaler/fit/y</v>
      </c>
    </row>
    <row r="7055" spans="1:5" x14ac:dyDescent="0.25">
      <c r="A7055" s="2" t="s">
        <v>4</v>
      </c>
      <c r="B7055" s="3" t="s">
        <v>1022</v>
      </c>
      <c r="C7055" s="3" t="s">
        <v>1022</v>
      </c>
      <c r="D7055" s="2"/>
      <c r="E7055" t="str">
        <f t="shared" si="110"/>
        <v>scikit-learn/sklearn.preprocessing._data/MinMaxScaler/fitscikit-learn/sklearn.preprocessing._data/MinMaxScaler/fit</v>
      </c>
    </row>
    <row r="7056" spans="1:5" x14ac:dyDescent="0.25">
      <c r="A7056" s="2" t="s">
        <v>4</v>
      </c>
      <c r="B7056" s="3" t="s">
        <v>5834</v>
      </c>
      <c r="C7056" s="3" t="s">
        <v>5834</v>
      </c>
      <c r="D7056" s="2"/>
      <c r="E7056" t="str">
        <f t="shared" si="110"/>
        <v>scikit-learn/sklearn.preprocessing._data/MinMaxScaler/inverse_transform/selfscikit-learn/sklearn.preprocessing._data/MinMaxScaler/inverse_transform/self</v>
      </c>
    </row>
    <row r="7057" spans="1:5" x14ac:dyDescent="0.25">
      <c r="A7057" s="2" t="s">
        <v>4</v>
      </c>
      <c r="B7057" s="3" t="s">
        <v>5835</v>
      </c>
      <c r="C7057" s="3" t="s">
        <v>5835</v>
      </c>
      <c r="D7057" s="2"/>
      <c r="E7057" t="str">
        <f t="shared" si="110"/>
        <v>scikit-learn/sklearn.preprocessing._data/MinMaxScaler/inverse_transform/Xscikit-learn/sklearn.preprocessing._data/MinMaxScaler/inverse_transform/X</v>
      </c>
    </row>
    <row r="7058" spans="1:5" x14ac:dyDescent="0.25">
      <c r="A7058" s="2" t="s">
        <v>4</v>
      </c>
      <c r="B7058" s="3" t="s">
        <v>1023</v>
      </c>
      <c r="C7058" s="3" t="s">
        <v>1023</v>
      </c>
      <c r="D7058" s="2"/>
      <c r="E7058" t="str">
        <f t="shared" si="110"/>
        <v>scikit-learn/sklearn.preprocessing._data/MinMaxScaler/inverse_transformscikit-learn/sklearn.preprocessing._data/MinMaxScaler/inverse_transform</v>
      </c>
    </row>
    <row r="7059" spans="1:5" x14ac:dyDescent="0.25">
      <c r="A7059" s="2" t="s">
        <v>4</v>
      </c>
      <c r="B7059" s="3" t="s">
        <v>5836</v>
      </c>
      <c r="C7059" s="3" t="s">
        <v>5836</v>
      </c>
      <c r="D7059" s="2"/>
      <c r="E7059" t="str">
        <f t="shared" si="110"/>
        <v>scikit-learn/sklearn.preprocessing._data/MinMaxScaler/partial_fit/selfscikit-learn/sklearn.preprocessing._data/MinMaxScaler/partial_fit/self</v>
      </c>
    </row>
    <row r="7060" spans="1:5" x14ac:dyDescent="0.25">
      <c r="A7060" s="2" t="s">
        <v>4</v>
      </c>
      <c r="B7060" s="3" t="s">
        <v>5837</v>
      </c>
      <c r="C7060" s="3" t="s">
        <v>5837</v>
      </c>
      <c r="D7060" s="2"/>
      <c r="E7060" t="str">
        <f t="shared" si="110"/>
        <v>scikit-learn/sklearn.preprocessing._data/MinMaxScaler/partial_fit/Xscikit-learn/sklearn.preprocessing._data/MinMaxScaler/partial_fit/X</v>
      </c>
    </row>
    <row r="7061" spans="1:5" x14ac:dyDescent="0.25">
      <c r="A7061" s="2" t="s">
        <v>4</v>
      </c>
      <c r="B7061" s="3" t="s">
        <v>5838</v>
      </c>
      <c r="C7061" s="3" t="s">
        <v>5838</v>
      </c>
      <c r="D7061" s="2"/>
      <c r="E7061" t="str">
        <f t="shared" si="110"/>
        <v>scikit-learn/sklearn.preprocessing._data/MinMaxScaler/partial_fit/yscikit-learn/sklearn.preprocessing._data/MinMaxScaler/partial_fit/y</v>
      </c>
    </row>
    <row r="7062" spans="1:5" x14ac:dyDescent="0.25">
      <c r="A7062" s="2" t="s">
        <v>4</v>
      </c>
      <c r="B7062" s="3" t="s">
        <v>1024</v>
      </c>
      <c r="C7062" s="3" t="s">
        <v>1024</v>
      </c>
      <c r="D7062" s="2"/>
      <c r="E7062" t="str">
        <f t="shared" si="110"/>
        <v>scikit-learn/sklearn.preprocessing._data/MinMaxScaler/partial_fitscikit-learn/sklearn.preprocessing._data/MinMaxScaler/partial_fit</v>
      </c>
    </row>
    <row r="7063" spans="1:5" x14ac:dyDescent="0.25">
      <c r="A7063" s="2" t="s">
        <v>4</v>
      </c>
      <c r="B7063" s="3" t="s">
        <v>5839</v>
      </c>
      <c r="C7063" s="3" t="s">
        <v>5839</v>
      </c>
      <c r="D7063" s="2"/>
      <c r="E7063" t="str">
        <f t="shared" si="110"/>
        <v>scikit-learn/sklearn.preprocessing._data/MinMaxScaler/transform/selfscikit-learn/sklearn.preprocessing._data/MinMaxScaler/transform/self</v>
      </c>
    </row>
    <row r="7064" spans="1:5" x14ac:dyDescent="0.25">
      <c r="A7064" s="2" t="s">
        <v>4</v>
      </c>
      <c r="B7064" s="3" t="s">
        <v>5840</v>
      </c>
      <c r="C7064" s="3" t="s">
        <v>5840</v>
      </c>
      <c r="D7064" s="2"/>
      <c r="E7064" t="str">
        <f t="shared" si="110"/>
        <v>scikit-learn/sklearn.preprocessing._data/MinMaxScaler/transform/Xscikit-learn/sklearn.preprocessing._data/MinMaxScaler/transform/X</v>
      </c>
    </row>
    <row r="7065" spans="1:5" x14ac:dyDescent="0.25">
      <c r="A7065" s="2" t="s">
        <v>4</v>
      </c>
      <c r="B7065" s="3" t="s">
        <v>1025</v>
      </c>
      <c r="C7065" s="3" t="s">
        <v>1025</v>
      </c>
      <c r="D7065" s="2"/>
      <c r="E7065" t="str">
        <f t="shared" si="110"/>
        <v>scikit-learn/sklearn.preprocessing._data/MinMaxScaler/transformscikit-learn/sklearn.preprocessing._data/MinMaxScaler/transform</v>
      </c>
    </row>
    <row r="7066" spans="1:5" x14ac:dyDescent="0.25">
      <c r="A7066" s="2" t="s">
        <v>297</v>
      </c>
      <c r="B7066" s="3" t="s">
        <v>664</v>
      </c>
      <c r="C7066" s="2"/>
      <c r="D7066" s="2"/>
      <c r="E7066" t="str">
        <f t="shared" si="110"/>
        <v>scikit-learn/sklearn.preprocessing._data/normalize</v>
      </c>
    </row>
    <row r="7067" spans="1:5" x14ac:dyDescent="0.25">
      <c r="A7067" s="2" t="s">
        <v>297</v>
      </c>
      <c r="B7067" s="2"/>
      <c r="C7067" s="3" t="s">
        <v>664</v>
      </c>
      <c r="D7067" s="2"/>
      <c r="E7067" t="str">
        <f t="shared" si="110"/>
        <v>scikit-learn/sklearn.preprocessing._data/normalize</v>
      </c>
    </row>
    <row r="7068" spans="1:5" x14ac:dyDescent="0.25">
      <c r="A7068" s="2" t="s">
        <v>297</v>
      </c>
      <c r="B7068" s="3" t="s">
        <v>3256</v>
      </c>
      <c r="C7068" s="2"/>
      <c r="D7068" s="2"/>
      <c r="E7068" t="str">
        <f t="shared" si="110"/>
        <v>scikit-learn/sklearn.preprocessing._data/normalize/axis</v>
      </c>
    </row>
    <row r="7069" spans="1:5" x14ac:dyDescent="0.25">
      <c r="A7069" s="2" t="s">
        <v>297</v>
      </c>
      <c r="B7069" s="2"/>
      <c r="C7069" s="3" t="s">
        <v>3256</v>
      </c>
      <c r="D7069" s="2"/>
      <c r="E7069" t="str">
        <f t="shared" si="110"/>
        <v>scikit-learn/sklearn.preprocessing._data/normalize/axis</v>
      </c>
    </row>
    <row r="7070" spans="1:5" x14ac:dyDescent="0.25">
      <c r="A7070" s="2" t="s">
        <v>2272</v>
      </c>
      <c r="B7070" s="3" t="s">
        <v>2274</v>
      </c>
      <c r="C7070" s="3" t="s">
        <v>2274</v>
      </c>
      <c r="D7070" s="2"/>
      <c r="E7070" t="str">
        <f t="shared" si="110"/>
        <v>scikit-learn/sklearn.preprocessing._data/normalize/copyscikit-learn/sklearn.preprocessing._data/normalize/copy</v>
      </c>
    </row>
    <row r="7071" spans="1:5" x14ac:dyDescent="0.25">
      <c r="A7071" s="2" t="s">
        <v>4</v>
      </c>
      <c r="B7071" s="3" t="s">
        <v>1882</v>
      </c>
      <c r="C7071" s="3" t="s">
        <v>1882</v>
      </c>
      <c r="D7071" s="2"/>
      <c r="E7071" t="str">
        <f t="shared" si="110"/>
        <v>scikit-learn/sklearn.preprocessing._data/normalize/normscikit-learn/sklearn.preprocessing._data/normalize/norm</v>
      </c>
    </row>
    <row r="7072" spans="1:5" x14ac:dyDescent="0.25">
      <c r="A7072" s="2" t="s">
        <v>2396</v>
      </c>
      <c r="B7072" s="3" t="s">
        <v>2397</v>
      </c>
      <c r="C7072" s="3" t="s">
        <v>2397</v>
      </c>
      <c r="D7072" s="2"/>
      <c r="E7072" t="str">
        <f t="shared" si="110"/>
        <v>scikit-learn/sklearn.preprocessing._data/normalize/return_normscikit-learn/sklearn.preprocessing._data/normalize/return_norm</v>
      </c>
    </row>
    <row r="7073" spans="1:5" x14ac:dyDescent="0.25">
      <c r="A7073" s="2" t="s">
        <v>4</v>
      </c>
      <c r="B7073" s="3" t="s">
        <v>1881</v>
      </c>
      <c r="C7073" s="3" t="s">
        <v>1881</v>
      </c>
      <c r="D7073" s="2"/>
      <c r="E7073" t="str">
        <f t="shared" si="110"/>
        <v>scikit-learn/sklearn.preprocessing._data/normalize/Xscikit-learn/sklearn.preprocessing._data/normalize/X</v>
      </c>
    </row>
    <row r="7074" spans="1:5" x14ac:dyDescent="0.25">
      <c r="A7074" s="2" t="s">
        <v>297</v>
      </c>
      <c r="B7074" s="3" t="s">
        <v>425</v>
      </c>
      <c r="C7074" s="2"/>
      <c r="D7074" s="2"/>
      <c r="E7074" t="str">
        <f t="shared" si="110"/>
        <v>scikit-learn/sklearn.preprocessing._data/Normalizer</v>
      </c>
    </row>
    <row r="7075" spans="1:5" x14ac:dyDescent="0.25">
      <c r="A7075" s="2" t="s">
        <v>297</v>
      </c>
      <c r="B7075" s="2"/>
      <c r="C7075" s="3" t="s">
        <v>425</v>
      </c>
      <c r="D7075" s="2"/>
      <c r="E7075" t="str">
        <f t="shared" si="110"/>
        <v>scikit-learn/sklearn.preprocessing._data/Normalizer</v>
      </c>
    </row>
    <row r="7076" spans="1:5" x14ac:dyDescent="0.25">
      <c r="A7076" s="2" t="s">
        <v>297</v>
      </c>
      <c r="B7076" s="3" t="s">
        <v>3071</v>
      </c>
      <c r="C7076" s="2"/>
      <c r="D7076" s="2"/>
      <c r="E7076" t="str">
        <f t="shared" si="110"/>
        <v>scikit-learn/sklearn.preprocessing._data/Normalizer/__init__</v>
      </c>
    </row>
    <row r="7077" spans="1:5" x14ac:dyDescent="0.25">
      <c r="A7077" s="2" t="s">
        <v>297</v>
      </c>
      <c r="B7077" s="2"/>
      <c r="C7077" s="3" t="s">
        <v>3071</v>
      </c>
      <c r="D7077" s="2"/>
      <c r="E7077" t="str">
        <f t="shared" si="110"/>
        <v>scikit-learn/sklearn.preprocessing._data/Normalizer/__init__</v>
      </c>
    </row>
    <row r="7078" spans="1:5" x14ac:dyDescent="0.25">
      <c r="A7078" s="2" t="s">
        <v>6235</v>
      </c>
      <c r="B7078" s="3" t="s">
        <v>6236</v>
      </c>
      <c r="C7078" s="3" t="s">
        <v>6236</v>
      </c>
      <c r="D7078" s="2"/>
      <c r="E7078" t="str">
        <f t="shared" si="110"/>
        <v>scikit-learn/sklearn.preprocessing._data/Normalizer/__init__/copyscikit-learn/sklearn.preprocessing._data/Normalizer/__init__/copy</v>
      </c>
    </row>
    <row r="7079" spans="1:5" x14ac:dyDescent="0.25">
      <c r="A7079" s="2" t="s">
        <v>4</v>
      </c>
      <c r="B7079" s="3" t="s">
        <v>5842</v>
      </c>
      <c r="C7079" s="3" t="s">
        <v>5842</v>
      </c>
      <c r="D7079" s="2"/>
      <c r="E7079" t="str">
        <f t="shared" si="110"/>
        <v>scikit-learn/sklearn.preprocessing._data/Normalizer/__init__/normscikit-learn/sklearn.preprocessing._data/Normalizer/__init__/norm</v>
      </c>
    </row>
    <row r="7080" spans="1:5" x14ac:dyDescent="0.25">
      <c r="A7080" s="2" t="s">
        <v>4</v>
      </c>
      <c r="B7080" s="3" t="s">
        <v>5841</v>
      </c>
      <c r="C7080" s="3" t="s">
        <v>5841</v>
      </c>
      <c r="D7080" s="2"/>
      <c r="E7080" t="str">
        <f t="shared" si="110"/>
        <v>scikit-learn/sklearn.preprocessing._data/Normalizer/__init__/selfscikit-learn/sklearn.preprocessing._data/Normalizer/__init__/self</v>
      </c>
    </row>
    <row r="7081" spans="1:5" x14ac:dyDescent="0.25">
      <c r="A7081" s="2" t="s">
        <v>4</v>
      </c>
      <c r="B7081" s="3" t="s">
        <v>5843</v>
      </c>
      <c r="C7081" s="3" t="s">
        <v>5843</v>
      </c>
      <c r="D7081" s="2"/>
      <c r="E7081" t="str">
        <f t="shared" si="110"/>
        <v>scikit-learn/sklearn.preprocessing._data/Normalizer/fit/selfscikit-learn/sklearn.preprocessing._data/Normalizer/fit/self</v>
      </c>
    </row>
    <row r="7082" spans="1:5" x14ac:dyDescent="0.25">
      <c r="A7082" s="2" t="s">
        <v>4</v>
      </c>
      <c r="B7082" s="3" t="s">
        <v>5844</v>
      </c>
      <c r="C7082" s="3" t="s">
        <v>5844</v>
      </c>
      <c r="D7082" s="2"/>
      <c r="E7082" t="str">
        <f t="shared" si="110"/>
        <v>scikit-learn/sklearn.preprocessing._data/Normalizer/fit/Xscikit-learn/sklearn.preprocessing._data/Normalizer/fit/X</v>
      </c>
    </row>
    <row r="7083" spans="1:5" x14ac:dyDescent="0.25">
      <c r="A7083" s="2" t="s">
        <v>7899</v>
      </c>
      <c r="B7083" s="3" t="s">
        <v>7211</v>
      </c>
      <c r="C7083" s="3" t="s">
        <v>7211</v>
      </c>
      <c r="D7083" s="2"/>
      <c r="E7083" t="str">
        <f t="shared" si="110"/>
        <v>scikit-learn/sklearn.preprocessing._data/Normalizer/fit/yscikit-learn/sklearn.preprocessing._data/Normalizer/fit/y</v>
      </c>
    </row>
    <row r="7084" spans="1:5" x14ac:dyDescent="0.25">
      <c r="A7084" s="2" t="s">
        <v>7893</v>
      </c>
      <c r="B7084" s="3" t="s">
        <v>3072</v>
      </c>
      <c r="C7084" s="3" t="s">
        <v>3072</v>
      </c>
      <c r="D7084" s="2"/>
      <c r="E7084" t="str">
        <f t="shared" si="110"/>
        <v>scikit-learn/sklearn.preprocessing._data/Normalizer/fitscikit-learn/sklearn.preprocessing._data/Normalizer/fit</v>
      </c>
    </row>
    <row r="7085" spans="1:5" x14ac:dyDescent="0.25">
      <c r="A7085" s="2" t="s">
        <v>297</v>
      </c>
      <c r="B7085" s="3" t="s">
        <v>3073</v>
      </c>
      <c r="C7085" s="2"/>
      <c r="D7085" s="2"/>
      <c r="E7085" t="str">
        <f t="shared" si="110"/>
        <v>scikit-learn/sklearn.preprocessing._data/Normalizer/transform</v>
      </c>
    </row>
    <row r="7086" spans="1:5" x14ac:dyDescent="0.25">
      <c r="A7086" s="2" t="s">
        <v>297</v>
      </c>
      <c r="B7086" s="2"/>
      <c r="C7086" s="3" t="s">
        <v>3073</v>
      </c>
      <c r="D7086" s="2"/>
      <c r="E7086" t="str">
        <f t="shared" si="110"/>
        <v>scikit-learn/sklearn.preprocessing._data/Normalizer/transform</v>
      </c>
    </row>
    <row r="7087" spans="1:5" x14ac:dyDescent="0.25">
      <c r="A7087" s="2" t="s">
        <v>4</v>
      </c>
      <c r="B7087" s="3" t="s">
        <v>5847</v>
      </c>
      <c r="C7087" s="3" t="s">
        <v>5847</v>
      </c>
      <c r="D7087" s="2"/>
      <c r="E7087" t="str">
        <f t="shared" si="110"/>
        <v>scikit-learn/sklearn.preprocessing._data/Normalizer/transform/copyscikit-learn/sklearn.preprocessing._data/Normalizer/transform/copy</v>
      </c>
    </row>
    <row r="7088" spans="1:5" x14ac:dyDescent="0.25">
      <c r="A7088" s="2" t="s">
        <v>4</v>
      </c>
      <c r="B7088" s="3" t="s">
        <v>5845</v>
      </c>
      <c r="C7088" s="3" t="s">
        <v>5845</v>
      </c>
      <c r="D7088" s="2"/>
      <c r="E7088" t="str">
        <f t="shared" si="110"/>
        <v>scikit-learn/sklearn.preprocessing._data/Normalizer/transform/selfscikit-learn/sklearn.preprocessing._data/Normalizer/transform/self</v>
      </c>
    </row>
    <row r="7089" spans="1:5" x14ac:dyDescent="0.25">
      <c r="A7089" s="2" t="s">
        <v>4</v>
      </c>
      <c r="B7089" s="3" t="s">
        <v>5846</v>
      </c>
      <c r="C7089" s="3" t="s">
        <v>5846</v>
      </c>
      <c r="D7089" s="2"/>
      <c r="E7089" t="str">
        <f t="shared" si="110"/>
        <v>scikit-learn/sklearn.preprocessing._data/Normalizer/transform/Xscikit-learn/sklearn.preprocessing._data/Normalizer/transform/X</v>
      </c>
    </row>
    <row r="7090" spans="1:5" x14ac:dyDescent="0.25">
      <c r="A7090" s="2" t="s">
        <v>297</v>
      </c>
      <c r="B7090" s="3" t="s">
        <v>665</v>
      </c>
      <c r="C7090" s="2"/>
      <c r="D7090" s="2"/>
      <c r="E7090" t="str">
        <f t="shared" si="110"/>
        <v>scikit-learn/sklearn.preprocessing._data/power_transform</v>
      </c>
    </row>
    <row r="7091" spans="1:5" x14ac:dyDescent="0.25">
      <c r="A7091" s="2" t="s">
        <v>297</v>
      </c>
      <c r="B7091" s="2"/>
      <c r="C7091" s="3" t="s">
        <v>665</v>
      </c>
      <c r="D7091" s="2"/>
      <c r="E7091" t="str">
        <f t="shared" si="110"/>
        <v>scikit-learn/sklearn.preprocessing._data/power_transform</v>
      </c>
    </row>
    <row r="7092" spans="1:5" x14ac:dyDescent="0.25">
      <c r="A7092" s="2" t="s">
        <v>4</v>
      </c>
      <c r="B7092" s="3" t="s">
        <v>1886</v>
      </c>
      <c r="C7092" s="3" t="s">
        <v>1886</v>
      </c>
      <c r="D7092" s="2"/>
      <c r="E7092" t="str">
        <f t="shared" si="110"/>
        <v>scikit-learn/sklearn.preprocessing._data/power_transform/copyscikit-learn/sklearn.preprocessing._data/power_transform/copy</v>
      </c>
    </row>
    <row r="7093" spans="1:5" x14ac:dyDescent="0.25">
      <c r="A7093" s="2" t="s">
        <v>4</v>
      </c>
      <c r="B7093" s="3" t="s">
        <v>1884</v>
      </c>
      <c r="C7093" s="3" t="s">
        <v>1884</v>
      </c>
      <c r="D7093" s="2"/>
      <c r="E7093" t="str">
        <f t="shared" si="110"/>
        <v>scikit-learn/sklearn.preprocessing._data/power_transform/methodscikit-learn/sklearn.preprocessing._data/power_transform/method</v>
      </c>
    </row>
    <row r="7094" spans="1:5" x14ac:dyDescent="0.25">
      <c r="A7094" s="2" t="s">
        <v>4</v>
      </c>
      <c r="B7094" s="3" t="s">
        <v>1885</v>
      </c>
      <c r="C7094" s="3" t="s">
        <v>1885</v>
      </c>
      <c r="D7094" s="2"/>
      <c r="E7094" t="str">
        <f t="shared" si="110"/>
        <v>scikit-learn/sklearn.preprocessing._data/power_transform/standardizescikit-learn/sklearn.preprocessing._data/power_transform/standardize</v>
      </c>
    </row>
    <row r="7095" spans="1:5" x14ac:dyDescent="0.25">
      <c r="A7095" s="2" t="s">
        <v>4</v>
      </c>
      <c r="B7095" s="3" t="s">
        <v>1883</v>
      </c>
      <c r="C7095" s="3" t="s">
        <v>1883</v>
      </c>
      <c r="D7095" s="2"/>
      <c r="E7095" t="str">
        <f t="shared" si="110"/>
        <v>scikit-learn/sklearn.preprocessing._data/power_transform/Xscikit-learn/sklearn.preprocessing._data/power_transform/X</v>
      </c>
    </row>
    <row r="7096" spans="1:5" x14ac:dyDescent="0.25">
      <c r="A7096" s="2" t="s">
        <v>297</v>
      </c>
      <c r="B7096" s="3" t="s">
        <v>426</v>
      </c>
      <c r="C7096" s="2"/>
      <c r="D7096" s="2"/>
      <c r="E7096" t="str">
        <f t="shared" si="110"/>
        <v>scikit-learn/sklearn.preprocessing._data/PowerTransformer</v>
      </c>
    </row>
    <row r="7097" spans="1:5" x14ac:dyDescent="0.25">
      <c r="A7097" s="2" t="s">
        <v>297</v>
      </c>
      <c r="B7097" s="2"/>
      <c r="C7097" s="3" t="s">
        <v>426</v>
      </c>
      <c r="D7097" s="2"/>
      <c r="E7097" t="str">
        <f t="shared" si="110"/>
        <v>scikit-learn/sklearn.preprocessing._data/PowerTransformer</v>
      </c>
    </row>
    <row r="7098" spans="1:5" x14ac:dyDescent="0.25">
      <c r="A7098" s="2" t="s">
        <v>297</v>
      </c>
      <c r="B7098" s="3" t="s">
        <v>3074</v>
      </c>
      <c r="C7098" s="2"/>
      <c r="D7098" s="2"/>
      <c r="E7098" t="str">
        <f t="shared" si="110"/>
        <v>scikit-learn/sklearn.preprocessing._data/PowerTransformer/__init__</v>
      </c>
    </row>
    <row r="7099" spans="1:5" x14ac:dyDescent="0.25">
      <c r="A7099" s="2" t="s">
        <v>297</v>
      </c>
      <c r="B7099" s="2"/>
      <c r="C7099" s="3" t="s">
        <v>3074</v>
      </c>
      <c r="D7099" s="2"/>
      <c r="E7099" t="str">
        <f t="shared" si="110"/>
        <v>scikit-learn/sklearn.preprocessing._data/PowerTransformer/__init__</v>
      </c>
    </row>
    <row r="7100" spans="1:5" x14ac:dyDescent="0.25">
      <c r="A7100" s="2" t="s">
        <v>4</v>
      </c>
      <c r="B7100" s="3" t="s">
        <v>5851</v>
      </c>
      <c r="C7100" s="3" t="s">
        <v>5851</v>
      </c>
      <c r="D7100" s="2"/>
      <c r="E7100" t="str">
        <f t="shared" si="110"/>
        <v>scikit-learn/sklearn.preprocessing._data/PowerTransformer/__init__/copyscikit-learn/sklearn.preprocessing._data/PowerTransformer/__init__/copy</v>
      </c>
    </row>
    <row r="7101" spans="1:5" x14ac:dyDescent="0.25">
      <c r="A7101" s="2" t="s">
        <v>4</v>
      </c>
      <c r="B7101" s="3" t="s">
        <v>5849</v>
      </c>
      <c r="C7101" s="3" t="s">
        <v>5849</v>
      </c>
      <c r="D7101" s="2"/>
      <c r="E7101" t="str">
        <f t="shared" si="110"/>
        <v>scikit-learn/sklearn.preprocessing._data/PowerTransformer/__init__/methodscikit-learn/sklearn.preprocessing._data/PowerTransformer/__init__/method</v>
      </c>
    </row>
    <row r="7102" spans="1:5" x14ac:dyDescent="0.25">
      <c r="A7102" s="2" t="s">
        <v>4</v>
      </c>
      <c r="B7102" s="3" t="s">
        <v>5848</v>
      </c>
      <c r="C7102" s="3" t="s">
        <v>5848</v>
      </c>
      <c r="D7102" s="2"/>
      <c r="E7102" t="str">
        <f t="shared" si="110"/>
        <v>scikit-learn/sklearn.preprocessing._data/PowerTransformer/__init__/selfscikit-learn/sklearn.preprocessing._data/PowerTransformer/__init__/self</v>
      </c>
    </row>
    <row r="7103" spans="1:5" x14ac:dyDescent="0.25">
      <c r="A7103" s="2" t="s">
        <v>4</v>
      </c>
      <c r="B7103" s="3" t="s">
        <v>5850</v>
      </c>
      <c r="C7103" s="3" t="s">
        <v>5850</v>
      </c>
      <c r="D7103" s="2"/>
      <c r="E7103" t="str">
        <f t="shared" si="110"/>
        <v>scikit-learn/sklearn.preprocessing._data/PowerTransformer/__init__/standardizescikit-learn/sklearn.preprocessing._data/PowerTransformer/__init__/standardize</v>
      </c>
    </row>
    <row r="7104" spans="1:5" x14ac:dyDescent="0.25">
      <c r="A7104" s="2" t="s">
        <v>4</v>
      </c>
      <c r="B7104" s="3" t="s">
        <v>5852</v>
      </c>
      <c r="C7104" s="3" t="s">
        <v>5852</v>
      </c>
      <c r="D7104" s="2"/>
      <c r="E7104" t="str">
        <f t="shared" si="110"/>
        <v>scikit-learn/sklearn.preprocessing._data/PowerTransformer/fit/selfscikit-learn/sklearn.preprocessing._data/PowerTransformer/fit/self</v>
      </c>
    </row>
    <row r="7105" spans="1:5" x14ac:dyDescent="0.25">
      <c r="A7105" s="2" t="s">
        <v>4</v>
      </c>
      <c r="B7105" s="3" t="s">
        <v>5853</v>
      </c>
      <c r="C7105" s="3" t="s">
        <v>5853</v>
      </c>
      <c r="D7105" s="2"/>
      <c r="E7105" t="str">
        <f t="shared" si="110"/>
        <v>scikit-learn/sklearn.preprocessing._data/PowerTransformer/fit/Xscikit-learn/sklearn.preprocessing._data/PowerTransformer/fit/X</v>
      </c>
    </row>
    <row r="7106" spans="1:5" x14ac:dyDescent="0.25">
      <c r="A7106" s="2" t="s">
        <v>4</v>
      </c>
      <c r="B7106" s="3" t="s">
        <v>5854</v>
      </c>
      <c r="C7106" s="3" t="s">
        <v>5854</v>
      </c>
      <c r="D7106" s="2"/>
      <c r="E7106" t="str">
        <f t="shared" ref="E7106:E7169" si="111">_xlfn.CONCAT(B7106,C7106)</f>
        <v>scikit-learn/sklearn.preprocessing._data/PowerTransformer/fit/yscikit-learn/sklearn.preprocessing._data/PowerTransformer/fit/y</v>
      </c>
    </row>
    <row r="7107" spans="1:5" x14ac:dyDescent="0.25">
      <c r="A7107" s="2" t="s">
        <v>297</v>
      </c>
      <c r="B7107" s="3" t="s">
        <v>3075</v>
      </c>
      <c r="C7107" s="2"/>
      <c r="D7107" s="2"/>
      <c r="E7107" t="str">
        <f t="shared" si="111"/>
        <v>scikit-learn/sklearn.preprocessing._data/PowerTransformer/fit_transform</v>
      </c>
    </row>
    <row r="7108" spans="1:5" x14ac:dyDescent="0.25">
      <c r="A7108" s="2" t="s">
        <v>297</v>
      </c>
      <c r="B7108" s="2"/>
      <c r="C7108" s="3" t="s">
        <v>3075</v>
      </c>
      <c r="D7108" s="2"/>
      <c r="E7108" t="str">
        <f t="shared" si="111"/>
        <v>scikit-learn/sklearn.preprocessing._data/PowerTransformer/fit_transform</v>
      </c>
    </row>
    <row r="7109" spans="1:5" x14ac:dyDescent="0.25">
      <c r="A7109" s="2" t="s">
        <v>4</v>
      </c>
      <c r="B7109" s="3" t="s">
        <v>5855</v>
      </c>
      <c r="C7109" s="3" t="s">
        <v>5855</v>
      </c>
      <c r="D7109" s="2"/>
      <c r="E7109" t="str">
        <f t="shared" si="111"/>
        <v>scikit-learn/sklearn.preprocessing._data/PowerTransformer/fit_transform/selfscikit-learn/sklearn.preprocessing._data/PowerTransformer/fit_transform/self</v>
      </c>
    </row>
    <row r="7110" spans="1:5" x14ac:dyDescent="0.25">
      <c r="A7110" s="2" t="s">
        <v>297</v>
      </c>
      <c r="B7110" s="3" t="s">
        <v>7212</v>
      </c>
      <c r="C7110" s="2"/>
      <c r="D7110" s="2"/>
      <c r="E7110" t="str">
        <f t="shared" si="111"/>
        <v>scikit-learn/sklearn.preprocessing._data/PowerTransformer/fit_transform/X</v>
      </c>
    </row>
    <row r="7111" spans="1:5" x14ac:dyDescent="0.25">
      <c r="A7111" s="2" t="s">
        <v>297</v>
      </c>
      <c r="B7111" s="2"/>
      <c r="C7111" s="3" t="s">
        <v>7212</v>
      </c>
      <c r="D7111" s="2"/>
      <c r="E7111" t="str">
        <f t="shared" si="111"/>
        <v>scikit-learn/sklearn.preprocessing._data/PowerTransformer/fit_transform/X</v>
      </c>
    </row>
    <row r="7112" spans="1:5" x14ac:dyDescent="0.25">
      <c r="A7112" s="2" t="s">
        <v>7899</v>
      </c>
      <c r="B7112" s="3" t="s">
        <v>7213</v>
      </c>
      <c r="C7112" s="3" t="s">
        <v>7213</v>
      </c>
      <c r="D7112" s="2"/>
      <c r="E7112" t="str">
        <f t="shared" si="111"/>
        <v>scikit-learn/sklearn.preprocessing._data/PowerTransformer/fit_transform/yscikit-learn/sklearn.preprocessing._data/PowerTransformer/fit_transform/y</v>
      </c>
    </row>
    <row r="7113" spans="1:5" x14ac:dyDescent="0.25">
      <c r="A7113" s="2" t="s">
        <v>4</v>
      </c>
      <c r="B7113" s="3" t="s">
        <v>1026</v>
      </c>
      <c r="C7113" s="3" t="s">
        <v>1026</v>
      </c>
      <c r="D7113" s="2"/>
      <c r="E7113" t="str">
        <f t="shared" si="111"/>
        <v>scikit-learn/sklearn.preprocessing._data/PowerTransformer/fitscikit-learn/sklearn.preprocessing._data/PowerTransformer/fit</v>
      </c>
    </row>
    <row r="7114" spans="1:5" x14ac:dyDescent="0.25">
      <c r="A7114" s="2" t="s">
        <v>4</v>
      </c>
      <c r="B7114" s="3" t="s">
        <v>5856</v>
      </c>
      <c r="C7114" s="3" t="s">
        <v>5856</v>
      </c>
      <c r="D7114" s="2"/>
      <c r="E7114" t="str">
        <f t="shared" si="111"/>
        <v>scikit-learn/sklearn.preprocessing._data/PowerTransformer/inverse_transform/selfscikit-learn/sklearn.preprocessing._data/PowerTransformer/inverse_transform/self</v>
      </c>
    </row>
    <row r="7115" spans="1:5" x14ac:dyDescent="0.25">
      <c r="A7115" s="2" t="s">
        <v>4</v>
      </c>
      <c r="B7115" s="3" t="s">
        <v>5857</v>
      </c>
      <c r="C7115" s="3" t="s">
        <v>5857</v>
      </c>
      <c r="D7115" s="2"/>
      <c r="E7115" t="str">
        <f t="shared" si="111"/>
        <v>scikit-learn/sklearn.preprocessing._data/PowerTransformer/inverse_transform/Xscikit-learn/sklearn.preprocessing._data/PowerTransformer/inverse_transform/X</v>
      </c>
    </row>
    <row r="7116" spans="1:5" x14ac:dyDescent="0.25">
      <c r="A7116" s="2" t="s">
        <v>4</v>
      </c>
      <c r="B7116" s="3" t="s">
        <v>1027</v>
      </c>
      <c r="C7116" s="3" t="s">
        <v>1027</v>
      </c>
      <c r="D7116" s="2"/>
      <c r="E7116" t="str">
        <f t="shared" si="111"/>
        <v>scikit-learn/sklearn.preprocessing._data/PowerTransformer/inverse_transformscikit-learn/sklearn.preprocessing._data/PowerTransformer/inverse_transform</v>
      </c>
    </row>
    <row r="7117" spans="1:5" x14ac:dyDescent="0.25">
      <c r="A7117" s="2" t="s">
        <v>4</v>
      </c>
      <c r="B7117" s="3" t="s">
        <v>5858</v>
      </c>
      <c r="C7117" s="3" t="s">
        <v>5858</v>
      </c>
      <c r="D7117" s="2"/>
      <c r="E7117" t="str">
        <f t="shared" si="111"/>
        <v>scikit-learn/sklearn.preprocessing._data/PowerTransformer/transform/selfscikit-learn/sklearn.preprocessing._data/PowerTransformer/transform/self</v>
      </c>
    </row>
    <row r="7118" spans="1:5" x14ac:dyDescent="0.25">
      <c r="A7118" s="2" t="s">
        <v>4</v>
      </c>
      <c r="B7118" s="3" t="s">
        <v>5859</v>
      </c>
      <c r="C7118" s="3" t="s">
        <v>5859</v>
      </c>
      <c r="D7118" s="2"/>
      <c r="E7118" t="str">
        <f t="shared" si="111"/>
        <v>scikit-learn/sklearn.preprocessing._data/PowerTransformer/transform/Xscikit-learn/sklearn.preprocessing._data/PowerTransformer/transform/X</v>
      </c>
    </row>
    <row r="7119" spans="1:5" x14ac:dyDescent="0.25">
      <c r="A7119" s="2" t="s">
        <v>4</v>
      </c>
      <c r="B7119" s="3" t="s">
        <v>1028</v>
      </c>
      <c r="C7119" s="3" t="s">
        <v>1028</v>
      </c>
      <c r="D7119" s="2"/>
      <c r="E7119" t="str">
        <f t="shared" si="111"/>
        <v>scikit-learn/sklearn.preprocessing._data/PowerTransformer/transformscikit-learn/sklearn.preprocessing._data/PowerTransformer/transform</v>
      </c>
    </row>
    <row r="7120" spans="1:5" x14ac:dyDescent="0.25">
      <c r="A7120" s="2" t="s">
        <v>297</v>
      </c>
      <c r="B7120" s="3" t="s">
        <v>666</v>
      </c>
      <c r="C7120" s="2"/>
      <c r="D7120" s="2"/>
      <c r="E7120" t="str">
        <f t="shared" si="111"/>
        <v>scikit-learn/sklearn.preprocessing._data/quantile_transform</v>
      </c>
    </row>
    <row r="7121" spans="1:5" x14ac:dyDescent="0.25">
      <c r="A7121" s="2" t="s">
        <v>297</v>
      </c>
      <c r="B7121" s="2"/>
      <c r="C7121" s="3" t="s">
        <v>666</v>
      </c>
      <c r="D7121" s="2"/>
      <c r="E7121" t="str">
        <f t="shared" si="111"/>
        <v>scikit-learn/sklearn.preprocessing._data/quantile_transform</v>
      </c>
    </row>
    <row r="7122" spans="1:5" x14ac:dyDescent="0.25">
      <c r="A7122" s="2" t="s">
        <v>4</v>
      </c>
      <c r="B7122" s="3" t="s">
        <v>1888</v>
      </c>
      <c r="C7122" s="3" t="s">
        <v>1888</v>
      </c>
      <c r="D7122" s="2"/>
      <c r="E7122" t="str">
        <f t="shared" si="111"/>
        <v>scikit-learn/sklearn.preprocessing._data/quantile_transform/axisscikit-learn/sklearn.preprocessing._data/quantile_transform/axis</v>
      </c>
    </row>
    <row r="7123" spans="1:5" x14ac:dyDescent="0.25">
      <c r="A7123" s="2" t="s">
        <v>2297</v>
      </c>
      <c r="B7123" s="3" t="s">
        <v>2298</v>
      </c>
      <c r="C7123" s="3" t="s">
        <v>2298</v>
      </c>
      <c r="D7123" s="2"/>
      <c r="E7123" t="str">
        <f t="shared" si="111"/>
        <v>scikit-learn/sklearn.preprocessing._data/quantile_transform/copyscikit-learn/sklearn.preprocessing._data/quantile_transform/copy</v>
      </c>
    </row>
    <row r="7124" spans="1:5" x14ac:dyDescent="0.25">
      <c r="A7124" s="2" t="s">
        <v>4</v>
      </c>
      <c r="B7124" s="3" t="s">
        <v>1891</v>
      </c>
      <c r="C7124" s="3" t="s">
        <v>1891</v>
      </c>
      <c r="D7124" s="2"/>
      <c r="E7124" t="str">
        <f t="shared" si="111"/>
        <v>scikit-learn/sklearn.preprocessing._data/quantile_transform/ignore_implicit_zerosscikit-learn/sklearn.preprocessing._data/quantile_transform/ignore_implicit_zeros</v>
      </c>
    </row>
    <row r="7125" spans="1:5" x14ac:dyDescent="0.25">
      <c r="A7125" s="2" t="s">
        <v>4</v>
      </c>
      <c r="B7125" s="3" t="s">
        <v>1889</v>
      </c>
      <c r="C7125" s="3" t="s">
        <v>1889</v>
      </c>
      <c r="D7125" s="2"/>
      <c r="E7125" t="str">
        <f t="shared" si="111"/>
        <v>scikit-learn/sklearn.preprocessing._data/quantile_transform/n_quantilesscikit-learn/sklearn.preprocessing._data/quantile_transform/n_quantiles</v>
      </c>
    </row>
    <row r="7126" spans="1:5" x14ac:dyDescent="0.25">
      <c r="A7126" s="2" t="s">
        <v>4</v>
      </c>
      <c r="B7126" s="3" t="s">
        <v>1890</v>
      </c>
      <c r="C7126" s="3" t="s">
        <v>1890</v>
      </c>
      <c r="D7126" s="2"/>
      <c r="E7126" t="str">
        <f t="shared" si="111"/>
        <v>scikit-learn/sklearn.preprocessing._data/quantile_transform/output_distributionscikit-learn/sklearn.preprocessing._data/quantile_transform/output_distribution</v>
      </c>
    </row>
    <row r="7127" spans="1:5" x14ac:dyDescent="0.25">
      <c r="A7127" s="2" t="s">
        <v>2277</v>
      </c>
      <c r="B7127" s="3" t="s">
        <v>2278</v>
      </c>
      <c r="C7127" s="3" t="s">
        <v>2278</v>
      </c>
      <c r="D7127" s="2"/>
      <c r="E7127" t="str">
        <f t="shared" si="111"/>
        <v>scikit-learn/sklearn.preprocessing._data/quantile_transform/random_statescikit-learn/sklearn.preprocessing._data/quantile_transform/random_state</v>
      </c>
    </row>
    <row r="7128" spans="1:5" x14ac:dyDescent="0.25">
      <c r="A7128" s="2" t="s">
        <v>4</v>
      </c>
      <c r="B7128" s="3" t="s">
        <v>1892</v>
      </c>
      <c r="C7128" s="3" t="s">
        <v>1892</v>
      </c>
      <c r="D7128" s="2"/>
      <c r="E7128" t="str">
        <f t="shared" si="111"/>
        <v>scikit-learn/sklearn.preprocessing._data/quantile_transform/subsamplescikit-learn/sklearn.preprocessing._data/quantile_transform/subsample</v>
      </c>
    </row>
    <row r="7129" spans="1:5" x14ac:dyDescent="0.25">
      <c r="A7129" s="2" t="s">
        <v>4</v>
      </c>
      <c r="B7129" s="3" t="s">
        <v>1887</v>
      </c>
      <c r="C7129" s="3" t="s">
        <v>1887</v>
      </c>
      <c r="D7129" s="2"/>
      <c r="E7129" t="str">
        <f t="shared" si="111"/>
        <v>scikit-learn/sklearn.preprocessing._data/quantile_transform/Xscikit-learn/sklearn.preprocessing._data/quantile_transform/X</v>
      </c>
    </row>
    <row r="7130" spans="1:5" x14ac:dyDescent="0.25">
      <c r="A7130" s="2" t="s">
        <v>297</v>
      </c>
      <c r="B7130" s="3" t="s">
        <v>427</v>
      </c>
      <c r="C7130" s="2"/>
      <c r="D7130" s="2"/>
      <c r="E7130" t="str">
        <f t="shared" si="111"/>
        <v>scikit-learn/sklearn.preprocessing._data/QuantileTransformer</v>
      </c>
    </row>
    <row r="7131" spans="1:5" x14ac:dyDescent="0.25">
      <c r="A7131" s="2" t="s">
        <v>297</v>
      </c>
      <c r="B7131" s="2"/>
      <c r="C7131" s="3" t="s">
        <v>427</v>
      </c>
      <c r="D7131" s="2"/>
      <c r="E7131" t="str">
        <f t="shared" si="111"/>
        <v>scikit-learn/sklearn.preprocessing._data/QuantileTransformer</v>
      </c>
    </row>
    <row r="7132" spans="1:5" x14ac:dyDescent="0.25">
      <c r="A7132" s="2" t="s">
        <v>297</v>
      </c>
      <c r="B7132" s="3" t="s">
        <v>3076</v>
      </c>
      <c r="C7132" s="2"/>
      <c r="D7132" s="2"/>
      <c r="E7132" t="str">
        <f t="shared" si="111"/>
        <v>scikit-learn/sklearn.preprocessing._data/QuantileTransformer/__init__</v>
      </c>
    </row>
    <row r="7133" spans="1:5" x14ac:dyDescent="0.25">
      <c r="A7133" s="2" t="s">
        <v>297</v>
      </c>
      <c r="B7133" s="2"/>
      <c r="C7133" s="3" t="s">
        <v>3076</v>
      </c>
      <c r="D7133" s="2"/>
      <c r="E7133" t="str">
        <f t="shared" si="111"/>
        <v>scikit-learn/sklearn.preprocessing._data/QuantileTransformer/__init__</v>
      </c>
    </row>
    <row r="7134" spans="1:5" x14ac:dyDescent="0.25">
      <c r="A7134" s="2" t="s">
        <v>4</v>
      </c>
      <c r="B7134" s="3" t="s">
        <v>5864</v>
      </c>
      <c r="C7134" s="3" t="s">
        <v>5864</v>
      </c>
      <c r="D7134" s="2"/>
      <c r="E7134" t="str">
        <f t="shared" si="111"/>
        <v>scikit-learn/sklearn.preprocessing._data/QuantileTransformer/__init__/copyscikit-learn/sklearn.preprocessing._data/QuantileTransformer/__init__/copy</v>
      </c>
    </row>
    <row r="7135" spans="1:5" x14ac:dyDescent="0.25">
      <c r="A7135" s="2" t="s">
        <v>4</v>
      </c>
      <c r="B7135" s="3" t="s">
        <v>5863</v>
      </c>
      <c r="C7135" s="3" t="s">
        <v>5863</v>
      </c>
      <c r="D7135" s="2"/>
      <c r="E7135" t="str">
        <f t="shared" si="111"/>
        <v>scikit-learn/sklearn.preprocessing._data/QuantileTransformer/__init__/ignore_implicit_zerosscikit-learn/sklearn.preprocessing._data/QuantileTransformer/__init__/ignore_implicit_zeros</v>
      </c>
    </row>
    <row r="7136" spans="1:5" x14ac:dyDescent="0.25">
      <c r="A7136" s="2" t="s">
        <v>4</v>
      </c>
      <c r="B7136" s="3" t="s">
        <v>5861</v>
      </c>
      <c r="C7136" s="3" t="s">
        <v>5861</v>
      </c>
      <c r="D7136" s="2"/>
      <c r="E7136" t="str">
        <f t="shared" si="111"/>
        <v>scikit-learn/sklearn.preprocessing._data/QuantileTransformer/__init__/n_quantilesscikit-learn/sklearn.preprocessing._data/QuantileTransformer/__init__/n_quantiles</v>
      </c>
    </row>
    <row r="7137" spans="1:5" x14ac:dyDescent="0.25">
      <c r="A7137" s="2" t="s">
        <v>4</v>
      </c>
      <c r="B7137" s="3" t="s">
        <v>5862</v>
      </c>
      <c r="C7137" s="3" t="s">
        <v>5862</v>
      </c>
      <c r="D7137" s="2"/>
      <c r="E7137" t="str">
        <f t="shared" si="111"/>
        <v>scikit-learn/sklearn.preprocessing._data/QuantileTransformer/__init__/output_distributionscikit-learn/sklearn.preprocessing._data/QuantileTransformer/__init__/output_distribution</v>
      </c>
    </row>
    <row r="7138" spans="1:5" x14ac:dyDescent="0.25">
      <c r="A7138" s="2" t="s">
        <v>2277</v>
      </c>
      <c r="B7138" s="3" t="s">
        <v>6223</v>
      </c>
      <c r="C7138" s="3" t="s">
        <v>6223</v>
      </c>
      <c r="D7138" s="2"/>
      <c r="E7138" t="str">
        <f t="shared" si="111"/>
        <v>scikit-learn/sklearn.preprocessing._data/QuantileTransformer/__init__/random_statescikit-learn/sklearn.preprocessing._data/QuantileTransformer/__init__/random_state</v>
      </c>
    </row>
    <row r="7139" spans="1:5" x14ac:dyDescent="0.25">
      <c r="A7139" s="2" t="s">
        <v>4</v>
      </c>
      <c r="B7139" s="3" t="s">
        <v>5860</v>
      </c>
      <c r="C7139" s="3" t="s">
        <v>5860</v>
      </c>
      <c r="D7139" s="2"/>
      <c r="E7139" t="str">
        <f t="shared" si="111"/>
        <v>scikit-learn/sklearn.preprocessing._data/QuantileTransformer/__init__/selfscikit-learn/sklearn.preprocessing._data/QuantileTransformer/__init__/self</v>
      </c>
    </row>
    <row r="7140" spans="1:5" x14ac:dyDescent="0.25">
      <c r="A7140" s="2" t="s">
        <v>297</v>
      </c>
      <c r="B7140" s="3" t="s">
        <v>7214</v>
      </c>
      <c r="C7140" s="2"/>
      <c r="D7140" s="2"/>
      <c r="E7140" t="str">
        <f t="shared" si="111"/>
        <v>scikit-learn/sklearn.preprocessing._data/QuantileTransformer/__init__/subsample</v>
      </c>
    </row>
    <row r="7141" spans="1:5" x14ac:dyDescent="0.25">
      <c r="A7141" s="2" t="s">
        <v>297</v>
      </c>
      <c r="B7141" s="2"/>
      <c r="C7141" s="3" t="s">
        <v>7214</v>
      </c>
      <c r="D7141" s="2"/>
      <c r="E7141" t="str">
        <f t="shared" si="111"/>
        <v>scikit-learn/sklearn.preprocessing._data/QuantileTransformer/__init__/subsample</v>
      </c>
    </row>
    <row r="7142" spans="1:5" x14ac:dyDescent="0.25">
      <c r="A7142" s="2" t="s">
        <v>4</v>
      </c>
      <c r="B7142" s="3" t="s">
        <v>5865</v>
      </c>
      <c r="C7142" s="3" t="s">
        <v>5865</v>
      </c>
      <c r="D7142" s="2"/>
      <c r="E7142" t="str">
        <f t="shared" si="111"/>
        <v>scikit-learn/sklearn.preprocessing._data/QuantileTransformer/fit/selfscikit-learn/sklearn.preprocessing._data/QuantileTransformer/fit/self</v>
      </c>
    </row>
    <row r="7143" spans="1:5" x14ac:dyDescent="0.25">
      <c r="A7143" s="2" t="s">
        <v>4</v>
      </c>
      <c r="B7143" s="3" t="s">
        <v>5866</v>
      </c>
      <c r="C7143" s="3" t="s">
        <v>5866</v>
      </c>
      <c r="D7143" s="2"/>
      <c r="E7143" t="str">
        <f t="shared" si="111"/>
        <v>scikit-learn/sklearn.preprocessing._data/QuantileTransformer/fit/Xscikit-learn/sklearn.preprocessing._data/QuantileTransformer/fit/X</v>
      </c>
    </row>
    <row r="7144" spans="1:5" x14ac:dyDescent="0.25">
      <c r="A7144" s="2" t="s">
        <v>4</v>
      </c>
      <c r="B7144" s="3" t="s">
        <v>5867</v>
      </c>
      <c r="C7144" s="3" t="s">
        <v>5867</v>
      </c>
      <c r="D7144" s="2"/>
      <c r="E7144" t="str">
        <f t="shared" si="111"/>
        <v>scikit-learn/sklearn.preprocessing._data/QuantileTransformer/fit/yscikit-learn/sklearn.preprocessing._data/QuantileTransformer/fit/y</v>
      </c>
    </row>
    <row r="7145" spans="1:5" x14ac:dyDescent="0.25">
      <c r="A7145" s="2" t="s">
        <v>4</v>
      </c>
      <c r="B7145" s="3" t="s">
        <v>1029</v>
      </c>
      <c r="C7145" s="3" t="s">
        <v>1029</v>
      </c>
      <c r="D7145" s="2"/>
      <c r="E7145" t="str">
        <f t="shared" si="111"/>
        <v>scikit-learn/sklearn.preprocessing._data/QuantileTransformer/fitscikit-learn/sklearn.preprocessing._data/QuantileTransformer/fit</v>
      </c>
    </row>
    <row r="7146" spans="1:5" x14ac:dyDescent="0.25">
      <c r="A7146" s="2" t="s">
        <v>4</v>
      </c>
      <c r="B7146" s="3" t="s">
        <v>5868</v>
      </c>
      <c r="C7146" s="3" t="s">
        <v>5868</v>
      </c>
      <c r="D7146" s="2"/>
      <c r="E7146" t="str">
        <f t="shared" si="111"/>
        <v>scikit-learn/sklearn.preprocessing._data/QuantileTransformer/inverse_transform/selfscikit-learn/sklearn.preprocessing._data/QuantileTransformer/inverse_transform/self</v>
      </c>
    </row>
    <row r="7147" spans="1:5" x14ac:dyDescent="0.25">
      <c r="A7147" s="2" t="s">
        <v>4</v>
      </c>
      <c r="B7147" s="3" t="s">
        <v>5869</v>
      </c>
      <c r="C7147" s="3" t="s">
        <v>5869</v>
      </c>
      <c r="D7147" s="2"/>
      <c r="E7147" t="str">
        <f t="shared" si="111"/>
        <v>scikit-learn/sklearn.preprocessing._data/QuantileTransformer/inverse_transform/Xscikit-learn/sklearn.preprocessing._data/QuantileTransformer/inverse_transform/X</v>
      </c>
    </row>
    <row r="7148" spans="1:5" x14ac:dyDescent="0.25">
      <c r="A7148" s="2" t="s">
        <v>4</v>
      </c>
      <c r="B7148" s="3" t="s">
        <v>1030</v>
      </c>
      <c r="C7148" s="3" t="s">
        <v>1030</v>
      </c>
      <c r="D7148" s="2"/>
      <c r="E7148" t="str">
        <f t="shared" si="111"/>
        <v>scikit-learn/sklearn.preprocessing._data/QuantileTransformer/inverse_transformscikit-learn/sklearn.preprocessing._data/QuantileTransformer/inverse_transform</v>
      </c>
    </row>
    <row r="7149" spans="1:5" x14ac:dyDescent="0.25">
      <c r="A7149" s="2" t="s">
        <v>4</v>
      </c>
      <c r="B7149" s="3" t="s">
        <v>5870</v>
      </c>
      <c r="C7149" s="3" t="s">
        <v>5870</v>
      </c>
      <c r="D7149" s="2"/>
      <c r="E7149" t="str">
        <f t="shared" si="111"/>
        <v>scikit-learn/sklearn.preprocessing._data/QuantileTransformer/transform/selfscikit-learn/sklearn.preprocessing._data/QuantileTransformer/transform/self</v>
      </c>
    </row>
    <row r="7150" spans="1:5" x14ac:dyDescent="0.25">
      <c r="A7150" s="2" t="s">
        <v>4</v>
      </c>
      <c r="B7150" s="3" t="s">
        <v>5871</v>
      </c>
      <c r="C7150" s="3" t="s">
        <v>5871</v>
      </c>
      <c r="D7150" s="2"/>
      <c r="E7150" t="str">
        <f t="shared" si="111"/>
        <v>scikit-learn/sklearn.preprocessing._data/QuantileTransformer/transform/Xscikit-learn/sklearn.preprocessing._data/QuantileTransformer/transform/X</v>
      </c>
    </row>
    <row r="7151" spans="1:5" x14ac:dyDescent="0.25">
      <c r="A7151" s="2" t="s">
        <v>4</v>
      </c>
      <c r="B7151" s="3" t="s">
        <v>1031</v>
      </c>
      <c r="C7151" s="3" t="s">
        <v>1031</v>
      </c>
      <c r="D7151" s="2"/>
      <c r="E7151" t="str">
        <f t="shared" si="111"/>
        <v>scikit-learn/sklearn.preprocessing._data/QuantileTransformer/transformscikit-learn/sklearn.preprocessing._data/QuantileTransformer/transform</v>
      </c>
    </row>
    <row r="7152" spans="1:5" x14ac:dyDescent="0.25">
      <c r="A7152" s="2" t="s">
        <v>297</v>
      </c>
      <c r="B7152" s="3" t="s">
        <v>667</v>
      </c>
      <c r="C7152" s="2"/>
      <c r="D7152" s="2"/>
      <c r="E7152" t="str">
        <f t="shared" si="111"/>
        <v>scikit-learn/sklearn.preprocessing._data/robust_scale</v>
      </c>
    </row>
    <row r="7153" spans="1:5" x14ac:dyDescent="0.25">
      <c r="A7153" s="2" t="s">
        <v>297</v>
      </c>
      <c r="B7153" s="2"/>
      <c r="C7153" s="3" t="s">
        <v>667</v>
      </c>
      <c r="D7153" s="2"/>
      <c r="E7153" t="str">
        <f t="shared" si="111"/>
        <v>scikit-learn/sklearn.preprocessing._data/robust_scale</v>
      </c>
    </row>
    <row r="7154" spans="1:5" x14ac:dyDescent="0.25">
      <c r="A7154" s="2" t="s">
        <v>2287</v>
      </c>
      <c r="B7154" s="3" t="s">
        <v>2289</v>
      </c>
      <c r="C7154" s="3" t="s">
        <v>2289</v>
      </c>
      <c r="D7154" s="2"/>
      <c r="E7154" t="str">
        <f t="shared" si="111"/>
        <v>scikit-learn/sklearn.preprocessing._data/robust_scale/axisscikit-learn/sklearn.preprocessing._data/robust_scale/axis</v>
      </c>
    </row>
    <row r="7155" spans="1:5" x14ac:dyDescent="0.25">
      <c r="A7155" s="2" t="s">
        <v>7894</v>
      </c>
      <c r="B7155" s="3" t="s">
        <v>3257</v>
      </c>
      <c r="C7155" s="3" t="s">
        <v>3257</v>
      </c>
      <c r="D7155" s="2"/>
      <c r="E7155" t="str">
        <f t="shared" si="111"/>
        <v>scikit-learn/sklearn.preprocessing._data/robust_scale/quantile_rangescikit-learn/sklearn.preprocessing._data/robust_scale/quantile_range</v>
      </c>
    </row>
    <row r="7156" spans="1:5" ht="60" x14ac:dyDescent="0.25">
      <c r="A7156" s="2" t="s">
        <v>8050</v>
      </c>
      <c r="B7156" s="3" t="s">
        <v>8051</v>
      </c>
      <c r="C7156" s="3" t="s">
        <v>8051</v>
      </c>
      <c r="D7156" s="2"/>
      <c r="E7156" t="str">
        <f t="shared" si="111"/>
        <v>scikit-learn/sklearn.preprocessing._data/robust_scale/with_centering, scikit-learn/sklearn.preprocessing._data/robust_scale/with_scaling, scikit-learn/sklearn.preprocessing._data/robust_scale/unit_variance, scikit-learn/sklearn.preprocessing._data/robust_scale/copyscikit-learn/sklearn.preprocessing._data/robust_scale/with_centering, scikit-learn/sklearn.preprocessing._data/robust_scale/with_scaling, scikit-learn/sklearn.preprocessing._data/robust_scale/unit_variance, scikit-learn/sklearn.preprocessing._data/robust_scale/copy</v>
      </c>
    </row>
    <row r="7157" spans="1:5" x14ac:dyDescent="0.25">
      <c r="A7157" s="2" t="s">
        <v>4</v>
      </c>
      <c r="B7157" s="3" t="s">
        <v>1893</v>
      </c>
      <c r="C7157" s="3" t="s">
        <v>1893</v>
      </c>
      <c r="D7157" s="2"/>
      <c r="E7157" t="str">
        <f t="shared" si="111"/>
        <v>scikit-learn/sklearn.preprocessing._data/robust_scale/Xscikit-learn/sklearn.preprocessing._data/robust_scale/X</v>
      </c>
    </row>
    <row r="7158" spans="1:5" x14ac:dyDescent="0.25">
      <c r="A7158" s="2" t="s">
        <v>297</v>
      </c>
      <c r="B7158" s="3" t="s">
        <v>428</v>
      </c>
      <c r="C7158" s="2"/>
      <c r="D7158" s="2"/>
      <c r="E7158" t="str">
        <f t="shared" si="111"/>
        <v>scikit-learn/sklearn.preprocessing._data/RobustScaler</v>
      </c>
    </row>
    <row r="7159" spans="1:5" x14ac:dyDescent="0.25">
      <c r="A7159" s="2" t="s">
        <v>297</v>
      </c>
      <c r="B7159" s="2"/>
      <c r="C7159" s="3" t="s">
        <v>428</v>
      </c>
      <c r="D7159" s="2"/>
      <c r="E7159" t="str">
        <f t="shared" si="111"/>
        <v>scikit-learn/sklearn.preprocessing._data/RobustScaler</v>
      </c>
    </row>
    <row r="7160" spans="1:5" x14ac:dyDescent="0.25">
      <c r="A7160" s="2" t="s">
        <v>297</v>
      </c>
      <c r="B7160" s="3" t="s">
        <v>3077</v>
      </c>
      <c r="C7160" s="2"/>
      <c r="D7160" s="2"/>
      <c r="E7160" t="str">
        <f t="shared" si="111"/>
        <v>scikit-learn/sklearn.preprocessing._data/RobustScaler/__init__</v>
      </c>
    </row>
    <row r="7161" spans="1:5" x14ac:dyDescent="0.25">
      <c r="A7161" s="2" t="s">
        <v>297</v>
      </c>
      <c r="B7161" s="2"/>
      <c r="C7161" s="3" t="s">
        <v>3077</v>
      </c>
      <c r="D7161" s="2"/>
      <c r="E7161" t="str">
        <f t="shared" si="111"/>
        <v>scikit-learn/sklearn.preprocessing._data/RobustScaler/__init__</v>
      </c>
    </row>
    <row r="7162" spans="1:5" x14ac:dyDescent="0.25">
      <c r="A7162" s="2" t="s">
        <v>2544</v>
      </c>
      <c r="B7162" s="3" t="s">
        <v>7217</v>
      </c>
      <c r="C7162" s="3" t="s">
        <v>7217</v>
      </c>
      <c r="D7162" s="2"/>
      <c r="E7162" t="str">
        <f t="shared" si="111"/>
        <v>scikit-learn/sklearn.preprocessing._data/RobustScaler/__init__/quantile_rangescikit-learn/sklearn.preprocessing._data/RobustScaler/__init__/quantile_range</v>
      </c>
    </row>
    <row r="7163" spans="1:5" x14ac:dyDescent="0.25">
      <c r="A7163" s="2" t="s">
        <v>4</v>
      </c>
      <c r="B7163" s="3" t="s">
        <v>5872</v>
      </c>
      <c r="C7163" s="3" t="s">
        <v>5872</v>
      </c>
      <c r="D7163" s="2"/>
      <c r="E7163" t="str">
        <f t="shared" si="111"/>
        <v>scikit-learn/sklearn.preprocessing._data/RobustScaler/__init__/selfscikit-learn/sklearn.preprocessing._data/RobustScaler/__init__/self</v>
      </c>
    </row>
    <row r="7164" spans="1:5" ht="60" x14ac:dyDescent="0.25">
      <c r="A7164" s="2" t="s">
        <v>8052</v>
      </c>
      <c r="B7164" s="3" t="s">
        <v>8053</v>
      </c>
      <c r="C7164" s="3" t="s">
        <v>8053</v>
      </c>
      <c r="D7164" s="2"/>
      <c r="E7164" t="str">
        <f t="shared" si="111"/>
        <v>scikit-learn/sklearn.preprocessing._data/RobustScaler/__init__/with_centering, scikit-learn/sklearn.preprocessing._data/RobustScaler/__init__/with_scaling, scikit-learn/sklearn.preprocessing._data/RobustScaler/__init__/unit_variance, scikit-learn/sklearn.preprocessing._data/RobustScaler/__init__/copyscikit-learn/sklearn.preprocessing._data/RobustScaler/__init__/with_centering, scikit-learn/sklearn.preprocessing._data/RobustScaler/__init__/with_scaling, scikit-learn/sklearn.preprocessing._data/RobustScaler/__init__/unit_variance, scikit-learn/sklearn.preprocessing._data/RobustScaler/__init__/copy</v>
      </c>
    </row>
    <row r="7165" spans="1:5" x14ac:dyDescent="0.25">
      <c r="A7165" s="2" t="s">
        <v>297</v>
      </c>
      <c r="B7165" s="3" t="s">
        <v>3078</v>
      </c>
      <c r="C7165" s="2"/>
      <c r="D7165" s="2"/>
      <c r="E7165" t="str">
        <f t="shared" si="111"/>
        <v>scikit-learn/sklearn.preprocessing._data/RobustScaler/fit</v>
      </c>
    </row>
    <row r="7166" spans="1:5" x14ac:dyDescent="0.25">
      <c r="A7166" s="2" t="s">
        <v>297</v>
      </c>
      <c r="B7166" s="2"/>
      <c r="C7166" s="3" t="s">
        <v>3078</v>
      </c>
      <c r="D7166" s="2"/>
      <c r="E7166" t="str">
        <f t="shared" si="111"/>
        <v>scikit-learn/sklearn.preprocessing._data/RobustScaler/fit</v>
      </c>
    </row>
    <row r="7167" spans="1:5" x14ac:dyDescent="0.25">
      <c r="A7167" s="2" t="s">
        <v>4</v>
      </c>
      <c r="B7167" s="3" t="s">
        <v>5873</v>
      </c>
      <c r="C7167" s="3" t="s">
        <v>5873</v>
      </c>
      <c r="D7167" s="2"/>
      <c r="E7167" t="str">
        <f t="shared" si="111"/>
        <v>scikit-learn/sklearn.preprocessing._data/RobustScaler/fit/selfscikit-learn/sklearn.preprocessing._data/RobustScaler/fit/self</v>
      </c>
    </row>
    <row r="7168" spans="1:5" x14ac:dyDescent="0.25">
      <c r="A7168" s="2" t="s">
        <v>4</v>
      </c>
      <c r="B7168" s="3" t="s">
        <v>5874</v>
      </c>
      <c r="C7168" s="3" t="s">
        <v>5874</v>
      </c>
      <c r="D7168" s="2"/>
      <c r="E7168" t="str">
        <f t="shared" si="111"/>
        <v>scikit-learn/sklearn.preprocessing._data/RobustScaler/fit/Xscikit-learn/sklearn.preprocessing._data/RobustScaler/fit/X</v>
      </c>
    </row>
    <row r="7169" spans="1:5" x14ac:dyDescent="0.25">
      <c r="A7169" s="2" t="s">
        <v>7899</v>
      </c>
      <c r="B7169" s="3" t="s">
        <v>7220</v>
      </c>
      <c r="C7169" s="3" t="s">
        <v>7220</v>
      </c>
      <c r="D7169" s="2"/>
      <c r="E7169" t="str">
        <f t="shared" si="111"/>
        <v>scikit-learn/sklearn.preprocessing._data/RobustScaler/fit/yscikit-learn/sklearn.preprocessing._data/RobustScaler/fit/y</v>
      </c>
    </row>
    <row r="7170" spans="1:5" x14ac:dyDescent="0.25">
      <c r="A7170" s="2" t="s">
        <v>297</v>
      </c>
      <c r="B7170" s="3" t="s">
        <v>3079</v>
      </c>
      <c r="C7170" s="2"/>
      <c r="D7170" s="2"/>
      <c r="E7170" t="str">
        <f t="shared" ref="E7170:E7233" si="112">_xlfn.CONCAT(B7170,C7170)</f>
        <v>scikit-learn/sklearn.preprocessing._data/RobustScaler/inverse_transform</v>
      </c>
    </row>
    <row r="7171" spans="1:5" x14ac:dyDescent="0.25">
      <c r="A7171" s="2" t="s">
        <v>297</v>
      </c>
      <c r="B7171" s="2"/>
      <c r="C7171" s="3" t="s">
        <v>3079</v>
      </c>
      <c r="D7171" s="2"/>
      <c r="E7171" t="str">
        <f t="shared" si="112"/>
        <v>scikit-learn/sklearn.preprocessing._data/RobustScaler/inverse_transform</v>
      </c>
    </row>
    <row r="7172" spans="1:5" x14ac:dyDescent="0.25">
      <c r="A7172" s="2" t="s">
        <v>4</v>
      </c>
      <c r="B7172" s="3" t="s">
        <v>5875</v>
      </c>
      <c r="C7172" s="3" t="s">
        <v>5875</v>
      </c>
      <c r="D7172" s="2"/>
      <c r="E7172" t="str">
        <f t="shared" si="112"/>
        <v>scikit-learn/sklearn.preprocessing._data/RobustScaler/inverse_transform/selfscikit-learn/sklearn.preprocessing._data/RobustScaler/inverse_transform/self</v>
      </c>
    </row>
    <row r="7173" spans="1:5" x14ac:dyDescent="0.25">
      <c r="A7173" s="2" t="s">
        <v>4</v>
      </c>
      <c r="B7173" s="3" t="s">
        <v>5876</v>
      </c>
      <c r="C7173" s="3" t="s">
        <v>5876</v>
      </c>
      <c r="D7173" s="2"/>
      <c r="E7173" t="str">
        <f t="shared" si="112"/>
        <v>scikit-learn/sklearn.preprocessing._data/RobustScaler/inverse_transform/Xscikit-learn/sklearn.preprocessing._data/RobustScaler/inverse_transform/X</v>
      </c>
    </row>
    <row r="7174" spans="1:5" x14ac:dyDescent="0.25">
      <c r="A7174" s="2" t="s">
        <v>4</v>
      </c>
      <c r="B7174" s="3" t="s">
        <v>5877</v>
      </c>
      <c r="C7174" s="3" t="s">
        <v>5877</v>
      </c>
      <c r="D7174" s="2"/>
      <c r="E7174" t="str">
        <f t="shared" si="112"/>
        <v>scikit-learn/sklearn.preprocessing._data/RobustScaler/transform/selfscikit-learn/sklearn.preprocessing._data/RobustScaler/transform/self</v>
      </c>
    </row>
    <row r="7175" spans="1:5" x14ac:dyDescent="0.25">
      <c r="A7175" s="2" t="s">
        <v>4</v>
      </c>
      <c r="B7175" s="3" t="s">
        <v>5878</v>
      </c>
      <c r="C7175" s="3" t="s">
        <v>5878</v>
      </c>
      <c r="D7175" s="2"/>
      <c r="E7175" t="str">
        <f t="shared" si="112"/>
        <v>scikit-learn/sklearn.preprocessing._data/RobustScaler/transform/Xscikit-learn/sklearn.preprocessing._data/RobustScaler/transform/X</v>
      </c>
    </row>
    <row r="7176" spans="1:5" x14ac:dyDescent="0.25">
      <c r="A7176" s="2" t="s">
        <v>4</v>
      </c>
      <c r="B7176" s="3" t="s">
        <v>1032</v>
      </c>
      <c r="C7176" s="3" t="s">
        <v>1032</v>
      </c>
      <c r="D7176" s="2"/>
      <c r="E7176" t="str">
        <f t="shared" si="112"/>
        <v>scikit-learn/sklearn.preprocessing._data/RobustScaler/transformscikit-learn/sklearn.preprocessing._data/RobustScaler/transform</v>
      </c>
    </row>
    <row r="7177" spans="1:5" x14ac:dyDescent="0.25">
      <c r="A7177" s="2" t="s">
        <v>297</v>
      </c>
      <c r="B7177" s="3" t="s">
        <v>668</v>
      </c>
      <c r="C7177" s="2"/>
      <c r="D7177" s="2"/>
      <c r="E7177" t="str">
        <f t="shared" si="112"/>
        <v>scikit-learn/sklearn.preprocessing._data/scale</v>
      </c>
    </row>
    <row r="7178" spans="1:5" x14ac:dyDescent="0.25">
      <c r="A7178" s="2" t="s">
        <v>297</v>
      </c>
      <c r="B7178" s="2"/>
      <c r="C7178" s="3" t="s">
        <v>668</v>
      </c>
      <c r="D7178" s="2"/>
      <c r="E7178" t="str">
        <f t="shared" si="112"/>
        <v>scikit-learn/sklearn.preprocessing._data/scale</v>
      </c>
    </row>
    <row r="7179" spans="1:5" x14ac:dyDescent="0.25">
      <c r="A7179" s="2" t="s">
        <v>2285</v>
      </c>
      <c r="B7179" s="3" t="s">
        <v>2286</v>
      </c>
      <c r="C7179" s="3" t="s">
        <v>2286</v>
      </c>
      <c r="D7179" s="2"/>
      <c r="E7179" t="str">
        <f t="shared" si="112"/>
        <v>scikit-learn/sklearn.preprocessing._data/scale/axisscikit-learn/sklearn.preprocessing._data/scale/axis</v>
      </c>
    </row>
    <row r="7180" spans="1:5" x14ac:dyDescent="0.25">
      <c r="A7180" s="2" t="s">
        <v>2272</v>
      </c>
      <c r="B7180" s="3" t="s">
        <v>2273</v>
      </c>
      <c r="C7180" s="3" t="s">
        <v>2273</v>
      </c>
      <c r="D7180" s="2"/>
      <c r="E7180" t="str">
        <f t="shared" si="112"/>
        <v>scikit-learn/sklearn.preprocessing._data/scale/copyscikit-learn/sklearn.preprocessing._data/scale/copy</v>
      </c>
    </row>
    <row r="7181" spans="1:5" x14ac:dyDescent="0.25">
      <c r="A7181" s="2" t="s">
        <v>4</v>
      </c>
      <c r="B7181" s="3" t="s">
        <v>1895</v>
      </c>
      <c r="C7181" s="3" t="s">
        <v>1895</v>
      </c>
      <c r="D7181" s="2"/>
      <c r="E7181" t="str">
        <f t="shared" si="112"/>
        <v>scikit-learn/sklearn.preprocessing._data/scale/with_meanscikit-learn/sklearn.preprocessing._data/scale/with_mean</v>
      </c>
    </row>
    <row r="7182" spans="1:5" x14ac:dyDescent="0.25">
      <c r="A7182" s="2" t="s">
        <v>4</v>
      </c>
      <c r="B7182" s="3" t="s">
        <v>1896</v>
      </c>
      <c r="C7182" s="3" t="s">
        <v>1896</v>
      </c>
      <c r="D7182" s="2"/>
      <c r="E7182" t="str">
        <f t="shared" si="112"/>
        <v>scikit-learn/sklearn.preprocessing._data/scale/with_stdscikit-learn/sklearn.preprocessing._data/scale/with_std</v>
      </c>
    </row>
    <row r="7183" spans="1:5" x14ac:dyDescent="0.25">
      <c r="A7183" s="2" t="s">
        <v>4</v>
      </c>
      <c r="B7183" s="3" t="s">
        <v>1894</v>
      </c>
      <c r="C7183" s="3" t="s">
        <v>1894</v>
      </c>
      <c r="D7183" s="2"/>
      <c r="E7183" t="str">
        <f t="shared" si="112"/>
        <v>scikit-learn/sklearn.preprocessing._data/scale/Xscikit-learn/sklearn.preprocessing._data/scale/X</v>
      </c>
    </row>
    <row r="7184" spans="1:5" x14ac:dyDescent="0.25">
      <c r="A7184" s="2" t="s">
        <v>297</v>
      </c>
      <c r="B7184" s="3" t="s">
        <v>429</v>
      </c>
      <c r="C7184" s="2"/>
      <c r="D7184" s="2"/>
      <c r="E7184" t="str">
        <f t="shared" si="112"/>
        <v>scikit-learn/sklearn.preprocessing._data/StandardScaler</v>
      </c>
    </row>
    <row r="7185" spans="1:5" x14ac:dyDescent="0.25">
      <c r="A7185" s="2" t="s">
        <v>297</v>
      </c>
      <c r="B7185" s="2"/>
      <c r="C7185" s="3" t="s">
        <v>429</v>
      </c>
      <c r="D7185" s="2"/>
      <c r="E7185" t="str">
        <f t="shared" si="112"/>
        <v>scikit-learn/sklearn.preprocessing._data/StandardScaler</v>
      </c>
    </row>
    <row r="7186" spans="1:5" x14ac:dyDescent="0.25">
      <c r="A7186" s="2" t="s">
        <v>297</v>
      </c>
      <c r="B7186" s="3" t="s">
        <v>3080</v>
      </c>
      <c r="C7186" s="2"/>
      <c r="D7186" s="2"/>
      <c r="E7186" t="str">
        <f t="shared" si="112"/>
        <v>scikit-learn/sklearn.preprocessing._data/StandardScaler/__init__</v>
      </c>
    </row>
    <row r="7187" spans="1:5" x14ac:dyDescent="0.25">
      <c r="A7187" s="2" t="s">
        <v>297</v>
      </c>
      <c r="B7187" s="2"/>
      <c r="C7187" s="3" t="s">
        <v>3080</v>
      </c>
      <c r="D7187" s="2"/>
      <c r="E7187" t="str">
        <f t="shared" si="112"/>
        <v>scikit-learn/sklearn.preprocessing._data/StandardScaler/__init__</v>
      </c>
    </row>
    <row r="7188" spans="1:5" x14ac:dyDescent="0.25">
      <c r="A7188" s="2" t="s">
        <v>4</v>
      </c>
      <c r="B7188" s="3" t="s">
        <v>5880</v>
      </c>
      <c r="C7188" s="3" t="s">
        <v>5880</v>
      </c>
      <c r="D7188" s="2"/>
      <c r="E7188" t="str">
        <f t="shared" si="112"/>
        <v>scikit-learn/sklearn.preprocessing._data/StandardScaler/__init__/copyscikit-learn/sklearn.preprocessing._data/StandardScaler/__init__/copy</v>
      </c>
    </row>
    <row r="7189" spans="1:5" x14ac:dyDescent="0.25">
      <c r="A7189" s="2" t="s">
        <v>4</v>
      </c>
      <c r="B7189" s="3" t="s">
        <v>5879</v>
      </c>
      <c r="C7189" s="3" t="s">
        <v>5879</v>
      </c>
      <c r="D7189" s="2"/>
      <c r="E7189" t="str">
        <f t="shared" si="112"/>
        <v>scikit-learn/sklearn.preprocessing._data/StandardScaler/__init__/selfscikit-learn/sklearn.preprocessing._data/StandardScaler/__init__/self</v>
      </c>
    </row>
    <row r="7190" spans="1:5" x14ac:dyDescent="0.25">
      <c r="A7190" s="2" t="s">
        <v>4</v>
      </c>
      <c r="B7190" s="3" t="s">
        <v>5881</v>
      </c>
      <c r="C7190" s="3" t="s">
        <v>5881</v>
      </c>
      <c r="D7190" s="2"/>
      <c r="E7190" t="str">
        <f t="shared" si="112"/>
        <v>scikit-learn/sklearn.preprocessing._data/StandardScaler/__init__/with_meanscikit-learn/sklearn.preprocessing._data/StandardScaler/__init__/with_mean</v>
      </c>
    </row>
    <row r="7191" spans="1:5" x14ac:dyDescent="0.25">
      <c r="A7191" s="2" t="s">
        <v>4</v>
      </c>
      <c r="B7191" s="3" t="s">
        <v>5882</v>
      </c>
      <c r="C7191" s="3" t="s">
        <v>5882</v>
      </c>
      <c r="D7191" s="2"/>
      <c r="E7191" t="str">
        <f t="shared" si="112"/>
        <v>scikit-learn/sklearn.preprocessing._data/StandardScaler/__init__/with_stdscikit-learn/sklearn.preprocessing._data/StandardScaler/__init__/with_std</v>
      </c>
    </row>
    <row r="7192" spans="1:5" x14ac:dyDescent="0.25">
      <c r="A7192" s="2" t="s">
        <v>4</v>
      </c>
      <c r="B7192" s="3" t="s">
        <v>5886</v>
      </c>
      <c r="C7192" s="3" t="s">
        <v>5886</v>
      </c>
      <c r="D7192" s="2"/>
      <c r="E7192" t="str">
        <f t="shared" si="112"/>
        <v>scikit-learn/sklearn.preprocessing._data/StandardScaler/fit/sample_weightscikit-learn/sklearn.preprocessing._data/StandardScaler/fit/sample_weight</v>
      </c>
    </row>
    <row r="7193" spans="1:5" x14ac:dyDescent="0.25">
      <c r="A7193" s="2" t="s">
        <v>4</v>
      </c>
      <c r="B7193" s="3" t="s">
        <v>5883</v>
      </c>
      <c r="C7193" s="3" t="s">
        <v>5883</v>
      </c>
      <c r="D7193" s="2"/>
      <c r="E7193" t="str">
        <f t="shared" si="112"/>
        <v>scikit-learn/sklearn.preprocessing._data/StandardScaler/fit/selfscikit-learn/sklearn.preprocessing._data/StandardScaler/fit/self</v>
      </c>
    </row>
    <row r="7194" spans="1:5" x14ac:dyDescent="0.25">
      <c r="A7194" s="2" t="s">
        <v>4</v>
      </c>
      <c r="B7194" s="3" t="s">
        <v>5884</v>
      </c>
      <c r="C7194" s="3" t="s">
        <v>5884</v>
      </c>
      <c r="D7194" s="2"/>
      <c r="E7194" t="str">
        <f t="shared" si="112"/>
        <v>scikit-learn/sklearn.preprocessing._data/StandardScaler/fit/Xscikit-learn/sklearn.preprocessing._data/StandardScaler/fit/X</v>
      </c>
    </row>
    <row r="7195" spans="1:5" x14ac:dyDescent="0.25">
      <c r="A7195" s="2" t="s">
        <v>4</v>
      </c>
      <c r="B7195" s="3" t="s">
        <v>5885</v>
      </c>
      <c r="C7195" s="3" t="s">
        <v>5885</v>
      </c>
      <c r="D7195" s="2"/>
      <c r="E7195" t="str">
        <f t="shared" si="112"/>
        <v>scikit-learn/sklearn.preprocessing._data/StandardScaler/fit/yscikit-learn/sklearn.preprocessing._data/StandardScaler/fit/y</v>
      </c>
    </row>
    <row r="7196" spans="1:5" x14ac:dyDescent="0.25">
      <c r="A7196" s="2" t="s">
        <v>4</v>
      </c>
      <c r="B7196" s="3" t="s">
        <v>1033</v>
      </c>
      <c r="C7196" s="3" t="s">
        <v>1033</v>
      </c>
      <c r="D7196" s="2"/>
      <c r="E7196" t="str">
        <f t="shared" si="112"/>
        <v>scikit-learn/sklearn.preprocessing._data/StandardScaler/fitscikit-learn/sklearn.preprocessing._data/StandardScaler/fit</v>
      </c>
    </row>
    <row r="7197" spans="1:5" x14ac:dyDescent="0.25">
      <c r="A7197" s="2" t="s">
        <v>297</v>
      </c>
      <c r="B7197" s="3" t="s">
        <v>3081</v>
      </c>
      <c r="C7197" s="2"/>
      <c r="D7197" s="2"/>
      <c r="E7197" t="str">
        <f t="shared" si="112"/>
        <v>scikit-learn/sklearn.preprocessing._data/StandardScaler/inverse_transform</v>
      </c>
    </row>
    <row r="7198" spans="1:5" x14ac:dyDescent="0.25">
      <c r="A7198" s="2" t="s">
        <v>297</v>
      </c>
      <c r="B7198" s="2"/>
      <c r="C7198" s="3" t="s">
        <v>3081</v>
      </c>
      <c r="D7198" s="2"/>
      <c r="E7198" t="str">
        <f t="shared" si="112"/>
        <v>scikit-learn/sklearn.preprocessing._data/StandardScaler/inverse_transform</v>
      </c>
    </row>
    <row r="7199" spans="1:5" x14ac:dyDescent="0.25">
      <c r="A7199" s="2" t="s">
        <v>4</v>
      </c>
      <c r="B7199" s="3" t="s">
        <v>5889</v>
      </c>
      <c r="C7199" s="3" t="s">
        <v>5889</v>
      </c>
      <c r="D7199" s="2"/>
      <c r="E7199" t="str">
        <f t="shared" si="112"/>
        <v>scikit-learn/sklearn.preprocessing._data/StandardScaler/inverse_transform/copyscikit-learn/sklearn.preprocessing._data/StandardScaler/inverse_transform/copy</v>
      </c>
    </row>
    <row r="7200" spans="1:5" x14ac:dyDescent="0.25">
      <c r="A7200" s="2" t="s">
        <v>4</v>
      </c>
      <c r="B7200" s="3" t="s">
        <v>5887</v>
      </c>
      <c r="C7200" s="3" t="s">
        <v>5887</v>
      </c>
      <c r="D7200" s="2"/>
      <c r="E7200" t="str">
        <f t="shared" si="112"/>
        <v>scikit-learn/sklearn.preprocessing._data/StandardScaler/inverse_transform/selfscikit-learn/sklearn.preprocessing._data/StandardScaler/inverse_transform/self</v>
      </c>
    </row>
    <row r="7201" spans="1:5" x14ac:dyDescent="0.25">
      <c r="A7201" s="2" t="s">
        <v>4</v>
      </c>
      <c r="B7201" s="3" t="s">
        <v>5888</v>
      </c>
      <c r="C7201" s="3" t="s">
        <v>5888</v>
      </c>
      <c r="D7201" s="2"/>
      <c r="E7201" t="str">
        <f t="shared" si="112"/>
        <v>scikit-learn/sklearn.preprocessing._data/StandardScaler/inverse_transform/Xscikit-learn/sklearn.preprocessing._data/StandardScaler/inverse_transform/X</v>
      </c>
    </row>
    <row r="7202" spans="1:5" x14ac:dyDescent="0.25">
      <c r="A7202" s="2" t="s">
        <v>4</v>
      </c>
      <c r="B7202" s="3" t="s">
        <v>5893</v>
      </c>
      <c r="C7202" s="3" t="s">
        <v>5893</v>
      </c>
      <c r="D7202" s="2"/>
      <c r="E7202" t="str">
        <f t="shared" si="112"/>
        <v>scikit-learn/sklearn.preprocessing._data/StandardScaler/partial_fit/sample_weightscikit-learn/sklearn.preprocessing._data/StandardScaler/partial_fit/sample_weight</v>
      </c>
    </row>
    <row r="7203" spans="1:5" x14ac:dyDescent="0.25">
      <c r="A7203" s="2" t="s">
        <v>4</v>
      </c>
      <c r="B7203" s="3" t="s">
        <v>5890</v>
      </c>
      <c r="C7203" s="3" t="s">
        <v>5890</v>
      </c>
      <c r="D7203" s="2"/>
      <c r="E7203" t="str">
        <f t="shared" si="112"/>
        <v>scikit-learn/sklearn.preprocessing._data/StandardScaler/partial_fit/selfscikit-learn/sklearn.preprocessing._data/StandardScaler/partial_fit/self</v>
      </c>
    </row>
    <row r="7204" spans="1:5" x14ac:dyDescent="0.25">
      <c r="A7204" s="2" t="s">
        <v>4</v>
      </c>
      <c r="B7204" s="3" t="s">
        <v>5891</v>
      </c>
      <c r="C7204" s="3" t="s">
        <v>5891</v>
      </c>
      <c r="D7204" s="2"/>
      <c r="E7204" t="str">
        <f t="shared" si="112"/>
        <v>scikit-learn/sklearn.preprocessing._data/StandardScaler/partial_fit/Xscikit-learn/sklearn.preprocessing._data/StandardScaler/partial_fit/X</v>
      </c>
    </row>
    <row r="7205" spans="1:5" x14ac:dyDescent="0.25">
      <c r="A7205" s="2" t="s">
        <v>4</v>
      </c>
      <c r="B7205" s="3" t="s">
        <v>5892</v>
      </c>
      <c r="C7205" s="3" t="s">
        <v>5892</v>
      </c>
      <c r="D7205" s="2"/>
      <c r="E7205" t="str">
        <f t="shared" si="112"/>
        <v>scikit-learn/sklearn.preprocessing._data/StandardScaler/partial_fit/yscikit-learn/sklearn.preprocessing._data/StandardScaler/partial_fit/y</v>
      </c>
    </row>
    <row r="7206" spans="1:5" x14ac:dyDescent="0.25">
      <c r="A7206" s="2" t="s">
        <v>4</v>
      </c>
      <c r="B7206" s="3" t="s">
        <v>1034</v>
      </c>
      <c r="C7206" s="3" t="s">
        <v>1034</v>
      </c>
      <c r="D7206" s="2"/>
      <c r="E7206" t="str">
        <f t="shared" si="112"/>
        <v>scikit-learn/sklearn.preprocessing._data/StandardScaler/partial_fitscikit-learn/sklearn.preprocessing._data/StandardScaler/partial_fit</v>
      </c>
    </row>
    <row r="7207" spans="1:5" x14ac:dyDescent="0.25">
      <c r="A7207" s="2" t="s">
        <v>297</v>
      </c>
      <c r="B7207" s="3" t="s">
        <v>3082</v>
      </c>
      <c r="C7207" s="2"/>
      <c r="D7207" s="2"/>
      <c r="E7207" t="str">
        <f t="shared" si="112"/>
        <v>scikit-learn/sklearn.preprocessing._data/StandardScaler/transform</v>
      </c>
    </row>
    <row r="7208" spans="1:5" x14ac:dyDescent="0.25">
      <c r="A7208" s="2" t="s">
        <v>297</v>
      </c>
      <c r="B7208" s="2"/>
      <c r="C7208" s="3" t="s">
        <v>3082</v>
      </c>
      <c r="D7208" s="2"/>
      <c r="E7208" t="str">
        <f t="shared" si="112"/>
        <v>scikit-learn/sklearn.preprocessing._data/StandardScaler/transform</v>
      </c>
    </row>
    <row r="7209" spans="1:5" x14ac:dyDescent="0.25">
      <c r="A7209" s="2" t="s">
        <v>4</v>
      </c>
      <c r="B7209" s="3" t="s">
        <v>5896</v>
      </c>
      <c r="C7209" s="3" t="s">
        <v>5896</v>
      </c>
      <c r="D7209" s="2"/>
      <c r="E7209" t="str">
        <f t="shared" si="112"/>
        <v>scikit-learn/sklearn.preprocessing._data/StandardScaler/transform/copyscikit-learn/sklearn.preprocessing._data/StandardScaler/transform/copy</v>
      </c>
    </row>
    <row r="7210" spans="1:5" x14ac:dyDescent="0.25">
      <c r="A7210" s="2" t="s">
        <v>4</v>
      </c>
      <c r="B7210" s="3" t="s">
        <v>5894</v>
      </c>
      <c r="C7210" s="3" t="s">
        <v>5894</v>
      </c>
      <c r="D7210" s="2"/>
      <c r="E7210" t="str">
        <f t="shared" si="112"/>
        <v>scikit-learn/sklearn.preprocessing._data/StandardScaler/transform/selfscikit-learn/sklearn.preprocessing._data/StandardScaler/transform/self</v>
      </c>
    </row>
    <row r="7211" spans="1:5" x14ac:dyDescent="0.25">
      <c r="A7211" s="2" t="s">
        <v>4</v>
      </c>
      <c r="B7211" s="3" t="s">
        <v>5895</v>
      </c>
      <c r="C7211" s="3" t="s">
        <v>5895</v>
      </c>
      <c r="D7211" s="2"/>
      <c r="E7211" t="str">
        <f t="shared" si="112"/>
        <v>scikit-learn/sklearn.preprocessing._data/StandardScaler/transform/Xscikit-learn/sklearn.preprocessing._data/StandardScaler/transform/X</v>
      </c>
    </row>
    <row r="7212" spans="1:5" x14ac:dyDescent="0.25">
      <c r="A7212" s="2" t="s">
        <v>297</v>
      </c>
      <c r="B7212" s="3" t="s">
        <v>430</v>
      </c>
      <c r="C7212" s="2"/>
      <c r="D7212" s="2"/>
      <c r="E7212" t="str">
        <f t="shared" si="112"/>
        <v>scikit-learn/sklearn.preprocessing._discretization/KBinsDiscretizer</v>
      </c>
    </row>
    <row r="7213" spans="1:5" x14ac:dyDescent="0.25">
      <c r="A7213" s="2" t="s">
        <v>297</v>
      </c>
      <c r="B7213" s="2"/>
      <c r="C7213" s="3" t="s">
        <v>430</v>
      </c>
      <c r="D7213" s="2"/>
      <c r="E7213" t="str">
        <f t="shared" si="112"/>
        <v>scikit-learn/sklearn.preprocessing._discretization/KBinsDiscretizer</v>
      </c>
    </row>
    <row r="7214" spans="1:5" x14ac:dyDescent="0.25">
      <c r="A7214" s="2" t="s">
        <v>297</v>
      </c>
      <c r="B7214" s="3" t="s">
        <v>3083</v>
      </c>
      <c r="C7214" s="2"/>
      <c r="D7214" s="2"/>
      <c r="E7214" t="str">
        <f t="shared" si="112"/>
        <v>scikit-learn/sklearn.preprocessing._discretization/KBinsDiscretizer/__init__</v>
      </c>
    </row>
    <row r="7215" spans="1:5" x14ac:dyDescent="0.25">
      <c r="A7215" s="2" t="s">
        <v>297</v>
      </c>
      <c r="B7215" s="2"/>
      <c r="C7215" s="3" t="s">
        <v>3083</v>
      </c>
      <c r="D7215" s="2"/>
      <c r="E7215" t="str">
        <f t="shared" si="112"/>
        <v>scikit-learn/sklearn.preprocessing._discretization/KBinsDiscretizer/__init__</v>
      </c>
    </row>
    <row r="7216" spans="1:5" x14ac:dyDescent="0.25">
      <c r="A7216" s="2" t="s">
        <v>4</v>
      </c>
      <c r="B7216" s="3" t="s">
        <v>5899</v>
      </c>
      <c r="C7216" s="3" t="s">
        <v>5899</v>
      </c>
      <c r="D7216" s="2"/>
      <c r="E7216" t="str">
        <f t="shared" si="112"/>
        <v>scikit-learn/sklearn.preprocessing._discretization/KBinsDiscretizer/__init__/dtypescikit-learn/sklearn.preprocessing._discretization/KBinsDiscretizer/__init__/dtype</v>
      </c>
    </row>
    <row r="7217" spans="1:5" x14ac:dyDescent="0.25">
      <c r="A7217" s="2" t="s">
        <v>297</v>
      </c>
      <c r="B7217" s="3" t="s">
        <v>7221</v>
      </c>
      <c r="C7217" s="2"/>
      <c r="D7217" s="2"/>
      <c r="E7217" t="str">
        <f t="shared" si="112"/>
        <v>scikit-learn/sklearn.preprocessing._discretization/KBinsDiscretizer/__init__/encode</v>
      </c>
    </row>
    <row r="7218" spans="1:5" x14ac:dyDescent="0.25">
      <c r="A7218" s="2" t="s">
        <v>297</v>
      </c>
      <c r="B7218" s="2"/>
      <c r="C7218" s="3" t="s">
        <v>7221</v>
      </c>
      <c r="D7218" s="2"/>
      <c r="E7218" t="str">
        <f t="shared" si="112"/>
        <v>scikit-learn/sklearn.preprocessing._discretization/KBinsDiscretizer/__init__/encode</v>
      </c>
    </row>
    <row r="7219" spans="1:5" x14ac:dyDescent="0.25">
      <c r="A7219" s="2" t="s">
        <v>4</v>
      </c>
      <c r="B7219" s="3" t="s">
        <v>5898</v>
      </c>
      <c r="C7219" s="3" t="s">
        <v>5898</v>
      </c>
      <c r="D7219" s="2"/>
      <c r="E7219" t="str">
        <f t="shared" si="112"/>
        <v>scikit-learn/sklearn.preprocessing._discretization/KBinsDiscretizer/__init__/n_binsscikit-learn/sklearn.preprocessing._discretization/KBinsDiscretizer/__init__/n_bins</v>
      </c>
    </row>
    <row r="7220" spans="1:5" x14ac:dyDescent="0.25">
      <c r="A7220" s="2" t="s">
        <v>297</v>
      </c>
      <c r="B7220" s="2"/>
      <c r="C7220" s="3" t="s">
        <v>7751</v>
      </c>
      <c r="D7220" s="2"/>
      <c r="E7220" t="str">
        <f t="shared" si="112"/>
        <v>scikit-learn/sklearn.preprocessing._discretization/KBinsDiscretizer/__init__/random_state</v>
      </c>
    </row>
    <row r="7221" spans="1:5" x14ac:dyDescent="0.25">
      <c r="A7221" s="2" t="s">
        <v>4</v>
      </c>
      <c r="B7221" s="3" t="s">
        <v>5897</v>
      </c>
      <c r="C7221" s="3" t="s">
        <v>5897</v>
      </c>
      <c r="D7221" s="2"/>
      <c r="E7221" t="str">
        <f t="shared" si="112"/>
        <v>scikit-learn/sklearn.preprocessing._discretization/KBinsDiscretizer/__init__/selfscikit-learn/sklearn.preprocessing._discretization/KBinsDiscretizer/__init__/self</v>
      </c>
    </row>
    <row r="7222" spans="1:5" x14ac:dyDescent="0.25">
      <c r="A7222" s="2" t="s">
        <v>297</v>
      </c>
      <c r="B7222" s="3" t="s">
        <v>7222</v>
      </c>
      <c r="C7222" s="2"/>
      <c r="D7222" s="2"/>
      <c r="E7222" t="str">
        <f t="shared" si="112"/>
        <v>scikit-learn/sklearn.preprocessing._discretization/KBinsDiscretizer/__init__/strategy</v>
      </c>
    </row>
    <row r="7223" spans="1:5" x14ac:dyDescent="0.25">
      <c r="A7223" s="2" t="s">
        <v>297</v>
      </c>
      <c r="B7223" s="2"/>
      <c r="C7223" s="3" t="s">
        <v>7222</v>
      </c>
      <c r="D7223" s="2"/>
      <c r="E7223" t="str">
        <f t="shared" si="112"/>
        <v>scikit-learn/sklearn.preprocessing._discretization/KBinsDiscretizer/__init__/strategy</v>
      </c>
    </row>
    <row r="7224" spans="1:5" x14ac:dyDescent="0.25">
      <c r="A7224" s="2" t="s">
        <v>297</v>
      </c>
      <c r="B7224" s="2"/>
      <c r="C7224" s="3" t="s">
        <v>7750</v>
      </c>
      <c r="D7224" s="2"/>
      <c r="E7224" t="str">
        <f t="shared" si="112"/>
        <v>scikit-learn/sklearn.preprocessing._discretization/KBinsDiscretizer/__init__/subsample</v>
      </c>
    </row>
    <row r="7225" spans="1:5" x14ac:dyDescent="0.25">
      <c r="A7225" s="2" t="s">
        <v>297</v>
      </c>
      <c r="B7225" s="3" t="s">
        <v>3084</v>
      </c>
      <c r="C7225" s="2"/>
      <c r="D7225" s="2"/>
      <c r="E7225" t="str">
        <f t="shared" si="112"/>
        <v>scikit-learn/sklearn.preprocessing._discretization/KBinsDiscretizer/fit</v>
      </c>
    </row>
    <row r="7226" spans="1:5" x14ac:dyDescent="0.25">
      <c r="A7226" s="2" t="s">
        <v>297</v>
      </c>
      <c r="B7226" s="2"/>
      <c r="C7226" s="3" t="s">
        <v>3084</v>
      </c>
      <c r="D7226" s="2"/>
      <c r="E7226" t="str">
        <f t="shared" si="112"/>
        <v>scikit-learn/sklearn.preprocessing._discretization/KBinsDiscretizer/fit</v>
      </c>
    </row>
    <row r="7227" spans="1:5" x14ac:dyDescent="0.25">
      <c r="A7227" s="2" t="s">
        <v>4</v>
      </c>
      <c r="B7227" s="3" t="s">
        <v>5900</v>
      </c>
      <c r="C7227" s="3" t="s">
        <v>5900</v>
      </c>
      <c r="D7227" s="2"/>
      <c r="E7227" t="str">
        <f t="shared" si="112"/>
        <v>scikit-learn/sklearn.preprocessing._discretization/KBinsDiscretizer/fit/selfscikit-learn/sklearn.preprocessing._discretization/KBinsDiscretizer/fit/self</v>
      </c>
    </row>
    <row r="7228" spans="1:5" x14ac:dyDescent="0.25">
      <c r="A7228" s="2" t="s">
        <v>4</v>
      </c>
      <c r="B7228" s="3" t="s">
        <v>5901</v>
      </c>
      <c r="C7228" s="3" t="s">
        <v>5901</v>
      </c>
      <c r="D7228" s="2"/>
      <c r="E7228" t="str">
        <f t="shared" si="112"/>
        <v>scikit-learn/sklearn.preprocessing._discretization/KBinsDiscretizer/fit/Xscikit-learn/sklearn.preprocessing._discretization/KBinsDiscretizer/fit/X</v>
      </c>
    </row>
    <row r="7229" spans="1:5" x14ac:dyDescent="0.25">
      <c r="A7229" s="2" t="s">
        <v>4</v>
      </c>
      <c r="B7229" s="3" t="s">
        <v>5902</v>
      </c>
      <c r="C7229" s="3" t="s">
        <v>5902</v>
      </c>
      <c r="D7229" s="2"/>
      <c r="E7229" t="str">
        <f t="shared" si="112"/>
        <v>scikit-learn/sklearn.preprocessing._discretization/KBinsDiscretizer/fit/yscikit-learn/sklearn.preprocessing._discretization/KBinsDiscretizer/fit/y</v>
      </c>
    </row>
    <row r="7230" spans="1:5" x14ac:dyDescent="0.25">
      <c r="A7230" s="2" t="s">
        <v>297</v>
      </c>
      <c r="B7230" s="2"/>
      <c r="C7230" s="3" t="s">
        <v>3394</v>
      </c>
      <c r="D7230" s="2"/>
      <c r="E7230" t="str">
        <f t="shared" si="112"/>
        <v>scikit-learn/sklearn.preprocessing._discretization/KBinsDiscretizer/get_feature_names_out</v>
      </c>
    </row>
    <row r="7231" spans="1:5" x14ac:dyDescent="0.25">
      <c r="A7231" s="2" t="s">
        <v>297</v>
      </c>
      <c r="B7231" s="2"/>
      <c r="C7231" s="3" t="s">
        <v>7753</v>
      </c>
      <c r="D7231" s="2"/>
      <c r="E7231" t="str">
        <f t="shared" si="112"/>
        <v>scikit-learn/sklearn.preprocessing._discretization/KBinsDiscretizer/get_feature_names_out/input_features</v>
      </c>
    </row>
    <row r="7232" spans="1:5" x14ac:dyDescent="0.25">
      <c r="A7232" s="2" t="s">
        <v>297</v>
      </c>
      <c r="B7232" s="2"/>
      <c r="C7232" s="3" t="s">
        <v>7752</v>
      </c>
      <c r="D7232" s="2"/>
      <c r="E7232" t="str">
        <f t="shared" si="112"/>
        <v>scikit-learn/sklearn.preprocessing._discretization/KBinsDiscretizer/get_feature_names_out/self</v>
      </c>
    </row>
    <row r="7233" spans="1:5" x14ac:dyDescent="0.25">
      <c r="A7233" s="2" t="s">
        <v>4</v>
      </c>
      <c r="B7233" s="3" t="s">
        <v>5903</v>
      </c>
      <c r="C7233" s="3" t="s">
        <v>5903</v>
      </c>
      <c r="D7233" s="2"/>
      <c r="E7233" t="str">
        <f t="shared" si="112"/>
        <v>scikit-learn/sklearn.preprocessing._discretization/KBinsDiscretizer/inverse_transform/selfscikit-learn/sklearn.preprocessing._discretization/KBinsDiscretizer/inverse_transform/self</v>
      </c>
    </row>
    <row r="7234" spans="1:5" x14ac:dyDescent="0.25">
      <c r="A7234" s="2" t="s">
        <v>4</v>
      </c>
      <c r="B7234" s="3" t="s">
        <v>5904</v>
      </c>
      <c r="C7234" s="3" t="s">
        <v>5904</v>
      </c>
      <c r="D7234" s="2"/>
      <c r="E7234" t="str">
        <f t="shared" ref="E7234:E7297" si="113">_xlfn.CONCAT(B7234,C7234)</f>
        <v>scikit-learn/sklearn.preprocessing._discretization/KBinsDiscretizer/inverse_transform/Xtscikit-learn/sklearn.preprocessing._discretization/KBinsDiscretizer/inverse_transform/Xt</v>
      </c>
    </row>
    <row r="7235" spans="1:5" x14ac:dyDescent="0.25">
      <c r="A7235" s="2" t="s">
        <v>4</v>
      </c>
      <c r="B7235" s="3" t="s">
        <v>1035</v>
      </c>
      <c r="C7235" s="3" t="s">
        <v>1035</v>
      </c>
      <c r="D7235" s="2"/>
      <c r="E7235" t="str">
        <f t="shared" si="113"/>
        <v>scikit-learn/sklearn.preprocessing._discretization/KBinsDiscretizer/inverse_transformscikit-learn/sklearn.preprocessing._discretization/KBinsDiscretizer/inverse_transform</v>
      </c>
    </row>
    <row r="7236" spans="1:5" x14ac:dyDescent="0.25">
      <c r="A7236" s="2" t="s">
        <v>4</v>
      </c>
      <c r="B7236" s="3" t="s">
        <v>5905</v>
      </c>
      <c r="C7236" s="3" t="s">
        <v>5905</v>
      </c>
      <c r="D7236" s="2"/>
      <c r="E7236" t="str">
        <f t="shared" si="113"/>
        <v>scikit-learn/sklearn.preprocessing._discretization/KBinsDiscretizer/transform/selfscikit-learn/sklearn.preprocessing._discretization/KBinsDiscretizer/transform/self</v>
      </c>
    </row>
    <row r="7237" spans="1:5" x14ac:dyDescent="0.25">
      <c r="A7237" s="2" t="s">
        <v>4</v>
      </c>
      <c r="B7237" s="3" t="s">
        <v>5906</v>
      </c>
      <c r="C7237" s="3" t="s">
        <v>5906</v>
      </c>
      <c r="D7237" s="2"/>
      <c r="E7237" t="str">
        <f t="shared" si="113"/>
        <v>scikit-learn/sklearn.preprocessing._discretization/KBinsDiscretizer/transform/Xscikit-learn/sklearn.preprocessing._discretization/KBinsDiscretizer/transform/X</v>
      </c>
    </row>
    <row r="7238" spans="1:5" x14ac:dyDescent="0.25">
      <c r="A7238" s="2" t="s">
        <v>4</v>
      </c>
      <c r="B7238" s="3" t="s">
        <v>1036</v>
      </c>
      <c r="C7238" s="3" t="s">
        <v>1036</v>
      </c>
      <c r="D7238" s="2"/>
      <c r="E7238" t="str">
        <f t="shared" si="113"/>
        <v>scikit-learn/sklearn.preprocessing._discretization/KBinsDiscretizer/transformscikit-learn/sklearn.preprocessing._discretization/KBinsDiscretizer/transform</v>
      </c>
    </row>
    <row r="7239" spans="1:5" x14ac:dyDescent="0.25">
      <c r="A7239" s="2" t="s">
        <v>297</v>
      </c>
      <c r="B7239" s="3" t="s">
        <v>431</v>
      </c>
      <c r="C7239" s="2"/>
      <c r="D7239" s="2"/>
      <c r="E7239" t="str">
        <f t="shared" si="113"/>
        <v>scikit-learn/sklearn.preprocessing._encoders/OneHotEncoder</v>
      </c>
    </row>
    <row r="7240" spans="1:5" x14ac:dyDescent="0.25">
      <c r="A7240" s="2" t="s">
        <v>297</v>
      </c>
      <c r="B7240" s="2"/>
      <c r="C7240" s="3" t="s">
        <v>431</v>
      </c>
      <c r="D7240" s="2"/>
      <c r="E7240" t="str">
        <f t="shared" si="113"/>
        <v>scikit-learn/sklearn.preprocessing._encoders/OneHotEncoder</v>
      </c>
    </row>
    <row r="7241" spans="1:5" x14ac:dyDescent="0.25">
      <c r="A7241" s="2" t="s">
        <v>297</v>
      </c>
      <c r="B7241" s="3" t="s">
        <v>3085</v>
      </c>
      <c r="C7241" s="2"/>
      <c r="D7241" s="2"/>
      <c r="E7241" t="str">
        <f t="shared" si="113"/>
        <v>scikit-learn/sklearn.preprocessing._encoders/OneHotEncoder/__init__</v>
      </c>
    </row>
    <row r="7242" spans="1:5" x14ac:dyDescent="0.25">
      <c r="A7242" s="2" t="s">
        <v>297</v>
      </c>
      <c r="B7242" s="2"/>
      <c r="C7242" s="3" t="s">
        <v>3085</v>
      </c>
      <c r="D7242" s="2"/>
      <c r="E7242" t="str">
        <f t="shared" si="113"/>
        <v>scikit-learn/sklearn.preprocessing._encoders/OneHotEncoder/__init__</v>
      </c>
    </row>
    <row r="7243" spans="1:5" x14ac:dyDescent="0.25">
      <c r="A7243" s="2" t="s">
        <v>4</v>
      </c>
      <c r="B7243" s="3" t="s">
        <v>5908</v>
      </c>
      <c r="C7243" s="3" t="s">
        <v>5908</v>
      </c>
      <c r="D7243" s="2"/>
      <c r="E7243" t="str">
        <f t="shared" si="113"/>
        <v>scikit-learn/sklearn.preprocessing._encoders/OneHotEncoder/__init__/categoriesscikit-learn/sklearn.preprocessing._encoders/OneHotEncoder/__init__/categories</v>
      </c>
    </row>
    <row r="7244" spans="1:5" x14ac:dyDescent="0.25">
      <c r="A7244" s="2" t="s">
        <v>297</v>
      </c>
      <c r="B7244" s="3" t="s">
        <v>7223</v>
      </c>
      <c r="C7244" s="2"/>
      <c r="D7244" s="2"/>
      <c r="E7244" t="str">
        <f t="shared" si="113"/>
        <v>scikit-learn/sklearn.preprocessing._encoders/OneHotEncoder/__init__/drop</v>
      </c>
    </row>
    <row r="7245" spans="1:5" x14ac:dyDescent="0.25">
      <c r="A7245" s="2" t="s">
        <v>297</v>
      </c>
      <c r="B7245" s="2"/>
      <c r="C7245" s="3" t="s">
        <v>7223</v>
      </c>
      <c r="D7245" s="2"/>
      <c r="E7245" t="str">
        <f t="shared" si="113"/>
        <v>scikit-learn/sklearn.preprocessing._encoders/OneHotEncoder/__init__/drop</v>
      </c>
    </row>
    <row r="7246" spans="1:5" x14ac:dyDescent="0.25">
      <c r="A7246" s="2" t="s">
        <v>4</v>
      </c>
      <c r="B7246" s="3" t="s">
        <v>5909</v>
      </c>
      <c r="C7246" s="3" t="s">
        <v>5909</v>
      </c>
      <c r="D7246" s="2"/>
      <c r="E7246" t="str">
        <f t="shared" si="113"/>
        <v>scikit-learn/sklearn.preprocessing._encoders/OneHotEncoder/__init__/dtypescikit-learn/sklearn.preprocessing._encoders/OneHotEncoder/__init__/dtype</v>
      </c>
    </row>
    <row r="7247" spans="1:5" x14ac:dyDescent="0.25">
      <c r="A7247" s="2" t="s">
        <v>297</v>
      </c>
      <c r="B7247" s="3" t="s">
        <v>7225</v>
      </c>
      <c r="C7247" s="2"/>
      <c r="D7247" s="2"/>
      <c r="E7247" t="str">
        <f t="shared" si="113"/>
        <v>scikit-learn/sklearn.preprocessing._encoders/OneHotEncoder/__init__/handle_unknown</v>
      </c>
    </row>
    <row r="7248" spans="1:5" x14ac:dyDescent="0.25">
      <c r="A7248" s="2" t="s">
        <v>297</v>
      </c>
      <c r="B7248" s="2"/>
      <c r="C7248" s="3" t="s">
        <v>7225</v>
      </c>
      <c r="D7248" s="2"/>
      <c r="E7248" t="str">
        <f t="shared" si="113"/>
        <v>scikit-learn/sklearn.preprocessing._encoders/OneHotEncoder/__init__/handle_unknown</v>
      </c>
    </row>
    <row r="7249" spans="1:5" x14ac:dyDescent="0.25">
      <c r="A7249" s="2" t="s">
        <v>297</v>
      </c>
      <c r="B7249" s="2"/>
      <c r="C7249" s="3" t="s">
        <v>7756</v>
      </c>
      <c r="D7249" s="2"/>
      <c r="E7249" t="str">
        <f t="shared" si="113"/>
        <v>scikit-learn/sklearn.preprocessing._encoders/OneHotEncoder/__init__/max_categories</v>
      </c>
    </row>
    <row r="7250" spans="1:5" x14ac:dyDescent="0.25">
      <c r="A7250" s="2" t="s">
        <v>297</v>
      </c>
      <c r="B7250" s="2"/>
      <c r="C7250" s="3" t="s">
        <v>7755</v>
      </c>
      <c r="D7250" s="2"/>
      <c r="E7250" t="str">
        <f t="shared" si="113"/>
        <v>scikit-learn/sklearn.preprocessing._encoders/OneHotEncoder/__init__/min_frequency</v>
      </c>
    </row>
    <row r="7251" spans="1:5" x14ac:dyDescent="0.25">
      <c r="A7251" s="2" t="s">
        <v>4</v>
      </c>
      <c r="B7251" s="3" t="s">
        <v>5907</v>
      </c>
      <c r="C7251" s="3" t="s">
        <v>5907</v>
      </c>
      <c r="D7251" s="2"/>
      <c r="E7251" t="str">
        <f t="shared" si="113"/>
        <v>scikit-learn/sklearn.preprocessing._encoders/OneHotEncoder/__init__/selfscikit-learn/sklearn.preprocessing._encoders/OneHotEncoder/__init__/self</v>
      </c>
    </row>
    <row r="7252" spans="1:5" ht="30" x14ac:dyDescent="0.25">
      <c r="A7252" s="2" t="s">
        <v>8031</v>
      </c>
      <c r="B7252" s="3" t="s">
        <v>7224</v>
      </c>
      <c r="C7252" s="3" t="s">
        <v>8032</v>
      </c>
      <c r="D7252" s="2"/>
      <c r="E7252" t="str">
        <f t="shared" si="113"/>
        <v>scikit-learn/sklearn.preprocessing._encoders/OneHotEncoder/__init__/sparsescikit-learn/sklearn.preprocessing._encoders/OneHotEncoder/__init__/sparse_output, scikit-learn/sklearn.preprocessing._encoders/OneHotEncoder/__init__/sparse</v>
      </c>
    </row>
    <row r="7253" spans="1:5" x14ac:dyDescent="0.25">
      <c r="A7253" s="2" t="s">
        <v>297</v>
      </c>
      <c r="B7253" s="3" t="s">
        <v>3086</v>
      </c>
      <c r="C7253" s="2"/>
      <c r="D7253" s="2"/>
      <c r="E7253" t="str">
        <f t="shared" si="113"/>
        <v>scikit-learn/sklearn.preprocessing._encoders/OneHotEncoder/fit</v>
      </c>
    </row>
    <row r="7254" spans="1:5" x14ac:dyDescent="0.25">
      <c r="A7254" s="2" t="s">
        <v>297</v>
      </c>
      <c r="B7254" s="2"/>
      <c r="C7254" s="3" t="s">
        <v>3086</v>
      </c>
      <c r="D7254" s="2"/>
      <c r="E7254" t="str">
        <f t="shared" si="113"/>
        <v>scikit-learn/sklearn.preprocessing._encoders/OneHotEncoder/fit</v>
      </c>
    </row>
    <row r="7255" spans="1:5" x14ac:dyDescent="0.25">
      <c r="A7255" s="2" t="s">
        <v>4</v>
      </c>
      <c r="B7255" s="3" t="s">
        <v>5910</v>
      </c>
      <c r="C7255" s="3" t="s">
        <v>5910</v>
      </c>
      <c r="D7255" s="2"/>
      <c r="E7255" t="str">
        <f t="shared" si="113"/>
        <v>scikit-learn/sklearn.preprocessing._encoders/OneHotEncoder/fit/selfscikit-learn/sklearn.preprocessing._encoders/OneHotEncoder/fit/self</v>
      </c>
    </row>
    <row r="7256" spans="1:5" x14ac:dyDescent="0.25">
      <c r="A7256" s="2" t="s">
        <v>4</v>
      </c>
      <c r="B7256" s="3" t="s">
        <v>5911</v>
      </c>
      <c r="C7256" s="3" t="s">
        <v>5911</v>
      </c>
      <c r="D7256" s="2"/>
      <c r="E7256" t="str">
        <f t="shared" si="113"/>
        <v>scikit-learn/sklearn.preprocessing._encoders/OneHotEncoder/fit/Xscikit-learn/sklearn.preprocessing._encoders/OneHotEncoder/fit/X</v>
      </c>
    </row>
    <row r="7257" spans="1:5" x14ac:dyDescent="0.25">
      <c r="A7257" s="2" t="s">
        <v>4</v>
      </c>
      <c r="B7257" s="3" t="s">
        <v>5912</v>
      </c>
      <c r="C7257" s="3" t="s">
        <v>5912</v>
      </c>
      <c r="D7257" s="2"/>
      <c r="E7257" t="str">
        <f t="shared" si="113"/>
        <v>scikit-learn/sklearn.preprocessing._encoders/OneHotEncoder/fit/yscikit-learn/sklearn.preprocessing._encoders/OneHotEncoder/fit/y</v>
      </c>
    </row>
    <row r="7258" spans="1:5" x14ac:dyDescent="0.25">
      <c r="A7258" s="2" t="s">
        <v>297</v>
      </c>
      <c r="B7258" s="3" t="s">
        <v>3087</v>
      </c>
      <c r="C7258" s="2"/>
      <c r="D7258" s="2"/>
      <c r="E7258" t="str">
        <f t="shared" si="113"/>
        <v>scikit-learn/sklearn.preprocessing._encoders/OneHotEncoder/fit_transform</v>
      </c>
    </row>
    <row r="7259" spans="1:5" x14ac:dyDescent="0.25">
      <c r="A7259" s="2" t="s">
        <v>297</v>
      </c>
      <c r="B7259" s="3" t="s">
        <v>7226</v>
      </c>
      <c r="C7259" s="2"/>
      <c r="D7259" s="2"/>
      <c r="E7259" t="str">
        <f t="shared" si="113"/>
        <v>scikit-learn/sklearn.preprocessing._encoders/OneHotEncoder/fit_transform/self</v>
      </c>
    </row>
    <row r="7260" spans="1:5" x14ac:dyDescent="0.25">
      <c r="A7260" s="2" t="s">
        <v>297</v>
      </c>
      <c r="B7260" s="3" t="s">
        <v>7227</v>
      </c>
      <c r="C7260" s="2"/>
      <c r="D7260" s="2"/>
      <c r="E7260" t="str">
        <f t="shared" si="113"/>
        <v>scikit-learn/sklearn.preprocessing._encoders/OneHotEncoder/fit_transform/X</v>
      </c>
    </row>
    <row r="7261" spans="1:5" x14ac:dyDescent="0.25">
      <c r="A7261" s="2" t="s">
        <v>297</v>
      </c>
      <c r="B7261" s="3" t="s">
        <v>7228</v>
      </c>
      <c r="C7261" s="2"/>
      <c r="D7261" s="2"/>
      <c r="E7261" t="str">
        <f t="shared" si="113"/>
        <v>scikit-learn/sklearn.preprocessing._encoders/OneHotEncoder/fit_transform/y</v>
      </c>
    </row>
    <row r="7262" spans="1:5" x14ac:dyDescent="0.25">
      <c r="A7262" s="2" t="s">
        <v>297</v>
      </c>
      <c r="B7262" s="3" t="s">
        <v>3088</v>
      </c>
      <c r="C7262" s="2"/>
      <c r="D7262" s="2"/>
      <c r="E7262" t="str">
        <f t="shared" si="113"/>
        <v>scikit-learn/sklearn.preprocessing._encoders/OneHotEncoder/get_feature_names</v>
      </c>
    </row>
    <row r="7263" spans="1:5" x14ac:dyDescent="0.25">
      <c r="A7263" s="2" t="s">
        <v>297</v>
      </c>
      <c r="B7263" s="3" t="s">
        <v>7230</v>
      </c>
      <c r="C7263" s="2"/>
      <c r="D7263" s="2"/>
      <c r="E7263" t="str">
        <f t="shared" si="113"/>
        <v>scikit-learn/sklearn.preprocessing._encoders/OneHotEncoder/get_feature_names/input_features</v>
      </c>
    </row>
    <row r="7264" spans="1:5" x14ac:dyDescent="0.25">
      <c r="A7264" s="2" t="s">
        <v>297</v>
      </c>
      <c r="B7264" s="3" t="s">
        <v>7229</v>
      </c>
      <c r="C7264" s="2"/>
      <c r="D7264" s="2"/>
      <c r="E7264" t="str">
        <f t="shared" si="113"/>
        <v>scikit-learn/sklearn.preprocessing._encoders/OneHotEncoder/get_feature_names/self</v>
      </c>
    </row>
    <row r="7265" spans="1:5" x14ac:dyDescent="0.25">
      <c r="A7265" s="2" t="s">
        <v>297</v>
      </c>
      <c r="B7265" s="2"/>
      <c r="C7265" s="3" t="s">
        <v>3395</v>
      </c>
      <c r="D7265" s="2"/>
      <c r="E7265" t="str">
        <f t="shared" si="113"/>
        <v>scikit-learn/sklearn.preprocessing._encoders/OneHotEncoder/get_feature_names_out</v>
      </c>
    </row>
    <row r="7266" spans="1:5" x14ac:dyDescent="0.25">
      <c r="A7266" s="2" t="s">
        <v>297</v>
      </c>
      <c r="B7266" s="2"/>
      <c r="C7266" s="3" t="s">
        <v>7758</v>
      </c>
      <c r="D7266" s="2"/>
      <c r="E7266" t="str">
        <f t="shared" si="113"/>
        <v>scikit-learn/sklearn.preprocessing._encoders/OneHotEncoder/get_feature_names_out/input_features</v>
      </c>
    </row>
    <row r="7267" spans="1:5" x14ac:dyDescent="0.25">
      <c r="A7267" s="2" t="s">
        <v>297</v>
      </c>
      <c r="B7267" s="2"/>
      <c r="C7267" s="3" t="s">
        <v>7757</v>
      </c>
      <c r="D7267" s="2"/>
      <c r="E7267" t="str">
        <f t="shared" si="113"/>
        <v>scikit-learn/sklearn.preprocessing._encoders/OneHotEncoder/get_feature_names_out/self</v>
      </c>
    </row>
    <row r="7268" spans="1:5" x14ac:dyDescent="0.25">
      <c r="A7268" s="2" t="s">
        <v>297</v>
      </c>
      <c r="B7268" s="2"/>
      <c r="C7268" s="3" t="s">
        <v>3396</v>
      </c>
      <c r="D7268" s="2"/>
      <c r="E7268" t="str">
        <f t="shared" si="113"/>
        <v>scikit-learn/sklearn.preprocessing._encoders/OneHotEncoder/infrequent_categories_@getter</v>
      </c>
    </row>
    <row r="7269" spans="1:5" x14ac:dyDescent="0.25">
      <c r="A7269" s="2" t="s">
        <v>297</v>
      </c>
      <c r="B7269" s="2"/>
      <c r="C7269" s="3" t="s">
        <v>7759</v>
      </c>
      <c r="D7269" s="2"/>
      <c r="E7269" t="str">
        <f t="shared" si="113"/>
        <v>scikit-learn/sklearn.preprocessing._encoders/OneHotEncoder/infrequent_categories_@getter/self</v>
      </c>
    </row>
    <row r="7270" spans="1:5" x14ac:dyDescent="0.25">
      <c r="A7270" s="2" t="s">
        <v>297</v>
      </c>
      <c r="B7270" s="3" t="s">
        <v>3089</v>
      </c>
      <c r="C7270" s="2"/>
      <c r="D7270" s="2"/>
      <c r="E7270" t="str">
        <f t="shared" si="113"/>
        <v>scikit-learn/sklearn.preprocessing._encoders/OneHotEncoder/inverse_transform</v>
      </c>
    </row>
    <row r="7271" spans="1:5" x14ac:dyDescent="0.25">
      <c r="A7271" s="2" t="s">
        <v>297</v>
      </c>
      <c r="B7271" s="2"/>
      <c r="C7271" s="3" t="s">
        <v>3089</v>
      </c>
      <c r="D7271" s="2"/>
      <c r="E7271" t="str">
        <f t="shared" si="113"/>
        <v>scikit-learn/sklearn.preprocessing._encoders/OneHotEncoder/inverse_transform</v>
      </c>
    </row>
    <row r="7272" spans="1:5" x14ac:dyDescent="0.25">
      <c r="A7272" s="2" t="s">
        <v>4</v>
      </c>
      <c r="B7272" s="3" t="s">
        <v>5913</v>
      </c>
      <c r="C7272" s="3" t="s">
        <v>5913</v>
      </c>
      <c r="D7272" s="2"/>
      <c r="E7272" t="str">
        <f t="shared" si="113"/>
        <v>scikit-learn/sklearn.preprocessing._encoders/OneHotEncoder/inverse_transform/selfscikit-learn/sklearn.preprocessing._encoders/OneHotEncoder/inverse_transform/self</v>
      </c>
    </row>
    <row r="7273" spans="1:5" x14ac:dyDescent="0.25">
      <c r="A7273" s="2" t="s">
        <v>4</v>
      </c>
      <c r="B7273" s="3" t="s">
        <v>5914</v>
      </c>
      <c r="C7273" s="3" t="s">
        <v>5914</v>
      </c>
      <c r="D7273" s="2"/>
      <c r="E7273" t="str">
        <f t="shared" si="113"/>
        <v>scikit-learn/sklearn.preprocessing._encoders/OneHotEncoder/inverse_transform/Xscikit-learn/sklearn.preprocessing._encoders/OneHotEncoder/inverse_transform/X</v>
      </c>
    </row>
    <row r="7274" spans="1:5" x14ac:dyDescent="0.25">
      <c r="A7274" s="2" t="s">
        <v>297</v>
      </c>
      <c r="B7274" s="3" t="s">
        <v>3090</v>
      </c>
      <c r="C7274" s="2"/>
      <c r="D7274" s="2"/>
      <c r="E7274" t="str">
        <f t="shared" si="113"/>
        <v>scikit-learn/sklearn.preprocessing._encoders/OneHotEncoder/transform</v>
      </c>
    </row>
    <row r="7275" spans="1:5" x14ac:dyDescent="0.25">
      <c r="A7275" s="2" t="s">
        <v>297</v>
      </c>
      <c r="B7275" s="2"/>
      <c r="C7275" s="3" t="s">
        <v>3090</v>
      </c>
      <c r="D7275" s="2"/>
      <c r="E7275" t="str">
        <f t="shared" si="113"/>
        <v>scikit-learn/sklearn.preprocessing._encoders/OneHotEncoder/transform</v>
      </c>
    </row>
    <row r="7276" spans="1:5" x14ac:dyDescent="0.25">
      <c r="A7276" s="2" t="s">
        <v>4</v>
      </c>
      <c r="B7276" s="3" t="s">
        <v>5915</v>
      </c>
      <c r="C7276" s="3" t="s">
        <v>5915</v>
      </c>
      <c r="D7276" s="2"/>
      <c r="E7276" t="str">
        <f t="shared" si="113"/>
        <v>scikit-learn/sklearn.preprocessing._encoders/OneHotEncoder/transform/selfscikit-learn/sklearn.preprocessing._encoders/OneHotEncoder/transform/self</v>
      </c>
    </row>
    <row r="7277" spans="1:5" x14ac:dyDescent="0.25">
      <c r="A7277" s="2" t="s">
        <v>4</v>
      </c>
      <c r="B7277" s="3" t="s">
        <v>5916</v>
      </c>
      <c r="C7277" s="3" t="s">
        <v>5916</v>
      </c>
      <c r="D7277" s="2"/>
      <c r="E7277" t="str">
        <f t="shared" si="113"/>
        <v>scikit-learn/sklearn.preprocessing._encoders/OneHotEncoder/transform/Xscikit-learn/sklearn.preprocessing._encoders/OneHotEncoder/transform/X</v>
      </c>
    </row>
    <row r="7278" spans="1:5" x14ac:dyDescent="0.25">
      <c r="A7278" s="2" t="s">
        <v>297</v>
      </c>
      <c r="B7278" s="3" t="s">
        <v>432</v>
      </c>
      <c r="C7278" s="2"/>
      <c r="D7278" s="2"/>
      <c r="E7278" t="str">
        <f t="shared" si="113"/>
        <v>scikit-learn/sklearn.preprocessing._encoders/OrdinalEncoder</v>
      </c>
    </row>
    <row r="7279" spans="1:5" x14ac:dyDescent="0.25">
      <c r="A7279" s="2" t="s">
        <v>297</v>
      </c>
      <c r="B7279" s="2"/>
      <c r="C7279" s="3" t="s">
        <v>432</v>
      </c>
      <c r="D7279" s="2"/>
      <c r="E7279" t="str">
        <f t="shared" si="113"/>
        <v>scikit-learn/sklearn.preprocessing._encoders/OrdinalEncoder</v>
      </c>
    </row>
    <row r="7280" spans="1:5" x14ac:dyDescent="0.25">
      <c r="A7280" s="2" t="s">
        <v>297</v>
      </c>
      <c r="B7280" s="3" t="s">
        <v>3091</v>
      </c>
      <c r="C7280" s="2"/>
      <c r="D7280" s="2"/>
      <c r="E7280" t="str">
        <f t="shared" si="113"/>
        <v>scikit-learn/sklearn.preprocessing._encoders/OrdinalEncoder/__init__</v>
      </c>
    </row>
    <row r="7281" spans="1:5" x14ac:dyDescent="0.25">
      <c r="A7281" s="2" t="s">
        <v>297</v>
      </c>
      <c r="B7281" s="2"/>
      <c r="C7281" s="3" t="s">
        <v>3091</v>
      </c>
      <c r="D7281" s="2"/>
      <c r="E7281" t="str">
        <f t="shared" si="113"/>
        <v>scikit-learn/sklearn.preprocessing._encoders/OrdinalEncoder/__init__</v>
      </c>
    </row>
    <row r="7282" spans="1:5" x14ac:dyDescent="0.25">
      <c r="A7282" s="2" t="s">
        <v>4</v>
      </c>
      <c r="B7282" s="3" t="s">
        <v>5918</v>
      </c>
      <c r="C7282" s="3" t="s">
        <v>5918</v>
      </c>
      <c r="D7282" s="2"/>
      <c r="E7282" t="str">
        <f t="shared" si="113"/>
        <v>scikit-learn/sklearn.preprocessing._encoders/OrdinalEncoder/__init__/categoriesscikit-learn/sklearn.preprocessing._encoders/OrdinalEncoder/__init__/categories</v>
      </c>
    </row>
    <row r="7283" spans="1:5" x14ac:dyDescent="0.25">
      <c r="A7283" s="2" t="s">
        <v>4</v>
      </c>
      <c r="B7283" s="3" t="s">
        <v>5919</v>
      </c>
      <c r="C7283" s="3" t="s">
        <v>5919</v>
      </c>
      <c r="D7283" s="2"/>
      <c r="E7283" t="str">
        <f t="shared" si="113"/>
        <v>scikit-learn/sklearn.preprocessing._encoders/OrdinalEncoder/__init__/dtypescikit-learn/sklearn.preprocessing._encoders/OrdinalEncoder/__init__/dtype</v>
      </c>
    </row>
    <row r="7284" spans="1:5" x14ac:dyDescent="0.25">
      <c r="A7284" s="2" t="s">
        <v>297</v>
      </c>
      <c r="B7284" s="2"/>
      <c r="C7284" s="3" t="s">
        <v>7760</v>
      </c>
      <c r="D7284" s="2"/>
      <c r="E7284" t="str">
        <f t="shared" si="113"/>
        <v>scikit-learn/sklearn.preprocessing._encoders/OrdinalEncoder/__init__/encoded_missing_value</v>
      </c>
    </row>
    <row r="7285" spans="1:5" x14ac:dyDescent="0.25">
      <c r="A7285" s="2" t="s">
        <v>4</v>
      </c>
      <c r="B7285" s="3" t="s">
        <v>5920</v>
      </c>
      <c r="C7285" s="3" t="s">
        <v>5920</v>
      </c>
      <c r="D7285" s="2"/>
      <c r="E7285" t="str">
        <f t="shared" si="113"/>
        <v>scikit-learn/sklearn.preprocessing._encoders/OrdinalEncoder/__init__/handle_unknownscikit-learn/sklearn.preprocessing._encoders/OrdinalEncoder/__init__/handle_unknown</v>
      </c>
    </row>
    <row r="7286" spans="1:5" x14ac:dyDescent="0.25">
      <c r="A7286" s="2" t="s">
        <v>4</v>
      </c>
      <c r="B7286" s="3" t="s">
        <v>5917</v>
      </c>
      <c r="C7286" s="3" t="s">
        <v>5917</v>
      </c>
      <c r="D7286" s="2"/>
      <c r="E7286" t="str">
        <f t="shared" si="113"/>
        <v>scikit-learn/sklearn.preprocessing._encoders/OrdinalEncoder/__init__/selfscikit-learn/sklearn.preprocessing._encoders/OrdinalEncoder/__init__/self</v>
      </c>
    </row>
    <row r="7287" spans="1:5" x14ac:dyDescent="0.25">
      <c r="A7287" s="2" t="s">
        <v>4</v>
      </c>
      <c r="B7287" s="3" t="s">
        <v>5921</v>
      </c>
      <c r="C7287" s="3" t="s">
        <v>5921</v>
      </c>
      <c r="D7287" s="2"/>
      <c r="E7287" t="str">
        <f t="shared" si="113"/>
        <v>scikit-learn/sklearn.preprocessing._encoders/OrdinalEncoder/__init__/unknown_valuescikit-learn/sklearn.preprocessing._encoders/OrdinalEncoder/__init__/unknown_value</v>
      </c>
    </row>
    <row r="7288" spans="1:5" x14ac:dyDescent="0.25">
      <c r="A7288" s="2" t="s">
        <v>297</v>
      </c>
      <c r="B7288" s="3" t="s">
        <v>3092</v>
      </c>
      <c r="C7288" s="2"/>
      <c r="D7288" s="2"/>
      <c r="E7288" t="str">
        <f t="shared" si="113"/>
        <v>scikit-learn/sklearn.preprocessing._encoders/OrdinalEncoder/fit</v>
      </c>
    </row>
    <row r="7289" spans="1:5" x14ac:dyDescent="0.25">
      <c r="A7289" s="2" t="s">
        <v>297</v>
      </c>
      <c r="B7289" s="2"/>
      <c r="C7289" s="3" t="s">
        <v>3092</v>
      </c>
      <c r="D7289" s="2"/>
      <c r="E7289" t="str">
        <f t="shared" si="113"/>
        <v>scikit-learn/sklearn.preprocessing._encoders/OrdinalEncoder/fit</v>
      </c>
    </row>
    <row r="7290" spans="1:5" x14ac:dyDescent="0.25">
      <c r="A7290" s="2" t="s">
        <v>4</v>
      </c>
      <c r="B7290" s="3" t="s">
        <v>5922</v>
      </c>
      <c r="C7290" s="3" t="s">
        <v>5922</v>
      </c>
      <c r="D7290" s="2"/>
      <c r="E7290" t="str">
        <f t="shared" si="113"/>
        <v>scikit-learn/sklearn.preprocessing._encoders/OrdinalEncoder/fit/selfscikit-learn/sklearn.preprocessing._encoders/OrdinalEncoder/fit/self</v>
      </c>
    </row>
    <row r="7291" spans="1:5" x14ac:dyDescent="0.25">
      <c r="A7291" s="2" t="s">
        <v>4</v>
      </c>
      <c r="B7291" s="3" t="s">
        <v>5923</v>
      </c>
      <c r="C7291" s="3" t="s">
        <v>5923</v>
      </c>
      <c r="D7291" s="2"/>
      <c r="E7291" t="str">
        <f t="shared" si="113"/>
        <v>scikit-learn/sklearn.preprocessing._encoders/OrdinalEncoder/fit/Xscikit-learn/sklearn.preprocessing._encoders/OrdinalEncoder/fit/X</v>
      </c>
    </row>
    <row r="7292" spans="1:5" x14ac:dyDescent="0.25">
      <c r="A7292" s="2" t="s">
        <v>4</v>
      </c>
      <c r="B7292" s="3" t="s">
        <v>5924</v>
      </c>
      <c r="C7292" s="3" t="s">
        <v>5924</v>
      </c>
      <c r="D7292" s="2"/>
      <c r="E7292" t="str">
        <f t="shared" si="113"/>
        <v>scikit-learn/sklearn.preprocessing._encoders/OrdinalEncoder/fit/yscikit-learn/sklearn.preprocessing._encoders/OrdinalEncoder/fit/y</v>
      </c>
    </row>
    <row r="7293" spans="1:5" x14ac:dyDescent="0.25">
      <c r="A7293" s="2" t="s">
        <v>297</v>
      </c>
      <c r="B7293" s="3" t="s">
        <v>3093</v>
      </c>
      <c r="C7293" s="2"/>
      <c r="D7293" s="2"/>
      <c r="E7293" t="str">
        <f t="shared" si="113"/>
        <v>scikit-learn/sklearn.preprocessing._encoders/OrdinalEncoder/inverse_transform</v>
      </c>
    </row>
    <row r="7294" spans="1:5" x14ac:dyDescent="0.25">
      <c r="A7294" s="2" t="s">
        <v>297</v>
      </c>
      <c r="B7294" s="2"/>
      <c r="C7294" s="3" t="s">
        <v>3093</v>
      </c>
      <c r="D7294" s="2"/>
      <c r="E7294" t="str">
        <f t="shared" si="113"/>
        <v>scikit-learn/sklearn.preprocessing._encoders/OrdinalEncoder/inverse_transform</v>
      </c>
    </row>
    <row r="7295" spans="1:5" x14ac:dyDescent="0.25">
      <c r="A7295" s="2" t="s">
        <v>4</v>
      </c>
      <c r="B7295" s="3" t="s">
        <v>5925</v>
      </c>
      <c r="C7295" s="3" t="s">
        <v>5925</v>
      </c>
      <c r="D7295" s="2"/>
      <c r="E7295" t="str">
        <f t="shared" si="113"/>
        <v>scikit-learn/sklearn.preprocessing._encoders/OrdinalEncoder/inverse_transform/selfscikit-learn/sklearn.preprocessing._encoders/OrdinalEncoder/inverse_transform/self</v>
      </c>
    </row>
    <row r="7296" spans="1:5" x14ac:dyDescent="0.25">
      <c r="A7296" s="2" t="s">
        <v>2509</v>
      </c>
      <c r="B7296" s="3" t="s">
        <v>6676</v>
      </c>
      <c r="C7296" s="3" t="s">
        <v>6676</v>
      </c>
      <c r="D7296" s="2"/>
      <c r="E7296" t="str">
        <f t="shared" si="113"/>
        <v>scikit-learn/sklearn.preprocessing._encoders/OrdinalEncoder/inverse_transform/Xscikit-learn/sklearn.preprocessing._encoders/OrdinalEncoder/inverse_transform/X</v>
      </c>
    </row>
    <row r="7297" spans="1:5" x14ac:dyDescent="0.25">
      <c r="A7297" s="2" t="s">
        <v>4</v>
      </c>
      <c r="B7297" s="3" t="s">
        <v>5926</v>
      </c>
      <c r="C7297" s="3" t="s">
        <v>5926</v>
      </c>
      <c r="D7297" s="2"/>
      <c r="E7297" t="str">
        <f t="shared" si="113"/>
        <v>scikit-learn/sklearn.preprocessing._encoders/OrdinalEncoder/transform/selfscikit-learn/sklearn.preprocessing._encoders/OrdinalEncoder/transform/self</v>
      </c>
    </row>
    <row r="7298" spans="1:5" x14ac:dyDescent="0.25">
      <c r="A7298" s="2" t="s">
        <v>4</v>
      </c>
      <c r="B7298" s="3" t="s">
        <v>5927</v>
      </c>
      <c r="C7298" s="3" t="s">
        <v>5927</v>
      </c>
      <c r="D7298" s="2"/>
      <c r="E7298" t="str">
        <f t="shared" ref="E7298:E7361" si="114">_xlfn.CONCAT(B7298,C7298)</f>
        <v>scikit-learn/sklearn.preprocessing._encoders/OrdinalEncoder/transform/Xscikit-learn/sklearn.preprocessing._encoders/OrdinalEncoder/transform/X</v>
      </c>
    </row>
    <row r="7299" spans="1:5" x14ac:dyDescent="0.25">
      <c r="A7299" s="2" t="s">
        <v>4</v>
      </c>
      <c r="B7299" s="3" t="s">
        <v>1037</v>
      </c>
      <c r="C7299" s="3" t="s">
        <v>1037</v>
      </c>
      <c r="D7299" s="2"/>
      <c r="E7299" t="str">
        <f t="shared" si="114"/>
        <v>scikit-learn/sklearn.preprocessing._encoders/OrdinalEncoder/transformscikit-learn/sklearn.preprocessing._encoders/OrdinalEncoder/transform</v>
      </c>
    </row>
    <row r="7300" spans="1:5" x14ac:dyDescent="0.25">
      <c r="A7300" s="2" t="s">
        <v>297</v>
      </c>
      <c r="B7300" s="3" t="s">
        <v>433</v>
      </c>
      <c r="C7300" s="2"/>
      <c r="D7300" s="2"/>
      <c r="E7300" t="str">
        <f t="shared" si="114"/>
        <v>scikit-learn/sklearn.preprocessing._function_transformer/FunctionTransformer</v>
      </c>
    </row>
    <row r="7301" spans="1:5" x14ac:dyDescent="0.25">
      <c r="A7301" s="2" t="s">
        <v>297</v>
      </c>
      <c r="B7301" s="2"/>
      <c r="C7301" s="3" t="s">
        <v>433</v>
      </c>
      <c r="D7301" s="2"/>
      <c r="E7301" t="str">
        <f t="shared" si="114"/>
        <v>scikit-learn/sklearn.preprocessing._function_transformer/FunctionTransformer</v>
      </c>
    </row>
    <row r="7302" spans="1:5" x14ac:dyDescent="0.25">
      <c r="A7302" s="2" t="s">
        <v>297</v>
      </c>
      <c r="B7302" s="3" t="s">
        <v>3094</v>
      </c>
      <c r="C7302" s="2"/>
      <c r="D7302" s="2"/>
      <c r="E7302" t="str">
        <f t="shared" si="114"/>
        <v>scikit-learn/sklearn.preprocessing._function_transformer/FunctionTransformer/__init__</v>
      </c>
    </row>
    <row r="7303" spans="1:5" x14ac:dyDescent="0.25">
      <c r="A7303" s="2" t="s">
        <v>297</v>
      </c>
      <c r="B7303" s="2"/>
      <c r="C7303" s="3" t="s">
        <v>3094</v>
      </c>
      <c r="D7303" s="2"/>
      <c r="E7303" t="str">
        <f t="shared" si="114"/>
        <v>scikit-learn/sklearn.preprocessing._function_transformer/FunctionTransformer/__init__</v>
      </c>
    </row>
    <row r="7304" spans="1:5" x14ac:dyDescent="0.25">
      <c r="A7304" s="2" t="s">
        <v>4</v>
      </c>
      <c r="B7304" s="3" t="s">
        <v>5932</v>
      </c>
      <c r="C7304" s="3" t="s">
        <v>5932</v>
      </c>
      <c r="D7304" s="2"/>
      <c r="E7304" t="str">
        <f t="shared" si="114"/>
        <v>scikit-learn/sklearn.preprocessing._function_transformer/FunctionTransformer/__init__/accept_sparsescikit-learn/sklearn.preprocessing._function_transformer/FunctionTransformer/__init__/accept_sparse</v>
      </c>
    </row>
    <row r="7305" spans="1:5" x14ac:dyDescent="0.25">
      <c r="A7305" s="2" t="s">
        <v>4</v>
      </c>
      <c r="B7305" s="3" t="s">
        <v>5933</v>
      </c>
      <c r="C7305" s="3" t="s">
        <v>5933</v>
      </c>
      <c r="D7305" s="2"/>
      <c r="E7305" t="str">
        <f t="shared" si="114"/>
        <v>scikit-learn/sklearn.preprocessing._function_transformer/FunctionTransformer/__init__/check_inversescikit-learn/sklearn.preprocessing._function_transformer/FunctionTransformer/__init__/check_inverse</v>
      </c>
    </row>
    <row r="7306" spans="1:5" x14ac:dyDescent="0.25">
      <c r="A7306" s="2" t="s">
        <v>297</v>
      </c>
      <c r="B7306" s="2"/>
      <c r="C7306" s="3" t="s">
        <v>7761</v>
      </c>
      <c r="D7306" s="2"/>
      <c r="E7306" t="str">
        <f t="shared" si="114"/>
        <v>scikit-learn/sklearn.preprocessing._function_transformer/FunctionTransformer/__init__/feature_names_out</v>
      </c>
    </row>
    <row r="7307" spans="1:5" x14ac:dyDescent="0.25">
      <c r="A7307" s="2" t="s">
        <v>4</v>
      </c>
      <c r="B7307" s="3" t="s">
        <v>5929</v>
      </c>
      <c r="C7307" s="3" t="s">
        <v>5929</v>
      </c>
      <c r="D7307" s="2"/>
      <c r="E7307" t="str">
        <f t="shared" si="114"/>
        <v>scikit-learn/sklearn.preprocessing._function_transformer/FunctionTransformer/__init__/funcscikit-learn/sklearn.preprocessing._function_transformer/FunctionTransformer/__init__/func</v>
      </c>
    </row>
    <row r="7308" spans="1:5" x14ac:dyDescent="0.25">
      <c r="A7308" s="2" t="s">
        <v>4</v>
      </c>
      <c r="B7308" s="3" t="s">
        <v>5935</v>
      </c>
      <c r="C7308" s="3" t="s">
        <v>5935</v>
      </c>
      <c r="D7308" s="2"/>
      <c r="E7308" t="str">
        <f t="shared" si="114"/>
        <v>scikit-learn/sklearn.preprocessing._function_transformer/FunctionTransformer/__init__/inv_kw_argsscikit-learn/sklearn.preprocessing._function_transformer/FunctionTransformer/__init__/inv_kw_args</v>
      </c>
    </row>
    <row r="7309" spans="1:5" x14ac:dyDescent="0.25">
      <c r="A7309" s="2" t="s">
        <v>4</v>
      </c>
      <c r="B7309" s="3" t="s">
        <v>5930</v>
      </c>
      <c r="C7309" s="3" t="s">
        <v>5930</v>
      </c>
      <c r="D7309" s="2"/>
      <c r="E7309" t="str">
        <f t="shared" si="114"/>
        <v>scikit-learn/sklearn.preprocessing._function_transformer/FunctionTransformer/__init__/inverse_funcscikit-learn/sklearn.preprocessing._function_transformer/FunctionTransformer/__init__/inverse_func</v>
      </c>
    </row>
    <row r="7310" spans="1:5" x14ac:dyDescent="0.25">
      <c r="A7310" s="2" t="s">
        <v>4</v>
      </c>
      <c r="B7310" s="3" t="s">
        <v>5934</v>
      </c>
      <c r="C7310" s="3" t="s">
        <v>5934</v>
      </c>
      <c r="D7310" s="2"/>
      <c r="E7310" t="str">
        <f t="shared" si="114"/>
        <v>scikit-learn/sklearn.preprocessing._function_transformer/FunctionTransformer/__init__/kw_argsscikit-learn/sklearn.preprocessing._function_transformer/FunctionTransformer/__init__/kw_args</v>
      </c>
    </row>
    <row r="7311" spans="1:5" x14ac:dyDescent="0.25">
      <c r="A7311" s="2" t="s">
        <v>4</v>
      </c>
      <c r="B7311" s="3" t="s">
        <v>5928</v>
      </c>
      <c r="C7311" s="3" t="s">
        <v>5928</v>
      </c>
      <c r="D7311" s="2"/>
      <c r="E7311" t="str">
        <f t="shared" si="114"/>
        <v>scikit-learn/sklearn.preprocessing._function_transformer/FunctionTransformer/__init__/selfscikit-learn/sklearn.preprocessing._function_transformer/FunctionTransformer/__init__/self</v>
      </c>
    </row>
    <row r="7312" spans="1:5" x14ac:dyDescent="0.25">
      <c r="A7312" s="2" t="s">
        <v>4</v>
      </c>
      <c r="B7312" s="3" t="s">
        <v>5931</v>
      </c>
      <c r="C7312" s="3" t="s">
        <v>5931</v>
      </c>
      <c r="D7312" s="2"/>
      <c r="E7312" t="str">
        <f t="shared" si="114"/>
        <v>scikit-learn/sklearn.preprocessing._function_transformer/FunctionTransformer/__init__/validatescikit-learn/sklearn.preprocessing._function_transformer/FunctionTransformer/__init__/validate</v>
      </c>
    </row>
    <row r="7313" spans="1:5" x14ac:dyDescent="0.25">
      <c r="A7313" s="2" t="s">
        <v>297</v>
      </c>
      <c r="B7313" s="2"/>
      <c r="C7313" s="3" t="s">
        <v>3397</v>
      </c>
      <c r="D7313" s="2"/>
      <c r="E7313" t="str">
        <f t="shared" si="114"/>
        <v>scikit-learn/sklearn.preprocessing._function_transformer/FunctionTransformer/__sklearn_is_fitted__</v>
      </c>
    </row>
    <row r="7314" spans="1:5" x14ac:dyDescent="0.25">
      <c r="A7314" s="2" t="s">
        <v>297</v>
      </c>
      <c r="B7314" s="2"/>
      <c r="C7314" s="3" t="s">
        <v>7762</v>
      </c>
      <c r="D7314" s="2"/>
      <c r="E7314" t="str">
        <f t="shared" si="114"/>
        <v>scikit-learn/sklearn.preprocessing._function_transformer/FunctionTransformer/__sklearn_is_fitted__/self</v>
      </c>
    </row>
    <row r="7315" spans="1:5" x14ac:dyDescent="0.25">
      <c r="A7315" s="2" t="s">
        <v>297</v>
      </c>
      <c r="B7315" s="3" t="s">
        <v>3095</v>
      </c>
      <c r="C7315" s="2"/>
      <c r="D7315" s="2"/>
      <c r="E7315" t="str">
        <f t="shared" si="114"/>
        <v>scikit-learn/sklearn.preprocessing._function_transformer/FunctionTransformer/fit</v>
      </c>
    </row>
    <row r="7316" spans="1:5" x14ac:dyDescent="0.25">
      <c r="A7316" s="2" t="s">
        <v>297</v>
      </c>
      <c r="B7316" s="2"/>
      <c r="C7316" s="3" t="s">
        <v>3095</v>
      </c>
      <c r="D7316" s="2"/>
      <c r="E7316" t="str">
        <f t="shared" si="114"/>
        <v>scikit-learn/sklearn.preprocessing._function_transformer/FunctionTransformer/fit</v>
      </c>
    </row>
    <row r="7317" spans="1:5" x14ac:dyDescent="0.25">
      <c r="A7317" s="2" t="s">
        <v>4</v>
      </c>
      <c r="B7317" s="3" t="s">
        <v>5936</v>
      </c>
      <c r="C7317" s="3" t="s">
        <v>5936</v>
      </c>
      <c r="D7317" s="2"/>
      <c r="E7317" t="str">
        <f t="shared" si="114"/>
        <v>scikit-learn/sklearn.preprocessing._function_transformer/FunctionTransformer/fit/selfscikit-learn/sklearn.preprocessing._function_transformer/FunctionTransformer/fit/self</v>
      </c>
    </row>
    <row r="7318" spans="1:5" x14ac:dyDescent="0.25">
      <c r="A7318" s="2" t="s">
        <v>4</v>
      </c>
      <c r="B7318" s="3" t="s">
        <v>5937</v>
      </c>
      <c r="C7318" s="3" t="s">
        <v>5937</v>
      </c>
      <c r="D7318" s="2"/>
      <c r="E7318" t="str">
        <f t="shared" si="114"/>
        <v>scikit-learn/sklearn.preprocessing._function_transformer/FunctionTransformer/fit/Xscikit-learn/sklearn.preprocessing._function_transformer/FunctionTransformer/fit/X</v>
      </c>
    </row>
    <row r="7319" spans="1:5" x14ac:dyDescent="0.25">
      <c r="A7319" s="2" t="s">
        <v>7899</v>
      </c>
      <c r="B7319" s="3" t="s">
        <v>7231</v>
      </c>
      <c r="C7319" s="3" t="s">
        <v>7231</v>
      </c>
      <c r="D7319" s="2"/>
      <c r="E7319" t="str">
        <f t="shared" si="114"/>
        <v>scikit-learn/sklearn.preprocessing._function_transformer/FunctionTransformer/fit/yscikit-learn/sklearn.preprocessing._function_transformer/FunctionTransformer/fit/y</v>
      </c>
    </row>
    <row r="7320" spans="1:5" x14ac:dyDescent="0.25">
      <c r="A7320" s="2" t="s">
        <v>297</v>
      </c>
      <c r="B7320" s="2"/>
      <c r="C7320" s="3" t="s">
        <v>3398</v>
      </c>
      <c r="D7320" s="2"/>
      <c r="E7320" t="str">
        <f t="shared" si="114"/>
        <v>scikit-learn/sklearn.preprocessing._function_transformer/FunctionTransformer/get_feature_names_out</v>
      </c>
    </row>
    <row r="7321" spans="1:5" x14ac:dyDescent="0.25">
      <c r="A7321" s="2" t="s">
        <v>297</v>
      </c>
      <c r="B7321" s="2"/>
      <c r="C7321" s="3" t="s">
        <v>7764</v>
      </c>
      <c r="D7321" s="2"/>
      <c r="E7321" t="str">
        <f t="shared" si="114"/>
        <v>scikit-learn/sklearn.preprocessing._function_transformer/FunctionTransformer/get_feature_names_out/input_features</v>
      </c>
    </row>
    <row r="7322" spans="1:5" x14ac:dyDescent="0.25">
      <c r="A7322" s="2" t="s">
        <v>297</v>
      </c>
      <c r="B7322" s="2"/>
      <c r="C7322" s="3" t="s">
        <v>7763</v>
      </c>
      <c r="D7322" s="2"/>
      <c r="E7322" t="str">
        <f t="shared" si="114"/>
        <v>scikit-learn/sklearn.preprocessing._function_transformer/FunctionTransformer/get_feature_names_out/self</v>
      </c>
    </row>
    <row r="7323" spans="1:5" x14ac:dyDescent="0.25">
      <c r="A7323" s="2" t="s">
        <v>4</v>
      </c>
      <c r="B7323" s="3" t="s">
        <v>5938</v>
      </c>
      <c r="C7323" s="3" t="s">
        <v>5938</v>
      </c>
      <c r="D7323" s="2"/>
      <c r="E7323" t="str">
        <f t="shared" si="114"/>
        <v>scikit-learn/sklearn.preprocessing._function_transformer/FunctionTransformer/inverse_transform/selfscikit-learn/sklearn.preprocessing._function_transformer/FunctionTransformer/inverse_transform/self</v>
      </c>
    </row>
    <row r="7324" spans="1:5" x14ac:dyDescent="0.25">
      <c r="A7324" s="2" t="s">
        <v>4</v>
      </c>
      <c r="B7324" s="3" t="s">
        <v>5939</v>
      </c>
      <c r="C7324" s="3" t="s">
        <v>5939</v>
      </c>
      <c r="D7324" s="2"/>
      <c r="E7324" t="str">
        <f t="shared" si="114"/>
        <v>scikit-learn/sklearn.preprocessing._function_transformer/FunctionTransformer/inverse_transform/Xscikit-learn/sklearn.preprocessing._function_transformer/FunctionTransformer/inverse_transform/X</v>
      </c>
    </row>
    <row r="7325" spans="1:5" x14ac:dyDescent="0.25">
      <c r="A7325" s="2" t="s">
        <v>4</v>
      </c>
      <c r="B7325" s="3" t="s">
        <v>1038</v>
      </c>
      <c r="C7325" s="3" t="s">
        <v>1038</v>
      </c>
      <c r="D7325" s="2"/>
      <c r="E7325" t="str">
        <f t="shared" si="114"/>
        <v>scikit-learn/sklearn.preprocessing._function_transformer/FunctionTransformer/inverse_transformscikit-learn/sklearn.preprocessing._function_transformer/FunctionTransformer/inverse_transform</v>
      </c>
    </row>
    <row r="7326" spans="1:5" x14ac:dyDescent="0.25">
      <c r="A7326" s="2" t="s">
        <v>297</v>
      </c>
      <c r="B7326" s="2"/>
      <c r="C7326" s="3" t="s">
        <v>3399</v>
      </c>
      <c r="D7326" s="2"/>
      <c r="E7326" t="str">
        <f t="shared" si="114"/>
        <v>scikit-learn/sklearn.preprocessing._function_transformer/FunctionTransformer/set_output</v>
      </c>
    </row>
    <row r="7327" spans="1:5" x14ac:dyDescent="0.25">
      <c r="A7327" s="2" t="s">
        <v>297</v>
      </c>
      <c r="B7327" s="2"/>
      <c r="C7327" s="3" t="s">
        <v>7765</v>
      </c>
      <c r="D7327" s="2"/>
      <c r="E7327" t="str">
        <f t="shared" si="114"/>
        <v>scikit-learn/sklearn.preprocessing._function_transformer/FunctionTransformer/set_output/self</v>
      </c>
    </row>
    <row r="7328" spans="1:5" x14ac:dyDescent="0.25">
      <c r="A7328" s="2" t="s">
        <v>297</v>
      </c>
      <c r="B7328" s="2"/>
      <c r="C7328" s="3" t="s">
        <v>7766</v>
      </c>
      <c r="D7328" s="2"/>
      <c r="E7328" t="str">
        <f t="shared" si="114"/>
        <v>scikit-learn/sklearn.preprocessing._function_transformer/FunctionTransformer/set_output/transform</v>
      </c>
    </row>
    <row r="7329" spans="1:5" x14ac:dyDescent="0.25">
      <c r="A7329" s="2" t="s">
        <v>4</v>
      </c>
      <c r="B7329" s="3" t="s">
        <v>5940</v>
      </c>
      <c r="C7329" s="3" t="s">
        <v>5940</v>
      </c>
      <c r="D7329" s="2"/>
      <c r="E7329" t="str">
        <f t="shared" si="114"/>
        <v>scikit-learn/sklearn.preprocessing._function_transformer/FunctionTransformer/transform/selfscikit-learn/sklearn.preprocessing._function_transformer/FunctionTransformer/transform/self</v>
      </c>
    </row>
    <row r="7330" spans="1:5" x14ac:dyDescent="0.25">
      <c r="A7330" s="2" t="s">
        <v>4</v>
      </c>
      <c r="B7330" s="3" t="s">
        <v>5941</v>
      </c>
      <c r="C7330" s="3" t="s">
        <v>5941</v>
      </c>
      <c r="D7330" s="2"/>
      <c r="E7330" t="str">
        <f t="shared" si="114"/>
        <v>scikit-learn/sklearn.preprocessing._function_transformer/FunctionTransformer/transform/Xscikit-learn/sklearn.preprocessing._function_transformer/FunctionTransformer/transform/X</v>
      </c>
    </row>
    <row r="7331" spans="1:5" x14ac:dyDescent="0.25">
      <c r="A7331" s="2" t="s">
        <v>4</v>
      </c>
      <c r="B7331" s="3" t="s">
        <v>1039</v>
      </c>
      <c r="C7331" s="3" t="s">
        <v>1039</v>
      </c>
      <c r="D7331" s="2"/>
      <c r="E7331" t="str">
        <f t="shared" si="114"/>
        <v>scikit-learn/sklearn.preprocessing._function_transformer/FunctionTransformer/transformscikit-learn/sklearn.preprocessing._function_transformer/FunctionTransformer/transform</v>
      </c>
    </row>
    <row r="7332" spans="1:5" x14ac:dyDescent="0.25">
      <c r="A7332" s="2" t="s">
        <v>297</v>
      </c>
      <c r="B7332" s="3" t="s">
        <v>669</v>
      </c>
      <c r="C7332" s="2"/>
      <c r="D7332" s="2"/>
      <c r="E7332" t="str">
        <f t="shared" si="114"/>
        <v>scikit-learn/sklearn.preprocessing._label/label_binarize</v>
      </c>
    </row>
    <row r="7333" spans="1:5" x14ac:dyDescent="0.25">
      <c r="A7333" s="2" t="s">
        <v>297</v>
      </c>
      <c r="B7333" s="2"/>
      <c r="C7333" s="3" t="s">
        <v>669</v>
      </c>
      <c r="D7333" s="2"/>
      <c r="E7333" t="str">
        <f t="shared" si="114"/>
        <v>scikit-learn/sklearn.preprocessing._label/label_binarize</v>
      </c>
    </row>
    <row r="7334" spans="1:5" x14ac:dyDescent="0.25">
      <c r="A7334" s="2" t="s">
        <v>4</v>
      </c>
      <c r="B7334" s="3" t="s">
        <v>1898</v>
      </c>
      <c r="C7334" s="3" t="s">
        <v>1898</v>
      </c>
      <c r="D7334" s="2"/>
      <c r="E7334" t="str">
        <f t="shared" si="114"/>
        <v>scikit-learn/sklearn.preprocessing._label/label_binarize/classesscikit-learn/sklearn.preprocessing._label/label_binarize/classes</v>
      </c>
    </row>
    <row r="7335" spans="1:5" x14ac:dyDescent="0.25">
      <c r="A7335" s="2" t="s">
        <v>4</v>
      </c>
      <c r="B7335" s="3" t="s">
        <v>1899</v>
      </c>
      <c r="C7335" s="3" t="s">
        <v>1899</v>
      </c>
      <c r="D7335" s="2"/>
      <c r="E7335" t="str">
        <f t="shared" si="114"/>
        <v>scikit-learn/sklearn.preprocessing._label/label_binarize/neg_labelscikit-learn/sklearn.preprocessing._label/label_binarize/neg_label</v>
      </c>
    </row>
    <row r="7336" spans="1:5" x14ac:dyDescent="0.25">
      <c r="A7336" s="2" t="s">
        <v>4</v>
      </c>
      <c r="B7336" s="3" t="s">
        <v>1900</v>
      </c>
      <c r="C7336" s="3" t="s">
        <v>1900</v>
      </c>
      <c r="D7336" s="2"/>
      <c r="E7336" t="str">
        <f t="shared" si="114"/>
        <v>scikit-learn/sklearn.preprocessing._label/label_binarize/pos_labelscikit-learn/sklearn.preprocessing._label/label_binarize/pos_label</v>
      </c>
    </row>
    <row r="7337" spans="1:5" x14ac:dyDescent="0.25">
      <c r="A7337" s="2" t="s">
        <v>4</v>
      </c>
      <c r="B7337" s="3" t="s">
        <v>1901</v>
      </c>
      <c r="C7337" s="3" t="s">
        <v>1901</v>
      </c>
      <c r="D7337" s="2"/>
      <c r="E7337" t="str">
        <f t="shared" si="114"/>
        <v>scikit-learn/sklearn.preprocessing._label/label_binarize/sparse_outputscikit-learn/sklearn.preprocessing._label/label_binarize/sparse_output</v>
      </c>
    </row>
    <row r="7338" spans="1:5" x14ac:dyDescent="0.25">
      <c r="A7338" s="2" t="s">
        <v>4</v>
      </c>
      <c r="B7338" s="3" t="s">
        <v>1897</v>
      </c>
      <c r="C7338" s="3" t="s">
        <v>1897</v>
      </c>
      <c r="D7338" s="2"/>
      <c r="E7338" t="str">
        <f t="shared" si="114"/>
        <v>scikit-learn/sklearn.preprocessing._label/label_binarize/yscikit-learn/sklearn.preprocessing._label/label_binarize/y</v>
      </c>
    </row>
    <row r="7339" spans="1:5" x14ac:dyDescent="0.25">
      <c r="A7339" s="2" t="s">
        <v>297</v>
      </c>
      <c r="B7339" s="3" t="s">
        <v>434</v>
      </c>
      <c r="C7339" s="2"/>
      <c r="D7339" s="2"/>
      <c r="E7339" t="str">
        <f t="shared" si="114"/>
        <v>scikit-learn/sklearn.preprocessing._label/LabelBinarizer</v>
      </c>
    </row>
    <row r="7340" spans="1:5" x14ac:dyDescent="0.25">
      <c r="A7340" s="2" t="s">
        <v>297</v>
      </c>
      <c r="B7340" s="2"/>
      <c r="C7340" s="3" t="s">
        <v>434</v>
      </c>
      <c r="D7340" s="2"/>
      <c r="E7340" t="str">
        <f t="shared" si="114"/>
        <v>scikit-learn/sklearn.preprocessing._label/LabelBinarizer</v>
      </c>
    </row>
    <row r="7341" spans="1:5" x14ac:dyDescent="0.25">
      <c r="A7341" s="2" t="s">
        <v>297</v>
      </c>
      <c r="B7341" s="3" t="s">
        <v>3096</v>
      </c>
      <c r="C7341" s="2"/>
      <c r="D7341" s="2"/>
      <c r="E7341" t="str">
        <f t="shared" si="114"/>
        <v>scikit-learn/sklearn.preprocessing._label/LabelBinarizer/__init__</v>
      </c>
    </row>
    <row r="7342" spans="1:5" x14ac:dyDescent="0.25">
      <c r="A7342" s="2" t="s">
        <v>297</v>
      </c>
      <c r="B7342" s="2"/>
      <c r="C7342" s="3" t="s">
        <v>3096</v>
      </c>
      <c r="D7342" s="2"/>
      <c r="E7342" t="str">
        <f t="shared" si="114"/>
        <v>scikit-learn/sklearn.preprocessing._label/LabelBinarizer/__init__</v>
      </c>
    </row>
    <row r="7343" spans="1:5" x14ac:dyDescent="0.25">
      <c r="A7343" s="2" t="s">
        <v>4</v>
      </c>
      <c r="B7343" s="3" t="s">
        <v>5943</v>
      </c>
      <c r="C7343" s="3" t="s">
        <v>5943</v>
      </c>
      <c r="D7343" s="2"/>
      <c r="E7343" t="str">
        <f t="shared" si="114"/>
        <v>scikit-learn/sklearn.preprocessing._label/LabelBinarizer/__init__/neg_labelscikit-learn/sklearn.preprocessing._label/LabelBinarizer/__init__/neg_label</v>
      </c>
    </row>
    <row r="7344" spans="1:5" x14ac:dyDescent="0.25">
      <c r="A7344" s="2" t="s">
        <v>4</v>
      </c>
      <c r="B7344" s="3" t="s">
        <v>5944</v>
      </c>
      <c r="C7344" s="3" t="s">
        <v>5944</v>
      </c>
      <c r="D7344" s="2"/>
      <c r="E7344" t="str">
        <f t="shared" si="114"/>
        <v>scikit-learn/sklearn.preprocessing._label/LabelBinarizer/__init__/pos_labelscikit-learn/sklearn.preprocessing._label/LabelBinarizer/__init__/pos_label</v>
      </c>
    </row>
    <row r="7345" spans="1:5" x14ac:dyDescent="0.25">
      <c r="A7345" s="2" t="s">
        <v>4</v>
      </c>
      <c r="B7345" s="3" t="s">
        <v>5942</v>
      </c>
      <c r="C7345" s="3" t="s">
        <v>5942</v>
      </c>
      <c r="D7345" s="2"/>
      <c r="E7345" t="str">
        <f t="shared" si="114"/>
        <v>scikit-learn/sklearn.preprocessing._label/LabelBinarizer/__init__/selfscikit-learn/sklearn.preprocessing._label/LabelBinarizer/__init__/self</v>
      </c>
    </row>
    <row r="7346" spans="1:5" x14ac:dyDescent="0.25">
      <c r="A7346" s="2" t="s">
        <v>4</v>
      </c>
      <c r="B7346" s="3" t="s">
        <v>5945</v>
      </c>
      <c r="C7346" s="3" t="s">
        <v>5945</v>
      </c>
      <c r="D7346" s="2"/>
      <c r="E7346" t="str">
        <f t="shared" si="114"/>
        <v>scikit-learn/sklearn.preprocessing._label/LabelBinarizer/__init__/sparse_outputscikit-learn/sklearn.preprocessing._label/LabelBinarizer/__init__/sparse_output</v>
      </c>
    </row>
    <row r="7347" spans="1:5" x14ac:dyDescent="0.25">
      <c r="A7347" s="2" t="s">
        <v>297</v>
      </c>
      <c r="B7347" s="3" t="s">
        <v>3097</v>
      </c>
      <c r="C7347" s="2"/>
      <c r="D7347" s="2"/>
      <c r="E7347" t="str">
        <f t="shared" si="114"/>
        <v>scikit-learn/sklearn.preprocessing._label/LabelBinarizer/fit</v>
      </c>
    </row>
    <row r="7348" spans="1:5" x14ac:dyDescent="0.25">
      <c r="A7348" s="2" t="s">
        <v>297</v>
      </c>
      <c r="B7348" s="2"/>
      <c r="C7348" s="3" t="s">
        <v>3097</v>
      </c>
      <c r="D7348" s="2"/>
      <c r="E7348" t="str">
        <f t="shared" si="114"/>
        <v>scikit-learn/sklearn.preprocessing._label/LabelBinarizer/fit</v>
      </c>
    </row>
    <row r="7349" spans="1:5" x14ac:dyDescent="0.25">
      <c r="A7349" s="2" t="s">
        <v>4</v>
      </c>
      <c r="B7349" s="3" t="s">
        <v>5946</v>
      </c>
      <c r="C7349" s="3" t="s">
        <v>5946</v>
      </c>
      <c r="D7349" s="2"/>
      <c r="E7349" t="str">
        <f t="shared" si="114"/>
        <v>scikit-learn/sklearn.preprocessing._label/LabelBinarizer/fit/selfscikit-learn/sklearn.preprocessing._label/LabelBinarizer/fit/self</v>
      </c>
    </row>
    <row r="7350" spans="1:5" x14ac:dyDescent="0.25">
      <c r="A7350" s="2" t="s">
        <v>4</v>
      </c>
      <c r="B7350" s="3" t="s">
        <v>5947</v>
      </c>
      <c r="C7350" s="3" t="s">
        <v>5947</v>
      </c>
      <c r="D7350" s="2"/>
      <c r="E7350" t="str">
        <f t="shared" si="114"/>
        <v>scikit-learn/sklearn.preprocessing._label/LabelBinarizer/fit/yscikit-learn/sklearn.preprocessing._label/LabelBinarizer/fit/y</v>
      </c>
    </row>
    <row r="7351" spans="1:5" x14ac:dyDescent="0.25">
      <c r="A7351" s="2" t="s">
        <v>297</v>
      </c>
      <c r="B7351" s="3" t="s">
        <v>3098</v>
      </c>
      <c r="C7351" s="2"/>
      <c r="D7351" s="2"/>
      <c r="E7351" t="str">
        <f t="shared" si="114"/>
        <v>scikit-learn/sklearn.preprocessing._label/LabelBinarizer/fit_transform</v>
      </c>
    </row>
    <row r="7352" spans="1:5" x14ac:dyDescent="0.25">
      <c r="A7352" s="2" t="s">
        <v>297</v>
      </c>
      <c r="B7352" s="2"/>
      <c r="C7352" s="3" t="s">
        <v>3098</v>
      </c>
      <c r="D7352" s="2"/>
      <c r="E7352" t="str">
        <f t="shared" si="114"/>
        <v>scikit-learn/sklearn.preprocessing._label/LabelBinarizer/fit_transform</v>
      </c>
    </row>
    <row r="7353" spans="1:5" x14ac:dyDescent="0.25">
      <c r="A7353" s="2" t="s">
        <v>4</v>
      </c>
      <c r="B7353" s="3" t="s">
        <v>5948</v>
      </c>
      <c r="C7353" s="3" t="s">
        <v>5948</v>
      </c>
      <c r="D7353" s="2"/>
      <c r="E7353" t="str">
        <f t="shared" si="114"/>
        <v>scikit-learn/sklearn.preprocessing._label/LabelBinarizer/fit_transform/selfscikit-learn/sklearn.preprocessing._label/LabelBinarizer/fit_transform/self</v>
      </c>
    </row>
    <row r="7354" spans="1:5" x14ac:dyDescent="0.25">
      <c r="A7354" s="2" t="s">
        <v>4</v>
      </c>
      <c r="B7354" s="3" t="s">
        <v>5949</v>
      </c>
      <c r="C7354" s="3" t="s">
        <v>5949</v>
      </c>
      <c r="D7354" s="2"/>
      <c r="E7354" t="str">
        <f t="shared" si="114"/>
        <v>scikit-learn/sklearn.preprocessing._label/LabelBinarizer/fit_transform/yscikit-learn/sklearn.preprocessing._label/LabelBinarizer/fit_transform/y</v>
      </c>
    </row>
    <row r="7355" spans="1:5" x14ac:dyDescent="0.25">
      <c r="A7355" s="2" t="s">
        <v>4</v>
      </c>
      <c r="B7355" s="3" t="s">
        <v>5950</v>
      </c>
      <c r="C7355" s="3" t="s">
        <v>5950</v>
      </c>
      <c r="D7355" s="2"/>
      <c r="E7355" t="str">
        <f t="shared" si="114"/>
        <v>scikit-learn/sklearn.preprocessing._label/LabelBinarizer/inverse_transform/selfscikit-learn/sklearn.preprocessing._label/LabelBinarizer/inverse_transform/self</v>
      </c>
    </row>
    <row r="7356" spans="1:5" x14ac:dyDescent="0.25">
      <c r="A7356" s="2" t="s">
        <v>4</v>
      </c>
      <c r="B7356" s="3" t="s">
        <v>5952</v>
      </c>
      <c r="C7356" s="3" t="s">
        <v>5952</v>
      </c>
      <c r="D7356" s="2"/>
      <c r="E7356" t="str">
        <f t="shared" si="114"/>
        <v>scikit-learn/sklearn.preprocessing._label/LabelBinarizer/inverse_transform/thresholdscikit-learn/sklearn.preprocessing._label/LabelBinarizer/inverse_transform/threshold</v>
      </c>
    </row>
    <row r="7357" spans="1:5" x14ac:dyDescent="0.25">
      <c r="A7357" s="2" t="s">
        <v>4</v>
      </c>
      <c r="B7357" s="3" t="s">
        <v>5951</v>
      </c>
      <c r="C7357" s="3" t="s">
        <v>5951</v>
      </c>
      <c r="D7357" s="2"/>
      <c r="E7357" t="str">
        <f t="shared" si="114"/>
        <v>scikit-learn/sklearn.preprocessing._label/LabelBinarizer/inverse_transform/Yscikit-learn/sklearn.preprocessing._label/LabelBinarizer/inverse_transform/Y</v>
      </c>
    </row>
    <row r="7358" spans="1:5" x14ac:dyDescent="0.25">
      <c r="A7358" s="2" t="s">
        <v>4</v>
      </c>
      <c r="B7358" s="3" t="s">
        <v>1040</v>
      </c>
      <c r="C7358" s="3" t="s">
        <v>1040</v>
      </c>
      <c r="D7358" s="2"/>
      <c r="E7358" t="str">
        <f t="shared" si="114"/>
        <v>scikit-learn/sklearn.preprocessing._label/LabelBinarizer/inverse_transformscikit-learn/sklearn.preprocessing._label/LabelBinarizer/inverse_transform</v>
      </c>
    </row>
    <row r="7359" spans="1:5" x14ac:dyDescent="0.25">
      <c r="A7359" s="2" t="s">
        <v>4</v>
      </c>
      <c r="B7359" s="3" t="s">
        <v>5953</v>
      </c>
      <c r="C7359" s="3" t="s">
        <v>5953</v>
      </c>
      <c r="D7359" s="2"/>
      <c r="E7359" t="str">
        <f t="shared" si="114"/>
        <v>scikit-learn/sklearn.preprocessing._label/LabelBinarizer/transform/selfscikit-learn/sklearn.preprocessing._label/LabelBinarizer/transform/self</v>
      </c>
    </row>
    <row r="7360" spans="1:5" x14ac:dyDescent="0.25">
      <c r="A7360" s="2" t="s">
        <v>4</v>
      </c>
      <c r="B7360" s="3" t="s">
        <v>5954</v>
      </c>
      <c r="C7360" s="3" t="s">
        <v>5954</v>
      </c>
      <c r="D7360" s="2"/>
      <c r="E7360" t="str">
        <f t="shared" si="114"/>
        <v>scikit-learn/sklearn.preprocessing._label/LabelBinarizer/transform/yscikit-learn/sklearn.preprocessing._label/LabelBinarizer/transform/y</v>
      </c>
    </row>
    <row r="7361" spans="1:5" x14ac:dyDescent="0.25">
      <c r="A7361" s="2" t="s">
        <v>4</v>
      </c>
      <c r="B7361" s="3" t="s">
        <v>1041</v>
      </c>
      <c r="C7361" s="3" t="s">
        <v>1041</v>
      </c>
      <c r="D7361" s="2"/>
      <c r="E7361" t="str">
        <f t="shared" si="114"/>
        <v>scikit-learn/sklearn.preprocessing._label/LabelBinarizer/transformscikit-learn/sklearn.preprocessing._label/LabelBinarizer/transform</v>
      </c>
    </row>
    <row r="7362" spans="1:5" x14ac:dyDescent="0.25">
      <c r="A7362" s="2" t="s">
        <v>297</v>
      </c>
      <c r="B7362" s="3" t="s">
        <v>435</v>
      </c>
      <c r="C7362" s="2"/>
      <c r="D7362" s="2"/>
      <c r="E7362" t="str">
        <f t="shared" ref="E7362:E7425" si="115">_xlfn.CONCAT(B7362,C7362)</f>
        <v>scikit-learn/sklearn.preprocessing._label/LabelEncoder</v>
      </c>
    </row>
    <row r="7363" spans="1:5" x14ac:dyDescent="0.25">
      <c r="A7363" s="2" t="s">
        <v>297</v>
      </c>
      <c r="B7363" s="2"/>
      <c r="C7363" s="3" t="s">
        <v>435</v>
      </c>
      <c r="D7363" s="2"/>
      <c r="E7363" t="str">
        <f t="shared" si="115"/>
        <v>scikit-learn/sklearn.preprocessing._label/LabelEncoder</v>
      </c>
    </row>
    <row r="7364" spans="1:5" x14ac:dyDescent="0.25">
      <c r="A7364" s="2" t="s">
        <v>297</v>
      </c>
      <c r="B7364" s="3" t="s">
        <v>3099</v>
      </c>
      <c r="C7364" s="2"/>
      <c r="D7364" s="2"/>
      <c r="E7364" t="str">
        <f t="shared" si="115"/>
        <v>scikit-learn/sklearn.preprocessing._label/LabelEncoder/fit</v>
      </c>
    </row>
    <row r="7365" spans="1:5" x14ac:dyDescent="0.25">
      <c r="A7365" s="2" t="s">
        <v>297</v>
      </c>
      <c r="B7365" s="2"/>
      <c r="C7365" s="3" t="s">
        <v>3099</v>
      </c>
      <c r="D7365" s="2"/>
      <c r="E7365" t="str">
        <f t="shared" si="115"/>
        <v>scikit-learn/sklearn.preprocessing._label/LabelEncoder/fit</v>
      </c>
    </row>
    <row r="7366" spans="1:5" x14ac:dyDescent="0.25">
      <c r="A7366" s="2" t="s">
        <v>4</v>
      </c>
      <c r="B7366" s="3" t="s">
        <v>5955</v>
      </c>
      <c r="C7366" s="3" t="s">
        <v>5955</v>
      </c>
      <c r="D7366" s="2"/>
      <c r="E7366" t="str">
        <f t="shared" si="115"/>
        <v>scikit-learn/sklearn.preprocessing._label/LabelEncoder/fit/selfscikit-learn/sklearn.preprocessing._label/LabelEncoder/fit/self</v>
      </c>
    </row>
    <row r="7367" spans="1:5" x14ac:dyDescent="0.25">
      <c r="A7367" s="2" t="s">
        <v>4</v>
      </c>
      <c r="B7367" s="3" t="s">
        <v>5956</v>
      </c>
      <c r="C7367" s="3" t="s">
        <v>5956</v>
      </c>
      <c r="D7367" s="2"/>
      <c r="E7367" t="str">
        <f t="shared" si="115"/>
        <v>scikit-learn/sklearn.preprocessing._label/LabelEncoder/fit/yscikit-learn/sklearn.preprocessing._label/LabelEncoder/fit/y</v>
      </c>
    </row>
    <row r="7368" spans="1:5" x14ac:dyDescent="0.25">
      <c r="A7368" s="2" t="s">
        <v>297</v>
      </c>
      <c r="B7368" s="3" t="s">
        <v>3100</v>
      </c>
      <c r="C7368" s="2"/>
      <c r="D7368" s="2"/>
      <c r="E7368" t="str">
        <f t="shared" si="115"/>
        <v>scikit-learn/sklearn.preprocessing._label/LabelEncoder/fit_transform</v>
      </c>
    </row>
    <row r="7369" spans="1:5" x14ac:dyDescent="0.25">
      <c r="A7369" s="2" t="s">
        <v>297</v>
      </c>
      <c r="B7369" s="2"/>
      <c r="C7369" s="3" t="s">
        <v>3100</v>
      </c>
      <c r="D7369" s="2"/>
      <c r="E7369" t="str">
        <f t="shared" si="115"/>
        <v>scikit-learn/sklearn.preprocessing._label/LabelEncoder/fit_transform</v>
      </c>
    </row>
    <row r="7370" spans="1:5" x14ac:dyDescent="0.25">
      <c r="A7370" s="2" t="s">
        <v>4</v>
      </c>
      <c r="B7370" s="3" t="s">
        <v>5957</v>
      </c>
      <c r="C7370" s="3" t="s">
        <v>5957</v>
      </c>
      <c r="D7370" s="2"/>
      <c r="E7370" t="str">
        <f t="shared" si="115"/>
        <v>scikit-learn/sklearn.preprocessing._label/LabelEncoder/fit_transform/selfscikit-learn/sklearn.preprocessing._label/LabelEncoder/fit_transform/self</v>
      </c>
    </row>
    <row r="7371" spans="1:5" x14ac:dyDescent="0.25">
      <c r="A7371" s="2" t="s">
        <v>4</v>
      </c>
      <c r="B7371" s="3" t="s">
        <v>5958</v>
      </c>
      <c r="C7371" s="3" t="s">
        <v>5958</v>
      </c>
      <c r="D7371" s="2"/>
      <c r="E7371" t="str">
        <f t="shared" si="115"/>
        <v>scikit-learn/sklearn.preprocessing._label/LabelEncoder/fit_transform/yscikit-learn/sklearn.preprocessing._label/LabelEncoder/fit_transform/y</v>
      </c>
    </row>
    <row r="7372" spans="1:5" x14ac:dyDescent="0.25">
      <c r="A7372" s="2" t="s">
        <v>297</v>
      </c>
      <c r="B7372" s="3" t="s">
        <v>3101</v>
      </c>
      <c r="C7372" s="2"/>
      <c r="D7372" s="2"/>
      <c r="E7372" t="str">
        <f t="shared" si="115"/>
        <v>scikit-learn/sklearn.preprocessing._label/LabelEncoder/inverse_transform</v>
      </c>
    </row>
    <row r="7373" spans="1:5" x14ac:dyDescent="0.25">
      <c r="A7373" s="2" t="s">
        <v>297</v>
      </c>
      <c r="B7373" s="2"/>
      <c r="C7373" s="3" t="s">
        <v>3101</v>
      </c>
      <c r="D7373" s="2"/>
      <c r="E7373" t="str">
        <f t="shared" si="115"/>
        <v>scikit-learn/sklearn.preprocessing._label/LabelEncoder/inverse_transform</v>
      </c>
    </row>
    <row r="7374" spans="1:5" x14ac:dyDescent="0.25">
      <c r="A7374" s="2" t="s">
        <v>4</v>
      </c>
      <c r="B7374" s="3" t="s">
        <v>5959</v>
      </c>
      <c r="C7374" s="3" t="s">
        <v>5959</v>
      </c>
      <c r="D7374" s="2"/>
      <c r="E7374" t="str">
        <f t="shared" si="115"/>
        <v>scikit-learn/sklearn.preprocessing._label/LabelEncoder/inverse_transform/selfscikit-learn/sklearn.preprocessing._label/LabelEncoder/inverse_transform/self</v>
      </c>
    </row>
    <row r="7375" spans="1:5" x14ac:dyDescent="0.25">
      <c r="A7375" s="2" t="s">
        <v>4</v>
      </c>
      <c r="B7375" s="3" t="s">
        <v>5960</v>
      </c>
      <c r="C7375" s="3" t="s">
        <v>5960</v>
      </c>
      <c r="D7375" s="2"/>
      <c r="E7375" t="str">
        <f t="shared" si="115"/>
        <v>scikit-learn/sklearn.preprocessing._label/LabelEncoder/inverse_transform/yscikit-learn/sklearn.preprocessing._label/LabelEncoder/inverse_transform/y</v>
      </c>
    </row>
    <row r="7376" spans="1:5" x14ac:dyDescent="0.25">
      <c r="A7376" s="2" t="s">
        <v>297</v>
      </c>
      <c r="B7376" s="3" t="s">
        <v>3102</v>
      </c>
      <c r="C7376" s="2"/>
      <c r="D7376" s="2"/>
      <c r="E7376" t="str">
        <f t="shared" si="115"/>
        <v>scikit-learn/sklearn.preprocessing._label/LabelEncoder/transform</v>
      </c>
    </row>
    <row r="7377" spans="1:5" x14ac:dyDescent="0.25">
      <c r="A7377" s="2" t="s">
        <v>297</v>
      </c>
      <c r="B7377" s="2"/>
      <c r="C7377" s="3" t="s">
        <v>3102</v>
      </c>
      <c r="D7377" s="2"/>
      <c r="E7377" t="str">
        <f t="shared" si="115"/>
        <v>scikit-learn/sklearn.preprocessing._label/LabelEncoder/transform</v>
      </c>
    </row>
    <row r="7378" spans="1:5" x14ac:dyDescent="0.25">
      <c r="A7378" s="2" t="s">
        <v>4</v>
      </c>
      <c r="B7378" s="3" t="s">
        <v>5961</v>
      </c>
      <c r="C7378" s="3" t="s">
        <v>5961</v>
      </c>
      <c r="D7378" s="2"/>
      <c r="E7378" t="str">
        <f t="shared" si="115"/>
        <v>scikit-learn/sklearn.preprocessing._label/LabelEncoder/transform/selfscikit-learn/sklearn.preprocessing._label/LabelEncoder/transform/self</v>
      </c>
    </row>
    <row r="7379" spans="1:5" x14ac:dyDescent="0.25">
      <c r="A7379" s="2" t="s">
        <v>4</v>
      </c>
      <c r="B7379" s="3" t="s">
        <v>5962</v>
      </c>
      <c r="C7379" s="3" t="s">
        <v>5962</v>
      </c>
      <c r="D7379" s="2"/>
      <c r="E7379" t="str">
        <f t="shared" si="115"/>
        <v>scikit-learn/sklearn.preprocessing._label/LabelEncoder/transform/yscikit-learn/sklearn.preprocessing._label/LabelEncoder/transform/y</v>
      </c>
    </row>
    <row r="7380" spans="1:5" x14ac:dyDescent="0.25">
      <c r="A7380" s="2" t="s">
        <v>297</v>
      </c>
      <c r="B7380" s="3" t="s">
        <v>436</v>
      </c>
      <c r="C7380" s="2"/>
      <c r="D7380" s="2"/>
      <c r="E7380" t="str">
        <f t="shared" si="115"/>
        <v>scikit-learn/sklearn.preprocessing._label/MultiLabelBinarizer</v>
      </c>
    </row>
    <row r="7381" spans="1:5" x14ac:dyDescent="0.25">
      <c r="A7381" s="2" t="s">
        <v>297</v>
      </c>
      <c r="B7381" s="2"/>
      <c r="C7381" s="3" t="s">
        <v>436</v>
      </c>
      <c r="D7381" s="2"/>
      <c r="E7381" t="str">
        <f t="shared" si="115"/>
        <v>scikit-learn/sklearn.preprocessing._label/MultiLabelBinarizer</v>
      </c>
    </row>
    <row r="7382" spans="1:5" x14ac:dyDescent="0.25">
      <c r="A7382" s="2" t="s">
        <v>297</v>
      </c>
      <c r="B7382" s="3" t="s">
        <v>3103</v>
      </c>
      <c r="C7382" s="2"/>
      <c r="D7382" s="2"/>
      <c r="E7382" t="str">
        <f t="shared" si="115"/>
        <v>scikit-learn/sklearn.preprocessing._label/MultiLabelBinarizer/__init__</v>
      </c>
    </row>
    <row r="7383" spans="1:5" x14ac:dyDescent="0.25">
      <c r="A7383" s="2" t="s">
        <v>297</v>
      </c>
      <c r="B7383" s="2"/>
      <c r="C7383" s="3" t="s">
        <v>3103</v>
      </c>
      <c r="D7383" s="2"/>
      <c r="E7383" t="str">
        <f t="shared" si="115"/>
        <v>scikit-learn/sklearn.preprocessing._label/MultiLabelBinarizer/__init__</v>
      </c>
    </row>
    <row r="7384" spans="1:5" x14ac:dyDescent="0.25">
      <c r="A7384" s="2" t="s">
        <v>4</v>
      </c>
      <c r="B7384" s="3" t="s">
        <v>5964</v>
      </c>
      <c r="C7384" s="3" t="s">
        <v>5964</v>
      </c>
      <c r="D7384" s="2"/>
      <c r="E7384" t="str">
        <f t="shared" si="115"/>
        <v>scikit-learn/sklearn.preprocessing._label/MultiLabelBinarizer/__init__/classesscikit-learn/sklearn.preprocessing._label/MultiLabelBinarizer/__init__/classes</v>
      </c>
    </row>
    <row r="7385" spans="1:5" x14ac:dyDescent="0.25">
      <c r="A7385" s="2" t="s">
        <v>4</v>
      </c>
      <c r="B7385" s="3" t="s">
        <v>5963</v>
      </c>
      <c r="C7385" s="3" t="s">
        <v>5963</v>
      </c>
      <c r="D7385" s="2"/>
      <c r="E7385" t="str">
        <f t="shared" si="115"/>
        <v>scikit-learn/sklearn.preprocessing._label/MultiLabelBinarizer/__init__/selfscikit-learn/sklearn.preprocessing._label/MultiLabelBinarizer/__init__/self</v>
      </c>
    </row>
    <row r="7386" spans="1:5" x14ac:dyDescent="0.25">
      <c r="A7386" s="2" t="s">
        <v>4</v>
      </c>
      <c r="B7386" s="3" t="s">
        <v>5965</v>
      </c>
      <c r="C7386" s="3" t="s">
        <v>5965</v>
      </c>
      <c r="D7386" s="2"/>
      <c r="E7386" t="str">
        <f t="shared" si="115"/>
        <v>scikit-learn/sklearn.preprocessing._label/MultiLabelBinarizer/__init__/sparse_outputscikit-learn/sklearn.preprocessing._label/MultiLabelBinarizer/__init__/sparse_output</v>
      </c>
    </row>
    <row r="7387" spans="1:5" x14ac:dyDescent="0.25">
      <c r="A7387" s="2" t="s">
        <v>297</v>
      </c>
      <c r="B7387" s="3" t="s">
        <v>3104</v>
      </c>
      <c r="C7387" s="2"/>
      <c r="D7387" s="2"/>
      <c r="E7387" t="str">
        <f t="shared" si="115"/>
        <v>scikit-learn/sklearn.preprocessing._label/MultiLabelBinarizer/fit</v>
      </c>
    </row>
    <row r="7388" spans="1:5" x14ac:dyDescent="0.25">
      <c r="A7388" s="2" t="s">
        <v>297</v>
      </c>
      <c r="B7388" s="2"/>
      <c r="C7388" s="3" t="s">
        <v>3104</v>
      </c>
      <c r="D7388" s="2"/>
      <c r="E7388" t="str">
        <f t="shared" si="115"/>
        <v>scikit-learn/sklearn.preprocessing._label/MultiLabelBinarizer/fit</v>
      </c>
    </row>
    <row r="7389" spans="1:5" x14ac:dyDescent="0.25">
      <c r="A7389" s="2" t="s">
        <v>4</v>
      </c>
      <c r="B7389" s="3" t="s">
        <v>5966</v>
      </c>
      <c r="C7389" s="3" t="s">
        <v>5966</v>
      </c>
      <c r="D7389" s="2"/>
      <c r="E7389" t="str">
        <f t="shared" si="115"/>
        <v>scikit-learn/sklearn.preprocessing._label/MultiLabelBinarizer/fit/selfscikit-learn/sklearn.preprocessing._label/MultiLabelBinarizer/fit/self</v>
      </c>
    </row>
    <row r="7390" spans="1:5" x14ac:dyDescent="0.25">
      <c r="A7390" s="2" t="s">
        <v>4</v>
      </c>
      <c r="B7390" s="3" t="s">
        <v>5967</v>
      </c>
      <c r="C7390" s="3" t="s">
        <v>5967</v>
      </c>
      <c r="D7390" s="2"/>
      <c r="E7390" t="str">
        <f t="shared" si="115"/>
        <v>scikit-learn/sklearn.preprocessing._label/MultiLabelBinarizer/fit/yscikit-learn/sklearn.preprocessing._label/MultiLabelBinarizer/fit/y</v>
      </c>
    </row>
    <row r="7391" spans="1:5" x14ac:dyDescent="0.25">
      <c r="A7391" s="2" t="s">
        <v>297</v>
      </c>
      <c r="B7391" s="3" t="s">
        <v>3105</v>
      </c>
      <c r="C7391" s="2"/>
      <c r="D7391" s="2"/>
      <c r="E7391" t="str">
        <f t="shared" si="115"/>
        <v>scikit-learn/sklearn.preprocessing._label/MultiLabelBinarizer/fit_transform</v>
      </c>
    </row>
    <row r="7392" spans="1:5" x14ac:dyDescent="0.25">
      <c r="A7392" s="2" t="s">
        <v>297</v>
      </c>
      <c r="B7392" s="2"/>
      <c r="C7392" s="3" t="s">
        <v>3105</v>
      </c>
      <c r="D7392" s="2"/>
      <c r="E7392" t="str">
        <f t="shared" si="115"/>
        <v>scikit-learn/sklearn.preprocessing._label/MultiLabelBinarizer/fit_transform</v>
      </c>
    </row>
    <row r="7393" spans="1:5" x14ac:dyDescent="0.25">
      <c r="A7393" s="2" t="s">
        <v>4</v>
      </c>
      <c r="B7393" s="3" t="s">
        <v>5968</v>
      </c>
      <c r="C7393" s="3" t="s">
        <v>5968</v>
      </c>
      <c r="D7393" s="2"/>
      <c r="E7393" t="str">
        <f t="shared" si="115"/>
        <v>scikit-learn/sklearn.preprocessing._label/MultiLabelBinarizer/fit_transform/selfscikit-learn/sklearn.preprocessing._label/MultiLabelBinarizer/fit_transform/self</v>
      </c>
    </row>
    <row r="7394" spans="1:5" x14ac:dyDescent="0.25">
      <c r="A7394" s="2" t="s">
        <v>4</v>
      </c>
      <c r="B7394" s="3" t="s">
        <v>5969</v>
      </c>
      <c r="C7394" s="3" t="s">
        <v>5969</v>
      </c>
      <c r="D7394" s="2"/>
      <c r="E7394" t="str">
        <f t="shared" si="115"/>
        <v>scikit-learn/sklearn.preprocessing._label/MultiLabelBinarizer/fit_transform/yscikit-learn/sklearn.preprocessing._label/MultiLabelBinarizer/fit_transform/y</v>
      </c>
    </row>
    <row r="7395" spans="1:5" x14ac:dyDescent="0.25">
      <c r="A7395" s="2" t="s">
        <v>4</v>
      </c>
      <c r="B7395" s="3" t="s">
        <v>5970</v>
      </c>
      <c r="C7395" s="3" t="s">
        <v>5970</v>
      </c>
      <c r="D7395" s="2"/>
      <c r="E7395" t="str">
        <f t="shared" si="115"/>
        <v>scikit-learn/sklearn.preprocessing._label/MultiLabelBinarizer/inverse_transform/selfscikit-learn/sklearn.preprocessing._label/MultiLabelBinarizer/inverse_transform/self</v>
      </c>
    </row>
    <row r="7396" spans="1:5" x14ac:dyDescent="0.25">
      <c r="A7396" s="2" t="s">
        <v>4</v>
      </c>
      <c r="B7396" s="3" t="s">
        <v>5971</v>
      </c>
      <c r="C7396" s="3" t="s">
        <v>5971</v>
      </c>
      <c r="D7396" s="2"/>
      <c r="E7396" t="str">
        <f t="shared" si="115"/>
        <v>scikit-learn/sklearn.preprocessing._label/MultiLabelBinarizer/inverse_transform/ytscikit-learn/sklearn.preprocessing._label/MultiLabelBinarizer/inverse_transform/yt</v>
      </c>
    </row>
    <row r="7397" spans="1:5" x14ac:dyDescent="0.25">
      <c r="A7397" s="2" t="s">
        <v>4</v>
      </c>
      <c r="B7397" s="3" t="s">
        <v>1042</v>
      </c>
      <c r="C7397" s="3" t="s">
        <v>1042</v>
      </c>
      <c r="D7397" s="2"/>
      <c r="E7397" t="str">
        <f t="shared" si="115"/>
        <v>scikit-learn/sklearn.preprocessing._label/MultiLabelBinarizer/inverse_transformscikit-learn/sklearn.preprocessing._label/MultiLabelBinarizer/inverse_transform</v>
      </c>
    </row>
    <row r="7398" spans="1:5" x14ac:dyDescent="0.25">
      <c r="A7398" s="2" t="s">
        <v>4</v>
      </c>
      <c r="B7398" s="3" t="s">
        <v>5972</v>
      </c>
      <c r="C7398" s="3" t="s">
        <v>5972</v>
      </c>
      <c r="D7398" s="2"/>
      <c r="E7398" t="str">
        <f t="shared" si="115"/>
        <v>scikit-learn/sklearn.preprocessing._label/MultiLabelBinarizer/transform/selfscikit-learn/sklearn.preprocessing._label/MultiLabelBinarizer/transform/self</v>
      </c>
    </row>
    <row r="7399" spans="1:5" x14ac:dyDescent="0.25">
      <c r="A7399" s="2" t="s">
        <v>4</v>
      </c>
      <c r="B7399" s="3" t="s">
        <v>5973</v>
      </c>
      <c r="C7399" s="3" t="s">
        <v>5973</v>
      </c>
      <c r="D7399" s="2"/>
      <c r="E7399" t="str">
        <f t="shared" si="115"/>
        <v>scikit-learn/sklearn.preprocessing._label/MultiLabelBinarizer/transform/yscikit-learn/sklearn.preprocessing._label/MultiLabelBinarizer/transform/y</v>
      </c>
    </row>
    <row r="7400" spans="1:5" x14ac:dyDescent="0.25">
      <c r="A7400" s="2" t="s">
        <v>4</v>
      </c>
      <c r="B7400" s="3" t="s">
        <v>1043</v>
      </c>
      <c r="C7400" s="3" t="s">
        <v>1043</v>
      </c>
      <c r="D7400" s="2"/>
      <c r="E7400" t="str">
        <f t="shared" si="115"/>
        <v>scikit-learn/sklearn.preprocessing._label/MultiLabelBinarizer/transformscikit-learn/sklearn.preprocessing._label/MultiLabelBinarizer/transform</v>
      </c>
    </row>
    <row r="7401" spans="1:5" x14ac:dyDescent="0.25">
      <c r="A7401" s="2" t="s">
        <v>297</v>
      </c>
      <c r="B7401" s="2"/>
      <c r="C7401" s="3" t="s">
        <v>748</v>
      </c>
      <c r="D7401" s="2"/>
      <c r="E7401" t="str">
        <f t="shared" si="115"/>
        <v>scikit-learn/sklearn.preprocessing._polynomial/PolynomialFeatures</v>
      </c>
    </row>
    <row r="7402" spans="1:5" x14ac:dyDescent="0.25">
      <c r="A7402" s="2" t="s">
        <v>297</v>
      </c>
      <c r="B7402" s="2"/>
      <c r="C7402" s="3" t="s">
        <v>3400</v>
      </c>
      <c r="D7402" s="2"/>
      <c r="E7402" t="str">
        <f t="shared" si="115"/>
        <v>scikit-learn/sklearn.preprocessing._polynomial/PolynomialFeatures/__init__</v>
      </c>
    </row>
    <row r="7403" spans="1:5" x14ac:dyDescent="0.25">
      <c r="A7403" s="2" t="s">
        <v>297</v>
      </c>
      <c r="B7403" s="2"/>
      <c r="C7403" s="3" t="s">
        <v>7768</v>
      </c>
      <c r="D7403" s="2"/>
      <c r="E7403" t="str">
        <f t="shared" si="115"/>
        <v>scikit-learn/sklearn.preprocessing._polynomial/PolynomialFeatures/__init__/degree</v>
      </c>
    </row>
    <row r="7404" spans="1:5" x14ac:dyDescent="0.25">
      <c r="A7404" s="2" t="s">
        <v>297</v>
      </c>
      <c r="B7404" s="2"/>
      <c r="C7404" s="3" t="s">
        <v>7770</v>
      </c>
      <c r="D7404" s="2"/>
      <c r="E7404" t="str">
        <f t="shared" si="115"/>
        <v>scikit-learn/sklearn.preprocessing._polynomial/PolynomialFeatures/__init__/include_bias</v>
      </c>
    </row>
    <row r="7405" spans="1:5" x14ac:dyDescent="0.25">
      <c r="A7405" s="2" t="s">
        <v>297</v>
      </c>
      <c r="B7405" s="2"/>
      <c r="C7405" s="3" t="s">
        <v>7769</v>
      </c>
      <c r="D7405" s="2"/>
      <c r="E7405" t="str">
        <f t="shared" si="115"/>
        <v>scikit-learn/sklearn.preprocessing._polynomial/PolynomialFeatures/__init__/interaction_only</v>
      </c>
    </row>
    <row r="7406" spans="1:5" x14ac:dyDescent="0.25">
      <c r="A7406" s="2" t="s">
        <v>297</v>
      </c>
      <c r="B7406" s="2"/>
      <c r="C7406" s="3" t="s">
        <v>7771</v>
      </c>
      <c r="D7406" s="2"/>
      <c r="E7406" t="str">
        <f t="shared" si="115"/>
        <v>scikit-learn/sklearn.preprocessing._polynomial/PolynomialFeatures/__init__/order</v>
      </c>
    </row>
    <row r="7407" spans="1:5" x14ac:dyDescent="0.25">
      <c r="A7407" s="2" t="s">
        <v>297</v>
      </c>
      <c r="B7407" s="2"/>
      <c r="C7407" s="3" t="s">
        <v>7767</v>
      </c>
      <c r="D7407" s="2"/>
      <c r="E7407" t="str">
        <f t="shared" si="115"/>
        <v>scikit-learn/sklearn.preprocessing._polynomial/PolynomialFeatures/__init__/self</v>
      </c>
    </row>
    <row r="7408" spans="1:5" x14ac:dyDescent="0.25">
      <c r="A7408" s="2" t="s">
        <v>297</v>
      </c>
      <c r="B7408" s="2"/>
      <c r="C7408" s="3" t="s">
        <v>3401</v>
      </c>
      <c r="D7408" s="2"/>
      <c r="E7408" t="str">
        <f t="shared" si="115"/>
        <v>scikit-learn/sklearn.preprocessing._polynomial/PolynomialFeatures/fit</v>
      </c>
    </row>
    <row r="7409" spans="1:5" x14ac:dyDescent="0.25">
      <c r="A7409" s="2" t="s">
        <v>297</v>
      </c>
      <c r="B7409" s="2"/>
      <c r="C7409" s="3" t="s">
        <v>7772</v>
      </c>
      <c r="D7409" s="2"/>
      <c r="E7409" t="str">
        <f t="shared" si="115"/>
        <v>scikit-learn/sklearn.preprocessing._polynomial/PolynomialFeatures/fit/self</v>
      </c>
    </row>
    <row r="7410" spans="1:5" x14ac:dyDescent="0.25">
      <c r="A7410" s="2" t="s">
        <v>297</v>
      </c>
      <c r="B7410" s="2"/>
      <c r="C7410" s="3" t="s">
        <v>7773</v>
      </c>
      <c r="D7410" s="2"/>
      <c r="E7410" t="str">
        <f t="shared" si="115"/>
        <v>scikit-learn/sklearn.preprocessing._polynomial/PolynomialFeatures/fit/X</v>
      </c>
    </row>
    <row r="7411" spans="1:5" x14ac:dyDescent="0.25">
      <c r="A7411" s="2" t="s">
        <v>297</v>
      </c>
      <c r="B7411" s="2"/>
      <c r="C7411" s="3" t="s">
        <v>7774</v>
      </c>
      <c r="D7411" s="2"/>
      <c r="E7411" t="str">
        <f t="shared" si="115"/>
        <v>scikit-learn/sklearn.preprocessing._polynomial/PolynomialFeatures/fit/y</v>
      </c>
    </row>
    <row r="7412" spans="1:5" x14ac:dyDescent="0.25">
      <c r="A7412" s="2" t="s">
        <v>297</v>
      </c>
      <c r="B7412" s="2"/>
      <c r="C7412" s="3" t="s">
        <v>3402</v>
      </c>
      <c r="D7412" s="2"/>
      <c r="E7412" t="str">
        <f t="shared" si="115"/>
        <v>scikit-learn/sklearn.preprocessing._polynomial/PolynomialFeatures/get_feature_names_out</v>
      </c>
    </row>
    <row r="7413" spans="1:5" x14ac:dyDescent="0.25">
      <c r="A7413" s="2" t="s">
        <v>297</v>
      </c>
      <c r="B7413" s="2"/>
      <c r="C7413" s="3" t="s">
        <v>7776</v>
      </c>
      <c r="D7413" s="2"/>
      <c r="E7413" t="str">
        <f t="shared" si="115"/>
        <v>scikit-learn/sklearn.preprocessing._polynomial/PolynomialFeatures/get_feature_names_out/input_features</v>
      </c>
    </row>
    <row r="7414" spans="1:5" x14ac:dyDescent="0.25">
      <c r="A7414" s="2" t="s">
        <v>297</v>
      </c>
      <c r="B7414" s="2"/>
      <c r="C7414" s="3" t="s">
        <v>7775</v>
      </c>
      <c r="D7414" s="2"/>
      <c r="E7414" t="str">
        <f t="shared" si="115"/>
        <v>scikit-learn/sklearn.preprocessing._polynomial/PolynomialFeatures/get_feature_names_out/self</v>
      </c>
    </row>
    <row r="7415" spans="1:5" x14ac:dyDescent="0.25">
      <c r="A7415" s="2" t="s">
        <v>297</v>
      </c>
      <c r="B7415" s="2"/>
      <c r="C7415" s="3" t="s">
        <v>3403</v>
      </c>
      <c r="D7415" s="2"/>
      <c r="E7415" t="str">
        <f t="shared" si="115"/>
        <v>scikit-learn/sklearn.preprocessing._polynomial/PolynomialFeatures/powers_@getter</v>
      </c>
    </row>
    <row r="7416" spans="1:5" x14ac:dyDescent="0.25">
      <c r="A7416" s="2" t="s">
        <v>297</v>
      </c>
      <c r="B7416" s="2"/>
      <c r="C7416" s="3" t="s">
        <v>7777</v>
      </c>
      <c r="D7416" s="2"/>
      <c r="E7416" t="str">
        <f t="shared" si="115"/>
        <v>scikit-learn/sklearn.preprocessing._polynomial/PolynomialFeatures/powers_@getter/self</v>
      </c>
    </row>
    <row r="7417" spans="1:5" x14ac:dyDescent="0.25">
      <c r="A7417" s="2" t="s">
        <v>297</v>
      </c>
      <c r="B7417" s="2"/>
      <c r="C7417" s="3" t="s">
        <v>3404</v>
      </c>
      <c r="D7417" s="2"/>
      <c r="E7417" t="str">
        <f t="shared" si="115"/>
        <v>scikit-learn/sklearn.preprocessing._polynomial/PolynomialFeatures/transform</v>
      </c>
    </row>
    <row r="7418" spans="1:5" x14ac:dyDescent="0.25">
      <c r="A7418" s="2" t="s">
        <v>297</v>
      </c>
      <c r="B7418" s="2"/>
      <c r="C7418" s="3" t="s">
        <v>7778</v>
      </c>
      <c r="D7418" s="2"/>
      <c r="E7418" t="str">
        <f t="shared" si="115"/>
        <v>scikit-learn/sklearn.preprocessing._polynomial/PolynomialFeatures/transform/self</v>
      </c>
    </row>
    <row r="7419" spans="1:5" x14ac:dyDescent="0.25">
      <c r="A7419" s="2" t="s">
        <v>297</v>
      </c>
      <c r="B7419" s="2"/>
      <c r="C7419" s="3" t="s">
        <v>7779</v>
      </c>
      <c r="D7419" s="2"/>
      <c r="E7419" t="str">
        <f t="shared" si="115"/>
        <v>scikit-learn/sklearn.preprocessing._polynomial/PolynomialFeatures/transform/X</v>
      </c>
    </row>
    <row r="7420" spans="1:5" x14ac:dyDescent="0.25">
      <c r="A7420" s="2" t="s">
        <v>297</v>
      </c>
      <c r="B7420" s="2"/>
      <c r="C7420" s="3" t="s">
        <v>749</v>
      </c>
      <c r="D7420" s="2"/>
      <c r="E7420" t="str">
        <f t="shared" si="115"/>
        <v>scikit-learn/sklearn.preprocessing._polynomial/SplineTransformer</v>
      </c>
    </row>
    <row r="7421" spans="1:5" x14ac:dyDescent="0.25">
      <c r="A7421" s="2" t="s">
        <v>297</v>
      </c>
      <c r="B7421" s="2"/>
      <c r="C7421" s="3" t="s">
        <v>3405</v>
      </c>
      <c r="D7421" s="2"/>
      <c r="E7421" t="str">
        <f t="shared" si="115"/>
        <v>scikit-learn/sklearn.preprocessing._polynomial/SplineTransformer/__init__</v>
      </c>
    </row>
    <row r="7422" spans="1:5" x14ac:dyDescent="0.25">
      <c r="A7422" s="2" t="s">
        <v>297</v>
      </c>
      <c r="B7422" s="2"/>
      <c r="C7422" s="3" t="s">
        <v>7782</v>
      </c>
      <c r="D7422" s="2"/>
      <c r="E7422" t="str">
        <f t="shared" si="115"/>
        <v>scikit-learn/sklearn.preprocessing._polynomial/SplineTransformer/__init__/degree</v>
      </c>
    </row>
    <row r="7423" spans="1:5" x14ac:dyDescent="0.25">
      <c r="A7423" s="2" t="s">
        <v>297</v>
      </c>
      <c r="B7423" s="2"/>
      <c r="C7423" s="3" t="s">
        <v>7784</v>
      </c>
      <c r="D7423" s="2"/>
      <c r="E7423" t="str">
        <f t="shared" si="115"/>
        <v>scikit-learn/sklearn.preprocessing._polynomial/SplineTransformer/__init__/extrapolation</v>
      </c>
    </row>
    <row r="7424" spans="1:5" x14ac:dyDescent="0.25">
      <c r="A7424" s="2" t="s">
        <v>297</v>
      </c>
      <c r="B7424" s="2"/>
      <c r="C7424" s="3" t="s">
        <v>7785</v>
      </c>
      <c r="D7424" s="2"/>
      <c r="E7424" t="str">
        <f t="shared" si="115"/>
        <v>scikit-learn/sklearn.preprocessing._polynomial/SplineTransformer/__init__/include_bias</v>
      </c>
    </row>
    <row r="7425" spans="1:5" x14ac:dyDescent="0.25">
      <c r="A7425" s="2" t="s">
        <v>297</v>
      </c>
      <c r="B7425" s="2"/>
      <c r="C7425" s="3" t="s">
        <v>7783</v>
      </c>
      <c r="D7425" s="2"/>
      <c r="E7425" t="str">
        <f t="shared" si="115"/>
        <v>scikit-learn/sklearn.preprocessing._polynomial/SplineTransformer/__init__/knots</v>
      </c>
    </row>
    <row r="7426" spans="1:5" x14ac:dyDescent="0.25">
      <c r="A7426" s="2" t="s">
        <v>297</v>
      </c>
      <c r="B7426" s="2"/>
      <c r="C7426" s="3" t="s">
        <v>7781</v>
      </c>
      <c r="D7426" s="2"/>
      <c r="E7426" t="str">
        <f t="shared" ref="E7426:E7489" si="116">_xlfn.CONCAT(B7426,C7426)</f>
        <v>scikit-learn/sklearn.preprocessing._polynomial/SplineTransformer/__init__/n_knots</v>
      </c>
    </row>
    <row r="7427" spans="1:5" x14ac:dyDescent="0.25">
      <c r="A7427" s="2" t="s">
        <v>297</v>
      </c>
      <c r="B7427" s="2"/>
      <c r="C7427" s="3" t="s">
        <v>7786</v>
      </c>
      <c r="D7427" s="2"/>
      <c r="E7427" t="str">
        <f t="shared" si="116"/>
        <v>scikit-learn/sklearn.preprocessing._polynomial/SplineTransformer/__init__/order</v>
      </c>
    </row>
    <row r="7428" spans="1:5" x14ac:dyDescent="0.25">
      <c r="A7428" s="2" t="s">
        <v>297</v>
      </c>
      <c r="B7428" s="2"/>
      <c r="C7428" s="3" t="s">
        <v>7780</v>
      </c>
      <c r="D7428" s="2"/>
      <c r="E7428" t="str">
        <f t="shared" si="116"/>
        <v>scikit-learn/sklearn.preprocessing._polynomial/SplineTransformer/__init__/self</v>
      </c>
    </row>
    <row r="7429" spans="1:5" x14ac:dyDescent="0.25">
      <c r="A7429" s="2" t="s">
        <v>297</v>
      </c>
      <c r="B7429" s="2"/>
      <c r="C7429" s="3" t="s">
        <v>3406</v>
      </c>
      <c r="D7429" s="2"/>
      <c r="E7429" t="str">
        <f t="shared" si="116"/>
        <v>scikit-learn/sklearn.preprocessing._polynomial/SplineTransformer/fit</v>
      </c>
    </row>
    <row r="7430" spans="1:5" x14ac:dyDescent="0.25">
      <c r="A7430" s="2" t="s">
        <v>297</v>
      </c>
      <c r="B7430" s="2"/>
      <c r="C7430" s="3" t="s">
        <v>7790</v>
      </c>
      <c r="D7430" s="2"/>
      <c r="E7430" t="str">
        <f t="shared" si="116"/>
        <v>scikit-learn/sklearn.preprocessing._polynomial/SplineTransformer/fit/sample_weight</v>
      </c>
    </row>
    <row r="7431" spans="1:5" x14ac:dyDescent="0.25">
      <c r="A7431" s="2" t="s">
        <v>297</v>
      </c>
      <c r="B7431" s="2"/>
      <c r="C7431" s="3" t="s">
        <v>7787</v>
      </c>
      <c r="D7431" s="2"/>
      <c r="E7431" t="str">
        <f t="shared" si="116"/>
        <v>scikit-learn/sklearn.preprocessing._polynomial/SplineTransformer/fit/self</v>
      </c>
    </row>
    <row r="7432" spans="1:5" x14ac:dyDescent="0.25">
      <c r="A7432" s="2" t="s">
        <v>297</v>
      </c>
      <c r="B7432" s="2"/>
      <c r="C7432" s="3" t="s">
        <v>7788</v>
      </c>
      <c r="D7432" s="2"/>
      <c r="E7432" t="str">
        <f t="shared" si="116"/>
        <v>scikit-learn/sklearn.preprocessing._polynomial/SplineTransformer/fit/X</v>
      </c>
    </row>
    <row r="7433" spans="1:5" x14ac:dyDescent="0.25">
      <c r="A7433" s="2" t="s">
        <v>297</v>
      </c>
      <c r="B7433" s="2"/>
      <c r="C7433" s="3" t="s">
        <v>7789</v>
      </c>
      <c r="D7433" s="2"/>
      <c r="E7433" t="str">
        <f t="shared" si="116"/>
        <v>scikit-learn/sklearn.preprocessing._polynomial/SplineTransformer/fit/y</v>
      </c>
    </row>
    <row r="7434" spans="1:5" x14ac:dyDescent="0.25">
      <c r="A7434" s="2" t="s">
        <v>297</v>
      </c>
      <c r="B7434" s="2"/>
      <c r="C7434" s="3" t="s">
        <v>3407</v>
      </c>
      <c r="D7434" s="2"/>
      <c r="E7434" t="str">
        <f t="shared" si="116"/>
        <v>scikit-learn/sklearn.preprocessing._polynomial/SplineTransformer/get_feature_names_out</v>
      </c>
    </row>
    <row r="7435" spans="1:5" x14ac:dyDescent="0.25">
      <c r="A7435" s="2" t="s">
        <v>297</v>
      </c>
      <c r="B7435" s="2"/>
      <c r="C7435" s="3" t="s">
        <v>7792</v>
      </c>
      <c r="D7435" s="2"/>
      <c r="E7435" t="str">
        <f t="shared" si="116"/>
        <v>scikit-learn/sklearn.preprocessing._polynomial/SplineTransformer/get_feature_names_out/input_features</v>
      </c>
    </row>
    <row r="7436" spans="1:5" x14ac:dyDescent="0.25">
      <c r="A7436" s="2" t="s">
        <v>297</v>
      </c>
      <c r="B7436" s="2"/>
      <c r="C7436" s="3" t="s">
        <v>7791</v>
      </c>
      <c r="D7436" s="2"/>
      <c r="E7436" t="str">
        <f t="shared" si="116"/>
        <v>scikit-learn/sklearn.preprocessing._polynomial/SplineTransformer/get_feature_names_out/self</v>
      </c>
    </row>
    <row r="7437" spans="1:5" x14ac:dyDescent="0.25">
      <c r="A7437" s="2" t="s">
        <v>297</v>
      </c>
      <c r="B7437" s="2"/>
      <c r="C7437" s="3" t="s">
        <v>3408</v>
      </c>
      <c r="D7437" s="2"/>
      <c r="E7437" t="str">
        <f t="shared" si="116"/>
        <v>scikit-learn/sklearn.preprocessing._polynomial/SplineTransformer/transform</v>
      </c>
    </row>
    <row r="7438" spans="1:5" x14ac:dyDescent="0.25">
      <c r="A7438" s="2" t="s">
        <v>297</v>
      </c>
      <c r="B7438" s="2"/>
      <c r="C7438" s="3" t="s">
        <v>7793</v>
      </c>
      <c r="D7438" s="2"/>
      <c r="E7438" t="str">
        <f t="shared" si="116"/>
        <v>scikit-learn/sklearn.preprocessing._polynomial/SplineTransformer/transform/self</v>
      </c>
    </row>
    <row r="7439" spans="1:5" x14ac:dyDescent="0.25">
      <c r="A7439" s="2" t="s">
        <v>297</v>
      </c>
      <c r="B7439" s="2"/>
      <c r="C7439" s="3" t="s">
        <v>7794</v>
      </c>
      <c r="D7439" s="2"/>
      <c r="E7439" t="str">
        <f t="shared" si="116"/>
        <v>scikit-learn/sklearn.preprocessing._polynomial/SplineTransformer/transform/X</v>
      </c>
    </row>
    <row r="7440" spans="1:5" x14ac:dyDescent="0.25">
      <c r="A7440" s="2" t="s">
        <v>297</v>
      </c>
      <c r="B7440" s="3" t="s">
        <v>670</v>
      </c>
      <c r="C7440" s="2"/>
      <c r="D7440" s="2"/>
      <c r="E7440" t="str">
        <f t="shared" si="116"/>
        <v>scikit-learn/sklearn.preprocessing.setup/configuration</v>
      </c>
    </row>
    <row r="7441" spans="1:5" x14ac:dyDescent="0.25">
      <c r="A7441" s="2" t="s">
        <v>297</v>
      </c>
      <c r="B7441" s="3" t="s">
        <v>3258</v>
      </c>
      <c r="C7441" s="2"/>
      <c r="D7441" s="2"/>
      <c r="E7441" t="str">
        <f t="shared" si="116"/>
        <v>scikit-learn/sklearn.preprocessing.setup/configuration/parent_package</v>
      </c>
    </row>
    <row r="7442" spans="1:5" x14ac:dyDescent="0.25">
      <c r="A7442" s="2" t="s">
        <v>297</v>
      </c>
      <c r="B7442" s="3" t="s">
        <v>3259</v>
      </c>
      <c r="C7442" s="2"/>
      <c r="D7442" s="2"/>
      <c r="E7442" t="str">
        <f t="shared" si="116"/>
        <v>scikit-learn/sklearn.preprocessing.setup/configuration/top_path</v>
      </c>
    </row>
    <row r="7443" spans="1:5" x14ac:dyDescent="0.25">
      <c r="A7443" s="2" t="s">
        <v>297</v>
      </c>
      <c r="B7443" s="3" t="s">
        <v>437</v>
      </c>
      <c r="C7443" s="2"/>
      <c r="D7443" s="2"/>
      <c r="E7443" t="str">
        <f t="shared" si="116"/>
        <v>scikit-learn/sklearn.random_projection/BaseRandomProjection</v>
      </c>
    </row>
    <row r="7444" spans="1:5" x14ac:dyDescent="0.25">
      <c r="A7444" s="2" t="s">
        <v>297</v>
      </c>
      <c r="B7444" s="2"/>
      <c r="C7444" s="3" t="s">
        <v>437</v>
      </c>
      <c r="D7444" s="2"/>
      <c r="E7444" t="str">
        <f t="shared" si="116"/>
        <v>scikit-learn/sklearn.random_projection/BaseRandomProjection</v>
      </c>
    </row>
    <row r="7445" spans="1:5" x14ac:dyDescent="0.25">
      <c r="A7445" s="2" t="s">
        <v>297</v>
      </c>
      <c r="B7445" s="3" t="s">
        <v>3106</v>
      </c>
      <c r="C7445" s="2"/>
      <c r="D7445" s="2"/>
      <c r="E7445" t="str">
        <f t="shared" si="116"/>
        <v>scikit-learn/sklearn.random_projection/BaseRandomProjection/__init__</v>
      </c>
    </row>
    <row r="7446" spans="1:5" x14ac:dyDescent="0.25">
      <c r="A7446" s="2" t="s">
        <v>297</v>
      </c>
      <c r="B7446" s="2"/>
      <c r="C7446" s="3" t="s">
        <v>3106</v>
      </c>
      <c r="D7446" s="2"/>
      <c r="E7446" t="str">
        <f t="shared" si="116"/>
        <v>scikit-learn/sklearn.random_projection/BaseRandomProjection/__init__</v>
      </c>
    </row>
    <row r="7447" spans="1:5" x14ac:dyDescent="0.25">
      <c r="A7447" s="2" t="s">
        <v>297</v>
      </c>
      <c r="B7447" s="2"/>
      <c r="C7447" s="3" t="s">
        <v>7795</v>
      </c>
      <c r="D7447" s="2"/>
      <c r="E7447" t="str">
        <f t="shared" si="116"/>
        <v>scikit-learn/sklearn.random_projection/BaseRandomProjection/__init__/compute_inverse_components</v>
      </c>
    </row>
    <row r="7448" spans="1:5" x14ac:dyDescent="0.25">
      <c r="A7448" s="2" t="s">
        <v>297</v>
      </c>
      <c r="B7448" s="3" t="s">
        <v>7232</v>
      </c>
      <c r="C7448" s="2"/>
      <c r="D7448" s="2"/>
      <c r="E7448" t="str">
        <f t="shared" si="116"/>
        <v>scikit-learn/sklearn.random_projection/BaseRandomProjection/__init__/dense_output</v>
      </c>
    </row>
    <row r="7449" spans="1:5" x14ac:dyDescent="0.25">
      <c r="A7449" s="2" t="s">
        <v>4</v>
      </c>
      <c r="B7449" s="3" t="s">
        <v>5976</v>
      </c>
      <c r="C7449" s="3" t="s">
        <v>5976</v>
      </c>
      <c r="D7449" s="2"/>
      <c r="E7449" t="str">
        <f t="shared" si="116"/>
        <v>scikit-learn/sklearn.random_projection/BaseRandomProjection/__init__/epsscikit-learn/sklearn.random_projection/BaseRandomProjection/__init__/eps</v>
      </c>
    </row>
    <row r="7450" spans="1:5" x14ac:dyDescent="0.25">
      <c r="A7450" s="2" t="s">
        <v>4</v>
      </c>
      <c r="B7450" s="3" t="s">
        <v>5975</v>
      </c>
      <c r="C7450" s="3" t="s">
        <v>5975</v>
      </c>
      <c r="D7450" s="2"/>
      <c r="E7450" t="str">
        <f t="shared" si="116"/>
        <v>scikit-learn/sklearn.random_projection/BaseRandomProjection/__init__/n_componentsscikit-learn/sklearn.random_projection/BaseRandomProjection/__init__/n_components</v>
      </c>
    </row>
    <row r="7451" spans="1:5" x14ac:dyDescent="0.25">
      <c r="A7451" s="2" t="s">
        <v>4</v>
      </c>
      <c r="B7451" s="3" t="s">
        <v>5977</v>
      </c>
      <c r="C7451" s="3" t="s">
        <v>5977</v>
      </c>
      <c r="D7451" s="2"/>
      <c r="E7451" t="str">
        <f t="shared" si="116"/>
        <v>scikit-learn/sklearn.random_projection/BaseRandomProjection/__init__/random_statescikit-learn/sklearn.random_projection/BaseRandomProjection/__init__/random_state</v>
      </c>
    </row>
    <row r="7452" spans="1:5" x14ac:dyDescent="0.25">
      <c r="A7452" s="2" t="s">
        <v>4</v>
      </c>
      <c r="B7452" s="3" t="s">
        <v>5974</v>
      </c>
      <c r="C7452" s="3" t="s">
        <v>5974</v>
      </c>
      <c r="D7452" s="2"/>
      <c r="E7452" t="str">
        <f t="shared" si="116"/>
        <v>scikit-learn/sklearn.random_projection/BaseRandomProjection/__init__/selfscikit-learn/sklearn.random_projection/BaseRandomProjection/__init__/self</v>
      </c>
    </row>
    <row r="7453" spans="1:5" x14ac:dyDescent="0.25">
      <c r="A7453" s="2" t="s">
        <v>297</v>
      </c>
      <c r="B7453" s="3" t="s">
        <v>3107</v>
      </c>
      <c r="C7453" s="2"/>
      <c r="D7453" s="2"/>
      <c r="E7453" t="str">
        <f t="shared" si="116"/>
        <v>scikit-learn/sklearn.random_projection/BaseRandomProjection/fit</v>
      </c>
    </row>
    <row r="7454" spans="1:5" x14ac:dyDescent="0.25">
      <c r="A7454" s="2" t="s">
        <v>297</v>
      </c>
      <c r="B7454" s="2"/>
      <c r="C7454" s="3" t="s">
        <v>3107</v>
      </c>
      <c r="D7454" s="2"/>
      <c r="E7454" t="str">
        <f t="shared" si="116"/>
        <v>scikit-learn/sklearn.random_projection/BaseRandomProjection/fit</v>
      </c>
    </row>
    <row r="7455" spans="1:5" x14ac:dyDescent="0.25">
      <c r="A7455" s="2" t="s">
        <v>4</v>
      </c>
      <c r="B7455" s="3" t="s">
        <v>5978</v>
      </c>
      <c r="C7455" s="3" t="s">
        <v>5978</v>
      </c>
      <c r="D7455" s="2"/>
      <c r="E7455" t="str">
        <f t="shared" si="116"/>
        <v>scikit-learn/sklearn.random_projection/BaseRandomProjection/fit/selfscikit-learn/sklearn.random_projection/BaseRandomProjection/fit/self</v>
      </c>
    </row>
    <row r="7456" spans="1:5" x14ac:dyDescent="0.25">
      <c r="A7456" s="2" t="s">
        <v>4</v>
      </c>
      <c r="B7456" s="3" t="s">
        <v>5979</v>
      </c>
      <c r="C7456" s="3" t="s">
        <v>5979</v>
      </c>
      <c r="D7456" s="2"/>
      <c r="E7456" t="str">
        <f t="shared" si="116"/>
        <v>scikit-learn/sklearn.random_projection/BaseRandomProjection/fit/Xscikit-learn/sklearn.random_projection/BaseRandomProjection/fit/X</v>
      </c>
    </row>
    <row r="7457" spans="1:5" x14ac:dyDescent="0.25">
      <c r="A7457" s="2" t="s">
        <v>7899</v>
      </c>
      <c r="B7457" s="3" t="s">
        <v>7233</v>
      </c>
      <c r="C7457" s="3" t="s">
        <v>7233</v>
      </c>
      <c r="D7457" s="2"/>
      <c r="E7457" t="str">
        <f t="shared" si="116"/>
        <v>scikit-learn/sklearn.random_projection/BaseRandomProjection/fit/yscikit-learn/sklearn.random_projection/BaseRandomProjection/fit/y</v>
      </c>
    </row>
    <row r="7458" spans="1:5" x14ac:dyDescent="0.25">
      <c r="A7458" s="2" t="s">
        <v>297</v>
      </c>
      <c r="B7458" s="2"/>
      <c r="C7458" s="3" t="s">
        <v>3409</v>
      </c>
      <c r="D7458" s="2"/>
      <c r="E7458" t="str">
        <f t="shared" si="116"/>
        <v>scikit-learn/sklearn.random_projection/BaseRandomProjection/inverse_transform</v>
      </c>
    </row>
    <row r="7459" spans="1:5" x14ac:dyDescent="0.25">
      <c r="A7459" s="2" t="s">
        <v>297</v>
      </c>
      <c r="B7459" s="2"/>
      <c r="C7459" s="3" t="s">
        <v>7796</v>
      </c>
      <c r="D7459" s="2"/>
      <c r="E7459" t="str">
        <f t="shared" si="116"/>
        <v>scikit-learn/sklearn.random_projection/BaseRandomProjection/inverse_transform/self</v>
      </c>
    </row>
    <row r="7460" spans="1:5" x14ac:dyDescent="0.25">
      <c r="A7460" s="2" t="s">
        <v>297</v>
      </c>
      <c r="B7460" s="2"/>
      <c r="C7460" s="3" t="s">
        <v>7797</v>
      </c>
      <c r="D7460" s="2"/>
      <c r="E7460" t="str">
        <f t="shared" si="116"/>
        <v>scikit-learn/sklearn.random_projection/BaseRandomProjection/inverse_transform/X</v>
      </c>
    </row>
    <row r="7461" spans="1:5" x14ac:dyDescent="0.25">
      <c r="A7461" s="2" t="s">
        <v>297</v>
      </c>
      <c r="B7461" s="3" t="s">
        <v>3108</v>
      </c>
      <c r="C7461" s="2"/>
      <c r="D7461" s="2"/>
      <c r="E7461" t="str">
        <f t="shared" si="116"/>
        <v>scikit-learn/sklearn.random_projection/BaseRandomProjection/transform</v>
      </c>
    </row>
    <row r="7462" spans="1:5" x14ac:dyDescent="0.25">
      <c r="A7462" s="2" t="s">
        <v>297</v>
      </c>
      <c r="B7462" s="3" t="s">
        <v>7234</v>
      </c>
      <c r="C7462" s="2"/>
      <c r="D7462" s="2"/>
      <c r="E7462" t="str">
        <f t="shared" si="116"/>
        <v>scikit-learn/sklearn.random_projection/BaseRandomProjection/transform/self</v>
      </c>
    </row>
    <row r="7463" spans="1:5" x14ac:dyDescent="0.25">
      <c r="A7463" s="2" t="s">
        <v>297</v>
      </c>
      <c r="B7463" s="3" t="s">
        <v>7235</v>
      </c>
      <c r="C7463" s="2"/>
      <c r="D7463" s="2"/>
      <c r="E7463" t="str">
        <f t="shared" si="116"/>
        <v>scikit-learn/sklearn.random_projection/BaseRandomProjection/transform/X</v>
      </c>
    </row>
    <row r="7464" spans="1:5" x14ac:dyDescent="0.25">
      <c r="A7464" s="2" t="s">
        <v>297</v>
      </c>
      <c r="B7464" s="3" t="s">
        <v>438</v>
      </c>
      <c r="C7464" s="2"/>
      <c r="D7464" s="2"/>
      <c r="E7464" t="str">
        <f t="shared" si="116"/>
        <v>scikit-learn/sklearn.random_projection/GaussianRandomProjection</v>
      </c>
    </row>
    <row r="7465" spans="1:5" x14ac:dyDescent="0.25">
      <c r="A7465" s="2" t="s">
        <v>297</v>
      </c>
      <c r="B7465" s="2"/>
      <c r="C7465" s="3" t="s">
        <v>438</v>
      </c>
      <c r="D7465" s="2"/>
      <c r="E7465" t="str">
        <f t="shared" si="116"/>
        <v>scikit-learn/sklearn.random_projection/GaussianRandomProjection</v>
      </c>
    </row>
    <row r="7466" spans="1:5" x14ac:dyDescent="0.25">
      <c r="A7466" s="2" t="s">
        <v>297</v>
      </c>
      <c r="B7466" s="3" t="s">
        <v>3109</v>
      </c>
      <c r="C7466" s="2"/>
      <c r="D7466" s="2"/>
      <c r="E7466" t="str">
        <f t="shared" si="116"/>
        <v>scikit-learn/sklearn.random_projection/GaussianRandomProjection/__init__</v>
      </c>
    </row>
    <row r="7467" spans="1:5" x14ac:dyDescent="0.25">
      <c r="A7467" s="2" t="s">
        <v>297</v>
      </c>
      <c r="B7467" s="2"/>
      <c r="C7467" s="3" t="s">
        <v>3109</v>
      </c>
      <c r="D7467" s="2"/>
      <c r="E7467" t="str">
        <f t="shared" si="116"/>
        <v>scikit-learn/sklearn.random_projection/GaussianRandomProjection/__init__</v>
      </c>
    </row>
    <row r="7468" spans="1:5" x14ac:dyDescent="0.25">
      <c r="A7468" s="2" t="s">
        <v>297</v>
      </c>
      <c r="B7468" s="2"/>
      <c r="C7468" s="3" t="s">
        <v>7798</v>
      </c>
      <c r="D7468" s="2"/>
      <c r="E7468" t="str">
        <f t="shared" si="116"/>
        <v>scikit-learn/sklearn.random_projection/GaussianRandomProjection/__init__/compute_inverse_components</v>
      </c>
    </row>
    <row r="7469" spans="1:5" x14ac:dyDescent="0.25">
      <c r="A7469" s="2" t="s">
        <v>4</v>
      </c>
      <c r="B7469" s="3" t="s">
        <v>5982</v>
      </c>
      <c r="C7469" s="3" t="s">
        <v>5982</v>
      </c>
      <c r="D7469" s="2"/>
      <c r="E7469" t="str">
        <f t="shared" si="116"/>
        <v>scikit-learn/sklearn.random_projection/GaussianRandomProjection/__init__/epsscikit-learn/sklearn.random_projection/GaussianRandomProjection/__init__/eps</v>
      </c>
    </row>
    <row r="7470" spans="1:5" x14ac:dyDescent="0.25">
      <c r="A7470" s="2" t="s">
        <v>4</v>
      </c>
      <c r="B7470" s="3" t="s">
        <v>5981</v>
      </c>
      <c r="C7470" s="3" t="s">
        <v>5981</v>
      </c>
      <c r="D7470" s="2"/>
      <c r="E7470" t="str">
        <f t="shared" si="116"/>
        <v>scikit-learn/sklearn.random_projection/GaussianRandomProjection/__init__/n_componentsscikit-learn/sklearn.random_projection/GaussianRandomProjection/__init__/n_components</v>
      </c>
    </row>
    <row r="7471" spans="1:5" x14ac:dyDescent="0.25">
      <c r="A7471" s="2" t="s">
        <v>4</v>
      </c>
      <c r="B7471" s="3" t="s">
        <v>5983</v>
      </c>
      <c r="C7471" s="3" t="s">
        <v>5983</v>
      </c>
      <c r="D7471" s="2"/>
      <c r="E7471" t="str">
        <f t="shared" si="116"/>
        <v>scikit-learn/sklearn.random_projection/GaussianRandomProjection/__init__/random_statescikit-learn/sklearn.random_projection/GaussianRandomProjection/__init__/random_state</v>
      </c>
    </row>
    <row r="7472" spans="1:5" x14ac:dyDescent="0.25">
      <c r="A7472" s="2" t="s">
        <v>4</v>
      </c>
      <c r="B7472" s="3" t="s">
        <v>5980</v>
      </c>
      <c r="C7472" s="3" t="s">
        <v>5980</v>
      </c>
      <c r="D7472" s="2"/>
      <c r="E7472" t="str">
        <f t="shared" si="116"/>
        <v>scikit-learn/sklearn.random_projection/GaussianRandomProjection/__init__/selfscikit-learn/sklearn.random_projection/GaussianRandomProjection/__init__/self</v>
      </c>
    </row>
    <row r="7473" spans="1:5" x14ac:dyDescent="0.25">
      <c r="A7473" s="2" t="s">
        <v>297</v>
      </c>
      <c r="B7473" s="2"/>
      <c r="C7473" s="3" t="s">
        <v>3410</v>
      </c>
      <c r="D7473" s="2"/>
      <c r="E7473" t="str">
        <f t="shared" si="116"/>
        <v>scikit-learn/sklearn.random_projection/GaussianRandomProjection/transform</v>
      </c>
    </row>
    <row r="7474" spans="1:5" x14ac:dyDescent="0.25">
      <c r="A7474" s="2" t="s">
        <v>297</v>
      </c>
      <c r="B7474" s="2"/>
      <c r="C7474" s="3" t="s">
        <v>7799</v>
      </c>
      <c r="D7474" s="2"/>
      <c r="E7474" t="str">
        <f t="shared" si="116"/>
        <v>scikit-learn/sklearn.random_projection/GaussianRandomProjection/transform/self</v>
      </c>
    </row>
    <row r="7475" spans="1:5" x14ac:dyDescent="0.25">
      <c r="A7475" s="2" t="s">
        <v>297</v>
      </c>
      <c r="B7475" s="2"/>
      <c r="C7475" s="3" t="s">
        <v>7800</v>
      </c>
      <c r="D7475" s="2"/>
      <c r="E7475" t="str">
        <f t="shared" si="116"/>
        <v>scikit-learn/sklearn.random_projection/GaussianRandomProjection/transform/X</v>
      </c>
    </row>
    <row r="7476" spans="1:5" x14ac:dyDescent="0.25">
      <c r="A7476" s="2" t="s">
        <v>297</v>
      </c>
      <c r="B7476" s="3" t="s">
        <v>671</v>
      </c>
      <c r="C7476" s="2"/>
      <c r="D7476" s="2"/>
      <c r="E7476" t="str">
        <f t="shared" si="116"/>
        <v>scikit-learn/sklearn.random_projection/johnson_lindenstrauss_min_dim</v>
      </c>
    </row>
    <row r="7477" spans="1:5" x14ac:dyDescent="0.25">
      <c r="A7477" s="2" t="s">
        <v>297</v>
      </c>
      <c r="B7477" s="2"/>
      <c r="C7477" s="3" t="s">
        <v>671</v>
      </c>
      <c r="D7477" s="2"/>
      <c r="E7477" t="str">
        <f t="shared" si="116"/>
        <v>scikit-learn/sklearn.random_projection/johnson_lindenstrauss_min_dim</v>
      </c>
    </row>
    <row r="7478" spans="1:5" x14ac:dyDescent="0.25">
      <c r="A7478" s="2" t="s">
        <v>4</v>
      </c>
      <c r="B7478" s="3" t="s">
        <v>1903</v>
      </c>
      <c r="C7478" s="3" t="s">
        <v>1903</v>
      </c>
      <c r="D7478" s="2"/>
      <c r="E7478" t="str">
        <f t="shared" si="116"/>
        <v>scikit-learn/sklearn.random_projection/johnson_lindenstrauss_min_dim/epsscikit-learn/sklearn.random_projection/johnson_lindenstrauss_min_dim/eps</v>
      </c>
    </row>
    <row r="7479" spans="1:5" x14ac:dyDescent="0.25">
      <c r="A7479" s="2" t="s">
        <v>4</v>
      </c>
      <c r="B7479" s="3" t="s">
        <v>1902</v>
      </c>
      <c r="C7479" s="3" t="s">
        <v>1902</v>
      </c>
      <c r="D7479" s="2"/>
      <c r="E7479" t="str">
        <f t="shared" si="116"/>
        <v>scikit-learn/sklearn.random_projection/johnson_lindenstrauss_min_dim/n_samplesscikit-learn/sklearn.random_projection/johnson_lindenstrauss_min_dim/n_samples</v>
      </c>
    </row>
    <row r="7480" spans="1:5" x14ac:dyDescent="0.25">
      <c r="A7480" s="2" t="s">
        <v>297</v>
      </c>
      <c r="B7480" s="3" t="s">
        <v>439</v>
      </c>
      <c r="C7480" s="2"/>
      <c r="D7480" s="2"/>
      <c r="E7480" t="str">
        <f t="shared" si="116"/>
        <v>scikit-learn/sklearn.random_projection/SparseRandomProjection</v>
      </c>
    </row>
    <row r="7481" spans="1:5" x14ac:dyDescent="0.25">
      <c r="A7481" s="2" t="s">
        <v>297</v>
      </c>
      <c r="B7481" s="2"/>
      <c r="C7481" s="3" t="s">
        <v>439</v>
      </c>
      <c r="D7481" s="2"/>
      <c r="E7481" t="str">
        <f t="shared" si="116"/>
        <v>scikit-learn/sklearn.random_projection/SparseRandomProjection</v>
      </c>
    </row>
    <row r="7482" spans="1:5" x14ac:dyDescent="0.25">
      <c r="A7482" s="2" t="s">
        <v>297</v>
      </c>
      <c r="B7482" s="3" t="s">
        <v>3110</v>
      </c>
      <c r="C7482" s="2"/>
      <c r="D7482" s="2"/>
      <c r="E7482" t="str">
        <f t="shared" si="116"/>
        <v>scikit-learn/sklearn.random_projection/SparseRandomProjection/__init__</v>
      </c>
    </row>
    <row r="7483" spans="1:5" x14ac:dyDescent="0.25">
      <c r="A7483" s="2" t="s">
        <v>297</v>
      </c>
      <c r="B7483" s="2"/>
      <c r="C7483" s="3" t="s">
        <v>3110</v>
      </c>
      <c r="D7483" s="2"/>
      <c r="E7483" t="str">
        <f t="shared" si="116"/>
        <v>scikit-learn/sklearn.random_projection/SparseRandomProjection/__init__</v>
      </c>
    </row>
    <row r="7484" spans="1:5" x14ac:dyDescent="0.25">
      <c r="A7484" s="2" t="s">
        <v>297</v>
      </c>
      <c r="B7484" s="2"/>
      <c r="C7484" s="3" t="s">
        <v>7801</v>
      </c>
      <c r="D7484" s="2"/>
      <c r="E7484" t="str">
        <f t="shared" si="116"/>
        <v>scikit-learn/sklearn.random_projection/SparseRandomProjection/__init__/compute_inverse_components</v>
      </c>
    </row>
    <row r="7485" spans="1:5" x14ac:dyDescent="0.25">
      <c r="A7485" s="2" t="s">
        <v>4</v>
      </c>
      <c r="B7485" s="3" t="s">
        <v>5988</v>
      </c>
      <c r="C7485" s="3" t="s">
        <v>5988</v>
      </c>
      <c r="D7485" s="2"/>
      <c r="E7485" t="str">
        <f t="shared" si="116"/>
        <v>scikit-learn/sklearn.random_projection/SparseRandomProjection/__init__/dense_outputscikit-learn/sklearn.random_projection/SparseRandomProjection/__init__/dense_output</v>
      </c>
    </row>
    <row r="7486" spans="1:5" x14ac:dyDescent="0.25">
      <c r="A7486" s="2" t="s">
        <v>4</v>
      </c>
      <c r="B7486" s="3" t="s">
        <v>5986</v>
      </c>
      <c r="C7486" s="3" t="s">
        <v>5986</v>
      </c>
      <c r="D7486" s="2"/>
      <c r="E7486" t="str">
        <f t="shared" si="116"/>
        <v>scikit-learn/sklearn.random_projection/SparseRandomProjection/__init__/densityscikit-learn/sklearn.random_projection/SparseRandomProjection/__init__/density</v>
      </c>
    </row>
    <row r="7487" spans="1:5" x14ac:dyDescent="0.25">
      <c r="A7487" s="2" t="s">
        <v>4</v>
      </c>
      <c r="B7487" s="3" t="s">
        <v>5987</v>
      </c>
      <c r="C7487" s="3" t="s">
        <v>5987</v>
      </c>
      <c r="D7487" s="2"/>
      <c r="E7487" t="str">
        <f t="shared" si="116"/>
        <v>scikit-learn/sklearn.random_projection/SparseRandomProjection/__init__/epsscikit-learn/sklearn.random_projection/SparseRandomProjection/__init__/eps</v>
      </c>
    </row>
    <row r="7488" spans="1:5" x14ac:dyDescent="0.25">
      <c r="A7488" s="2" t="s">
        <v>4</v>
      </c>
      <c r="B7488" s="3" t="s">
        <v>5985</v>
      </c>
      <c r="C7488" s="3" t="s">
        <v>5985</v>
      </c>
      <c r="D7488" s="2"/>
      <c r="E7488" t="str">
        <f t="shared" si="116"/>
        <v>scikit-learn/sklearn.random_projection/SparseRandomProjection/__init__/n_componentsscikit-learn/sklearn.random_projection/SparseRandomProjection/__init__/n_components</v>
      </c>
    </row>
    <row r="7489" spans="1:5" x14ac:dyDescent="0.25">
      <c r="A7489" s="2" t="s">
        <v>4</v>
      </c>
      <c r="B7489" s="3" t="s">
        <v>5989</v>
      </c>
      <c r="C7489" s="3" t="s">
        <v>5989</v>
      </c>
      <c r="D7489" s="2"/>
      <c r="E7489" t="str">
        <f t="shared" si="116"/>
        <v>scikit-learn/sklearn.random_projection/SparseRandomProjection/__init__/random_statescikit-learn/sklearn.random_projection/SparseRandomProjection/__init__/random_state</v>
      </c>
    </row>
    <row r="7490" spans="1:5" x14ac:dyDescent="0.25">
      <c r="A7490" s="2" t="s">
        <v>4</v>
      </c>
      <c r="B7490" s="3" t="s">
        <v>5984</v>
      </c>
      <c r="C7490" s="3" t="s">
        <v>5984</v>
      </c>
      <c r="D7490" s="2"/>
      <c r="E7490" t="str">
        <f t="shared" ref="E7490:E7553" si="117">_xlfn.CONCAT(B7490,C7490)</f>
        <v>scikit-learn/sklearn.random_projection/SparseRandomProjection/__init__/selfscikit-learn/sklearn.random_projection/SparseRandomProjection/__init__/self</v>
      </c>
    </row>
    <row r="7491" spans="1:5" x14ac:dyDescent="0.25">
      <c r="A7491" s="2" t="s">
        <v>297</v>
      </c>
      <c r="B7491" s="2"/>
      <c r="C7491" s="3" t="s">
        <v>3411</v>
      </c>
      <c r="D7491" s="2"/>
      <c r="E7491" t="str">
        <f t="shared" si="117"/>
        <v>scikit-learn/sklearn.random_projection/SparseRandomProjection/transform</v>
      </c>
    </row>
    <row r="7492" spans="1:5" x14ac:dyDescent="0.25">
      <c r="A7492" s="2" t="s">
        <v>297</v>
      </c>
      <c r="B7492" s="2"/>
      <c r="C7492" s="3" t="s">
        <v>7802</v>
      </c>
      <c r="D7492" s="2"/>
      <c r="E7492" t="str">
        <f t="shared" si="117"/>
        <v>scikit-learn/sklearn.random_projection/SparseRandomProjection/transform/self</v>
      </c>
    </row>
    <row r="7493" spans="1:5" x14ac:dyDescent="0.25">
      <c r="A7493" s="2" t="s">
        <v>297</v>
      </c>
      <c r="B7493" s="2"/>
      <c r="C7493" s="3" t="s">
        <v>7803</v>
      </c>
      <c r="D7493" s="2"/>
      <c r="E7493" t="str">
        <f t="shared" si="117"/>
        <v>scikit-learn/sklearn.random_projection/SparseRandomProjection/transform/X</v>
      </c>
    </row>
    <row r="7494" spans="1:5" x14ac:dyDescent="0.25">
      <c r="A7494" s="2" t="s">
        <v>297</v>
      </c>
      <c r="B7494" s="3" t="s">
        <v>440</v>
      </c>
      <c r="C7494" s="2"/>
      <c r="D7494" s="2"/>
      <c r="E7494" t="str">
        <f t="shared" si="117"/>
        <v>scikit-learn/sklearn.semi_supervised._label_propagation/LabelPropagation</v>
      </c>
    </row>
    <row r="7495" spans="1:5" x14ac:dyDescent="0.25">
      <c r="A7495" s="2" t="s">
        <v>297</v>
      </c>
      <c r="B7495" s="2"/>
      <c r="C7495" s="3" t="s">
        <v>440</v>
      </c>
      <c r="D7495" s="2"/>
      <c r="E7495" t="str">
        <f t="shared" si="117"/>
        <v>scikit-learn/sklearn.semi_supervised._label_propagation/LabelPropagation</v>
      </c>
    </row>
    <row r="7496" spans="1:5" x14ac:dyDescent="0.25">
      <c r="A7496" s="2" t="s">
        <v>297</v>
      </c>
      <c r="B7496" s="3" t="s">
        <v>3111</v>
      </c>
      <c r="C7496" s="2"/>
      <c r="D7496" s="2"/>
      <c r="E7496" t="str">
        <f t="shared" si="117"/>
        <v>scikit-learn/sklearn.semi_supervised._label_propagation/LabelPropagation/__init__</v>
      </c>
    </row>
    <row r="7497" spans="1:5" x14ac:dyDescent="0.25">
      <c r="A7497" s="2" t="s">
        <v>297</v>
      </c>
      <c r="B7497" s="2"/>
      <c r="C7497" s="3" t="s">
        <v>3111</v>
      </c>
      <c r="D7497" s="2"/>
      <c r="E7497" t="str">
        <f t="shared" si="117"/>
        <v>scikit-learn/sklearn.semi_supervised._label_propagation/LabelPropagation/__init__</v>
      </c>
    </row>
    <row r="7498" spans="1:5" x14ac:dyDescent="0.25">
      <c r="A7498" s="2" t="s">
        <v>4</v>
      </c>
      <c r="B7498" s="3" t="s">
        <v>5992</v>
      </c>
      <c r="C7498" s="3" t="s">
        <v>5992</v>
      </c>
      <c r="D7498" s="2"/>
      <c r="E7498" t="str">
        <f t="shared" si="117"/>
        <v>scikit-learn/sklearn.semi_supervised._label_propagation/LabelPropagation/__init__/gammascikit-learn/sklearn.semi_supervised._label_propagation/LabelPropagation/__init__/gamma</v>
      </c>
    </row>
    <row r="7499" spans="1:5" x14ac:dyDescent="0.25">
      <c r="A7499" s="2" t="s">
        <v>4</v>
      </c>
      <c r="B7499" s="3" t="s">
        <v>5991</v>
      </c>
      <c r="C7499" s="3" t="s">
        <v>5991</v>
      </c>
      <c r="D7499" s="2"/>
      <c r="E7499" t="str">
        <f t="shared" si="117"/>
        <v>scikit-learn/sklearn.semi_supervised._label_propagation/LabelPropagation/__init__/kernelscikit-learn/sklearn.semi_supervised._label_propagation/LabelPropagation/__init__/kernel</v>
      </c>
    </row>
    <row r="7500" spans="1:5" x14ac:dyDescent="0.25">
      <c r="A7500" s="2" t="s">
        <v>4</v>
      </c>
      <c r="B7500" s="3" t="s">
        <v>5994</v>
      </c>
      <c r="C7500" s="3" t="s">
        <v>5994</v>
      </c>
      <c r="D7500" s="2"/>
      <c r="E7500" t="str">
        <f t="shared" si="117"/>
        <v>scikit-learn/sklearn.semi_supervised._label_propagation/LabelPropagation/__init__/max_iterscikit-learn/sklearn.semi_supervised._label_propagation/LabelPropagation/__init__/max_iter</v>
      </c>
    </row>
    <row r="7501" spans="1:5" x14ac:dyDescent="0.25">
      <c r="A7501" s="2" t="s">
        <v>4</v>
      </c>
      <c r="B7501" s="3" t="s">
        <v>5996</v>
      </c>
      <c r="C7501" s="3" t="s">
        <v>5996</v>
      </c>
      <c r="D7501" s="2"/>
      <c r="E7501" t="str">
        <f t="shared" si="117"/>
        <v>scikit-learn/sklearn.semi_supervised._label_propagation/LabelPropagation/__init__/n_jobsscikit-learn/sklearn.semi_supervised._label_propagation/LabelPropagation/__init__/n_jobs</v>
      </c>
    </row>
    <row r="7502" spans="1:5" x14ac:dyDescent="0.25">
      <c r="A7502" s="2" t="s">
        <v>4</v>
      </c>
      <c r="B7502" s="3" t="s">
        <v>5993</v>
      </c>
      <c r="C7502" s="3" t="s">
        <v>5993</v>
      </c>
      <c r="D7502" s="2"/>
      <c r="E7502" t="str">
        <f t="shared" si="117"/>
        <v>scikit-learn/sklearn.semi_supervised._label_propagation/LabelPropagation/__init__/n_neighborsscikit-learn/sklearn.semi_supervised._label_propagation/LabelPropagation/__init__/n_neighbors</v>
      </c>
    </row>
    <row r="7503" spans="1:5" x14ac:dyDescent="0.25">
      <c r="A7503" s="2" t="s">
        <v>4</v>
      </c>
      <c r="B7503" s="3" t="s">
        <v>5990</v>
      </c>
      <c r="C7503" s="3" t="s">
        <v>5990</v>
      </c>
      <c r="D7503" s="2"/>
      <c r="E7503" t="str">
        <f t="shared" si="117"/>
        <v>scikit-learn/sklearn.semi_supervised._label_propagation/LabelPropagation/__init__/selfscikit-learn/sklearn.semi_supervised._label_propagation/LabelPropagation/__init__/self</v>
      </c>
    </row>
    <row r="7504" spans="1:5" x14ac:dyDescent="0.25">
      <c r="A7504" s="2" t="s">
        <v>4</v>
      </c>
      <c r="B7504" s="3" t="s">
        <v>5995</v>
      </c>
      <c r="C7504" s="3" t="s">
        <v>5995</v>
      </c>
      <c r="D7504" s="2"/>
      <c r="E7504" t="str">
        <f t="shared" si="117"/>
        <v>scikit-learn/sklearn.semi_supervised._label_propagation/LabelPropagation/__init__/tolscikit-learn/sklearn.semi_supervised._label_propagation/LabelPropagation/__init__/tol</v>
      </c>
    </row>
    <row r="7505" spans="1:5" x14ac:dyDescent="0.25">
      <c r="A7505" s="2" t="s">
        <v>297</v>
      </c>
      <c r="B7505" s="3" t="s">
        <v>3112</v>
      </c>
      <c r="C7505" s="2"/>
      <c r="D7505" s="2"/>
      <c r="E7505" t="str">
        <f t="shared" si="117"/>
        <v>scikit-learn/sklearn.semi_supervised._label_propagation/LabelPropagation/fit</v>
      </c>
    </row>
    <row r="7506" spans="1:5" x14ac:dyDescent="0.25">
      <c r="A7506" s="2" t="s">
        <v>297</v>
      </c>
      <c r="B7506" s="2"/>
      <c r="C7506" s="3" t="s">
        <v>3112</v>
      </c>
      <c r="D7506" s="2"/>
      <c r="E7506" t="str">
        <f t="shared" si="117"/>
        <v>scikit-learn/sklearn.semi_supervised._label_propagation/LabelPropagation/fit</v>
      </c>
    </row>
    <row r="7507" spans="1:5" x14ac:dyDescent="0.25">
      <c r="A7507" s="2" t="s">
        <v>4</v>
      </c>
      <c r="B7507" s="3" t="s">
        <v>5997</v>
      </c>
      <c r="C7507" s="3" t="s">
        <v>5997</v>
      </c>
      <c r="D7507" s="2"/>
      <c r="E7507" t="str">
        <f t="shared" si="117"/>
        <v>scikit-learn/sklearn.semi_supervised._label_propagation/LabelPropagation/fit/selfscikit-learn/sklearn.semi_supervised._label_propagation/LabelPropagation/fit/self</v>
      </c>
    </row>
    <row r="7508" spans="1:5" x14ac:dyDescent="0.25">
      <c r="A7508" s="2" t="s">
        <v>297</v>
      </c>
      <c r="B7508" s="3" t="s">
        <v>7236</v>
      </c>
      <c r="C7508" s="2"/>
      <c r="D7508" s="2"/>
      <c r="E7508" t="str">
        <f t="shared" si="117"/>
        <v>scikit-learn/sklearn.semi_supervised._label_propagation/LabelPropagation/fit/X</v>
      </c>
    </row>
    <row r="7509" spans="1:5" x14ac:dyDescent="0.25">
      <c r="A7509" s="2" t="s">
        <v>297</v>
      </c>
      <c r="B7509" s="2"/>
      <c r="C7509" s="3" t="s">
        <v>7236</v>
      </c>
      <c r="D7509" s="2"/>
      <c r="E7509" t="str">
        <f t="shared" si="117"/>
        <v>scikit-learn/sklearn.semi_supervised._label_propagation/LabelPropagation/fit/X</v>
      </c>
    </row>
    <row r="7510" spans="1:5" x14ac:dyDescent="0.25">
      <c r="A7510" s="2" t="s">
        <v>297</v>
      </c>
      <c r="B7510" s="3" t="s">
        <v>7237</v>
      </c>
      <c r="C7510" s="2"/>
      <c r="D7510" s="2"/>
      <c r="E7510" t="str">
        <f t="shared" si="117"/>
        <v>scikit-learn/sklearn.semi_supervised._label_propagation/LabelPropagation/fit/y</v>
      </c>
    </row>
    <row r="7511" spans="1:5" x14ac:dyDescent="0.25">
      <c r="A7511" s="2" t="s">
        <v>297</v>
      </c>
      <c r="B7511" s="2"/>
      <c r="C7511" s="3" t="s">
        <v>7237</v>
      </c>
      <c r="D7511" s="2"/>
      <c r="E7511" t="str">
        <f t="shared" si="117"/>
        <v>scikit-learn/sklearn.semi_supervised._label_propagation/LabelPropagation/fit/y</v>
      </c>
    </row>
    <row r="7512" spans="1:5" x14ac:dyDescent="0.25">
      <c r="A7512" s="2" t="s">
        <v>297</v>
      </c>
      <c r="B7512" s="3" t="s">
        <v>441</v>
      </c>
      <c r="C7512" s="2"/>
      <c r="D7512" s="2"/>
      <c r="E7512" t="str">
        <f t="shared" si="117"/>
        <v>scikit-learn/sklearn.semi_supervised._label_propagation/LabelSpreading</v>
      </c>
    </row>
    <row r="7513" spans="1:5" x14ac:dyDescent="0.25">
      <c r="A7513" s="2" t="s">
        <v>297</v>
      </c>
      <c r="B7513" s="2"/>
      <c r="C7513" s="3" t="s">
        <v>441</v>
      </c>
      <c r="D7513" s="2"/>
      <c r="E7513" t="str">
        <f t="shared" si="117"/>
        <v>scikit-learn/sklearn.semi_supervised._label_propagation/LabelSpreading</v>
      </c>
    </row>
    <row r="7514" spans="1:5" x14ac:dyDescent="0.25">
      <c r="A7514" s="2" t="s">
        <v>297</v>
      </c>
      <c r="B7514" s="3" t="s">
        <v>3113</v>
      </c>
      <c r="C7514" s="2"/>
      <c r="D7514" s="2"/>
      <c r="E7514" t="str">
        <f t="shared" si="117"/>
        <v>scikit-learn/sklearn.semi_supervised._label_propagation/LabelSpreading/__init__</v>
      </c>
    </row>
    <row r="7515" spans="1:5" x14ac:dyDescent="0.25">
      <c r="A7515" s="2" t="s">
        <v>297</v>
      </c>
      <c r="B7515" s="2"/>
      <c r="C7515" s="3" t="s">
        <v>3113</v>
      </c>
      <c r="D7515" s="2"/>
      <c r="E7515" t="str">
        <f t="shared" si="117"/>
        <v>scikit-learn/sklearn.semi_supervised._label_propagation/LabelSpreading/__init__</v>
      </c>
    </row>
    <row r="7516" spans="1:5" x14ac:dyDescent="0.25">
      <c r="A7516" s="2" t="s">
        <v>4</v>
      </c>
      <c r="B7516" s="3" t="s">
        <v>6002</v>
      </c>
      <c r="C7516" s="3" t="s">
        <v>6002</v>
      </c>
      <c r="D7516" s="2"/>
      <c r="E7516" t="str">
        <f t="shared" si="117"/>
        <v>scikit-learn/sklearn.semi_supervised._label_propagation/LabelSpreading/__init__/alphascikit-learn/sklearn.semi_supervised._label_propagation/LabelSpreading/__init__/alpha</v>
      </c>
    </row>
    <row r="7517" spans="1:5" x14ac:dyDescent="0.25">
      <c r="A7517" s="2" t="s">
        <v>4</v>
      </c>
      <c r="B7517" s="3" t="s">
        <v>6000</v>
      </c>
      <c r="C7517" s="3" t="s">
        <v>6000</v>
      </c>
      <c r="D7517" s="2"/>
      <c r="E7517" t="str">
        <f t="shared" si="117"/>
        <v>scikit-learn/sklearn.semi_supervised._label_propagation/LabelSpreading/__init__/gammascikit-learn/sklearn.semi_supervised._label_propagation/LabelSpreading/__init__/gamma</v>
      </c>
    </row>
    <row r="7518" spans="1:5" x14ac:dyDescent="0.25">
      <c r="A7518" s="2" t="s">
        <v>4</v>
      </c>
      <c r="B7518" s="3" t="s">
        <v>5999</v>
      </c>
      <c r="C7518" s="3" t="s">
        <v>5999</v>
      </c>
      <c r="D7518" s="2"/>
      <c r="E7518" t="str">
        <f t="shared" si="117"/>
        <v>scikit-learn/sklearn.semi_supervised._label_propagation/LabelSpreading/__init__/kernelscikit-learn/sklearn.semi_supervised._label_propagation/LabelSpreading/__init__/kernel</v>
      </c>
    </row>
    <row r="7519" spans="1:5" x14ac:dyDescent="0.25">
      <c r="A7519" s="2" t="s">
        <v>4</v>
      </c>
      <c r="B7519" s="3" t="s">
        <v>6003</v>
      </c>
      <c r="C7519" s="3" t="s">
        <v>6003</v>
      </c>
      <c r="D7519" s="2"/>
      <c r="E7519" t="str">
        <f t="shared" si="117"/>
        <v>scikit-learn/sklearn.semi_supervised._label_propagation/LabelSpreading/__init__/max_iterscikit-learn/sklearn.semi_supervised._label_propagation/LabelSpreading/__init__/max_iter</v>
      </c>
    </row>
    <row r="7520" spans="1:5" x14ac:dyDescent="0.25">
      <c r="A7520" s="2" t="s">
        <v>4</v>
      </c>
      <c r="B7520" s="3" t="s">
        <v>6005</v>
      </c>
      <c r="C7520" s="3" t="s">
        <v>6005</v>
      </c>
      <c r="D7520" s="2"/>
      <c r="E7520" t="str">
        <f t="shared" si="117"/>
        <v>scikit-learn/sklearn.semi_supervised._label_propagation/LabelSpreading/__init__/n_jobsscikit-learn/sklearn.semi_supervised._label_propagation/LabelSpreading/__init__/n_jobs</v>
      </c>
    </row>
    <row r="7521" spans="1:5" x14ac:dyDescent="0.25">
      <c r="A7521" s="2" t="s">
        <v>4</v>
      </c>
      <c r="B7521" s="3" t="s">
        <v>6001</v>
      </c>
      <c r="C7521" s="3" t="s">
        <v>6001</v>
      </c>
      <c r="D7521" s="2"/>
      <c r="E7521" t="str">
        <f t="shared" si="117"/>
        <v>scikit-learn/sklearn.semi_supervised._label_propagation/LabelSpreading/__init__/n_neighborsscikit-learn/sklearn.semi_supervised._label_propagation/LabelSpreading/__init__/n_neighbors</v>
      </c>
    </row>
    <row r="7522" spans="1:5" x14ac:dyDescent="0.25">
      <c r="A7522" s="2" t="s">
        <v>4</v>
      </c>
      <c r="B7522" s="3" t="s">
        <v>5998</v>
      </c>
      <c r="C7522" s="3" t="s">
        <v>5998</v>
      </c>
      <c r="D7522" s="2"/>
      <c r="E7522" t="str">
        <f t="shared" si="117"/>
        <v>scikit-learn/sklearn.semi_supervised._label_propagation/LabelSpreading/__init__/selfscikit-learn/sklearn.semi_supervised._label_propagation/LabelSpreading/__init__/self</v>
      </c>
    </row>
    <row r="7523" spans="1:5" x14ac:dyDescent="0.25">
      <c r="A7523" s="2" t="s">
        <v>4</v>
      </c>
      <c r="B7523" s="3" t="s">
        <v>6004</v>
      </c>
      <c r="C7523" s="3" t="s">
        <v>6004</v>
      </c>
      <c r="D7523" s="2"/>
      <c r="E7523" t="str">
        <f t="shared" si="117"/>
        <v>scikit-learn/sklearn.semi_supervised._label_propagation/LabelSpreading/__init__/tolscikit-learn/sklearn.semi_supervised._label_propagation/LabelSpreading/__init__/tol</v>
      </c>
    </row>
    <row r="7524" spans="1:5" x14ac:dyDescent="0.25">
      <c r="A7524" s="2" t="s">
        <v>297</v>
      </c>
      <c r="B7524" s="3" t="s">
        <v>3114</v>
      </c>
      <c r="C7524" s="2"/>
      <c r="D7524" s="2"/>
      <c r="E7524" t="str">
        <f t="shared" si="117"/>
        <v>scikit-learn/sklearn.semi_supervised._self_training/SelfTrainingClassifier/__init__</v>
      </c>
    </row>
    <row r="7525" spans="1:5" x14ac:dyDescent="0.25">
      <c r="A7525" s="2" t="s">
        <v>297</v>
      </c>
      <c r="B7525" s="2"/>
      <c r="C7525" s="3" t="s">
        <v>3114</v>
      </c>
      <c r="D7525" s="2"/>
      <c r="E7525" t="str">
        <f t="shared" si="117"/>
        <v>scikit-learn/sklearn.semi_supervised._self_training/SelfTrainingClassifier/__init__</v>
      </c>
    </row>
    <row r="7526" spans="1:5" x14ac:dyDescent="0.25">
      <c r="A7526" s="2" t="s">
        <v>7913</v>
      </c>
      <c r="B7526" s="3" t="s">
        <v>7238</v>
      </c>
      <c r="C7526" s="3" t="s">
        <v>7238</v>
      </c>
      <c r="D7526" s="2"/>
      <c r="E7526" t="str">
        <f t="shared" si="117"/>
        <v>scikit-learn/sklearn.semi_supervised._self_training/SelfTrainingClassifier/__init__/base_estimatorscikit-learn/sklearn.semi_supervised._self_training/SelfTrainingClassifier/__init__/base_estimator</v>
      </c>
    </row>
    <row r="7527" spans="1:5" x14ac:dyDescent="0.25">
      <c r="A7527" s="2" t="s">
        <v>297</v>
      </c>
      <c r="B7527" s="3" t="s">
        <v>7240</v>
      </c>
      <c r="C7527" s="2"/>
      <c r="D7527" s="2"/>
      <c r="E7527" t="str">
        <f t="shared" si="117"/>
        <v>scikit-learn/sklearn.semi_supervised._self_training/SelfTrainingClassifier/__init__/criterion</v>
      </c>
    </row>
    <row r="7528" spans="1:5" x14ac:dyDescent="0.25">
      <c r="A7528" s="2" t="s">
        <v>297</v>
      </c>
      <c r="B7528" s="2"/>
      <c r="C7528" s="3" t="s">
        <v>7240</v>
      </c>
      <c r="D7528" s="2"/>
      <c r="E7528" t="str">
        <f t="shared" si="117"/>
        <v>scikit-learn/sklearn.semi_supervised._self_training/SelfTrainingClassifier/__init__/criterion</v>
      </c>
    </row>
    <row r="7529" spans="1:5" x14ac:dyDescent="0.25">
      <c r="A7529" s="2" t="s">
        <v>297</v>
      </c>
      <c r="B7529" s="3" t="s">
        <v>7241</v>
      </c>
      <c r="C7529" s="2"/>
      <c r="D7529" s="2"/>
      <c r="E7529" t="str">
        <f t="shared" si="117"/>
        <v>scikit-learn/sklearn.semi_supervised._self_training/SelfTrainingClassifier/__init__/k_best</v>
      </c>
    </row>
    <row r="7530" spans="1:5" x14ac:dyDescent="0.25">
      <c r="A7530" s="2" t="s">
        <v>297</v>
      </c>
      <c r="B7530" s="2"/>
      <c r="C7530" s="3" t="s">
        <v>7241</v>
      </c>
      <c r="D7530" s="2"/>
      <c r="E7530" t="str">
        <f t="shared" si="117"/>
        <v>scikit-learn/sklearn.semi_supervised._self_training/SelfTrainingClassifier/__init__/k_best</v>
      </c>
    </row>
    <row r="7531" spans="1:5" x14ac:dyDescent="0.25">
      <c r="A7531" s="2" t="s">
        <v>7904</v>
      </c>
      <c r="B7531" s="3" t="s">
        <v>7242</v>
      </c>
      <c r="C7531" s="3" t="s">
        <v>7242</v>
      </c>
      <c r="D7531" s="2"/>
      <c r="E7531" t="str">
        <f t="shared" si="117"/>
        <v>scikit-learn/sklearn.semi_supervised._self_training/SelfTrainingClassifier/__init__/max_iterscikit-learn/sklearn.semi_supervised._self_training/SelfTrainingClassifier/__init__/max_iter</v>
      </c>
    </row>
    <row r="7532" spans="1:5" x14ac:dyDescent="0.25">
      <c r="A7532" s="2" t="s">
        <v>4</v>
      </c>
      <c r="B7532" s="3" t="s">
        <v>6006</v>
      </c>
      <c r="C7532" s="3" t="s">
        <v>6006</v>
      </c>
      <c r="D7532" s="2"/>
      <c r="E7532" t="str">
        <f t="shared" si="117"/>
        <v>scikit-learn/sklearn.semi_supervised._self_training/SelfTrainingClassifier/__init__/selfscikit-learn/sklearn.semi_supervised._self_training/SelfTrainingClassifier/__init__/self</v>
      </c>
    </row>
    <row r="7533" spans="1:5" x14ac:dyDescent="0.25">
      <c r="A7533" s="2" t="s">
        <v>297</v>
      </c>
      <c r="B7533" s="3" t="s">
        <v>7239</v>
      </c>
      <c r="C7533" s="2"/>
      <c r="D7533" s="2"/>
      <c r="E7533" t="str">
        <f t="shared" si="117"/>
        <v>scikit-learn/sklearn.semi_supervised._self_training/SelfTrainingClassifier/__init__/threshold</v>
      </c>
    </row>
    <row r="7534" spans="1:5" x14ac:dyDescent="0.25">
      <c r="A7534" s="2" t="s">
        <v>297</v>
      </c>
      <c r="B7534" s="2"/>
      <c r="C7534" s="3" t="s">
        <v>7239</v>
      </c>
      <c r="D7534" s="2"/>
      <c r="E7534" t="str">
        <f t="shared" si="117"/>
        <v>scikit-learn/sklearn.semi_supervised._self_training/SelfTrainingClassifier/__init__/threshold</v>
      </c>
    </row>
    <row r="7535" spans="1:5" x14ac:dyDescent="0.25">
      <c r="A7535" s="2" t="s">
        <v>4</v>
      </c>
      <c r="B7535" s="3" t="s">
        <v>6007</v>
      </c>
      <c r="C7535" s="3" t="s">
        <v>6007</v>
      </c>
      <c r="D7535" s="2"/>
      <c r="E7535" t="str">
        <f t="shared" si="117"/>
        <v>scikit-learn/sklearn.semi_supervised._self_training/SelfTrainingClassifier/__init__/verbosescikit-learn/sklearn.semi_supervised._self_training/SelfTrainingClassifier/__init__/verbose</v>
      </c>
    </row>
    <row r="7536" spans="1:5" x14ac:dyDescent="0.25">
      <c r="A7536" s="2" t="s">
        <v>297</v>
      </c>
      <c r="B7536" s="3" t="s">
        <v>3115</v>
      </c>
      <c r="C7536" s="2"/>
      <c r="D7536" s="2"/>
      <c r="E7536" t="str">
        <f t="shared" si="117"/>
        <v>scikit-learn/sklearn.semi_supervised._self_training/SelfTrainingClassifier/decision_function</v>
      </c>
    </row>
    <row r="7537" spans="1:5" x14ac:dyDescent="0.25">
      <c r="A7537" s="2" t="s">
        <v>297</v>
      </c>
      <c r="B7537" s="2"/>
      <c r="C7537" s="3" t="s">
        <v>3115</v>
      </c>
      <c r="D7537" s="2"/>
      <c r="E7537" t="str">
        <f t="shared" si="117"/>
        <v>scikit-learn/sklearn.semi_supervised._self_training/SelfTrainingClassifier/decision_function</v>
      </c>
    </row>
    <row r="7538" spans="1:5" x14ac:dyDescent="0.25">
      <c r="A7538" s="2" t="s">
        <v>4</v>
      </c>
      <c r="B7538" s="3" t="s">
        <v>6008</v>
      </c>
      <c r="C7538" s="3" t="s">
        <v>6008</v>
      </c>
      <c r="D7538" s="2"/>
      <c r="E7538" t="str">
        <f t="shared" si="117"/>
        <v>scikit-learn/sklearn.semi_supervised._self_training/SelfTrainingClassifier/decision_function/selfscikit-learn/sklearn.semi_supervised._self_training/SelfTrainingClassifier/decision_function/self</v>
      </c>
    </row>
    <row r="7539" spans="1:5" x14ac:dyDescent="0.25">
      <c r="A7539" s="2" t="s">
        <v>4</v>
      </c>
      <c r="B7539" s="3" t="s">
        <v>6009</v>
      </c>
      <c r="C7539" s="3" t="s">
        <v>6009</v>
      </c>
      <c r="D7539" s="2"/>
      <c r="E7539" t="str">
        <f t="shared" si="117"/>
        <v>scikit-learn/sklearn.semi_supervised._self_training/SelfTrainingClassifier/decision_function/Xscikit-learn/sklearn.semi_supervised._self_training/SelfTrainingClassifier/decision_function/X</v>
      </c>
    </row>
    <row r="7540" spans="1:5" x14ac:dyDescent="0.25">
      <c r="A7540" s="2" t="s">
        <v>297</v>
      </c>
      <c r="B7540" s="3" t="s">
        <v>3116</v>
      </c>
      <c r="C7540" s="2"/>
      <c r="D7540" s="2"/>
      <c r="E7540" t="str">
        <f t="shared" si="117"/>
        <v>scikit-learn/sklearn.semi_supervised._self_training/SelfTrainingClassifier/fit</v>
      </c>
    </row>
    <row r="7541" spans="1:5" x14ac:dyDescent="0.25">
      <c r="A7541" s="2" t="s">
        <v>297</v>
      </c>
      <c r="B7541" s="2"/>
      <c r="C7541" s="3" t="s">
        <v>3116</v>
      </c>
      <c r="D7541" s="2"/>
      <c r="E7541" t="str">
        <f t="shared" si="117"/>
        <v>scikit-learn/sklearn.semi_supervised._self_training/SelfTrainingClassifier/fit</v>
      </c>
    </row>
    <row r="7542" spans="1:5" x14ac:dyDescent="0.25">
      <c r="A7542" s="2" t="s">
        <v>4</v>
      </c>
      <c r="B7542" s="3" t="s">
        <v>6010</v>
      </c>
      <c r="C7542" s="3" t="s">
        <v>6010</v>
      </c>
      <c r="D7542" s="2"/>
      <c r="E7542" t="str">
        <f t="shared" si="117"/>
        <v>scikit-learn/sklearn.semi_supervised._self_training/SelfTrainingClassifier/fit/selfscikit-learn/sklearn.semi_supervised._self_training/SelfTrainingClassifier/fit/self</v>
      </c>
    </row>
    <row r="7543" spans="1:5" x14ac:dyDescent="0.25">
      <c r="A7543" s="2" t="s">
        <v>4</v>
      </c>
      <c r="B7543" s="3" t="s">
        <v>6011</v>
      </c>
      <c r="C7543" s="3" t="s">
        <v>6011</v>
      </c>
      <c r="D7543" s="2"/>
      <c r="E7543" t="str">
        <f t="shared" si="117"/>
        <v>scikit-learn/sklearn.semi_supervised._self_training/SelfTrainingClassifier/fit/Xscikit-learn/sklearn.semi_supervised._self_training/SelfTrainingClassifier/fit/X</v>
      </c>
    </row>
    <row r="7544" spans="1:5" x14ac:dyDescent="0.25">
      <c r="A7544" s="2" t="s">
        <v>4</v>
      </c>
      <c r="B7544" s="3" t="s">
        <v>6012</v>
      </c>
      <c r="C7544" s="3" t="s">
        <v>6012</v>
      </c>
      <c r="D7544" s="2"/>
      <c r="E7544" t="str">
        <f t="shared" si="117"/>
        <v>scikit-learn/sklearn.semi_supervised._self_training/SelfTrainingClassifier/fit/yscikit-learn/sklearn.semi_supervised._self_training/SelfTrainingClassifier/fit/y</v>
      </c>
    </row>
    <row r="7545" spans="1:5" x14ac:dyDescent="0.25">
      <c r="A7545" s="2" t="s">
        <v>297</v>
      </c>
      <c r="B7545" s="3" t="s">
        <v>3117</v>
      </c>
      <c r="C7545" s="2"/>
      <c r="D7545" s="2"/>
      <c r="E7545" t="str">
        <f t="shared" si="117"/>
        <v>scikit-learn/sklearn.semi_supervised._self_training/SelfTrainingClassifier/predict</v>
      </c>
    </row>
    <row r="7546" spans="1:5" x14ac:dyDescent="0.25">
      <c r="A7546" s="2" t="s">
        <v>297</v>
      </c>
      <c r="B7546" s="2"/>
      <c r="C7546" s="3" t="s">
        <v>3117</v>
      </c>
      <c r="D7546" s="2"/>
      <c r="E7546" t="str">
        <f t="shared" si="117"/>
        <v>scikit-learn/sklearn.semi_supervised._self_training/SelfTrainingClassifier/predict</v>
      </c>
    </row>
    <row r="7547" spans="1:5" x14ac:dyDescent="0.25">
      <c r="A7547" s="2" t="s">
        <v>4</v>
      </c>
      <c r="B7547" s="3" t="s">
        <v>6013</v>
      </c>
      <c r="C7547" s="3" t="s">
        <v>6013</v>
      </c>
      <c r="D7547" s="2"/>
      <c r="E7547" t="str">
        <f t="shared" si="117"/>
        <v>scikit-learn/sklearn.semi_supervised._self_training/SelfTrainingClassifier/predict/selfscikit-learn/sklearn.semi_supervised._self_training/SelfTrainingClassifier/predict/self</v>
      </c>
    </row>
    <row r="7548" spans="1:5" x14ac:dyDescent="0.25">
      <c r="A7548" s="2" t="s">
        <v>4</v>
      </c>
      <c r="B7548" s="3" t="s">
        <v>6014</v>
      </c>
      <c r="C7548" s="3" t="s">
        <v>6014</v>
      </c>
      <c r="D7548" s="2"/>
      <c r="E7548" t="str">
        <f t="shared" si="117"/>
        <v>scikit-learn/sklearn.semi_supervised._self_training/SelfTrainingClassifier/predict/Xscikit-learn/sklearn.semi_supervised._self_training/SelfTrainingClassifier/predict/X</v>
      </c>
    </row>
    <row r="7549" spans="1:5" x14ac:dyDescent="0.25">
      <c r="A7549" s="2" t="s">
        <v>297</v>
      </c>
      <c r="B7549" s="3" t="s">
        <v>3118</v>
      </c>
      <c r="C7549" s="2"/>
      <c r="D7549" s="2"/>
      <c r="E7549" t="str">
        <f t="shared" si="117"/>
        <v>scikit-learn/sklearn.semi_supervised._self_training/SelfTrainingClassifier/predict_log_proba</v>
      </c>
    </row>
    <row r="7550" spans="1:5" x14ac:dyDescent="0.25">
      <c r="A7550" s="2" t="s">
        <v>297</v>
      </c>
      <c r="B7550" s="2"/>
      <c r="C7550" s="3" t="s">
        <v>3118</v>
      </c>
      <c r="D7550" s="2"/>
      <c r="E7550" t="str">
        <f t="shared" si="117"/>
        <v>scikit-learn/sklearn.semi_supervised._self_training/SelfTrainingClassifier/predict_log_proba</v>
      </c>
    </row>
    <row r="7551" spans="1:5" x14ac:dyDescent="0.25">
      <c r="A7551" s="2" t="s">
        <v>4</v>
      </c>
      <c r="B7551" s="3" t="s">
        <v>6015</v>
      </c>
      <c r="C7551" s="3" t="s">
        <v>6015</v>
      </c>
      <c r="D7551" s="2"/>
      <c r="E7551" t="str">
        <f t="shared" si="117"/>
        <v>scikit-learn/sklearn.semi_supervised._self_training/SelfTrainingClassifier/predict_log_proba/selfscikit-learn/sklearn.semi_supervised._self_training/SelfTrainingClassifier/predict_log_proba/self</v>
      </c>
    </row>
    <row r="7552" spans="1:5" x14ac:dyDescent="0.25">
      <c r="A7552" s="2" t="s">
        <v>4</v>
      </c>
      <c r="B7552" s="3" t="s">
        <v>6016</v>
      </c>
      <c r="C7552" s="3" t="s">
        <v>6016</v>
      </c>
      <c r="D7552" s="2"/>
      <c r="E7552" t="str">
        <f t="shared" si="117"/>
        <v>scikit-learn/sklearn.semi_supervised._self_training/SelfTrainingClassifier/predict_log_proba/Xscikit-learn/sklearn.semi_supervised._self_training/SelfTrainingClassifier/predict_log_proba/X</v>
      </c>
    </row>
    <row r="7553" spans="1:5" x14ac:dyDescent="0.25">
      <c r="A7553" s="2" t="s">
        <v>297</v>
      </c>
      <c r="B7553" s="3" t="s">
        <v>3119</v>
      </c>
      <c r="C7553" s="2"/>
      <c r="D7553" s="2"/>
      <c r="E7553" t="str">
        <f t="shared" si="117"/>
        <v>scikit-learn/sklearn.semi_supervised._self_training/SelfTrainingClassifier/predict_proba</v>
      </c>
    </row>
    <row r="7554" spans="1:5" x14ac:dyDescent="0.25">
      <c r="A7554" s="2" t="s">
        <v>297</v>
      </c>
      <c r="B7554" s="2"/>
      <c r="C7554" s="3" t="s">
        <v>3119</v>
      </c>
      <c r="D7554" s="2"/>
      <c r="E7554" t="str">
        <f t="shared" ref="E7554:E7617" si="118">_xlfn.CONCAT(B7554,C7554)</f>
        <v>scikit-learn/sklearn.semi_supervised._self_training/SelfTrainingClassifier/predict_proba</v>
      </c>
    </row>
    <row r="7555" spans="1:5" x14ac:dyDescent="0.25">
      <c r="A7555" s="2" t="s">
        <v>4</v>
      </c>
      <c r="B7555" s="3" t="s">
        <v>6017</v>
      </c>
      <c r="C7555" s="3" t="s">
        <v>6017</v>
      </c>
      <c r="D7555" s="2"/>
      <c r="E7555" t="str">
        <f t="shared" si="118"/>
        <v>scikit-learn/sklearn.semi_supervised._self_training/SelfTrainingClassifier/predict_proba/selfscikit-learn/sklearn.semi_supervised._self_training/SelfTrainingClassifier/predict_proba/self</v>
      </c>
    </row>
    <row r="7556" spans="1:5" x14ac:dyDescent="0.25">
      <c r="A7556" s="2" t="s">
        <v>4</v>
      </c>
      <c r="B7556" s="3" t="s">
        <v>6018</v>
      </c>
      <c r="C7556" s="3" t="s">
        <v>6018</v>
      </c>
      <c r="D7556" s="2"/>
      <c r="E7556" t="str">
        <f t="shared" si="118"/>
        <v>scikit-learn/sklearn.semi_supervised._self_training/SelfTrainingClassifier/predict_proba/Xscikit-learn/sklearn.semi_supervised._self_training/SelfTrainingClassifier/predict_proba/X</v>
      </c>
    </row>
    <row r="7557" spans="1:5" x14ac:dyDescent="0.25">
      <c r="A7557" s="2" t="s">
        <v>297</v>
      </c>
      <c r="B7557" s="3" t="s">
        <v>3120</v>
      </c>
      <c r="C7557" s="2"/>
      <c r="D7557" s="2"/>
      <c r="E7557" t="str">
        <f t="shared" si="118"/>
        <v>scikit-learn/sklearn.semi_supervised._self_training/SelfTrainingClassifier/score</v>
      </c>
    </row>
    <row r="7558" spans="1:5" x14ac:dyDescent="0.25">
      <c r="A7558" s="2" t="s">
        <v>297</v>
      </c>
      <c r="B7558" s="2"/>
      <c r="C7558" s="3" t="s">
        <v>3120</v>
      </c>
      <c r="D7558" s="2"/>
      <c r="E7558" t="str">
        <f t="shared" si="118"/>
        <v>scikit-learn/sklearn.semi_supervised._self_training/SelfTrainingClassifier/score</v>
      </c>
    </row>
    <row r="7559" spans="1:5" x14ac:dyDescent="0.25">
      <c r="A7559" s="2" t="s">
        <v>4</v>
      </c>
      <c r="B7559" s="3" t="s">
        <v>6019</v>
      </c>
      <c r="C7559" s="3" t="s">
        <v>6019</v>
      </c>
      <c r="D7559" s="2"/>
      <c r="E7559" t="str">
        <f t="shared" si="118"/>
        <v>scikit-learn/sklearn.semi_supervised._self_training/SelfTrainingClassifier/score/selfscikit-learn/sklearn.semi_supervised._self_training/SelfTrainingClassifier/score/self</v>
      </c>
    </row>
    <row r="7560" spans="1:5" x14ac:dyDescent="0.25">
      <c r="A7560" s="2" t="s">
        <v>4</v>
      </c>
      <c r="B7560" s="3" t="s">
        <v>6020</v>
      </c>
      <c r="C7560" s="3" t="s">
        <v>6020</v>
      </c>
      <c r="D7560" s="2"/>
      <c r="E7560" t="str">
        <f t="shared" si="118"/>
        <v>scikit-learn/sklearn.semi_supervised._self_training/SelfTrainingClassifier/score/Xscikit-learn/sklearn.semi_supervised._self_training/SelfTrainingClassifier/score/X</v>
      </c>
    </row>
    <row r="7561" spans="1:5" x14ac:dyDescent="0.25">
      <c r="A7561" s="2" t="s">
        <v>4</v>
      </c>
      <c r="B7561" s="3" t="s">
        <v>6021</v>
      </c>
      <c r="C7561" s="3" t="s">
        <v>6021</v>
      </c>
      <c r="D7561" s="2"/>
      <c r="E7561" t="str">
        <f t="shared" si="118"/>
        <v>scikit-learn/sklearn.semi_supervised._self_training/SelfTrainingClassifier/score/yscikit-learn/sklearn.semi_supervised._self_training/SelfTrainingClassifier/score/y</v>
      </c>
    </row>
    <row r="7562" spans="1:5" x14ac:dyDescent="0.25">
      <c r="A7562" s="2" t="s">
        <v>188</v>
      </c>
      <c r="B7562" s="3" t="s">
        <v>189</v>
      </c>
      <c r="C7562" s="3" t="s">
        <v>189</v>
      </c>
      <c r="D7562" s="2"/>
      <c r="E7562" t="str">
        <f t="shared" si="118"/>
        <v>scikit-learn/sklearn.semi_supervised._self_training/SelfTrainingClassifierscikit-learn/sklearn.semi_supervised._self_training/SelfTrainingClassifier</v>
      </c>
    </row>
    <row r="7563" spans="1:5" x14ac:dyDescent="0.25">
      <c r="A7563" s="2" t="s">
        <v>297</v>
      </c>
      <c r="B7563" s="3" t="s">
        <v>672</v>
      </c>
      <c r="C7563" s="2"/>
      <c r="D7563" s="2"/>
      <c r="E7563" t="str">
        <f t="shared" si="118"/>
        <v>scikit-learn/sklearn.setup/configuration</v>
      </c>
    </row>
    <row r="7564" spans="1:5" x14ac:dyDescent="0.25">
      <c r="A7564" s="2" t="s">
        <v>297</v>
      </c>
      <c r="B7564" s="3" t="s">
        <v>3260</v>
      </c>
      <c r="C7564" s="2"/>
      <c r="D7564" s="2"/>
      <c r="E7564" t="str">
        <f t="shared" si="118"/>
        <v>scikit-learn/sklearn.setup/configuration/parent_package</v>
      </c>
    </row>
    <row r="7565" spans="1:5" x14ac:dyDescent="0.25">
      <c r="A7565" s="2" t="s">
        <v>297</v>
      </c>
      <c r="B7565" s="3" t="s">
        <v>3261</v>
      </c>
      <c r="C7565" s="2"/>
      <c r="D7565" s="2"/>
      <c r="E7565" t="str">
        <f t="shared" si="118"/>
        <v>scikit-learn/sklearn.setup/configuration/top_path</v>
      </c>
    </row>
    <row r="7566" spans="1:5" x14ac:dyDescent="0.25">
      <c r="A7566" s="2" t="s">
        <v>297</v>
      </c>
      <c r="B7566" s="3" t="s">
        <v>673</v>
      </c>
      <c r="C7566" s="2"/>
      <c r="D7566" s="2"/>
      <c r="E7566" t="str">
        <f t="shared" si="118"/>
        <v>scikit-learn/sklearn.svm._bounds/l1_min_c</v>
      </c>
    </row>
    <row r="7567" spans="1:5" x14ac:dyDescent="0.25">
      <c r="A7567" s="2" t="s">
        <v>297</v>
      </c>
      <c r="B7567" s="2"/>
      <c r="C7567" s="3" t="s">
        <v>673</v>
      </c>
      <c r="D7567" s="2"/>
      <c r="E7567" t="str">
        <f t="shared" si="118"/>
        <v>scikit-learn/sklearn.svm._bounds/l1_min_c</v>
      </c>
    </row>
    <row r="7568" spans="1:5" x14ac:dyDescent="0.25">
      <c r="A7568" s="2" t="s">
        <v>4</v>
      </c>
      <c r="B7568" s="3" t="s">
        <v>1906</v>
      </c>
      <c r="C7568" s="3" t="s">
        <v>1906</v>
      </c>
      <c r="D7568" s="2"/>
      <c r="E7568" t="str">
        <f t="shared" si="118"/>
        <v>scikit-learn/sklearn.svm._bounds/l1_min_c/fit_interceptscikit-learn/sklearn.svm._bounds/l1_min_c/fit_intercept</v>
      </c>
    </row>
    <row r="7569" spans="1:5" x14ac:dyDescent="0.25">
      <c r="A7569" s="2" t="s">
        <v>2263</v>
      </c>
      <c r="B7569" s="3" t="s">
        <v>2264</v>
      </c>
      <c r="C7569" s="3" t="s">
        <v>2264</v>
      </c>
      <c r="D7569" s="2"/>
      <c r="E7569" t="str">
        <f t="shared" si="118"/>
        <v>scikit-learn/sklearn.svm._bounds/l1_min_c/intercept_scalingscikit-learn/sklearn.svm._bounds/l1_min_c/intercept_scaling</v>
      </c>
    </row>
    <row r="7570" spans="1:5" x14ac:dyDescent="0.25">
      <c r="A7570" s="2" t="s">
        <v>4</v>
      </c>
      <c r="B7570" s="3" t="s">
        <v>1905</v>
      </c>
      <c r="C7570" s="3" t="s">
        <v>1905</v>
      </c>
      <c r="D7570" s="2"/>
      <c r="E7570" t="str">
        <f t="shared" si="118"/>
        <v>scikit-learn/sklearn.svm._bounds/l1_min_c/lossscikit-learn/sklearn.svm._bounds/l1_min_c/loss</v>
      </c>
    </row>
    <row r="7571" spans="1:5" x14ac:dyDescent="0.25">
      <c r="A7571" s="2" t="s">
        <v>2369</v>
      </c>
      <c r="B7571" s="3" t="s">
        <v>2370</v>
      </c>
      <c r="C7571" s="3" t="s">
        <v>2370</v>
      </c>
      <c r="D7571" s="2"/>
      <c r="E7571" t="str">
        <f t="shared" si="118"/>
        <v>scikit-learn/sklearn.svm._bounds/l1_min_c/Xscikit-learn/sklearn.svm._bounds/l1_min_c/X</v>
      </c>
    </row>
    <row r="7572" spans="1:5" x14ac:dyDescent="0.25">
      <c r="A7572" s="2" t="s">
        <v>4</v>
      </c>
      <c r="B7572" s="3" t="s">
        <v>1904</v>
      </c>
      <c r="C7572" s="3" t="s">
        <v>1904</v>
      </c>
      <c r="D7572" s="2"/>
      <c r="E7572" t="str">
        <f t="shared" si="118"/>
        <v>scikit-learn/sklearn.svm._bounds/l1_min_c/yscikit-learn/sklearn.svm._bounds/l1_min_c/y</v>
      </c>
    </row>
    <row r="7573" spans="1:5" x14ac:dyDescent="0.25">
      <c r="A7573" s="2" t="s">
        <v>297</v>
      </c>
      <c r="B7573" s="3" t="s">
        <v>442</v>
      </c>
      <c r="C7573" s="2"/>
      <c r="D7573" s="2"/>
      <c r="E7573" t="str">
        <f t="shared" si="118"/>
        <v>scikit-learn/sklearn.svm._classes/LinearSVC</v>
      </c>
    </row>
    <row r="7574" spans="1:5" x14ac:dyDescent="0.25">
      <c r="A7574" s="2" t="s">
        <v>297</v>
      </c>
      <c r="B7574" s="2"/>
      <c r="C7574" s="3" t="s">
        <v>442</v>
      </c>
      <c r="D7574" s="2"/>
      <c r="E7574" t="str">
        <f t="shared" si="118"/>
        <v>scikit-learn/sklearn.svm._classes/LinearSVC</v>
      </c>
    </row>
    <row r="7575" spans="1:5" x14ac:dyDescent="0.25">
      <c r="A7575" s="2" t="s">
        <v>297</v>
      </c>
      <c r="B7575" s="3" t="s">
        <v>3121</v>
      </c>
      <c r="C7575" s="2"/>
      <c r="D7575" s="2"/>
      <c r="E7575" t="str">
        <f t="shared" si="118"/>
        <v>scikit-learn/sklearn.svm._classes/LinearSVC/__init__</v>
      </c>
    </row>
    <row r="7576" spans="1:5" x14ac:dyDescent="0.25">
      <c r="A7576" s="2" t="s">
        <v>297</v>
      </c>
      <c r="B7576" s="2"/>
      <c r="C7576" s="3" t="s">
        <v>3121</v>
      </c>
      <c r="D7576" s="2"/>
      <c r="E7576" t="str">
        <f t="shared" si="118"/>
        <v>scikit-learn/sklearn.svm._classes/LinearSVC/__init__</v>
      </c>
    </row>
    <row r="7577" spans="1:5" x14ac:dyDescent="0.25">
      <c r="A7577" s="2" t="s">
        <v>4</v>
      </c>
      <c r="B7577" s="3" t="s">
        <v>6030</v>
      </c>
      <c r="C7577" s="3" t="s">
        <v>6030</v>
      </c>
      <c r="D7577" s="2"/>
      <c r="E7577" t="str">
        <f t="shared" si="118"/>
        <v>scikit-learn/sklearn.svm._classes/LinearSVC/__init__/class_weightscikit-learn/sklearn.svm._classes/LinearSVC/__init__/class_weight</v>
      </c>
    </row>
    <row r="7578" spans="1:5" x14ac:dyDescent="0.25">
      <c r="A7578" s="2" t="s">
        <v>4</v>
      </c>
      <c r="B7578" s="3" t="s">
        <v>6027</v>
      </c>
      <c r="C7578" s="3" t="s">
        <v>6027</v>
      </c>
      <c r="D7578" s="2"/>
      <c r="E7578" t="str">
        <f t="shared" si="118"/>
        <v>scikit-learn/sklearn.svm._classes/LinearSVC/__init__/Cscikit-learn/sklearn.svm._classes/LinearSVC/__init__/C</v>
      </c>
    </row>
    <row r="7579" spans="1:5" x14ac:dyDescent="0.25">
      <c r="A7579" s="2" t="s">
        <v>4</v>
      </c>
      <c r="B7579" s="3" t="s">
        <v>6025</v>
      </c>
      <c r="C7579" s="3" t="s">
        <v>6025</v>
      </c>
      <c r="D7579" s="2"/>
      <c r="E7579" t="str">
        <f t="shared" si="118"/>
        <v>scikit-learn/sklearn.svm._classes/LinearSVC/__init__/dualscikit-learn/sklearn.svm._classes/LinearSVC/__init__/dual</v>
      </c>
    </row>
    <row r="7580" spans="1:5" x14ac:dyDescent="0.25">
      <c r="A7580" s="2" t="s">
        <v>4</v>
      </c>
      <c r="B7580" s="3" t="s">
        <v>6029</v>
      </c>
      <c r="C7580" s="3" t="s">
        <v>6029</v>
      </c>
      <c r="D7580" s="2"/>
      <c r="E7580" t="str">
        <f t="shared" si="118"/>
        <v>scikit-learn/sklearn.svm._classes/LinearSVC/__init__/fit_interceptscikit-learn/sklearn.svm._classes/LinearSVC/__init__/fit_intercept</v>
      </c>
    </row>
    <row r="7581" spans="1:5" x14ac:dyDescent="0.25">
      <c r="A7581" s="2" t="s">
        <v>4</v>
      </c>
      <c r="B7581" s="3" t="s">
        <v>3538</v>
      </c>
      <c r="C7581" s="3" t="s">
        <v>3538</v>
      </c>
      <c r="D7581" s="2"/>
      <c r="E7581" t="str">
        <f t="shared" si="118"/>
        <v>scikit-learn/sklearn.svm._classes/LinearSVC/__init__/intercept_scalingscikit-learn/sklearn.svm._classes/LinearSVC/__init__/intercept_scaling</v>
      </c>
    </row>
    <row r="7582" spans="1:5" x14ac:dyDescent="0.25">
      <c r="A7582" s="2" t="s">
        <v>4</v>
      </c>
      <c r="B7582" s="3" t="s">
        <v>6024</v>
      </c>
      <c r="C7582" s="3" t="s">
        <v>6024</v>
      </c>
      <c r="D7582" s="2"/>
      <c r="E7582" t="str">
        <f t="shared" si="118"/>
        <v>scikit-learn/sklearn.svm._classes/LinearSVC/__init__/lossscikit-learn/sklearn.svm._classes/LinearSVC/__init__/loss</v>
      </c>
    </row>
    <row r="7583" spans="1:5" x14ac:dyDescent="0.25">
      <c r="A7583" s="2" t="s">
        <v>4</v>
      </c>
      <c r="B7583" s="3" t="s">
        <v>6033</v>
      </c>
      <c r="C7583" s="3" t="s">
        <v>6033</v>
      </c>
      <c r="D7583" s="2"/>
      <c r="E7583" t="str">
        <f t="shared" si="118"/>
        <v>scikit-learn/sklearn.svm._classes/LinearSVC/__init__/max_iterscikit-learn/sklearn.svm._classes/LinearSVC/__init__/max_iter</v>
      </c>
    </row>
    <row r="7584" spans="1:5" x14ac:dyDescent="0.25">
      <c r="A7584" s="2" t="s">
        <v>4</v>
      </c>
      <c r="B7584" s="3" t="s">
        <v>6028</v>
      </c>
      <c r="C7584" s="3" t="s">
        <v>6028</v>
      </c>
      <c r="D7584" s="2"/>
      <c r="E7584" t="str">
        <f t="shared" si="118"/>
        <v>scikit-learn/sklearn.svm._classes/LinearSVC/__init__/multi_classscikit-learn/sklearn.svm._classes/LinearSVC/__init__/multi_class</v>
      </c>
    </row>
    <row r="7585" spans="1:5" x14ac:dyDescent="0.25">
      <c r="A7585" s="2" t="s">
        <v>4</v>
      </c>
      <c r="B7585" s="3" t="s">
        <v>6023</v>
      </c>
      <c r="C7585" s="3" t="s">
        <v>6023</v>
      </c>
      <c r="D7585" s="2"/>
      <c r="E7585" t="str">
        <f t="shared" si="118"/>
        <v>scikit-learn/sklearn.svm._classes/LinearSVC/__init__/penaltyscikit-learn/sklearn.svm._classes/LinearSVC/__init__/penalty</v>
      </c>
    </row>
    <row r="7586" spans="1:5" x14ac:dyDescent="0.25">
      <c r="A7586" s="2" t="s">
        <v>4</v>
      </c>
      <c r="B7586" s="3" t="s">
        <v>6032</v>
      </c>
      <c r="C7586" s="3" t="s">
        <v>6032</v>
      </c>
      <c r="D7586" s="2"/>
      <c r="E7586" t="str">
        <f t="shared" si="118"/>
        <v>scikit-learn/sklearn.svm._classes/LinearSVC/__init__/random_statescikit-learn/sklearn.svm._classes/LinearSVC/__init__/random_state</v>
      </c>
    </row>
    <row r="7587" spans="1:5" x14ac:dyDescent="0.25">
      <c r="A7587" s="2" t="s">
        <v>4</v>
      </c>
      <c r="B7587" s="3" t="s">
        <v>6022</v>
      </c>
      <c r="C7587" s="3" t="s">
        <v>6022</v>
      </c>
      <c r="D7587" s="2"/>
      <c r="E7587" t="str">
        <f t="shared" si="118"/>
        <v>scikit-learn/sklearn.svm._classes/LinearSVC/__init__/selfscikit-learn/sklearn.svm._classes/LinearSVC/__init__/self</v>
      </c>
    </row>
    <row r="7588" spans="1:5" x14ac:dyDescent="0.25">
      <c r="A7588" s="2" t="s">
        <v>4</v>
      </c>
      <c r="B7588" s="3" t="s">
        <v>6026</v>
      </c>
      <c r="C7588" s="3" t="s">
        <v>6026</v>
      </c>
      <c r="D7588" s="2"/>
      <c r="E7588" t="str">
        <f t="shared" si="118"/>
        <v>scikit-learn/sklearn.svm._classes/LinearSVC/__init__/tolscikit-learn/sklearn.svm._classes/LinearSVC/__init__/tol</v>
      </c>
    </row>
    <row r="7589" spans="1:5" x14ac:dyDescent="0.25">
      <c r="A7589" s="2" t="s">
        <v>4</v>
      </c>
      <c r="B7589" s="3" t="s">
        <v>6031</v>
      </c>
      <c r="C7589" s="3" t="s">
        <v>6031</v>
      </c>
      <c r="D7589" s="2"/>
      <c r="E7589" t="str">
        <f t="shared" si="118"/>
        <v>scikit-learn/sklearn.svm._classes/LinearSVC/__init__/verbosescikit-learn/sklearn.svm._classes/LinearSVC/__init__/verbose</v>
      </c>
    </row>
    <row r="7590" spans="1:5" x14ac:dyDescent="0.25">
      <c r="A7590" s="2" t="s">
        <v>4</v>
      </c>
      <c r="B7590" s="3" t="s">
        <v>6036</v>
      </c>
      <c r="C7590" s="3" t="s">
        <v>6036</v>
      </c>
      <c r="D7590" s="2"/>
      <c r="E7590" t="str">
        <f t="shared" si="118"/>
        <v>scikit-learn/sklearn.svm._classes/LinearSVC/fit/sample_weightscikit-learn/sklearn.svm._classes/LinearSVC/fit/sample_weight</v>
      </c>
    </row>
    <row r="7591" spans="1:5" x14ac:dyDescent="0.25">
      <c r="A7591" s="2" t="s">
        <v>4</v>
      </c>
      <c r="B7591" s="3" t="s">
        <v>6034</v>
      </c>
      <c r="C7591" s="3" t="s">
        <v>6034</v>
      </c>
      <c r="D7591" s="2"/>
      <c r="E7591" t="str">
        <f t="shared" si="118"/>
        <v>scikit-learn/sklearn.svm._classes/LinearSVC/fit/selfscikit-learn/sklearn.svm._classes/LinearSVC/fit/self</v>
      </c>
    </row>
    <row r="7592" spans="1:5" x14ac:dyDescent="0.25">
      <c r="A7592" s="2" t="s">
        <v>2369</v>
      </c>
      <c r="B7592" s="3" t="s">
        <v>6394</v>
      </c>
      <c r="C7592" s="3" t="s">
        <v>6394</v>
      </c>
      <c r="D7592" s="2"/>
      <c r="E7592" t="str">
        <f t="shared" si="118"/>
        <v>scikit-learn/sklearn.svm._classes/LinearSVC/fit/Xscikit-learn/sklearn.svm._classes/LinearSVC/fit/X</v>
      </c>
    </row>
    <row r="7593" spans="1:5" x14ac:dyDescent="0.25">
      <c r="A7593" s="2" t="s">
        <v>4</v>
      </c>
      <c r="B7593" s="3" t="s">
        <v>6035</v>
      </c>
      <c r="C7593" s="3" t="s">
        <v>6035</v>
      </c>
      <c r="D7593" s="2"/>
      <c r="E7593" t="str">
        <f t="shared" si="118"/>
        <v>scikit-learn/sklearn.svm._classes/LinearSVC/fit/yscikit-learn/sklearn.svm._classes/LinearSVC/fit/y</v>
      </c>
    </row>
    <row r="7594" spans="1:5" x14ac:dyDescent="0.25">
      <c r="A7594" s="2" t="s">
        <v>2419</v>
      </c>
      <c r="B7594" s="3" t="s">
        <v>2420</v>
      </c>
      <c r="C7594" s="3" t="s">
        <v>2420</v>
      </c>
      <c r="D7594" s="2"/>
      <c r="E7594" t="str">
        <f t="shared" si="118"/>
        <v>scikit-learn/sklearn.svm._classes/LinearSVC/fitscikit-learn/sklearn.svm._classes/LinearSVC/fit</v>
      </c>
    </row>
    <row r="7595" spans="1:5" x14ac:dyDescent="0.25">
      <c r="A7595" s="2" t="s">
        <v>297</v>
      </c>
      <c r="B7595" s="3" t="s">
        <v>3122</v>
      </c>
      <c r="C7595" s="2"/>
      <c r="D7595" s="2"/>
      <c r="E7595" t="str">
        <f t="shared" si="118"/>
        <v>scikit-learn/sklearn.svm._classes/LinearSVR/__init__</v>
      </c>
    </row>
    <row r="7596" spans="1:5" x14ac:dyDescent="0.25">
      <c r="A7596" s="2" t="s">
        <v>297</v>
      </c>
      <c r="B7596" s="2"/>
      <c r="C7596" s="3" t="s">
        <v>3122</v>
      </c>
      <c r="D7596" s="2"/>
      <c r="E7596" t="str">
        <f t="shared" si="118"/>
        <v>scikit-learn/sklearn.svm._classes/LinearSVR/__init__</v>
      </c>
    </row>
    <row r="7597" spans="1:5" x14ac:dyDescent="0.25">
      <c r="A7597" s="2" t="s">
        <v>4</v>
      </c>
      <c r="B7597" s="3" t="s">
        <v>6040</v>
      </c>
      <c r="C7597" s="3" t="s">
        <v>6040</v>
      </c>
      <c r="D7597" s="2"/>
      <c r="E7597" t="str">
        <f t="shared" si="118"/>
        <v>scikit-learn/sklearn.svm._classes/LinearSVR/__init__/Cscikit-learn/sklearn.svm._classes/LinearSVR/__init__/C</v>
      </c>
    </row>
    <row r="7598" spans="1:5" x14ac:dyDescent="0.25">
      <c r="A7598" s="2" t="s">
        <v>4</v>
      </c>
      <c r="B7598" s="3" t="s">
        <v>6043</v>
      </c>
      <c r="C7598" s="3" t="s">
        <v>6043</v>
      </c>
      <c r="D7598" s="2"/>
      <c r="E7598" t="str">
        <f t="shared" si="118"/>
        <v>scikit-learn/sklearn.svm._classes/LinearSVR/__init__/dualscikit-learn/sklearn.svm._classes/LinearSVR/__init__/dual</v>
      </c>
    </row>
    <row r="7599" spans="1:5" x14ac:dyDescent="0.25">
      <c r="A7599" s="2" t="s">
        <v>4</v>
      </c>
      <c r="B7599" s="3" t="s">
        <v>6038</v>
      </c>
      <c r="C7599" s="3" t="s">
        <v>6038</v>
      </c>
      <c r="D7599" s="2"/>
      <c r="E7599" t="str">
        <f t="shared" si="118"/>
        <v>scikit-learn/sklearn.svm._classes/LinearSVR/__init__/epsilonscikit-learn/sklearn.svm._classes/LinearSVR/__init__/epsilon</v>
      </c>
    </row>
    <row r="7600" spans="1:5" x14ac:dyDescent="0.25">
      <c r="A7600" s="2" t="s">
        <v>4</v>
      </c>
      <c r="B7600" s="3" t="s">
        <v>6042</v>
      </c>
      <c r="C7600" s="3" t="s">
        <v>6042</v>
      </c>
      <c r="D7600" s="2"/>
      <c r="E7600" t="str">
        <f t="shared" si="118"/>
        <v>scikit-learn/sklearn.svm._classes/LinearSVR/__init__/fit_interceptscikit-learn/sklearn.svm._classes/LinearSVR/__init__/fit_intercept</v>
      </c>
    </row>
    <row r="7601" spans="1:5" x14ac:dyDescent="0.25">
      <c r="A7601" s="2" t="s">
        <v>4</v>
      </c>
      <c r="B7601" s="3" t="s">
        <v>3537</v>
      </c>
      <c r="C7601" s="3" t="s">
        <v>3537</v>
      </c>
      <c r="D7601" s="2"/>
      <c r="E7601" t="str">
        <f t="shared" si="118"/>
        <v>scikit-learn/sklearn.svm._classes/LinearSVR/__init__/intercept_scalingscikit-learn/sklearn.svm._classes/LinearSVR/__init__/intercept_scaling</v>
      </c>
    </row>
    <row r="7602" spans="1:5" x14ac:dyDescent="0.25">
      <c r="A7602" s="2" t="s">
        <v>4</v>
      </c>
      <c r="B7602" s="3" t="s">
        <v>6041</v>
      </c>
      <c r="C7602" s="3" t="s">
        <v>6041</v>
      </c>
      <c r="D7602" s="2"/>
      <c r="E7602" t="str">
        <f t="shared" si="118"/>
        <v>scikit-learn/sklearn.svm._classes/LinearSVR/__init__/lossscikit-learn/sklearn.svm._classes/LinearSVR/__init__/loss</v>
      </c>
    </row>
    <row r="7603" spans="1:5" x14ac:dyDescent="0.25">
      <c r="A7603" s="2" t="s">
        <v>4</v>
      </c>
      <c r="B7603" s="3" t="s">
        <v>6046</v>
      </c>
      <c r="C7603" s="3" t="s">
        <v>6046</v>
      </c>
      <c r="D7603" s="2"/>
      <c r="E7603" t="str">
        <f t="shared" si="118"/>
        <v>scikit-learn/sklearn.svm._classes/LinearSVR/__init__/max_iterscikit-learn/sklearn.svm._classes/LinearSVR/__init__/max_iter</v>
      </c>
    </row>
    <row r="7604" spans="1:5" x14ac:dyDescent="0.25">
      <c r="A7604" s="2" t="s">
        <v>4</v>
      </c>
      <c r="B7604" s="3" t="s">
        <v>6045</v>
      </c>
      <c r="C7604" s="3" t="s">
        <v>6045</v>
      </c>
      <c r="D7604" s="2"/>
      <c r="E7604" t="str">
        <f t="shared" si="118"/>
        <v>scikit-learn/sklearn.svm._classes/LinearSVR/__init__/random_statescikit-learn/sklearn.svm._classes/LinearSVR/__init__/random_state</v>
      </c>
    </row>
    <row r="7605" spans="1:5" x14ac:dyDescent="0.25">
      <c r="A7605" s="2" t="s">
        <v>4</v>
      </c>
      <c r="B7605" s="3" t="s">
        <v>6037</v>
      </c>
      <c r="C7605" s="3" t="s">
        <v>6037</v>
      </c>
      <c r="D7605" s="2"/>
      <c r="E7605" t="str">
        <f t="shared" si="118"/>
        <v>scikit-learn/sklearn.svm._classes/LinearSVR/__init__/selfscikit-learn/sklearn.svm._classes/LinearSVR/__init__/self</v>
      </c>
    </row>
    <row r="7606" spans="1:5" x14ac:dyDescent="0.25">
      <c r="A7606" s="2" t="s">
        <v>4</v>
      </c>
      <c r="B7606" s="3" t="s">
        <v>6039</v>
      </c>
      <c r="C7606" s="3" t="s">
        <v>6039</v>
      </c>
      <c r="D7606" s="2"/>
      <c r="E7606" t="str">
        <f t="shared" si="118"/>
        <v>scikit-learn/sklearn.svm._classes/LinearSVR/__init__/tolscikit-learn/sklearn.svm._classes/LinearSVR/__init__/tol</v>
      </c>
    </row>
    <row r="7607" spans="1:5" x14ac:dyDescent="0.25">
      <c r="A7607" s="2" t="s">
        <v>4</v>
      </c>
      <c r="B7607" s="3" t="s">
        <v>6044</v>
      </c>
      <c r="C7607" s="3" t="s">
        <v>6044</v>
      </c>
      <c r="D7607" s="2"/>
      <c r="E7607" t="str">
        <f t="shared" si="118"/>
        <v>scikit-learn/sklearn.svm._classes/LinearSVR/__init__/verbosescikit-learn/sklearn.svm._classes/LinearSVR/__init__/verbose</v>
      </c>
    </row>
    <row r="7608" spans="1:5" x14ac:dyDescent="0.25">
      <c r="A7608" s="2" t="s">
        <v>4</v>
      </c>
      <c r="B7608" s="3" t="s">
        <v>6048</v>
      </c>
      <c r="C7608" s="3" t="s">
        <v>6048</v>
      </c>
      <c r="D7608" s="2"/>
      <c r="E7608" t="str">
        <f t="shared" si="118"/>
        <v>scikit-learn/sklearn.svm._classes/LinearSVR/fit/sample_weightscikit-learn/sklearn.svm._classes/LinearSVR/fit/sample_weight</v>
      </c>
    </row>
    <row r="7609" spans="1:5" x14ac:dyDescent="0.25">
      <c r="A7609" s="2" t="s">
        <v>4</v>
      </c>
      <c r="B7609" s="3" t="s">
        <v>6047</v>
      </c>
      <c r="C7609" s="3" t="s">
        <v>6047</v>
      </c>
      <c r="D7609" s="2"/>
      <c r="E7609" t="str">
        <f t="shared" si="118"/>
        <v>scikit-learn/sklearn.svm._classes/LinearSVR/fit/selfscikit-learn/sklearn.svm._classes/LinearSVR/fit/self</v>
      </c>
    </row>
    <row r="7610" spans="1:5" x14ac:dyDescent="0.25">
      <c r="A7610" s="2" t="s">
        <v>2369</v>
      </c>
      <c r="B7610" s="3" t="s">
        <v>6393</v>
      </c>
      <c r="C7610" s="3" t="s">
        <v>6393</v>
      </c>
      <c r="D7610" s="2"/>
      <c r="E7610" t="str">
        <f t="shared" si="118"/>
        <v>scikit-learn/sklearn.svm._classes/LinearSVR/fit/Xscikit-learn/sklearn.svm._classes/LinearSVR/fit/X</v>
      </c>
    </row>
    <row r="7611" spans="1:5" x14ac:dyDescent="0.25">
      <c r="A7611" s="2" t="s">
        <v>186</v>
      </c>
      <c r="B7611" s="3" t="s">
        <v>6409</v>
      </c>
      <c r="C7611" s="3" t="s">
        <v>6409</v>
      </c>
      <c r="D7611" s="2"/>
      <c r="E7611" t="str">
        <f t="shared" si="118"/>
        <v>scikit-learn/sklearn.svm._classes/LinearSVR/fit/yscikit-learn/sklearn.svm._classes/LinearSVR/fit/y</v>
      </c>
    </row>
    <row r="7612" spans="1:5" x14ac:dyDescent="0.25">
      <c r="A7612" s="2" t="s">
        <v>2465</v>
      </c>
      <c r="B7612" s="3" t="s">
        <v>2466</v>
      </c>
      <c r="C7612" s="3" t="s">
        <v>2466</v>
      </c>
      <c r="D7612" s="2"/>
      <c r="E7612" t="str">
        <f t="shared" si="118"/>
        <v>scikit-learn/sklearn.svm._classes/LinearSVR/fitscikit-learn/sklearn.svm._classes/LinearSVR/fit</v>
      </c>
    </row>
    <row r="7613" spans="1:5" x14ac:dyDescent="0.25">
      <c r="A7613" s="2" t="s">
        <v>178</v>
      </c>
      <c r="B7613" s="3" t="s">
        <v>179</v>
      </c>
      <c r="C7613" s="3" t="s">
        <v>179</v>
      </c>
      <c r="D7613" s="2"/>
      <c r="E7613" t="str">
        <f t="shared" si="118"/>
        <v>scikit-learn/sklearn.svm._classes/LinearSVRscikit-learn/sklearn.svm._classes/LinearSVR</v>
      </c>
    </row>
    <row r="7614" spans="1:5" x14ac:dyDescent="0.25">
      <c r="A7614" s="2" t="s">
        <v>297</v>
      </c>
      <c r="B7614" s="2"/>
      <c r="C7614" s="3" t="s">
        <v>443</v>
      </c>
      <c r="D7614" s="2"/>
      <c r="E7614" t="str">
        <f t="shared" si="118"/>
        <v>scikit-learn/sklearn.svm._classes/NuSVC</v>
      </c>
    </row>
    <row r="7615" spans="1:5" x14ac:dyDescent="0.25">
      <c r="A7615" s="2" t="s">
        <v>297</v>
      </c>
      <c r="B7615" s="3" t="s">
        <v>3123</v>
      </c>
      <c r="C7615" s="2"/>
      <c r="D7615" s="2"/>
      <c r="E7615" t="str">
        <f t="shared" si="118"/>
        <v>scikit-learn/sklearn.svm._classes/NuSVC/__init__</v>
      </c>
    </row>
    <row r="7616" spans="1:5" x14ac:dyDescent="0.25">
      <c r="A7616" s="2" t="s">
        <v>297</v>
      </c>
      <c r="B7616" s="2"/>
      <c r="C7616" s="3" t="s">
        <v>3123</v>
      </c>
      <c r="D7616" s="2"/>
      <c r="E7616" t="str">
        <f t="shared" si="118"/>
        <v>scikit-learn/sklearn.svm._classes/NuSVC/__init__</v>
      </c>
    </row>
    <row r="7617" spans="1:5" x14ac:dyDescent="0.25">
      <c r="A7617" s="2" t="s">
        <v>4</v>
      </c>
      <c r="B7617" s="3" t="s">
        <v>6059</v>
      </c>
      <c r="C7617" s="3" t="s">
        <v>6059</v>
      </c>
      <c r="D7617" s="2"/>
      <c r="E7617" t="str">
        <f t="shared" si="118"/>
        <v>scikit-learn/sklearn.svm._classes/NuSVC/__init__/break_tiesscikit-learn/sklearn.svm._classes/NuSVC/__init__/break_ties</v>
      </c>
    </row>
    <row r="7618" spans="1:5" x14ac:dyDescent="0.25">
      <c r="A7618" s="2" t="s">
        <v>4</v>
      </c>
      <c r="B7618" s="3" t="s">
        <v>6055</v>
      </c>
      <c r="C7618" s="3" t="s">
        <v>6055</v>
      </c>
      <c r="D7618" s="2"/>
      <c r="E7618" t="str">
        <f t="shared" ref="E7618:E7681" si="119">_xlfn.CONCAT(B7618,C7618)</f>
        <v>scikit-learn/sklearn.svm._classes/NuSVC/__init__/cache_sizescikit-learn/sklearn.svm._classes/NuSVC/__init__/cache_size</v>
      </c>
    </row>
    <row r="7619" spans="1:5" x14ac:dyDescent="0.25">
      <c r="A7619" s="2" t="s">
        <v>6214</v>
      </c>
      <c r="B7619" s="3" t="s">
        <v>6216</v>
      </c>
      <c r="C7619" s="3" t="s">
        <v>6216</v>
      </c>
      <c r="D7619" s="2"/>
      <c r="E7619" t="str">
        <f t="shared" si="119"/>
        <v>scikit-learn/sklearn.svm._classes/NuSVC/__init__/class_weightscikit-learn/sklearn.svm._classes/NuSVC/__init__/class_weight</v>
      </c>
    </row>
    <row r="7620" spans="1:5" x14ac:dyDescent="0.25">
      <c r="A7620" s="2" t="s">
        <v>4</v>
      </c>
      <c r="B7620" s="3" t="s">
        <v>6051</v>
      </c>
      <c r="C7620" s="3" t="s">
        <v>6051</v>
      </c>
      <c r="D7620" s="2"/>
      <c r="E7620" t="str">
        <f t="shared" si="119"/>
        <v>scikit-learn/sklearn.svm._classes/NuSVC/__init__/coef0scikit-learn/sklearn.svm._classes/NuSVC/__init__/coef0</v>
      </c>
    </row>
    <row r="7621" spans="1:5" x14ac:dyDescent="0.25">
      <c r="A7621" s="2" t="s">
        <v>4</v>
      </c>
      <c r="B7621" s="3" t="s">
        <v>6058</v>
      </c>
      <c r="C7621" s="3" t="s">
        <v>6058</v>
      </c>
      <c r="D7621" s="2"/>
      <c r="E7621" t="str">
        <f t="shared" si="119"/>
        <v>scikit-learn/sklearn.svm._classes/NuSVC/__init__/decision_function_shapescikit-learn/sklearn.svm._classes/NuSVC/__init__/decision_function_shape</v>
      </c>
    </row>
    <row r="7622" spans="1:5" x14ac:dyDescent="0.25">
      <c r="A7622" s="2" t="s">
        <v>2359</v>
      </c>
      <c r="B7622" s="3" t="s">
        <v>6390</v>
      </c>
      <c r="C7622" s="3" t="s">
        <v>6390</v>
      </c>
      <c r="D7622" s="2"/>
      <c r="E7622" t="str">
        <f t="shared" si="119"/>
        <v>scikit-learn/sklearn.svm._classes/NuSVC/__init__/degreescikit-learn/sklearn.svm._classes/NuSVC/__init__/degree</v>
      </c>
    </row>
    <row r="7623" spans="1:5" x14ac:dyDescent="0.25">
      <c r="A7623" s="2" t="s">
        <v>6306</v>
      </c>
      <c r="B7623" s="3" t="s">
        <v>6311</v>
      </c>
      <c r="C7623" s="3" t="s">
        <v>6311</v>
      </c>
      <c r="D7623" s="2"/>
      <c r="E7623" t="str">
        <f t="shared" si="119"/>
        <v>scikit-learn/sklearn.svm._classes/NuSVC/__init__/gammascikit-learn/sklearn.svm._classes/NuSVC/__init__/gamma</v>
      </c>
    </row>
    <row r="7624" spans="1:5" x14ac:dyDescent="0.25">
      <c r="A7624" s="2" t="s">
        <v>6558</v>
      </c>
      <c r="B7624" s="3" t="s">
        <v>6562</v>
      </c>
      <c r="C7624" s="3" t="s">
        <v>6562</v>
      </c>
      <c r="D7624" s="2"/>
      <c r="E7624" t="str">
        <f t="shared" si="119"/>
        <v>scikit-learn/sklearn.svm._classes/NuSVC/__init__/kernelscikit-learn/sklearn.svm._classes/NuSVC/__init__/kernel</v>
      </c>
    </row>
    <row r="7625" spans="1:5" x14ac:dyDescent="0.25">
      <c r="A7625" s="2" t="s">
        <v>4</v>
      </c>
      <c r="B7625" s="3" t="s">
        <v>6057</v>
      </c>
      <c r="C7625" s="3" t="s">
        <v>6057</v>
      </c>
      <c r="D7625" s="2"/>
      <c r="E7625" t="str">
        <f t="shared" si="119"/>
        <v>scikit-learn/sklearn.svm._classes/NuSVC/__init__/max_iterscikit-learn/sklearn.svm._classes/NuSVC/__init__/max_iter</v>
      </c>
    </row>
    <row r="7626" spans="1:5" x14ac:dyDescent="0.25">
      <c r="A7626" s="2" t="s">
        <v>4</v>
      </c>
      <c r="B7626" s="3" t="s">
        <v>6050</v>
      </c>
      <c r="C7626" s="3" t="s">
        <v>6050</v>
      </c>
      <c r="D7626" s="2"/>
      <c r="E7626" t="str">
        <f t="shared" si="119"/>
        <v>scikit-learn/sklearn.svm._classes/NuSVC/__init__/nuscikit-learn/sklearn.svm._classes/NuSVC/__init__/nu</v>
      </c>
    </row>
    <row r="7627" spans="1:5" x14ac:dyDescent="0.25">
      <c r="A7627" s="2" t="s">
        <v>4</v>
      </c>
      <c r="B7627" s="3" t="s">
        <v>6053</v>
      </c>
      <c r="C7627" s="3" t="s">
        <v>6053</v>
      </c>
      <c r="D7627" s="2"/>
      <c r="E7627" t="str">
        <f t="shared" si="119"/>
        <v>scikit-learn/sklearn.svm._classes/NuSVC/__init__/probabilityscikit-learn/sklearn.svm._classes/NuSVC/__init__/probability</v>
      </c>
    </row>
    <row r="7628" spans="1:5" x14ac:dyDescent="0.25">
      <c r="A7628" s="2" t="s">
        <v>4</v>
      </c>
      <c r="B7628" s="3" t="s">
        <v>6060</v>
      </c>
      <c r="C7628" s="3" t="s">
        <v>6060</v>
      </c>
      <c r="D7628" s="2"/>
      <c r="E7628" t="str">
        <f t="shared" si="119"/>
        <v>scikit-learn/sklearn.svm._classes/NuSVC/__init__/random_statescikit-learn/sklearn.svm._classes/NuSVC/__init__/random_state</v>
      </c>
    </row>
    <row r="7629" spans="1:5" x14ac:dyDescent="0.25">
      <c r="A7629" s="2" t="s">
        <v>4</v>
      </c>
      <c r="B7629" s="3" t="s">
        <v>6049</v>
      </c>
      <c r="C7629" s="3" t="s">
        <v>6049</v>
      </c>
      <c r="D7629" s="2"/>
      <c r="E7629" t="str">
        <f t="shared" si="119"/>
        <v>scikit-learn/sklearn.svm._classes/NuSVC/__init__/selfscikit-learn/sklearn.svm._classes/NuSVC/__init__/self</v>
      </c>
    </row>
    <row r="7630" spans="1:5" x14ac:dyDescent="0.25">
      <c r="A7630" s="2" t="s">
        <v>4</v>
      </c>
      <c r="B7630" s="3" t="s">
        <v>6052</v>
      </c>
      <c r="C7630" s="3" t="s">
        <v>6052</v>
      </c>
      <c r="D7630" s="2"/>
      <c r="E7630" t="str">
        <f t="shared" si="119"/>
        <v>scikit-learn/sklearn.svm._classes/NuSVC/__init__/shrinkingscikit-learn/sklearn.svm._classes/NuSVC/__init__/shrinking</v>
      </c>
    </row>
    <row r="7631" spans="1:5" x14ac:dyDescent="0.25">
      <c r="A7631" s="2" t="s">
        <v>4</v>
      </c>
      <c r="B7631" s="3" t="s">
        <v>6054</v>
      </c>
      <c r="C7631" s="3" t="s">
        <v>6054</v>
      </c>
      <c r="D7631" s="2"/>
      <c r="E7631" t="str">
        <f t="shared" si="119"/>
        <v>scikit-learn/sklearn.svm._classes/NuSVC/__init__/tolscikit-learn/sklearn.svm._classes/NuSVC/__init__/tol</v>
      </c>
    </row>
    <row r="7632" spans="1:5" x14ac:dyDescent="0.25">
      <c r="A7632" s="2" t="s">
        <v>4</v>
      </c>
      <c r="B7632" s="3" t="s">
        <v>6056</v>
      </c>
      <c r="C7632" s="3" t="s">
        <v>6056</v>
      </c>
      <c r="D7632" s="2"/>
      <c r="E7632" t="str">
        <f t="shared" si="119"/>
        <v>scikit-learn/sklearn.svm._classes/NuSVC/__init__/verbosescikit-learn/sklearn.svm._classes/NuSVC/__init__/verbose</v>
      </c>
    </row>
    <row r="7633" spans="1:5" x14ac:dyDescent="0.25">
      <c r="A7633" s="2" t="s">
        <v>7941</v>
      </c>
      <c r="B7633" s="3" t="s">
        <v>7942</v>
      </c>
      <c r="C7633" s="3" t="s">
        <v>240</v>
      </c>
      <c r="D7633" s="2"/>
      <c r="E7633" t="str">
        <f t="shared" si="119"/>
        <v>scikit-learn/sklearn.svm._classes/NuSVR, scikit-learn/sklearn.svm._classes/NuSVCscikit-learn/sklearn.svm._classes/NuSVR</v>
      </c>
    </row>
    <row r="7634" spans="1:5" x14ac:dyDescent="0.25">
      <c r="A7634" s="2" t="s">
        <v>297</v>
      </c>
      <c r="B7634" s="3" t="s">
        <v>3124</v>
      </c>
      <c r="C7634" s="2"/>
      <c r="D7634" s="2"/>
      <c r="E7634" t="str">
        <f t="shared" si="119"/>
        <v>scikit-learn/sklearn.svm._classes/NuSVR/__init__</v>
      </c>
    </row>
    <row r="7635" spans="1:5" x14ac:dyDescent="0.25">
      <c r="A7635" s="2" t="s">
        <v>297</v>
      </c>
      <c r="B7635" s="2"/>
      <c r="C7635" s="3" t="s">
        <v>3124</v>
      </c>
      <c r="D7635" s="2"/>
      <c r="E7635" t="str">
        <f t="shared" si="119"/>
        <v>scikit-learn/sklearn.svm._classes/NuSVR/__init__</v>
      </c>
    </row>
    <row r="7636" spans="1:5" x14ac:dyDescent="0.25">
      <c r="A7636" s="2" t="s">
        <v>4</v>
      </c>
      <c r="B7636" s="3" t="s">
        <v>6067</v>
      </c>
      <c r="C7636" s="3" t="s">
        <v>6067</v>
      </c>
      <c r="D7636" s="2"/>
      <c r="E7636" t="str">
        <f t="shared" si="119"/>
        <v>scikit-learn/sklearn.svm._classes/NuSVR/__init__/cache_sizescikit-learn/sklearn.svm._classes/NuSVR/__init__/cache_size</v>
      </c>
    </row>
    <row r="7637" spans="1:5" x14ac:dyDescent="0.25">
      <c r="A7637" s="2" t="s">
        <v>4</v>
      </c>
      <c r="B7637" s="3" t="s">
        <v>6064</v>
      </c>
      <c r="C7637" s="3" t="s">
        <v>6064</v>
      </c>
      <c r="D7637" s="2"/>
      <c r="E7637" t="str">
        <f t="shared" si="119"/>
        <v>scikit-learn/sklearn.svm._classes/NuSVR/__init__/coef0scikit-learn/sklearn.svm._classes/NuSVR/__init__/coef0</v>
      </c>
    </row>
    <row r="7638" spans="1:5" x14ac:dyDescent="0.25">
      <c r="A7638" s="2" t="s">
        <v>4</v>
      </c>
      <c r="B7638" s="3" t="s">
        <v>6063</v>
      </c>
      <c r="C7638" s="3" t="s">
        <v>6063</v>
      </c>
      <c r="D7638" s="2"/>
      <c r="E7638" t="str">
        <f t="shared" si="119"/>
        <v>scikit-learn/sklearn.svm._classes/NuSVR/__init__/Cscikit-learn/sklearn.svm._classes/NuSVR/__init__/C</v>
      </c>
    </row>
    <row r="7639" spans="1:5" x14ac:dyDescent="0.25">
      <c r="A7639" s="2" t="s">
        <v>2359</v>
      </c>
      <c r="B7639" s="3" t="s">
        <v>6389</v>
      </c>
      <c r="C7639" s="3" t="s">
        <v>6389</v>
      </c>
      <c r="D7639" s="2"/>
      <c r="E7639" t="str">
        <f t="shared" si="119"/>
        <v>scikit-learn/sklearn.svm._classes/NuSVR/__init__/degreescikit-learn/sklearn.svm._classes/NuSVR/__init__/degree</v>
      </c>
    </row>
    <row r="7640" spans="1:5" x14ac:dyDescent="0.25">
      <c r="A7640" s="2" t="s">
        <v>6306</v>
      </c>
      <c r="B7640" s="3" t="s">
        <v>6310</v>
      </c>
      <c r="C7640" s="3" t="s">
        <v>6310</v>
      </c>
      <c r="D7640" s="2"/>
      <c r="E7640" t="str">
        <f t="shared" si="119"/>
        <v>scikit-learn/sklearn.svm._classes/NuSVR/__init__/gammascikit-learn/sklearn.svm._classes/NuSVR/__init__/gamma</v>
      </c>
    </row>
    <row r="7641" spans="1:5" x14ac:dyDescent="0.25">
      <c r="A7641" s="2" t="s">
        <v>6558</v>
      </c>
      <c r="B7641" s="3" t="s">
        <v>6561</v>
      </c>
      <c r="C7641" s="3" t="s">
        <v>6561</v>
      </c>
      <c r="D7641" s="2"/>
      <c r="E7641" t="str">
        <f t="shared" si="119"/>
        <v>scikit-learn/sklearn.svm._classes/NuSVR/__init__/kernelscikit-learn/sklearn.svm._classes/NuSVR/__init__/kernel</v>
      </c>
    </row>
    <row r="7642" spans="1:5" x14ac:dyDescent="0.25">
      <c r="A7642" s="2" t="s">
        <v>4</v>
      </c>
      <c r="B7642" s="3" t="s">
        <v>6069</v>
      </c>
      <c r="C7642" s="3" t="s">
        <v>6069</v>
      </c>
      <c r="D7642" s="2"/>
      <c r="E7642" t="str">
        <f t="shared" si="119"/>
        <v>scikit-learn/sklearn.svm._classes/NuSVR/__init__/max_iterscikit-learn/sklearn.svm._classes/NuSVR/__init__/max_iter</v>
      </c>
    </row>
    <row r="7643" spans="1:5" x14ac:dyDescent="0.25">
      <c r="A7643" s="2" t="s">
        <v>4</v>
      </c>
      <c r="B7643" s="3" t="s">
        <v>6062</v>
      </c>
      <c r="C7643" s="3" t="s">
        <v>6062</v>
      </c>
      <c r="D7643" s="2"/>
      <c r="E7643" t="str">
        <f t="shared" si="119"/>
        <v>scikit-learn/sklearn.svm._classes/NuSVR/__init__/nuscikit-learn/sklearn.svm._classes/NuSVR/__init__/nu</v>
      </c>
    </row>
    <row r="7644" spans="1:5" x14ac:dyDescent="0.25">
      <c r="A7644" s="2" t="s">
        <v>4</v>
      </c>
      <c r="B7644" s="3" t="s">
        <v>6061</v>
      </c>
      <c r="C7644" s="3" t="s">
        <v>6061</v>
      </c>
      <c r="D7644" s="2"/>
      <c r="E7644" t="str">
        <f t="shared" si="119"/>
        <v>scikit-learn/sklearn.svm._classes/NuSVR/__init__/selfscikit-learn/sklearn.svm._classes/NuSVR/__init__/self</v>
      </c>
    </row>
    <row r="7645" spans="1:5" x14ac:dyDescent="0.25">
      <c r="A7645" s="2" t="s">
        <v>4</v>
      </c>
      <c r="B7645" s="3" t="s">
        <v>6065</v>
      </c>
      <c r="C7645" s="3" t="s">
        <v>6065</v>
      </c>
      <c r="D7645" s="2"/>
      <c r="E7645" t="str">
        <f t="shared" si="119"/>
        <v>scikit-learn/sklearn.svm._classes/NuSVR/__init__/shrinkingscikit-learn/sklearn.svm._classes/NuSVR/__init__/shrinking</v>
      </c>
    </row>
    <row r="7646" spans="1:5" x14ac:dyDescent="0.25">
      <c r="A7646" s="2" t="s">
        <v>4</v>
      </c>
      <c r="B7646" s="3" t="s">
        <v>6066</v>
      </c>
      <c r="C7646" s="3" t="s">
        <v>6066</v>
      </c>
      <c r="D7646" s="2"/>
      <c r="E7646" t="str">
        <f t="shared" si="119"/>
        <v>scikit-learn/sklearn.svm._classes/NuSVR/__init__/tolscikit-learn/sklearn.svm._classes/NuSVR/__init__/tol</v>
      </c>
    </row>
    <row r="7647" spans="1:5" x14ac:dyDescent="0.25">
      <c r="A7647" s="2" t="s">
        <v>4</v>
      </c>
      <c r="B7647" s="3" t="s">
        <v>6068</v>
      </c>
      <c r="C7647" s="3" t="s">
        <v>6068</v>
      </c>
      <c r="D7647" s="2"/>
      <c r="E7647" t="str">
        <f t="shared" si="119"/>
        <v>scikit-learn/sklearn.svm._classes/NuSVR/__init__/verbosescikit-learn/sklearn.svm._classes/NuSVR/__init__/verbose</v>
      </c>
    </row>
    <row r="7648" spans="1:5" x14ac:dyDescent="0.25">
      <c r="A7648" s="2" t="s">
        <v>297</v>
      </c>
      <c r="B7648" s="2"/>
      <c r="C7648" s="3" t="s">
        <v>3412</v>
      </c>
      <c r="D7648" s="2"/>
      <c r="E7648" t="str">
        <f t="shared" si="119"/>
        <v>scikit-learn/sklearn.svm._classes/NuSVR/class_weight_@getter</v>
      </c>
    </row>
    <row r="7649" spans="1:5" x14ac:dyDescent="0.25">
      <c r="A7649" s="2" t="s">
        <v>297</v>
      </c>
      <c r="B7649" s="2"/>
      <c r="C7649" s="3" t="s">
        <v>7804</v>
      </c>
      <c r="D7649" s="2"/>
      <c r="E7649" t="str">
        <f t="shared" si="119"/>
        <v>scikit-learn/sklearn.svm._classes/NuSVR/class_weight_@getter/self</v>
      </c>
    </row>
    <row r="7650" spans="1:5" x14ac:dyDescent="0.25">
      <c r="A7650" s="2" t="s">
        <v>297</v>
      </c>
      <c r="B7650" s="3" t="s">
        <v>3125</v>
      </c>
      <c r="C7650" s="2"/>
      <c r="D7650" s="2"/>
      <c r="E7650" t="str">
        <f t="shared" si="119"/>
        <v>scikit-learn/sklearn.svm._classes/OneClassSVM/__init__</v>
      </c>
    </row>
    <row r="7651" spans="1:5" x14ac:dyDescent="0.25">
      <c r="A7651" s="2" t="s">
        <v>297</v>
      </c>
      <c r="B7651" s="2"/>
      <c r="C7651" s="3" t="s">
        <v>3125</v>
      </c>
      <c r="D7651" s="2"/>
      <c r="E7651" t="str">
        <f t="shared" si="119"/>
        <v>scikit-learn/sklearn.svm._classes/OneClassSVM/__init__</v>
      </c>
    </row>
    <row r="7652" spans="1:5" x14ac:dyDescent="0.25">
      <c r="A7652" s="2" t="s">
        <v>4</v>
      </c>
      <c r="B7652" s="3" t="s">
        <v>6075</v>
      </c>
      <c r="C7652" s="3" t="s">
        <v>6075</v>
      </c>
      <c r="D7652" s="2"/>
      <c r="E7652" t="str">
        <f t="shared" si="119"/>
        <v>scikit-learn/sklearn.svm._classes/OneClassSVM/__init__/cache_sizescikit-learn/sklearn.svm._classes/OneClassSVM/__init__/cache_size</v>
      </c>
    </row>
    <row r="7653" spans="1:5" x14ac:dyDescent="0.25">
      <c r="A7653" s="2" t="s">
        <v>4</v>
      </c>
      <c r="B7653" s="3" t="s">
        <v>6071</v>
      </c>
      <c r="C7653" s="3" t="s">
        <v>6071</v>
      </c>
      <c r="D7653" s="2"/>
      <c r="E7653" t="str">
        <f t="shared" si="119"/>
        <v>scikit-learn/sklearn.svm._classes/OneClassSVM/__init__/coef0scikit-learn/sklearn.svm._classes/OneClassSVM/__init__/coef0</v>
      </c>
    </row>
    <row r="7654" spans="1:5" x14ac:dyDescent="0.25">
      <c r="A7654" s="2" t="s">
        <v>2359</v>
      </c>
      <c r="B7654" s="3" t="s">
        <v>6388</v>
      </c>
      <c r="C7654" s="3" t="s">
        <v>6388</v>
      </c>
      <c r="D7654" s="2"/>
      <c r="E7654" t="str">
        <f t="shared" si="119"/>
        <v>scikit-learn/sklearn.svm._classes/OneClassSVM/__init__/degreescikit-learn/sklearn.svm._classes/OneClassSVM/__init__/degree</v>
      </c>
    </row>
    <row r="7655" spans="1:5" x14ac:dyDescent="0.25">
      <c r="A7655" s="2" t="s">
        <v>6306</v>
      </c>
      <c r="B7655" s="3" t="s">
        <v>6309</v>
      </c>
      <c r="C7655" s="3" t="s">
        <v>6309</v>
      </c>
      <c r="D7655" s="2"/>
      <c r="E7655" t="str">
        <f t="shared" si="119"/>
        <v>scikit-learn/sklearn.svm._classes/OneClassSVM/__init__/gammascikit-learn/sklearn.svm._classes/OneClassSVM/__init__/gamma</v>
      </c>
    </row>
    <row r="7656" spans="1:5" x14ac:dyDescent="0.25">
      <c r="A7656" s="2" t="s">
        <v>6558</v>
      </c>
      <c r="B7656" s="3" t="s">
        <v>6560</v>
      </c>
      <c r="C7656" s="3" t="s">
        <v>6560</v>
      </c>
      <c r="D7656" s="2"/>
      <c r="E7656" t="str">
        <f t="shared" si="119"/>
        <v>scikit-learn/sklearn.svm._classes/OneClassSVM/__init__/kernelscikit-learn/sklearn.svm._classes/OneClassSVM/__init__/kernel</v>
      </c>
    </row>
    <row r="7657" spans="1:5" x14ac:dyDescent="0.25">
      <c r="A7657" s="2" t="s">
        <v>4</v>
      </c>
      <c r="B7657" s="3" t="s">
        <v>6077</v>
      </c>
      <c r="C7657" s="3" t="s">
        <v>6077</v>
      </c>
      <c r="D7657" s="2"/>
      <c r="E7657" t="str">
        <f t="shared" si="119"/>
        <v>scikit-learn/sklearn.svm._classes/OneClassSVM/__init__/max_iterscikit-learn/sklearn.svm._classes/OneClassSVM/__init__/max_iter</v>
      </c>
    </row>
    <row r="7658" spans="1:5" x14ac:dyDescent="0.25">
      <c r="A7658" s="2" t="s">
        <v>4</v>
      </c>
      <c r="B7658" s="3" t="s">
        <v>6073</v>
      </c>
      <c r="C7658" s="3" t="s">
        <v>6073</v>
      </c>
      <c r="D7658" s="2"/>
      <c r="E7658" t="str">
        <f t="shared" si="119"/>
        <v>scikit-learn/sklearn.svm._classes/OneClassSVM/__init__/nuscikit-learn/sklearn.svm._classes/OneClassSVM/__init__/nu</v>
      </c>
    </row>
    <row r="7659" spans="1:5" x14ac:dyDescent="0.25">
      <c r="A7659" s="2" t="s">
        <v>4</v>
      </c>
      <c r="B7659" s="3" t="s">
        <v>6070</v>
      </c>
      <c r="C7659" s="3" t="s">
        <v>6070</v>
      </c>
      <c r="D7659" s="2"/>
      <c r="E7659" t="str">
        <f t="shared" si="119"/>
        <v>scikit-learn/sklearn.svm._classes/OneClassSVM/__init__/selfscikit-learn/sklearn.svm._classes/OneClassSVM/__init__/self</v>
      </c>
    </row>
    <row r="7660" spans="1:5" x14ac:dyDescent="0.25">
      <c r="A7660" s="2" t="s">
        <v>4</v>
      </c>
      <c r="B7660" s="3" t="s">
        <v>6074</v>
      </c>
      <c r="C7660" s="3" t="s">
        <v>6074</v>
      </c>
      <c r="D7660" s="2"/>
      <c r="E7660" t="str">
        <f t="shared" si="119"/>
        <v>scikit-learn/sklearn.svm._classes/OneClassSVM/__init__/shrinkingscikit-learn/sklearn.svm._classes/OneClassSVM/__init__/shrinking</v>
      </c>
    </row>
    <row r="7661" spans="1:5" x14ac:dyDescent="0.25">
      <c r="A7661" s="2" t="s">
        <v>4</v>
      </c>
      <c r="B7661" s="3" t="s">
        <v>6072</v>
      </c>
      <c r="C7661" s="3" t="s">
        <v>6072</v>
      </c>
      <c r="D7661" s="2"/>
      <c r="E7661" t="str">
        <f t="shared" si="119"/>
        <v>scikit-learn/sklearn.svm._classes/OneClassSVM/__init__/tolscikit-learn/sklearn.svm._classes/OneClassSVM/__init__/tol</v>
      </c>
    </row>
    <row r="7662" spans="1:5" x14ac:dyDescent="0.25">
      <c r="A7662" s="2" t="s">
        <v>4</v>
      </c>
      <c r="B7662" s="3" t="s">
        <v>6076</v>
      </c>
      <c r="C7662" s="3" t="s">
        <v>6076</v>
      </c>
      <c r="D7662" s="2"/>
      <c r="E7662" t="str">
        <f t="shared" si="119"/>
        <v>scikit-learn/sklearn.svm._classes/OneClassSVM/__init__/verbosescikit-learn/sklearn.svm._classes/OneClassSVM/__init__/verbose</v>
      </c>
    </row>
    <row r="7663" spans="1:5" x14ac:dyDescent="0.25">
      <c r="A7663" s="2" t="s">
        <v>297</v>
      </c>
      <c r="B7663" s="2"/>
      <c r="C7663" s="3" t="s">
        <v>3413</v>
      </c>
      <c r="D7663" s="2"/>
      <c r="E7663" t="str">
        <f t="shared" si="119"/>
        <v>scikit-learn/sklearn.svm._classes/OneClassSVM/class_weight_@getter</v>
      </c>
    </row>
    <row r="7664" spans="1:5" x14ac:dyDescent="0.25">
      <c r="A7664" s="2" t="s">
        <v>297</v>
      </c>
      <c r="B7664" s="2"/>
      <c r="C7664" s="3" t="s">
        <v>7805</v>
      </c>
      <c r="D7664" s="2"/>
      <c r="E7664" t="str">
        <f t="shared" si="119"/>
        <v>scikit-learn/sklearn.svm._classes/OneClassSVM/class_weight_@getter/self</v>
      </c>
    </row>
    <row r="7665" spans="1:5" x14ac:dyDescent="0.25">
      <c r="A7665" s="2" t="s">
        <v>4</v>
      </c>
      <c r="B7665" s="3" t="s">
        <v>6078</v>
      </c>
      <c r="C7665" s="3" t="s">
        <v>6078</v>
      </c>
      <c r="D7665" s="2"/>
      <c r="E7665" t="str">
        <f t="shared" si="119"/>
        <v>scikit-learn/sklearn.svm._classes/OneClassSVM/decision_function/selfscikit-learn/sklearn.svm._classes/OneClassSVM/decision_function/self</v>
      </c>
    </row>
    <row r="7666" spans="1:5" x14ac:dyDescent="0.25">
      <c r="A7666" s="2" t="s">
        <v>4</v>
      </c>
      <c r="B7666" s="3" t="s">
        <v>6079</v>
      </c>
      <c r="C7666" s="3" t="s">
        <v>6079</v>
      </c>
      <c r="D7666" s="2"/>
      <c r="E7666" t="str">
        <f t="shared" si="119"/>
        <v>scikit-learn/sklearn.svm._classes/OneClassSVM/decision_function/Xscikit-learn/sklearn.svm._classes/OneClassSVM/decision_function/X</v>
      </c>
    </row>
    <row r="7667" spans="1:5" x14ac:dyDescent="0.25">
      <c r="A7667" s="2" t="s">
        <v>4</v>
      </c>
      <c r="B7667" s="3" t="s">
        <v>1044</v>
      </c>
      <c r="C7667" s="3" t="s">
        <v>1044</v>
      </c>
      <c r="D7667" s="2"/>
      <c r="E7667" t="str">
        <f t="shared" si="119"/>
        <v>scikit-learn/sklearn.svm._classes/OneClassSVM/decision_functionscikit-learn/sklearn.svm._classes/OneClassSVM/decision_function</v>
      </c>
    </row>
    <row r="7668" spans="1:5" x14ac:dyDescent="0.25">
      <c r="A7668" s="2" t="s">
        <v>297</v>
      </c>
      <c r="B7668" s="3" t="s">
        <v>3126</v>
      </c>
      <c r="C7668" s="2"/>
      <c r="D7668" s="2"/>
      <c r="E7668" t="str">
        <f t="shared" si="119"/>
        <v>scikit-learn/sklearn.svm._classes/OneClassSVM/fit</v>
      </c>
    </row>
    <row r="7669" spans="1:5" x14ac:dyDescent="0.25">
      <c r="A7669" s="2" t="s">
        <v>297</v>
      </c>
      <c r="B7669" s="2"/>
      <c r="C7669" s="3" t="s">
        <v>3126</v>
      </c>
      <c r="D7669" s="2"/>
      <c r="E7669" t="str">
        <f t="shared" si="119"/>
        <v>scikit-learn/sklearn.svm._classes/OneClassSVM/fit</v>
      </c>
    </row>
    <row r="7670" spans="1:5" x14ac:dyDescent="0.25">
      <c r="A7670" s="2" t="s">
        <v>297</v>
      </c>
      <c r="B7670" s="3" t="s">
        <v>7243</v>
      </c>
      <c r="C7670" s="2"/>
      <c r="D7670" s="2"/>
      <c r="E7670" t="str">
        <f t="shared" si="119"/>
        <v>scikit-learn/sklearn.svm._classes/OneClassSVM/fit/params</v>
      </c>
    </row>
    <row r="7671" spans="1:5" x14ac:dyDescent="0.25">
      <c r="A7671" s="2" t="s">
        <v>4</v>
      </c>
      <c r="B7671" s="3" t="s">
        <v>6081</v>
      </c>
      <c r="C7671" s="3" t="s">
        <v>6081</v>
      </c>
      <c r="D7671" s="2"/>
      <c r="E7671" t="str">
        <f t="shared" si="119"/>
        <v>scikit-learn/sklearn.svm._classes/OneClassSVM/fit/sample_weightscikit-learn/sklearn.svm._classes/OneClassSVM/fit/sample_weight</v>
      </c>
    </row>
    <row r="7672" spans="1:5" x14ac:dyDescent="0.25">
      <c r="A7672" s="2" t="s">
        <v>4</v>
      </c>
      <c r="B7672" s="3" t="s">
        <v>6080</v>
      </c>
      <c r="C7672" s="3" t="s">
        <v>6080</v>
      </c>
      <c r="D7672" s="2"/>
      <c r="E7672" t="str">
        <f t="shared" si="119"/>
        <v>scikit-learn/sklearn.svm._classes/OneClassSVM/fit/selfscikit-learn/sklearn.svm._classes/OneClassSVM/fit/self</v>
      </c>
    </row>
    <row r="7673" spans="1:5" x14ac:dyDescent="0.25">
      <c r="A7673" s="2" t="s">
        <v>6323</v>
      </c>
      <c r="B7673" s="3" t="s">
        <v>6324</v>
      </c>
      <c r="C7673" s="3" t="s">
        <v>6324</v>
      </c>
      <c r="D7673" s="2"/>
      <c r="E7673" t="str">
        <f t="shared" si="119"/>
        <v>scikit-learn/sklearn.svm._classes/OneClassSVM/fit/Xscikit-learn/sklearn.svm._classes/OneClassSVM/fit/X</v>
      </c>
    </row>
    <row r="7674" spans="1:5" x14ac:dyDescent="0.25">
      <c r="A7674" s="2" t="s">
        <v>156</v>
      </c>
      <c r="B7674" s="3" t="s">
        <v>6318</v>
      </c>
      <c r="C7674" s="3" t="s">
        <v>6318</v>
      </c>
      <c r="D7674" s="2"/>
      <c r="E7674" t="str">
        <f t="shared" si="119"/>
        <v>scikit-learn/sklearn.svm._classes/OneClassSVM/fit/yscikit-learn/sklearn.svm._classes/OneClassSVM/fit/y</v>
      </c>
    </row>
    <row r="7675" spans="1:5" x14ac:dyDescent="0.25">
      <c r="A7675" s="2" t="s">
        <v>4</v>
      </c>
      <c r="B7675" s="3" t="s">
        <v>6082</v>
      </c>
      <c r="C7675" s="3" t="s">
        <v>6082</v>
      </c>
      <c r="D7675" s="2"/>
      <c r="E7675" t="str">
        <f t="shared" si="119"/>
        <v>scikit-learn/sklearn.svm._classes/OneClassSVM/predict/selfscikit-learn/sklearn.svm._classes/OneClassSVM/predict/self</v>
      </c>
    </row>
    <row r="7676" spans="1:5" x14ac:dyDescent="0.25">
      <c r="A7676" s="2" t="s">
        <v>4</v>
      </c>
      <c r="B7676" s="3" t="s">
        <v>6083</v>
      </c>
      <c r="C7676" s="3" t="s">
        <v>6083</v>
      </c>
      <c r="D7676" s="2"/>
      <c r="E7676" t="str">
        <f t="shared" si="119"/>
        <v>scikit-learn/sklearn.svm._classes/OneClassSVM/predict/Xscikit-learn/sklearn.svm._classes/OneClassSVM/predict/X</v>
      </c>
    </row>
    <row r="7677" spans="1:5" x14ac:dyDescent="0.25">
      <c r="A7677" s="2" t="s">
        <v>4</v>
      </c>
      <c r="B7677" s="3" t="s">
        <v>1045</v>
      </c>
      <c r="C7677" s="3" t="s">
        <v>1045</v>
      </c>
      <c r="D7677" s="2"/>
      <c r="E7677" t="str">
        <f t="shared" si="119"/>
        <v>scikit-learn/sklearn.svm._classes/OneClassSVM/predictscikit-learn/sklearn.svm._classes/OneClassSVM/predict</v>
      </c>
    </row>
    <row r="7678" spans="1:5" x14ac:dyDescent="0.25">
      <c r="A7678" s="2" t="s">
        <v>297</v>
      </c>
      <c r="B7678" s="3" t="s">
        <v>3127</v>
      </c>
      <c r="C7678" s="2"/>
      <c r="D7678" s="2"/>
      <c r="E7678" t="str">
        <f t="shared" si="119"/>
        <v>scikit-learn/sklearn.svm._classes/OneClassSVM/probA_@getter</v>
      </c>
    </row>
    <row r="7679" spans="1:5" x14ac:dyDescent="0.25">
      <c r="A7679" s="2" t="s">
        <v>297</v>
      </c>
      <c r="B7679" s="3" t="s">
        <v>7244</v>
      </c>
      <c r="C7679" s="2"/>
      <c r="D7679" s="2"/>
      <c r="E7679" t="str">
        <f t="shared" si="119"/>
        <v>scikit-learn/sklearn.svm._classes/OneClassSVM/probA_@getter/self</v>
      </c>
    </row>
    <row r="7680" spans="1:5" x14ac:dyDescent="0.25">
      <c r="A7680" s="2" t="s">
        <v>297</v>
      </c>
      <c r="B7680" s="3" t="s">
        <v>3128</v>
      </c>
      <c r="C7680" s="2"/>
      <c r="D7680" s="2"/>
      <c r="E7680" t="str">
        <f t="shared" si="119"/>
        <v>scikit-learn/sklearn.svm._classes/OneClassSVM/probB_@getter</v>
      </c>
    </row>
    <row r="7681" spans="1:5" x14ac:dyDescent="0.25">
      <c r="A7681" s="2" t="s">
        <v>297</v>
      </c>
      <c r="B7681" s="3" t="s">
        <v>7245</v>
      </c>
      <c r="C7681" s="2"/>
      <c r="D7681" s="2"/>
      <c r="E7681" t="str">
        <f t="shared" si="119"/>
        <v>scikit-learn/sklearn.svm._classes/OneClassSVM/probB_@getter/self</v>
      </c>
    </row>
    <row r="7682" spans="1:5" x14ac:dyDescent="0.25">
      <c r="A7682" s="2" t="s">
        <v>4</v>
      </c>
      <c r="B7682" s="3" t="s">
        <v>6084</v>
      </c>
      <c r="C7682" s="3" t="s">
        <v>6084</v>
      </c>
      <c r="D7682" s="2"/>
      <c r="E7682" t="str">
        <f t="shared" ref="E7682:E7745" si="120">_xlfn.CONCAT(B7682,C7682)</f>
        <v>scikit-learn/sklearn.svm._classes/OneClassSVM/score_samples/selfscikit-learn/sklearn.svm._classes/OneClassSVM/score_samples/self</v>
      </c>
    </row>
    <row r="7683" spans="1:5" x14ac:dyDescent="0.25">
      <c r="A7683" s="2" t="s">
        <v>4</v>
      </c>
      <c r="B7683" s="3" t="s">
        <v>6085</v>
      </c>
      <c r="C7683" s="3" t="s">
        <v>6085</v>
      </c>
      <c r="D7683" s="2"/>
      <c r="E7683" t="str">
        <f t="shared" si="120"/>
        <v>scikit-learn/sklearn.svm._classes/OneClassSVM/score_samples/Xscikit-learn/sklearn.svm._classes/OneClassSVM/score_samples/X</v>
      </c>
    </row>
    <row r="7684" spans="1:5" x14ac:dyDescent="0.25">
      <c r="A7684" s="2" t="s">
        <v>4</v>
      </c>
      <c r="B7684" s="3" t="s">
        <v>1046</v>
      </c>
      <c r="C7684" s="3" t="s">
        <v>1046</v>
      </c>
      <c r="D7684" s="2"/>
      <c r="E7684" t="str">
        <f t="shared" si="120"/>
        <v>scikit-learn/sklearn.svm._classes/OneClassSVM/score_samplesscikit-learn/sklearn.svm._classes/OneClassSVM/score_samples</v>
      </c>
    </row>
    <row r="7685" spans="1:5" x14ac:dyDescent="0.25">
      <c r="A7685" s="2" t="s">
        <v>251</v>
      </c>
      <c r="B7685" s="3" t="s">
        <v>252</v>
      </c>
      <c r="C7685" s="3" t="s">
        <v>252</v>
      </c>
      <c r="D7685" s="2"/>
      <c r="E7685" t="str">
        <f t="shared" si="120"/>
        <v>scikit-learn/sklearn.svm._classes/OneClassSVMscikit-learn/sklearn.svm._classes/OneClassSVM</v>
      </c>
    </row>
    <row r="7686" spans="1:5" x14ac:dyDescent="0.25">
      <c r="A7686" s="2" t="s">
        <v>297</v>
      </c>
      <c r="B7686" s="2"/>
      <c r="C7686" s="3" t="s">
        <v>444</v>
      </c>
      <c r="D7686" s="2"/>
      <c r="E7686" t="str">
        <f t="shared" si="120"/>
        <v>scikit-learn/sklearn.svm._classes/SVC</v>
      </c>
    </row>
    <row r="7687" spans="1:5" x14ac:dyDescent="0.25">
      <c r="A7687" s="2" t="s">
        <v>297</v>
      </c>
      <c r="B7687" s="3" t="s">
        <v>3129</v>
      </c>
      <c r="C7687" s="2"/>
      <c r="D7687" s="2"/>
      <c r="E7687" t="str">
        <f t="shared" si="120"/>
        <v>scikit-learn/sklearn.svm._classes/SVC/__init__</v>
      </c>
    </row>
    <row r="7688" spans="1:5" x14ac:dyDescent="0.25">
      <c r="A7688" s="2" t="s">
        <v>297</v>
      </c>
      <c r="B7688" s="2"/>
      <c r="C7688" s="3" t="s">
        <v>3129</v>
      </c>
      <c r="D7688" s="2"/>
      <c r="E7688" t="str">
        <f t="shared" si="120"/>
        <v>scikit-learn/sklearn.svm._classes/SVC/__init__</v>
      </c>
    </row>
    <row r="7689" spans="1:5" x14ac:dyDescent="0.25">
      <c r="A7689" s="2" t="s">
        <v>4</v>
      </c>
      <c r="B7689" s="3" t="s">
        <v>6095</v>
      </c>
      <c r="C7689" s="3" t="s">
        <v>6095</v>
      </c>
      <c r="D7689" s="2"/>
      <c r="E7689" t="str">
        <f t="shared" si="120"/>
        <v>scikit-learn/sklearn.svm._classes/SVC/__init__/break_tiesscikit-learn/sklearn.svm._classes/SVC/__init__/break_ties</v>
      </c>
    </row>
    <row r="7690" spans="1:5" x14ac:dyDescent="0.25">
      <c r="A7690" s="2" t="s">
        <v>4</v>
      </c>
      <c r="B7690" s="3" t="s">
        <v>6092</v>
      </c>
      <c r="C7690" s="3" t="s">
        <v>6092</v>
      </c>
      <c r="D7690" s="2"/>
      <c r="E7690" t="str">
        <f t="shared" si="120"/>
        <v>scikit-learn/sklearn.svm._classes/SVC/__init__/cache_sizescikit-learn/sklearn.svm._classes/SVC/__init__/cache_size</v>
      </c>
    </row>
    <row r="7691" spans="1:5" x14ac:dyDescent="0.25">
      <c r="A7691" s="2" t="s">
        <v>2256</v>
      </c>
      <c r="B7691" s="3" t="s">
        <v>6210</v>
      </c>
      <c r="C7691" s="3" t="s">
        <v>6210</v>
      </c>
      <c r="D7691" s="2"/>
      <c r="E7691" t="str">
        <f t="shared" si="120"/>
        <v>scikit-learn/sklearn.svm._classes/SVC/__init__/class_weightscikit-learn/sklearn.svm._classes/SVC/__init__/class_weight</v>
      </c>
    </row>
    <row r="7692" spans="1:5" x14ac:dyDescent="0.25">
      <c r="A7692" s="2" t="s">
        <v>4</v>
      </c>
      <c r="B7692" s="3" t="s">
        <v>6088</v>
      </c>
      <c r="C7692" s="3" t="s">
        <v>6088</v>
      </c>
      <c r="D7692" s="2"/>
      <c r="E7692" t="str">
        <f t="shared" si="120"/>
        <v>scikit-learn/sklearn.svm._classes/SVC/__init__/coef0scikit-learn/sklearn.svm._classes/SVC/__init__/coef0</v>
      </c>
    </row>
    <row r="7693" spans="1:5" x14ac:dyDescent="0.25">
      <c r="A7693" s="2" t="s">
        <v>4</v>
      </c>
      <c r="B7693" s="3" t="s">
        <v>6087</v>
      </c>
      <c r="C7693" s="3" t="s">
        <v>6087</v>
      </c>
      <c r="D7693" s="2"/>
      <c r="E7693" t="str">
        <f t="shared" si="120"/>
        <v>scikit-learn/sklearn.svm._classes/SVC/__init__/Cscikit-learn/sklearn.svm._classes/SVC/__init__/C</v>
      </c>
    </row>
    <row r="7694" spans="1:5" x14ac:dyDescent="0.25">
      <c r="A7694" s="2" t="s">
        <v>297</v>
      </c>
      <c r="B7694" s="3" t="s">
        <v>7246</v>
      </c>
      <c r="C7694" s="2"/>
      <c r="D7694" s="2"/>
      <c r="E7694" t="str">
        <f t="shared" si="120"/>
        <v>scikit-learn/sklearn.svm._classes/SVC/__init__/decision_function_shape</v>
      </c>
    </row>
    <row r="7695" spans="1:5" x14ac:dyDescent="0.25">
      <c r="A7695" s="2" t="s">
        <v>297</v>
      </c>
      <c r="B7695" s="2"/>
      <c r="C7695" s="3" t="s">
        <v>7246</v>
      </c>
      <c r="D7695" s="2"/>
      <c r="E7695" t="str">
        <f t="shared" si="120"/>
        <v>scikit-learn/sklearn.svm._classes/SVC/__init__/decision_function_shape</v>
      </c>
    </row>
    <row r="7696" spans="1:5" x14ac:dyDescent="0.25">
      <c r="A7696" s="2" t="s">
        <v>2359</v>
      </c>
      <c r="B7696" s="3" t="s">
        <v>6387</v>
      </c>
      <c r="C7696" s="3" t="s">
        <v>6387</v>
      </c>
      <c r="D7696" s="2"/>
      <c r="E7696" t="str">
        <f t="shared" si="120"/>
        <v>scikit-learn/sklearn.svm._classes/SVC/__init__/degreescikit-learn/sklearn.svm._classes/SVC/__init__/degree</v>
      </c>
    </row>
    <row r="7697" spans="1:5" x14ac:dyDescent="0.25">
      <c r="A7697" s="2" t="s">
        <v>6306</v>
      </c>
      <c r="B7697" s="3" t="s">
        <v>6308</v>
      </c>
      <c r="C7697" s="3" t="s">
        <v>6308</v>
      </c>
      <c r="D7697" s="2"/>
      <c r="E7697" t="str">
        <f t="shared" si="120"/>
        <v>scikit-learn/sklearn.svm._classes/SVC/__init__/gammascikit-learn/sklearn.svm._classes/SVC/__init__/gamma</v>
      </c>
    </row>
    <row r="7698" spans="1:5" x14ac:dyDescent="0.25">
      <c r="A7698" s="2" t="s">
        <v>6542</v>
      </c>
      <c r="B7698" s="3" t="s">
        <v>6543</v>
      </c>
      <c r="C7698" s="3" t="s">
        <v>6543</v>
      </c>
      <c r="D7698" s="2"/>
      <c r="E7698" t="str">
        <f t="shared" si="120"/>
        <v>scikit-learn/sklearn.svm._classes/SVC/__init__/kernelscikit-learn/sklearn.svm._classes/SVC/__init__/kernel</v>
      </c>
    </row>
    <row r="7699" spans="1:5" x14ac:dyDescent="0.25">
      <c r="A7699" s="2" t="s">
        <v>4</v>
      </c>
      <c r="B7699" s="3" t="s">
        <v>6094</v>
      </c>
      <c r="C7699" s="3" t="s">
        <v>6094</v>
      </c>
      <c r="D7699" s="2"/>
      <c r="E7699" t="str">
        <f t="shared" si="120"/>
        <v>scikit-learn/sklearn.svm._classes/SVC/__init__/max_iterscikit-learn/sklearn.svm._classes/SVC/__init__/max_iter</v>
      </c>
    </row>
    <row r="7700" spans="1:5" x14ac:dyDescent="0.25">
      <c r="A7700" s="2" t="s">
        <v>4</v>
      </c>
      <c r="B7700" s="3" t="s">
        <v>6090</v>
      </c>
      <c r="C7700" s="3" t="s">
        <v>6090</v>
      </c>
      <c r="D7700" s="2"/>
      <c r="E7700" t="str">
        <f t="shared" si="120"/>
        <v>scikit-learn/sklearn.svm._classes/SVC/__init__/probabilityscikit-learn/sklearn.svm._classes/SVC/__init__/probability</v>
      </c>
    </row>
    <row r="7701" spans="1:5" x14ac:dyDescent="0.25">
      <c r="A7701" s="2" t="s">
        <v>4</v>
      </c>
      <c r="B7701" s="3" t="s">
        <v>6096</v>
      </c>
      <c r="C7701" s="3" t="s">
        <v>6096</v>
      </c>
      <c r="D7701" s="2"/>
      <c r="E7701" t="str">
        <f t="shared" si="120"/>
        <v>scikit-learn/sklearn.svm._classes/SVC/__init__/random_statescikit-learn/sklearn.svm._classes/SVC/__init__/random_state</v>
      </c>
    </row>
    <row r="7702" spans="1:5" x14ac:dyDescent="0.25">
      <c r="A7702" s="2" t="s">
        <v>4</v>
      </c>
      <c r="B7702" s="3" t="s">
        <v>6086</v>
      </c>
      <c r="C7702" s="3" t="s">
        <v>6086</v>
      </c>
      <c r="D7702" s="2"/>
      <c r="E7702" t="str">
        <f t="shared" si="120"/>
        <v>scikit-learn/sklearn.svm._classes/SVC/__init__/selfscikit-learn/sklearn.svm._classes/SVC/__init__/self</v>
      </c>
    </row>
    <row r="7703" spans="1:5" x14ac:dyDescent="0.25">
      <c r="A7703" s="2" t="s">
        <v>4</v>
      </c>
      <c r="B7703" s="3" t="s">
        <v>6089</v>
      </c>
      <c r="C7703" s="3" t="s">
        <v>6089</v>
      </c>
      <c r="D7703" s="2"/>
      <c r="E7703" t="str">
        <f t="shared" si="120"/>
        <v>scikit-learn/sklearn.svm._classes/SVC/__init__/shrinkingscikit-learn/sklearn.svm._classes/SVC/__init__/shrinking</v>
      </c>
    </row>
    <row r="7704" spans="1:5" x14ac:dyDescent="0.25">
      <c r="A7704" s="2" t="s">
        <v>4</v>
      </c>
      <c r="B7704" s="3" t="s">
        <v>6091</v>
      </c>
      <c r="C7704" s="3" t="s">
        <v>6091</v>
      </c>
      <c r="D7704" s="2"/>
      <c r="E7704" t="str">
        <f t="shared" si="120"/>
        <v>scikit-learn/sklearn.svm._classes/SVC/__init__/tolscikit-learn/sklearn.svm._classes/SVC/__init__/tol</v>
      </c>
    </row>
    <row r="7705" spans="1:5" x14ac:dyDescent="0.25">
      <c r="A7705" s="2" t="s">
        <v>4</v>
      </c>
      <c r="B7705" s="3" t="s">
        <v>6093</v>
      </c>
      <c r="C7705" s="3" t="s">
        <v>6093</v>
      </c>
      <c r="D7705" s="2"/>
      <c r="E7705" t="str">
        <f t="shared" si="120"/>
        <v>scikit-learn/sklearn.svm._classes/SVC/__init__/verbosescikit-learn/sklearn.svm._classes/SVC/__init__/verbose</v>
      </c>
    </row>
    <row r="7706" spans="1:5" x14ac:dyDescent="0.25">
      <c r="A7706" s="2" t="s">
        <v>7952</v>
      </c>
      <c r="B7706" s="3" t="s">
        <v>7953</v>
      </c>
      <c r="C7706" s="3" t="s">
        <v>270</v>
      </c>
      <c r="D7706" s="2"/>
      <c r="E7706" t="str">
        <f t="shared" si="120"/>
        <v>scikit-learn/sklearn.svm._classes/SVR, scikit-learn/sklearn.svm._classes/SVCscikit-learn/sklearn.svm._classes/SVR</v>
      </c>
    </row>
    <row r="7707" spans="1:5" x14ac:dyDescent="0.25">
      <c r="A7707" s="2" t="s">
        <v>297</v>
      </c>
      <c r="B7707" s="3" t="s">
        <v>3130</v>
      </c>
      <c r="C7707" s="2"/>
      <c r="D7707" s="2"/>
      <c r="E7707" t="str">
        <f t="shared" si="120"/>
        <v>scikit-learn/sklearn.svm._classes/SVR/__init__</v>
      </c>
    </row>
    <row r="7708" spans="1:5" x14ac:dyDescent="0.25">
      <c r="A7708" s="2" t="s">
        <v>297</v>
      </c>
      <c r="B7708" s="2"/>
      <c r="C7708" s="3" t="s">
        <v>3130</v>
      </c>
      <c r="D7708" s="2"/>
      <c r="E7708" t="str">
        <f t="shared" si="120"/>
        <v>scikit-learn/sklearn.svm._classes/SVR/__init__</v>
      </c>
    </row>
    <row r="7709" spans="1:5" x14ac:dyDescent="0.25">
      <c r="A7709" s="2" t="s">
        <v>4</v>
      </c>
      <c r="B7709" s="3" t="s">
        <v>6102</v>
      </c>
      <c r="C7709" s="3" t="s">
        <v>6102</v>
      </c>
      <c r="D7709" s="2"/>
      <c r="E7709" t="str">
        <f t="shared" si="120"/>
        <v>scikit-learn/sklearn.svm._classes/SVR/__init__/cache_sizescikit-learn/sklearn.svm._classes/SVR/__init__/cache_size</v>
      </c>
    </row>
    <row r="7710" spans="1:5" x14ac:dyDescent="0.25">
      <c r="A7710" s="2" t="s">
        <v>4</v>
      </c>
      <c r="B7710" s="3" t="s">
        <v>6098</v>
      </c>
      <c r="C7710" s="3" t="s">
        <v>6098</v>
      </c>
      <c r="D7710" s="2"/>
      <c r="E7710" t="str">
        <f t="shared" si="120"/>
        <v>scikit-learn/sklearn.svm._classes/SVR/__init__/coef0scikit-learn/sklearn.svm._classes/SVR/__init__/coef0</v>
      </c>
    </row>
    <row r="7711" spans="1:5" x14ac:dyDescent="0.25">
      <c r="A7711" s="2" t="s">
        <v>4</v>
      </c>
      <c r="B7711" s="3" t="s">
        <v>6100</v>
      </c>
      <c r="C7711" s="3" t="s">
        <v>6100</v>
      </c>
      <c r="D7711" s="2"/>
      <c r="E7711" t="str">
        <f t="shared" si="120"/>
        <v>scikit-learn/sklearn.svm._classes/SVR/__init__/Cscikit-learn/sklearn.svm._classes/SVR/__init__/C</v>
      </c>
    </row>
    <row r="7712" spans="1:5" x14ac:dyDescent="0.25">
      <c r="A7712" s="2" t="s">
        <v>2359</v>
      </c>
      <c r="B7712" s="3" t="s">
        <v>6386</v>
      </c>
      <c r="C7712" s="3" t="s">
        <v>6386</v>
      </c>
      <c r="D7712" s="2"/>
      <c r="E7712" t="str">
        <f t="shared" si="120"/>
        <v>scikit-learn/sklearn.svm._classes/SVR/__init__/degreescikit-learn/sklearn.svm._classes/SVR/__init__/degree</v>
      </c>
    </row>
    <row r="7713" spans="1:5" x14ac:dyDescent="0.25">
      <c r="A7713" s="2" t="s">
        <v>297</v>
      </c>
      <c r="B7713" s="3" t="s">
        <v>7247</v>
      </c>
      <c r="C7713" s="2"/>
      <c r="D7713" s="2"/>
      <c r="E7713" t="str">
        <f t="shared" si="120"/>
        <v>scikit-learn/sklearn.svm._classes/SVR/__init__/epsilon</v>
      </c>
    </row>
    <row r="7714" spans="1:5" x14ac:dyDescent="0.25">
      <c r="A7714" s="2" t="s">
        <v>297</v>
      </c>
      <c r="B7714" s="2"/>
      <c r="C7714" s="3" t="s">
        <v>7247</v>
      </c>
      <c r="D7714" s="2"/>
      <c r="E7714" t="str">
        <f t="shared" si="120"/>
        <v>scikit-learn/sklearn.svm._classes/SVR/__init__/epsilon</v>
      </c>
    </row>
    <row r="7715" spans="1:5" x14ac:dyDescent="0.25">
      <c r="A7715" s="2" t="s">
        <v>6306</v>
      </c>
      <c r="B7715" s="3" t="s">
        <v>6307</v>
      </c>
      <c r="C7715" s="3" t="s">
        <v>6307</v>
      </c>
      <c r="D7715" s="2"/>
      <c r="E7715" t="str">
        <f t="shared" si="120"/>
        <v>scikit-learn/sklearn.svm._classes/SVR/__init__/gammascikit-learn/sklearn.svm._classes/SVR/__init__/gamma</v>
      </c>
    </row>
    <row r="7716" spans="1:5" x14ac:dyDescent="0.25">
      <c r="A7716" s="2" t="s">
        <v>6558</v>
      </c>
      <c r="B7716" s="3" t="s">
        <v>6559</v>
      </c>
      <c r="C7716" s="3" t="s">
        <v>6559</v>
      </c>
      <c r="D7716" s="2"/>
      <c r="E7716" t="str">
        <f t="shared" si="120"/>
        <v>scikit-learn/sklearn.svm._classes/SVR/__init__/kernelscikit-learn/sklearn.svm._classes/SVR/__init__/kernel</v>
      </c>
    </row>
    <row r="7717" spans="1:5" x14ac:dyDescent="0.25">
      <c r="A7717" s="2" t="s">
        <v>4</v>
      </c>
      <c r="B7717" s="3" t="s">
        <v>6104</v>
      </c>
      <c r="C7717" s="3" t="s">
        <v>6104</v>
      </c>
      <c r="D7717" s="2"/>
      <c r="E7717" t="str">
        <f t="shared" si="120"/>
        <v>scikit-learn/sklearn.svm._classes/SVR/__init__/max_iterscikit-learn/sklearn.svm._classes/SVR/__init__/max_iter</v>
      </c>
    </row>
    <row r="7718" spans="1:5" x14ac:dyDescent="0.25">
      <c r="A7718" s="2" t="s">
        <v>4</v>
      </c>
      <c r="B7718" s="3" t="s">
        <v>6097</v>
      </c>
      <c r="C7718" s="3" t="s">
        <v>6097</v>
      </c>
      <c r="D7718" s="2"/>
      <c r="E7718" t="str">
        <f t="shared" si="120"/>
        <v>scikit-learn/sklearn.svm._classes/SVR/__init__/selfscikit-learn/sklearn.svm._classes/SVR/__init__/self</v>
      </c>
    </row>
    <row r="7719" spans="1:5" x14ac:dyDescent="0.25">
      <c r="A7719" s="2" t="s">
        <v>4</v>
      </c>
      <c r="B7719" s="3" t="s">
        <v>6101</v>
      </c>
      <c r="C7719" s="3" t="s">
        <v>6101</v>
      </c>
      <c r="D7719" s="2"/>
      <c r="E7719" t="str">
        <f t="shared" si="120"/>
        <v>scikit-learn/sklearn.svm._classes/SVR/__init__/shrinkingscikit-learn/sklearn.svm._classes/SVR/__init__/shrinking</v>
      </c>
    </row>
    <row r="7720" spans="1:5" x14ac:dyDescent="0.25">
      <c r="A7720" s="2" t="s">
        <v>4</v>
      </c>
      <c r="B7720" s="3" t="s">
        <v>6099</v>
      </c>
      <c r="C7720" s="3" t="s">
        <v>6099</v>
      </c>
      <c r="D7720" s="2"/>
      <c r="E7720" t="str">
        <f t="shared" si="120"/>
        <v>scikit-learn/sklearn.svm._classes/SVR/__init__/tolscikit-learn/sklearn.svm._classes/SVR/__init__/tol</v>
      </c>
    </row>
    <row r="7721" spans="1:5" x14ac:dyDescent="0.25">
      <c r="A7721" s="2" t="s">
        <v>4</v>
      </c>
      <c r="B7721" s="3" t="s">
        <v>6103</v>
      </c>
      <c r="C7721" s="3" t="s">
        <v>6103</v>
      </c>
      <c r="D7721" s="2"/>
      <c r="E7721" t="str">
        <f t="shared" si="120"/>
        <v>scikit-learn/sklearn.svm._classes/SVR/__init__/verbosescikit-learn/sklearn.svm._classes/SVR/__init__/verbose</v>
      </c>
    </row>
    <row r="7722" spans="1:5" x14ac:dyDescent="0.25">
      <c r="A7722" s="2" t="s">
        <v>297</v>
      </c>
      <c r="B7722" s="2"/>
      <c r="C7722" s="3" t="s">
        <v>3414</v>
      </c>
      <c r="D7722" s="2"/>
      <c r="E7722" t="str">
        <f t="shared" si="120"/>
        <v>scikit-learn/sklearn.svm._classes/SVR/class_weight_@getter</v>
      </c>
    </row>
    <row r="7723" spans="1:5" x14ac:dyDescent="0.25">
      <c r="A7723" s="2" t="s">
        <v>297</v>
      </c>
      <c r="B7723" s="2"/>
      <c r="C7723" s="3" t="s">
        <v>7806</v>
      </c>
      <c r="D7723" s="2"/>
      <c r="E7723" t="str">
        <f t="shared" si="120"/>
        <v>scikit-learn/sklearn.svm._classes/SVR/class_weight_@getter/self</v>
      </c>
    </row>
    <row r="7724" spans="1:5" x14ac:dyDescent="0.25">
      <c r="A7724" s="2" t="s">
        <v>297</v>
      </c>
      <c r="B7724" s="3" t="s">
        <v>3131</v>
      </c>
      <c r="C7724" s="2"/>
      <c r="D7724" s="2"/>
      <c r="E7724" t="str">
        <f t="shared" si="120"/>
        <v>scikit-learn/sklearn.svm._classes/SVR/probA_@getter</v>
      </c>
    </row>
    <row r="7725" spans="1:5" x14ac:dyDescent="0.25">
      <c r="A7725" s="2" t="s">
        <v>297</v>
      </c>
      <c r="B7725" s="3" t="s">
        <v>7248</v>
      </c>
      <c r="C7725" s="2"/>
      <c r="D7725" s="2"/>
      <c r="E7725" t="str">
        <f t="shared" si="120"/>
        <v>scikit-learn/sklearn.svm._classes/SVR/probA_@getter/self</v>
      </c>
    </row>
    <row r="7726" spans="1:5" x14ac:dyDescent="0.25">
      <c r="A7726" s="2" t="s">
        <v>297</v>
      </c>
      <c r="B7726" s="3" t="s">
        <v>3132</v>
      </c>
      <c r="C7726" s="2"/>
      <c r="D7726" s="2"/>
      <c r="E7726" t="str">
        <f t="shared" si="120"/>
        <v>scikit-learn/sklearn.svm._classes/SVR/probB_@getter</v>
      </c>
    </row>
    <row r="7727" spans="1:5" x14ac:dyDescent="0.25">
      <c r="A7727" s="2" t="s">
        <v>297</v>
      </c>
      <c r="B7727" s="3" t="s">
        <v>7249</v>
      </c>
      <c r="C7727" s="2"/>
      <c r="D7727" s="2"/>
      <c r="E7727" t="str">
        <f t="shared" si="120"/>
        <v>scikit-learn/sklearn.svm._classes/SVR/probB_@getter/self</v>
      </c>
    </row>
    <row r="7728" spans="1:5" x14ac:dyDescent="0.25">
      <c r="A7728" s="2" t="s">
        <v>297</v>
      </c>
      <c r="B7728" s="3" t="s">
        <v>674</v>
      </c>
      <c r="C7728" s="2"/>
      <c r="D7728" s="2"/>
      <c r="E7728" t="str">
        <f t="shared" si="120"/>
        <v>scikit-learn/sklearn.svm.setup/configuration</v>
      </c>
    </row>
    <row r="7729" spans="1:5" x14ac:dyDescent="0.25">
      <c r="A7729" s="2" t="s">
        <v>297</v>
      </c>
      <c r="B7729" s="3" t="s">
        <v>3262</v>
      </c>
      <c r="C7729" s="2"/>
      <c r="D7729" s="2"/>
      <c r="E7729" t="str">
        <f t="shared" si="120"/>
        <v>scikit-learn/sklearn.svm.setup/configuration/parent_package</v>
      </c>
    </row>
    <row r="7730" spans="1:5" x14ac:dyDescent="0.25">
      <c r="A7730" s="2" t="s">
        <v>297</v>
      </c>
      <c r="B7730" s="3" t="s">
        <v>3263</v>
      </c>
      <c r="C7730" s="2"/>
      <c r="D7730" s="2"/>
      <c r="E7730" t="str">
        <f t="shared" si="120"/>
        <v>scikit-learn/sklearn.svm.setup/configuration/top_path</v>
      </c>
    </row>
    <row r="7731" spans="1:5" x14ac:dyDescent="0.25">
      <c r="A7731" s="2" t="s">
        <v>297</v>
      </c>
      <c r="B7731" s="3" t="s">
        <v>3133</v>
      </c>
      <c r="C7731" s="2"/>
      <c r="D7731" s="2"/>
      <c r="E7731" t="str">
        <f t="shared" si="120"/>
        <v>scikit-learn/sklearn.tree._classes/BaseDecisionTree/__init__</v>
      </c>
    </row>
    <row r="7732" spans="1:5" x14ac:dyDescent="0.25">
      <c r="A7732" s="2" t="s">
        <v>297</v>
      </c>
      <c r="B7732" s="2"/>
      <c r="C7732" s="3" t="s">
        <v>3133</v>
      </c>
      <c r="D7732" s="2"/>
      <c r="E7732" t="str">
        <f t="shared" si="120"/>
        <v>scikit-learn/sklearn.tree._classes/BaseDecisionTree/__init__</v>
      </c>
    </row>
    <row r="7733" spans="1:5" x14ac:dyDescent="0.25">
      <c r="A7733" s="2" t="s">
        <v>4</v>
      </c>
      <c r="B7733" s="3" t="s">
        <v>6117</v>
      </c>
      <c r="C7733" s="3" t="s">
        <v>6117</v>
      </c>
      <c r="D7733" s="2"/>
      <c r="E7733" t="str">
        <f t="shared" si="120"/>
        <v>scikit-learn/sklearn.tree._classes/BaseDecisionTree/__init__/ccp_alphascikit-learn/sklearn.tree._classes/BaseDecisionTree/__init__/ccp_alpha</v>
      </c>
    </row>
    <row r="7734" spans="1:5" x14ac:dyDescent="0.25">
      <c r="A7734" s="2" t="s">
        <v>4</v>
      </c>
      <c r="B7734" s="3" t="s">
        <v>6116</v>
      </c>
      <c r="C7734" s="3" t="s">
        <v>6116</v>
      </c>
      <c r="D7734" s="2"/>
      <c r="E7734" t="str">
        <f t="shared" si="120"/>
        <v>scikit-learn/sklearn.tree._classes/BaseDecisionTree/__init__/class_weightscikit-learn/sklearn.tree._classes/BaseDecisionTree/__init__/class_weight</v>
      </c>
    </row>
    <row r="7735" spans="1:5" x14ac:dyDescent="0.25">
      <c r="A7735" s="2" t="s">
        <v>4</v>
      </c>
      <c r="B7735" s="3" t="s">
        <v>6106</v>
      </c>
      <c r="C7735" s="3" t="s">
        <v>6106</v>
      </c>
      <c r="D7735" s="2"/>
      <c r="E7735" t="str">
        <f t="shared" si="120"/>
        <v>scikit-learn/sklearn.tree._classes/BaseDecisionTree/__init__/criterionscikit-learn/sklearn.tree._classes/BaseDecisionTree/__init__/criterion</v>
      </c>
    </row>
    <row r="7736" spans="1:5" x14ac:dyDescent="0.25">
      <c r="A7736" s="2" t="s">
        <v>4</v>
      </c>
      <c r="B7736" s="3" t="s">
        <v>6108</v>
      </c>
      <c r="C7736" s="3" t="s">
        <v>6108</v>
      </c>
      <c r="D7736" s="2"/>
      <c r="E7736" t="str">
        <f t="shared" si="120"/>
        <v>scikit-learn/sklearn.tree._classes/BaseDecisionTree/__init__/max_depthscikit-learn/sklearn.tree._classes/BaseDecisionTree/__init__/max_depth</v>
      </c>
    </row>
    <row r="7737" spans="1:5" x14ac:dyDescent="0.25">
      <c r="A7737" s="2" t="s">
        <v>4</v>
      </c>
      <c r="B7737" s="3" t="s">
        <v>6112</v>
      </c>
      <c r="C7737" s="3" t="s">
        <v>6112</v>
      </c>
      <c r="D7737" s="2"/>
      <c r="E7737" t="str">
        <f t="shared" si="120"/>
        <v>scikit-learn/sklearn.tree._classes/BaseDecisionTree/__init__/max_featuresscikit-learn/sklearn.tree._classes/BaseDecisionTree/__init__/max_features</v>
      </c>
    </row>
    <row r="7738" spans="1:5" x14ac:dyDescent="0.25">
      <c r="A7738" s="2" t="s">
        <v>4</v>
      </c>
      <c r="B7738" s="3" t="s">
        <v>6113</v>
      </c>
      <c r="C7738" s="3" t="s">
        <v>6113</v>
      </c>
      <c r="D7738" s="2"/>
      <c r="E7738" t="str">
        <f t="shared" si="120"/>
        <v>scikit-learn/sklearn.tree._classes/BaseDecisionTree/__init__/max_leaf_nodesscikit-learn/sklearn.tree._classes/BaseDecisionTree/__init__/max_leaf_nodes</v>
      </c>
    </row>
    <row r="7739" spans="1:5" x14ac:dyDescent="0.25">
      <c r="A7739" s="2" t="s">
        <v>4</v>
      </c>
      <c r="B7739" s="3" t="s">
        <v>6115</v>
      </c>
      <c r="C7739" s="3" t="s">
        <v>6115</v>
      </c>
      <c r="D7739" s="2"/>
      <c r="E7739" t="str">
        <f t="shared" si="120"/>
        <v>scikit-learn/sklearn.tree._classes/BaseDecisionTree/__init__/min_impurity_decreasescikit-learn/sklearn.tree._classes/BaseDecisionTree/__init__/min_impurity_decrease</v>
      </c>
    </row>
    <row r="7740" spans="1:5" x14ac:dyDescent="0.25">
      <c r="A7740" s="2" t="s">
        <v>297</v>
      </c>
      <c r="B7740" s="3" t="s">
        <v>7250</v>
      </c>
      <c r="C7740" s="2"/>
      <c r="D7740" s="2"/>
      <c r="E7740" t="str">
        <f t="shared" si="120"/>
        <v>scikit-learn/sklearn.tree._classes/BaseDecisionTree/__init__/min_impurity_split</v>
      </c>
    </row>
    <row r="7741" spans="1:5" x14ac:dyDescent="0.25">
      <c r="A7741" s="2" t="s">
        <v>4</v>
      </c>
      <c r="B7741" s="3" t="s">
        <v>6110</v>
      </c>
      <c r="C7741" s="3" t="s">
        <v>6110</v>
      </c>
      <c r="D7741" s="2"/>
      <c r="E7741" t="str">
        <f t="shared" si="120"/>
        <v>scikit-learn/sklearn.tree._classes/BaseDecisionTree/__init__/min_samples_leafscikit-learn/sklearn.tree._classes/BaseDecisionTree/__init__/min_samples_leaf</v>
      </c>
    </row>
    <row r="7742" spans="1:5" x14ac:dyDescent="0.25">
      <c r="A7742" s="2" t="s">
        <v>4</v>
      </c>
      <c r="B7742" s="3" t="s">
        <v>6109</v>
      </c>
      <c r="C7742" s="3" t="s">
        <v>6109</v>
      </c>
      <c r="D7742" s="2"/>
      <c r="E7742" t="str">
        <f t="shared" si="120"/>
        <v>scikit-learn/sklearn.tree._classes/BaseDecisionTree/__init__/min_samples_splitscikit-learn/sklearn.tree._classes/BaseDecisionTree/__init__/min_samples_split</v>
      </c>
    </row>
    <row r="7743" spans="1:5" x14ac:dyDescent="0.25">
      <c r="A7743" s="2" t="s">
        <v>4</v>
      </c>
      <c r="B7743" s="3" t="s">
        <v>6111</v>
      </c>
      <c r="C7743" s="3" t="s">
        <v>6111</v>
      </c>
      <c r="D7743" s="2"/>
      <c r="E7743" t="str">
        <f t="shared" si="120"/>
        <v>scikit-learn/sklearn.tree._classes/BaseDecisionTree/__init__/min_weight_fraction_leafscikit-learn/sklearn.tree._classes/BaseDecisionTree/__init__/min_weight_fraction_leaf</v>
      </c>
    </row>
    <row r="7744" spans="1:5" x14ac:dyDescent="0.25">
      <c r="A7744" s="2" t="s">
        <v>4</v>
      </c>
      <c r="B7744" s="3" t="s">
        <v>6114</v>
      </c>
      <c r="C7744" s="3" t="s">
        <v>6114</v>
      </c>
      <c r="D7744" s="2"/>
      <c r="E7744" t="str">
        <f t="shared" si="120"/>
        <v>scikit-learn/sklearn.tree._classes/BaseDecisionTree/__init__/random_statescikit-learn/sklearn.tree._classes/BaseDecisionTree/__init__/random_state</v>
      </c>
    </row>
    <row r="7745" spans="1:5" x14ac:dyDescent="0.25">
      <c r="A7745" s="2" t="s">
        <v>4</v>
      </c>
      <c r="B7745" s="3" t="s">
        <v>6105</v>
      </c>
      <c r="C7745" s="3" t="s">
        <v>6105</v>
      </c>
      <c r="D7745" s="2"/>
      <c r="E7745" t="str">
        <f t="shared" si="120"/>
        <v>scikit-learn/sklearn.tree._classes/BaseDecisionTree/__init__/selfscikit-learn/sklearn.tree._classes/BaseDecisionTree/__init__/self</v>
      </c>
    </row>
    <row r="7746" spans="1:5" x14ac:dyDescent="0.25">
      <c r="A7746" s="2" t="s">
        <v>4</v>
      </c>
      <c r="B7746" s="3" t="s">
        <v>6107</v>
      </c>
      <c r="C7746" s="3" t="s">
        <v>6107</v>
      </c>
      <c r="D7746" s="2"/>
      <c r="E7746" t="str">
        <f t="shared" ref="E7746:E7809" si="121">_xlfn.CONCAT(B7746,C7746)</f>
        <v>scikit-learn/sklearn.tree._classes/BaseDecisionTree/__init__/splitterscikit-learn/sklearn.tree._classes/BaseDecisionTree/__init__/splitter</v>
      </c>
    </row>
    <row r="7747" spans="1:5" x14ac:dyDescent="0.25">
      <c r="A7747" s="2" t="s">
        <v>297</v>
      </c>
      <c r="B7747" s="3" t="s">
        <v>3134</v>
      </c>
      <c r="C7747" s="2"/>
      <c r="D7747" s="2"/>
      <c r="E7747" t="str">
        <f t="shared" si="121"/>
        <v>scikit-learn/sklearn.tree._classes/BaseDecisionTree/apply</v>
      </c>
    </row>
    <row r="7748" spans="1:5" x14ac:dyDescent="0.25">
      <c r="A7748" s="2" t="s">
        <v>297</v>
      </c>
      <c r="B7748" s="2"/>
      <c r="C7748" s="3" t="s">
        <v>3134</v>
      </c>
      <c r="D7748" s="2"/>
      <c r="E7748" t="str">
        <f t="shared" si="121"/>
        <v>scikit-learn/sklearn.tree._classes/BaseDecisionTree/apply</v>
      </c>
    </row>
    <row r="7749" spans="1:5" x14ac:dyDescent="0.25">
      <c r="A7749" s="2" t="s">
        <v>156</v>
      </c>
      <c r="B7749" s="3" t="s">
        <v>6317</v>
      </c>
      <c r="C7749" s="3" t="s">
        <v>6317</v>
      </c>
      <c r="D7749" s="2"/>
      <c r="E7749" t="str">
        <f t="shared" si="121"/>
        <v>scikit-learn/sklearn.tree._classes/BaseDecisionTree/apply/check_inputscikit-learn/sklearn.tree._classes/BaseDecisionTree/apply/check_input</v>
      </c>
    </row>
    <row r="7750" spans="1:5" x14ac:dyDescent="0.25">
      <c r="A7750" s="2" t="s">
        <v>4</v>
      </c>
      <c r="B7750" s="3" t="s">
        <v>6118</v>
      </c>
      <c r="C7750" s="3" t="s">
        <v>6118</v>
      </c>
      <c r="D7750" s="2"/>
      <c r="E7750" t="str">
        <f t="shared" si="121"/>
        <v>scikit-learn/sklearn.tree._classes/BaseDecisionTree/apply/selfscikit-learn/sklearn.tree._classes/BaseDecisionTree/apply/self</v>
      </c>
    </row>
    <row r="7751" spans="1:5" x14ac:dyDescent="0.25">
      <c r="A7751" s="2" t="s">
        <v>4</v>
      </c>
      <c r="B7751" s="3" t="s">
        <v>6119</v>
      </c>
      <c r="C7751" s="3" t="s">
        <v>6119</v>
      </c>
      <c r="D7751" s="2"/>
      <c r="E7751" t="str">
        <f t="shared" si="121"/>
        <v>scikit-learn/sklearn.tree._classes/BaseDecisionTree/apply/Xscikit-learn/sklearn.tree._classes/BaseDecisionTree/apply/X</v>
      </c>
    </row>
    <row r="7752" spans="1:5" x14ac:dyDescent="0.25">
      <c r="A7752" s="2" t="s">
        <v>4</v>
      </c>
      <c r="B7752" s="3" t="s">
        <v>6123</v>
      </c>
      <c r="C7752" s="3" t="s">
        <v>6123</v>
      </c>
      <c r="D7752" s="2"/>
      <c r="E7752" t="str">
        <f t="shared" si="121"/>
        <v>scikit-learn/sklearn.tree._classes/BaseDecisionTree/cost_complexity_pruning_path/sample_weightscikit-learn/sklearn.tree._classes/BaseDecisionTree/cost_complexity_pruning_path/sample_weight</v>
      </c>
    </row>
    <row r="7753" spans="1:5" x14ac:dyDescent="0.25">
      <c r="A7753" s="2" t="s">
        <v>4</v>
      </c>
      <c r="B7753" s="3" t="s">
        <v>6120</v>
      </c>
      <c r="C7753" s="3" t="s">
        <v>6120</v>
      </c>
      <c r="D7753" s="2"/>
      <c r="E7753" t="str">
        <f t="shared" si="121"/>
        <v>scikit-learn/sklearn.tree._classes/BaseDecisionTree/cost_complexity_pruning_path/selfscikit-learn/sklearn.tree._classes/BaseDecisionTree/cost_complexity_pruning_path/self</v>
      </c>
    </row>
    <row r="7754" spans="1:5" x14ac:dyDescent="0.25">
      <c r="A7754" s="2" t="s">
        <v>4</v>
      </c>
      <c r="B7754" s="3" t="s">
        <v>6121</v>
      </c>
      <c r="C7754" s="3" t="s">
        <v>6121</v>
      </c>
      <c r="D7754" s="2"/>
      <c r="E7754" t="str">
        <f t="shared" si="121"/>
        <v>scikit-learn/sklearn.tree._classes/BaseDecisionTree/cost_complexity_pruning_path/Xscikit-learn/sklearn.tree._classes/BaseDecisionTree/cost_complexity_pruning_path/X</v>
      </c>
    </row>
    <row r="7755" spans="1:5" x14ac:dyDescent="0.25">
      <c r="A7755" s="2" t="s">
        <v>4</v>
      </c>
      <c r="B7755" s="3" t="s">
        <v>6122</v>
      </c>
      <c r="C7755" s="3" t="s">
        <v>6122</v>
      </c>
      <c r="D7755" s="2"/>
      <c r="E7755" t="str">
        <f t="shared" si="121"/>
        <v>scikit-learn/sklearn.tree._classes/BaseDecisionTree/cost_complexity_pruning_path/yscikit-learn/sklearn.tree._classes/BaseDecisionTree/cost_complexity_pruning_path/y</v>
      </c>
    </row>
    <row r="7756" spans="1:5" x14ac:dyDescent="0.25">
      <c r="A7756" s="2" t="s">
        <v>4</v>
      </c>
      <c r="B7756" s="3" t="s">
        <v>1047</v>
      </c>
      <c r="C7756" s="3" t="s">
        <v>1047</v>
      </c>
      <c r="D7756" s="2"/>
      <c r="E7756" t="str">
        <f t="shared" si="121"/>
        <v>scikit-learn/sklearn.tree._classes/BaseDecisionTree/cost_complexity_pruning_pathscikit-learn/sklearn.tree._classes/BaseDecisionTree/cost_complexity_pruning_path</v>
      </c>
    </row>
    <row r="7757" spans="1:5" x14ac:dyDescent="0.25">
      <c r="A7757" s="2" t="s">
        <v>297</v>
      </c>
      <c r="B7757" s="3" t="s">
        <v>3135</v>
      </c>
      <c r="C7757" s="2"/>
      <c r="D7757" s="2"/>
      <c r="E7757" t="str">
        <f t="shared" si="121"/>
        <v>scikit-learn/sklearn.tree._classes/BaseDecisionTree/decision_path</v>
      </c>
    </row>
    <row r="7758" spans="1:5" x14ac:dyDescent="0.25">
      <c r="A7758" s="2" t="s">
        <v>297</v>
      </c>
      <c r="B7758" s="2"/>
      <c r="C7758" s="3" t="s">
        <v>3135</v>
      </c>
      <c r="D7758" s="2"/>
      <c r="E7758" t="str">
        <f t="shared" si="121"/>
        <v>scikit-learn/sklearn.tree._classes/BaseDecisionTree/decision_path</v>
      </c>
    </row>
    <row r="7759" spans="1:5" x14ac:dyDescent="0.25">
      <c r="A7759" s="2" t="s">
        <v>156</v>
      </c>
      <c r="B7759" s="3" t="s">
        <v>6316</v>
      </c>
      <c r="C7759" s="3" t="s">
        <v>6316</v>
      </c>
      <c r="D7759" s="2"/>
      <c r="E7759" t="str">
        <f t="shared" si="121"/>
        <v>scikit-learn/sklearn.tree._classes/BaseDecisionTree/decision_path/check_inputscikit-learn/sklearn.tree._classes/BaseDecisionTree/decision_path/check_input</v>
      </c>
    </row>
    <row r="7760" spans="1:5" x14ac:dyDescent="0.25">
      <c r="A7760" s="2" t="s">
        <v>4</v>
      </c>
      <c r="B7760" s="3" t="s">
        <v>6124</v>
      </c>
      <c r="C7760" s="3" t="s">
        <v>6124</v>
      </c>
      <c r="D7760" s="2"/>
      <c r="E7760" t="str">
        <f t="shared" si="121"/>
        <v>scikit-learn/sklearn.tree._classes/BaseDecisionTree/decision_path/selfscikit-learn/sklearn.tree._classes/BaseDecisionTree/decision_path/self</v>
      </c>
    </row>
    <row r="7761" spans="1:5" x14ac:dyDescent="0.25">
      <c r="A7761" s="2" t="s">
        <v>4</v>
      </c>
      <c r="B7761" s="3" t="s">
        <v>6125</v>
      </c>
      <c r="C7761" s="3" t="s">
        <v>6125</v>
      </c>
      <c r="D7761" s="2"/>
      <c r="E7761" t="str">
        <f t="shared" si="121"/>
        <v>scikit-learn/sklearn.tree._classes/BaseDecisionTree/decision_path/Xscikit-learn/sklearn.tree._classes/BaseDecisionTree/decision_path/X</v>
      </c>
    </row>
    <row r="7762" spans="1:5" x14ac:dyDescent="0.25">
      <c r="A7762" s="2" t="s">
        <v>4</v>
      </c>
      <c r="B7762" s="3" t="s">
        <v>6126</v>
      </c>
      <c r="C7762" s="3" t="s">
        <v>6126</v>
      </c>
      <c r="D7762" s="2"/>
      <c r="E7762" t="str">
        <f t="shared" si="121"/>
        <v>scikit-learn/sklearn.tree._classes/BaseDecisionTree/feature_importances_@getter/selfscikit-learn/sklearn.tree._classes/BaseDecisionTree/feature_importances_@getter/self</v>
      </c>
    </row>
    <row r="7763" spans="1:5" x14ac:dyDescent="0.25">
      <c r="A7763" s="2" t="s">
        <v>4</v>
      </c>
      <c r="B7763" s="3" t="s">
        <v>1048</v>
      </c>
      <c r="C7763" s="3" t="s">
        <v>1048</v>
      </c>
      <c r="D7763" s="2"/>
      <c r="E7763" t="str">
        <f t="shared" si="121"/>
        <v>scikit-learn/sklearn.tree._classes/BaseDecisionTree/feature_importances_@getterscikit-learn/sklearn.tree._classes/BaseDecisionTree/feature_importances_@getter</v>
      </c>
    </row>
    <row r="7764" spans="1:5" x14ac:dyDescent="0.25">
      <c r="A7764" s="2" t="s">
        <v>297</v>
      </c>
      <c r="B7764" s="3" t="s">
        <v>3136</v>
      </c>
      <c r="C7764" s="2"/>
      <c r="D7764" s="2"/>
      <c r="E7764" t="str">
        <f t="shared" si="121"/>
        <v>scikit-learn/sklearn.tree._classes/BaseDecisionTree/fit</v>
      </c>
    </row>
    <row r="7765" spans="1:5" x14ac:dyDescent="0.25">
      <c r="A7765" s="2" t="s">
        <v>297</v>
      </c>
      <c r="B7765" s="2"/>
      <c r="C7765" s="3" t="s">
        <v>3136</v>
      </c>
      <c r="D7765" s="2"/>
      <c r="E7765" t="str">
        <f t="shared" si="121"/>
        <v>scikit-learn/sklearn.tree._classes/BaseDecisionTree/fit</v>
      </c>
    </row>
    <row r="7766" spans="1:5" x14ac:dyDescent="0.25">
      <c r="A7766" s="2" t="s">
        <v>4</v>
      </c>
      <c r="B7766" s="3" t="s">
        <v>6131</v>
      </c>
      <c r="C7766" s="3" t="s">
        <v>6131</v>
      </c>
      <c r="D7766" s="2"/>
      <c r="E7766" t="str">
        <f t="shared" si="121"/>
        <v>scikit-learn/sklearn.tree._classes/BaseDecisionTree/fit/check_inputscikit-learn/sklearn.tree._classes/BaseDecisionTree/fit/check_input</v>
      </c>
    </row>
    <row r="7767" spans="1:5" x14ac:dyDescent="0.25">
      <c r="A7767" s="2" t="s">
        <v>4</v>
      </c>
      <c r="B7767" s="3" t="s">
        <v>6130</v>
      </c>
      <c r="C7767" s="3" t="s">
        <v>6130</v>
      </c>
      <c r="D7767" s="2"/>
      <c r="E7767" t="str">
        <f t="shared" si="121"/>
        <v>scikit-learn/sklearn.tree._classes/BaseDecisionTree/fit/sample_weightscikit-learn/sklearn.tree._classes/BaseDecisionTree/fit/sample_weight</v>
      </c>
    </row>
    <row r="7768" spans="1:5" x14ac:dyDescent="0.25">
      <c r="A7768" s="2" t="s">
        <v>4</v>
      </c>
      <c r="B7768" s="3" t="s">
        <v>6127</v>
      </c>
      <c r="C7768" s="3" t="s">
        <v>6127</v>
      </c>
      <c r="D7768" s="2"/>
      <c r="E7768" t="str">
        <f t="shared" si="121"/>
        <v>scikit-learn/sklearn.tree._classes/BaseDecisionTree/fit/selfscikit-learn/sklearn.tree._classes/BaseDecisionTree/fit/self</v>
      </c>
    </row>
    <row r="7769" spans="1:5" x14ac:dyDescent="0.25">
      <c r="A7769" s="2" t="s">
        <v>297</v>
      </c>
      <c r="B7769" s="3" t="s">
        <v>7251</v>
      </c>
      <c r="C7769" s="2"/>
      <c r="D7769" s="2"/>
      <c r="E7769" t="str">
        <f t="shared" si="121"/>
        <v>scikit-learn/sklearn.tree._classes/BaseDecisionTree/fit/X_idx_sorted</v>
      </c>
    </row>
    <row r="7770" spans="1:5" x14ac:dyDescent="0.25">
      <c r="A7770" s="2" t="s">
        <v>4</v>
      </c>
      <c r="B7770" s="3" t="s">
        <v>6128</v>
      </c>
      <c r="C7770" s="3" t="s">
        <v>6128</v>
      </c>
      <c r="D7770" s="2"/>
      <c r="E7770" t="str">
        <f t="shared" si="121"/>
        <v>scikit-learn/sklearn.tree._classes/BaseDecisionTree/fit/Xscikit-learn/sklearn.tree._classes/BaseDecisionTree/fit/X</v>
      </c>
    </row>
    <row r="7771" spans="1:5" x14ac:dyDescent="0.25">
      <c r="A7771" s="2" t="s">
        <v>4</v>
      </c>
      <c r="B7771" s="3" t="s">
        <v>6129</v>
      </c>
      <c r="C7771" s="3" t="s">
        <v>6129</v>
      </c>
      <c r="D7771" s="2"/>
      <c r="E7771" t="str">
        <f t="shared" si="121"/>
        <v>scikit-learn/sklearn.tree._classes/BaseDecisionTree/fit/yscikit-learn/sklearn.tree._classes/BaseDecisionTree/fit/y</v>
      </c>
    </row>
    <row r="7772" spans="1:5" x14ac:dyDescent="0.25">
      <c r="A7772" s="2" t="s">
        <v>4</v>
      </c>
      <c r="B7772" s="3" t="s">
        <v>6132</v>
      </c>
      <c r="C7772" s="3" t="s">
        <v>6132</v>
      </c>
      <c r="D7772" s="2"/>
      <c r="E7772" t="str">
        <f t="shared" si="121"/>
        <v>scikit-learn/sklearn.tree._classes/BaseDecisionTree/get_depth/selfscikit-learn/sklearn.tree._classes/BaseDecisionTree/get_depth/self</v>
      </c>
    </row>
    <row r="7773" spans="1:5" x14ac:dyDescent="0.25">
      <c r="A7773" s="2" t="s">
        <v>4</v>
      </c>
      <c r="B7773" s="3" t="s">
        <v>1049</v>
      </c>
      <c r="C7773" s="3" t="s">
        <v>1049</v>
      </c>
      <c r="D7773" s="2"/>
      <c r="E7773" t="str">
        <f t="shared" si="121"/>
        <v>scikit-learn/sklearn.tree._classes/BaseDecisionTree/get_depthscikit-learn/sklearn.tree._classes/BaseDecisionTree/get_depth</v>
      </c>
    </row>
    <row r="7774" spans="1:5" x14ac:dyDescent="0.25">
      <c r="A7774" s="2" t="s">
        <v>4</v>
      </c>
      <c r="B7774" s="3" t="s">
        <v>6133</v>
      </c>
      <c r="C7774" s="3" t="s">
        <v>6133</v>
      </c>
      <c r="D7774" s="2"/>
      <c r="E7774" t="str">
        <f t="shared" si="121"/>
        <v>scikit-learn/sklearn.tree._classes/BaseDecisionTree/get_n_leaves/selfscikit-learn/sklearn.tree._classes/BaseDecisionTree/get_n_leaves/self</v>
      </c>
    </row>
    <row r="7775" spans="1:5" x14ac:dyDescent="0.25">
      <c r="A7775" s="2" t="s">
        <v>4</v>
      </c>
      <c r="B7775" s="3" t="s">
        <v>1050</v>
      </c>
      <c r="C7775" s="3" t="s">
        <v>1050</v>
      </c>
      <c r="D7775" s="2"/>
      <c r="E7775" t="str">
        <f t="shared" si="121"/>
        <v>scikit-learn/sklearn.tree._classes/BaseDecisionTree/get_n_leavesscikit-learn/sklearn.tree._classes/BaseDecisionTree/get_n_leaves</v>
      </c>
    </row>
    <row r="7776" spans="1:5" x14ac:dyDescent="0.25">
      <c r="A7776" s="2" t="s">
        <v>297</v>
      </c>
      <c r="B7776" s="3" t="s">
        <v>3137</v>
      </c>
      <c r="C7776" s="2"/>
      <c r="D7776" s="2"/>
      <c r="E7776" t="str">
        <f t="shared" si="121"/>
        <v>scikit-learn/sklearn.tree._classes/BaseDecisionTree/predict</v>
      </c>
    </row>
    <row r="7777" spans="1:5" x14ac:dyDescent="0.25">
      <c r="A7777" s="2" t="s">
        <v>297</v>
      </c>
      <c r="B7777" s="2"/>
      <c r="C7777" s="3" t="s">
        <v>3137</v>
      </c>
      <c r="D7777" s="2"/>
      <c r="E7777" t="str">
        <f t="shared" si="121"/>
        <v>scikit-learn/sklearn.tree._classes/BaseDecisionTree/predict</v>
      </c>
    </row>
    <row r="7778" spans="1:5" x14ac:dyDescent="0.25">
      <c r="A7778" s="2" t="s">
        <v>156</v>
      </c>
      <c r="B7778" s="3" t="s">
        <v>6315</v>
      </c>
      <c r="C7778" s="3" t="s">
        <v>6315</v>
      </c>
      <c r="D7778" s="2"/>
      <c r="E7778" t="str">
        <f t="shared" si="121"/>
        <v>scikit-learn/sklearn.tree._classes/BaseDecisionTree/predict/check_inputscikit-learn/sklearn.tree._classes/BaseDecisionTree/predict/check_input</v>
      </c>
    </row>
    <row r="7779" spans="1:5" x14ac:dyDescent="0.25">
      <c r="A7779" s="2" t="s">
        <v>4</v>
      </c>
      <c r="B7779" s="3" t="s">
        <v>6134</v>
      </c>
      <c r="C7779" s="3" t="s">
        <v>6134</v>
      </c>
      <c r="D7779" s="2"/>
      <c r="E7779" t="str">
        <f t="shared" si="121"/>
        <v>scikit-learn/sklearn.tree._classes/BaseDecisionTree/predict/selfscikit-learn/sklearn.tree._classes/BaseDecisionTree/predict/self</v>
      </c>
    </row>
    <row r="7780" spans="1:5" x14ac:dyDescent="0.25">
      <c r="A7780" s="2" t="s">
        <v>4</v>
      </c>
      <c r="B7780" s="3" t="s">
        <v>6135</v>
      </c>
      <c r="C7780" s="3" t="s">
        <v>6135</v>
      </c>
      <c r="D7780" s="2"/>
      <c r="E7780" t="str">
        <f t="shared" si="121"/>
        <v>scikit-learn/sklearn.tree._classes/BaseDecisionTree/predict/Xscikit-learn/sklearn.tree._classes/BaseDecisionTree/predict/X</v>
      </c>
    </row>
    <row r="7781" spans="1:5" x14ac:dyDescent="0.25">
      <c r="A7781" s="2" t="s">
        <v>202</v>
      </c>
      <c r="B7781" s="3" t="s">
        <v>203</v>
      </c>
      <c r="C7781" s="3" t="s">
        <v>203</v>
      </c>
      <c r="D7781" s="2"/>
      <c r="E7781" t="str">
        <f t="shared" si="121"/>
        <v>scikit-learn/sklearn.tree._classes/BaseDecisionTreescikit-learn/sklearn.tree._classes/BaseDecisionTree</v>
      </c>
    </row>
    <row r="7782" spans="1:5" x14ac:dyDescent="0.25">
      <c r="A7782" s="2" t="s">
        <v>297</v>
      </c>
      <c r="B7782" s="3" t="s">
        <v>3138</v>
      </c>
      <c r="C7782" s="2"/>
      <c r="D7782" s="2"/>
      <c r="E7782" t="str">
        <f t="shared" si="121"/>
        <v>scikit-learn/sklearn.tree._classes/DecisionTreeClassifier/__init__</v>
      </c>
    </row>
    <row r="7783" spans="1:5" x14ac:dyDescent="0.25">
      <c r="A7783" s="2" t="s">
        <v>297</v>
      </c>
      <c r="B7783" s="2"/>
      <c r="C7783" s="3" t="s">
        <v>3138</v>
      </c>
      <c r="D7783" s="2"/>
      <c r="E7783" t="str">
        <f t="shared" si="121"/>
        <v>scikit-learn/sklearn.tree._classes/DecisionTreeClassifier/__init__</v>
      </c>
    </row>
    <row r="7784" spans="1:5" x14ac:dyDescent="0.25">
      <c r="A7784" s="2" t="s">
        <v>4</v>
      </c>
      <c r="B7784" s="3" t="s">
        <v>6146</v>
      </c>
      <c r="C7784" s="3" t="s">
        <v>6146</v>
      </c>
      <c r="D7784" s="2"/>
      <c r="E7784" t="str">
        <f t="shared" si="121"/>
        <v>scikit-learn/sklearn.tree._classes/DecisionTreeClassifier/__init__/ccp_alphascikit-learn/sklearn.tree._classes/DecisionTreeClassifier/__init__/ccp_alpha</v>
      </c>
    </row>
    <row r="7785" spans="1:5" x14ac:dyDescent="0.25">
      <c r="A7785" s="2" t="s">
        <v>4</v>
      </c>
      <c r="B7785" s="3" t="s">
        <v>6145</v>
      </c>
      <c r="C7785" s="3" t="s">
        <v>6145</v>
      </c>
      <c r="D7785" s="2"/>
      <c r="E7785" t="str">
        <f t="shared" si="121"/>
        <v>scikit-learn/sklearn.tree._classes/DecisionTreeClassifier/__init__/class_weightscikit-learn/sklearn.tree._classes/DecisionTreeClassifier/__init__/class_weight</v>
      </c>
    </row>
    <row r="7786" spans="1:5" x14ac:dyDescent="0.25">
      <c r="A7786" s="2" t="s">
        <v>6712</v>
      </c>
      <c r="B7786" s="3" t="s">
        <v>6714</v>
      </c>
      <c r="C7786" s="3" t="s">
        <v>6714</v>
      </c>
      <c r="D7786" s="2"/>
      <c r="E7786" t="str">
        <f t="shared" si="121"/>
        <v>scikit-learn/sklearn.tree._classes/DecisionTreeClassifier/__init__/criterionscikit-learn/sklearn.tree._classes/DecisionTreeClassifier/__init__/criterion</v>
      </c>
    </row>
    <row r="7787" spans="1:5" x14ac:dyDescent="0.25">
      <c r="A7787" s="2" t="s">
        <v>4</v>
      </c>
      <c r="B7787" s="3" t="s">
        <v>6138</v>
      </c>
      <c r="C7787" s="3" t="s">
        <v>6138</v>
      </c>
      <c r="D7787" s="2"/>
      <c r="E7787" t="str">
        <f t="shared" si="121"/>
        <v>scikit-learn/sklearn.tree._classes/DecisionTreeClassifier/__init__/max_depthscikit-learn/sklearn.tree._classes/DecisionTreeClassifier/__init__/max_depth</v>
      </c>
    </row>
    <row r="7788" spans="1:5" ht="30" x14ac:dyDescent="0.25">
      <c r="A7788" s="2" t="s">
        <v>8029</v>
      </c>
      <c r="B7788" s="3" t="s">
        <v>8030</v>
      </c>
      <c r="C7788" s="3" t="s">
        <v>6412</v>
      </c>
      <c r="D7788" s="2"/>
      <c r="E7788" t="str">
        <f t="shared" si="121"/>
        <v>scikit-learn/sklearn.tree._classes/DecisionTreeClassifier/__init__/max_features, scikit-learn/sklearn.tree._classes/DecisionTreeClassifier/__init__/min_impurity_splitscikit-learn/sklearn.tree._classes/DecisionTreeClassifier/__init__/max_features</v>
      </c>
    </row>
    <row r="7789" spans="1:5" x14ac:dyDescent="0.25">
      <c r="A7789" s="2" t="s">
        <v>4</v>
      </c>
      <c r="B7789" s="3" t="s">
        <v>6143</v>
      </c>
      <c r="C7789" s="3" t="s">
        <v>6143</v>
      </c>
      <c r="D7789" s="2"/>
      <c r="E7789" t="str">
        <f t="shared" si="121"/>
        <v>scikit-learn/sklearn.tree._classes/DecisionTreeClassifier/__init__/max_leaf_nodesscikit-learn/sklearn.tree._classes/DecisionTreeClassifier/__init__/max_leaf_nodes</v>
      </c>
    </row>
    <row r="7790" spans="1:5" x14ac:dyDescent="0.25">
      <c r="A7790" s="2" t="s">
        <v>4</v>
      </c>
      <c r="B7790" s="3" t="s">
        <v>6144</v>
      </c>
      <c r="C7790" s="3" t="s">
        <v>6144</v>
      </c>
      <c r="D7790" s="2"/>
      <c r="E7790" t="str">
        <f t="shared" si="121"/>
        <v>scikit-learn/sklearn.tree._classes/DecisionTreeClassifier/__init__/min_impurity_decreasescikit-learn/sklearn.tree._classes/DecisionTreeClassifier/__init__/min_impurity_decrease</v>
      </c>
    </row>
    <row r="7791" spans="1:5" x14ac:dyDescent="0.25">
      <c r="A7791" s="2" t="s">
        <v>4</v>
      </c>
      <c r="B7791" s="3" t="s">
        <v>6140</v>
      </c>
      <c r="C7791" s="3" t="s">
        <v>6140</v>
      </c>
      <c r="D7791" s="2"/>
      <c r="E7791" t="str">
        <f t="shared" si="121"/>
        <v>scikit-learn/sklearn.tree._classes/DecisionTreeClassifier/__init__/min_samples_leafscikit-learn/sklearn.tree._classes/DecisionTreeClassifier/__init__/min_samples_leaf</v>
      </c>
    </row>
    <row r="7792" spans="1:5" x14ac:dyDescent="0.25">
      <c r="A7792" s="2" t="s">
        <v>4</v>
      </c>
      <c r="B7792" s="3" t="s">
        <v>6139</v>
      </c>
      <c r="C7792" s="3" t="s">
        <v>6139</v>
      </c>
      <c r="D7792" s="2"/>
      <c r="E7792" t="str">
        <f t="shared" si="121"/>
        <v>scikit-learn/sklearn.tree._classes/DecisionTreeClassifier/__init__/min_samples_splitscikit-learn/sklearn.tree._classes/DecisionTreeClassifier/__init__/min_samples_split</v>
      </c>
    </row>
    <row r="7793" spans="1:5" x14ac:dyDescent="0.25">
      <c r="A7793" s="2" t="s">
        <v>4</v>
      </c>
      <c r="B7793" s="3" t="s">
        <v>6141</v>
      </c>
      <c r="C7793" s="3" t="s">
        <v>6141</v>
      </c>
      <c r="D7793" s="2"/>
      <c r="E7793" t="str">
        <f t="shared" si="121"/>
        <v>scikit-learn/sklearn.tree._classes/DecisionTreeClassifier/__init__/min_weight_fraction_leafscikit-learn/sklearn.tree._classes/DecisionTreeClassifier/__init__/min_weight_fraction_leaf</v>
      </c>
    </row>
    <row r="7794" spans="1:5" x14ac:dyDescent="0.25">
      <c r="A7794" s="2" t="s">
        <v>4</v>
      </c>
      <c r="B7794" s="3" t="s">
        <v>6142</v>
      </c>
      <c r="C7794" s="3" t="s">
        <v>6142</v>
      </c>
      <c r="D7794" s="2"/>
      <c r="E7794" t="str">
        <f t="shared" si="121"/>
        <v>scikit-learn/sklearn.tree._classes/DecisionTreeClassifier/__init__/random_statescikit-learn/sklearn.tree._classes/DecisionTreeClassifier/__init__/random_state</v>
      </c>
    </row>
    <row r="7795" spans="1:5" x14ac:dyDescent="0.25">
      <c r="A7795" s="2" t="s">
        <v>4</v>
      </c>
      <c r="B7795" s="3" t="s">
        <v>6136</v>
      </c>
      <c r="C7795" s="3" t="s">
        <v>6136</v>
      </c>
      <c r="D7795" s="2"/>
      <c r="E7795" t="str">
        <f t="shared" si="121"/>
        <v>scikit-learn/sklearn.tree._classes/DecisionTreeClassifier/__init__/selfscikit-learn/sklearn.tree._classes/DecisionTreeClassifier/__init__/self</v>
      </c>
    </row>
    <row r="7796" spans="1:5" x14ac:dyDescent="0.25">
      <c r="A7796" s="2" t="s">
        <v>4</v>
      </c>
      <c r="B7796" s="3" t="s">
        <v>6137</v>
      </c>
      <c r="C7796" s="3" t="s">
        <v>6137</v>
      </c>
      <c r="D7796" s="2"/>
      <c r="E7796" t="str">
        <f t="shared" si="121"/>
        <v>scikit-learn/sklearn.tree._classes/DecisionTreeClassifier/__init__/splitterscikit-learn/sklearn.tree._classes/DecisionTreeClassifier/__init__/splitter</v>
      </c>
    </row>
    <row r="7797" spans="1:5" x14ac:dyDescent="0.25">
      <c r="A7797" s="2" t="s">
        <v>156</v>
      </c>
      <c r="B7797" s="3" t="s">
        <v>6314</v>
      </c>
      <c r="C7797" s="3" t="s">
        <v>6314</v>
      </c>
      <c r="D7797" s="2"/>
      <c r="E7797" t="str">
        <f t="shared" si="121"/>
        <v>scikit-learn/sklearn.tree._classes/DecisionTreeClassifier/fit/check_inputscikit-learn/sklearn.tree._classes/DecisionTreeClassifier/fit/check_input</v>
      </c>
    </row>
    <row r="7798" spans="1:5" x14ac:dyDescent="0.25">
      <c r="A7798" s="2" t="s">
        <v>4</v>
      </c>
      <c r="B7798" s="3" t="s">
        <v>6150</v>
      </c>
      <c r="C7798" s="3" t="s">
        <v>6150</v>
      </c>
      <c r="D7798" s="2"/>
      <c r="E7798" t="str">
        <f t="shared" si="121"/>
        <v>scikit-learn/sklearn.tree._classes/DecisionTreeClassifier/fit/sample_weightscikit-learn/sklearn.tree._classes/DecisionTreeClassifier/fit/sample_weight</v>
      </c>
    </row>
    <row r="7799" spans="1:5" x14ac:dyDescent="0.25">
      <c r="A7799" s="2" t="s">
        <v>4</v>
      </c>
      <c r="B7799" s="3" t="s">
        <v>6147</v>
      </c>
      <c r="C7799" s="3" t="s">
        <v>6147</v>
      </c>
      <c r="D7799" s="2"/>
      <c r="E7799" t="str">
        <f t="shared" si="121"/>
        <v>scikit-learn/sklearn.tree._classes/DecisionTreeClassifier/fit/selfscikit-learn/sklearn.tree._classes/DecisionTreeClassifier/fit/self</v>
      </c>
    </row>
    <row r="7800" spans="1:5" x14ac:dyDescent="0.25">
      <c r="A7800" s="2" t="s">
        <v>297</v>
      </c>
      <c r="B7800" s="3" t="s">
        <v>7253</v>
      </c>
      <c r="C7800" s="2"/>
      <c r="D7800" s="2"/>
      <c r="E7800" t="str">
        <f t="shared" si="121"/>
        <v>scikit-learn/sklearn.tree._classes/DecisionTreeClassifier/fit/X_idx_sorted</v>
      </c>
    </row>
    <row r="7801" spans="1:5" x14ac:dyDescent="0.25">
      <c r="A7801" s="2" t="s">
        <v>4</v>
      </c>
      <c r="B7801" s="3" t="s">
        <v>6148</v>
      </c>
      <c r="C7801" s="3" t="s">
        <v>6148</v>
      </c>
      <c r="D7801" s="2"/>
      <c r="E7801" t="str">
        <f t="shared" si="121"/>
        <v>scikit-learn/sklearn.tree._classes/DecisionTreeClassifier/fit/Xscikit-learn/sklearn.tree._classes/DecisionTreeClassifier/fit/X</v>
      </c>
    </row>
    <row r="7802" spans="1:5" x14ac:dyDescent="0.25">
      <c r="A7802" s="2" t="s">
        <v>4</v>
      </c>
      <c r="B7802" s="3" t="s">
        <v>6149</v>
      </c>
      <c r="C7802" s="3" t="s">
        <v>6149</v>
      </c>
      <c r="D7802" s="2"/>
      <c r="E7802" t="str">
        <f t="shared" si="121"/>
        <v>scikit-learn/sklearn.tree._classes/DecisionTreeClassifier/fit/yscikit-learn/sklearn.tree._classes/DecisionTreeClassifier/fit/y</v>
      </c>
    </row>
    <row r="7803" spans="1:5" x14ac:dyDescent="0.25">
      <c r="A7803" s="2" t="s">
        <v>2448</v>
      </c>
      <c r="B7803" s="3" t="s">
        <v>2450</v>
      </c>
      <c r="C7803" s="3" t="s">
        <v>2450</v>
      </c>
      <c r="D7803" s="2"/>
      <c r="E7803" t="str">
        <f t="shared" si="121"/>
        <v>scikit-learn/sklearn.tree._classes/DecisionTreeClassifier/fitscikit-learn/sklearn.tree._classes/DecisionTreeClassifier/fit</v>
      </c>
    </row>
    <row r="7804" spans="1:5" x14ac:dyDescent="0.25">
      <c r="A7804" s="2" t="s">
        <v>4</v>
      </c>
      <c r="B7804" s="3" t="s">
        <v>6151</v>
      </c>
      <c r="C7804" s="3" t="s">
        <v>6151</v>
      </c>
      <c r="D7804" s="2"/>
      <c r="E7804" t="str">
        <f t="shared" si="121"/>
        <v>scikit-learn/sklearn.tree._classes/DecisionTreeClassifier/predict_log_proba/selfscikit-learn/sklearn.tree._classes/DecisionTreeClassifier/predict_log_proba/self</v>
      </c>
    </row>
    <row r="7805" spans="1:5" x14ac:dyDescent="0.25">
      <c r="A7805" s="2" t="s">
        <v>4</v>
      </c>
      <c r="B7805" s="3" t="s">
        <v>6152</v>
      </c>
      <c r="C7805" s="3" t="s">
        <v>6152</v>
      </c>
      <c r="D7805" s="2"/>
      <c r="E7805" t="str">
        <f t="shared" si="121"/>
        <v>scikit-learn/sklearn.tree._classes/DecisionTreeClassifier/predict_log_proba/Xscikit-learn/sklearn.tree._classes/DecisionTreeClassifier/predict_log_proba/X</v>
      </c>
    </row>
    <row r="7806" spans="1:5" x14ac:dyDescent="0.25">
      <c r="A7806" s="2" t="s">
        <v>4</v>
      </c>
      <c r="B7806" s="3" t="s">
        <v>1051</v>
      </c>
      <c r="C7806" s="3" t="s">
        <v>1051</v>
      </c>
      <c r="D7806" s="2"/>
      <c r="E7806" t="str">
        <f t="shared" si="121"/>
        <v>scikit-learn/sklearn.tree._classes/DecisionTreeClassifier/predict_log_probascikit-learn/sklearn.tree._classes/DecisionTreeClassifier/predict_log_proba</v>
      </c>
    </row>
    <row r="7807" spans="1:5" x14ac:dyDescent="0.25">
      <c r="A7807" s="2" t="s">
        <v>297</v>
      </c>
      <c r="B7807" s="3" t="s">
        <v>3139</v>
      </c>
      <c r="C7807" s="2"/>
      <c r="D7807" s="2"/>
      <c r="E7807" t="str">
        <f t="shared" si="121"/>
        <v>scikit-learn/sklearn.tree._classes/DecisionTreeClassifier/predict_proba</v>
      </c>
    </row>
    <row r="7808" spans="1:5" x14ac:dyDescent="0.25">
      <c r="A7808" s="2" t="s">
        <v>297</v>
      </c>
      <c r="B7808" s="2"/>
      <c r="C7808" s="3" t="s">
        <v>3139</v>
      </c>
      <c r="D7808" s="2"/>
      <c r="E7808" t="str">
        <f t="shared" si="121"/>
        <v>scikit-learn/sklearn.tree._classes/DecisionTreeClassifier/predict_proba</v>
      </c>
    </row>
    <row r="7809" spans="1:5" x14ac:dyDescent="0.25">
      <c r="A7809" s="2" t="s">
        <v>156</v>
      </c>
      <c r="B7809" s="3" t="s">
        <v>6313</v>
      </c>
      <c r="C7809" s="3" t="s">
        <v>6313</v>
      </c>
      <c r="D7809" s="2"/>
      <c r="E7809" t="str">
        <f t="shared" si="121"/>
        <v>scikit-learn/sklearn.tree._classes/DecisionTreeClassifier/predict_proba/check_inputscikit-learn/sklearn.tree._classes/DecisionTreeClassifier/predict_proba/check_input</v>
      </c>
    </row>
    <row r="7810" spans="1:5" x14ac:dyDescent="0.25">
      <c r="A7810" s="2" t="s">
        <v>4</v>
      </c>
      <c r="B7810" s="3" t="s">
        <v>6153</v>
      </c>
      <c r="C7810" s="3" t="s">
        <v>6153</v>
      </c>
      <c r="D7810" s="2"/>
      <c r="E7810" t="str">
        <f t="shared" ref="E7810:E7873" si="122">_xlfn.CONCAT(B7810,C7810)</f>
        <v>scikit-learn/sklearn.tree._classes/DecisionTreeClassifier/predict_proba/selfscikit-learn/sklearn.tree._classes/DecisionTreeClassifier/predict_proba/self</v>
      </c>
    </row>
    <row r="7811" spans="1:5" x14ac:dyDescent="0.25">
      <c r="A7811" s="2" t="s">
        <v>4</v>
      </c>
      <c r="B7811" s="3" t="s">
        <v>6154</v>
      </c>
      <c r="C7811" s="3" t="s">
        <v>6154</v>
      </c>
      <c r="D7811" s="2"/>
      <c r="E7811" t="str">
        <f t="shared" si="122"/>
        <v>scikit-learn/sklearn.tree._classes/DecisionTreeClassifier/predict_proba/Xscikit-learn/sklearn.tree._classes/DecisionTreeClassifier/predict_proba/X</v>
      </c>
    </row>
    <row r="7812" spans="1:5" x14ac:dyDescent="0.25">
      <c r="A7812" s="2" t="s">
        <v>200</v>
      </c>
      <c r="B7812" s="3" t="s">
        <v>201</v>
      </c>
      <c r="C7812" s="3" t="s">
        <v>201</v>
      </c>
      <c r="D7812" s="2"/>
      <c r="E7812" t="str">
        <f t="shared" si="122"/>
        <v>scikit-learn/sklearn.tree._classes/DecisionTreeClassifierscikit-learn/sklearn.tree._classes/DecisionTreeClassifier</v>
      </c>
    </row>
    <row r="7813" spans="1:5" x14ac:dyDescent="0.25">
      <c r="A7813" s="2" t="s">
        <v>297</v>
      </c>
      <c r="B7813" s="3" t="s">
        <v>3140</v>
      </c>
      <c r="C7813" s="2"/>
      <c r="D7813" s="2"/>
      <c r="E7813" t="str">
        <f t="shared" si="122"/>
        <v>scikit-learn/sklearn.tree._classes/DecisionTreeRegressor/__init__</v>
      </c>
    </row>
    <row r="7814" spans="1:5" x14ac:dyDescent="0.25">
      <c r="A7814" s="2" t="s">
        <v>297</v>
      </c>
      <c r="B7814" s="2"/>
      <c r="C7814" s="3" t="s">
        <v>3140</v>
      </c>
      <c r="D7814" s="2"/>
      <c r="E7814" t="str">
        <f t="shared" si="122"/>
        <v>scikit-learn/sklearn.tree._classes/DecisionTreeRegressor/__init__</v>
      </c>
    </row>
    <row r="7815" spans="1:5" x14ac:dyDescent="0.25">
      <c r="A7815" s="2" t="s">
        <v>4</v>
      </c>
      <c r="B7815" s="3" t="s">
        <v>6164</v>
      </c>
      <c r="C7815" s="3" t="s">
        <v>6164</v>
      </c>
      <c r="D7815" s="2"/>
      <c r="E7815" t="str">
        <f t="shared" si="122"/>
        <v>scikit-learn/sklearn.tree._classes/DecisionTreeRegressor/__init__/ccp_alphascikit-learn/sklearn.tree._classes/DecisionTreeRegressor/__init__/ccp_alpha</v>
      </c>
    </row>
    <row r="7816" spans="1:5" x14ac:dyDescent="0.25">
      <c r="A7816" s="2" t="s">
        <v>6737</v>
      </c>
      <c r="B7816" s="3" t="s">
        <v>6738</v>
      </c>
      <c r="C7816" s="3" t="s">
        <v>6738</v>
      </c>
      <c r="D7816" s="2"/>
      <c r="E7816" t="str">
        <f t="shared" si="122"/>
        <v>scikit-learn/sklearn.tree._classes/DecisionTreeRegressor/__init__/criterionscikit-learn/sklearn.tree._classes/DecisionTreeRegressor/__init__/criterion</v>
      </c>
    </row>
    <row r="7817" spans="1:5" x14ac:dyDescent="0.25">
      <c r="A7817" s="2" t="s">
        <v>4</v>
      </c>
      <c r="B7817" s="3" t="s">
        <v>6157</v>
      </c>
      <c r="C7817" s="3" t="s">
        <v>6157</v>
      </c>
      <c r="D7817" s="2"/>
      <c r="E7817" t="str">
        <f t="shared" si="122"/>
        <v>scikit-learn/sklearn.tree._classes/DecisionTreeRegressor/__init__/max_depthscikit-learn/sklearn.tree._classes/DecisionTreeRegressor/__init__/max_depth</v>
      </c>
    </row>
    <row r="7818" spans="1:5" ht="30" x14ac:dyDescent="0.25">
      <c r="A7818" s="2" t="s">
        <v>8027</v>
      </c>
      <c r="B7818" s="3" t="s">
        <v>8028</v>
      </c>
      <c r="C7818" s="3" t="s">
        <v>6407</v>
      </c>
      <c r="D7818" s="2"/>
      <c r="E7818" t="str">
        <f t="shared" si="122"/>
        <v>scikit-learn/sklearn.tree._classes/DecisionTreeRegressor/__init__/max_features, scikit-learn/sklearn.tree._classes/DecisionTreeRegressor/__init__/min_impurity_splitscikit-learn/sklearn.tree._classes/DecisionTreeRegressor/__init__/max_features</v>
      </c>
    </row>
    <row r="7819" spans="1:5" x14ac:dyDescent="0.25">
      <c r="A7819" s="2" t="s">
        <v>4</v>
      </c>
      <c r="B7819" s="3" t="s">
        <v>6162</v>
      </c>
      <c r="C7819" s="3" t="s">
        <v>6162</v>
      </c>
      <c r="D7819" s="2"/>
      <c r="E7819" t="str">
        <f t="shared" si="122"/>
        <v>scikit-learn/sklearn.tree._classes/DecisionTreeRegressor/__init__/max_leaf_nodesscikit-learn/sklearn.tree._classes/DecisionTreeRegressor/__init__/max_leaf_nodes</v>
      </c>
    </row>
    <row r="7820" spans="1:5" x14ac:dyDescent="0.25">
      <c r="A7820" s="2" t="s">
        <v>4</v>
      </c>
      <c r="B7820" s="3" t="s">
        <v>6163</v>
      </c>
      <c r="C7820" s="3" t="s">
        <v>6163</v>
      </c>
      <c r="D7820" s="2"/>
      <c r="E7820" t="str">
        <f t="shared" si="122"/>
        <v>scikit-learn/sklearn.tree._classes/DecisionTreeRegressor/__init__/min_impurity_decreasescikit-learn/sklearn.tree._classes/DecisionTreeRegressor/__init__/min_impurity_decrease</v>
      </c>
    </row>
    <row r="7821" spans="1:5" x14ac:dyDescent="0.25">
      <c r="A7821" s="2" t="s">
        <v>4</v>
      </c>
      <c r="B7821" s="3" t="s">
        <v>6159</v>
      </c>
      <c r="C7821" s="3" t="s">
        <v>6159</v>
      </c>
      <c r="D7821" s="2"/>
      <c r="E7821" t="str">
        <f t="shared" si="122"/>
        <v>scikit-learn/sklearn.tree._classes/DecisionTreeRegressor/__init__/min_samples_leafscikit-learn/sklearn.tree._classes/DecisionTreeRegressor/__init__/min_samples_leaf</v>
      </c>
    </row>
    <row r="7822" spans="1:5" x14ac:dyDescent="0.25">
      <c r="A7822" s="2" t="s">
        <v>4</v>
      </c>
      <c r="B7822" s="3" t="s">
        <v>6158</v>
      </c>
      <c r="C7822" s="3" t="s">
        <v>6158</v>
      </c>
      <c r="D7822" s="2"/>
      <c r="E7822" t="str">
        <f t="shared" si="122"/>
        <v>scikit-learn/sklearn.tree._classes/DecisionTreeRegressor/__init__/min_samples_splitscikit-learn/sklearn.tree._classes/DecisionTreeRegressor/__init__/min_samples_split</v>
      </c>
    </row>
    <row r="7823" spans="1:5" x14ac:dyDescent="0.25">
      <c r="A7823" s="2" t="s">
        <v>4</v>
      </c>
      <c r="B7823" s="3" t="s">
        <v>6160</v>
      </c>
      <c r="C7823" s="3" t="s">
        <v>6160</v>
      </c>
      <c r="D7823" s="2"/>
      <c r="E7823" t="str">
        <f t="shared" si="122"/>
        <v>scikit-learn/sklearn.tree._classes/DecisionTreeRegressor/__init__/min_weight_fraction_leafscikit-learn/sklearn.tree._classes/DecisionTreeRegressor/__init__/min_weight_fraction_leaf</v>
      </c>
    </row>
    <row r="7824" spans="1:5" x14ac:dyDescent="0.25">
      <c r="A7824" s="2" t="s">
        <v>4</v>
      </c>
      <c r="B7824" s="3" t="s">
        <v>6161</v>
      </c>
      <c r="C7824" s="3" t="s">
        <v>6161</v>
      </c>
      <c r="D7824" s="2"/>
      <c r="E7824" t="str">
        <f t="shared" si="122"/>
        <v>scikit-learn/sklearn.tree._classes/DecisionTreeRegressor/__init__/random_statescikit-learn/sklearn.tree._classes/DecisionTreeRegressor/__init__/random_state</v>
      </c>
    </row>
    <row r="7825" spans="1:5" x14ac:dyDescent="0.25">
      <c r="A7825" s="2" t="s">
        <v>4</v>
      </c>
      <c r="B7825" s="3" t="s">
        <v>6155</v>
      </c>
      <c r="C7825" s="3" t="s">
        <v>6155</v>
      </c>
      <c r="D7825" s="2"/>
      <c r="E7825" t="str">
        <f t="shared" si="122"/>
        <v>scikit-learn/sklearn.tree._classes/DecisionTreeRegressor/__init__/selfscikit-learn/sklearn.tree._classes/DecisionTreeRegressor/__init__/self</v>
      </c>
    </row>
    <row r="7826" spans="1:5" x14ac:dyDescent="0.25">
      <c r="A7826" s="2" t="s">
        <v>4</v>
      </c>
      <c r="B7826" s="3" t="s">
        <v>6156</v>
      </c>
      <c r="C7826" s="3" t="s">
        <v>6156</v>
      </c>
      <c r="D7826" s="2"/>
      <c r="E7826" t="str">
        <f t="shared" si="122"/>
        <v>scikit-learn/sklearn.tree._classes/DecisionTreeRegressor/__init__/splitterscikit-learn/sklearn.tree._classes/DecisionTreeRegressor/__init__/splitter</v>
      </c>
    </row>
    <row r="7827" spans="1:5" x14ac:dyDescent="0.25">
      <c r="A7827" s="2" t="s">
        <v>156</v>
      </c>
      <c r="B7827" s="3" t="s">
        <v>6312</v>
      </c>
      <c r="C7827" s="3" t="s">
        <v>6312</v>
      </c>
      <c r="D7827" s="2"/>
      <c r="E7827" t="str">
        <f t="shared" si="122"/>
        <v>scikit-learn/sklearn.tree._classes/DecisionTreeRegressor/fit/check_inputscikit-learn/sklearn.tree._classes/DecisionTreeRegressor/fit/check_input</v>
      </c>
    </row>
    <row r="7828" spans="1:5" x14ac:dyDescent="0.25">
      <c r="A7828" s="2" t="s">
        <v>4</v>
      </c>
      <c r="B7828" s="3" t="s">
        <v>6168</v>
      </c>
      <c r="C7828" s="3" t="s">
        <v>6168</v>
      </c>
      <c r="D7828" s="2"/>
      <c r="E7828" t="str">
        <f t="shared" si="122"/>
        <v>scikit-learn/sklearn.tree._classes/DecisionTreeRegressor/fit/sample_weightscikit-learn/sklearn.tree._classes/DecisionTreeRegressor/fit/sample_weight</v>
      </c>
    </row>
    <row r="7829" spans="1:5" x14ac:dyDescent="0.25">
      <c r="A7829" s="2" t="s">
        <v>4</v>
      </c>
      <c r="B7829" s="3" t="s">
        <v>6165</v>
      </c>
      <c r="C7829" s="3" t="s">
        <v>6165</v>
      </c>
      <c r="D7829" s="2"/>
      <c r="E7829" t="str">
        <f t="shared" si="122"/>
        <v>scikit-learn/sklearn.tree._classes/DecisionTreeRegressor/fit/selfscikit-learn/sklearn.tree._classes/DecisionTreeRegressor/fit/self</v>
      </c>
    </row>
    <row r="7830" spans="1:5" x14ac:dyDescent="0.25">
      <c r="A7830" s="2" t="s">
        <v>297</v>
      </c>
      <c r="B7830" s="3" t="s">
        <v>7255</v>
      </c>
      <c r="C7830" s="2"/>
      <c r="D7830" s="2"/>
      <c r="E7830" t="str">
        <f t="shared" si="122"/>
        <v>scikit-learn/sklearn.tree._classes/DecisionTreeRegressor/fit/X_idx_sorted</v>
      </c>
    </row>
    <row r="7831" spans="1:5" x14ac:dyDescent="0.25">
      <c r="A7831" s="2" t="s">
        <v>4</v>
      </c>
      <c r="B7831" s="3" t="s">
        <v>6166</v>
      </c>
      <c r="C7831" s="3" t="s">
        <v>6166</v>
      </c>
      <c r="D7831" s="2"/>
      <c r="E7831" t="str">
        <f t="shared" si="122"/>
        <v>scikit-learn/sklearn.tree._classes/DecisionTreeRegressor/fit/Xscikit-learn/sklearn.tree._classes/DecisionTreeRegressor/fit/X</v>
      </c>
    </row>
    <row r="7832" spans="1:5" x14ac:dyDescent="0.25">
      <c r="A7832" s="2" t="s">
        <v>4</v>
      </c>
      <c r="B7832" s="3" t="s">
        <v>6167</v>
      </c>
      <c r="C7832" s="3" t="s">
        <v>6167</v>
      </c>
      <c r="D7832" s="2"/>
      <c r="E7832" t="str">
        <f t="shared" si="122"/>
        <v>scikit-learn/sklearn.tree._classes/DecisionTreeRegressor/fit/yscikit-learn/sklearn.tree._classes/DecisionTreeRegressor/fit/y</v>
      </c>
    </row>
    <row r="7833" spans="1:5" x14ac:dyDescent="0.25">
      <c r="A7833" s="2" t="s">
        <v>2448</v>
      </c>
      <c r="B7833" s="3" t="s">
        <v>2449</v>
      </c>
      <c r="C7833" s="3" t="s">
        <v>2449</v>
      </c>
      <c r="D7833" s="2"/>
      <c r="E7833" t="str">
        <f t="shared" si="122"/>
        <v>scikit-learn/sklearn.tree._classes/DecisionTreeRegressor/fitscikit-learn/sklearn.tree._classes/DecisionTreeRegressor/fit</v>
      </c>
    </row>
    <row r="7834" spans="1:5" x14ac:dyDescent="0.25">
      <c r="A7834" s="2" t="s">
        <v>170</v>
      </c>
      <c r="B7834" s="3" t="s">
        <v>171</v>
      </c>
      <c r="C7834" s="3" t="s">
        <v>171</v>
      </c>
      <c r="D7834" s="2"/>
      <c r="E7834" t="str">
        <f t="shared" si="122"/>
        <v>scikit-learn/sklearn.tree._classes/DecisionTreeRegressorscikit-learn/sklearn.tree._classes/DecisionTreeRegressor</v>
      </c>
    </row>
    <row r="7835" spans="1:5" x14ac:dyDescent="0.25">
      <c r="A7835" s="2" t="s">
        <v>297</v>
      </c>
      <c r="B7835" s="3" t="s">
        <v>445</v>
      </c>
      <c r="C7835" s="2"/>
      <c r="D7835" s="2"/>
      <c r="E7835" t="str">
        <f t="shared" si="122"/>
        <v>scikit-learn/sklearn.tree._classes/ExtraTreeClassifier</v>
      </c>
    </row>
    <row r="7836" spans="1:5" x14ac:dyDescent="0.25">
      <c r="A7836" s="2" t="s">
        <v>297</v>
      </c>
      <c r="B7836" s="2"/>
      <c r="C7836" s="3" t="s">
        <v>445</v>
      </c>
      <c r="D7836" s="2"/>
      <c r="E7836" t="str">
        <f t="shared" si="122"/>
        <v>scikit-learn/sklearn.tree._classes/ExtraTreeClassifier</v>
      </c>
    </row>
    <row r="7837" spans="1:5" x14ac:dyDescent="0.25">
      <c r="A7837" s="2" t="s">
        <v>297</v>
      </c>
      <c r="B7837" s="3" t="s">
        <v>3141</v>
      </c>
      <c r="C7837" s="2"/>
      <c r="D7837" s="2"/>
      <c r="E7837" t="str">
        <f t="shared" si="122"/>
        <v>scikit-learn/sklearn.tree._classes/ExtraTreeClassifier/__init__</v>
      </c>
    </row>
    <row r="7838" spans="1:5" x14ac:dyDescent="0.25">
      <c r="A7838" s="2" t="s">
        <v>297</v>
      </c>
      <c r="B7838" s="2"/>
      <c r="C7838" s="3" t="s">
        <v>3141</v>
      </c>
      <c r="D7838" s="2"/>
      <c r="E7838" t="str">
        <f t="shared" si="122"/>
        <v>scikit-learn/sklearn.tree._classes/ExtraTreeClassifier/__init__</v>
      </c>
    </row>
    <row r="7839" spans="1:5" x14ac:dyDescent="0.25">
      <c r="A7839" s="2" t="s">
        <v>4</v>
      </c>
      <c r="B7839" s="3" t="s">
        <v>6179</v>
      </c>
      <c r="C7839" s="3" t="s">
        <v>6179</v>
      </c>
      <c r="D7839" s="2"/>
      <c r="E7839" t="str">
        <f t="shared" si="122"/>
        <v>scikit-learn/sklearn.tree._classes/ExtraTreeClassifier/__init__/ccp_alphascikit-learn/sklearn.tree._classes/ExtraTreeClassifier/__init__/ccp_alpha</v>
      </c>
    </row>
    <row r="7840" spans="1:5" x14ac:dyDescent="0.25">
      <c r="A7840" s="2" t="s">
        <v>4</v>
      </c>
      <c r="B7840" s="3" t="s">
        <v>6178</v>
      </c>
      <c r="C7840" s="3" t="s">
        <v>6178</v>
      </c>
      <c r="D7840" s="2"/>
      <c r="E7840" t="str">
        <f t="shared" si="122"/>
        <v>scikit-learn/sklearn.tree._classes/ExtraTreeClassifier/__init__/class_weightscikit-learn/sklearn.tree._classes/ExtraTreeClassifier/__init__/class_weight</v>
      </c>
    </row>
    <row r="7841" spans="1:5" x14ac:dyDescent="0.25">
      <c r="A7841" s="2" t="s">
        <v>6712</v>
      </c>
      <c r="B7841" s="3" t="s">
        <v>6713</v>
      </c>
      <c r="C7841" s="3" t="s">
        <v>6713</v>
      </c>
      <c r="D7841" s="2"/>
      <c r="E7841" t="str">
        <f t="shared" si="122"/>
        <v>scikit-learn/sklearn.tree._classes/ExtraTreeClassifier/__init__/criterionscikit-learn/sklearn.tree._classes/ExtraTreeClassifier/__init__/criterion</v>
      </c>
    </row>
    <row r="7842" spans="1:5" x14ac:dyDescent="0.25">
      <c r="A7842" s="2" t="s">
        <v>4</v>
      </c>
      <c r="B7842" s="3" t="s">
        <v>6171</v>
      </c>
      <c r="C7842" s="3" t="s">
        <v>6171</v>
      </c>
      <c r="D7842" s="2"/>
      <c r="E7842" t="str">
        <f t="shared" si="122"/>
        <v>scikit-learn/sklearn.tree._classes/ExtraTreeClassifier/__init__/max_depthscikit-learn/sklearn.tree._classes/ExtraTreeClassifier/__init__/max_depth</v>
      </c>
    </row>
    <row r="7843" spans="1:5" x14ac:dyDescent="0.25">
      <c r="A7843" s="2" t="s">
        <v>6575</v>
      </c>
      <c r="B7843" s="3" t="s">
        <v>6576</v>
      </c>
      <c r="C7843" s="3" t="s">
        <v>6576</v>
      </c>
      <c r="D7843" s="2"/>
      <c r="E7843" t="str">
        <f t="shared" si="122"/>
        <v>scikit-learn/sklearn.tree._classes/ExtraTreeClassifier/__init__/max_featuresscikit-learn/sklearn.tree._classes/ExtraTreeClassifier/__init__/max_features</v>
      </c>
    </row>
    <row r="7844" spans="1:5" x14ac:dyDescent="0.25">
      <c r="A7844" s="2" t="s">
        <v>4</v>
      </c>
      <c r="B7844" s="3" t="s">
        <v>6176</v>
      </c>
      <c r="C7844" s="3" t="s">
        <v>6176</v>
      </c>
      <c r="D7844" s="2"/>
      <c r="E7844" t="str">
        <f t="shared" si="122"/>
        <v>scikit-learn/sklearn.tree._classes/ExtraTreeClassifier/__init__/max_leaf_nodesscikit-learn/sklearn.tree._classes/ExtraTreeClassifier/__init__/max_leaf_nodes</v>
      </c>
    </row>
    <row r="7845" spans="1:5" x14ac:dyDescent="0.25">
      <c r="A7845" s="2" t="s">
        <v>4</v>
      </c>
      <c r="B7845" s="3" t="s">
        <v>6177</v>
      </c>
      <c r="C7845" s="3" t="s">
        <v>6177</v>
      </c>
      <c r="D7845" s="2"/>
      <c r="E7845" t="str">
        <f t="shared" si="122"/>
        <v>scikit-learn/sklearn.tree._classes/ExtraTreeClassifier/__init__/min_impurity_decreasescikit-learn/sklearn.tree._classes/ExtraTreeClassifier/__init__/min_impurity_decrease</v>
      </c>
    </row>
    <row r="7846" spans="1:5" x14ac:dyDescent="0.25">
      <c r="A7846" s="2" t="s">
        <v>297</v>
      </c>
      <c r="B7846" s="3" t="s">
        <v>7256</v>
      </c>
      <c r="C7846" s="2"/>
      <c r="D7846" s="2"/>
      <c r="E7846" t="str">
        <f t="shared" si="122"/>
        <v>scikit-learn/sklearn.tree._classes/ExtraTreeClassifier/__init__/min_impurity_split</v>
      </c>
    </row>
    <row r="7847" spans="1:5" x14ac:dyDescent="0.25">
      <c r="A7847" s="2" t="s">
        <v>4</v>
      </c>
      <c r="B7847" s="3" t="s">
        <v>6173</v>
      </c>
      <c r="C7847" s="3" t="s">
        <v>6173</v>
      </c>
      <c r="D7847" s="2"/>
      <c r="E7847" t="str">
        <f t="shared" si="122"/>
        <v>scikit-learn/sklearn.tree._classes/ExtraTreeClassifier/__init__/min_samples_leafscikit-learn/sklearn.tree._classes/ExtraTreeClassifier/__init__/min_samples_leaf</v>
      </c>
    </row>
    <row r="7848" spans="1:5" x14ac:dyDescent="0.25">
      <c r="A7848" s="2" t="s">
        <v>4</v>
      </c>
      <c r="B7848" s="3" t="s">
        <v>6172</v>
      </c>
      <c r="C7848" s="3" t="s">
        <v>6172</v>
      </c>
      <c r="D7848" s="2"/>
      <c r="E7848" t="str">
        <f t="shared" si="122"/>
        <v>scikit-learn/sklearn.tree._classes/ExtraTreeClassifier/__init__/min_samples_splitscikit-learn/sklearn.tree._classes/ExtraTreeClassifier/__init__/min_samples_split</v>
      </c>
    </row>
    <row r="7849" spans="1:5" x14ac:dyDescent="0.25">
      <c r="A7849" s="2" t="s">
        <v>4</v>
      </c>
      <c r="B7849" s="3" t="s">
        <v>6174</v>
      </c>
      <c r="C7849" s="3" t="s">
        <v>6174</v>
      </c>
      <c r="D7849" s="2"/>
      <c r="E7849" t="str">
        <f t="shared" si="122"/>
        <v>scikit-learn/sklearn.tree._classes/ExtraTreeClassifier/__init__/min_weight_fraction_leafscikit-learn/sklearn.tree._classes/ExtraTreeClassifier/__init__/min_weight_fraction_leaf</v>
      </c>
    </row>
    <row r="7850" spans="1:5" x14ac:dyDescent="0.25">
      <c r="A7850" s="2" t="s">
        <v>4</v>
      </c>
      <c r="B7850" s="3" t="s">
        <v>6175</v>
      </c>
      <c r="C7850" s="3" t="s">
        <v>6175</v>
      </c>
      <c r="D7850" s="2"/>
      <c r="E7850" t="str">
        <f t="shared" si="122"/>
        <v>scikit-learn/sklearn.tree._classes/ExtraTreeClassifier/__init__/random_statescikit-learn/sklearn.tree._classes/ExtraTreeClassifier/__init__/random_state</v>
      </c>
    </row>
    <row r="7851" spans="1:5" x14ac:dyDescent="0.25">
      <c r="A7851" s="2" t="s">
        <v>4</v>
      </c>
      <c r="B7851" s="3" t="s">
        <v>6169</v>
      </c>
      <c r="C7851" s="3" t="s">
        <v>6169</v>
      </c>
      <c r="D7851" s="2"/>
      <c r="E7851" t="str">
        <f t="shared" si="122"/>
        <v>scikit-learn/sklearn.tree._classes/ExtraTreeClassifier/__init__/selfscikit-learn/sklearn.tree._classes/ExtraTreeClassifier/__init__/self</v>
      </c>
    </row>
    <row r="7852" spans="1:5" x14ac:dyDescent="0.25">
      <c r="A7852" s="2" t="s">
        <v>4</v>
      </c>
      <c r="B7852" s="3" t="s">
        <v>6170</v>
      </c>
      <c r="C7852" s="3" t="s">
        <v>6170</v>
      </c>
      <c r="D7852" s="2"/>
      <c r="E7852" t="str">
        <f t="shared" si="122"/>
        <v>scikit-learn/sklearn.tree._classes/ExtraTreeClassifier/__init__/splitterscikit-learn/sklearn.tree._classes/ExtraTreeClassifier/__init__/splitter</v>
      </c>
    </row>
    <row r="7853" spans="1:5" x14ac:dyDescent="0.25">
      <c r="A7853" s="2" t="s">
        <v>297</v>
      </c>
      <c r="B7853" s="3" t="s">
        <v>446</v>
      </c>
      <c r="C7853" s="2"/>
      <c r="D7853" s="2"/>
      <c r="E7853" t="str">
        <f t="shared" si="122"/>
        <v>scikit-learn/sklearn.tree._classes/ExtraTreeRegressor</v>
      </c>
    </row>
    <row r="7854" spans="1:5" x14ac:dyDescent="0.25">
      <c r="A7854" s="2" t="s">
        <v>297</v>
      </c>
      <c r="B7854" s="2"/>
      <c r="C7854" s="3" t="s">
        <v>446</v>
      </c>
      <c r="D7854" s="2"/>
      <c r="E7854" t="str">
        <f t="shared" si="122"/>
        <v>scikit-learn/sklearn.tree._classes/ExtraTreeRegressor</v>
      </c>
    </row>
    <row r="7855" spans="1:5" x14ac:dyDescent="0.25">
      <c r="A7855" s="2" t="s">
        <v>297</v>
      </c>
      <c r="B7855" s="3" t="s">
        <v>3142</v>
      </c>
      <c r="C7855" s="2"/>
      <c r="D7855" s="2"/>
      <c r="E7855" t="str">
        <f t="shared" si="122"/>
        <v>scikit-learn/sklearn.tree._classes/ExtraTreeRegressor/__init__</v>
      </c>
    </row>
    <row r="7856" spans="1:5" x14ac:dyDescent="0.25">
      <c r="A7856" s="2" t="s">
        <v>297</v>
      </c>
      <c r="B7856" s="2"/>
      <c r="C7856" s="3" t="s">
        <v>3142</v>
      </c>
      <c r="D7856" s="2"/>
      <c r="E7856" t="str">
        <f t="shared" si="122"/>
        <v>scikit-learn/sklearn.tree._classes/ExtraTreeRegressor/__init__</v>
      </c>
    </row>
    <row r="7857" spans="1:5" x14ac:dyDescent="0.25">
      <c r="A7857" s="2" t="s">
        <v>4</v>
      </c>
      <c r="B7857" s="3" t="s">
        <v>6189</v>
      </c>
      <c r="C7857" s="3" t="s">
        <v>6189</v>
      </c>
      <c r="D7857" s="2"/>
      <c r="E7857" t="str">
        <f t="shared" si="122"/>
        <v>scikit-learn/sklearn.tree._classes/ExtraTreeRegressor/__init__/ccp_alphascikit-learn/sklearn.tree._classes/ExtraTreeRegressor/__init__/ccp_alpha</v>
      </c>
    </row>
    <row r="7858" spans="1:5" x14ac:dyDescent="0.25">
      <c r="A7858" s="2" t="s">
        <v>7967</v>
      </c>
      <c r="B7858" s="3" t="s">
        <v>7257</v>
      </c>
      <c r="C7858" s="3" t="s">
        <v>7257</v>
      </c>
      <c r="D7858" s="2"/>
      <c r="E7858" t="str">
        <f t="shared" si="122"/>
        <v>scikit-learn/sklearn.tree._classes/ExtraTreeRegressor/__init__/criterionscikit-learn/sklearn.tree._classes/ExtraTreeRegressor/__init__/criterion</v>
      </c>
    </row>
    <row r="7859" spans="1:5" x14ac:dyDescent="0.25">
      <c r="A7859" s="2" t="s">
        <v>4</v>
      </c>
      <c r="B7859" s="3" t="s">
        <v>6182</v>
      </c>
      <c r="C7859" s="3" t="s">
        <v>6182</v>
      </c>
      <c r="D7859" s="2"/>
      <c r="E7859" t="str">
        <f t="shared" si="122"/>
        <v>scikit-learn/sklearn.tree._classes/ExtraTreeRegressor/__init__/max_depthscikit-learn/sklearn.tree._classes/ExtraTreeRegressor/__init__/max_depth</v>
      </c>
    </row>
    <row r="7860" spans="1:5" x14ac:dyDescent="0.25">
      <c r="A7860" s="2" t="s">
        <v>6715</v>
      </c>
      <c r="B7860" s="3" t="s">
        <v>6716</v>
      </c>
      <c r="C7860" s="3" t="s">
        <v>6716</v>
      </c>
      <c r="D7860" s="2"/>
      <c r="E7860" t="str">
        <f t="shared" si="122"/>
        <v>scikit-learn/sklearn.tree._classes/ExtraTreeRegressor/__init__/max_featuresscikit-learn/sklearn.tree._classes/ExtraTreeRegressor/__init__/max_features</v>
      </c>
    </row>
    <row r="7861" spans="1:5" x14ac:dyDescent="0.25">
      <c r="A7861" s="2" t="s">
        <v>4</v>
      </c>
      <c r="B7861" s="3" t="s">
        <v>6188</v>
      </c>
      <c r="C7861" s="3" t="s">
        <v>6188</v>
      </c>
      <c r="D7861" s="2"/>
      <c r="E7861" t="str">
        <f t="shared" si="122"/>
        <v>scikit-learn/sklearn.tree._classes/ExtraTreeRegressor/__init__/max_leaf_nodesscikit-learn/sklearn.tree._classes/ExtraTreeRegressor/__init__/max_leaf_nodes</v>
      </c>
    </row>
    <row r="7862" spans="1:5" x14ac:dyDescent="0.25">
      <c r="A7862" s="2" t="s">
        <v>4</v>
      </c>
      <c r="B7862" s="3" t="s">
        <v>6187</v>
      </c>
      <c r="C7862" s="3" t="s">
        <v>6187</v>
      </c>
      <c r="D7862" s="2"/>
      <c r="E7862" t="str">
        <f t="shared" si="122"/>
        <v>scikit-learn/sklearn.tree._classes/ExtraTreeRegressor/__init__/min_impurity_decreasescikit-learn/sklearn.tree._classes/ExtraTreeRegressor/__init__/min_impurity_decrease</v>
      </c>
    </row>
    <row r="7863" spans="1:5" x14ac:dyDescent="0.25">
      <c r="A7863" s="2" t="s">
        <v>297</v>
      </c>
      <c r="B7863" s="3" t="s">
        <v>7258</v>
      </c>
      <c r="C7863" s="2"/>
      <c r="D7863" s="2"/>
      <c r="E7863" t="str">
        <f t="shared" si="122"/>
        <v>scikit-learn/sklearn.tree._classes/ExtraTreeRegressor/__init__/min_impurity_split</v>
      </c>
    </row>
    <row r="7864" spans="1:5" x14ac:dyDescent="0.25">
      <c r="A7864" s="2" t="s">
        <v>4</v>
      </c>
      <c r="B7864" s="3" t="s">
        <v>6184</v>
      </c>
      <c r="C7864" s="3" t="s">
        <v>6184</v>
      </c>
      <c r="D7864" s="2"/>
      <c r="E7864" t="str">
        <f t="shared" si="122"/>
        <v>scikit-learn/sklearn.tree._classes/ExtraTreeRegressor/__init__/min_samples_leafscikit-learn/sklearn.tree._classes/ExtraTreeRegressor/__init__/min_samples_leaf</v>
      </c>
    </row>
    <row r="7865" spans="1:5" x14ac:dyDescent="0.25">
      <c r="A7865" s="2" t="s">
        <v>4</v>
      </c>
      <c r="B7865" s="3" t="s">
        <v>6183</v>
      </c>
      <c r="C7865" s="3" t="s">
        <v>6183</v>
      </c>
      <c r="D7865" s="2"/>
      <c r="E7865" t="str">
        <f t="shared" si="122"/>
        <v>scikit-learn/sklearn.tree._classes/ExtraTreeRegressor/__init__/min_samples_splitscikit-learn/sklearn.tree._classes/ExtraTreeRegressor/__init__/min_samples_split</v>
      </c>
    </row>
    <row r="7866" spans="1:5" x14ac:dyDescent="0.25">
      <c r="A7866" s="2" t="s">
        <v>4</v>
      </c>
      <c r="B7866" s="3" t="s">
        <v>6185</v>
      </c>
      <c r="C7866" s="3" t="s">
        <v>6185</v>
      </c>
      <c r="D7866" s="2"/>
      <c r="E7866" t="str">
        <f t="shared" si="122"/>
        <v>scikit-learn/sklearn.tree._classes/ExtraTreeRegressor/__init__/min_weight_fraction_leafscikit-learn/sklearn.tree._classes/ExtraTreeRegressor/__init__/min_weight_fraction_leaf</v>
      </c>
    </row>
    <row r="7867" spans="1:5" x14ac:dyDescent="0.25">
      <c r="A7867" s="2" t="s">
        <v>4</v>
      </c>
      <c r="B7867" s="3" t="s">
        <v>6186</v>
      </c>
      <c r="C7867" s="3" t="s">
        <v>6186</v>
      </c>
      <c r="D7867" s="2"/>
      <c r="E7867" t="str">
        <f t="shared" si="122"/>
        <v>scikit-learn/sklearn.tree._classes/ExtraTreeRegressor/__init__/random_statescikit-learn/sklearn.tree._classes/ExtraTreeRegressor/__init__/random_state</v>
      </c>
    </row>
    <row r="7868" spans="1:5" x14ac:dyDescent="0.25">
      <c r="A7868" s="2" t="s">
        <v>4</v>
      </c>
      <c r="B7868" s="3" t="s">
        <v>6180</v>
      </c>
      <c r="C7868" s="3" t="s">
        <v>6180</v>
      </c>
      <c r="D7868" s="2"/>
      <c r="E7868" t="str">
        <f t="shared" si="122"/>
        <v>scikit-learn/sklearn.tree._classes/ExtraTreeRegressor/__init__/selfscikit-learn/sklearn.tree._classes/ExtraTreeRegressor/__init__/self</v>
      </c>
    </row>
    <row r="7869" spans="1:5" x14ac:dyDescent="0.25">
      <c r="A7869" s="2" t="s">
        <v>4</v>
      </c>
      <c r="B7869" s="3" t="s">
        <v>6181</v>
      </c>
      <c r="C7869" s="3" t="s">
        <v>6181</v>
      </c>
      <c r="D7869" s="2"/>
      <c r="E7869" t="str">
        <f t="shared" si="122"/>
        <v>scikit-learn/sklearn.tree._classes/ExtraTreeRegressor/__init__/splitterscikit-learn/sklearn.tree._classes/ExtraTreeRegressor/__init__/splitter</v>
      </c>
    </row>
    <row r="7870" spans="1:5" x14ac:dyDescent="0.25">
      <c r="A7870" s="2" t="s">
        <v>297</v>
      </c>
      <c r="B7870" s="3" t="s">
        <v>675</v>
      </c>
      <c r="C7870" s="2"/>
      <c r="D7870" s="2"/>
      <c r="E7870" t="str">
        <f t="shared" si="122"/>
        <v>scikit-learn/sklearn.tree._export/export_graphviz</v>
      </c>
    </row>
    <row r="7871" spans="1:5" x14ac:dyDescent="0.25">
      <c r="A7871" s="2" t="s">
        <v>297</v>
      </c>
      <c r="B7871" s="2"/>
      <c r="C7871" s="3" t="s">
        <v>675</v>
      </c>
      <c r="D7871" s="2"/>
      <c r="E7871" t="str">
        <f t="shared" si="122"/>
        <v>scikit-learn/sklearn.tree._export/export_graphviz</v>
      </c>
    </row>
    <row r="7872" spans="1:5" x14ac:dyDescent="0.25">
      <c r="A7872" s="2" t="s">
        <v>4</v>
      </c>
      <c r="B7872" s="3" t="s">
        <v>1910</v>
      </c>
      <c r="C7872" s="3" t="s">
        <v>1910</v>
      </c>
      <c r="D7872" s="2"/>
      <c r="E7872" t="str">
        <f t="shared" si="122"/>
        <v>scikit-learn/sklearn.tree._export/export_graphviz/class_namesscikit-learn/sklearn.tree._export/export_graphviz/class_names</v>
      </c>
    </row>
    <row r="7873" spans="1:5" x14ac:dyDescent="0.25">
      <c r="A7873" s="2" t="s">
        <v>4</v>
      </c>
      <c r="B7873" s="3" t="s">
        <v>1907</v>
      </c>
      <c r="C7873" s="3" t="s">
        <v>1907</v>
      </c>
      <c r="D7873" s="2"/>
      <c r="E7873" t="str">
        <f t="shared" si="122"/>
        <v>scikit-learn/sklearn.tree._export/export_graphviz/decision_treescikit-learn/sklearn.tree._export/export_graphviz/decision_tree</v>
      </c>
    </row>
    <row r="7874" spans="1:5" x14ac:dyDescent="0.25">
      <c r="A7874" s="2" t="s">
        <v>2357</v>
      </c>
      <c r="B7874" s="3" t="s">
        <v>2358</v>
      </c>
      <c r="C7874" s="3" t="s">
        <v>2358</v>
      </c>
      <c r="D7874" s="2"/>
      <c r="E7874" t="str">
        <f t="shared" ref="E7874:E7937" si="123">_xlfn.CONCAT(B7874,C7874)</f>
        <v>scikit-learn/sklearn.tree._export/export_graphviz/feature_namesscikit-learn/sklearn.tree._export/export_graphviz/feature_names</v>
      </c>
    </row>
    <row r="7875" spans="1:5" x14ac:dyDescent="0.25">
      <c r="A7875" s="2" t="s">
        <v>4</v>
      </c>
      <c r="B7875" s="3" t="s">
        <v>1912</v>
      </c>
      <c r="C7875" s="3" t="s">
        <v>1912</v>
      </c>
      <c r="D7875" s="2"/>
      <c r="E7875" t="str">
        <f t="shared" si="123"/>
        <v>scikit-learn/sklearn.tree._export/export_graphviz/filledscikit-learn/sklearn.tree._export/export_graphviz/filled</v>
      </c>
    </row>
    <row r="7876" spans="1:5" x14ac:dyDescent="0.25">
      <c r="A7876" s="2" t="s">
        <v>297</v>
      </c>
      <c r="B7876" s="2"/>
      <c r="C7876" s="3" t="s">
        <v>3491</v>
      </c>
      <c r="D7876" s="2"/>
      <c r="E7876" t="str">
        <f t="shared" si="123"/>
        <v>scikit-learn/sklearn.tree._export/export_graphviz/fontname</v>
      </c>
    </row>
    <row r="7877" spans="1:5" x14ac:dyDescent="0.25">
      <c r="A7877" s="2" t="s">
        <v>4</v>
      </c>
      <c r="B7877" s="3" t="s">
        <v>1914</v>
      </c>
      <c r="C7877" s="3" t="s">
        <v>1914</v>
      </c>
      <c r="D7877" s="2"/>
      <c r="E7877" t="str">
        <f t="shared" si="123"/>
        <v>scikit-learn/sklearn.tree._export/export_graphviz/impurityscikit-learn/sklearn.tree._export/export_graphviz/impurity</v>
      </c>
    </row>
    <row r="7878" spans="1:5" x14ac:dyDescent="0.25">
      <c r="A7878" s="2" t="s">
        <v>4</v>
      </c>
      <c r="B7878" s="3" t="s">
        <v>1911</v>
      </c>
      <c r="C7878" s="3" t="s">
        <v>1911</v>
      </c>
      <c r="D7878" s="2"/>
      <c r="E7878" t="str">
        <f t="shared" si="123"/>
        <v>scikit-learn/sklearn.tree._export/export_graphviz/labelscikit-learn/sklearn.tree._export/export_graphviz/label</v>
      </c>
    </row>
    <row r="7879" spans="1:5" x14ac:dyDescent="0.25">
      <c r="A7879" s="2" t="s">
        <v>4</v>
      </c>
      <c r="B7879" s="3" t="s">
        <v>1913</v>
      </c>
      <c r="C7879" s="3" t="s">
        <v>1913</v>
      </c>
      <c r="D7879" s="2"/>
      <c r="E7879" t="str">
        <f t="shared" si="123"/>
        <v>scikit-learn/sklearn.tree._export/export_graphviz/leaves_parallelscikit-learn/sklearn.tree._export/export_graphviz/leaves_parallel</v>
      </c>
    </row>
    <row r="7880" spans="1:5" x14ac:dyDescent="0.25">
      <c r="A7880" s="2" t="s">
        <v>4</v>
      </c>
      <c r="B7880" s="3" t="s">
        <v>1909</v>
      </c>
      <c r="C7880" s="3" t="s">
        <v>1909</v>
      </c>
      <c r="D7880" s="2"/>
      <c r="E7880" t="str">
        <f t="shared" si="123"/>
        <v>scikit-learn/sklearn.tree._export/export_graphviz/max_depthscikit-learn/sklearn.tree._export/export_graphviz/max_depth</v>
      </c>
    </row>
    <row r="7881" spans="1:5" x14ac:dyDescent="0.25">
      <c r="A7881" s="2" t="s">
        <v>4</v>
      </c>
      <c r="B7881" s="3" t="s">
        <v>1915</v>
      </c>
      <c r="C7881" s="3" t="s">
        <v>1915</v>
      </c>
      <c r="D7881" s="2"/>
      <c r="E7881" t="str">
        <f t="shared" si="123"/>
        <v>scikit-learn/sklearn.tree._export/export_graphviz/node_idsscikit-learn/sklearn.tree._export/export_graphviz/node_ids</v>
      </c>
    </row>
    <row r="7882" spans="1:5" x14ac:dyDescent="0.25">
      <c r="A7882" s="2" t="s">
        <v>4</v>
      </c>
      <c r="B7882" s="3" t="s">
        <v>1908</v>
      </c>
      <c r="C7882" s="3" t="s">
        <v>1908</v>
      </c>
      <c r="D7882" s="2"/>
      <c r="E7882" t="str">
        <f t="shared" si="123"/>
        <v>scikit-learn/sklearn.tree._export/export_graphviz/out_filescikit-learn/sklearn.tree._export/export_graphviz/out_file</v>
      </c>
    </row>
    <row r="7883" spans="1:5" x14ac:dyDescent="0.25">
      <c r="A7883" s="2" t="s">
        <v>4</v>
      </c>
      <c r="B7883" s="3" t="s">
        <v>1919</v>
      </c>
      <c r="C7883" s="3" t="s">
        <v>1919</v>
      </c>
      <c r="D7883" s="2"/>
      <c r="E7883" t="str">
        <f t="shared" si="123"/>
        <v>scikit-learn/sklearn.tree._export/export_graphviz/precisionscikit-learn/sklearn.tree._export/export_graphviz/precision</v>
      </c>
    </row>
    <row r="7884" spans="1:5" x14ac:dyDescent="0.25">
      <c r="A7884" s="2" t="s">
        <v>4</v>
      </c>
      <c r="B7884" s="3" t="s">
        <v>1916</v>
      </c>
      <c r="C7884" s="3" t="s">
        <v>1916</v>
      </c>
      <c r="D7884" s="2"/>
      <c r="E7884" t="str">
        <f t="shared" si="123"/>
        <v>scikit-learn/sklearn.tree._export/export_graphviz/proportionscikit-learn/sklearn.tree._export/export_graphviz/proportion</v>
      </c>
    </row>
    <row r="7885" spans="1:5" x14ac:dyDescent="0.25">
      <c r="A7885" s="2" t="s">
        <v>4</v>
      </c>
      <c r="B7885" s="3" t="s">
        <v>1917</v>
      </c>
      <c r="C7885" s="3" t="s">
        <v>1917</v>
      </c>
      <c r="D7885" s="2"/>
      <c r="E7885" t="str">
        <f t="shared" si="123"/>
        <v>scikit-learn/sklearn.tree._export/export_graphviz/rotatescikit-learn/sklearn.tree._export/export_graphviz/rotate</v>
      </c>
    </row>
    <row r="7886" spans="1:5" x14ac:dyDescent="0.25">
      <c r="A7886" s="2" t="s">
        <v>7861</v>
      </c>
      <c r="B7886" s="3" t="s">
        <v>3264</v>
      </c>
      <c r="C7886" s="3" t="s">
        <v>3264</v>
      </c>
      <c r="D7886" s="2"/>
      <c r="E7886" t="str">
        <f t="shared" si="123"/>
        <v>scikit-learn/sklearn.tree._export/export_graphviz/roundedscikit-learn/sklearn.tree._export/export_graphviz/rounded</v>
      </c>
    </row>
    <row r="7887" spans="1:5" x14ac:dyDescent="0.25">
      <c r="A7887" s="2" t="s">
        <v>4</v>
      </c>
      <c r="B7887" s="3" t="s">
        <v>1918</v>
      </c>
      <c r="C7887" s="3" t="s">
        <v>1918</v>
      </c>
      <c r="D7887" s="2"/>
      <c r="E7887" t="str">
        <f t="shared" si="123"/>
        <v>scikit-learn/sklearn.tree._export/export_graphviz/special_charactersscikit-learn/sklearn.tree._export/export_graphviz/special_characters</v>
      </c>
    </row>
    <row r="7888" spans="1:5" x14ac:dyDescent="0.25">
      <c r="A7888" s="2" t="s">
        <v>297</v>
      </c>
      <c r="B7888" s="3" t="s">
        <v>676</v>
      </c>
      <c r="C7888" s="2"/>
      <c r="D7888" s="2"/>
      <c r="E7888" t="str">
        <f t="shared" si="123"/>
        <v>scikit-learn/sklearn.tree._export/export_text</v>
      </c>
    </row>
    <row r="7889" spans="1:5" x14ac:dyDescent="0.25">
      <c r="A7889" s="2" t="s">
        <v>297</v>
      </c>
      <c r="B7889" s="2"/>
      <c r="C7889" s="3" t="s">
        <v>676</v>
      </c>
      <c r="D7889" s="2"/>
      <c r="E7889" t="str">
        <f t="shared" si="123"/>
        <v>scikit-learn/sklearn.tree._export/export_text</v>
      </c>
    </row>
    <row r="7890" spans="1:5" x14ac:dyDescent="0.25">
      <c r="A7890" s="2" t="s">
        <v>4</v>
      </c>
      <c r="B7890" s="3" t="s">
        <v>1924</v>
      </c>
      <c r="C7890" s="3" t="s">
        <v>1924</v>
      </c>
      <c r="D7890" s="2"/>
      <c r="E7890" t="str">
        <f t="shared" si="123"/>
        <v>scikit-learn/sklearn.tree._export/export_text/decimalsscikit-learn/sklearn.tree._export/export_text/decimals</v>
      </c>
    </row>
    <row r="7891" spans="1:5" x14ac:dyDescent="0.25">
      <c r="A7891" s="2" t="s">
        <v>4</v>
      </c>
      <c r="B7891" s="3" t="s">
        <v>1920</v>
      </c>
      <c r="C7891" s="3" t="s">
        <v>1920</v>
      </c>
      <c r="D7891" s="2"/>
      <c r="E7891" t="str">
        <f t="shared" si="123"/>
        <v>scikit-learn/sklearn.tree._export/export_text/decision_treescikit-learn/sklearn.tree._export/export_text/decision_tree</v>
      </c>
    </row>
    <row r="7892" spans="1:5" x14ac:dyDescent="0.25">
      <c r="A7892" s="2" t="s">
        <v>4</v>
      </c>
      <c r="B7892" s="3" t="s">
        <v>1921</v>
      </c>
      <c r="C7892" s="3" t="s">
        <v>1921</v>
      </c>
      <c r="D7892" s="2"/>
      <c r="E7892" t="str">
        <f t="shared" si="123"/>
        <v>scikit-learn/sklearn.tree._export/export_text/feature_namesscikit-learn/sklearn.tree._export/export_text/feature_names</v>
      </c>
    </row>
    <row r="7893" spans="1:5" x14ac:dyDescent="0.25">
      <c r="A7893" s="2" t="s">
        <v>4</v>
      </c>
      <c r="B7893" s="3" t="s">
        <v>1922</v>
      </c>
      <c r="C7893" s="3" t="s">
        <v>1922</v>
      </c>
      <c r="D7893" s="2"/>
      <c r="E7893" t="str">
        <f t="shared" si="123"/>
        <v>scikit-learn/sklearn.tree._export/export_text/max_depthscikit-learn/sklearn.tree._export/export_text/max_depth</v>
      </c>
    </row>
    <row r="7894" spans="1:5" x14ac:dyDescent="0.25">
      <c r="A7894" s="2" t="s">
        <v>4</v>
      </c>
      <c r="B7894" s="3" t="s">
        <v>1925</v>
      </c>
      <c r="C7894" s="3" t="s">
        <v>1925</v>
      </c>
      <c r="D7894" s="2"/>
      <c r="E7894" t="str">
        <f t="shared" si="123"/>
        <v>scikit-learn/sklearn.tree._export/export_text/show_weightsscikit-learn/sklearn.tree._export/export_text/show_weights</v>
      </c>
    </row>
    <row r="7895" spans="1:5" x14ac:dyDescent="0.25">
      <c r="A7895" s="2" t="s">
        <v>4</v>
      </c>
      <c r="B7895" s="3" t="s">
        <v>1923</v>
      </c>
      <c r="C7895" s="3" t="s">
        <v>1923</v>
      </c>
      <c r="D7895" s="2"/>
      <c r="E7895" t="str">
        <f t="shared" si="123"/>
        <v>scikit-learn/sklearn.tree._export/export_text/spacingscikit-learn/sklearn.tree._export/export_text/spacing</v>
      </c>
    </row>
    <row r="7896" spans="1:5" x14ac:dyDescent="0.25">
      <c r="A7896" s="2" t="s">
        <v>297</v>
      </c>
      <c r="B7896" s="3" t="s">
        <v>677</v>
      </c>
      <c r="C7896" s="2"/>
      <c r="D7896" s="2"/>
      <c r="E7896" t="str">
        <f t="shared" si="123"/>
        <v>scikit-learn/sklearn.tree._export/plot_tree</v>
      </c>
    </row>
    <row r="7897" spans="1:5" x14ac:dyDescent="0.25">
      <c r="A7897" s="2" t="s">
        <v>297</v>
      </c>
      <c r="B7897" s="2"/>
      <c r="C7897" s="3" t="s">
        <v>677</v>
      </c>
      <c r="D7897" s="2"/>
      <c r="E7897" t="str">
        <f t="shared" si="123"/>
        <v>scikit-learn/sklearn.tree._export/plot_tree</v>
      </c>
    </row>
    <row r="7898" spans="1:5" x14ac:dyDescent="0.25">
      <c r="A7898" s="2" t="s">
        <v>4</v>
      </c>
      <c r="B7898" s="3" t="s">
        <v>1936</v>
      </c>
      <c r="C7898" s="3" t="s">
        <v>1936</v>
      </c>
      <c r="D7898" s="2"/>
      <c r="E7898" t="str">
        <f t="shared" si="123"/>
        <v>scikit-learn/sklearn.tree._export/plot_tree/axscikit-learn/sklearn.tree._export/plot_tree/ax</v>
      </c>
    </row>
    <row r="7899" spans="1:5" x14ac:dyDescent="0.25">
      <c r="A7899" s="2" t="s">
        <v>4</v>
      </c>
      <c r="B7899" s="3" t="s">
        <v>1928</v>
      </c>
      <c r="C7899" s="3" t="s">
        <v>1928</v>
      </c>
      <c r="D7899" s="2"/>
      <c r="E7899" t="str">
        <f t="shared" si="123"/>
        <v>scikit-learn/sklearn.tree._export/plot_tree/class_namesscikit-learn/sklearn.tree._export/plot_tree/class_names</v>
      </c>
    </row>
    <row r="7900" spans="1:5" x14ac:dyDescent="0.25">
      <c r="A7900" s="2" t="s">
        <v>4</v>
      </c>
      <c r="B7900" s="3" t="s">
        <v>1926</v>
      </c>
      <c r="C7900" s="3" t="s">
        <v>1926</v>
      </c>
      <c r="D7900" s="2"/>
      <c r="E7900" t="str">
        <f t="shared" si="123"/>
        <v>scikit-learn/sklearn.tree._export/plot_tree/decision_treescikit-learn/sklearn.tree._export/plot_tree/decision_tree</v>
      </c>
    </row>
    <row r="7901" spans="1:5" x14ac:dyDescent="0.25">
      <c r="A7901" s="2" t="s">
        <v>2503</v>
      </c>
      <c r="B7901" s="3" t="s">
        <v>2504</v>
      </c>
      <c r="C7901" s="3" t="s">
        <v>2504</v>
      </c>
      <c r="D7901" s="2"/>
      <c r="E7901" t="str">
        <f t="shared" si="123"/>
        <v>scikit-learn/sklearn.tree._export/plot_tree/feature_namesscikit-learn/sklearn.tree._export/plot_tree/feature_names</v>
      </c>
    </row>
    <row r="7902" spans="1:5" x14ac:dyDescent="0.25">
      <c r="A7902" s="2" t="s">
        <v>4</v>
      </c>
      <c r="B7902" s="3" t="s">
        <v>1930</v>
      </c>
      <c r="C7902" s="3" t="s">
        <v>1930</v>
      </c>
      <c r="D7902" s="2"/>
      <c r="E7902" t="str">
        <f t="shared" si="123"/>
        <v>scikit-learn/sklearn.tree._export/plot_tree/filledscikit-learn/sklearn.tree._export/plot_tree/filled</v>
      </c>
    </row>
    <row r="7903" spans="1:5" x14ac:dyDescent="0.25">
      <c r="A7903" s="2" t="s">
        <v>4</v>
      </c>
      <c r="B7903" s="3" t="s">
        <v>1937</v>
      </c>
      <c r="C7903" s="3" t="s">
        <v>1937</v>
      </c>
      <c r="D7903" s="2"/>
      <c r="E7903" t="str">
        <f t="shared" si="123"/>
        <v>scikit-learn/sklearn.tree._export/plot_tree/fontsizescikit-learn/sklearn.tree._export/plot_tree/fontsize</v>
      </c>
    </row>
    <row r="7904" spans="1:5" x14ac:dyDescent="0.25">
      <c r="A7904" s="2" t="s">
        <v>4</v>
      </c>
      <c r="B7904" s="3" t="s">
        <v>1931</v>
      </c>
      <c r="C7904" s="3" t="s">
        <v>1931</v>
      </c>
      <c r="D7904" s="2"/>
      <c r="E7904" t="str">
        <f t="shared" si="123"/>
        <v>scikit-learn/sklearn.tree._export/plot_tree/impurityscikit-learn/sklearn.tree._export/plot_tree/impurity</v>
      </c>
    </row>
    <row r="7905" spans="1:5" x14ac:dyDescent="0.25">
      <c r="A7905" s="2" t="s">
        <v>4</v>
      </c>
      <c r="B7905" s="3" t="s">
        <v>1929</v>
      </c>
      <c r="C7905" s="3" t="s">
        <v>1929</v>
      </c>
      <c r="D7905" s="2"/>
      <c r="E7905" t="str">
        <f t="shared" si="123"/>
        <v>scikit-learn/sklearn.tree._export/plot_tree/labelscikit-learn/sklearn.tree._export/plot_tree/label</v>
      </c>
    </row>
    <row r="7906" spans="1:5" x14ac:dyDescent="0.25">
      <c r="A7906" s="2" t="s">
        <v>4</v>
      </c>
      <c r="B7906" s="3" t="s">
        <v>1927</v>
      </c>
      <c r="C7906" s="3" t="s">
        <v>1927</v>
      </c>
      <c r="D7906" s="2"/>
      <c r="E7906" t="str">
        <f t="shared" si="123"/>
        <v>scikit-learn/sklearn.tree._export/plot_tree/max_depthscikit-learn/sklearn.tree._export/plot_tree/max_depth</v>
      </c>
    </row>
    <row r="7907" spans="1:5" x14ac:dyDescent="0.25">
      <c r="A7907" s="2" t="s">
        <v>4</v>
      </c>
      <c r="B7907" s="3" t="s">
        <v>1932</v>
      </c>
      <c r="C7907" s="3" t="s">
        <v>1932</v>
      </c>
      <c r="D7907" s="2"/>
      <c r="E7907" t="str">
        <f t="shared" si="123"/>
        <v>scikit-learn/sklearn.tree._export/plot_tree/node_idsscikit-learn/sklearn.tree._export/plot_tree/node_ids</v>
      </c>
    </row>
    <row r="7908" spans="1:5" x14ac:dyDescent="0.25">
      <c r="A7908" s="2" t="s">
        <v>4</v>
      </c>
      <c r="B7908" s="3" t="s">
        <v>1935</v>
      </c>
      <c r="C7908" s="3" t="s">
        <v>1935</v>
      </c>
      <c r="D7908" s="2"/>
      <c r="E7908" t="str">
        <f t="shared" si="123"/>
        <v>scikit-learn/sklearn.tree._export/plot_tree/precisionscikit-learn/sklearn.tree._export/plot_tree/precision</v>
      </c>
    </row>
    <row r="7909" spans="1:5" x14ac:dyDescent="0.25">
      <c r="A7909" s="2" t="s">
        <v>4</v>
      </c>
      <c r="B7909" s="3" t="s">
        <v>1933</v>
      </c>
      <c r="C7909" s="3" t="s">
        <v>1933</v>
      </c>
      <c r="D7909" s="2"/>
      <c r="E7909" t="str">
        <f t="shared" si="123"/>
        <v>scikit-learn/sklearn.tree._export/plot_tree/proportionscikit-learn/sklearn.tree._export/plot_tree/proportion</v>
      </c>
    </row>
    <row r="7910" spans="1:5" x14ac:dyDescent="0.25">
      <c r="A7910" s="2" t="s">
        <v>297</v>
      </c>
      <c r="B7910" s="3" t="s">
        <v>3265</v>
      </c>
      <c r="C7910" s="2"/>
      <c r="D7910" s="2"/>
      <c r="E7910" t="str">
        <f t="shared" si="123"/>
        <v>scikit-learn/sklearn.tree._export/plot_tree/rotate</v>
      </c>
    </row>
    <row r="7911" spans="1:5" x14ac:dyDescent="0.25">
      <c r="A7911" s="2" t="s">
        <v>4</v>
      </c>
      <c r="B7911" s="3" t="s">
        <v>1934</v>
      </c>
      <c r="C7911" s="3" t="s">
        <v>1934</v>
      </c>
      <c r="D7911" s="2"/>
      <c r="E7911" t="str">
        <f t="shared" si="123"/>
        <v>scikit-learn/sklearn.tree._export/plot_tree/roundedscikit-learn/sklearn.tree._export/plot_tree/rounded</v>
      </c>
    </row>
    <row r="7912" spans="1:5" x14ac:dyDescent="0.25">
      <c r="A7912" s="2" t="s">
        <v>297</v>
      </c>
      <c r="B7912" s="3" t="s">
        <v>678</v>
      </c>
      <c r="C7912" s="2"/>
      <c r="D7912" s="2"/>
      <c r="E7912" t="str">
        <f t="shared" si="123"/>
        <v>scikit-learn/sklearn.tree.setup/configuration</v>
      </c>
    </row>
    <row r="7913" spans="1:5" x14ac:dyDescent="0.25">
      <c r="A7913" s="2" t="s">
        <v>297</v>
      </c>
      <c r="B7913" s="3" t="s">
        <v>3266</v>
      </c>
      <c r="C7913" s="2"/>
      <c r="D7913" s="2"/>
      <c r="E7913" t="str">
        <f t="shared" si="123"/>
        <v>scikit-learn/sklearn.tree.setup/configuration/parent_package</v>
      </c>
    </row>
    <row r="7914" spans="1:5" x14ac:dyDescent="0.25">
      <c r="A7914" s="2" t="s">
        <v>297</v>
      </c>
      <c r="B7914" s="3" t="s">
        <v>3267</v>
      </c>
      <c r="C7914" s="2"/>
      <c r="D7914" s="2"/>
      <c r="E7914" t="str">
        <f t="shared" si="123"/>
        <v>scikit-learn/sklearn.tree.setup/configuration/top_path</v>
      </c>
    </row>
    <row r="7915" spans="1:5" x14ac:dyDescent="0.25">
      <c r="A7915" s="2" t="s">
        <v>297</v>
      </c>
      <c r="B7915" s="2"/>
      <c r="C7915" s="3" t="s">
        <v>750</v>
      </c>
      <c r="D7915" s="2"/>
      <c r="E7915" t="str">
        <f t="shared" si="123"/>
        <v>scikit-learn/sklearn.utils._bunch/Bunch</v>
      </c>
    </row>
    <row r="7916" spans="1:5" x14ac:dyDescent="0.25">
      <c r="A7916" s="2" t="s">
        <v>297</v>
      </c>
      <c r="B7916" s="2"/>
      <c r="C7916" s="3" t="s">
        <v>3415</v>
      </c>
      <c r="D7916" s="2"/>
      <c r="E7916" t="str">
        <f t="shared" si="123"/>
        <v>scikit-learn/sklearn.utils._bunch/Bunch/__dir__</v>
      </c>
    </row>
    <row r="7917" spans="1:5" x14ac:dyDescent="0.25">
      <c r="A7917" s="2" t="s">
        <v>297</v>
      </c>
      <c r="B7917" s="2"/>
      <c r="C7917" s="3" t="s">
        <v>3416</v>
      </c>
      <c r="D7917" s="2"/>
      <c r="E7917" t="str">
        <f t="shared" si="123"/>
        <v>scikit-learn/sklearn.utils._bunch/Bunch/__getattr__</v>
      </c>
    </row>
    <row r="7918" spans="1:5" x14ac:dyDescent="0.25">
      <c r="A7918" s="2" t="s">
        <v>297</v>
      </c>
      <c r="B7918" s="2"/>
      <c r="C7918" s="3" t="s">
        <v>3417</v>
      </c>
      <c r="D7918" s="2"/>
      <c r="E7918" t="str">
        <f t="shared" si="123"/>
        <v>scikit-learn/sklearn.utils._bunch/Bunch/__init__</v>
      </c>
    </row>
    <row r="7919" spans="1:5" x14ac:dyDescent="0.25">
      <c r="A7919" s="2" t="s">
        <v>297</v>
      </c>
      <c r="B7919" s="2"/>
      <c r="C7919" s="3" t="s">
        <v>3418</v>
      </c>
      <c r="D7919" s="2"/>
      <c r="E7919" t="str">
        <f t="shared" si="123"/>
        <v>scikit-learn/sklearn.utils._bunch/Bunch/__setattr__</v>
      </c>
    </row>
    <row r="7920" spans="1:5" x14ac:dyDescent="0.25">
      <c r="A7920" s="2" t="s">
        <v>297</v>
      </c>
      <c r="B7920" s="2"/>
      <c r="C7920" s="3" t="s">
        <v>3419</v>
      </c>
      <c r="D7920" s="2"/>
      <c r="E7920" t="str">
        <f t="shared" si="123"/>
        <v>scikit-learn/sklearn.utils._bunch/Bunch/__setstate__</v>
      </c>
    </row>
    <row r="7921" spans="1:5" x14ac:dyDescent="0.25">
      <c r="A7921" s="2" t="s">
        <v>4</v>
      </c>
      <c r="B7921" s="3" t="s">
        <v>1938</v>
      </c>
      <c r="C7921" s="3" t="s">
        <v>1938</v>
      </c>
      <c r="D7921" s="2"/>
      <c r="E7921" t="str">
        <f t="shared" si="123"/>
        <v>scikit-learn/sklearn.utils._estimator_html_repr/estimator_html_repr/estimatorscikit-learn/sklearn.utils._estimator_html_repr/estimator_html_repr/estimator</v>
      </c>
    </row>
    <row r="7922" spans="1:5" x14ac:dyDescent="0.25">
      <c r="A7922" s="2" t="s">
        <v>4</v>
      </c>
      <c r="B7922" s="3" t="s">
        <v>56</v>
      </c>
      <c r="C7922" s="3" t="s">
        <v>56</v>
      </c>
      <c r="D7922" s="2"/>
      <c r="E7922" t="str">
        <f t="shared" si="123"/>
        <v>scikit-learn/sklearn.utils._estimator_html_repr/estimator_html_reprscikit-learn/sklearn.utils._estimator_html_repr/estimator_html_repr</v>
      </c>
    </row>
    <row r="7923" spans="1:5" x14ac:dyDescent="0.25">
      <c r="A7923" s="2" t="s">
        <v>4</v>
      </c>
      <c r="B7923" s="3" t="s">
        <v>57</v>
      </c>
      <c r="C7923" s="3" t="s">
        <v>57</v>
      </c>
      <c r="D7923" s="2"/>
      <c r="E7923" t="str">
        <f t="shared" si="123"/>
        <v>scikit-learn/sklearn.utils._show_versions/show_versionsscikit-learn/sklearn.utils._show_versions/show_versions</v>
      </c>
    </row>
    <row r="7924" spans="1:5" x14ac:dyDescent="0.25">
      <c r="A7924" s="2" t="s">
        <v>297</v>
      </c>
      <c r="B7924" s="3" t="s">
        <v>679</v>
      </c>
      <c r="C7924" s="2"/>
      <c r="D7924" s="2"/>
      <c r="E7924" t="str">
        <f t="shared" si="123"/>
        <v>scikit-learn/sklearn.utils.class_weight/compute_class_weight</v>
      </c>
    </row>
    <row r="7925" spans="1:5" x14ac:dyDescent="0.25">
      <c r="A7925" s="2" t="s">
        <v>297</v>
      </c>
      <c r="B7925" s="2"/>
      <c r="C7925" s="3" t="s">
        <v>679</v>
      </c>
      <c r="D7925" s="2"/>
      <c r="E7925" t="str">
        <f t="shared" si="123"/>
        <v>scikit-learn/sklearn.utils.class_weight/compute_class_weight</v>
      </c>
    </row>
    <row r="7926" spans="1:5" x14ac:dyDescent="0.25">
      <c r="A7926" s="2" t="s">
        <v>4</v>
      </c>
      <c r="B7926" s="3" t="s">
        <v>1939</v>
      </c>
      <c r="C7926" s="3" t="s">
        <v>1939</v>
      </c>
      <c r="D7926" s="2"/>
      <c r="E7926" t="str">
        <f t="shared" si="123"/>
        <v>scikit-learn/sklearn.utils.class_weight/compute_class_weight/class_weightscikit-learn/sklearn.utils.class_weight/compute_class_weight/class_weight</v>
      </c>
    </row>
    <row r="7927" spans="1:5" x14ac:dyDescent="0.25">
      <c r="A7927" s="2" t="s">
        <v>4</v>
      </c>
      <c r="B7927" s="3" t="s">
        <v>1940</v>
      </c>
      <c r="C7927" s="3" t="s">
        <v>1940</v>
      </c>
      <c r="D7927" s="2"/>
      <c r="E7927" t="str">
        <f t="shared" si="123"/>
        <v>scikit-learn/sklearn.utils.class_weight/compute_class_weight/classesscikit-learn/sklearn.utils.class_weight/compute_class_weight/classes</v>
      </c>
    </row>
    <row r="7928" spans="1:5" x14ac:dyDescent="0.25">
      <c r="A7928" s="2" t="s">
        <v>4</v>
      </c>
      <c r="B7928" s="3" t="s">
        <v>1941</v>
      </c>
      <c r="C7928" s="3" t="s">
        <v>1941</v>
      </c>
      <c r="D7928" s="2"/>
      <c r="E7928" t="str">
        <f t="shared" si="123"/>
        <v>scikit-learn/sklearn.utils.class_weight/compute_class_weight/yscikit-learn/sklearn.utils.class_weight/compute_class_weight/y</v>
      </c>
    </row>
    <row r="7929" spans="1:5" x14ac:dyDescent="0.25">
      <c r="A7929" s="2" t="s">
        <v>297</v>
      </c>
      <c r="B7929" s="3" t="s">
        <v>680</v>
      </c>
      <c r="C7929" s="2"/>
      <c r="D7929" s="2"/>
      <c r="E7929" t="str">
        <f t="shared" si="123"/>
        <v>scikit-learn/sklearn.utils.class_weight/compute_sample_weight</v>
      </c>
    </row>
    <row r="7930" spans="1:5" x14ac:dyDescent="0.25">
      <c r="A7930" s="2" t="s">
        <v>297</v>
      </c>
      <c r="B7930" s="2"/>
      <c r="C7930" s="3" t="s">
        <v>680</v>
      </c>
      <c r="D7930" s="2"/>
      <c r="E7930" t="str">
        <f t="shared" si="123"/>
        <v>scikit-learn/sklearn.utils.class_weight/compute_sample_weight</v>
      </c>
    </row>
    <row r="7931" spans="1:5" x14ac:dyDescent="0.25">
      <c r="A7931" s="2" t="s">
        <v>4</v>
      </c>
      <c r="B7931" s="3" t="s">
        <v>1942</v>
      </c>
      <c r="C7931" s="3" t="s">
        <v>1942</v>
      </c>
      <c r="D7931" s="2"/>
      <c r="E7931" t="str">
        <f t="shared" si="123"/>
        <v>scikit-learn/sklearn.utils.class_weight/compute_sample_weight/class_weightscikit-learn/sklearn.utils.class_weight/compute_sample_weight/class_weight</v>
      </c>
    </row>
    <row r="7932" spans="1:5" x14ac:dyDescent="0.25">
      <c r="A7932" s="2" t="s">
        <v>4</v>
      </c>
      <c r="B7932" s="3" t="s">
        <v>1943</v>
      </c>
      <c r="C7932" s="3" t="s">
        <v>1943</v>
      </c>
      <c r="D7932" s="2"/>
      <c r="E7932" t="str">
        <f t="shared" si="123"/>
        <v>scikit-learn/sklearn.utils.class_weight/compute_sample_weight/indicesscikit-learn/sklearn.utils.class_weight/compute_sample_weight/indices</v>
      </c>
    </row>
    <row r="7933" spans="1:5" x14ac:dyDescent="0.25">
      <c r="A7933" s="2" t="s">
        <v>2509</v>
      </c>
      <c r="B7933" s="3" t="s">
        <v>3268</v>
      </c>
      <c r="C7933" s="3" t="s">
        <v>3268</v>
      </c>
      <c r="D7933" s="2"/>
      <c r="E7933" t="str">
        <f t="shared" si="123"/>
        <v>scikit-learn/sklearn.utils.class_weight/compute_sample_weight/yscikit-learn/sklearn.utils.class_weight/compute_sample_weight/y</v>
      </c>
    </row>
    <row r="7934" spans="1:5" x14ac:dyDescent="0.25">
      <c r="A7934" s="2" t="s">
        <v>297</v>
      </c>
      <c r="B7934" s="3" t="s">
        <v>447</v>
      </c>
      <c r="C7934" s="2"/>
      <c r="D7934" s="2"/>
      <c r="E7934" t="str">
        <f t="shared" si="123"/>
        <v>scikit-learn/sklearn.utils.deprecation/deprecated</v>
      </c>
    </row>
    <row r="7935" spans="1:5" x14ac:dyDescent="0.25">
      <c r="A7935" s="2" t="s">
        <v>297</v>
      </c>
      <c r="B7935" s="2"/>
      <c r="C7935" s="3" t="s">
        <v>447</v>
      </c>
      <c r="D7935" s="2"/>
      <c r="E7935" t="str">
        <f t="shared" si="123"/>
        <v>scikit-learn/sklearn.utils.deprecation/deprecated</v>
      </c>
    </row>
    <row r="7936" spans="1:5" x14ac:dyDescent="0.25">
      <c r="A7936" s="2" t="s">
        <v>4</v>
      </c>
      <c r="B7936" s="3" t="s">
        <v>6191</v>
      </c>
      <c r="C7936" s="3" t="s">
        <v>6191</v>
      </c>
      <c r="D7936" s="2"/>
      <c r="E7936" t="str">
        <f t="shared" si="123"/>
        <v>scikit-learn/sklearn.utils.deprecation/deprecated/__call__/objscikit-learn/sklearn.utils.deprecation/deprecated/__call__/obj</v>
      </c>
    </row>
    <row r="7937" spans="1:5" x14ac:dyDescent="0.25">
      <c r="A7937" s="2" t="s">
        <v>4</v>
      </c>
      <c r="B7937" s="3" t="s">
        <v>6190</v>
      </c>
      <c r="C7937" s="3" t="s">
        <v>6190</v>
      </c>
      <c r="D7937" s="2"/>
      <c r="E7937" t="str">
        <f t="shared" si="123"/>
        <v>scikit-learn/sklearn.utils.deprecation/deprecated/__call__/selfscikit-learn/sklearn.utils.deprecation/deprecated/__call__/self</v>
      </c>
    </row>
    <row r="7938" spans="1:5" x14ac:dyDescent="0.25">
      <c r="A7938" s="2" t="s">
        <v>4</v>
      </c>
      <c r="B7938" s="3" t="s">
        <v>1052</v>
      </c>
      <c r="C7938" s="3" t="s">
        <v>1052</v>
      </c>
      <c r="D7938" s="2"/>
      <c r="E7938" t="str">
        <f t="shared" ref="E7938:E8001" si="124">_xlfn.CONCAT(B7938,C7938)</f>
        <v>scikit-learn/sklearn.utils.deprecation/deprecated/__call__scikit-learn/sklearn.utils.deprecation/deprecated/__call__</v>
      </c>
    </row>
    <row r="7939" spans="1:5" x14ac:dyDescent="0.25">
      <c r="A7939" s="2" t="s">
        <v>4</v>
      </c>
      <c r="B7939" s="3" t="s">
        <v>6193</v>
      </c>
      <c r="C7939" s="3" t="s">
        <v>6193</v>
      </c>
      <c r="D7939" s="2"/>
      <c r="E7939" t="str">
        <f t="shared" si="124"/>
        <v>scikit-learn/sklearn.utils.deprecation/deprecated/__init__/extrascikit-learn/sklearn.utils.deprecation/deprecated/__init__/extra</v>
      </c>
    </row>
    <row r="7940" spans="1:5" x14ac:dyDescent="0.25">
      <c r="A7940" s="2" t="s">
        <v>4</v>
      </c>
      <c r="B7940" s="3" t="s">
        <v>6192</v>
      </c>
      <c r="C7940" s="3" t="s">
        <v>6192</v>
      </c>
      <c r="D7940" s="2"/>
      <c r="E7940" t="str">
        <f t="shared" si="124"/>
        <v>scikit-learn/sklearn.utils.deprecation/deprecated/__init__/selfscikit-learn/sklearn.utils.deprecation/deprecated/__init__/self</v>
      </c>
    </row>
    <row r="7941" spans="1:5" x14ac:dyDescent="0.25">
      <c r="A7941" s="2" t="s">
        <v>4</v>
      </c>
      <c r="B7941" s="3" t="s">
        <v>1053</v>
      </c>
      <c r="C7941" s="3" t="s">
        <v>1053</v>
      </c>
      <c r="D7941" s="2"/>
      <c r="E7941" t="str">
        <f t="shared" si="124"/>
        <v>scikit-learn/sklearn.utils.deprecation/deprecated/__init__scikit-learn/sklearn.utils.deprecation/deprecated/__init__</v>
      </c>
    </row>
    <row r="7942" spans="1:5" x14ac:dyDescent="0.25">
      <c r="A7942" s="2" t="s">
        <v>297</v>
      </c>
      <c r="B7942" s="2"/>
      <c r="C7942" s="3" t="s">
        <v>765</v>
      </c>
      <c r="D7942" s="2"/>
      <c r="E7942" t="str">
        <f t="shared" si="124"/>
        <v>scikit-learn/sklearn.utils.discovery/all_displays</v>
      </c>
    </row>
    <row r="7943" spans="1:5" x14ac:dyDescent="0.25">
      <c r="A7943" s="2" t="s">
        <v>297</v>
      </c>
      <c r="B7943" s="2"/>
      <c r="C7943" s="3" t="s">
        <v>766</v>
      </c>
      <c r="D7943" s="2"/>
      <c r="E7943" t="str">
        <f t="shared" si="124"/>
        <v>scikit-learn/sklearn.utils.discovery/all_estimators</v>
      </c>
    </row>
    <row r="7944" spans="1:5" x14ac:dyDescent="0.25">
      <c r="A7944" s="2" t="s">
        <v>297</v>
      </c>
      <c r="B7944" s="2"/>
      <c r="C7944" s="3" t="s">
        <v>3492</v>
      </c>
      <c r="D7944" s="2"/>
      <c r="E7944" t="str">
        <f t="shared" si="124"/>
        <v>scikit-learn/sklearn.utils.discovery/all_estimators/type_filter</v>
      </c>
    </row>
    <row r="7945" spans="1:5" x14ac:dyDescent="0.25">
      <c r="A7945" s="2" t="s">
        <v>297</v>
      </c>
      <c r="B7945" s="2"/>
      <c r="C7945" s="3" t="s">
        <v>767</v>
      </c>
      <c r="D7945" s="2"/>
      <c r="E7945" t="str">
        <f t="shared" si="124"/>
        <v>scikit-learn/sklearn.utils.discovery/all_functions</v>
      </c>
    </row>
    <row r="7946" spans="1:5" x14ac:dyDescent="0.25">
      <c r="A7946" s="2" t="s">
        <v>4</v>
      </c>
      <c r="B7946" s="3" t="s">
        <v>1945</v>
      </c>
      <c r="C7946" s="3" t="s">
        <v>1945</v>
      </c>
      <c r="D7946" s="2"/>
      <c r="E7946" t="str">
        <f t="shared" si="124"/>
        <v>scikit-learn/sklearn.utils.estimator_checks/check_class_weight_balanced_classifiers/classifier_origscikit-learn/sklearn.utils.estimator_checks/check_class_weight_balanced_classifiers/classifier_orig</v>
      </c>
    </row>
    <row r="7947" spans="1:5" x14ac:dyDescent="0.25">
      <c r="A7947" s="2" t="s">
        <v>4</v>
      </c>
      <c r="B7947" s="3" t="s">
        <v>1944</v>
      </c>
      <c r="C7947" s="3" t="s">
        <v>1944</v>
      </c>
      <c r="D7947" s="2"/>
      <c r="E7947" t="str">
        <f t="shared" si="124"/>
        <v>scikit-learn/sklearn.utils.estimator_checks/check_class_weight_balanced_classifiers/namescikit-learn/sklearn.utils.estimator_checks/check_class_weight_balanced_classifiers/name</v>
      </c>
    </row>
    <row r="7948" spans="1:5" x14ac:dyDescent="0.25">
      <c r="A7948" s="2" t="s">
        <v>4</v>
      </c>
      <c r="B7948" s="3" t="s">
        <v>1950</v>
      </c>
      <c r="C7948" s="3" t="s">
        <v>1950</v>
      </c>
      <c r="D7948" s="2"/>
      <c r="E7948" t="str">
        <f t="shared" si="124"/>
        <v>scikit-learn/sklearn.utils.estimator_checks/check_class_weight_balanced_classifiers/weightsscikit-learn/sklearn.utils.estimator_checks/check_class_weight_balanced_classifiers/weights</v>
      </c>
    </row>
    <row r="7949" spans="1:5" x14ac:dyDescent="0.25">
      <c r="A7949" s="2" t="s">
        <v>4</v>
      </c>
      <c r="B7949" s="3" t="s">
        <v>1948</v>
      </c>
      <c r="C7949" s="3" t="s">
        <v>1948</v>
      </c>
      <c r="D7949" s="2"/>
      <c r="E7949" t="str">
        <f t="shared" si="124"/>
        <v>scikit-learn/sklearn.utils.estimator_checks/check_class_weight_balanced_classifiers/X_testscikit-learn/sklearn.utils.estimator_checks/check_class_weight_balanced_classifiers/X_test</v>
      </c>
    </row>
    <row r="7950" spans="1:5" x14ac:dyDescent="0.25">
      <c r="A7950" s="2" t="s">
        <v>4</v>
      </c>
      <c r="B7950" s="3" t="s">
        <v>1946</v>
      </c>
      <c r="C7950" s="3" t="s">
        <v>1946</v>
      </c>
      <c r="D7950" s="2"/>
      <c r="E7950" t="str">
        <f t="shared" si="124"/>
        <v>scikit-learn/sklearn.utils.estimator_checks/check_class_weight_balanced_classifiers/X_trainscikit-learn/sklearn.utils.estimator_checks/check_class_weight_balanced_classifiers/X_train</v>
      </c>
    </row>
    <row r="7951" spans="1:5" x14ac:dyDescent="0.25">
      <c r="A7951" s="2" t="s">
        <v>4</v>
      </c>
      <c r="B7951" s="3" t="s">
        <v>1949</v>
      </c>
      <c r="C7951" s="3" t="s">
        <v>1949</v>
      </c>
      <c r="D7951" s="2"/>
      <c r="E7951" t="str">
        <f t="shared" si="124"/>
        <v>scikit-learn/sklearn.utils.estimator_checks/check_class_weight_balanced_classifiers/y_testscikit-learn/sklearn.utils.estimator_checks/check_class_weight_balanced_classifiers/y_test</v>
      </c>
    </row>
    <row r="7952" spans="1:5" x14ac:dyDescent="0.25">
      <c r="A7952" s="2" t="s">
        <v>4</v>
      </c>
      <c r="B7952" s="3" t="s">
        <v>1947</v>
      </c>
      <c r="C7952" s="3" t="s">
        <v>1947</v>
      </c>
      <c r="D7952" s="2"/>
      <c r="E7952" t="str">
        <f t="shared" si="124"/>
        <v>scikit-learn/sklearn.utils.estimator_checks/check_class_weight_balanced_classifiers/y_trainscikit-learn/sklearn.utils.estimator_checks/check_class_weight_balanced_classifiers/y_train</v>
      </c>
    </row>
    <row r="7953" spans="1:5" x14ac:dyDescent="0.25">
      <c r="A7953" s="2" t="s">
        <v>4</v>
      </c>
      <c r="B7953" s="3" t="s">
        <v>58</v>
      </c>
      <c r="C7953" s="3" t="s">
        <v>58</v>
      </c>
      <c r="D7953" s="2"/>
      <c r="E7953" t="str">
        <f t="shared" si="124"/>
        <v>scikit-learn/sklearn.utils.estimator_checks/check_class_weight_balanced_classifiersscikit-learn/sklearn.utils.estimator_checks/check_class_weight_balanced_classifiers</v>
      </c>
    </row>
    <row r="7954" spans="1:5" x14ac:dyDescent="0.25">
      <c r="A7954" s="2" t="s">
        <v>4</v>
      </c>
      <c r="B7954" s="3" t="s">
        <v>1952</v>
      </c>
      <c r="C7954" s="3" t="s">
        <v>1952</v>
      </c>
      <c r="D7954" s="2"/>
      <c r="E7954" t="str">
        <f t="shared" si="124"/>
        <v>scikit-learn/sklearn.utils.estimator_checks/check_class_weight_balanced_linear_classifier/Classifierscikit-learn/sklearn.utils.estimator_checks/check_class_weight_balanced_linear_classifier/Classifier</v>
      </c>
    </row>
    <row r="7955" spans="1:5" x14ac:dyDescent="0.25">
      <c r="A7955" s="2" t="s">
        <v>4</v>
      </c>
      <c r="B7955" s="3" t="s">
        <v>1951</v>
      </c>
      <c r="C7955" s="3" t="s">
        <v>1951</v>
      </c>
      <c r="D7955" s="2"/>
      <c r="E7955" t="str">
        <f t="shared" si="124"/>
        <v>scikit-learn/sklearn.utils.estimator_checks/check_class_weight_balanced_linear_classifier/namescikit-learn/sklearn.utils.estimator_checks/check_class_weight_balanced_linear_classifier/name</v>
      </c>
    </row>
    <row r="7956" spans="1:5" x14ac:dyDescent="0.25">
      <c r="A7956" s="2" t="s">
        <v>4</v>
      </c>
      <c r="B7956" s="3" t="s">
        <v>59</v>
      </c>
      <c r="C7956" s="3" t="s">
        <v>59</v>
      </c>
      <c r="D7956" s="2"/>
      <c r="E7956" t="str">
        <f t="shared" si="124"/>
        <v>scikit-learn/sklearn.utils.estimator_checks/check_class_weight_balanced_linear_classifierscikit-learn/sklearn.utils.estimator_checks/check_class_weight_balanced_linear_classifier</v>
      </c>
    </row>
    <row r="7957" spans="1:5" x14ac:dyDescent="0.25">
      <c r="A7957" s="2" t="s">
        <v>4</v>
      </c>
      <c r="B7957" s="3" t="s">
        <v>1954</v>
      </c>
      <c r="C7957" s="3" t="s">
        <v>1954</v>
      </c>
      <c r="D7957" s="2"/>
      <c r="E7957" t="str">
        <f t="shared" si="124"/>
        <v>scikit-learn/sklearn.utils.estimator_checks/check_class_weight_classifiers/classifier_origscikit-learn/sklearn.utils.estimator_checks/check_class_weight_classifiers/classifier_orig</v>
      </c>
    </row>
    <row r="7958" spans="1:5" x14ac:dyDescent="0.25">
      <c r="A7958" s="2" t="s">
        <v>4</v>
      </c>
      <c r="B7958" s="3" t="s">
        <v>1953</v>
      </c>
      <c r="C7958" s="3" t="s">
        <v>1953</v>
      </c>
      <c r="D7958" s="2"/>
      <c r="E7958" t="str">
        <f t="shared" si="124"/>
        <v>scikit-learn/sklearn.utils.estimator_checks/check_class_weight_classifiers/namescikit-learn/sklearn.utils.estimator_checks/check_class_weight_classifiers/name</v>
      </c>
    </row>
    <row r="7959" spans="1:5" x14ac:dyDescent="0.25">
      <c r="A7959" s="2" t="s">
        <v>4</v>
      </c>
      <c r="B7959" s="3" t="s">
        <v>60</v>
      </c>
      <c r="C7959" s="3" t="s">
        <v>60</v>
      </c>
      <c r="D7959" s="2"/>
      <c r="E7959" t="str">
        <f t="shared" si="124"/>
        <v>scikit-learn/sklearn.utils.estimator_checks/check_class_weight_classifiersscikit-learn/sklearn.utils.estimator_checks/check_class_weight_classifiers</v>
      </c>
    </row>
    <row r="7960" spans="1:5" x14ac:dyDescent="0.25">
      <c r="A7960" s="2" t="s">
        <v>4</v>
      </c>
      <c r="B7960" s="3" t="s">
        <v>1956</v>
      </c>
      <c r="C7960" s="3" t="s">
        <v>1956</v>
      </c>
      <c r="D7960" s="2"/>
      <c r="E7960" t="str">
        <f t="shared" si="124"/>
        <v>scikit-learn/sklearn.utils.estimator_checks/check_classifier_data_not_an_array/estimator_origscikit-learn/sklearn.utils.estimator_checks/check_classifier_data_not_an_array/estimator_orig</v>
      </c>
    </row>
    <row r="7961" spans="1:5" x14ac:dyDescent="0.25">
      <c r="A7961" s="2" t="s">
        <v>4</v>
      </c>
      <c r="B7961" s="3" t="s">
        <v>1955</v>
      </c>
      <c r="C7961" s="3" t="s">
        <v>1955</v>
      </c>
      <c r="D7961" s="2"/>
      <c r="E7961" t="str">
        <f t="shared" si="124"/>
        <v>scikit-learn/sklearn.utils.estimator_checks/check_classifier_data_not_an_array/namescikit-learn/sklearn.utils.estimator_checks/check_classifier_data_not_an_array/name</v>
      </c>
    </row>
    <row r="7962" spans="1:5" x14ac:dyDescent="0.25">
      <c r="A7962" s="2" t="s">
        <v>4</v>
      </c>
      <c r="B7962" s="3" t="s">
        <v>61</v>
      </c>
      <c r="C7962" s="3" t="s">
        <v>61</v>
      </c>
      <c r="D7962" s="2"/>
      <c r="E7962" t="str">
        <f t="shared" si="124"/>
        <v>scikit-learn/sklearn.utils.estimator_checks/check_classifier_data_not_an_arrayscikit-learn/sklearn.utils.estimator_checks/check_classifier_data_not_an_array</v>
      </c>
    </row>
    <row r="7963" spans="1:5" x14ac:dyDescent="0.25">
      <c r="A7963" s="2" t="s">
        <v>4</v>
      </c>
      <c r="B7963" s="3" t="s">
        <v>1958</v>
      </c>
      <c r="C7963" s="3" t="s">
        <v>1958</v>
      </c>
      <c r="D7963" s="2"/>
      <c r="E7963" t="str">
        <f t="shared" si="124"/>
        <v>scikit-learn/sklearn.utils.estimator_checks/check_classifier_multioutput/estimatorscikit-learn/sklearn.utils.estimator_checks/check_classifier_multioutput/estimator</v>
      </c>
    </row>
    <row r="7964" spans="1:5" x14ac:dyDescent="0.25">
      <c r="A7964" s="2" t="s">
        <v>4</v>
      </c>
      <c r="B7964" s="3" t="s">
        <v>1957</v>
      </c>
      <c r="C7964" s="3" t="s">
        <v>1957</v>
      </c>
      <c r="D7964" s="2"/>
      <c r="E7964" t="str">
        <f t="shared" si="124"/>
        <v>scikit-learn/sklearn.utils.estimator_checks/check_classifier_multioutput/namescikit-learn/sklearn.utils.estimator_checks/check_classifier_multioutput/name</v>
      </c>
    </row>
    <row r="7965" spans="1:5" x14ac:dyDescent="0.25">
      <c r="A7965" s="2" t="s">
        <v>4</v>
      </c>
      <c r="B7965" s="3" t="s">
        <v>62</v>
      </c>
      <c r="C7965" s="3" t="s">
        <v>62</v>
      </c>
      <c r="D7965" s="2"/>
      <c r="E7965" t="str">
        <f t="shared" si="124"/>
        <v>scikit-learn/sklearn.utils.estimator_checks/check_classifier_multioutputscikit-learn/sklearn.utils.estimator_checks/check_classifier_multioutput</v>
      </c>
    </row>
    <row r="7966" spans="1:5" x14ac:dyDescent="0.25">
      <c r="A7966" s="2" t="s">
        <v>4</v>
      </c>
      <c r="B7966" s="3" t="s">
        <v>1960</v>
      </c>
      <c r="C7966" s="3" t="s">
        <v>1960</v>
      </c>
      <c r="D7966" s="2"/>
      <c r="E7966" t="str">
        <f t="shared" si="124"/>
        <v>scikit-learn/sklearn.utils.estimator_checks/check_classifiers_classes/classifier_origscikit-learn/sklearn.utils.estimator_checks/check_classifiers_classes/classifier_orig</v>
      </c>
    </row>
    <row r="7967" spans="1:5" x14ac:dyDescent="0.25">
      <c r="A7967" s="2" t="s">
        <v>4</v>
      </c>
      <c r="B7967" s="3" t="s">
        <v>1959</v>
      </c>
      <c r="C7967" s="3" t="s">
        <v>1959</v>
      </c>
      <c r="D7967" s="2"/>
      <c r="E7967" t="str">
        <f t="shared" si="124"/>
        <v>scikit-learn/sklearn.utils.estimator_checks/check_classifiers_classes/namescikit-learn/sklearn.utils.estimator_checks/check_classifiers_classes/name</v>
      </c>
    </row>
    <row r="7968" spans="1:5" x14ac:dyDescent="0.25">
      <c r="A7968" s="2" t="s">
        <v>4</v>
      </c>
      <c r="B7968" s="3" t="s">
        <v>63</v>
      </c>
      <c r="C7968" s="3" t="s">
        <v>63</v>
      </c>
      <c r="D7968" s="2"/>
      <c r="E7968" t="str">
        <f t="shared" si="124"/>
        <v>scikit-learn/sklearn.utils.estimator_checks/check_classifiers_classesscikit-learn/sklearn.utils.estimator_checks/check_classifiers_classes</v>
      </c>
    </row>
    <row r="7969" spans="1:5" x14ac:dyDescent="0.25">
      <c r="A7969" s="2" t="s">
        <v>297</v>
      </c>
      <c r="B7969" s="2"/>
      <c r="C7969" s="3" t="s">
        <v>768</v>
      </c>
      <c r="D7969" s="2"/>
      <c r="E7969" t="str">
        <f t="shared" si="124"/>
        <v>scikit-learn/sklearn.utils.estimator_checks/check_classifiers_multilabel_output_format_decision_function</v>
      </c>
    </row>
    <row r="7970" spans="1:5" x14ac:dyDescent="0.25">
      <c r="A7970" s="2" t="s">
        <v>297</v>
      </c>
      <c r="B7970" s="2"/>
      <c r="C7970" s="3" t="s">
        <v>3494</v>
      </c>
      <c r="D7970" s="2"/>
      <c r="E7970" t="str">
        <f t="shared" si="124"/>
        <v>scikit-learn/sklearn.utils.estimator_checks/check_classifiers_multilabel_output_format_decision_function/classifier_orig</v>
      </c>
    </row>
    <row r="7971" spans="1:5" x14ac:dyDescent="0.25">
      <c r="A7971" s="2" t="s">
        <v>297</v>
      </c>
      <c r="B7971" s="2"/>
      <c r="C7971" s="3" t="s">
        <v>3493</v>
      </c>
      <c r="D7971" s="2"/>
      <c r="E7971" t="str">
        <f t="shared" si="124"/>
        <v>scikit-learn/sklearn.utils.estimator_checks/check_classifiers_multilabel_output_format_decision_function/name</v>
      </c>
    </row>
    <row r="7972" spans="1:5" x14ac:dyDescent="0.25">
      <c r="A7972" s="2" t="s">
        <v>297</v>
      </c>
      <c r="B7972" s="2"/>
      <c r="C7972" s="3" t="s">
        <v>769</v>
      </c>
      <c r="D7972" s="2"/>
      <c r="E7972" t="str">
        <f t="shared" si="124"/>
        <v>scikit-learn/sklearn.utils.estimator_checks/check_classifiers_multilabel_output_format_predict</v>
      </c>
    </row>
    <row r="7973" spans="1:5" x14ac:dyDescent="0.25">
      <c r="A7973" s="2" t="s">
        <v>297</v>
      </c>
      <c r="B7973" s="2"/>
      <c r="C7973" s="3" t="s">
        <v>3496</v>
      </c>
      <c r="D7973" s="2"/>
      <c r="E7973" t="str">
        <f t="shared" si="124"/>
        <v>scikit-learn/sklearn.utils.estimator_checks/check_classifiers_multilabel_output_format_predict/classifier_orig</v>
      </c>
    </row>
    <row r="7974" spans="1:5" x14ac:dyDescent="0.25">
      <c r="A7974" s="2" t="s">
        <v>297</v>
      </c>
      <c r="B7974" s="2"/>
      <c r="C7974" s="3" t="s">
        <v>3495</v>
      </c>
      <c r="D7974" s="2"/>
      <c r="E7974" t="str">
        <f t="shared" si="124"/>
        <v>scikit-learn/sklearn.utils.estimator_checks/check_classifiers_multilabel_output_format_predict/name</v>
      </c>
    </row>
    <row r="7975" spans="1:5" x14ac:dyDescent="0.25">
      <c r="A7975" s="2" t="s">
        <v>297</v>
      </c>
      <c r="B7975" s="2"/>
      <c r="C7975" s="3" t="s">
        <v>770</v>
      </c>
      <c r="D7975" s="2"/>
      <c r="E7975" t="str">
        <f t="shared" si="124"/>
        <v>scikit-learn/sklearn.utils.estimator_checks/check_classifiers_multilabel_output_format_predict_proba</v>
      </c>
    </row>
    <row r="7976" spans="1:5" x14ac:dyDescent="0.25">
      <c r="A7976" s="2" t="s">
        <v>297</v>
      </c>
      <c r="B7976" s="2"/>
      <c r="C7976" s="3" t="s">
        <v>3498</v>
      </c>
      <c r="D7976" s="2"/>
      <c r="E7976" t="str">
        <f t="shared" si="124"/>
        <v>scikit-learn/sklearn.utils.estimator_checks/check_classifiers_multilabel_output_format_predict_proba/classifier_orig</v>
      </c>
    </row>
    <row r="7977" spans="1:5" x14ac:dyDescent="0.25">
      <c r="A7977" s="2" t="s">
        <v>297</v>
      </c>
      <c r="B7977" s="2"/>
      <c r="C7977" s="3" t="s">
        <v>3497</v>
      </c>
      <c r="D7977" s="2"/>
      <c r="E7977" t="str">
        <f t="shared" si="124"/>
        <v>scikit-learn/sklearn.utils.estimator_checks/check_classifiers_multilabel_output_format_predict_proba/name</v>
      </c>
    </row>
    <row r="7978" spans="1:5" x14ac:dyDescent="0.25">
      <c r="A7978" s="2" t="s">
        <v>4</v>
      </c>
      <c r="B7978" s="3" t="s">
        <v>1962</v>
      </c>
      <c r="C7978" s="3" t="s">
        <v>1962</v>
      </c>
      <c r="D7978" s="2"/>
      <c r="E7978" t="str">
        <f t="shared" si="124"/>
        <v>scikit-learn/sklearn.utils.estimator_checks/check_classifiers_multilabel_representation_invariance/classifier_origscikit-learn/sklearn.utils.estimator_checks/check_classifiers_multilabel_representation_invariance/classifier_orig</v>
      </c>
    </row>
    <row r="7979" spans="1:5" x14ac:dyDescent="0.25">
      <c r="A7979" s="2" t="s">
        <v>4</v>
      </c>
      <c r="B7979" s="3" t="s">
        <v>1961</v>
      </c>
      <c r="C7979" s="3" t="s">
        <v>1961</v>
      </c>
      <c r="D7979" s="2"/>
      <c r="E7979" t="str">
        <f t="shared" si="124"/>
        <v>scikit-learn/sklearn.utils.estimator_checks/check_classifiers_multilabel_representation_invariance/namescikit-learn/sklearn.utils.estimator_checks/check_classifiers_multilabel_representation_invariance/name</v>
      </c>
    </row>
    <row r="7980" spans="1:5" x14ac:dyDescent="0.25">
      <c r="A7980" s="2" t="s">
        <v>4</v>
      </c>
      <c r="B7980" s="3" t="s">
        <v>64</v>
      </c>
      <c r="C7980" s="3" t="s">
        <v>64</v>
      </c>
      <c r="D7980" s="2"/>
      <c r="E7980" t="str">
        <f t="shared" si="124"/>
        <v>scikit-learn/sklearn.utils.estimator_checks/check_classifiers_multilabel_representation_invariancescikit-learn/sklearn.utils.estimator_checks/check_classifiers_multilabel_representation_invariance</v>
      </c>
    </row>
    <row r="7981" spans="1:5" x14ac:dyDescent="0.25">
      <c r="A7981" s="2" t="s">
        <v>4</v>
      </c>
      <c r="B7981" s="3" t="s">
        <v>1964</v>
      </c>
      <c r="C7981" s="3" t="s">
        <v>1964</v>
      </c>
      <c r="D7981" s="2"/>
      <c r="E7981" t="str">
        <f t="shared" si="124"/>
        <v>scikit-learn/sklearn.utils.estimator_checks/check_classifiers_one_label/classifier_origscikit-learn/sklearn.utils.estimator_checks/check_classifiers_one_label/classifier_orig</v>
      </c>
    </row>
    <row r="7982" spans="1:5" x14ac:dyDescent="0.25">
      <c r="A7982" s="2" t="s">
        <v>4</v>
      </c>
      <c r="B7982" s="3" t="s">
        <v>1963</v>
      </c>
      <c r="C7982" s="3" t="s">
        <v>1963</v>
      </c>
      <c r="D7982" s="2"/>
      <c r="E7982" t="str">
        <f t="shared" si="124"/>
        <v>scikit-learn/sklearn.utils.estimator_checks/check_classifiers_one_label/namescikit-learn/sklearn.utils.estimator_checks/check_classifiers_one_label/name</v>
      </c>
    </row>
    <row r="7983" spans="1:5" x14ac:dyDescent="0.25">
      <c r="A7983" s="2" t="s">
        <v>297</v>
      </c>
      <c r="B7983" s="2"/>
      <c r="C7983" s="3" t="s">
        <v>771</v>
      </c>
      <c r="D7983" s="2"/>
      <c r="E7983" t="str">
        <f t="shared" si="124"/>
        <v>scikit-learn/sklearn.utils.estimator_checks/check_classifiers_one_label_sample_weights</v>
      </c>
    </row>
    <row r="7984" spans="1:5" x14ac:dyDescent="0.25">
      <c r="A7984" s="2" t="s">
        <v>297</v>
      </c>
      <c r="B7984" s="2"/>
      <c r="C7984" s="3" t="s">
        <v>3500</v>
      </c>
      <c r="D7984" s="2"/>
      <c r="E7984" t="str">
        <f t="shared" si="124"/>
        <v>scikit-learn/sklearn.utils.estimator_checks/check_classifiers_one_label_sample_weights/classifier_orig</v>
      </c>
    </row>
    <row r="7985" spans="1:5" x14ac:dyDescent="0.25">
      <c r="A7985" s="2" t="s">
        <v>297</v>
      </c>
      <c r="B7985" s="2"/>
      <c r="C7985" s="3" t="s">
        <v>3499</v>
      </c>
      <c r="D7985" s="2"/>
      <c r="E7985" t="str">
        <f t="shared" si="124"/>
        <v>scikit-learn/sklearn.utils.estimator_checks/check_classifiers_one_label_sample_weights/name</v>
      </c>
    </row>
    <row r="7986" spans="1:5" x14ac:dyDescent="0.25">
      <c r="A7986" s="2" t="s">
        <v>4</v>
      </c>
      <c r="B7986" s="3" t="s">
        <v>65</v>
      </c>
      <c r="C7986" s="3" t="s">
        <v>65</v>
      </c>
      <c r="D7986" s="2"/>
      <c r="E7986" t="str">
        <f t="shared" si="124"/>
        <v>scikit-learn/sklearn.utils.estimator_checks/check_classifiers_one_labelscikit-learn/sklearn.utils.estimator_checks/check_classifiers_one_label</v>
      </c>
    </row>
    <row r="7987" spans="1:5" x14ac:dyDescent="0.25">
      <c r="A7987" s="2" t="s">
        <v>4</v>
      </c>
      <c r="B7987" s="3" t="s">
        <v>1968</v>
      </c>
      <c r="C7987" s="3" t="s">
        <v>1968</v>
      </c>
      <c r="D7987" s="2"/>
      <c r="E7987" t="str">
        <f t="shared" si="124"/>
        <v>scikit-learn/sklearn.utils.estimator_checks/check_classifiers_predictions/classifier_origscikit-learn/sklearn.utils.estimator_checks/check_classifiers_predictions/classifier_orig</v>
      </c>
    </row>
    <row r="7988" spans="1:5" x14ac:dyDescent="0.25">
      <c r="A7988" s="2" t="s">
        <v>4</v>
      </c>
      <c r="B7988" s="3" t="s">
        <v>1967</v>
      </c>
      <c r="C7988" s="3" t="s">
        <v>1967</v>
      </c>
      <c r="D7988" s="2"/>
      <c r="E7988" t="str">
        <f t="shared" si="124"/>
        <v>scikit-learn/sklearn.utils.estimator_checks/check_classifiers_predictions/namescikit-learn/sklearn.utils.estimator_checks/check_classifiers_predictions/name</v>
      </c>
    </row>
    <row r="7989" spans="1:5" x14ac:dyDescent="0.25">
      <c r="A7989" s="2" t="s">
        <v>4</v>
      </c>
      <c r="B7989" s="3" t="s">
        <v>1965</v>
      </c>
      <c r="C7989" s="3" t="s">
        <v>1965</v>
      </c>
      <c r="D7989" s="2"/>
      <c r="E7989" t="str">
        <f t="shared" si="124"/>
        <v>scikit-learn/sklearn.utils.estimator_checks/check_classifiers_predictions/Xscikit-learn/sklearn.utils.estimator_checks/check_classifiers_predictions/X</v>
      </c>
    </row>
    <row r="7990" spans="1:5" x14ac:dyDescent="0.25">
      <c r="A7990" s="2" t="s">
        <v>4</v>
      </c>
      <c r="B7990" s="3" t="s">
        <v>1966</v>
      </c>
      <c r="C7990" s="3" t="s">
        <v>1966</v>
      </c>
      <c r="D7990" s="2"/>
      <c r="E7990" t="str">
        <f t="shared" si="124"/>
        <v>scikit-learn/sklearn.utils.estimator_checks/check_classifiers_predictions/yscikit-learn/sklearn.utils.estimator_checks/check_classifiers_predictions/y</v>
      </c>
    </row>
    <row r="7991" spans="1:5" x14ac:dyDescent="0.25">
      <c r="A7991" s="2" t="s">
        <v>4</v>
      </c>
      <c r="B7991" s="3" t="s">
        <v>66</v>
      </c>
      <c r="C7991" s="3" t="s">
        <v>66</v>
      </c>
      <c r="D7991" s="2"/>
      <c r="E7991" t="str">
        <f t="shared" si="124"/>
        <v>scikit-learn/sklearn.utils.estimator_checks/check_classifiers_predictionsscikit-learn/sklearn.utils.estimator_checks/check_classifiers_predictions</v>
      </c>
    </row>
    <row r="7992" spans="1:5" x14ac:dyDescent="0.25">
      <c r="A7992" s="2" t="s">
        <v>4</v>
      </c>
      <c r="B7992" s="3" t="s">
        <v>1970</v>
      </c>
      <c r="C7992" s="3" t="s">
        <v>1970</v>
      </c>
      <c r="D7992" s="2"/>
      <c r="E7992" t="str">
        <f t="shared" si="124"/>
        <v>scikit-learn/sklearn.utils.estimator_checks/check_classifiers_regression_target/estimator_origscikit-learn/sklearn.utils.estimator_checks/check_classifiers_regression_target/estimator_orig</v>
      </c>
    </row>
    <row r="7993" spans="1:5" x14ac:dyDescent="0.25">
      <c r="A7993" s="2" t="s">
        <v>4</v>
      </c>
      <c r="B7993" s="3" t="s">
        <v>1969</v>
      </c>
      <c r="C7993" s="3" t="s">
        <v>1969</v>
      </c>
      <c r="D7993" s="2"/>
      <c r="E7993" t="str">
        <f t="shared" si="124"/>
        <v>scikit-learn/sklearn.utils.estimator_checks/check_classifiers_regression_target/namescikit-learn/sklearn.utils.estimator_checks/check_classifiers_regression_target/name</v>
      </c>
    </row>
    <row r="7994" spans="1:5" x14ac:dyDescent="0.25">
      <c r="A7994" s="2" t="s">
        <v>4</v>
      </c>
      <c r="B7994" s="3" t="s">
        <v>67</v>
      </c>
      <c r="C7994" s="3" t="s">
        <v>67</v>
      </c>
      <c r="D7994" s="2"/>
      <c r="E7994" t="str">
        <f t="shared" si="124"/>
        <v>scikit-learn/sklearn.utils.estimator_checks/check_classifiers_regression_targetscikit-learn/sklearn.utils.estimator_checks/check_classifiers_regression_target</v>
      </c>
    </row>
    <row r="7995" spans="1:5" x14ac:dyDescent="0.25">
      <c r="A7995" s="2" t="s">
        <v>4</v>
      </c>
      <c r="B7995" s="3" t="s">
        <v>1972</v>
      </c>
      <c r="C7995" s="3" t="s">
        <v>1972</v>
      </c>
      <c r="D7995" s="2"/>
      <c r="E7995" t="str">
        <f t="shared" si="124"/>
        <v>scikit-learn/sklearn.utils.estimator_checks/check_classifiers_train/classifier_origscikit-learn/sklearn.utils.estimator_checks/check_classifiers_train/classifier_orig</v>
      </c>
    </row>
    <row r="7996" spans="1:5" x14ac:dyDescent="0.25">
      <c r="A7996" s="2" t="s">
        <v>4</v>
      </c>
      <c r="B7996" s="3" t="s">
        <v>1971</v>
      </c>
      <c r="C7996" s="3" t="s">
        <v>1971</v>
      </c>
      <c r="D7996" s="2"/>
      <c r="E7996" t="str">
        <f t="shared" si="124"/>
        <v>scikit-learn/sklearn.utils.estimator_checks/check_classifiers_train/namescikit-learn/sklearn.utils.estimator_checks/check_classifiers_train/name</v>
      </c>
    </row>
    <row r="7997" spans="1:5" x14ac:dyDescent="0.25">
      <c r="A7997" s="2" t="s">
        <v>4</v>
      </c>
      <c r="B7997" s="3" t="s">
        <v>1973</v>
      </c>
      <c r="C7997" s="3" t="s">
        <v>1973</v>
      </c>
      <c r="D7997" s="2"/>
      <c r="E7997" t="str">
        <f t="shared" si="124"/>
        <v>scikit-learn/sklearn.utils.estimator_checks/check_classifiers_train/readonly_memmapscikit-learn/sklearn.utils.estimator_checks/check_classifiers_train/readonly_memmap</v>
      </c>
    </row>
    <row r="7998" spans="1:5" x14ac:dyDescent="0.25">
      <c r="A7998" s="2" t="s">
        <v>4</v>
      </c>
      <c r="B7998" s="3" t="s">
        <v>1974</v>
      </c>
      <c r="C7998" s="3" t="s">
        <v>1974</v>
      </c>
      <c r="D7998" s="2"/>
      <c r="E7998" t="str">
        <f t="shared" si="124"/>
        <v>scikit-learn/sklearn.utils.estimator_checks/check_classifiers_train/X_dtypescikit-learn/sklearn.utils.estimator_checks/check_classifiers_train/X_dtype</v>
      </c>
    </row>
    <row r="7999" spans="1:5" x14ac:dyDescent="0.25">
      <c r="A7999" s="2" t="s">
        <v>4</v>
      </c>
      <c r="B7999" s="3" t="s">
        <v>68</v>
      </c>
      <c r="C7999" s="3" t="s">
        <v>68</v>
      </c>
      <c r="D7999" s="2"/>
      <c r="E7999" t="str">
        <f t="shared" si="124"/>
        <v>scikit-learn/sklearn.utils.estimator_checks/check_classifiers_trainscikit-learn/sklearn.utils.estimator_checks/check_classifiers_train</v>
      </c>
    </row>
    <row r="8000" spans="1:5" x14ac:dyDescent="0.25">
      <c r="A8000" s="2" t="s">
        <v>4</v>
      </c>
      <c r="B8000" s="3" t="s">
        <v>1976</v>
      </c>
      <c r="C8000" s="3" t="s">
        <v>1976</v>
      </c>
      <c r="D8000" s="2"/>
      <c r="E8000" t="str">
        <f t="shared" si="124"/>
        <v>scikit-learn/sklearn.utils.estimator_checks/check_clusterer_compute_labels_predict/clusterer_origscikit-learn/sklearn.utils.estimator_checks/check_clusterer_compute_labels_predict/clusterer_orig</v>
      </c>
    </row>
    <row r="8001" spans="1:5" x14ac:dyDescent="0.25">
      <c r="A8001" s="2" t="s">
        <v>4</v>
      </c>
      <c r="B8001" s="3" t="s">
        <v>1975</v>
      </c>
      <c r="C8001" s="3" t="s">
        <v>1975</v>
      </c>
      <c r="D8001" s="2"/>
      <c r="E8001" t="str">
        <f t="shared" si="124"/>
        <v>scikit-learn/sklearn.utils.estimator_checks/check_clusterer_compute_labels_predict/namescikit-learn/sklearn.utils.estimator_checks/check_clusterer_compute_labels_predict/name</v>
      </c>
    </row>
    <row r="8002" spans="1:5" x14ac:dyDescent="0.25">
      <c r="A8002" s="2" t="s">
        <v>4</v>
      </c>
      <c r="B8002" s="3" t="s">
        <v>69</v>
      </c>
      <c r="C8002" s="3" t="s">
        <v>69</v>
      </c>
      <c r="D8002" s="2"/>
      <c r="E8002" t="str">
        <f t="shared" ref="E8002:E8065" si="125">_xlfn.CONCAT(B8002,C8002)</f>
        <v>scikit-learn/sklearn.utils.estimator_checks/check_clusterer_compute_labels_predictscikit-learn/sklearn.utils.estimator_checks/check_clusterer_compute_labels_predict</v>
      </c>
    </row>
    <row r="8003" spans="1:5" x14ac:dyDescent="0.25">
      <c r="A8003" s="2" t="s">
        <v>4</v>
      </c>
      <c r="B8003" s="3" t="s">
        <v>1978</v>
      </c>
      <c r="C8003" s="3" t="s">
        <v>1978</v>
      </c>
      <c r="D8003" s="2"/>
      <c r="E8003" t="str">
        <f t="shared" si="125"/>
        <v>scikit-learn/sklearn.utils.estimator_checks/check_clustering/clusterer_origscikit-learn/sklearn.utils.estimator_checks/check_clustering/clusterer_orig</v>
      </c>
    </row>
    <row r="8004" spans="1:5" x14ac:dyDescent="0.25">
      <c r="A8004" s="2" t="s">
        <v>4</v>
      </c>
      <c r="B8004" s="3" t="s">
        <v>1977</v>
      </c>
      <c r="C8004" s="3" t="s">
        <v>1977</v>
      </c>
      <c r="D8004" s="2"/>
      <c r="E8004" t="str">
        <f t="shared" si="125"/>
        <v>scikit-learn/sklearn.utils.estimator_checks/check_clustering/namescikit-learn/sklearn.utils.estimator_checks/check_clustering/name</v>
      </c>
    </row>
    <row r="8005" spans="1:5" x14ac:dyDescent="0.25">
      <c r="A8005" s="2" t="s">
        <v>4</v>
      </c>
      <c r="B8005" s="3" t="s">
        <v>1979</v>
      </c>
      <c r="C8005" s="3" t="s">
        <v>1979</v>
      </c>
      <c r="D8005" s="2"/>
      <c r="E8005" t="str">
        <f t="shared" si="125"/>
        <v>scikit-learn/sklearn.utils.estimator_checks/check_clustering/readonly_memmapscikit-learn/sklearn.utils.estimator_checks/check_clustering/readonly_memmap</v>
      </c>
    </row>
    <row r="8006" spans="1:5" x14ac:dyDescent="0.25">
      <c r="A8006" s="2" t="s">
        <v>4</v>
      </c>
      <c r="B8006" s="3" t="s">
        <v>70</v>
      </c>
      <c r="C8006" s="3" t="s">
        <v>70</v>
      </c>
      <c r="D8006" s="2"/>
      <c r="E8006" t="str">
        <f t="shared" si="125"/>
        <v>scikit-learn/sklearn.utils.estimator_checks/check_clusteringscikit-learn/sklearn.utils.estimator_checks/check_clustering</v>
      </c>
    </row>
    <row r="8007" spans="1:5" x14ac:dyDescent="0.25">
      <c r="A8007" s="2" t="s">
        <v>4</v>
      </c>
      <c r="B8007" s="3" t="s">
        <v>1981</v>
      </c>
      <c r="C8007" s="3" t="s">
        <v>1981</v>
      </c>
      <c r="D8007" s="2"/>
      <c r="E8007" t="str">
        <f t="shared" si="125"/>
        <v>scikit-learn/sklearn.utils.estimator_checks/check_complex_data/estimator_origscikit-learn/sklearn.utils.estimator_checks/check_complex_data/estimator_orig</v>
      </c>
    </row>
    <row r="8008" spans="1:5" x14ac:dyDescent="0.25">
      <c r="A8008" s="2" t="s">
        <v>4</v>
      </c>
      <c r="B8008" s="3" t="s">
        <v>1980</v>
      </c>
      <c r="C8008" s="3" t="s">
        <v>1980</v>
      </c>
      <c r="D8008" s="2"/>
      <c r="E8008" t="str">
        <f t="shared" si="125"/>
        <v>scikit-learn/sklearn.utils.estimator_checks/check_complex_data/namescikit-learn/sklearn.utils.estimator_checks/check_complex_data/name</v>
      </c>
    </row>
    <row r="8009" spans="1:5" x14ac:dyDescent="0.25">
      <c r="A8009" s="2" t="s">
        <v>4</v>
      </c>
      <c r="B8009" s="3" t="s">
        <v>71</v>
      </c>
      <c r="C8009" s="3" t="s">
        <v>71</v>
      </c>
      <c r="D8009" s="2"/>
      <c r="E8009" t="str">
        <f t="shared" si="125"/>
        <v>scikit-learn/sklearn.utils.estimator_checks/check_complex_datascikit-learn/sklearn.utils.estimator_checks/check_complex_data</v>
      </c>
    </row>
    <row r="8010" spans="1:5" x14ac:dyDescent="0.25">
      <c r="A8010" s="2" t="s">
        <v>297</v>
      </c>
      <c r="B8010" s="2"/>
      <c r="C8010" s="3" t="s">
        <v>772</v>
      </c>
      <c r="D8010" s="2"/>
      <c r="E8010" t="str">
        <f t="shared" si="125"/>
        <v>scikit-learn/sklearn.utils.estimator_checks/check_dataframe_column_names_consistency</v>
      </c>
    </row>
    <row r="8011" spans="1:5" x14ac:dyDescent="0.25">
      <c r="A8011" s="2" t="s">
        <v>297</v>
      </c>
      <c r="B8011" s="2"/>
      <c r="C8011" s="3" t="s">
        <v>3502</v>
      </c>
      <c r="D8011" s="2"/>
      <c r="E8011" t="str">
        <f t="shared" si="125"/>
        <v>scikit-learn/sklearn.utils.estimator_checks/check_dataframe_column_names_consistency/estimator_orig</v>
      </c>
    </row>
    <row r="8012" spans="1:5" x14ac:dyDescent="0.25">
      <c r="A8012" s="2" t="s">
        <v>297</v>
      </c>
      <c r="B8012" s="2"/>
      <c r="C8012" s="3" t="s">
        <v>3501</v>
      </c>
      <c r="D8012" s="2"/>
      <c r="E8012" t="str">
        <f t="shared" si="125"/>
        <v>scikit-learn/sklearn.utils.estimator_checks/check_dataframe_column_names_consistency/name</v>
      </c>
    </row>
    <row r="8013" spans="1:5" x14ac:dyDescent="0.25">
      <c r="A8013" s="2" t="s">
        <v>4</v>
      </c>
      <c r="B8013" s="3" t="s">
        <v>1983</v>
      </c>
      <c r="C8013" s="3" t="s">
        <v>1983</v>
      </c>
      <c r="D8013" s="2"/>
      <c r="E8013" t="str">
        <f t="shared" si="125"/>
        <v>scikit-learn/sklearn.utils.estimator_checks/check_decision_proba_consistency/estimator_origscikit-learn/sklearn.utils.estimator_checks/check_decision_proba_consistency/estimator_orig</v>
      </c>
    </row>
    <row r="8014" spans="1:5" x14ac:dyDescent="0.25">
      <c r="A8014" s="2" t="s">
        <v>4</v>
      </c>
      <c r="B8014" s="3" t="s">
        <v>1982</v>
      </c>
      <c r="C8014" s="3" t="s">
        <v>1982</v>
      </c>
      <c r="D8014" s="2"/>
      <c r="E8014" t="str">
        <f t="shared" si="125"/>
        <v>scikit-learn/sklearn.utils.estimator_checks/check_decision_proba_consistency/namescikit-learn/sklearn.utils.estimator_checks/check_decision_proba_consistency/name</v>
      </c>
    </row>
    <row r="8015" spans="1:5" x14ac:dyDescent="0.25">
      <c r="A8015" s="2" t="s">
        <v>4</v>
      </c>
      <c r="B8015" s="3" t="s">
        <v>72</v>
      </c>
      <c r="C8015" s="3" t="s">
        <v>72</v>
      </c>
      <c r="D8015" s="2"/>
      <c r="E8015" t="str">
        <f t="shared" si="125"/>
        <v>scikit-learn/sklearn.utils.estimator_checks/check_decision_proba_consistencyscikit-learn/sklearn.utils.estimator_checks/check_decision_proba_consistency</v>
      </c>
    </row>
    <row r="8016" spans="1:5" x14ac:dyDescent="0.25">
      <c r="A8016" s="2" t="s">
        <v>4</v>
      </c>
      <c r="B8016" s="3" t="s">
        <v>1985</v>
      </c>
      <c r="C8016" s="3" t="s">
        <v>1985</v>
      </c>
      <c r="D8016" s="2"/>
      <c r="E8016" t="str">
        <f t="shared" si="125"/>
        <v>scikit-learn/sklearn.utils.estimator_checks/check_dict_unchanged/estimator_origscikit-learn/sklearn.utils.estimator_checks/check_dict_unchanged/estimator_orig</v>
      </c>
    </row>
    <row r="8017" spans="1:5" x14ac:dyDescent="0.25">
      <c r="A8017" s="2" t="s">
        <v>4</v>
      </c>
      <c r="B8017" s="3" t="s">
        <v>1984</v>
      </c>
      <c r="C8017" s="3" t="s">
        <v>1984</v>
      </c>
      <c r="D8017" s="2"/>
      <c r="E8017" t="str">
        <f t="shared" si="125"/>
        <v>scikit-learn/sklearn.utils.estimator_checks/check_dict_unchanged/namescikit-learn/sklearn.utils.estimator_checks/check_dict_unchanged/name</v>
      </c>
    </row>
    <row r="8018" spans="1:5" x14ac:dyDescent="0.25">
      <c r="A8018" s="2" t="s">
        <v>4</v>
      </c>
      <c r="B8018" s="3" t="s">
        <v>73</v>
      </c>
      <c r="C8018" s="3" t="s">
        <v>73</v>
      </c>
      <c r="D8018" s="2"/>
      <c r="E8018" t="str">
        <f t="shared" si="125"/>
        <v>scikit-learn/sklearn.utils.estimator_checks/check_dict_unchangedscikit-learn/sklearn.utils.estimator_checks/check_dict_unchanged</v>
      </c>
    </row>
    <row r="8019" spans="1:5" x14ac:dyDescent="0.25">
      <c r="A8019" s="2" t="s">
        <v>4</v>
      </c>
      <c r="B8019" s="3" t="s">
        <v>1987</v>
      </c>
      <c r="C8019" s="3" t="s">
        <v>1987</v>
      </c>
      <c r="D8019" s="2"/>
      <c r="E8019" t="str">
        <f t="shared" si="125"/>
        <v>scikit-learn/sklearn.utils.estimator_checks/check_dont_overwrite_parameters/estimator_origscikit-learn/sklearn.utils.estimator_checks/check_dont_overwrite_parameters/estimator_orig</v>
      </c>
    </row>
    <row r="8020" spans="1:5" x14ac:dyDescent="0.25">
      <c r="A8020" s="2" t="s">
        <v>4</v>
      </c>
      <c r="B8020" s="3" t="s">
        <v>1986</v>
      </c>
      <c r="C8020" s="3" t="s">
        <v>1986</v>
      </c>
      <c r="D8020" s="2"/>
      <c r="E8020" t="str">
        <f t="shared" si="125"/>
        <v>scikit-learn/sklearn.utils.estimator_checks/check_dont_overwrite_parameters/namescikit-learn/sklearn.utils.estimator_checks/check_dont_overwrite_parameters/name</v>
      </c>
    </row>
    <row r="8021" spans="1:5" x14ac:dyDescent="0.25">
      <c r="A8021" s="2" t="s">
        <v>4</v>
      </c>
      <c r="B8021" s="3" t="s">
        <v>74</v>
      </c>
      <c r="C8021" s="3" t="s">
        <v>74</v>
      </c>
      <c r="D8021" s="2"/>
      <c r="E8021" t="str">
        <f t="shared" si="125"/>
        <v>scikit-learn/sklearn.utils.estimator_checks/check_dont_overwrite_parametersscikit-learn/sklearn.utils.estimator_checks/check_dont_overwrite_parameters</v>
      </c>
    </row>
    <row r="8022" spans="1:5" x14ac:dyDescent="0.25">
      <c r="A8022" s="2" t="s">
        <v>4</v>
      </c>
      <c r="B8022" s="3" t="s">
        <v>1989</v>
      </c>
      <c r="C8022" s="3" t="s">
        <v>1989</v>
      </c>
      <c r="D8022" s="2"/>
      <c r="E8022" t="str">
        <f t="shared" si="125"/>
        <v>scikit-learn/sklearn.utils.estimator_checks/check_dtype_object/estimator_origscikit-learn/sklearn.utils.estimator_checks/check_dtype_object/estimator_orig</v>
      </c>
    </row>
    <row r="8023" spans="1:5" x14ac:dyDescent="0.25">
      <c r="A8023" s="2" t="s">
        <v>4</v>
      </c>
      <c r="B8023" s="3" t="s">
        <v>1988</v>
      </c>
      <c r="C8023" s="3" t="s">
        <v>1988</v>
      </c>
      <c r="D8023" s="2"/>
      <c r="E8023" t="str">
        <f t="shared" si="125"/>
        <v>scikit-learn/sklearn.utils.estimator_checks/check_dtype_object/namescikit-learn/sklearn.utils.estimator_checks/check_dtype_object/name</v>
      </c>
    </row>
    <row r="8024" spans="1:5" x14ac:dyDescent="0.25">
      <c r="A8024" s="2" t="s">
        <v>4</v>
      </c>
      <c r="B8024" s="3" t="s">
        <v>75</v>
      </c>
      <c r="C8024" s="3" t="s">
        <v>75</v>
      </c>
      <c r="D8024" s="2"/>
      <c r="E8024" t="str">
        <f t="shared" si="125"/>
        <v>scikit-learn/sklearn.utils.estimator_checks/check_dtype_objectscikit-learn/sklearn.utils.estimator_checks/check_dtype_object</v>
      </c>
    </row>
    <row r="8025" spans="1:5" x14ac:dyDescent="0.25">
      <c r="A8025" s="2" t="s">
        <v>297</v>
      </c>
      <c r="B8025" s="3" t="s">
        <v>681</v>
      </c>
      <c r="C8025" s="2"/>
      <c r="D8025" s="2"/>
      <c r="E8025" t="str">
        <f t="shared" si="125"/>
        <v>scikit-learn/sklearn.utils.estimator_checks/check_estimator</v>
      </c>
    </row>
    <row r="8026" spans="1:5" x14ac:dyDescent="0.25">
      <c r="A8026" s="2" t="s">
        <v>297</v>
      </c>
      <c r="B8026" s="2"/>
      <c r="C8026" s="3" t="s">
        <v>681</v>
      </c>
      <c r="D8026" s="2"/>
      <c r="E8026" t="str">
        <f t="shared" si="125"/>
        <v>scikit-learn/sklearn.utils.estimator_checks/check_estimator</v>
      </c>
    </row>
    <row r="8027" spans="1:5" ht="30" x14ac:dyDescent="0.25">
      <c r="A8027" s="2" t="s">
        <v>7815</v>
      </c>
      <c r="B8027" s="3" t="s">
        <v>7816</v>
      </c>
      <c r="C8027" s="3" t="s">
        <v>7817</v>
      </c>
      <c r="D8027" s="2"/>
      <c r="E8027" t="str">
        <f t="shared" si="125"/>
        <v>scikit-learn/sklearn.utils.estimator_checks/check_estimator/Estimatorscikit-learn/sklearn.utils.estimator_checks/check_estimator/estimator, scikit-learn/sklearn.utils.estimator_checks/check_estimator/Estimator</v>
      </c>
    </row>
    <row r="8028" spans="1:5" x14ac:dyDescent="0.25">
      <c r="A8028" s="2" t="s">
        <v>4</v>
      </c>
      <c r="B8028" s="3" t="s">
        <v>1990</v>
      </c>
      <c r="C8028" s="3" t="s">
        <v>1990</v>
      </c>
      <c r="D8028" s="2"/>
      <c r="E8028" t="str">
        <f t="shared" si="125"/>
        <v>scikit-learn/sklearn.utils.estimator_checks/check_estimator/generate_onlyscikit-learn/sklearn.utils.estimator_checks/check_estimator/generate_only</v>
      </c>
    </row>
    <row r="8029" spans="1:5" x14ac:dyDescent="0.25">
      <c r="A8029" s="2" t="s">
        <v>4</v>
      </c>
      <c r="B8029" s="3" t="s">
        <v>1992</v>
      </c>
      <c r="C8029" s="3" t="s">
        <v>1992</v>
      </c>
      <c r="D8029" s="2"/>
      <c r="E8029" t="str">
        <f t="shared" si="125"/>
        <v>scikit-learn/sklearn.utils.estimator_checks/check_estimator_get_tags_default_keys/estimator_origscikit-learn/sklearn.utils.estimator_checks/check_estimator_get_tags_default_keys/estimator_orig</v>
      </c>
    </row>
    <row r="8030" spans="1:5" x14ac:dyDescent="0.25">
      <c r="A8030" s="2" t="s">
        <v>4</v>
      </c>
      <c r="B8030" s="3" t="s">
        <v>1991</v>
      </c>
      <c r="C8030" s="3" t="s">
        <v>1991</v>
      </c>
      <c r="D8030" s="2"/>
      <c r="E8030" t="str">
        <f t="shared" si="125"/>
        <v>scikit-learn/sklearn.utils.estimator_checks/check_estimator_get_tags_default_keys/namescikit-learn/sklearn.utils.estimator_checks/check_estimator_get_tags_default_keys/name</v>
      </c>
    </row>
    <row r="8031" spans="1:5" x14ac:dyDescent="0.25">
      <c r="A8031" s="2" t="s">
        <v>4</v>
      </c>
      <c r="B8031" s="3" t="s">
        <v>76</v>
      </c>
      <c r="C8031" s="3" t="s">
        <v>76</v>
      </c>
      <c r="D8031" s="2"/>
      <c r="E8031" t="str">
        <f t="shared" si="125"/>
        <v>scikit-learn/sklearn.utils.estimator_checks/check_estimator_get_tags_default_keysscikit-learn/sklearn.utils.estimator_checks/check_estimator_get_tags_default_keys</v>
      </c>
    </row>
    <row r="8032" spans="1:5" x14ac:dyDescent="0.25">
      <c r="A8032" s="2" t="s">
        <v>4</v>
      </c>
      <c r="B8032" s="3" t="s">
        <v>1994</v>
      </c>
      <c r="C8032" s="3" t="s">
        <v>1994</v>
      </c>
      <c r="D8032" s="2"/>
      <c r="E8032" t="str">
        <f t="shared" si="125"/>
        <v>scikit-learn/sklearn.utils.estimator_checks/check_estimator_sparse_data/estimator_origscikit-learn/sklearn.utils.estimator_checks/check_estimator_sparse_data/estimator_orig</v>
      </c>
    </row>
    <row r="8033" spans="1:5" x14ac:dyDescent="0.25">
      <c r="A8033" s="2" t="s">
        <v>4</v>
      </c>
      <c r="B8033" s="3" t="s">
        <v>1993</v>
      </c>
      <c r="C8033" s="3" t="s">
        <v>1993</v>
      </c>
      <c r="D8033" s="2"/>
      <c r="E8033" t="str">
        <f t="shared" si="125"/>
        <v>scikit-learn/sklearn.utils.estimator_checks/check_estimator_sparse_data/namescikit-learn/sklearn.utils.estimator_checks/check_estimator_sparse_data/name</v>
      </c>
    </row>
    <row r="8034" spans="1:5" x14ac:dyDescent="0.25">
      <c r="A8034" s="2" t="s">
        <v>4</v>
      </c>
      <c r="B8034" s="3" t="s">
        <v>77</v>
      </c>
      <c r="C8034" s="3" t="s">
        <v>77</v>
      </c>
      <c r="D8034" s="2"/>
      <c r="E8034" t="str">
        <f t="shared" si="125"/>
        <v>scikit-learn/sklearn.utils.estimator_checks/check_estimator_sparse_datascikit-learn/sklearn.utils.estimator_checks/check_estimator_sparse_data</v>
      </c>
    </row>
    <row r="8035" spans="1:5" x14ac:dyDescent="0.25">
      <c r="A8035" s="2" t="s">
        <v>4</v>
      </c>
      <c r="B8035" s="3" t="s">
        <v>1996</v>
      </c>
      <c r="C8035" s="3" t="s">
        <v>1996</v>
      </c>
      <c r="D8035" s="2"/>
      <c r="E8035" t="str">
        <f t="shared" si="125"/>
        <v>scikit-learn/sklearn.utils.estimator_checks/check_estimators_data_not_an_array/estimator_origscikit-learn/sklearn.utils.estimator_checks/check_estimators_data_not_an_array/estimator_orig</v>
      </c>
    </row>
    <row r="8036" spans="1:5" x14ac:dyDescent="0.25">
      <c r="A8036" s="2" t="s">
        <v>4</v>
      </c>
      <c r="B8036" s="3" t="s">
        <v>1995</v>
      </c>
      <c r="C8036" s="3" t="s">
        <v>1995</v>
      </c>
      <c r="D8036" s="2"/>
      <c r="E8036" t="str">
        <f t="shared" si="125"/>
        <v>scikit-learn/sklearn.utils.estimator_checks/check_estimators_data_not_an_array/namescikit-learn/sklearn.utils.estimator_checks/check_estimators_data_not_an_array/name</v>
      </c>
    </row>
    <row r="8037" spans="1:5" x14ac:dyDescent="0.25">
      <c r="A8037" s="2" t="s">
        <v>4</v>
      </c>
      <c r="B8037" s="3" t="s">
        <v>1999</v>
      </c>
      <c r="C8037" s="3" t="s">
        <v>1999</v>
      </c>
      <c r="D8037" s="2"/>
      <c r="E8037" t="str">
        <f t="shared" si="125"/>
        <v>scikit-learn/sklearn.utils.estimator_checks/check_estimators_data_not_an_array/obj_typescikit-learn/sklearn.utils.estimator_checks/check_estimators_data_not_an_array/obj_type</v>
      </c>
    </row>
    <row r="8038" spans="1:5" x14ac:dyDescent="0.25">
      <c r="A8038" s="2" t="s">
        <v>4</v>
      </c>
      <c r="B8038" s="3" t="s">
        <v>1997</v>
      </c>
      <c r="C8038" s="3" t="s">
        <v>1997</v>
      </c>
      <c r="D8038" s="2"/>
      <c r="E8038" t="str">
        <f t="shared" si="125"/>
        <v>scikit-learn/sklearn.utils.estimator_checks/check_estimators_data_not_an_array/Xscikit-learn/sklearn.utils.estimator_checks/check_estimators_data_not_an_array/X</v>
      </c>
    </row>
    <row r="8039" spans="1:5" x14ac:dyDescent="0.25">
      <c r="A8039" s="2" t="s">
        <v>4</v>
      </c>
      <c r="B8039" s="3" t="s">
        <v>1998</v>
      </c>
      <c r="C8039" s="3" t="s">
        <v>1998</v>
      </c>
      <c r="D8039" s="2"/>
      <c r="E8039" t="str">
        <f t="shared" si="125"/>
        <v>scikit-learn/sklearn.utils.estimator_checks/check_estimators_data_not_an_array/yscikit-learn/sklearn.utils.estimator_checks/check_estimators_data_not_an_array/y</v>
      </c>
    </row>
    <row r="8040" spans="1:5" x14ac:dyDescent="0.25">
      <c r="A8040" s="2" t="s">
        <v>4</v>
      </c>
      <c r="B8040" s="3" t="s">
        <v>78</v>
      </c>
      <c r="C8040" s="3" t="s">
        <v>78</v>
      </c>
      <c r="D8040" s="2"/>
      <c r="E8040" t="str">
        <f t="shared" si="125"/>
        <v>scikit-learn/sklearn.utils.estimator_checks/check_estimators_data_not_an_arrayscikit-learn/sklearn.utils.estimator_checks/check_estimators_data_not_an_array</v>
      </c>
    </row>
    <row r="8041" spans="1:5" x14ac:dyDescent="0.25">
      <c r="A8041" s="2" t="s">
        <v>4</v>
      </c>
      <c r="B8041" s="3" t="s">
        <v>2001</v>
      </c>
      <c r="C8041" s="3" t="s">
        <v>2001</v>
      </c>
      <c r="D8041" s="2"/>
      <c r="E8041" t="str">
        <f t="shared" si="125"/>
        <v>scikit-learn/sklearn.utils.estimator_checks/check_estimators_dtypes/estimator_origscikit-learn/sklearn.utils.estimator_checks/check_estimators_dtypes/estimator_orig</v>
      </c>
    </row>
    <row r="8042" spans="1:5" x14ac:dyDescent="0.25">
      <c r="A8042" s="2" t="s">
        <v>4</v>
      </c>
      <c r="B8042" s="3" t="s">
        <v>2000</v>
      </c>
      <c r="C8042" s="3" t="s">
        <v>2000</v>
      </c>
      <c r="D8042" s="2"/>
      <c r="E8042" t="str">
        <f t="shared" si="125"/>
        <v>scikit-learn/sklearn.utils.estimator_checks/check_estimators_dtypes/namescikit-learn/sklearn.utils.estimator_checks/check_estimators_dtypes/name</v>
      </c>
    </row>
    <row r="8043" spans="1:5" x14ac:dyDescent="0.25">
      <c r="A8043" s="2" t="s">
        <v>4</v>
      </c>
      <c r="B8043" s="3" t="s">
        <v>79</v>
      </c>
      <c r="C8043" s="3" t="s">
        <v>79</v>
      </c>
      <c r="D8043" s="2"/>
      <c r="E8043" t="str">
        <f t="shared" si="125"/>
        <v>scikit-learn/sklearn.utils.estimator_checks/check_estimators_dtypesscikit-learn/sklearn.utils.estimator_checks/check_estimators_dtypes</v>
      </c>
    </row>
    <row r="8044" spans="1:5" x14ac:dyDescent="0.25">
      <c r="A8044" s="2" t="s">
        <v>4</v>
      </c>
      <c r="B8044" s="3" t="s">
        <v>2003</v>
      </c>
      <c r="C8044" s="3" t="s">
        <v>2003</v>
      </c>
      <c r="D8044" s="2"/>
      <c r="E8044" t="str">
        <f t="shared" si="125"/>
        <v>scikit-learn/sklearn.utils.estimator_checks/check_estimators_empty_data_messages/estimator_origscikit-learn/sklearn.utils.estimator_checks/check_estimators_empty_data_messages/estimator_orig</v>
      </c>
    </row>
    <row r="8045" spans="1:5" x14ac:dyDescent="0.25">
      <c r="A8045" s="2" t="s">
        <v>4</v>
      </c>
      <c r="B8045" s="3" t="s">
        <v>2002</v>
      </c>
      <c r="C8045" s="3" t="s">
        <v>2002</v>
      </c>
      <c r="D8045" s="2"/>
      <c r="E8045" t="str">
        <f t="shared" si="125"/>
        <v>scikit-learn/sklearn.utils.estimator_checks/check_estimators_empty_data_messages/namescikit-learn/sklearn.utils.estimator_checks/check_estimators_empty_data_messages/name</v>
      </c>
    </row>
    <row r="8046" spans="1:5" x14ac:dyDescent="0.25">
      <c r="A8046" s="2" t="s">
        <v>4</v>
      </c>
      <c r="B8046" s="3" t="s">
        <v>80</v>
      </c>
      <c r="C8046" s="3" t="s">
        <v>80</v>
      </c>
      <c r="D8046" s="2"/>
      <c r="E8046" t="str">
        <f t="shared" si="125"/>
        <v>scikit-learn/sklearn.utils.estimator_checks/check_estimators_empty_data_messagesscikit-learn/sklearn.utils.estimator_checks/check_estimators_empty_data_messages</v>
      </c>
    </row>
    <row r="8047" spans="1:5" x14ac:dyDescent="0.25">
      <c r="A8047" s="2" t="s">
        <v>4</v>
      </c>
      <c r="B8047" s="3" t="s">
        <v>2005</v>
      </c>
      <c r="C8047" s="3" t="s">
        <v>2005</v>
      </c>
      <c r="D8047" s="2"/>
      <c r="E8047" t="str">
        <f t="shared" si="125"/>
        <v>scikit-learn/sklearn.utils.estimator_checks/check_estimators_fit_returns_self/estimator_origscikit-learn/sklearn.utils.estimator_checks/check_estimators_fit_returns_self/estimator_orig</v>
      </c>
    </row>
    <row r="8048" spans="1:5" x14ac:dyDescent="0.25">
      <c r="A8048" s="2" t="s">
        <v>4</v>
      </c>
      <c r="B8048" s="3" t="s">
        <v>2004</v>
      </c>
      <c r="C8048" s="3" t="s">
        <v>2004</v>
      </c>
      <c r="D8048" s="2"/>
      <c r="E8048" t="str">
        <f t="shared" si="125"/>
        <v>scikit-learn/sklearn.utils.estimator_checks/check_estimators_fit_returns_self/namescikit-learn/sklearn.utils.estimator_checks/check_estimators_fit_returns_self/name</v>
      </c>
    </row>
    <row r="8049" spans="1:5" x14ac:dyDescent="0.25">
      <c r="A8049" s="2" t="s">
        <v>4</v>
      </c>
      <c r="B8049" s="3" t="s">
        <v>2006</v>
      </c>
      <c r="C8049" s="3" t="s">
        <v>2006</v>
      </c>
      <c r="D8049" s="2"/>
      <c r="E8049" t="str">
        <f t="shared" si="125"/>
        <v>scikit-learn/sklearn.utils.estimator_checks/check_estimators_fit_returns_self/readonly_memmapscikit-learn/sklearn.utils.estimator_checks/check_estimators_fit_returns_self/readonly_memmap</v>
      </c>
    </row>
    <row r="8050" spans="1:5" x14ac:dyDescent="0.25">
      <c r="A8050" s="2" t="s">
        <v>4</v>
      </c>
      <c r="B8050" s="3" t="s">
        <v>81</v>
      </c>
      <c r="C8050" s="3" t="s">
        <v>81</v>
      </c>
      <c r="D8050" s="2"/>
      <c r="E8050" t="str">
        <f t="shared" si="125"/>
        <v>scikit-learn/sklearn.utils.estimator_checks/check_estimators_fit_returns_selfscikit-learn/sklearn.utils.estimator_checks/check_estimators_fit_returns_self</v>
      </c>
    </row>
    <row r="8051" spans="1:5" x14ac:dyDescent="0.25">
      <c r="A8051" s="2" t="s">
        <v>4</v>
      </c>
      <c r="B8051" s="3" t="s">
        <v>2008</v>
      </c>
      <c r="C8051" s="3" t="s">
        <v>2008</v>
      </c>
      <c r="D8051" s="2"/>
      <c r="E8051" t="str">
        <f t="shared" si="125"/>
        <v>scikit-learn/sklearn.utils.estimator_checks/check_estimators_nan_inf/estimator_origscikit-learn/sklearn.utils.estimator_checks/check_estimators_nan_inf/estimator_orig</v>
      </c>
    </row>
    <row r="8052" spans="1:5" x14ac:dyDescent="0.25">
      <c r="A8052" s="2" t="s">
        <v>4</v>
      </c>
      <c r="B8052" s="3" t="s">
        <v>2007</v>
      </c>
      <c r="C8052" s="3" t="s">
        <v>2007</v>
      </c>
      <c r="D8052" s="2"/>
      <c r="E8052" t="str">
        <f t="shared" si="125"/>
        <v>scikit-learn/sklearn.utils.estimator_checks/check_estimators_nan_inf/namescikit-learn/sklearn.utils.estimator_checks/check_estimators_nan_inf/name</v>
      </c>
    </row>
    <row r="8053" spans="1:5" x14ac:dyDescent="0.25">
      <c r="A8053" s="2" t="s">
        <v>4</v>
      </c>
      <c r="B8053" s="3" t="s">
        <v>82</v>
      </c>
      <c r="C8053" s="3" t="s">
        <v>82</v>
      </c>
      <c r="D8053" s="2"/>
      <c r="E8053" t="str">
        <f t="shared" si="125"/>
        <v>scikit-learn/sklearn.utils.estimator_checks/check_estimators_nan_infscikit-learn/sklearn.utils.estimator_checks/check_estimators_nan_inf</v>
      </c>
    </row>
    <row r="8054" spans="1:5" x14ac:dyDescent="0.25">
      <c r="A8054" s="2" t="s">
        <v>4</v>
      </c>
      <c r="B8054" s="3" t="s">
        <v>2010</v>
      </c>
      <c r="C8054" s="3" t="s">
        <v>2010</v>
      </c>
      <c r="D8054" s="2"/>
      <c r="E8054" t="str">
        <f t="shared" si="125"/>
        <v>scikit-learn/sklearn.utils.estimator_checks/check_estimators_overwrite_params/estimator_origscikit-learn/sklearn.utils.estimator_checks/check_estimators_overwrite_params/estimator_orig</v>
      </c>
    </row>
    <row r="8055" spans="1:5" x14ac:dyDescent="0.25">
      <c r="A8055" s="2" t="s">
        <v>4</v>
      </c>
      <c r="B8055" s="3" t="s">
        <v>2009</v>
      </c>
      <c r="C8055" s="3" t="s">
        <v>2009</v>
      </c>
      <c r="D8055" s="2"/>
      <c r="E8055" t="str">
        <f t="shared" si="125"/>
        <v>scikit-learn/sklearn.utils.estimator_checks/check_estimators_overwrite_params/namescikit-learn/sklearn.utils.estimator_checks/check_estimators_overwrite_params/name</v>
      </c>
    </row>
    <row r="8056" spans="1:5" x14ac:dyDescent="0.25">
      <c r="A8056" s="2" t="s">
        <v>4</v>
      </c>
      <c r="B8056" s="3" t="s">
        <v>83</v>
      </c>
      <c r="C8056" s="3" t="s">
        <v>83</v>
      </c>
      <c r="D8056" s="2"/>
      <c r="E8056" t="str">
        <f t="shared" si="125"/>
        <v>scikit-learn/sklearn.utils.estimator_checks/check_estimators_overwrite_paramsscikit-learn/sklearn.utils.estimator_checks/check_estimators_overwrite_params</v>
      </c>
    </row>
    <row r="8057" spans="1:5" x14ac:dyDescent="0.25">
      <c r="A8057" s="2" t="s">
        <v>4</v>
      </c>
      <c r="B8057" s="3" t="s">
        <v>2012</v>
      </c>
      <c r="C8057" s="3" t="s">
        <v>2012</v>
      </c>
      <c r="D8057" s="2"/>
      <c r="E8057" t="str">
        <f t="shared" si="125"/>
        <v>scikit-learn/sklearn.utils.estimator_checks/check_estimators_partial_fit_n_features/estimator_origscikit-learn/sklearn.utils.estimator_checks/check_estimators_partial_fit_n_features/estimator_orig</v>
      </c>
    </row>
    <row r="8058" spans="1:5" x14ac:dyDescent="0.25">
      <c r="A8058" s="2" t="s">
        <v>4</v>
      </c>
      <c r="B8058" s="3" t="s">
        <v>2011</v>
      </c>
      <c r="C8058" s="3" t="s">
        <v>2011</v>
      </c>
      <c r="D8058" s="2"/>
      <c r="E8058" t="str">
        <f t="shared" si="125"/>
        <v>scikit-learn/sklearn.utils.estimator_checks/check_estimators_partial_fit_n_features/namescikit-learn/sklearn.utils.estimator_checks/check_estimators_partial_fit_n_features/name</v>
      </c>
    </row>
    <row r="8059" spans="1:5" x14ac:dyDescent="0.25">
      <c r="A8059" s="2" t="s">
        <v>4</v>
      </c>
      <c r="B8059" s="3" t="s">
        <v>84</v>
      </c>
      <c r="C8059" s="3" t="s">
        <v>84</v>
      </c>
      <c r="D8059" s="2"/>
      <c r="E8059" t="str">
        <f t="shared" si="125"/>
        <v>scikit-learn/sklearn.utils.estimator_checks/check_estimators_partial_fit_n_featuresscikit-learn/sklearn.utils.estimator_checks/check_estimators_partial_fit_n_features</v>
      </c>
    </row>
    <row r="8060" spans="1:5" x14ac:dyDescent="0.25">
      <c r="A8060" s="2" t="s">
        <v>4</v>
      </c>
      <c r="B8060" s="3" t="s">
        <v>2014</v>
      </c>
      <c r="C8060" s="3" t="s">
        <v>2014</v>
      </c>
      <c r="D8060" s="2"/>
      <c r="E8060" t="str">
        <f t="shared" si="125"/>
        <v>scikit-learn/sklearn.utils.estimator_checks/check_estimators_pickle/estimator_origscikit-learn/sklearn.utils.estimator_checks/check_estimators_pickle/estimator_orig</v>
      </c>
    </row>
    <row r="8061" spans="1:5" x14ac:dyDescent="0.25">
      <c r="A8061" s="2" t="s">
        <v>4</v>
      </c>
      <c r="B8061" s="3" t="s">
        <v>2013</v>
      </c>
      <c r="C8061" s="3" t="s">
        <v>2013</v>
      </c>
      <c r="D8061" s="2"/>
      <c r="E8061" t="str">
        <f t="shared" si="125"/>
        <v>scikit-learn/sklearn.utils.estimator_checks/check_estimators_pickle/namescikit-learn/sklearn.utils.estimator_checks/check_estimators_pickle/name</v>
      </c>
    </row>
    <row r="8062" spans="1:5" x14ac:dyDescent="0.25">
      <c r="A8062" s="2" t="s">
        <v>4</v>
      </c>
      <c r="B8062" s="3" t="s">
        <v>85</v>
      </c>
      <c r="C8062" s="3" t="s">
        <v>85</v>
      </c>
      <c r="D8062" s="2"/>
      <c r="E8062" t="str">
        <f t="shared" si="125"/>
        <v>scikit-learn/sklearn.utils.estimator_checks/check_estimators_picklescikit-learn/sklearn.utils.estimator_checks/check_estimators_pickle</v>
      </c>
    </row>
    <row r="8063" spans="1:5" x14ac:dyDescent="0.25">
      <c r="A8063" s="2" t="s">
        <v>4</v>
      </c>
      <c r="B8063" s="3" t="s">
        <v>2016</v>
      </c>
      <c r="C8063" s="3" t="s">
        <v>2016</v>
      </c>
      <c r="D8063" s="2"/>
      <c r="E8063" t="str">
        <f t="shared" si="125"/>
        <v>scikit-learn/sklearn.utils.estimator_checks/check_estimators_unfitted/estimator_origscikit-learn/sklearn.utils.estimator_checks/check_estimators_unfitted/estimator_orig</v>
      </c>
    </row>
    <row r="8064" spans="1:5" x14ac:dyDescent="0.25">
      <c r="A8064" s="2" t="s">
        <v>4</v>
      </c>
      <c r="B8064" s="3" t="s">
        <v>2015</v>
      </c>
      <c r="C8064" s="3" t="s">
        <v>2015</v>
      </c>
      <c r="D8064" s="2"/>
      <c r="E8064" t="str">
        <f t="shared" si="125"/>
        <v>scikit-learn/sklearn.utils.estimator_checks/check_estimators_unfitted/namescikit-learn/sklearn.utils.estimator_checks/check_estimators_unfitted/name</v>
      </c>
    </row>
    <row r="8065" spans="1:5" x14ac:dyDescent="0.25">
      <c r="A8065" s="2" t="s">
        <v>4</v>
      </c>
      <c r="B8065" s="3" t="s">
        <v>86</v>
      </c>
      <c r="C8065" s="3" t="s">
        <v>86</v>
      </c>
      <c r="D8065" s="2"/>
      <c r="E8065" t="str">
        <f t="shared" si="125"/>
        <v>scikit-learn/sklearn.utils.estimator_checks/check_estimators_unfittedscikit-learn/sklearn.utils.estimator_checks/check_estimators_unfitted</v>
      </c>
    </row>
    <row r="8066" spans="1:5" x14ac:dyDescent="0.25">
      <c r="A8066" s="2" t="s">
        <v>297</v>
      </c>
      <c r="B8066" s="2"/>
      <c r="C8066" s="3" t="s">
        <v>773</v>
      </c>
      <c r="D8066" s="2"/>
      <c r="E8066" t="str">
        <f t="shared" ref="E8066:E8129" si="126">_xlfn.CONCAT(B8066,C8066)</f>
        <v>scikit-learn/sklearn.utils.estimator_checks/check_fit_check_is_fitted</v>
      </c>
    </row>
    <row r="8067" spans="1:5" x14ac:dyDescent="0.25">
      <c r="A8067" s="2" t="s">
        <v>297</v>
      </c>
      <c r="B8067" s="2"/>
      <c r="C8067" s="3" t="s">
        <v>3504</v>
      </c>
      <c r="D8067" s="2"/>
      <c r="E8067" t="str">
        <f t="shared" si="126"/>
        <v>scikit-learn/sklearn.utils.estimator_checks/check_fit_check_is_fitted/estimator_orig</v>
      </c>
    </row>
    <row r="8068" spans="1:5" x14ac:dyDescent="0.25">
      <c r="A8068" s="2" t="s">
        <v>297</v>
      </c>
      <c r="B8068" s="2"/>
      <c r="C8068" s="3" t="s">
        <v>3503</v>
      </c>
      <c r="D8068" s="2"/>
      <c r="E8068" t="str">
        <f t="shared" si="126"/>
        <v>scikit-learn/sklearn.utils.estimator_checks/check_fit_check_is_fitted/name</v>
      </c>
    </row>
    <row r="8069" spans="1:5" x14ac:dyDescent="0.25">
      <c r="A8069" s="2" t="s">
        <v>4</v>
      </c>
      <c r="B8069" s="3" t="s">
        <v>2026</v>
      </c>
      <c r="C8069" s="3" t="s">
        <v>2026</v>
      </c>
      <c r="D8069" s="2"/>
      <c r="E8069" t="str">
        <f t="shared" si="126"/>
        <v>scikit-learn/sklearn.utils.estimator_checks/check_fit_idempotent/estimator_origscikit-learn/sklearn.utils.estimator_checks/check_fit_idempotent/estimator_orig</v>
      </c>
    </row>
    <row r="8070" spans="1:5" x14ac:dyDescent="0.25">
      <c r="A8070" s="2" t="s">
        <v>4</v>
      </c>
      <c r="B8070" s="3" t="s">
        <v>2025</v>
      </c>
      <c r="C8070" s="3" t="s">
        <v>2025</v>
      </c>
      <c r="D8070" s="2"/>
      <c r="E8070" t="str">
        <f t="shared" si="126"/>
        <v>scikit-learn/sklearn.utils.estimator_checks/check_fit_idempotent/namescikit-learn/sklearn.utils.estimator_checks/check_fit_idempotent/name</v>
      </c>
    </row>
    <row r="8071" spans="1:5" x14ac:dyDescent="0.25">
      <c r="A8071" s="2" t="s">
        <v>4</v>
      </c>
      <c r="B8071" s="3" t="s">
        <v>91</v>
      </c>
      <c r="C8071" s="3" t="s">
        <v>91</v>
      </c>
      <c r="D8071" s="2"/>
      <c r="E8071" t="str">
        <f t="shared" si="126"/>
        <v>scikit-learn/sklearn.utils.estimator_checks/check_fit_idempotentscikit-learn/sklearn.utils.estimator_checks/check_fit_idempotent</v>
      </c>
    </row>
    <row r="8072" spans="1:5" x14ac:dyDescent="0.25">
      <c r="A8072" s="2" t="s">
        <v>4</v>
      </c>
      <c r="B8072" s="3" t="s">
        <v>2028</v>
      </c>
      <c r="C8072" s="3" t="s">
        <v>2028</v>
      </c>
      <c r="D8072" s="2"/>
      <c r="E8072" t="str">
        <f t="shared" si="126"/>
        <v>scikit-learn/sklearn.utils.estimator_checks/check_fit_non_negative/estimator_origscikit-learn/sklearn.utils.estimator_checks/check_fit_non_negative/estimator_orig</v>
      </c>
    </row>
    <row r="8073" spans="1:5" x14ac:dyDescent="0.25">
      <c r="A8073" s="2" t="s">
        <v>4</v>
      </c>
      <c r="B8073" s="3" t="s">
        <v>2027</v>
      </c>
      <c r="C8073" s="3" t="s">
        <v>2027</v>
      </c>
      <c r="D8073" s="2"/>
      <c r="E8073" t="str">
        <f t="shared" si="126"/>
        <v>scikit-learn/sklearn.utils.estimator_checks/check_fit_non_negative/namescikit-learn/sklearn.utils.estimator_checks/check_fit_non_negative/name</v>
      </c>
    </row>
    <row r="8074" spans="1:5" x14ac:dyDescent="0.25">
      <c r="A8074" s="2" t="s">
        <v>4</v>
      </c>
      <c r="B8074" s="3" t="s">
        <v>92</v>
      </c>
      <c r="C8074" s="3" t="s">
        <v>92</v>
      </c>
      <c r="D8074" s="2"/>
      <c r="E8074" t="str">
        <f t="shared" si="126"/>
        <v>scikit-learn/sklearn.utils.estimator_checks/check_fit_non_negativescikit-learn/sklearn.utils.estimator_checks/check_fit_non_negative</v>
      </c>
    </row>
    <row r="8075" spans="1:5" x14ac:dyDescent="0.25">
      <c r="A8075" s="2" t="s">
        <v>4</v>
      </c>
      <c r="B8075" s="3" t="s">
        <v>2030</v>
      </c>
      <c r="C8075" s="3" t="s">
        <v>2030</v>
      </c>
      <c r="D8075" s="2"/>
      <c r="E8075" t="str">
        <f t="shared" si="126"/>
        <v>scikit-learn/sklearn.utils.estimator_checks/check_fit_score_takes_y/estimator_origscikit-learn/sklearn.utils.estimator_checks/check_fit_score_takes_y/estimator_orig</v>
      </c>
    </row>
    <row r="8076" spans="1:5" x14ac:dyDescent="0.25">
      <c r="A8076" s="2" t="s">
        <v>4</v>
      </c>
      <c r="B8076" s="3" t="s">
        <v>2029</v>
      </c>
      <c r="C8076" s="3" t="s">
        <v>2029</v>
      </c>
      <c r="D8076" s="2"/>
      <c r="E8076" t="str">
        <f t="shared" si="126"/>
        <v>scikit-learn/sklearn.utils.estimator_checks/check_fit_score_takes_y/namescikit-learn/sklearn.utils.estimator_checks/check_fit_score_takes_y/name</v>
      </c>
    </row>
    <row r="8077" spans="1:5" x14ac:dyDescent="0.25">
      <c r="A8077" s="2" t="s">
        <v>4</v>
      </c>
      <c r="B8077" s="3" t="s">
        <v>93</v>
      </c>
      <c r="C8077" s="3" t="s">
        <v>93</v>
      </c>
      <c r="D8077" s="2"/>
      <c r="E8077" t="str">
        <f t="shared" si="126"/>
        <v>scikit-learn/sklearn.utils.estimator_checks/check_fit_score_takes_yscikit-learn/sklearn.utils.estimator_checks/check_fit_score_takes_y</v>
      </c>
    </row>
    <row r="8078" spans="1:5" x14ac:dyDescent="0.25">
      <c r="A8078" s="2" t="s">
        <v>4</v>
      </c>
      <c r="B8078" s="3" t="s">
        <v>2018</v>
      </c>
      <c r="C8078" s="3" t="s">
        <v>2018</v>
      </c>
      <c r="D8078" s="2"/>
      <c r="E8078" t="str">
        <f t="shared" si="126"/>
        <v>scikit-learn/sklearn.utils.estimator_checks/check_fit1d/estimator_origscikit-learn/sklearn.utils.estimator_checks/check_fit1d/estimator_orig</v>
      </c>
    </row>
    <row r="8079" spans="1:5" x14ac:dyDescent="0.25">
      <c r="A8079" s="2" t="s">
        <v>4</v>
      </c>
      <c r="B8079" s="3" t="s">
        <v>2017</v>
      </c>
      <c r="C8079" s="3" t="s">
        <v>2017</v>
      </c>
      <c r="D8079" s="2"/>
      <c r="E8079" t="str">
        <f t="shared" si="126"/>
        <v>scikit-learn/sklearn.utils.estimator_checks/check_fit1d/namescikit-learn/sklearn.utils.estimator_checks/check_fit1d/name</v>
      </c>
    </row>
    <row r="8080" spans="1:5" x14ac:dyDescent="0.25">
      <c r="A8080" s="2" t="s">
        <v>4</v>
      </c>
      <c r="B8080" s="3" t="s">
        <v>87</v>
      </c>
      <c r="C8080" s="3" t="s">
        <v>87</v>
      </c>
      <c r="D8080" s="2"/>
      <c r="E8080" t="str">
        <f t="shared" si="126"/>
        <v>scikit-learn/sklearn.utils.estimator_checks/check_fit1dscikit-learn/sklearn.utils.estimator_checks/check_fit1d</v>
      </c>
    </row>
    <row r="8081" spans="1:5" x14ac:dyDescent="0.25">
      <c r="A8081" s="2" t="s">
        <v>4</v>
      </c>
      <c r="B8081" s="3" t="s">
        <v>2020</v>
      </c>
      <c r="C8081" s="3" t="s">
        <v>2020</v>
      </c>
      <c r="D8081" s="2"/>
      <c r="E8081" t="str">
        <f t="shared" si="126"/>
        <v>scikit-learn/sklearn.utils.estimator_checks/check_fit2d_1feature/estimator_origscikit-learn/sklearn.utils.estimator_checks/check_fit2d_1feature/estimator_orig</v>
      </c>
    </row>
    <row r="8082" spans="1:5" x14ac:dyDescent="0.25">
      <c r="A8082" s="2" t="s">
        <v>4</v>
      </c>
      <c r="B8082" s="3" t="s">
        <v>2019</v>
      </c>
      <c r="C8082" s="3" t="s">
        <v>2019</v>
      </c>
      <c r="D8082" s="2"/>
      <c r="E8082" t="str">
        <f t="shared" si="126"/>
        <v>scikit-learn/sklearn.utils.estimator_checks/check_fit2d_1feature/namescikit-learn/sklearn.utils.estimator_checks/check_fit2d_1feature/name</v>
      </c>
    </row>
    <row r="8083" spans="1:5" x14ac:dyDescent="0.25">
      <c r="A8083" s="2" t="s">
        <v>4</v>
      </c>
      <c r="B8083" s="3" t="s">
        <v>88</v>
      </c>
      <c r="C8083" s="3" t="s">
        <v>88</v>
      </c>
      <c r="D8083" s="2"/>
      <c r="E8083" t="str">
        <f t="shared" si="126"/>
        <v>scikit-learn/sklearn.utils.estimator_checks/check_fit2d_1featurescikit-learn/sklearn.utils.estimator_checks/check_fit2d_1feature</v>
      </c>
    </row>
    <row r="8084" spans="1:5" x14ac:dyDescent="0.25">
      <c r="A8084" s="2" t="s">
        <v>4</v>
      </c>
      <c r="B8084" s="3" t="s">
        <v>2022</v>
      </c>
      <c r="C8084" s="3" t="s">
        <v>2022</v>
      </c>
      <c r="D8084" s="2"/>
      <c r="E8084" t="str">
        <f t="shared" si="126"/>
        <v>scikit-learn/sklearn.utils.estimator_checks/check_fit2d_1sample/estimator_origscikit-learn/sklearn.utils.estimator_checks/check_fit2d_1sample/estimator_orig</v>
      </c>
    </row>
    <row r="8085" spans="1:5" x14ac:dyDescent="0.25">
      <c r="A8085" s="2" t="s">
        <v>4</v>
      </c>
      <c r="B8085" s="3" t="s">
        <v>2021</v>
      </c>
      <c r="C8085" s="3" t="s">
        <v>2021</v>
      </c>
      <c r="D8085" s="2"/>
      <c r="E8085" t="str">
        <f t="shared" si="126"/>
        <v>scikit-learn/sklearn.utils.estimator_checks/check_fit2d_1sample/namescikit-learn/sklearn.utils.estimator_checks/check_fit2d_1sample/name</v>
      </c>
    </row>
    <row r="8086" spans="1:5" x14ac:dyDescent="0.25">
      <c r="A8086" s="2" t="s">
        <v>4</v>
      </c>
      <c r="B8086" s="3" t="s">
        <v>89</v>
      </c>
      <c r="C8086" s="3" t="s">
        <v>89</v>
      </c>
      <c r="D8086" s="2"/>
      <c r="E8086" t="str">
        <f t="shared" si="126"/>
        <v>scikit-learn/sklearn.utils.estimator_checks/check_fit2d_1samplescikit-learn/sklearn.utils.estimator_checks/check_fit2d_1sample</v>
      </c>
    </row>
    <row r="8087" spans="1:5" x14ac:dyDescent="0.25">
      <c r="A8087" s="2" t="s">
        <v>4</v>
      </c>
      <c r="B8087" s="3" t="s">
        <v>2024</v>
      </c>
      <c r="C8087" s="3" t="s">
        <v>2024</v>
      </c>
      <c r="D8087" s="2"/>
      <c r="E8087" t="str">
        <f t="shared" si="126"/>
        <v>scikit-learn/sklearn.utils.estimator_checks/check_fit2d_predict1d/estimator_origscikit-learn/sklearn.utils.estimator_checks/check_fit2d_predict1d/estimator_orig</v>
      </c>
    </row>
    <row r="8088" spans="1:5" x14ac:dyDescent="0.25">
      <c r="A8088" s="2" t="s">
        <v>4</v>
      </c>
      <c r="B8088" s="3" t="s">
        <v>2023</v>
      </c>
      <c r="C8088" s="3" t="s">
        <v>2023</v>
      </c>
      <c r="D8088" s="2"/>
      <c r="E8088" t="str">
        <f t="shared" si="126"/>
        <v>scikit-learn/sklearn.utils.estimator_checks/check_fit2d_predict1d/namescikit-learn/sklearn.utils.estimator_checks/check_fit2d_predict1d/name</v>
      </c>
    </row>
    <row r="8089" spans="1:5" x14ac:dyDescent="0.25">
      <c r="A8089" s="2" t="s">
        <v>4</v>
      </c>
      <c r="B8089" s="3" t="s">
        <v>90</v>
      </c>
      <c r="C8089" s="3" t="s">
        <v>90</v>
      </c>
      <c r="D8089" s="2"/>
      <c r="E8089" t="str">
        <f t="shared" si="126"/>
        <v>scikit-learn/sklearn.utils.estimator_checks/check_fit2d_predict1dscikit-learn/sklearn.utils.estimator_checks/check_fit2d_predict1d</v>
      </c>
    </row>
    <row r="8090" spans="1:5" x14ac:dyDescent="0.25">
      <c r="A8090" s="2" t="s">
        <v>297</v>
      </c>
      <c r="B8090" s="2"/>
      <c r="C8090" s="3" t="s">
        <v>774</v>
      </c>
      <c r="D8090" s="2"/>
      <c r="E8090" t="str">
        <f t="shared" si="126"/>
        <v>scikit-learn/sklearn.utils.estimator_checks/check_get_feature_names_out_error</v>
      </c>
    </row>
    <row r="8091" spans="1:5" x14ac:dyDescent="0.25">
      <c r="A8091" s="2" t="s">
        <v>297</v>
      </c>
      <c r="B8091" s="2"/>
      <c r="C8091" s="3" t="s">
        <v>3506</v>
      </c>
      <c r="D8091" s="2"/>
      <c r="E8091" t="str">
        <f t="shared" si="126"/>
        <v>scikit-learn/sklearn.utils.estimator_checks/check_get_feature_names_out_error/estimator_orig</v>
      </c>
    </row>
    <row r="8092" spans="1:5" x14ac:dyDescent="0.25">
      <c r="A8092" s="2" t="s">
        <v>297</v>
      </c>
      <c r="B8092" s="2"/>
      <c r="C8092" s="3" t="s">
        <v>3505</v>
      </c>
      <c r="D8092" s="2"/>
      <c r="E8092" t="str">
        <f t="shared" si="126"/>
        <v>scikit-learn/sklearn.utils.estimator_checks/check_get_feature_names_out_error/name</v>
      </c>
    </row>
    <row r="8093" spans="1:5" x14ac:dyDescent="0.25">
      <c r="A8093" s="2" t="s">
        <v>4</v>
      </c>
      <c r="B8093" s="3" t="s">
        <v>2032</v>
      </c>
      <c r="C8093" s="3" t="s">
        <v>2032</v>
      </c>
      <c r="D8093" s="2"/>
      <c r="E8093" t="str">
        <f t="shared" si="126"/>
        <v>scikit-learn/sklearn.utils.estimator_checks/check_get_params_invariance/estimator_origscikit-learn/sklearn.utils.estimator_checks/check_get_params_invariance/estimator_orig</v>
      </c>
    </row>
    <row r="8094" spans="1:5" x14ac:dyDescent="0.25">
      <c r="A8094" s="2" t="s">
        <v>4</v>
      </c>
      <c r="B8094" s="3" t="s">
        <v>2031</v>
      </c>
      <c r="C8094" s="3" t="s">
        <v>2031</v>
      </c>
      <c r="D8094" s="2"/>
      <c r="E8094" t="str">
        <f t="shared" si="126"/>
        <v>scikit-learn/sklearn.utils.estimator_checks/check_get_params_invariance/namescikit-learn/sklearn.utils.estimator_checks/check_get_params_invariance/name</v>
      </c>
    </row>
    <row r="8095" spans="1:5" x14ac:dyDescent="0.25">
      <c r="A8095" s="2" t="s">
        <v>4</v>
      </c>
      <c r="B8095" s="3" t="s">
        <v>94</v>
      </c>
      <c r="C8095" s="3" t="s">
        <v>94</v>
      </c>
      <c r="D8095" s="2"/>
      <c r="E8095" t="str">
        <f t="shared" si="126"/>
        <v>scikit-learn/sklearn.utils.estimator_checks/check_get_params_invariancescikit-learn/sklearn.utils.estimator_checks/check_get_params_invariance</v>
      </c>
    </row>
    <row r="8096" spans="1:5" x14ac:dyDescent="0.25">
      <c r="A8096" s="2" t="s">
        <v>297</v>
      </c>
      <c r="B8096" s="2"/>
      <c r="C8096" s="3" t="s">
        <v>775</v>
      </c>
      <c r="D8096" s="2"/>
      <c r="E8096" t="str">
        <f t="shared" si="126"/>
        <v>scikit-learn/sklearn.utils.estimator_checks/check_global_ouptut_transform_pandas</v>
      </c>
    </row>
    <row r="8097" spans="1:5" x14ac:dyDescent="0.25">
      <c r="A8097" s="2" t="s">
        <v>297</v>
      </c>
      <c r="B8097" s="2"/>
      <c r="C8097" s="3" t="s">
        <v>3507</v>
      </c>
      <c r="D8097" s="2"/>
      <c r="E8097" t="str">
        <f t="shared" si="126"/>
        <v>scikit-learn/sklearn.utils.estimator_checks/check_global_ouptut_transform_pandas/name</v>
      </c>
    </row>
    <row r="8098" spans="1:5" x14ac:dyDescent="0.25">
      <c r="A8098" s="2" t="s">
        <v>297</v>
      </c>
      <c r="B8098" s="2"/>
      <c r="C8098" s="3" t="s">
        <v>3508</v>
      </c>
      <c r="D8098" s="2"/>
      <c r="E8098" t="str">
        <f t="shared" si="126"/>
        <v>scikit-learn/sklearn.utils.estimator_checks/check_global_ouptut_transform_pandas/transformer_orig</v>
      </c>
    </row>
    <row r="8099" spans="1:5" x14ac:dyDescent="0.25">
      <c r="A8099" s="2" t="s">
        <v>4</v>
      </c>
      <c r="B8099" s="3" t="s">
        <v>2034</v>
      </c>
      <c r="C8099" s="3" t="s">
        <v>2034</v>
      </c>
      <c r="D8099" s="2"/>
      <c r="E8099" t="str">
        <f t="shared" si="126"/>
        <v>scikit-learn/sklearn.utils.estimator_checks/check_methods_sample_order_invariance/estimator_origscikit-learn/sklearn.utils.estimator_checks/check_methods_sample_order_invariance/estimator_orig</v>
      </c>
    </row>
    <row r="8100" spans="1:5" x14ac:dyDescent="0.25">
      <c r="A8100" s="2" t="s">
        <v>4</v>
      </c>
      <c r="B8100" s="3" t="s">
        <v>2033</v>
      </c>
      <c r="C8100" s="3" t="s">
        <v>2033</v>
      </c>
      <c r="D8100" s="2"/>
      <c r="E8100" t="str">
        <f t="shared" si="126"/>
        <v>scikit-learn/sklearn.utils.estimator_checks/check_methods_sample_order_invariance/namescikit-learn/sklearn.utils.estimator_checks/check_methods_sample_order_invariance/name</v>
      </c>
    </row>
    <row r="8101" spans="1:5" x14ac:dyDescent="0.25">
      <c r="A8101" s="2" t="s">
        <v>4</v>
      </c>
      <c r="B8101" s="3" t="s">
        <v>95</v>
      </c>
      <c r="C8101" s="3" t="s">
        <v>95</v>
      </c>
      <c r="D8101" s="2"/>
      <c r="E8101" t="str">
        <f t="shared" si="126"/>
        <v>scikit-learn/sklearn.utils.estimator_checks/check_methods_sample_order_invariancescikit-learn/sklearn.utils.estimator_checks/check_methods_sample_order_invariance</v>
      </c>
    </row>
    <row r="8102" spans="1:5" x14ac:dyDescent="0.25">
      <c r="A8102" s="2" t="s">
        <v>4</v>
      </c>
      <c r="B8102" s="3" t="s">
        <v>2036</v>
      </c>
      <c r="C8102" s="3" t="s">
        <v>2036</v>
      </c>
      <c r="D8102" s="2"/>
      <c r="E8102" t="str">
        <f t="shared" si="126"/>
        <v>scikit-learn/sklearn.utils.estimator_checks/check_methods_subset_invariance/estimator_origscikit-learn/sklearn.utils.estimator_checks/check_methods_subset_invariance/estimator_orig</v>
      </c>
    </row>
    <row r="8103" spans="1:5" x14ac:dyDescent="0.25">
      <c r="A8103" s="2" t="s">
        <v>4</v>
      </c>
      <c r="B8103" s="3" t="s">
        <v>2035</v>
      </c>
      <c r="C8103" s="3" t="s">
        <v>2035</v>
      </c>
      <c r="D8103" s="2"/>
      <c r="E8103" t="str">
        <f t="shared" si="126"/>
        <v>scikit-learn/sklearn.utils.estimator_checks/check_methods_subset_invariance/namescikit-learn/sklearn.utils.estimator_checks/check_methods_subset_invariance/name</v>
      </c>
    </row>
    <row r="8104" spans="1:5" x14ac:dyDescent="0.25">
      <c r="A8104" s="2" t="s">
        <v>4</v>
      </c>
      <c r="B8104" s="3" t="s">
        <v>96</v>
      </c>
      <c r="C8104" s="3" t="s">
        <v>96</v>
      </c>
      <c r="D8104" s="2"/>
      <c r="E8104" t="str">
        <f t="shared" si="126"/>
        <v>scikit-learn/sklearn.utils.estimator_checks/check_methods_subset_invariancescikit-learn/sklearn.utils.estimator_checks/check_methods_subset_invariance</v>
      </c>
    </row>
    <row r="8105" spans="1:5" x14ac:dyDescent="0.25">
      <c r="A8105" s="2" t="s">
        <v>4</v>
      </c>
      <c r="B8105" s="3" t="s">
        <v>2038</v>
      </c>
      <c r="C8105" s="3" t="s">
        <v>2038</v>
      </c>
      <c r="D8105" s="2"/>
      <c r="E8105" t="str">
        <f t="shared" si="126"/>
        <v>scikit-learn/sklearn.utils.estimator_checks/check_n_features_in/estimator_origscikit-learn/sklearn.utils.estimator_checks/check_n_features_in/estimator_orig</v>
      </c>
    </row>
    <row r="8106" spans="1:5" x14ac:dyDescent="0.25">
      <c r="A8106" s="2" t="s">
        <v>4</v>
      </c>
      <c r="B8106" s="3" t="s">
        <v>2037</v>
      </c>
      <c r="C8106" s="3" t="s">
        <v>2037</v>
      </c>
      <c r="D8106" s="2"/>
      <c r="E8106" t="str">
        <f t="shared" si="126"/>
        <v>scikit-learn/sklearn.utils.estimator_checks/check_n_features_in/namescikit-learn/sklearn.utils.estimator_checks/check_n_features_in/name</v>
      </c>
    </row>
    <row r="8107" spans="1:5" x14ac:dyDescent="0.25">
      <c r="A8107" s="2" t="s">
        <v>297</v>
      </c>
      <c r="B8107" s="3" t="s">
        <v>682</v>
      </c>
      <c r="C8107" s="2"/>
      <c r="D8107" s="2"/>
      <c r="E8107" t="str">
        <f t="shared" si="126"/>
        <v>scikit-learn/sklearn.utils.estimator_checks/check_n_features_in_after_fitting</v>
      </c>
    </row>
    <row r="8108" spans="1:5" x14ac:dyDescent="0.25">
      <c r="A8108" s="2" t="s">
        <v>297</v>
      </c>
      <c r="B8108" s="2"/>
      <c r="C8108" s="3" t="s">
        <v>682</v>
      </c>
      <c r="D8108" s="2"/>
      <c r="E8108" t="str">
        <f t="shared" si="126"/>
        <v>scikit-learn/sklearn.utils.estimator_checks/check_n_features_in_after_fitting</v>
      </c>
    </row>
    <row r="8109" spans="1:5" x14ac:dyDescent="0.25">
      <c r="A8109" s="2" t="s">
        <v>4</v>
      </c>
      <c r="B8109" s="3" t="s">
        <v>2040</v>
      </c>
      <c r="C8109" s="3" t="s">
        <v>2040</v>
      </c>
      <c r="D8109" s="2"/>
      <c r="E8109" t="str">
        <f t="shared" si="126"/>
        <v>scikit-learn/sklearn.utils.estimator_checks/check_n_features_in_after_fitting/estimator_origscikit-learn/sklearn.utils.estimator_checks/check_n_features_in_after_fitting/estimator_orig</v>
      </c>
    </row>
    <row r="8110" spans="1:5" x14ac:dyDescent="0.25">
      <c r="A8110" s="2" t="s">
        <v>4</v>
      </c>
      <c r="B8110" s="3" t="s">
        <v>2039</v>
      </c>
      <c r="C8110" s="3" t="s">
        <v>2039</v>
      </c>
      <c r="D8110" s="2"/>
      <c r="E8110" t="str">
        <f t="shared" si="126"/>
        <v>scikit-learn/sklearn.utils.estimator_checks/check_n_features_in_after_fitting/namescikit-learn/sklearn.utils.estimator_checks/check_n_features_in_after_fitting/name</v>
      </c>
    </row>
    <row r="8111" spans="1:5" x14ac:dyDescent="0.25">
      <c r="A8111" s="2" t="s">
        <v>4</v>
      </c>
      <c r="B8111" s="3" t="s">
        <v>97</v>
      </c>
      <c r="C8111" s="3" t="s">
        <v>97</v>
      </c>
      <c r="D8111" s="2"/>
      <c r="E8111" t="str">
        <f t="shared" si="126"/>
        <v>scikit-learn/sklearn.utils.estimator_checks/check_n_features_inscikit-learn/sklearn.utils.estimator_checks/check_n_features_in</v>
      </c>
    </row>
    <row r="8112" spans="1:5" x14ac:dyDescent="0.25">
      <c r="A8112" s="2" t="s">
        <v>4</v>
      </c>
      <c r="B8112" s="3" t="s">
        <v>2042</v>
      </c>
      <c r="C8112" s="3" t="s">
        <v>2042</v>
      </c>
      <c r="D8112" s="2"/>
      <c r="E8112" t="str">
        <f t="shared" si="126"/>
        <v>scikit-learn/sklearn.utils.estimator_checks/check_no_attributes_set_in_init/estimator_origscikit-learn/sklearn.utils.estimator_checks/check_no_attributes_set_in_init/estimator_orig</v>
      </c>
    </row>
    <row r="8113" spans="1:5" x14ac:dyDescent="0.25">
      <c r="A8113" s="2" t="s">
        <v>4</v>
      </c>
      <c r="B8113" s="3" t="s">
        <v>2041</v>
      </c>
      <c r="C8113" s="3" t="s">
        <v>2041</v>
      </c>
      <c r="D8113" s="2"/>
      <c r="E8113" t="str">
        <f t="shared" si="126"/>
        <v>scikit-learn/sklearn.utils.estimator_checks/check_no_attributes_set_in_init/namescikit-learn/sklearn.utils.estimator_checks/check_no_attributes_set_in_init/name</v>
      </c>
    </row>
    <row r="8114" spans="1:5" x14ac:dyDescent="0.25">
      <c r="A8114" s="2" t="s">
        <v>4</v>
      </c>
      <c r="B8114" s="3" t="s">
        <v>98</v>
      </c>
      <c r="C8114" s="3" t="s">
        <v>98</v>
      </c>
      <c r="D8114" s="2"/>
      <c r="E8114" t="str">
        <f t="shared" si="126"/>
        <v>scikit-learn/sklearn.utils.estimator_checks/check_no_attributes_set_in_initscikit-learn/sklearn.utils.estimator_checks/check_no_attributes_set_in_init</v>
      </c>
    </row>
    <row r="8115" spans="1:5" x14ac:dyDescent="0.25">
      <c r="A8115" s="2" t="s">
        <v>4</v>
      </c>
      <c r="B8115" s="3" t="s">
        <v>2044</v>
      </c>
      <c r="C8115" s="3" t="s">
        <v>2044</v>
      </c>
      <c r="D8115" s="2"/>
      <c r="E8115" t="str">
        <f t="shared" si="126"/>
        <v>scikit-learn/sklearn.utils.estimator_checks/check_non_transformer_estimators_n_iter/estimator_origscikit-learn/sklearn.utils.estimator_checks/check_non_transformer_estimators_n_iter/estimator_orig</v>
      </c>
    </row>
    <row r="8116" spans="1:5" x14ac:dyDescent="0.25">
      <c r="A8116" s="2" t="s">
        <v>4</v>
      </c>
      <c r="B8116" s="3" t="s">
        <v>2043</v>
      </c>
      <c r="C8116" s="3" t="s">
        <v>2043</v>
      </c>
      <c r="D8116" s="2"/>
      <c r="E8116" t="str">
        <f t="shared" si="126"/>
        <v>scikit-learn/sklearn.utils.estimator_checks/check_non_transformer_estimators_n_iter/namescikit-learn/sklearn.utils.estimator_checks/check_non_transformer_estimators_n_iter/name</v>
      </c>
    </row>
    <row r="8117" spans="1:5" x14ac:dyDescent="0.25">
      <c r="A8117" s="2" t="s">
        <v>4</v>
      </c>
      <c r="B8117" s="3" t="s">
        <v>99</v>
      </c>
      <c r="C8117" s="3" t="s">
        <v>99</v>
      </c>
      <c r="D8117" s="2"/>
      <c r="E8117" t="str">
        <f t="shared" si="126"/>
        <v>scikit-learn/sklearn.utils.estimator_checks/check_non_transformer_estimators_n_iterscikit-learn/sklearn.utils.estimator_checks/check_non_transformer_estimators_n_iter</v>
      </c>
    </row>
    <row r="8118" spans="1:5" x14ac:dyDescent="0.25">
      <c r="A8118" s="2" t="s">
        <v>4</v>
      </c>
      <c r="B8118" s="3" t="s">
        <v>2046</v>
      </c>
      <c r="C8118" s="3" t="s">
        <v>2046</v>
      </c>
      <c r="D8118" s="2"/>
      <c r="E8118" t="str">
        <f t="shared" si="126"/>
        <v>scikit-learn/sklearn.utils.estimator_checks/check_nonsquare_error/estimator_origscikit-learn/sklearn.utils.estimator_checks/check_nonsquare_error/estimator_orig</v>
      </c>
    </row>
    <row r="8119" spans="1:5" x14ac:dyDescent="0.25">
      <c r="A8119" s="2" t="s">
        <v>4</v>
      </c>
      <c r="B8119" s="3" t="s">
        <v>2045</v>
      </c>
      <c r="C8119" s="3" t="s">
        <v>2045</v>
      </c>
      <c r="D8119" s="2"/>
      <c r="E8119" t="str">
        <f t="shared" si="126"/>
        <v>scikit-learn/sklearn.utils.estimator_checks/check_nonsquare_error/namescikit-learn/sklearn.utils.estimator_checks/check_nonsquare_error/name</v>
      </c>
    </row>
    <row r="8120" spans="1:5" x14ac:dyDescent="0.25">
      <c r="A8120" s="2" t="s">
        <v>4</v>
      </c>
      <c r="B8120" s="3" t="s">
        <v>100</v>
      </c>
      <c r="C8120" s="3" t="s">
        <v>100</v>
      </c>
      <c r="D8120" s="2"/>
      <c r="E8120" t="str">
        <f t="shared" si="126"/>
        <v>scikit-learn/sklearn.utils.estimator_checks/check_nonsquare_errorscikit-learn/sklearn.utils.estimator_checks/check_nonsquare_error</v>
      </c>
    </row>
    <row r="8121" spans="1:5" x14ac:dyDescent="0.25">
      <c r="A8121" s="2" t="s">
        <v>297</v>
      </c>
      <c r="B8121" s="2"/>
      <c r="C8121" s="3" t="s">
        <v>776</v>
      </c>
      <c r="D8121" s="2"/>
      <c r="E8121" t="str">
        <f t="shared" si="126"/>
        <v>scikit-learn/sklearn.utils.estimator_checks/check_outlier_contamination</v>
      </c>
    </row>
    <row r="8122" spans="1:5" x14ac:dyDescent="0.25">
      <c r="A8122" s="2" t="s">
        <v>297</v>
      </c>
      <c r="B8122" s="2"/>
      <c r="C8122" s="3" t="s">
        <v>3510</v>
      </c>
      <c r="D8122" s="2"/>
      <c r="E8122" t="str">
        <f t="shared" si="126"/>
        <v>scikit-learn/sklearn.utils.estimator_checks/check_outlier_contamination/estimator_orig</v>
      </c>
    </row>
    <row r="8123" spans="1:5" x14ac:dyDescent="0.25">
      <c r="A8123" s="2" t="s">
        <v>297</v>
      </c>
      <c r="B8123" s="2"/>
      <c r="C8123" s="3" t="s">
        <v>3509</v>
      </c>
      <c r="D8123" s="2"/>
      <c r="E8123" t="str">
        <f t="shared" si="126"/>
        <v>scikit-learn/sklearn.utils.estimator_checks/check_outlier_contamination/name</v>
      </c>
    </row>
    <row r="8124" spans="1:5" x14ac:dyDescent="0.25">
      <c r="A8124" s="2" t="s">
        <v>4</v>
      </c>
      <c r="B8124" s="3" t="s">
        <v>2049</v>
      </c>
      <c r="C8124" s="3" t="s">
        <v>2049</v>
      </c>
      <c r="D8124" s="2"/>
      <c r="E8124" t="str">
        <f t="shared" si="126"/>
        <v>scikit-learn/sklearn.utils.estimator_checks/check_outlier_corruption/decisionscikit-learn/sklearn.utils.estimator_checks/check_outlier_corruption/decision</v>
      </c>
    </row>
    <row r="8125" spans="1:5" x14ac:dyDescent="0.25">
      <c r="A8125" s="2" t="s">
        <v>4</v>
      </c>
      <c r="B8125" s="3" t="s">
        <v>2048</v>
      </c>
      <c r="C8125" s="3" t="s">
        <v>2048</v>
      </c>
      <c r="D8125" s="2"/>
      <c r="E8125" t="str">
        <f t="shared" si="126"/>
        <v>scikit-learn/sklearn.utils.estimator_checks/check_outlier_corruption/expected_outliersscikit-learn/sklearn.utils.estimator_checks/check_outlier_corruption/expected_outliers</v>
      </c>
    </row>
    <row r="8126" spans="1:5" x14ac:dyDescent="0.25">
      <c r="A8126" s="2" t="s">
        <v>4</v>
      </c>
      <c r="B8126" s="3" t="s">
        <v>2047</v>
      </c>
      <c r="C8126" s="3" t="s">
        <v>2047</v>
      </c>
      <c r="D8126" s="2"/>
      <c r="E8126" t="str">
        <f t="shared" si="126"/>
        <v>scikit-learn/sklearn.utils.estimator_checks/check_outlier_corruption/num_outliersscikit-learn/sklearn.utils.estimator_checks/check_outlier_corruption/num_outliers</v>
      </c>
    </row>
    <row r="8127" spans="1:5" x14ac:dyDescent="0.25">
      <c r="A8127" s="2" t="s">
        <v>4</v>
      </c>
      <c r="B8127" s="3" t="s">
        <v>101</v>
      </c>
      <c r="C8127" s="3" t="s">
        <v>101</v>
      </c>
      <c r="D8127" s="2"/>
      <c r="E8127" t="str">
        <f t="shared" si="126"/>
        <v>scikit-learn/sklearn.utils.estimator_checks/check_outlier_corruptionscikit-learn/sklearn.utils.estimator_checks/check_outlier_corruption</v>
      </c>
    </row>
    <row r="8128" spans="1:5" x14ac:dyDescent="0.25">
      <c r="A8128" s="2" t="s">
        <v>4</v>
      </c>
      <c r="B8128" s="3" t="s">
        <v>2051</v>
      </c>
      <c r="C8128" s="3" t="s">
        <v>2051</v>
      </c>
      <c r="D8128" s="2"/>
      <c r="E8128" t="str">
        <f t="shared" si="126"/>
        <v>scikit-learn/sklearn.utils.estimator_checks/check_outliers_fit_predict/estimator_origscikit-learn/sklearn.utils.estimator_checks/check_outliers_fit_predict/estimator_orig</v>
      </c>
    </row>
    <row r="8129" spans="1:5" x14ac:dyDescent="0.25">
      <c r="A8129" s="2" t="s">
        <v>4</v>
      </c>
      <c r="B8129" s="3" t="s">
        <v>2050</v>
      </c>
      <c r="C8129" s="3" t="s">
        <v>2050</v>
      </c>
      <c r="D8129" s="2"/>
      <c r="E8129" t="str">
        <f t="shared" si="126"/>
        <v>scikit-learn/sklearn.utils.estimator_checks/check_outliers_fit_predict/namescikit-learn/sklearn.utils.estimator_checks/check_outliers_fit_predict/name</v>
      </c>
    </row>
    <row r="8130" spans="1:5" x14ac:dyDescent="0.25">
      <c r="A8130" s="2" t="s">
        <v>4</v>
      </c>
      <c r="B8130" s="3" t="s">
        <v>102</v>
      </c>
      <c r="C8130" s="3" t="s">
        <v>102</v>
      </c>
      <c r="D8130" s="2"/>
      <c r="E8130" t="str">
        <f t="shared" ref="E8130:E8193" si="127">_xlfn.CONCAT(B8130,C8130)</f>
        <v>scikit-learn/sklearn.utils.estimator_checks/check_outliers_fit_predictscikit-learn/sklearn.utils.estimator_checks/check_outliers_fit_predict</v>
      </c>
    </row>
    <row r="8131" spans="1:5" x14ac:dyDescent="0.25">
      <c r="A8131" s="2" t="s">
        <v>4</v>
      </c>
      <c r="B8131" s="3" t="s">
        <v>2053</v>
      </c>
      <c r="C8131" s="3" t="s">
        <v>2053</v>
      </c>
      <c r="D8131" s="2"/>
      <c r="E8131" t="str">
        <f t="shared" si="127"/>
        <v>scikit-learn/sklearn.utils.estimator_checks/check_outliers_train/estimator_origscikit-learn/sklearn.utils.estimator_checks/check_outliers_train/estimator_orig</v>
      </c>
    </row>
    <row r="8132" spans="1:5" x14ac:dyDescent="0.25">
      <c r="A8132" s="2" t="s">
        <v>4</v>
      </c>
      <c r="B8132" s="3" t="s">
        <v>2052</v>
      </c>
      <c r="C8132" s="3" t="s">
        <v>2052</v>
      </c>
      <c r="D8132" s="2"/>
      <c r="E8132" t="str">
        <f t="shared" si="127"/>
        <v>scikit-learn/sklearn.utils.estimator_checks/check_outliers_train/namescikit-learn/sklearn.utils.estimator_checks/check_outliers_train/name</v>
      </c>
    </row>
    <row r="8133" spans="1:5" x14ac:dyDescent="0.25">
      <c r="A8133" s="2" t="s">
        <v>4</v>
      </c>
      <c r="B8133" s="3" t="s">
        <v>2054</v>
      </c>
      <c r="C8133" s="3" t="s">
        <v>2054</v>
      </c>
      <c r="D8133" s="2"/>
      <c r="E8133" t="str">
        <f t="shared" si="127"/>
        <v>scikit-learn/sklearn.utils.estimator_checks/check_outliers_train/readonly_memmapscikit-learn/sklearn.utils.estimator_checks/check_outliers_train/readonly_memmap</v>
      </c>
    </row>
    <row r="8134" spans="1:5" x14ac:dyDescent="0.25">
      <c r="A8134" s="2" t="s">
        <v>4</v>
      </c>
      <c r="B8134" s="3" t="s">
        <v>103</v>
      </c>
      <c r="C8134" s="3" t="s">
        <v>103</v>
      </c>
      <c r="D8134" s="2"/>
      <c r="E8134" t="str">
        <f t="shared" si="127"/>
        <v>scikit-learn/sklearn.utils.estimator_checks/check_outliers_trainscikit-learn/sklearn.utils.estimator_checks/check_outliers_train</v>
      </c>
    </row>
    <row r="8135" spans="1:5" x14ac:dyDescent="0.25">
      <c r="A8135" s="2" t="s">
        <v>297</v>
      </c>
      <c r="B8135" s="2"/>
      <c r="C8135" s="3" t="s">
        <v>777</v>
      </c>
      <c r="D8135" s="2"/>
      <c r="E8135" t="str">
        <f t="shared" si="127"/>
        <v>scikit-learn/sklearn.utils.estimator_checks/check_param_validation</v>
      </c>
    </row>
    <row r="8136" spans="1:5" x14ac:dyDescent="0.25">
      <c r="A8136" s="2" t="s">
        <v>297</v>
      </c>
      <c r="B8136" s="2"/>
      <c r="C8136" s="3" t="s">
        <v>3512</v>
      </c>
      <c r="D8136" s="2"/>
      <c r="E8136" t="str">
        <f t="shared" si="127"/>
        <v>scikit-learn/sklearn.utils.estimator_checks/check_param_validation/estimator_orig</v>
      </c>
    </row>
    <row r="8137" spans="1:5" x14ac:dyDescent="0.25">
      <c r="A8137" s="2" t="s">
        <v>297</v>
      </c>
      <c r="B8137" s="2"/>
      <c r="C8137" s="3" t="s">
        <v>3511</v>
      </c>
      <c r="D8137" s="2"/>
      <c r="E8137" t="str">
        <f t="shared" si="127"/>
        <v>scikit-learn/sklearn.utils.estimator_checks/check_param_validation/name</v>
      </c>
    </row>
    <row r="8138" spans="1:5" x14ac:dyDescent="0.25">
      <c r="A8138" s="2" t="s">
        <v>4</v>
      </c>
      <c r="B8138" s="3" t="s">
        <v>2056</v>
      </c>
      <c r="C8138" s="3" t="s">
        <v>2056</v>
      </c>
      <c r="D8138" s="2"/>
      <c r="E8138" t="str">
        <f t="shared" si="127"/>
        <v>scikit-learn/sklearn.utils.estimator_checks/check_parameters_default_constructible/Estimatorscikit-learn/sklearn.utils.estimator_checks/check_parameters_default_constructible/Estimator</v>
      </c>
    </row>
    <row r="8139" spans="1:5" x14ac:dyDescent="0.25">
      <c r="A8139" s="2" t="s">
        <v>4</v>
      </c>
      <c r="B8139" s="3" t="s">
        <v>2055</v>
      </c>
      <c r="C8139" s="3" t="s">
        <v>2055</v>
      </c>
      <c r="D8139" s="2"/>
      <c r="E8139" t="str">
        <f t="shared" si="127"/>
        <v>scikit-learn/sklearn.utils.estimator_checks/check_parameters_default_constructible/namescikit-learn/sklearn.utils.estimator_checks/check_parameters_default_constructible/name</v>
      </c>
    </row>
    <row r="8140" spans="1:5" x14ac:dyDescent="0.25">
      <c r="A8140" s="2" t="s">
        <v>4</v>
      </c>
      <c r="B8140" s="3" t="s">
        <v>104</v>
      </c>
      <c r="C8140" s="3" t="s">
        <v>104</v>
      </c>
      <c r="D8140" s="2"/>
      <c r="E8140" t="str">
        <f t="shared" si="127"/>
        <v>scikit-learn/sklearn.utils.estimator_checks/check_parameters_default_constructiblescikit-learn/sklearn.utils.estimator_checks/check_parameters_default_constructible</v>
      </c>
    </row>
    <row r="8141" spans="1:5" x14ac:dyDescent="0.25">
      <c r="A8141" s="2" t="s">
        <v>4</v>
      </c>
      <c r="B8141" s="3" t="s">
        <v>2058</v>
      </c>
      <c r="C8141" s="3" t="s">
        <v>2058</v>
      </c>
      <c r="D8141" s="2"/>
      <c r="E8141" t="str">
        <f t="shared" si="127"/>
        <v>scikit-learn/sklearn.utils.estimator_checks/check_pipeline_consistency/estimator_origscikit-learn/sklearn.utils.estimator_checks/check_pipeline_consistency/estimator_orig</v>
      </c>
    </row>
    <row r="8142" spans="1:5" x14ac:dyDescent="0.25">
      <c r="A8142" s="2" t="s">
        <v>4</v>
      </c>
      <c r="B8142" s="3" t="s">
        <v>2057</v>
      </c>
      <c r="C8142" s="3" t="s">
        <v>2057</v>
      </c>
      <c r="D8142" s="2"/>
      <c r="E8142" t="str">
        <f t="shared" si="127"/>
        <v>scikit-learn/sklearn.utils.estimator_checks/check_pipeline_consistency/namescikit-learn/sklearn.utils.estimator_checks/check_pipeline_consistency/name</v>
      </c>
    </row>
    <row r="8143" spans="1:5" x14ac:dyDescent="0.25">
      <c r="A8143" s="2" t="s">
        <v>4</v>
      </c>
      <c r="B8143" s="3" t="s">
        <v>105</v>
      </c>
      <c r="C8143" s="3" t="s">
        <v>105</v>
      </c>
      <c r="D8143" s="2"/>
      <c r="E8143" t="str">
        <f t="shared" si="127"/>
        <v>scikit-learn/sklearn.utils.estimator_checks/check_pipeline_consistencyscikit-learn/sklearn.utils.estimator_checks/check_pipeline_consistency</v>
      </c>
    </row>
    <row r="8144" spans="1:5" x14ac:dyDescent="0.25">
      <c r="A8144" s="2" t="s">
        <v>4</v>
      </c>
      <c r="B8144" s="3" t="s">
        <v>2060</v>
      </c>
      <c r="C8144" s="3" t="s">
        <v>2060</v>
      </c>
      <c r="D8144" s="2"/>
      <c r="E8144" t="str">
        <f t="shared" si="127"/>
        <v>scikit-learn/sklearn.utils.estimator_checks/check_regressor_data_not_an_array/estimator_origscikit-learn/sklearn.utils.estimator_checks/check_regressor_data_not_an_array/estimator_orig</v>
      </c>
    </row>
    <row r="8145" spans="1:5" x14ac:dyDescent="0.25">
      <c r="A8145" s="2" t="s">
        <v>4</v>
      </c>
      <c r="B8145" s="3" t="s">
        <v>2059</v>
      </c>
      <c r="C8145" s="3" t="s">
        <v>2059</v>
      </c>
      <c r="D8145" s="2"/>
      <c r="E8145" t="str">
        <f t="shared" si="127"/>
        <v>scikit-learn/sklearn.utils.estimator_checks/check_regressor_data_not_an_array/namescikit-learn/sklearn.utils.estimator_checks/check_regressor_data_not_an_array/name</v>
      </c>
    </row>
    <row r="8146" spans="1:5" x14ac:dyDescent="0.25">
      <c r="A8146" s="2" t="s">
        <v>4</v>
      </c>
      <c r="B8146" s="3" t="s">
        <v>106</v>
      </c>
      <c r="C8146" s="3" t="s">
        <v>106</v>
      </c>
      <c r="D8146" s="2"/>
      <c r="E8146" t="str">
        <f t="shared" si="127"/>
        <v>scikit-learn/sklearn.utils.estimator_checks/check_regressor_data_not_an_arrayscikit-learn/sklearn.utils.estimator_checks/check_regressor_data_not_an_array</v>
      </c>
    </row>
    <row r="8147" spans="1:5" x14ac:dyDescent="0.25">
      <c r="A8147" s="2" t="s">
        <v>4</v>
      </c>
      <c r="B8147" s="3" t="s">
        <v>2062</v>
      </c>
      <c r="C8147" s="3" t="s">
        <v>2062</v>
      </c>
      <c r="D8147" s="2"/>
      <c r="E8147" t="str">
        <f t="shared" si="127"/>
        <v>scikit-learn/sklearn.utils.estimator_checks/check_regressor_multioutput/estimatorscikit-learn/sklearn.utils.estimator_checks/check_regressor_multioutput/estimator</v>
      </c>
    </row>
    <row r="8148" spans="1:5" x14ac:dyDescent="0.25">
      <c r="A8148" s="2" t="s">
        <v>4</v>
      </c>
      <c r="B8148" s="3" t="s">
        <v>2061</v>
      </c>
      <c r="C8148" s="3" t="s">
        <v>2061</v>
      </c>
      <c r="D8148" s="2"/>
      <c r="E8148" t="str">
        <f t="shared" si="127"/>
        <v>scikit-learn/sklearn.utils.estimator_checks/check_regressor_multioutput/namescikit-learn/sklearn.utils.estimator_checks/check_regressor_multioutput/name</v>
      </c>
    </row>
    <row r="8149" spans="1:5" x14ac:dyDescent="0.25">
      <c r="A8149" s="2" t="s">
        <v>4</v>
      </c>
      <c r="B8149" s="3" t="s">
        <v>107</v>
      </c>
      <c r="C8149" s="3" t="s">
        <v>107</v>
      </c>
      <c r="D8149" s="2"/>
      <c r="E8149" t="str">
        <f t="shared" si="127"/>
        <v>scikit-learn/sklearn.utils.estimator_checks/check_regressor_multioutputscikit-learn/sklearn.utils.estimator_checks/check_regressor_multioutput</v>
      </c>
    </row>
    <row r="8150" spans="1:5" x14ac:dyDescent="0.25">
      <c r="A8150" s="2" t="s">
        <v>4</v>
      </c>
      <c r="B8150" s="3" t="s">
        <v>2063</v>
      </c>
      <c r="C8150" s="3" t="s">
        <v>2063</v>
      </c>
      <c r="D8150" s="2"/>
      <c r="E8150" t="str">
        <f t="shared" si="127"/>
        <v>scikit-learn/sklearn.utils.estimator_checks/check_regressors_int/namescikit-learn/sklearn.utils.estimator_checks/check_regressors_int/name</v>
      </c>
    </row>
    <row r="8151" spans="1:5" x14ac:dyDescent="0.25">
      <c r="A8151" s="2" t="s">
        <v>4</v>
      </c>
      <c r="B8151" s="3" t="s">
        <v>2064</v>
      </c>
      <c r="C8151" s="3" t="s">
        <v>2064</v>
      </c>
      <c r="D8151" s="2"/>
      <c r="E8151" t="str">
        <f t="shared" si="127"/>
        <v>scikit-learn/sklearn.utils.estimator_checks/check_regressors_int/regressor_origscikit-learn/sklearn.utils.estimator_checks/check_regressors_int/regressor_orig</v>
      </c>
    </row>
    <row r="8152" spans="1:5" x14ac:dyDescent="0.25">
      <c r="A8152" s="2" t="s">
        <v>4</v>
      </c>
      <c r="B8152" s="3" t="s">
        <v>108</v>
      </c>
      <c r="C8152" s="3" t="s">
        <v>108</v>
      </c>
      <c r="D8152" s="2"/>
      <c r="E8152" t="str">
        <f t="shared" si="127"/>
        <v>scikit-learn/sklearn.utils.estimator_checks/check_regressors_intscikit-learn/sklearn.utils.estimator_checks/check_regressors_int</v>
      </c>
    </row>
    <row r="8153" spans="1:5" x14ac:dyDescent="0.25">
      <c r="A8153" s="2" t="s">
        <v>4</v>
      </c>
      <c r="B8153" s="3" t="s">
        <v>2065</v>
      </c>
      <c r="C8153" s="3" t="s">
        <v>2065</v>
      </c>
      <c r="D8153" s="2"/>
      <c r="E8153" t="str">
        <f t="shared" si="127"/>
        <v>scikit-learn/sklearn.utils.estimator_checks/check_regressors_no_decision_function/namescikit-learn/sklearn.utils.estimator_checks/check_regressors_no_decision_function/name</v>
      </c>
    </row>
    <row r="8154" spans="1:5" x14ac:dyDescent="0.25">
      <c r="A8154" s="2" t="s">
        <v>4</v>
      </c>
      <c r="B8154" s="3" t="s">
        <v>2066</v>
      </c>
      <c r="C8154" s="3" t="s">
        <v>2066</v>
      </c>
      <c r="D8154" s="2"/>
      <c r="E8154" t="str">
        <f t="shared" si="127"/>
        <v>scikit-learn/sklearn.utils.estimator_checks/check_regressors_no_decision_function/regressor_origscikit-learn/sklearn.utils.estimator_checks/check_regressors_no_decision_function/regressor_orig</v>
      </c>
    </row>
    <row r="8155" spans="1:5" x14ac:dyDescent="0.25">
      <c r="A8155" s="2" t="s">
        <v>4</v>
      </c>
      <c r="B8155" s="3" t="s">
        <v>109</v>
      </c>
      <c r="C8155" s="3" t="s">
        <v>109</v>
      </c>
      <c r="D8155" s="2"/>
      <c r="E8155" t="str">
        <f t="shared" si="127"/>
        <v>scikit-learn/sklearn.utils.estimator_checks/check_regressors_no_decision_functionscikit-learn/sklearn.utils.estimator_checks/check_regressors_no_decision_function</v>
      </c>
    </row>
    <row r="8156" spans="1:5" x14ac:dyDescent="0.25">
      <c r="A8156" s="2" t="s">
        <v>4</v>
      </c>
      <c r="B8156" s="3" t="s">
        <v>2067</v>
      </c>
      <c r="C8156" s="3" t="s">
        <v>2067</v>
      </c>
      <c r="D8156" s="2"/>
      <c r="E8156" t="str">
        <f t="shared" si="127"/>
        <v>scikit-learn/sklearn.utils.estimator_checks/check_regressors_train/namescikit-learn/sklearn.utils.estimator_checks/check_regressors_train/name</v>
      </c>
    </row>
    <row r="8157" spans="1:5" x14ac:dyDescent="0.25">
      <c r="A8157" s="2" t="s">
        <v>4</v>
      </c>
      <c r="B8157" s="3" t="s">
        <v>2069</v>
      </c>
      <c r="C8157" s="3" t="s">
        <v>2069</v>
      </c>
      <c r="D8157" s="2"/>
      <c r="E8157" t="str">
        <f t="shared" si="127"/>
        <v>scikit-learn/sklearn.utils.estimator_checks/check_regressors_train/readonly_memmapscikit-learn/sklearn.utils.estimator_checks/check_regressors_train/readonly_memmap</v>
      </c>
    </row>
    <row r="8158" spans="1:5" x14ac:dyDescent="0.25">
      <c r="A8158" s="2" t="s">
        <v>4</v>
      </c>
      <c r="B8158" s="3" t="s">
        <v>2068</v>
      </c>
      <c r="C8158" s="3" t="s">
        <v>2068</v>
      </c>
      <c r="D8158" s="2"/>
      <c r="E8158" t="str">
        <f t="shared" si="127"/>
        <v>scikit-learn/sklearn.utils.estimator_checks/check_regressors_train/regressor_origscikit-learn/sklearn.utils.estimator_checks/check_regressors_train/regressor_orig</v>
      </c>
    </row>
    <row r="8159" spans="1:5" x14ac:dyDescent="0.25">
      <c r="A8159" s="2" t="s">
        <v>4</v>
      </c>
      <c r="B8159" s="3" t="s">
        <v>2070</v>
      </c>
      <c r="C8159" s="3" t="s">
        <v>2070</v>
      </c>
      <c r="D8159" s="2"/>
      <c r="E8159" t="str">
        <f t="shared" si="127"/>
        <v>scikit-learn/sklearn.utils.estimator_checks/check_regressors_train/X_dtypescikit-learn/sklearn.utils.estimator_checks/check_regressors_train/X_dtype</v>
      </c>
    </row>
    <row r="8160" spans="1:5" x14ac:dyDescent="0.25">
      <c r="A8160" s="2" t="s">
        <v>4</v>
      </c>
      <c r="B8160" s="3" t="s">
        <v>110</v>
      </c>
      <c r="C8160" s="3" t="s">
        <v>110</v>
      </c>
      <c r="D8160" s="2"/>
      <c r="E8160" t="str">
        <f t="shared" si="127"/>
        <v>scikit-learn/sklearn.utils.estimator_checks/check_regressors_trainscikit-learn/sklearn.utils.estimator_checks/check_regressors_train</v>
      </c>
    </row>
    <row r="8161" spans="1:5" x14ac:dyDescent="0.25">
      <c r="A8161" s="2" t="s">
        <v>4</v>
      </c>
      <c r="B8161" s="3" t="s">
        <v>2072</v>
      </c>
      <c r="C8161" s="3" t="s">
        <v>2072</v>
      </c>
      <c r="D8161" s="2"/>
      <c r="E8161" t="str">
        <f t="shared" si="127"/>
        <v>scikit-learn/sklearn.utils.estimator_checks/check_requires_y_none/estimator_origscikit-learn/sklearn.utils.estimator_checks/check_requires_y_none/estimator_orig</v>
      </c>
    </row>
    <row r="8162" spans="1:5" x14ac:dyDescent="0.25">
      <c r="A8162" s="2" t="s">
        <v>4</v>
      </c>
      <c r="B8162" s="3" t="s">
        <v>2071</v>
      </c>
      <c r="C8162" s="3" t="s">
        <v>2071</v>
      </c>
      <c r="D8162" s="2"/>
      <c r="E8162" t="str">
        <f t="shared" si="127"/>
        <v>scikit-learn/sklearn.utils.estimator_checks/check_requires_y_none/namescikit-learn/sklearn.utils.estimator_checks/check_requires_y_none/name</v>
      </c>
    </row>
    <row r="8163" spans="1:5" x14ac:dyDescent="0.25">
      <c r="A8163" s="2" t="s">
        <v>4</v>
      </c>
      <c r="B8163" s="3" t="s">
        <v>111</v>
      </c>
      <c r="C8163" s="3" t="s">
        <v>111</v>
      </c>
      <c r="D8163" s="2"/>
      <c r="E8163" t="str">
        <f t="shared" si="127"/>
        <v>scikit-learn/sklearn.utils.estimator_checks/check_requires_y_nonescikit-learn/sklearn.utils.estimator_checks/check_requires_y_none</v>
      </c>
    </row>
    <row r="8164" spans="1:5" x14ac:dyDescent="0.25">
      <c r="A8164" s="2" t="s">
        <v>4</v>
      </c>
      <c r="B8164" s="3" t="s">
        <v>2074</v>
      </c>
      <c r="C8164" s="3" t="s">
        <v>2074</v>
      </c>
      <c r="D8164" s="2"/>
      <c r="E8164" t="str">
        <f t="shared" si="127"/>
        <v>scikit-learn/sklearn.utils.estimator_checks/check_sample_weights_invariance/estimator_origscikit-learn/sklearn.utils.estimator_checks/check_sample_weights_invariance/estimator_orig</v>
      </c>
    </row>
    <row r="8165" spans="1:5" x14ac:dyDescent="0.25">
      <c r="A8165" s="2" t="s">
        <v>4</v>
      </c>
      <c r="B8165" s="3" t="s">
        <v>2075</v>
      </c>
      <c r="C8165" s="3" t="s">
        <v>2075</v>
      </c>
      <c r="D8165" s="2"/>
      <c r="E8165" t="str">
        <f t="shared" si="127"/>
        <v>scikit-learn/sklearn.utils.estimator_checks/check_sample_weights_invariance/kindscikit-learn/sklearn.utils.estimator_checks/check_sample_weights_invariance/kind</v>
      </c>
    </row>
    <row r="8166" spans="1:5" x14ac:dyDescent="0.25">
      <c r="A8166" s="2" t="s">
        <v>4</v>
      </c>
      <c r="B8166" s="3" t="s">
        <v>2073</v>
      </c>
      <c r="C8166" s="3" t="s">
        <v>2073</v>
      </c>
      <c r="D8166" s="2"/>
      <c r="E8166" t="str">
        <f t="shared" si="127"/>
        <v>scikit-learn/sklearn.utils.estimator_checks/check_sample_weights_invariance/namescikit-learn/sklearn.utils.estimator_checks/check_sample_weights_invariance/name</v>
      </c>
    </row>
    <row r="8167" spans="1:5" x14ac:dyDescent="0.25">
      <c r="A8167" s="2" t="s">
        <v>4</v>
      </c>
      <c r="B8167" s="3" t="s">
        <v>112</v>
      </c>
      <c r="C8167" s="3" t="s">
        <v>112</v>
      </c>
      <c r="D8167" s="2"/>
      <c r="E8167" t="str">
        <f t="shared" si="127"/>
        <v>scikit-learn/sklearn.utils.estimator_checks/check_sample_weights_invariancescikit-learn/sklearn.utils.estimator_checks/check_sample_weights_invariance</v>
      </c>
    </row>
    <row r="8168" spans="1:5" x14ac:dyDescent="0.25">
      <c r="A8168" s="2" t="s">
        <v>4</v>
      </c>
      <c r="B8168" s="3" t="s">
        <v>2077</v>
      </c>
      <c r="C8168" s="3" t="s">
        <v>2077</v>
      </c>
      <c r="D8168" s="2"/>
      <c r="E8168" t="str">
        <f t="shared" si="127"/>
        <v>scikit-learn/sklearn.utils.estimator_checks/check_sample_weights_list/estimator_origscikit-learn/sklearn.utils.estimator_checks/check_sample_weights_list/estimator_orig</v>
      </c>
    </row>
    <row r="8169" spans="1:5" x14ac:dyDescent="0.25">
      <c r="A8169" s="2" t="s">
        <v>4</v>
      </c>
      <c r="B8169" s="3" t="s">
        <v>2076</v>
      </c>
      <c r="C8169" s="3" t="s">
        <v>2076</v>
      </c>
      <c r="D8169" s="2"/>
      <c r="E8169" t="str">
        <f t="shared" si="127"/>
        <v>scikit-learn/sklearn.utils.estimator_checks/check_sample_weights_list/namescikit-learn/sklearn.utils.estimator_checks/check_sample_weights_list/name</v>
      </c>
    </row>
    <row r="8170" spans="1:5" x14ac:dyDescent="0.25">
      <c r="A8170" s="2" t="s">
        <v>4</v>
      </c>
      <c r="B8170" s="3" t="s">
        <v>113</v>
      </c>
      <c r="C8170" s="3" t="s">
        <v>113</v>
      </c>
      <c r="D8170" s="2"/>
      <c r="E8170" t="str">
        <f t="shared" si="127"/>
        <v>scikit-learn/sklearn.utils.estimator_checks/check_sample_weights_listscikit-learn/sklearn.utils.estimator_checks/check_sample_weights_list</v>
      </c>
    </row>
    <row r="8171" spans="1:5" x14ac:dyDescent="0.25">
      <c r="A8171" s="2" t="s">
        <v>4</v>
      </c>
      <c r="B8171" s="3" t="s">
        <v>2079</v>
      </c>
      <c r="C8171" s="3" t="s">
        <v>2079</v>
      </c>
      <c r="D8171" s="2"/>
      <c r="E8171" t="str">
        <f t="shared" si="127"/>
        <v>scikit-learn/sklearn.utils.estimator_checks/check_sample_weights_not_an_array/estimator_origscikit-learn/sklearn.utils.estimator_checks/check_sample_weights_not_an_array/estimator_orig</v>
      </c>
    </row>
    <row r="8172" spans="1:5" x14ac:dyDescent="0.25">
      <c r="A8172" s="2" t="s">
        <v>4</v>
      </c>
      <c r="B8172" s="3" t="s">
        <v>2078</v>
      </c>
      <c r="C8172" s="3" t="s">
        <v>2078</v>
      </c>
      <c r="D8172" s="2"/>
      <c r="E8172" t="str">
        <f t="shared" si="127"/>
        <v>scikit-learn/sklearn.utils.estimator_checks/check_sample_weights_not_an_array/namescikit-learn/sklearn.utils.estimator_checks/check_sample_weights_not_an_array/name</v>
      </c>
    </row>
    <row r="8173" spans="1:5" x14ac:dyDescent="0.25">
      <c r="A8173" s="2" t="s">
        <v>4</v>
      </c>
      <c r="B8173" s="3" t="s">
        <v>114</v>
      </c>
      <c r="C8173" s="3" t="s">
        <v>114</v>
      </c>
      <c r="D8173" s="2"/>
      <c r="E8173" t="str">
        <f t="shared" si="127"/>
        <v>scikit-learn/sklearn.utils.estimator_checks/check_sample_weights_not_an_arrayscikit-learn/sklearn.utils.estimator_checks/check_sample_weights_not_an_array</v>
      </c>
    </row>
    <row r="8174" spans="1:5" x14ac:dyDescent="0.25">
      <c r="A8174" s="2" t="s">
        <v>297</v>
      </c>
      <c r="B8174" s="2"/>
      <c r="C8174" s="3" t="s">
        <v>778</v>
      </c>
      <c r="D8174" s="2"/>
      <c r="E8174" t="str">
        <f t="shared" si="127"/>
        <v>scikit-learn/sklearn.utils.estimator_checks/check_sample_weights_not_overwritten</v>
      </c>
    </row>
    <row r="8175" spans="1:5" x14ac:dyDescent="0.25">
      <c r="A8175" s="2" t="s">
        <v>297</v>
      </c>
      <c r="B8175" s="2"/>
      <c r="C8175" s="3" t="s">
        <v>3514</v>
      </c>
      <c r="D8175" s="2"/>
      <c r="E8175" t="str">
        <f t="shared" si="127"/>
        <v>scikit-learn/sklearn.utils.estimator_checks/check_sample_weights_not_overwritten/estimator_orig</v>
      </c>
    </row>
    <row r="8176" spans="1:5" x14ac:dyDescent="0.25">
      <c r="A8176" s="2" t="s">
        <v>297</v>
      </c>
      <c r="B8176" s="2"/>
      <c r="C8176" s="3" t="s">
        <v>3513</v>
      </c>
      <c r="D8176" s="2"/>
      <c r="E8176" t="str">
        <f t="shared" si="127"/>
        <v>scikit-learn/sklearn.utils.estimator_checks/check_sample_weights_not_overwritten/name</v>
      </c>
    </row>
    <row r="8177" spans="1:5" x14ac:dyDescent="0.25">
      <c r="A8177" s="2" t="s">
        <v>4</v>
      </c>
      <c r="B8177" s="3" t="s">
        <v>2081</v>
      </c>
      <c r="C8177" s="3" t="s">
        <v>2081</v>
      </c>
      <c r="D8177" s="2"/>
      <c r="E8177" t="str">
        <f t="shared" si="127"/>
        <v>scikit-learn/sklearn.utils.estimator_checks/check_sample_weights_pandas_series/estimator_origscikit-learn/sklearn.utils.estimator_checks/check_sample_weights_pandas_series/estimator_orig</v>
      </c>
    </row>
    <row r="8178" spans="1:5" x14ac:dyDescent="0.25">
      <c r="A8178" s="2" t="s">
        <v>4</v>
      </c>
      <c r="B8178" s="3" t="s">
        <v>2080</v>
      </c>
      <c r="C8178" s="3" t="s">
        <v>2080</v>
      </c>
      <c r="D8178" s="2"/>
      <c r="E8178" t="str">
        <f t="shared" si="127"/>
        <v>scikit-learn/sklearn.utils.estimator_checks/check_sample_weights_pandas_series/namescikit-learn/sklearn.utils.estimator_checks/check_sample_weights_pandas_series/name</v>
      </c>
    </row>
    <row r="8179" spans="1:5" x14ac:dyDescent="0.25">
      <c r="A8179" s="2" t="s">
        <v>4</v>
      </c>
      <c r="B8179" s="3" t="s">
        <v>115</v>
      </c>
      <c r="C8179" s="3" t="s">
        <v>115</v>
      </c>
      <c r="D8179" s="2"/>
      <c r="E8179" t="str">
        <f t="shared" si="127"/>
        <v>scikit-learn/sklearn.utils.estimator_checks/check_sample_weights_pandas_seriesscikit-learn/sklearn.utils.estimator_checks/check_sample_weights_pandas_series</v>
      </c>
    </row>
    <row r="8180" spans="1:5" x14ac:dyDescent="0.25">
      <c r="A8180" s="2" t="s">
        <v>4</v>
      </c>
      <c r="B8180" s="3" t="s">
        <v>2083</v>
      </c>
      <c r="C8180" s="3" t="s">
        <v>2083</v>
      </c>
      <c r="D8180" s="2"/>
      <c r="E8180" t="str">
        <f t="shared" si="127"/>
        <v>scikit-learn/sklearn.utils.estimator_checks/check_sample_weights_shape/estimator_origscikit-learn/sklearn.utils.estimator_checks/check_sample_weights_shape/estimator_orig</v>
      </c>
    </row>
    <row r="8181" spans="1:5" x14ac:dyDescent="0.25">
      <c r="A8181" s="2" t="s">
        <v>4</v>
      </c>
      <c r="B8181" s="3" t="s">
        <v>2082</v>
      </c>
      <c r="C8181" s="3" t="s">
        <v>2082</v>
      </c>
      <c r="D8181" s="2"/>
      <c r="E8181" t="str">
        <f t="shared" si="127"/>
        <v>scikit-learn/sklearn.utils.estimator_checks/check_sample_weights_shape/namescikit-learn/sklearn.utils.estimator_checks/check_sample_weights_shape/name</v>
      </c>
    </row>
    <row r="8182" spans="1:5" x14ac:dyDescent="0.25">
      <c r="A8182" s="2" t="s">
        <v>4</v>
      </c>
      <c r="B8182" s="3" t="s">
        <v>116</v>
      </c>
      <c r="C8182" s="3" t="s">
        <v>116</v>
      </c>
      <c r="D8182" s="2"/>
      <c r="E8182" t="str">
        <f t="shared" si="127"/>
        <v>scikit-learn/sklearn.utils.estimator_checks/check_sample_weights_shapescikit-learn/sklearn.utils.estimator_checks/check_sample_weights_shape</v>
      </c>
    </row>
    <row r="8183" spans="1:5" x14ac:dyDescent="0.25">
      <c r="A8183" s="2" t="s">
        <v>297</v>
      </c>
      <c r="B8183" s="2"/>
      <c r="C8183" s="3" t="s">
        <v>779</v>
      </c>
      <c r="D8183" s="2"/>
      <c r="E8183" t="str">
        <f t="shared" si="127"/>
        <v>scikit-learn/sklearn.utils.estimator_checks/check_set_output_transform</v>
      </c>
    </row>
    <row r="8184" spans="1:5" x14ac:dyDescent="0.25">
      <c r="A8184" s="2" t="s">
        <v>297</v>
      </c>
      <c r="B8184" s="2"/>
      <c r="C8184" s="3" t="s">
        <v>3515</v>
      </c>
      <c r="D8184" s="2"/>
      <c r="E8184" t="str">
        <f t="shared" si="127"/>
        <v>scikit-learn/sklearn.utils.estimator_checks/check_set_output_transform/name</v>
      </c>
    </row>
    <row r="8185" spans="1:5" x14ac:dyDescent="0.25">
      <c r="A8185" s="2" t="s">
        <v>297</v>
      </c>
      <c r="B8185" s="2"/>
      <c r="C8185" s="3" t="s">
        <v>3516</v>
      </c>
      <c r="D8185" s="2"/>
      <c r="E8185" t="str">
        <f t="shared" si="127"/>
        <v>scikit-learn/sklearn.utils.estimator_checks/check_set_output_transform/transformer_orig</v>
      </c>
    </row>
    <row r="8186" spans="1:5" x14ac:dyDescent="0.25">
      <c r="A8186" s="2" t="s">
        <v>297</v>
      </c>
      <c r="B8186" s="2"/>
      <c r="C8186" s="3" t="s">
        <v>780</v>
      </c>
      <c r="D8186" s="2"/>
      <c r="E8186" t="str">
        <f t="shared" si="127"/>
        <v>scikit-learn/sklearn.utils.estimator_checks/check_set_output_transform_pandas</v>
      </c>
    </row>
    <row r="8187" spans="1:5" x14ac:dyDescent="0.25">
      <c r="A8187" s="2" t="s">
        <v>297</v>
      </c>
      <c r="B8187" s="2"/>
      <c r="C8187" s="3" t="s">
        <v>3517</v>
      </c>
      <c r="D8187" s="2"/>
      <c r="E8187" t="str">
        <f t="shared" si="127"/>
        <v>scikit-learn/sklearn.utils.estimator_checks/check_set_output_transform_pandas/name</v>
      </c>
    </row>
    <row r="8188" spans="1:5" x14ac:dyDescent="0.25">
      <c r="A8188" s="2" t="s">
        <v>297</v>
      </c>
      <c r="B8188" s="2"/>
      <c r="C8188" s="3" t="s">
        <v>3518</v>
      </c>
      <c r="D8188" s="2"/>
      <c r="E8188" t="str">
        <f t="shared" si="127"/>
        <v>scikit-learn/sklearn.utils.estimator_checks/check_set_output_transform_pandas/transformer_orig</v>
      </c>
    </row>
    <row r="8189" spans="1:5" x14ac:dyDescent="0.25">
      <c r="A8189" s="2" t="s">
        <v>4</v>
      </c>
      <c r="B8189" s="3" t="s">
        <v>2085</v>
      </c>
      <c r="C8189" s="3" t="s">
        <v>2085</v>
      </c>
      <c r="D8189" s="2"/>
      <c r="E8189" t="str">
        <f t="shared" si="127"/>
        <v>scikit-learn/sklearn.utils.estimator_checks/check_set_params/estimator_origscikit-learn/sklearn.utils.estimator_checks/check_set_params/estimator_orig</v>
      </c>
    </row>
    <row r="8190" spans="1:5" x14ac:dyDescent="0.25">
      <c r="A8190" s="2" t="s">
        <v>4</v>
      </c>
      <c r="B8190" s="3" t="s">
        <v>2084</v>
      </c>
      <c r="C8190" s="3" t="s">
        <v>2084</v>
      </c>
      <c r="D8190" s="2"/>
      <c r="E8190" t="str">
        <f t="shared" si="127"/>
        <v>scikit-learn/sklearn.utils.estimator_checks/check_set_params/namescikit-learn/sklearn.utils.estimator_checks/check_set_params/name</v>
      </c>
    </row>
    <row r="8191" spans="1:5" x14ac:dyDescent="0.25">
      <c r="A8191" s="2" t="s">
        <v>4</v>
      </c>
      <c r="B8191" s="3" t="s">
        <v>117</v>
      </c>
      <c r="C8191" s="3" t="s">
        <v>117</v>
      </c>
      <c r="D8191" s="2"/>
      <c r="E8191" t="str">
        <f t="shared" si="127"/>
        <v>scikit-learn/sklearn.utils.estimator_checks/check_set_paramsscikit-learn/sklearn.utils.estimator_checks/check_set_params</v>
      </c>
    </row>
    <row r="8192" spans="1:5" x14ac:dyDescent="0.25">
      <c r="A8192" s="2" t="s">
        <v>4</v>
      </c>
      <c r="B8192" s="3" t="s">
        <v>2087</v>
      </c>
      <c r="C8192" s="3" t="s">
        <v>2087</v>
      </c>
      <c r="D8192" s="2"/>
      <c r="E8192" t="str">
        <f t="shared" si="127"/>
        <v>scikit-learn/sklearn.utils.estimator_checks/check_sparsify_coefficients/estimator_origscikit-learn/sklearn.utils.estimator_checks/check_sparsify_coefficients/estimator_orig</v>
      </c>
    </row>
    <row r="8193" spans="1:5" x14ac:dyDescent="0.25">
      <c r="A8193" s="2" t="s">
        <v>4</v>
      </c>
      <c r="B8193" s="3" t="s">
        <v>2086</v>
      </c>
      <c r="C8193" s="3" t="s">
        <v>2086</v>
      </c>
      <c r="D8193" s="2"/>
      <c r="E8193" t="str">
        <f t="shared" si="127"/>
        <v>scikit-learn/sklearn.utils.estimator_checks/check_sparsify_coefficients/namescikit-learn/sklearn.utils.estimator_checks/check_sparsify_coefficients/name</v>
      </c>
    </row>
    <row r="8194" spans="1:5" x14ac:dyDescent="0.25">
      <c r="A8194" s="2" t="s">
        <v>4</v>
      </c>
      <c r="B8194" s="3" t="s">
        <v>118</v>
      </c>
      <c r="C8194" s="3" t="s">
        <v>118</v>
      </c>
      <c r="D8194" s="2"/>
      <c r="E8194" t="str">
        <f t="shared" ref="E8194:E8257" si="128">_xlfn.CONCAT(B8194,C8194)</f>
        <v>scikit-learn/sklearn.utils.estimator_checks/check_sparsify_coefficientsscikit-learn/sklearn.utils.estimator_checks/check_sparsify_coefficients</v>
      </c>
    </row>
    <row r="8195" spans="1:5" x14ac:dyDescent="0.25">
      <c r="A8195" s="2" t="s">
        <v>4</v>
      </c>
      <c r="B8195" s="3" t="s">
        <v>2089</v>
      </c>
      <c r="C8195" s="3" t="s">
        <v>2089</v>
      </c>
      <c r="D8195" s="2"/>
      <c r="E8195" t="str">
        <f t="shared" si="128"/>
        <v>scikit-learn/sklearn.utils.estimator_checks/check_supervised_y_2d/estimator_origscikit-learn/sklearn.utils.estimator_checks/check_supervised_y_2d/estimator_orig</v>
      </c>
    </row>
    <row r="8196" spans="1:5" x14ac:dyDescent="0.25">
      <c r="A8196" s="2" t="s">
        <v>4</v>
      </c>
      <c r="B8196" s="3" t="s">
        <v>2088</v>
      </c>
      <c r="C8196" s="3" t="s">
        <v>2088</v>
      </c>
      <c r="D8196" s="2"/>
      <c r="E8196" t="str">
        <f t="shared" si="128"/>
        <v>scikit-learn/sklearn.utils.estimator_checks/check_supervised_y_2d/namescikit-learn/sklearn.utils.estimator_checks/check_supervised_y_2d/name</v>
      </c>
    </row>
    <row r="8197" spans="1:5" x14ac:dyDescent="0.25">
      <c r="A8197" s="2" t="s">
        <v>4</v>
      </c>
      <c r="B8197" s="3" t="s">
        <v>119</v>
      </c>
      <c r="C8197" s="3" t="s">
        <v>119</v>
      </c>
      <c r="D8197" s="2"/>
      <c r="E8197" t="str">
        <f t="shared" si="128"/>
        <v>scikit-learn/sklearn.utils.estimator_checks/check_supervised_y_2dscikit-learn/sklearn.utils.estimator_checks/check_supervised_y_2d</v>
      </c>
    </row>
    <row r="8198" spans="1:5" x14ac:dyDescent="0.25">
      <c r="A8198" s="2" t="s">
        <v>4</v>
      </c>
      <c r="B8198" s="3" t="s">
        <v>2091</v>
      </c>
      <c r="C8198" s="3" t="s">
        <v>2091</v>
      </c>
      <c r="D8198" s="2"/>
      <c r="E8198" t="str">
        <f t="shared" si="128"/>
        <v>scikit-learn/sklearn.utils.estimator_checks/check_supervised_y_no_nan/estimator_origscikit-learn/sklearn.utils.estimator_checks/check_supervised_y_no_nan/estimator_orig</v>
      </c>
    </row>
    <row r="8199" spans="1:5" x14ac:dyDescent="0.25">
      <c r="A8199" s="2" t="s">
        <v>4</v>
      </c>
      <c r="B8199" s="3" t="s">
        <v>2090</v>
      </c>
      <c r="C8199" s="3" t="s">
        <v>2090</v>
      </c>
      <c r="D8199" s="2"/>
      <c r="E8199" t="str">
        <f t="shared" si="128"/>
        <v>scikit-learn/sklearn.utils.estimator_checks/check_supervised_y_no_nan/namescikit-learn/sklearn.utils.estimator_checks/check_supervised_y_no_nan/name</v>
      </c>
    </row>
    <row r="8200" spans="1:5" x14ac:dyDescent="0.25">
      <c r="A8200" s="2" t="s">
        <v>4</v>
      </c>
      <c r="B8200" s="3" t="s">
        <v>120</v>
      </c>
      <c r="C8200" s="3" t="s">
        <v>120</v>
      </c>
      <c r="D8200" s="2"/>
      <c r="E8200" t="str">
        <f t="shared" si="128"/>
        <v>scikit-learn/sklearn.utils.estimator_checks/check_supervised_y_no_nanscikit-learn/sklearn.utils.estimator_checks/check_supervised_y_no_nan</v>
      </c>
    </row>
    <row r="8201" spans="1:5" x14ac:dyDescent="0.25">
      <c r="A8201" s="2" t="s">
        <v>4</v>
      </c>
      <c r="B8201" s="3" t="s">
        <v>2092</v>
      </c>
      <c r="C8201" s="3" t="s">
        <v>2092</v>
      </c>
      <c r="D8201" s="2"/>
      <c r="E8201" t="str">
        <f t="shared" si="128"/>
        <v>scikit-learn/sklearn.utils.estimator_checks/check_transformer_data_not_an_array/namescikit-learn/sklearn.utils.estimator_checks/check_transformer_data_not_an_array/name</v>
      </c>
    </row>
    <row r="8202" spans="1:5" x14ac:dyDescent="0.25">
      <c r="A8202" s="2" t="s">
        <v>4</v>
      </c>
      <c r="B8202" s="3" t="s">
        <v>2093</v>
      </c>
      <c r="C8202" s="3" t="s">
        <v>2093</v>
      </c>
      <c r="D8202" s="2"/>
      <c r="E8202" t="str">
        <f t="shared" si="128"/>
        <v>scikit-learn/sklearn.utils.estimator_checks/check_transformer_data_not_an_array/transformerscikit-learn/sklearn.utils.estimator_checks/check_transformer_data_not_an_array/transformer</v>
      </c>
    </row>
    <row r="8203" spans="1:5" x14ac:dyDescent="0.25">
      <c r="A8203" s="2" t="s">
        <v>4</v>
      </c>
      <c r="B8203" s="3" t="s">
        <v>121</v>
      </c>
      <c r="C8203" s="3" t="s">
        <v>121</v>
      </c>
      <c r="D8203" s="2"/>
      <c r="E8203" t="str">
        <f t="shared" si="128"/>
        <v>scikit-learn/sklearn.utils.estimator_checks/check_transformer_data_not_an_arrayscikit-learn/sklearn.utils.estimator_checks/check_transformer_data_not_an_array</v>
      </c>
    </row>
    <row r="8204" spans="1:5" x14ac:dyDescent="0.25">
      <c r="A8204" s="2" t="s">
        <v>4</v>
      </c>
      <c r="B8204" s="3" t="s">
        <v>2094</v>
      </c>
      <c r="C8204" s="3" t="s">
        <v>2094</v>
      </c>
      <c r="D8204" s="2"/>
      <c r="E8204" t="str">
        <f t="shared" si="128"/>
        <v>scikit-learn/sklearn.utils.estimator_checks/check_transformer_general/namescikit-learn/sklearn.utils.estimator_checks/check_transformer_general/name</v>
      </c>
    </row>
    <row r="8205" spans="1:5" x14ac:dyDescent="0.25">
      <c r="A8205" s="2" t="s">
        <v>4</v>
      </c>
      <c r="B8205" s="3" t="s">
        <v>2096</v>
      </c>
      <c r="C8205" s="3" t="s">
        <v>2096</v>
      </c>
      <c r="D8205" s="2"/>
      <c r="E8205" t="str">
        <f t="shared" si="128"/>
        <v>scikit-learn/sklearn.utils.estimator_checks/check_transformer_general/readonly_memmapscikit-learn/sklearn.utils.estimator_checks/check_transformer_general/readonly_memmap</v>
      </c>
    </row>
    <row r="8206" spans="1:5" x14ac:dyDescent="0.25">
      <c r="A8206" s="2" t="s">
        <v>4</v>
      </c>
      <c r="B8206" s="3" t="s">
        <v>2095</v>
      </c>
      <c r="C8206" s="3" t="s">
        <v>2095</v>
      </c>
      <c r="D8206" s="2"/>
      <c r="E8206" t="str">
        <f t="shared" si="128"/>
        <v>scikit-learn/sklearn.utils.estimator_checks/check_transformer_general/transformerscikit-learn/sklearn.utils.estimator_checks/check_transformer_general/transformer</v>
      </c>
    </row>
    <row r="8207" spans="1:5" x14ac:dyDescent="0.25">
      <c r="A8207" s="2" t="s">
        <v>4</v>
      </c>
      <c r="B8207" s="3" t="s">
        <v>122</v>
      </c>
      <c r="C8207" s="3" t="s">
        <v>122</v>
      </c>
      <c r="D8207" s="2"/>
      <c r="E8207" t="str">
        <f t="shared" si="128"/>
        <v>scikit-learn/sklearn.utils.estimator_checks/check_transformer_generalscikit-learn/sklearn.utils.estimator_checks/check_transformer_general</v>
      </c>
    </row>
    <row r="8208" spans="1:5" x14ac:dyDescent="0.25">
      <c r="A8208" s="2" t="s">
        <v>297</v>
      </c>
      <c r="B8208" s="2"/>
      <c r="C8208" s="3" t="s">
        <v>781</v>
      </c>
      <c r="D8208" s="2"/>
      <c r="E8208" t="str">
        <f t="shared" si="128"/>
        <v>scikit-learn/sklearn.utils.estimator_checks/check_transformer_get_feature_names_out</v>
      </c>
    </row>
    <row r="8209" spans="1:5" x14ac:dyDescent="0.25">
      <c r="A8209" s="2" t="s">
        <v>297</v>
      </c>
      <c r="B8209" s="2"/>
      <c r="C8209" s="3" t="s">
        <v>3519</v>
      </c>
      <c r="D8209" s="2"/>
      <c r="E8209" t="str">
        <f t="shared" si="128"/>
        <v>scikit-learn/sklearn.utils.estimator_checks/check_transformer_get_feature_names_out/name</v>
      </c>
    </row>
    <row r="8210" spans="1:5" x14ac:dyDescent="0.25">
      <c r="A8210" s="2" t="s">
        <v>297</v>
      </c>
      <c r="B8210" s="2"/>
      <c r="C8210" s="3" t="s">
        <v>3520</v>
      </c>
      <c r="D8210" s="2"/>
      <c r="E8210" t="str">
        <f t="shared" si="128"/>
        <v>scikit-learn/sklearn.utils.estimator_checks/check_transformer_get_feature_names_out/transformer_orig</v>
      </c>
    </row>
    <row r="8211" spans="1:5" x14ac:dyDescent="0.25">
      <c r="A8211" s="2" t="s">
        <v>297</v>
      </c>
      <c r="B8211" s="2"/>
      <c r="C8211" s="3" t="s">
        <v>782</v>
      </c>
      <c r="D8211" s="2"/>
      <c r="E8211" t="str">
        <f t="shared" si="128"/>
        <v>scikit-learn/sklearn.utils.estimator_checks/check_transformer_get_feature_names_out_pandas</v>
      </c>
    </row>
    <row r="8212" spans="1:5" x14ac:dyDescent="0.25">
      <c r="A8212" s="2" t="s">
        <v>297</v>
      </c>
      <c r="B8212" s="2"/>
      <c r="C8212" s="3" t="s">
        <v>3521</v>
      </c>
      <c r="D8212" s="2"/>
      <c r="E8212" t="str">
        <f t="shared" si="128"/>
        <v>scikit-learn/sklearn.utils.estimator_checks/check_transformer_get_feature_names_out_pandas/name</v>
      </c>
    </row>
    <row r="8213" spans="1:5" x14ac:dyDescent="0.25">
      <c r="A8213" s="2" t="s">
        <v>297</v>
      </c>
      <c r="B8213" s="2"/>
      <c r="C8213" s="3" t="s">
        <v>3522</v>
      </c>
      <c r="D8213" s="2"/>
      <c r="E8213" t="str">
        <f t="shared" si="128"/>
        <v>scikit-learn/sklearn.utils.estimator_checks/check_transformer_get_feature_names_out_pandas/transformer_orig</v>
      </c>
    </row>
    <row r="8214" spans="1:5" x14ac:dyDescent="0.25">
      <c r="A8214" s="2" t="s">
        <v>4</v>
      </c>
      <c r="B8214" s="3" t="s">
        <v>2098</v>
      </c>
      <c r="C8214" s="3" t="s">
        <v>2098</v>
      </c>
      <c r="D8214" s="2"/>
      <c r="E8214" t="str">
        <f t="shared" si="128"/>
        <v>scikit-learn/sklearn.utils.estimator_checks/check_transformer_n_iter/estimator_origscikit-learn/sklearn.utils.estimator_checks/check_transformer_n_iter/estimator_orig</v>
      </c>
    </row>
    <row r="8215" spans="1:5" x14ac:dyDescent="0.25">
      <c r="A8215" s="2" t="s">
        <v>4</v>
      </c>
      <c r="B8215" s="3" t="s">
        <v>2097</v>
      </c>
      <c r="C8215" s="3" t="s">
        <v>2097</v>
      </c>
      <c r="D8215" s="2"/>
      <c r="E8215" t="str">
        <f t="shared" si="128"/>
        <v>scikit-learn/sklearn.utils.estimator_checks/check_transformer_n_iter/namescikit-learn/sklearn.utils.estimator_checks/check_transformer_n_iter/name</v>
      </c>
    </row>
    <row r="8216" spans="1:5" x14ac:dyDescent="0.25">
      <c r="A8216" s="2" t="s">
        <v>4</v>
      </c>
      <c r="B8216" s="3" t="s">
        <v>123</v>
      </c>
      <c r="C8216" s="3" t="s">
        <v>123</v>
      </c>
      <c r="D8216" s="2"/>
      <c r="E8216" t="str">
        <f t="shared" si="128"/>
        <v>scikit-learn/sklearn.utils.estimator_checks/check_transformer_n_iterscikit-learn/sklearn.utils.estimator_checks/check_transformer_n_iter</v>
      </c>
    </row>
    <row r="8217" spans="1:5" x14ac:dyDescent="0.25">
      <c r="A8217" s="2" t="s">
        <v>4</v>
      </c>
      <c r="B8217" s="3" t="s">
        <v>2099</v>
      </c>
      <c r="C8217" s="3" t="s">
        <v>2099</v>
      </c>
      <c r="D8217" s="2"/>
      <c r="E8217" t="str">
        <f t="shared" si="128"/>
        <v>scikit-learn/sklearn.utils.estimator_checks/check_transformer_preserve_dtypes/namescikit-learn/sklearn.utils.estimator_checks/check_transformer_preserve_dtypes/name</v>
      </c>
    </row>
    <row r="8218" spans="1:5" x14ac:dyDescent="0.25">
      <c r="A8218" s="2" t="s">
        <v>4</v>
      </c>
      <c r="B8218" s="3" t="s">
        <v>2100</v>
      </c>
      <c r="C8218" s="3" t="s">
        <v>2100</v>
      </c>
      <c r="D8218" s="2"/>
      <c r="E8218" t="str">
        <f t="shared" si="128"/>
        <v>scikit-learn/sklearn.utils.estimator_checks/check_transformer_preserve_dtypes/transformer_origscikit-learn/sklearn.utils.estimator_checks/check_transformer_preserve_dtypes/transformer_orig</v>
      </c>
    </row>
    <row r="8219" spans="1:5" x14ac:dyDescent="0.25">
      <c r="A8219" s="2" t="s">
        <v>4</v>
      </c>
      <c r="B8219" s="3" t="s">
        <v>124</v>
      </c>
      <c r="C8219" s="3" t="s">
        <v>124</v>
      </c>
      <c r="D8219" s="2"/>
      <c r="E8219" t="str">
        <f t="shared" si="128"/>
        <v>scikit-learn/sklearn.utils.estimator_checks/check_transformer_preserve_dtypesscikit-learn/sklearn.utils.estimator_checks/check_transformer_preserve_dtypes</v>
      </c>
    </row>
    <row r="8220" spans="1:5" x14ac:dyDescent="0.25">
      <c r="A8220" s="2" t="s">
        <v>4</v>
      </c>
      <c r="B8220" s="3" t="s">
        <v>2101</v>
      </c>
      <c r="C8220" s="3" t="s">
        <v>2101</v>
      </c>
      <c r="D8220" s="2"/>
      <c r="E8220" t="str">
        <f t="shared" si="128"/>
        <v>scikit-learn/sklearn.utils.estimator_checks/check_transformers_unfitted/namescikit-learn/sklearn.utils.estimator_checks/check_transformers_unfitted/name</v>
      </c>
    </row>
    <row r="8221" spans="1:5" x14ac:dyDescent="0.25">
      <c r="A8221" s="2" t="s">
        <v>4</v>
      </c>
      <c r="B8221" s="3" t="s">
        <v>2102</v>
      </c>
      <c r="C8221" s="3" t="s">
        <v>2102</v>
      </c>
      <c r="D8221" s="2"/>
      <c r="E8221" t="str">
        <f t="shared" si="128"/>
        <v>scikit-learn/sklearn.utils.estimator_checks/check_transformers_unfitted/transformerscikit-learn/sklearn.utils.estimator_checks/check_transformers_unfitted/transformer</v>
      </c>
    </row>
    <row r="8222" spans="1:5" x14ac:dyDescent="0.25">
      <c r="A8222" s="2" t="s">
        <v>4</v>
      </c>
      <c r="B8222" s="3" t="s">
        <v>125</v>
      </c>
      <c r="C8222" s="3" t="s">
        <v>125</v>
      </c>
      <c r="D8222" s="2"/>
      <c r="E8222" t="str">
        <f t="shared" si="128"/>
        <v>scikit-learn/sklearn.utils.estimator_checks/check_transformers_unfittedscikit-learn/sklearn.utils.estimator_checks/check_transformers_unfitted</v>
      </c>
    </row>
    <row r="8223" spans="1:5" x14ac:dyDescent="0.25">
      <c r="A8223" s="2" t="s">
        <v>297</v>
      </c>
      <c r="B8223" s="3" t="s">
        <v>683</v>
      </c>
      <c r="C8223" s="2"/>
      <c r="D8223" s="2"/>
      <c r="E8223" t="str">
        <f t="shared" si="128"/>
        <v>scikit-learn/sklearn.utils.estimator_checks/parametrize_with_checks</v>
      </c>
    </row>
    <row r="8224" spans="1:5" x14ac:dyDescent="0.25">
      <c r="A8224" s="2" t="s">
        <v>297</v>
      </c>
      <c r="B8224" s="2"/>
      <c r="C8224" s="3" t="s">
        <v>683</v>
      </c>
      <c r="D8224" s="2"/>
      <c r="E8224" t="str">
        <f t="shared" si="128"/>
        <v>scikit-learn/sklearn.utils.estimator_checks/parametrize_with_checks</v>
      </c>
    </row>
    <row r="8225" spans="1:5" x14ac:dyDescent="0.25">
      <c r="A8225" s="2" t="s">
        <v>4</v>
      </c>
      <c r="B8225" s="3" t="s">
        <v>2103</v>
      </c>
      <c r="C8225" s="3" t="s">
        <v>2103</v>
      </c>
      <c r="D8225" s="2"/>
      <c r="E8225" t="str">
        <f t="shared" si="128"/>
        <v>scikit-learn/sklearn.utils.estimator_checks/parametrize_with_checks/estimatorsscikit-learn/sklearn.utils.estimator_checks/parametrize_with_checks/estimators</v>
      </c>
    </row>
    <row r="8226" spans="1:5" x14ac:dyDescent="0.25">
      <c r="A8226" s="2" t="s">
        <v>297</v>
      </c>
      <c r="B8226" s="3" t="s">
        <v>684</v>
      </c>
      <c r="C8226" s="2"/>
      <c r="D8226" s="2"/>
      <c r="E8226" t="str">
        <f t="shared" si="128"/>
        <v>scikit-learn/sklearn.utils.extmath/cartesian</v>
      </c>
    </row>
    <row r="8227" spans="1:5" x14ac:dyDescent="0.25">
      <c r="A8227" s="2" t="s">
        <v>297</v>
      </c>
      <c r="B8227" s="2"/>
      <c r="C8227" s="3" t="s">
        <v>684</v>
      </c>
      <c r="D8227" s="2"/>
      <c r="E8227" t="str">
        <f t="shared" si="128"/>
        <v>scikit-learn/sklearn.utils.extmath/cartesian</v>
      </c>
    </row>
    <row r="8228" spans="1:5" x14ac:dyDescent="0.25">
      <c r="A8228" s="2" t="s">
        <v>4</v>
      </c>
      <c r="B8228" s="3" t="s">
        <v>2104</v>
      </c>
      <c r="C8228" s="3" t="s">
        <v>2104</v>
      </c>
      <c r="D8228" s="2"/>
      <c r="E8228" t="str">
        <f t="shared" si="128"/>
        <v>scikit-learn/sklearn.utils.extmath/cartesian/arraysscikit-learn/sklearn.utils.extmath/cartesian/arrays</v>
      </c>
    </row>
    <row r="8229" spans="1:5" x14ac:dyDescent="0.25">
      <c r="A8229" s="2" t="s">
        <v>297</v>
      </c>
      <c r="B8229" s="3" t="s">
        <v>3269</v>
      </c>
      <c r="C8229" s="2"/>
      <c r="D8229" s="2"/>
      <c r="E8229" t="str">
        <f t="shared" si="128"/>
        <v>scikit-learn/sklearn.utils.extmath/cartesian/out</v>
      </c>
    </row>
    <row r="8230" spans="1:5" x14ac:dyDescent="0.25">
      <c r="A8230" s="2" t="s">
        <v>297</v>
      </c>
      <c r="B8230" s="2"/>
      <c r="C8230" s="3" t="s">
        <v>3269</v>
      </c>
      <c r="D8230" s="2"/>
      <c r="E8230" t="str">
        <f t="shared" si="128"/>
        <v>scikit-learn/sklearn.utils.extmath/cartesian/out</v>
      </c>
    </row>
    <row r="8231" spans="1:5" x14ac:dyDescent="0.25">
      <c r="A8231" s="2" t="s">
        <v>297</v>
      </c>
      <c r="B8231" s="3" t="s">
        <v>685</v>
      </c>
      <c r="C8231" s="2"/>
      <c r="D8231" s="2"/>
      <c r="E8231" t="str">
        <f t="shared" si="128"/>
        <v>scikit-learn/sklearn.utils.extmath/density</v>
      </c>
    </row>
    <row r="8232" spans="1:5" x14ac:dyDescent="0.25">
      <c r="A8232" s="2" t="s">
        <v>297</v>
      </c>
      <c r="B8232" s="2"/>
      <c r="C8232" s="3" t="s">
        <v>685</v>
      </c>
      <c r="D8232" s="2"/>
      <c r="E8232" t="str">
        <f t="shared" si="128"/>
        <v>scikit-learn/sklearn.utils.extmath/density</v>
      </c>
    </row>
    <row r="8233" spans="1:5" x14ac:dyDescent="0.25">
      <c r="A8233" s="2" t="s">
        <v>297</v>
      </c>
      <c r="B8233" s="3" t="s">
        <v>3270</v>
      </c>
      <c r="C8233" s="2"/>
      <c r="D8233" s="2"/>
      <c r="E8233" t="str">
        <f t="shared" si="128"/>
        <v>scikit-learn/sklearn.utils.extmath/density/kwargs</v>
      </c>
    </row>
    <row r="8234" spans="1:5" x14ac:dyDescent="0.25">
      <c r="A8234" s="2" t="s">
        <v>297</v>
      </c>
      <c r="B8234" s="2"/>
      <c r="C8234" s="3" t="s">
        <v>3270</v>
      </c>
      <c r="D8234" s="2"/>
      <c r="E8234" t="str">
        <f t="shared" si="128"/>
        <v>scikit-learn/sklearn.utils.extmath/density/kwargs</v>
      </c>
    </row>
    <row r="8235" spans="1:5" x14ac:dyDescent="0.25">
      <c r="A8235" s="2" t="s">
        <v>4</v>
      </c>
      <c r="B8235" s="3" t="s">
        <v>2105</v>
      </c>
      <c r="C8235" s="3" t="s">
        <v>2105</v>
      </c>
      <c r="D8235" s="2"/>
      <c r="E8235" t="str">
        <f t="shared" si="128"/>
        <v>scikit-learn/sklearn.utils.extmath/density/wscikit-learn/sklearn.utils.extmath/density/w</v>
      </c>
    </row>
    <row r="8236" spans="1:5" x14ac:dyDescent="0.25">
      <c r="A8236" s="2" t="s">
        <v>297</v>
      </c>
      <c r="B8236" s="3" t="s">
        <v>686</v>
      </c>
      <c r="C8236" s="2"/>
      <c r="D8236" s="2"/>
      <c r="E8236" t="str">
        <f t="shared" si="128"/>
        <v>scikit-learn/sklearn.utils.extmath/fast_logdet</v>
      </c>
    </row>
    <row r="8237" spans="1:5" x14ac:dyDescent="0.25">
      <c r="A8237" s="2" t="s">
        <v>297</v>
      </c>
      <c r="B8237" s="2"/>
      <c r="C8237" s="3" t="s">
        <v>686</v>
      </c>
      <c r="D8237" s="2"/>
      <c r="E8237" t="str">
        <f t="shared" si="128"/>
        <v>scikit-learn/sklearn.utils.extmath/fast_logdet</v>
      </c>
    </row>
    <row r="8238" spans="1:5" x14ac:dyDescent="0.25">
      <c r="A8238" s="2" t="s">
        <v>297</v>
      </c>
      <c r="B8238" s="3" t="s">
        <v>3271</v>
      </c>
      <c r="C8238" s="2"/>
      <c r="D8238" s="2"/>
      <c r="E8238" t="str">
        <f t="shared" si="128"/>
        <v>scikit-learn/sklearn.utils.extmath/fast_logdet/A</v>
      </c>
    </row>
    <row r="8239" spans="1:5" x14ac:dyDescent="0.25">
      <c r="A8239" s="2" t="s">
        <v>297</v>
      </c>
      <c r="B8239" s="2"/>
      <c r="C8239" s="3" t="s">
        <v>3271</v>
      </c>
      <c r="D8239" s="2"/>
      <c r="E8239" t="str">
        <f t="shared" si="128"/>
        <v>scikit-learn/sklearn.utils.extmath/fast_logdet/A</v>
      </c>
    </row>
    <row r="8240" spans="1:5" x14ac:dyDescent="0.25">
      <c r="A8240" s="2" t="s">
        <v>4</v>
      </c>
      <c r="B8240" s="3" t="s">
        <v>2107</v>
      </c>
      <c r="C8240" s="3" t="s">
        <v>2107</v>
      </c>
      <c r="D8240" s="2"/>
      <c r="E8240" t="str">
        <f t="shared" si="128"/>
        <v>scikit-learn/sklearn.utils.extmath/log_logistic/outscikit-learn/sklearn.utils.extmath/log_logistic/out</v>
      </c>
    </row>
    <row r="8241" spans="1:5" x14ac:dyDescent="0.25">
      <c r="A8241" s="2" t="s">
        <v>4</v>
      </c>
      <c r="B8241" s="3" t="s">
        <v>2106</v>
      </c>
      <c r="C8241" s="3" t="s">
        <v>2106</v>
      </c>
      <c r="D8241" s="2"/>
      <c r="E8241" t="str">
        <f t="shared" si="128"/>
        <v>scikit-learn/sklearn.utils.extmath/log_logistic/Xscikit-learn/sklearn.utils.extmath/log_logistic/X</v>
      </c>
    </row>
    <row r="8242" spans="1:5" x14ac:dyDescent="0.25">
      <c r="A8242" s="2" t="s">
        <v>4</v>
      </c>
      <c r="B8242" s="3" t="s">
        <v>126</v>
      </c>
      <c r="C8242" s="3" t="s">
        <v>126</v>
      </c>
      <c r="D8242" s="2"/>
      <c r="E8242" t="str">
        <f t="shared" si="128"/>
        <v>scikit-learn/sklearn.utils.extmath/log_logisticscikit-learn/sklearn.utils.extmath/log_logistic</v>
      </c>
    </row>
    <row r="8243" spans="1:5" x14ac:dyDescent="0.25">
      <c r="A8243" s="2" t="s">
        <v>4</v>
      </c>
      <c r="B8243" s="3" t="s">
        <v>2109</v>
      </c>
      <c r="C8243" s="3" t="s">
        <v>2109</v>
      </c>
      <c r="D8243" s="2"/>
      <c r="E8243" t="str">
        <f t="shared" si="128"/>
        <v>scikit-learn/sklearn.utils.extmath/make_nonnegative/min_valuescikit-learn/sklearn.utils.extmath/make_nonnegative/min_value</v>
      </c>
    </row>
    <row r="8244" spans="1:5" x14ac:dyDescent="0.25">
      <c r="A8244" s="2" t="s">
        <v>4</v>
      </c>
      <c r="B8244" s="3" t="s">
        <v>2108</v>
      </c>
      <c r="C8244" s="3" t="s">
        <v>2108</v>
      </c>
      <c r="D8244" s="2"/>
      <c r="E8244" t="str">
        <f t="shared" si="128"/>
        <v>scikit-learn/sklearn.utils.extmath/make_nonnegative/Xscikit-learn/sklearn.utils.extmath/make_nonnegative/X</v>
      </c>
    </row>
    <row r="8245" spans="1:5" x14ac:dyDescent="0.25">
      <c r="A8245" s="2" t="s">
        <v>4</v>
      </c>
      <c r="B8245" s="3" t="s">
        <v>127</v>
      </c>
      <c r="C8245" s="3" t="s">
        <v>127</v>
      </c>
      <c r="D8245" s="2"/>
      <c r="E8245" t="str">
        <f t="shared" si="128"/>
        <v>scikit-learn/sklearn.utils.extmath/make_nonnegativescikit-learn/sklearn.utils.extmath/make_nonnegative</v>
      </c>
    </row>
    <row r="8246" spans="1:5" x14ac:dyDescent="0.25">
      <c r="A8246" s="2" t="s">
        <v>297</v>
      </c>
      <c r="B8246" s="3" t="s">
        <v>687</v>
      </c>
      <c r="C8246" s="2"/>
      <c r="D8246" s="2"/>
      <c r="E8246" t="str">
        <f t="shared" si="128"/>
        <v>scikit-learn/sklearn.utils.extmath/randomized_range_finder</v>
      </c>
    </row>
    <row r="8247" spans="1:5" x14ac:dyDescent="0.25">
      <c r="A8247" s="2" t="s">
        <v>297</v>
      </c>
      <c r="B8247" s="2"/>
      <c r="C8247" s="3" t="s">
        <v>687</v>
      </c>
      <c r="D8247" s="2"/>
      <c r="E8247" t="str">
        <f t="shared" si="128"/>
        <v>scikit-learn/sklearn.utils.extmath/randomized_range_finder</v>
      </c>
    </row>
    <row r="8248" spans="1:5" x14ac:dyDescent="0.25">
      <c r="A8248" s="2" t="s">
        <v>4</v>
      </c>
      <c r="B8248" s="3" t="s">
        <v>2110</v>
      </c>
      <c r="C8248" s="3" t="s">
        <v>2110</v>
      </c>
      <c r="D8248" s="2"/>
      <c r="E8248" t="str">
        <f t="shared" si="128"/>
        <v>scikit-learn/sklearn.utils.extmath/randomized_range_finder/Ascikit-learn/sklearn.utils.extmath/randomized_range_finder/A</v>
      </c>
    </row>
    <row r="8249" spans="1:5" x14ac:dyDescent="0.25">
      <c r="A8249" s="2" t="s">
        <v>4</v>
      </c>
      <c r="B8249" s="3" t="s">
        <v>2112</v>
      </c>
      <c r="C8249" s="3" t="s">
        <v>2112</v>
      </c>
      <c r="D8249" s="2"/>
      <c r="E8249" t="str">
        <f t="shared" si="128"/>
        <v>scikit-learn/sklearn.utils.extmath/randomized_range_finder/n_iterscikit-learn/sklearn.utils.extmath/randomized_range_finder/n_iter</v>
      </c>
    </row>
    <row r="8250" spans="1:5" x14ac:dyDescent="0.25">
      <c r="A8250" s="2" t="s">
        <v>4</v>
      </c>
      <c r="B8250" s="3" t="s">
        <v>2113</v>
      </c>
      <c r="C8250" s="3" t="s">
        <v>2113</v>
      </c>
      <c r="D8250" s="2"/>
      <c r="E8250" t="str">
        <f t="shared" si="128"/>
        <v>scikit-learn/sklearn.utils.extmath/randomized_range_finder/power_iteration_normalizerscikit-learn/sklearn.utils.extmath/randomized_range_finder/power_iteration_normalizer</v>
      </c>
    </row>
    <row r="8251" spans="1:5" x14ac:dyDescent="0.25">
      <c r="A8251" s="2" t="s">
        <v>4</v>
      </c>
      <c r="B8251" s="3" t="s">
        <v>2114</v>
      </c>
      <c r="C8251" s="3" t="s">
        <v>2114</v>
      </c>
      <c r="D8251" s="2"/>
      <c r="E8251" t="str">
        <f t="shared" si="128"/>
        <v>scikit-learn/sklearn.utils.extmath/randomized_range_finder/random_statescikit-learn/sklearn.utils.extmath/randomized_range_finder/random_state</v>
      </c>
    </row>
    <row r="8252" spans="1:5" x14ac:dyDescent="0.25">
      <c r="A8252" s="2" t="s">
        <v>4</v>
      </c>
      <c r="B8252" s="3" t="s">
        <v>2111</v>
      </c>
      <c r="C8252" s="3" t="s">
        <v>2111</v>
      </c>
      <c r="D8252" s="2"/>
      <c r="E8252" t="str">
        <f t="shared" si="128"/>
        <v>scikit-learn/sklearn.utils.extmath/randomized_range_finder/sizescikit-learn/sklearn.utils.extmath/randomized_range_finder/size</v>
      </c>
    </row>
    <row r="8253" spans="1:5" x14ac:dyDescent="0.25">
      <c r="A8253" s="2" t="s">
        <v>297</v>
      </c>
      <c r="B8253" s="3" t="s">
        <v>688</v>
      </c>
      <c r="C8253" s="2"/>
      <c r="D8253" s="2"/>
      <c r="E8253" t="str">
        <f t="shared" si="128"/>
        <v>scikit-learn/sklearn.utils.extmath/randomized_svd</v>
      </c>
    </row>
    <row r="8254" spans="1:5" x14ac:dyDescent="0.25">
      <c r="A8254" s="2" t="s">
        <v>297</v>
      </c>
      <c r="B8254" s="2"/>
      <c r="C8254" s="3" t="s">
        <v>688</v>
      </c>
      <c r="D8254" s="2"/>
      <c r="E8254" t="str">
        <f t="shared" si="128"/>
        <v>scikit-learn/sklearn.utils.extmath/randomized_svd</v>
      </c>
    </row>
    <row r="8255" spans="1:5" x14ac:dyDescent="0.25">
      <c r="A8255" s="2" t="s">
        <v>4</v>
      </c>
      <c r="B8255" s="3" t="s">
        <v>2119</v>
      </c>
      <c r="C8255" s="3" t="s">
        <v>2119</v>
      </c>
      <c r="D8255" s="2"/>
      <c r="E8255" t="str">
        <f t="shared" si="128"/>
        <v>scikit-learn/sklearn.utils.extmath/randomized_svd/flip_signscikit-learn/sklearn.utils.extmath/randomized_svd/flip_sign</v>
      </c>
    </row>
    <row r="8256" spans="1:5" x14ac:dyDescent="0.25">
      <c r="A8256" s="2" t="s">
        <v>4</v>
      </c>
      <c r="B8256" s="3" t="s">
        <v>2115</v>
      </c>
      <c r="C8256" s="3" t="s">
        <v>2115</v>
      </c>
      <c r="D8256" s="2"/>
      <c r="E8256" t="str">
        <f t="shared" si="128"/>
        <v>scikit-learn/sklearn.utils.extmath/randomized_svd/Mscikit-learn/sklearn.utils.extmath/randomized_svd/M</v>
      </c>
    </row>
    <row r="8257" spans="1:5" x14ac:dyDescent="0.25">
      <c r="A8257" s="2" t="s">
        <v>4</v>
      </c>
      <c r="B8257" s="3" t="s">
        <v>2116</v>
      </c>
      <c r="C8257" s="3" t="s">
        <v>2116</v>
      </c>
      <c r="D8257" s="2"/>
      <c r="E8257" t="str">
        <f t="shared" si="128"/>
        <v>scikit-learn/sklearn.utils.extmath/randomized_svd/n_componentsscikit-learn/sklearn.utils.extmath/randomized_svd/n_components</v>
      </c>
    </row>
    <row r="8258" spans="1:5" x14ac:dyDescent="0.25">
      <c r="A8258" s="2" t="s">
        <v>297</v>
      </c>
      <c r="B8258" s="3" t="s">
        <v>3273</v>
      </c>
      <c r="C8258" s="2"/>
      <c r="D8258" s="2"/>
      <c r="E8258" t="str">
        <f t="shared" ref="E8258:E8321" si="129">_xlfn.CONCAT(B8258,C8258)</f>
        <v>scikit-learn/sklearn.utils.extmath/randomized_svd/n_iter</v>
      </c>
    </row>
    <row r="8259" spans="1:5" x14ac:dyDescent="0.25">
      <c r="A8259" s="2" t="s">
        <v>297</v>
      </c>
      <c r="B8259" s="2"/>
      <c r="C8259" s="3" t="s">
        <v>3273</v>
      </c>
      <c r="D8259" s="2"/>
      <c r="E8259" t="str">
        <f t="shared" si="129"/>
        <v>scikit-learn/sklearn.utils.extmath/randomized_svd/n_iter</v>
      </c>
    </row>
    <row r="8260" spans="1:5" x14ac:dyDescent="0.25">
      <c r="A8260" s="2" t="s">
        <v>7858</v>
      </c>
      <c r="B8260" s="3" t="s">
        <v>3272</v>
      </c>
      <c r="C8260" s="3" t="s">
        <v>3272</v>
      </c>
      <c r="D8260" s="2"/>
      <c r="E8260" t="str">
        <f t="shared" si="129"/>
        <v>scikit-learn/sklearn.utils.extmath/randomized_svd/n_oversamplesscikit-learn/sklearn.utils.extmath/randomized_svd/n_oversamples</v>
      </c>
    </row>
    <row r="8261" spans="1:5" x14ac:dyDescent="0.25">
      <c r="A8261" s="2" t="s">
        <v>4</v>
      </c>
      <c r="B8261" s="3" t="s">
        <v>2117</v>
      </c>
      <c r="C8261" s="3" t="s">
        <v>2117</v>
      </c>
      <c r="D8261" s="2"/>
      <c r="E8261" t="str">
        <f t="shared" si="129"/>
        <v>scikit-learn/sklearn.utils.extmath/randomized_svd/power_iteration_normalizerscikit-learn/sklearn.utils.extmath/randomized_svd/power_iteration_normalizer</v>
      </c>
    </row>
    <row r="8262" spans="1:5" x14ac:dyDescent="0.25">
      <c r="A8262" s="2" t="s">
        <v>7883</v>
      </c>
      <c r="B8262" s="3" t="s">
        <v>3274</v>
      </c>
      <c r="C8262" s="3" t="s">
        <v>3274</v>
      </c>
      <c r="D8262" s="2"/>
      <c r="E8262" t="str">
        <f t="shared" si="129"/>
        <v>scikit-learn/sklearn.utils.extmath/randomized_svd/random_statescikit-learn/sklearn.utils.extmath/randomized_svd/random_state</v>
      </c>
    </row>
    <row r="8263" spans="1:5" x14ac:dyDescent="0.25">
      <c r="A8263" s="2" t="s">
        <v>297</v>
      </c>
      <c r="B8263" s="2"/>
      <c r="C8263" s="3" t="s">
        <v>3523</v>
      </c>
      <c r="D8263" s="2"/>
      <c r="E8263" t="str">
        <f t="shared" si="129"/>
        <v>scikit-learn/sklearn.utils.extmath/randomized_svd/svd_lapack_driver</v>
      </c>
    </row>
    <row r="8264" spans="1:5" x14ac:dyDescent="0.25">
      <c r="A8264" s="2" t="s">
        <v>4</v>
      </c>
      <c r="B8264" s="3" t="s">
        <v>2118</v>
      </c>
      <c r="C8264" s="3" t="s">
        <v>2118</v>
      </c>
      <c r="D8264" s="2"/>
      <c r="E8264" t="str">
        <f t="shared" si="129"/>
        <v>scikit-learn/sklearn.utils.extmath/randomized_svd/transposescikit-learn/sklearn.utils.extmath/randomized_svd/transpose</v>
      </c>
    </row>
    <row r="8265" spans="1:5" x14ac:dyDescent="0.25">
      <c r="A8265" s="2" t="s">
        <v>4</v>
      </c>
      <c r="B8265" s="3" t="s">
        <v>2121</v>
      </c>
      <c r="C8265" s="3" t="s">
        <v>2121</v>
      </c>
      <c r="D8265" s="2"/>
      <c r="E8265" t="str">
        <f t="shared" si="129"/>
        <v>scikit-learn/sklearn.utils.extmath/row_norms/squaredscikit-learn/sklearn.utils.extmath/row_norms/squared</v>
      </c>
    </row>
    <row r="8266" spans="1:5" x14ac:dyDescent="0.25">
      <c r="A8266" s="2" t="s">
        <v>4</v>
      </c>
      <c r="B8266" s="3" t="s">
        <v>2120</v>
      </c>
      <c r="C8266" s="3" t="s">
        <v>2120</v>
      </c>
      <c r="D8266" s="2"/>
      <c r="E8266" t="str">
        <f t="shared" si="129"/>
        <v>scikit-learn/sklearn.utils.extmath/row_norms/Xscikit-learn/sklearn.utils.extmath/row_norms/X</v>
      </c>
    </row>
    <row r="8267" spans="1:5" x14ac:dyDescent="0.25">
      <c r="A8267" s="2" t="s">
        <v>4</v>
      </c>
      <c r="B8267" s="3" t="s">
        <v>128</v>
      </c>
      <c r="C8267" s="3" t="s">
        <v>128</v>
      </c>
      <c r="D8267" s="2"/>
      <c r="E8267" t="str">
        <f t="shared" si="129"/>
        <v>scikit-learn/sklearn.utils.extmath/row_normsscikit-learn/sklearn.utils.extmath/row_norms</v>
      </c>
    </row>
    <row r="8268" spans="1:5" x14ac:dyDescent="0.25">
      <c r="A8268" s="2" t="s">
        <v>297</v>
      </c>
      <c r="B8268" s="3" t="s">
        <v>689</v>
      </c>
      <c r="C8268" s="2"/>
      <c r="D8268" s="2"/>
      <c r="E8268" t="str">
        <f t="shared" si="129"/>
        <v>scikit-learn/sklearn.utils.extmath/safe_sparse_dot</v>
      </c>
    </row>
    <row r="8269" spans="1:5" x14ac:dyDescent="0.25">
      <c r="A8269" s="2" t="s">
        <v>297</v>
      </c>
      <c r="B8269" s="2"/>
      <c r="C8269" s="3" t="s">
        <v>689</v>
      </c>
      <c r="D8269" s="2"/>
      <c r="E8269" t="str">
        <f t="shared" si="129"/>
        <v>scikit-learn/sklearn.utils.extmath/safe_sparse_dot</v>
      </c>
    </row>
    <row r="8270" spans="1:5" x14ac:dyDescent="0.25">
      <c r="A8270" s="2" t="s">
        <v>4</v>
      </c>
      <c r="B8270" s="3" t="s">
        <v>2122</v>
      </c>
      <c r="C8270" s="3" t="s">
        <v>2122</v>
      </c>
      <c r="D8270" s="2"/>
      <c r="E8270" t="str">
        <f t="shared" si="129"/>
        <v>scikit-learn/sklearn.utils.extmath/safe_sparse_dot/ascikit-learn/sklearn.utils.extmath/safe_sparse_dot/a</v>
      </c>
    </row>
    <row r="8271" spans="1:5" x14ac:dyDescent="0.25">
      <c r="A8271" s="2" t="s">
        <v>4</v>
      </c>
      <c r="B8271" s="3" t="s">
        <v>2123</v>
      </c>
      <c r="C8271" s="3" t="s">
        <v>2123</v>
      </c>
      <c r="D8271" s="2"/>
      <c r="E8271" t="str">
        <f t="shared" si="129"/>
        <v>scikit-learn/sklearn.utils.extmath/safe_sparse_dot/bscikit-learn/sklearn.utils.extmath/safe_sparse_dot/b</v>
      </c>
    </row>
    <row r="8272" spans="1:5" x14ac:dyDescent="0.25">
      <c r="A8272" s="2" t="s">
        <v>4</v>
      </c>
      <c r="B8272" s="3" t="s">
        <v>2124</v>
      </c>
      <c r="C8272" s="3" t="s">
        <v>2124</v>
      </c>
      <c r="D8272" s="2"/>
      <c r="E8272" t="str">
        <f t="shared" si="129"/>
        <v>scikit-learn/sklearn.utils.extmath/safe_sparse_dot/dense_outputscikit-learn/sklearn.utils.extmath/safe_sparse_dot/dense_output</v>
      </c>
    </row>
    <row r="8273" spans="1:5" x14ac:dyDescent="0.25">
      <c r="A8273" s="2" t="s">
        <v>4</v>
      </c>
      <c r="B8273" s="3" t="s">
        <v>2126</v>
      </c>
      <c r="C8273" s="3" t="s">
        <v>2126</v>
      </c>
      <c r="D8273" s="2"/>
      <c r="E8273" t="str">
        <f t="shared" si="129"/>
        <v>scikit-learn/sklearn.utils.extmath/softmax/copyscikit-learn/sklearn.utils.extmath/softmax/copy</v>
      </c>
    </row>
    <row r="8274" spans="1:5" x14ac:dyDescent="0.25">
      <c r="A8274" s="2" t="s">
        <v>4</v>
      </c>
      <c r="B8274" s="3" t="s">
        <v>2125</v>
      </c>
      <c r="C8274" s="3" t="s">
        <v>2125</v>
      </c>
      <c r="D8274" s="2"/>
      <c r="E8274" t="str">
        <f t="shared" si="129"/>
        <v>scikit-learn/sklearn.utils.extmath/softmax/Xscikit-learn/sklearn.utils.extmath/softmax/X</v>
      </c>
    </row>
    <row r="8275" spans="1:5" x14ac:dyDescent="0.25">
      <c r="A8275" s="2" t="s">
        <v>4</v>
      </c>
      <c r="B8275" s="3" t="s">
        <v>129</v>
      </c>
      <c r="C8275" s="3" t="s">
        <v>129</v>
      </c>
      <c r="D8275" s="2"/>
      <c r="E8275" t="str">
        <f t="shared" si="129"/>
        <v>scikit-learn/sklearn.utils.extmath/softmaxscikit-learn/sklearn.utils.extmath/softmax</v>
      </c>
    </row>
    <row r="8276" spans="1:5" x14ac:dyDescent="0.25">
      <c r="A8276" s="2" t="s">
        <v>297</v>
      </c>
      <c r="B8276" s="3" t="s">
        <v>690</v>
      </c>
      <c r="C8276" s="2"/>
      <c r="D8276" s="2"/>
      <c r="E8276" t="str">
        <f t="shared" si="129"/>
        <v>scikit-learn/sklearn.utils.extmath/squared_norm</v>
      </c>
    </row>
    <row r="8277" spans="1:5" x14ac:dyDescent="0.25">
      <c r="A8277" s="2" t="s">
        <v>297</v>
      </c>
      <c r="B8277" s="2"/>
      <c r="C8277" s="3" t="s">
        <v>690</v>
      </c>
      <c r="D8277" s="2"/>
      <c r="E8277" t="str">
        <f t="shared" si="129"/>
        <v>scikit-learn/sklearn.utils.extmath/squared_norm</v>
      </c>
    </row>
    <row r="8278" spans="1:5" x14ac:dyDescent="0.25">
      <c r="A8278" s="2" t="s">
        <v>297</v>
      </c>
      <c r="B8278" s="3" t="s">
        <v>3275</v>
      </c>
      <c r="C8278" s="2"/>
      <c r="D8278" s="2"/>
      <c r="E8278" t="str">
        <f t="shared" si="129"/>
        <v>scikit-learn/sklearn.utils.extmath/squared_norm/x</v>
      </c>
    </row>
    <row r="8279" spans="1:5" x14ac:dyDescent="0.25">
      <c r="A8279" s="2" t="s">
        <v>297</v>
      </c>
      <c r="B8279" s="2"/>
      <c r="C8279" s="3" t="s">
        <v>3275</v>
      </c>
      <c r="D8279" s="2"/>
      <c r="E8279" t="str">
        <f t="shared" si="129"/>
        <v>scikit-learn/sklearn.utils.extmath/squared_norm/x</v>
      </c>
    </row>
    <row r="8280" spans="1:5" x14ac:dyDescent="0.25">
      <c r="A8280" s="2" t="s">
        <v>297</v>
      </c>
      <c r="B8280" s="3" t="s">
        <v>691</v>
      </c>
      <c r="C8280" s="2"/>
      <c r="D8280" s="2"/>
      <c r="E8280" t="str">
        <f t="shared" si="129"/>
        <v>scikit-learn/sklearn.utils.extmath/stable_cumsum</v>
      </c>
    </row>
    <row r="8281" spans="1:5" x14ac:dyDescent="0.25">
      <c r="A8281" s="2" t="s">
        <v>297</v>
      </c>
      <c r="B8281" s="2"/>
      <c r="C8281" s="3" t="s">
        <v>691</v>
      </c>
      <c r="D8281" s="2"/>
      <c r="E8281" t="str">
        <f t="shared" si="129"/>
        <v>scikit-learn/sklearn.utils.extmath/stable_cumsum</v>
      </c>
    </row>
    <row r="8282" spans="1:5" x14ac:dyDescent="0.25">
      <c r="A8282" s="2" t="s">
        <v>4</v>
      </c>
      <c r="B8282" s="3" t="s">
        <v>2127</v>
      </c>
      <c r="C8282" s="3" t="s">
        <v>2127</v>
      </c>
      <c r="D8282" s="2"/>
      <c r="E8282" t="str">
        <f t="shared" si="129"/>
        <v>scikit-learn/sklearn.utils.extmath/stable_cumsum/arrscikit-learn/sklearn.utils.extmath/stable_cumsum/arr</v>
      </c>
    </row>
    <row r="8283" spans="1:5" x14ac:dyDescent="0.25">
      <c r="A8283" s="2" t="s">
        <v>4</v>
      </c>
      <c r="B8283" s="3" t="s">
        <v>2130</v>
      </c>
      <c r="C8283" s="3" t="s">
        <v>2130</v>
      </c>
      <c r="D8283" s="2"/>
      <c r="E8283" t="str">
        <f t="shared" si="129"/>
        <v>scikit-learn/sklearn.utils.extmath/stable_cumsum/atolscikit-learn/sklearn.utils.extmath/stable_cumsum/atol</v>
      </c>
    </row>
    <row r="8284" spans="1:5" x14ac:dyDescent="0.25">
      <c r="A8284" s="2" t="s">
        <v>4</v>
      </c>
      <c r="B8284" s="3" t="s">
        <v>2128</v>
      </c>
      <c r="C8284" s="3" t="s">
        <v>2128</v>
      </c>
      <c r="D8284" s="2"/>
      <c r="E8284" t="str">
        <f t="shared" si="129"/>
        <v>scikit-learn/sklearn.utils.extmath/stable_cumsum/axisscikit-learn/sklearn.utils.extmath/stable_cumsum/axis</v>
      </c>
    </row>
    <row r="8285" spans="1:5" x14ac:dyDescent="0.25">
      <c r="A8285" s="2" t="s">
        <v>4</v>
      </c>
      <c r="B8285" s="3" t="s">
        <v>2129</v>
      </c>
      <c r="C8285" s="3" t="s">
        <v>2129</v>
      </c>
      <c r="D8285" s="2"/>
      <c r="E8285" t="str">
        <f t="shared" si="129"/>
        <v>scikit-learn/sklearn.utils.extmath/stable_cumsum/rtolscikit-learn/sklearn.utils.extmath/stable_cumsum/rtol</v>
      </c>
    </row>
    <row r="8286" spans="1:5" x14ac:dyDescent="0.25">
      <c r="A8286" s="2" t="s">
        <v>297</v>
      </c>
      <c r="B8286" s="3" t="s">
        <v>692</v>
      </c>
      <c r="C8286" s="2"/>
      <c r="D8286" s="2"/>
      <c r="E8286" t="str">
        <f t="shared" si="129"/>
        <v>scikit-learn/sklearn.utils.extmath/svd_flip</v>
      </c>
    </row>
    <row r="8287" spans="1:5" x14ac:dyDescent="0.25">
      <c r="A8287" s="2" t="s">
        <v>297</v>
      </c>
      <c r="B8287" s="2"/>
      <c r="C8287" s="3" t="s">
        <v>692</v>
      </c>
      <c r="D8287" s="2"/>
      <c r="E8287" t="str">
        <f t="shared" si="129"/>
        <v>scikit-learn/sklearn.utils.extmath/svd_flip</v>
      </c>
    </row>
    <row r="8288" spans="1:5" x14ac:dyDescent="0.25">
      <c r="A8288" s="2" t="s">
        <v>297</v>
      </c>
      <c r="B8288" s="3" t="s">
        <v>3276</v>
      </c>
      <c r="C8288" s="2"/>
      <c r="D8288" s="2"/>
      <c r="E8288" t="str">
        <f t="shared" si="129"/>
        <v>scikit-learn/sklearn.utils.extmath/svd_flip/u</v>
      </c>
    </row>
    <row r="8289" spans="1:5" x14ac:dyDescent="0.25">
      <c r="A8289" s="2" t="s">
        <v>297</v>
      </c>
      <c r="B8289" s="2"/>
      <c r="C8289" s="3" t="s">
        <v>3276</v>
      </c>
      <c r="D8289" s="2"/>
      <c r="E8289" t="str">
        <f t="shared" si="129"/>
        <v>scikit-learn/sklearn.utils.extmath/svd_flip/u</v>
      </c>
    </row>
    <row r="8290" spans="1:5" x14ac:dyDescent="0.25">
      <c r="A8290" s="2" t="s">
        <v>4</v>
      </c>
      <c r="B8290" s="3" t="s">
        <v>2131</v>
      </c>
      <c r="C8290" s="3" t="s">
        <v>2131</v>
      </c>
      <c r="D8290" s="2"/>
      <c r="E8290" t="str">
        <f t="shared" si="129"/>
        <v>scikit-learn/sklearn.utils.extmath/svd_flip/u_based_decisionscikit-learn/sklearn.utils.extmath/svd_flip/u_based_decision</v>
      </c>
    </row>
    <row r="8291" spans="1:5" x14ac:dyDescent="0.25">
      <c r="A8291" s="2" t="s">
        <v>297</v>
      </c>
      <c r="B8291" s="3" t="s">
        <v>3277</v>
      </c>
      <c r="C8291" s="2"/>
      <c r="D8291" s="2"/>
      <c r="E8291" t="str">
        <f t="shared" si="129"/>
        <v>scikit-learn/sklearn.utils.extmath/svd_flip/v</v>
      </c>
    </row>
    <row r="8292" spans="1:5" x14ac:dyDescent="0.25">
      <c r="A8292" s="2" t="s">
        <v>297</v>
      </c>
      <c r="B8292" s="2"/>
      <c r="C8292" s="3" t="s">
        <v>3277</v>
      </c>
      <c r="D8292" s="2"/>
      <c r="E8292" t="str">
        <f t="shared" si="129"/>
        <v>scikit-learn/sklearn.utils.extmath/svd_flip/v</v>
      </c>
    </row>
    <row r="8293" spans="1:5" x14ac:dyDescent="0.25">
      <c r="A8293" s="2" t="s">
        <v>297</v>
      </c>
      <c r="B8293" s="3" t="s">
        <v>693</v>
      </c>
      <c r="C8293" s="2"/>
      <c r="D8293" s="2"/>
      <c r="E8293" t="str">
        <f t="shared" si="129"/>
        <v>scikit-learn/sklearn.utils.extmath/weighted_mode</v>
      </c>
    </row>
    <row r="8294" spans="1:5" x14ac:dyDescent="0.25">
      <c r="A8294" s="2" t="s">
        <v>297</v>
      </c>
      <c r="B8294" s="2"/>
      <c r="C8294" s="3" t="s">
        <v>693</v>
      </c>
      <c r="D8294" s="2"/>
      <c r="E8294" t="str">
        <f t="shared" si="129"/>
        <v>scikit-learn/sklearn.utils.extmath/weighted_mode</v>
      </c>
    </row>
    <row r="8295" spans="1:5" x14ac:dyDescent="0.25">
      <c r="A8295" s="2" t="s">
        <v>297</v>
      </c>
      <c r="B8295" s="3" t="s">
        <v>3278</v>
      </c>
      <c r="C8295" s="2"/>
      <c r="D8295" s="2"/>
      <c r="E8295" t="str">
        <f t="shared" si="129"/>
        <v>scikit-learn/sklearn.utils.extmath/weighted_mode/a</v>
      </c>
    </row>
    <row r="8296" spans="1:5" x14ac:dyDescent="0.25">
      <c r="A8296" s="2" t="s">
        <v>297</v>
      </c>
      <c r="B8296" s="2"/>
      <c r="C8296" s="3" t="s">
        <v>3278</v>
      </c>
      <c r="D8296" s="2"/>
      <c r="E8296" t="str">
        <f t="shared" si="129"/>
        <v>scikit-learn/sklearn.utils.extmath/weighted_mode/a</v>
      </c>
    </row>
    <row r="8297" spans="1:5" x14ac:dyDescent="0.25">
      <c r="A8297" s="2" t="s">
        <v>4</v>
      </c>
      <c r="B8297" s="3" t="s">
        <v>2132</v>
      </c>
      <c r="C8297" s="3" t="s">
        <v>2132</v>
      </c>
      <c r="D8297" s="2"/>
      <c r="E8297" t="str">
        <f t="shared" si="129"/>
        <v>scikit-learn/sklearn.utils.extmath/weighted_mode/axisscikit-learn/sklearn.utils.extmath/weighted_mode/axis</v>
      </c>
    </row>
    <row r="8298" spans="1:5" x14ac:dyDescent="0.25">
      <c r="A8298" s="2" t="s">
        <v>297</v>
      </c>
      <c r="B8298" s="3" t="s">
        <v>3279</v>
      </c>
      <c r="C8298" s="2"/>
      <c r="D8298" s="2"/>
      <c r="E8298" t="str">
        <f t="shared" si="129"/>
        <v>scikit-learn/sklearn.utils.extmath/weighted_mode/w</v>
      </c>
    </row>
    <row r="8299" spans="1:5" x14ac:dyDescent="0.25">
      <c r="A8299" s="2" t="s">
        <v>297</v>
      </c>
      <c r="B8299" s="2"/>
      <c r="C8299" s="3" t="s">
        <v>3279</v>
      </c>
      <c r="D8299" s="2"/>
      <c r="E8299" t="str">
        <f t="shared" si="129"/>
        <v>scikit-learn/sklearn.utils.extmath/weighted_mode/w</v>
      </c>
    </row>
    <row r="8300" spans="1:5" x14ac:dyDescent="0.25">
      <c r="A8300" s="2" t="s">
        <v>297</v>
      </c>
      <c r="B8300" s="3" t="s">
        <v>694</v>
      </c>
      <c r="C8300" s="2"/>
      <c r="D8300" s="2"/>
      <c r="E8300" t="str">
        <f t="shared" si="129"/>
        <v>scikit-learn/sklearn.utils.fixes/delayed</v>
      </c>
    </row>
    <row r="8301" spans="1:5" x14ac:dyDescent="0.25">
      <c r="A8301" s="2" t="s">
        <v>297</v>
      </c>
      <c r="B8301" s="2"/>
      <c r="C8301" s="3" t="s">
        <v>694</v>
      </c>
      <c r="D8301" s="2"/>
      <c r="E8301" t="str">
        <f t="shared" si="129"/>
        <v>scikit-learn/sklearn.utils.fixes/delayed</v>
      </c>
    </row>
    <row r="8302" spans="1:5" x14ac:dyDescent="0.25">
      <c r="A8302" s="2" t="s">
        <v>4</v>
      </c>
      <c r="B8302" s="3" t="s">
        <v>2133</v>
      </c>
      <c r="C8302" s="3" t="s">
        <v>2133</v>
      </c>
      <c r="D8302" s="2"/>
      <c r="E8302" t="str">
        <f t="shared" si="129"/>
        <v>scikit-learn/sklearn.utils.fixes/delayed/functionscikit-learn/sklearn.utils.fixes/delayed/function</v>
      </c>
    </row>
    <row r="8303" spans="1:5" x14ac:dyDescent="0.25">
      <c r="A8303" s="2" t="s">
        <v>4</v>
      </c>
      <c r="B8303" s="3" t="s">
        <v>42</v>
      </c>
      <c r="C8303" s="3" t="s">
        <v>42</v>
      </c>
      <c r="D8303" s="2"/>
      <c r="E8303" t="str">
        <f t="shared" si="129"/>
        <v>scikit-learn/sklearn.utils.fixes/loguniformscikit-learn/sklearn.utils.fixes/loguniform</v>
      </c>
    </row>
    <row r="8304" spans="1:5" x14ac:dyDescent="0.25">
      <c r="A8304" s="2" t="s">
        <v>297</v>
      </c>
      <c r="B8304" s="3" t="s">
        <v>448</v>
      </c>
      <c r="C8304" s="2"/>
      <c r="D8304" s="2"/>
      <c r="E8304" t="str">
        <f t="shared" si="129"/>
        <v>scikit-learn/sklearn.utils.fixes/MaskedArray</v>
      </c>
    </row>
    <row r="8305" spans="1:5" x14ac:dyDescent="0.25">
      <c r="A8305" s="2" t="s">
        <v>297</v>
      </c>
      <c r="B8305" s="2"/>
      <c r="C8305" s="3" t="s">
        <v>783</v>
      </c>
      <c r="D8305" s="2"/>
      <c r="E8305" t="str">
        <f t="shared" si="129"/>
        <v>scikit-learn/sklearn.utils.fixes/threadpool_info</v>
      </c>
    </row>
    <row r="8306" spans="1:5" x14ac:dyDescent="0.25">
      <c r="A8306" s="2" t="s">
        <v>297</v>
      </c>
      <c r="B8306" s="2"/>
      <c r="C8306" s="3" t="s">
        <v>784</v>
      </c>
      <c r="D8306" s="2"/>
      <c r="E8306" t="str">
        <f t="shared" si="129"/>
        <v>scikit-learn/sklearn.utils.fixes/threadpool_limits</v>
      </c>
    </row>
    <row r="8307" spans="1:5" x14ac:dyDescent="0.25">
      <c r="A8307" s="2" t="s">
        <v>297</v>
      </c>
      <c r="B8307" s="2"/>
      <c r="C8307" s="3" t="s">
        <v>3524</v>
      </c>
      <c r="D8307" s="2"/>
      <c r="E8307" t="str">
        <f t="shared" si="129"/>
        <v>scikit-learn/sklearn.utils.fixes/threadpool_limits/limits</v>
      </c>
    </row>
    <row r="8308" spans="1:5" x14ac:dyDescent="0.25">
      <c r="A8308" s="2" t="s">
        <v>297</v>
      </c>
      <c r="B8308" s="2"/>
      <c r="C8308" s="3" t="s">
        <v>3525</v>
      </c>
      <c r="D8308" s="2"/>
      <c r="E8308" t="str">
        <f t="shared" si="129"/>
        <v>scikit-learn/sklearn.utils.fixes/threadpool_limits/user_api</v>
      </c>
    </row>
    <row r="8309" spans="1:5" x14ac:dyDescent="0.25">
      <c r="A8309" s="2" t="s">
        <v>297</v>
      </c>
      <c r="B8309" s="3" t="s">
        <v>695</v>
      </c>
      <c r="C8309" s="2"/>
      <c r="D8309" s="2"/>
      <c r="E8309" t="str">
        <f t="shared" si="129"/>
        <v>scikit-learn/sklearn.utils.graph/single_source_shortest_path_length</v>
      </c>
    </row>
    <row r="8310" spans="1:5" x14ac:dyDescent="0.25">
      <c r="A8310" s="2" t="s">
        <v>297</v>
      </c>
      <c r="B8310" s="2"/>
      <c r="C8310" s="3" t="s">
        <v>695</v>
      </c>
      <c r="D8310" s="2"/>
      <c r="E8310" t="str">
        <f t="shared" si="129"/>
        <v>scikit-learn/sklearn.utils.graph/single_source_shortest_path_length</v>
      </c>
    </row>
    <row r="8311" spans="1:5" x14ac:dyDescent="0.25">
      <c r="A8311" s="2" t="s">
        <v>4</v>
      </c>
      <c r="B8311" s="3" t="s">
        <v>2134</v>
      </c>
      <c r="C8311" s="3" t="s">
        <v>2134</v>
      </c>
      <c r="D8311" s="2"/>
      <c r="E8311" t="str">
        <f t="shared" si="129"/>
        <v>scikit-learn/sklearn.utils.graph/single_source_shortest_path_length/cutoffscikit-learn/sklearn.utils.graph/single_source_shortest_path_length/cutoff</v>
      </c>
    </row>
    <row r="8312" spans="1:5" x14ac:dyDescent="0.25">
      <c r="A8312" s="2" t="s">
        <v>297</v>
      </c>
      <c r="B8312" s="3" t="s">
        <v>3280</v>
      </c>
      <c r="C8312" s="2"/>
      <c r="D8312" s="2"/>
      <c r="E8312" t="str">
        <f t="shared" si="129"/>
        <v>scikit-learn/sklearn.utils.graph/single_source_shortest_path_length/graph</v>
      </c>
    </row>
    <row r="8313" spans="1:5" x14ac:dyDescent="0.25">
      <c r="A8313" s="2" t="s">
        <v>297</v>
      </c>
      <c r="B8313" s="2"/>
      <c r="C8313" s="3" t="s">
        <v>3280</v>
      </c>
      <c r="D8313" s="2"/>
      <c r="E8313" t="str">
        <f t="shared" si="129"/>
        <v>scikit-learn/sklearn.utils.graph/single_source_shortest_path_length/graph</v>
      </c>
    </row>
    <row r="8314" spans="1:5" x14ac:dyDescent="0.25">
      <c r="A8314" s="2" t="s">
        <v>297</v>
      </c>
      <c r="B8314" s="3" t="s">
        <v>3281</v>
      </c>
      <c r="C8314" s="2"/>
      <c r="D8314" s="2"/>
      <c r="E8314" t="str">
        <f t="shared" si="129"/>
        <v>scikit-learn/sklearn.utils.graph/single_source_shortest_path_length/source</v>
      </c>
    </row>
    <row r="8315" spans="1:5" x14ac:dyDescent="0.25">
      <c r="A8315" s="2" t="s">
        <v>297</v>
      </c>
      <c r="B8315" s="2"/>
      <c r="C8315" s="3" t="s">
        <v>3281</v>
      </c>
      <c r="D8315" s="2"/>
      <c r="E8315" t="str">
        <f t="shared" si="129"/>
        <v>scikit-learn/sklearn.utils.graph/single_source_shortest_path_length/source</v>
      </c>
    </row>
    <row r="8316" spans="1:5" x14ac:dyDescent="0.25">
      <c r="A8316" s="2" t="s">
        <v>297</v>
      </c>
      <c r="B8316" s="3" t="s">
        <v>696</v>
      </c>
      <c r="C8316" s="2"/>
      <c r="D8316" s="2"/>
      <c r="E8316" t="str">
        <f t="shared" si="129"/>
        <v>scikit-learn/sklearn.utils.metaestimators/if_delegate_has_method</v>
      </c>
    </row>
    <row r="8317" spans="1:5" x14ac:dyDescent="0.25">
      <c r="A8317" s="2" t="s">
        <v>297</v>
      </c>
      <c r="B8317" s="2"/>
      <c r="C8317" s="3" t="s">
        <v>696</v>
      </c>
      <c r="D8317" s="2"/>
      <c r="E8317" t="str">
        <f t="shared" si="129"/>
        <v>scikit-learn/sklearn.utils.metaestimators/if_delegate_has_method</v>
      </c>
    </row>
    <row r="8318" spans="1:5" x14ac:dyDescent="0.25">
      <c r="A8318" s="2" t="s">
        <v>297</v>
      </c>
      <c r="B8318" s="3" t="s">
        <v>3282</v>
      </c>
      <c r="C8318" s="2"/>
      <c r="D8318" s="2"/>
      <c r="E8318" t="str">
        <f t="shared" si="129"/>
        <v>scikit-learn/sklearn.utils.metaestimators/if_delegate_has_method/delegate</v>
      </c>
    </row>
    <row r="8319" spans="1:5" x14ac:dyDescent="0.25">
      <c r="A8319" s="2" t="s">
        <v>297</v>
      </c>
      <c r="B8319" s="2"/>
      <c r="C8319" s="3" t="s">
        <v>3282</v>
      </c>
      <c r="D8319" s="2"/>
      <c r="E8319" t="str">
        <f t="shared" si="129"/>
        <v>scikit-learn/sklearn.utils.metaestimators/if_delegate_has_method/delegate</v>
      </c>
    </row>
    <row r="8320" spans="1:5" x14ac:dyDescent="0.25">
      <c r="A8320" s="2" t="s">
        <v>297</v>
      </c>
      <c r="B8320" s="3" t="s">
        <v>697</v>
      </c>
      <c r="C8320" s="2"/>
      <c r="D8320" s="2"/>
      <c r="E8320" t="str">
        <f t="shared" si="129"/>
        <v>scikit-learn/sklearn.utils.multiclass/check_classification_targets</v>
      </c>
    </row>
    <row r="8321" spans="1:5" x14ac:dyDescent="0.25">
      <c r="A8321" s="2" t="s">
        <v>297</v>
      </c>
      <c r="B8321" s="2"/>
      <c r="C8321" s="3" t="s">
        <v>697</v>
      </c>
      <c r="D8321" s="2"/>
      <c r="E8321" t="str">
        <f t="shared" si="129"/>
        <v>scikit-learn/sklearn.utils.multiclass/check_classification_targets</v>
      </c>
    </row>
    <row r="8322" spans="1:5" x14ac:dyDescent="0.25">
      <c r="A8322" s="2" t="s">
        <v>2509</v>
      </c>
      <c r="B8322" s="3" t="s">
        <v>2528</v>
      </c>
      <c r="C8322" s="3" t="s">
        <v>2528</v>
      </c>
      <c r="D8322" s="2"/>
      <c r="E8322" t="str">
        <f t="shared" ref="E8322:E8385" si="130">_xlfn.CONCAT(B8322,C8322)</f>
        <v>scikit-learn/sklearn.utils.multiclass/check_classification_targets/yscikit-learn/sklearn.utils.multiclass/check_classification_targets/y</v>
      </c>
    </row>
    <row r="8323" spans="1:5" x14ac:dyDescent="0.25">
      <c r="A8323" s="2" t="s">
        <v>4</v>
      </c>
      <c r="B8323" s="3" t="s">
        <v>2136</v>
      </c>
      <c r="C8323" s="3" t="s">
        <v>2136</v>
      </c>
      <c r="D8323" s="2"/>
      <c r="E8323" t="str">
        <f t="shared" si="130"/>
        <v>scikit-learn/sklearn.utils.multiclass/class_distribution/sample_weightscikit-learn/sklearn.utils.multiclass/class_distribution/sample_weight</v>
      </c>
    </row>
    <row r="8324" spans="1:5" x14ac:dyDescent="0.25">
      <c r="A8324" s="2" t="s">
        <v>4</v>
      </c>
      <c r="B8324" s="3" t="s">
        <v>2135</v>
      </c>
      <c r="C8324" s="3" t="s">
        <v>2135</v>
      </c>
      <c r="D8324" s="2"/>
      <c r="E8324" t="str">
        <f t="shared" si="130"/>
        <v>scikit-learn/sklearn.utils.multiclass/class_distribution/yscikit-learn/sklearn.utils.multiclass/class_distribution/y</v>
      </c>
    </row>
    <row r="8325" spans="1:5" x14ac:dyDescent="0.25">
      <c r="A8325" s="2" t="s">
        <v>4</v>
      </c>
      <c r="B8325" s="3" t="s">
        <v>130</v>
      </c>
      <c r="C8325" s="3" t="s">
        <v>130</v>
      </c>
      <c r="D8325" s="2"/>
      <c r="E8325" t="str">
        <f t="shared" si="130"/>
        <v>scikit-learn/sklearn.utils.multiclass/class_distributionscikit-learn/sklearn.utils.multiclass/class_distribution</v>
      </c>
    </row>
    <row r="8326" spans="1:5" x14ac:dyDescent="0.25">
      <c r="A8326" s="2" t="s">
        <v>4</v>
      </c>
      <c r="B8326" s="3" t="s">
        <v>2137</v>
      </c>
      <c r="C8326" s="3" t="s">
        <v>2137</v>
      </c>
      <c r="D8326" s="2"/>
      <c r="E8326" t="str">
        <f t="shared" si="130"/>
        <v>scikit-learn/sklearn.utils.multiclass/is_multilabel/yscikit-learn/sklearn.utils.multiclass/is_multilabel/y</v>
      </c>
    </row>
    <row r="8327" spans="1:5" x14ac:dyDescent="0.25">
      <c r="A8327" s="2" t="s">
        <v>4</v>
      </c>
      <c r="B8327" s="3" t="s">
        <v>131</v>
      </c>
      <c r="C8327" s="3" t="s">
        <v>131</v>
      </c>
      <c r="D8327" s="2"/>
      <c r="E8327" t="str">
        <f t="shared" si="130"/>
        <v>scikit-learn/sklearn.utils.multiclass/is_multilabelscikit-learn/sklearn.utils.multiclass/is_multilabel</v>
      </c>
    </row>
    <row r="8328" spans="1:5" x14ac:dyDescent="0.25">
      <c r="A8328" s="2" t="s">
        <v>297</v>
      </c>
      <c r="B8328" s="3" t="s">
        <v>698</v>
      </c>
      <c r="C8328" s="2"/>
      <c r="D8328" s="2"/>
      <c r="E8328" t="str">
        <f t="shared" si="130"/>
        <v>scikit-learn/sklearn.utils.multiclass/type_of_target</v>
      </c>
    </row>
    <row r="8329" spans="1:5" x14ac:dyDescent="0.25">
      <c r="A8329" s="2" t="s">
        <v>297</v>
      </c>
      <c r="B8329" s="2"/>
      <c r="C8329" s="3" t="s">
        <v>698</v>
      </c>
      <c r="D8329" s="2"/>
      <c r="E8329" t="str">
        <f t="shared" si="130"/>
        <v>scikit-learn/sklearn.utils.multiclass/type_of_target</v>
      </c>
    </row>
    <row r="8330" spans="1:5" x14ac:dyDescent="0.25">
      <c r="A8330" s="2" t="s">
        <v>297</v>
      </c>
      <c r="B8330" s="2"/>
      <c r="C8330" s="3" t="s">
        <v>3526</v>
      </c>
      <c r="D8330" s="2"/>
      <c r="E8330" t="str">
        <f t="shared" si="130"/>
        <v>scikit-learn/sklearn.utils.multiclass/type_of_target/input_name</v>
      </c>
    </row>
    <row r="8331" spans="1:5" x14ac:dyDescent="0.25">
      <c r="A8331" s="2" t="s">
        <v>297</v>
      </c>
      <c r="B8331" s="3" t="s">
        <v>3283</v>
      </c>
      <c r="C8331" s="2"/>
      <c r="D8331" s="2"/>
      <c r="E8331" t="str">
        <f t="shared" si="130"/>
        <v>scikit-learn/sklearn.utils.multiclass/type_of_target/y</v>
      </c>
    </row>
    <row r="8332" spans="1:5" x14ac:dyDescent="0.25">
      <c r="A8332" s="2" t="s">
        <v>297</v>
      </c>
      <c r="B8332" s="2"/>
      <c r="C8332" s="3" t="s">
        <v>3283</v>
      </c>
      <c r="D8332" s="2"/>
      <c r="E8332" t="str">
        <f t="shared" si="130"/>
        <v>scikit-learn/sklearn.utils.multiclass/type_of_target/y</v>
      </c>
    </row>
    <row r="8333" spans="1:5" x14ac:dyDescent="0.25">
      <c r="A8333" s="2" t="s">
        <v>297</v>
      </c>
      <c r="B8333" s="3" t="s">
        <v>699</v>
      </c>
      <c r="C8333" s="2"/>
      <c r="D8333" s="2"/>
      <c r="E8333" t="str">
        <f t="shared" si="130"/>
        <v>scikit-learn/sklearn.utils.multiclass/unique_labels</v>
      </c>
    </row>
    <row r="8334" spans="1:5" x14ac:dyDescent="0.25">
      <c r="A8334" s="2" t="s">
        <v>297</v>
      </c>
      <c r="B8334" s="2"/>
      <c r="C8334" s="3" t="s">
        <v>699</v>
      </c>
      <c r="D8334" s="2"/>
      <c r="E8334" t="str">
        <f t="shared" si="130"/>
        <v>scikit-learn/sklearn.utils.multiclass/unique_labels</v>
      </c>
    </row>
    <row r="8335" spans="1:5" x14ac:dyDescent="0.25">
      <c r="A8335" s="2" t="s">
        <v>297</v>
      </c>
      <c r="B8335" s="3" t="s">
        <v>3284</v>
      </c>
      <c r="C8335" s="2"/>
      <c r="D8335" s="2"/>
      <c r="E8335" t="str">
        <f t="shared" si="130"/>
        <v>scikit-learn/sklearn.utils.multiclass/unique_labels/ys</v>
      </c>
    </row>
    <row r="8336" spans="1:5" x14ac:dyDescent="0.25">
      <c r="A8336" s="2" t="s">
        <v>297</v>
      </c>
      <c r="B8336" s="2"/>
      <c r="C8336" s="3" t="s">
        <v>3284</v>
      </c>
      <c r="D8336" s="2"/>
      <c r="E8336" t="str">
        <f t="shared" si="130"/>
        <v>scikit-learn/sklearn.utils.multiclass/unique_labels/ys</v>
      </c>
    </row>
    <row r="8337" spans="1:5" x14ac:dyDescent="0.25">
      <c r="A8337" s="2" t="s">
        <v>297</v>
      </c>
      <c r="B8337" s="2"/>
      <c r="C8337" s="3" t="s">
        <v>785</v>
      </c>
      <c r="D8337" s="2"/>
      <c r="E8337" t="str">
        <f t="shared" si="130"/>
        <v>scikit-learn/sklearn.utils.parallel/delayed</v>
      </c>
    </row>
    <row r="8338" spans="1:5" x14ac:dyDescent="0.25">
      <c r="A8338" s="2" t="s">
        <v>297</v>
      </c>
      <c r="B8338" s="2"/>
      <c r="C8338" s="3" t="s">
        <v>3527</v>
      </c>
      <c r="D8338" s="2"/>
      <c r="E8338" t="str">
        <f t="shared" si="130"/>
        <v>scikit-learn/sklearn.utils.parallel/delayed/function</v>
      </c>
    </row>
    <row r="8339" spans="1:5" x14ac:dyDescent="0.25">
      <c r="A8339" s="2" t="s">
        <v>297</v>
      </c>
      <c r="B8339" s="2"/>
      <c r="C8339" s="3" t="s">
        <v>751</v>
      </c>
      <c r="D8339" s="2"/>
      <c r="E8339" t="str">
        <f t="shared" si="130"/>
        <v>scikit-learn/sklearn.utils.parallel/Parallel</v>
      </c>
    </row>
    <row r="8340" spans="1:5" x14ac:dyDescent="0.25">
      <c r="A8340" s="2" t="s">
        <v>297</v>
      </c>
      <c r="B8340" s="2"/>
      <c r="C8340" s="3" t="s">
        <v>3420</v>
      </c>
      <c r="D8340" s="2"/>
      <c r="E8340" t="str">
        <f t="shared" si="130"/>
        <v>scikit-learn/sklearn.utils.parallel/Parallel/__call__</v>
      </c>
    </row>
    <row r="8341" spans="1:5" x14ac:dyDescent="0.25">
      <c r="A8341" s="2" t="s">
        <v>297</v>
      </c>
      <c r="B8341" s="2"/>
      <c r="C8341" s="3" t="s">
        <v>7808</v>
      </c>
      <c r="D8341" s="2"/>
      <c r="E8341" t="str">
        <f t="shared" si="130"/>
        <v>scikit-learn/sklearn.utils.parallel/Parallel/__call__/iterable</v>
      </c>
    </row>
    <row r="8342" spans="1:5" x14ac:dyDescent="0.25">
      <c r="A8342" s="2" t="s">
        <v>297</v>
      </c>
      <c r="B8342" s="2"/>
      <c r="C8342" s="3" t="s">
        <v>7807</v>
      </c>
      <c r="D8342" s="2"/>
      <c r="E8342" t="str">
        <f t="shared" si="130"/>
        <v>scikit-learn/sklearn.utils.parallel/Parallel/__call__/self</v>
      </c>
    </row>
    <row r="8343" spans="1:5" x14ac:dyDescent="0.25">
      <c r="A8343" s="2" t="s">
        <v>297</v>
      </c>
      <c r="B8343" s="3" t="s">
        <v>700</v>
      </c>
      <c r="C8343" s="2"/>
      <c r="D8343" s="2"/>
      <c r="E8343" t="str">
        <f t="shared" si="130"/>
        <v>scikit-learn/sklearn.utils.setup/configuration</v>
      </c>
    </row>
    <row r="8344" spans="1:5" x14ac:dyDescent="0.25">
      <c r="A8344" s="2" t="s">
        <v>297</v>
      </c>
      <c r="B8344" s="3" t="s">
        <v>3285</v>
      </c>
      <c r="C8344" s="2"/>
      <c r="D8344" s="2"/>
      <c r="E8344" t="str">
        <f t="shared" si="130"/>
        <v>scikit-learn/sklearn.utils.setup/configuration/parent_package</v>
      </c>
    </row>
    <row r="8345" spans="1:5" x14ac:dyDescent="0.25">
      <c r="A8345" s="2" t="s">
        <v>297</v>
      </c>
      <c r="B8345" s="3" t="s">
        <v>3286</v>
      </c>
      <c r="C8345" s="2"/>
      <c r="D8345" s="2"/>
      <c r="E8345" t="str">
        <f t="shared" si="130"/>
        <v>scikit-learn/sklearn.utils.setup/configuration/top_path</v>
      </c>
    </row>
    <row r="8346" spans="1:5" x14ac:dyDescent="0.25">
      <c r="A8346" s="2" t="s">
        <v>297</v>
      </c>
      <c r="B8346" s="3" t="s">
        <v>701</v>
      </c>
      <c r="C8346" s="2"/>
      <c r="D8346" s="2"/>
      <c r="E8346" t="str">
        <f t="shared" si="130"/>
        <v>scikit-learn/sklearn.utils.sparsefuncs/count_nonzero</v>
      </c>
    </row>
    <row r="8347" spans="1:5" x14ac:dyDescent="0.25">
      <c r="A8347" s="2" t="s">
        <v>297</v>
      </c>
      <c r="B8347" s="2"/>
      <c r="C8347" s="3" t="s">
        <v>701</v>
      </c>
      <c r="D8347" s="2"/>
      <c r="E8347" t="str">
        <f t="shared" si="130"/>
        <v>scikit-learn/sklearn.utils.sparsefuncs/count_nonzero</v>
      </c>
    </row>
    <row r="8348" spans="1:5" x14ac:dyDescent="0.25">
      <c r="A8348" s="2" t="s">
        <v>4</v>
      </c>
      <c r="B8348" s="3" t="s">
        <v>2139</v>
      </c>
      <c r="C8348" s="3" t="s">
        <v>2139</v>
      </c>
      <c r="D8348" s="2"/>
      <c r="E8348" t="str">
        <f t="shared" si="130"/>
        <v>scikit-learn/sklearn.utils.sparsefuncs/count_nonzero/axisscikit-learn/sklearn.utils.sparsefuncs/count_nonzero/axis</v>
      </c>
    </row>
    <row r="8349" spans="1:5" x14ac:dyDescent="0.25">
      <c r="A8349" s="2" t="s">
        <v>4</v>
      </c>
      <c r="B8349" s="3" t="s">
        <v>2140</v>
      </c>
      <c r="C8349" s="3" t="s">
        <v>2140</v>
      </c>
      <c r="D8349" s="2"/>
      <c r="E8349" t="str">
        <f t="shared" si="130"/>
        <v>scikit-learn/sklearn.utils.sparsefuncs/count_nonzero/sample_weightscikit-learn/sklearn.utils.sparsefuncs/count_nonzero/sample_weight</v>
      </c>
    </row>
    <row r="8350" spans="1:5" x14ac:dyDescent="0.25">
      <c r="A8350" s="2" t="s">
        <v>4</v>
      </c>
      <c r="B8350" s="3" t="s">
        <v>2138</v>
      </c>
      <c r="C8350" s="3" t="s">
        <v>2138</v>
      </c>
      <c r="D8350" s="2"/>
      <c r="E8350" t="str">
        <f t="shared" si="130"/>
        <v>scikit-learn/sklearn.utils.sparsefuncs/count_nonzero/Xscikit-learn/sklearn.utils.sparsefuncs/count_nonzero/X</v>
      </c>
    </row>
    <row r="8351" spans="1:5" x14ac:dyDescent="0.25">
      <c r="A8351" s="2" t="s">
        <v>297</v>
      </c>
      <c r="B8351" s="3" t="s">
        <v>702</v>
      </c>
      <c r="C8351" s="2"/>
      <c r="D8351" s="2"/>
      <c r="E8351" t="str">
        <f t="shared" si="130"/>
        <v>scikit-learn/sklearn.utils.sparsefuncs/csc_median_axis_0</v>
      </c>
    </row>
    <row r="8352" spans="1:5" x14ac:dyDescent="0.25">
      <c r="A8352" s="2" t="s">
        <v>297</v>
      </c>
      <c r="B8352" s="2"/>
      <c r="C8352" s="3" t="s">
        <v>702</v>
      </c>
      <c r="D8352" s="2"/>
      <c r="E8352" t="str">
        <f t="shared" si="130"/>
        <v>scikit-learn/sklearn.utils.sparsefuncs/csc_median_axis_0</v>
      </c>
    </row>
    <row r="8353" spans="1:5" x14ac:dyDescent="0.25">
      <c r="A8353" s="2" t="s">
        <v>4</v>
      </c>
      <c r="B8353" s="3" t="s">
        <v>2141</v>
      </c>
      <c r="C8353" s="3" t="s">
        <v>2141</v>
      </c>
      <c r="D8353" s="2"/>
      <c r="E8353" t="str">
        <f t="shared" si="130"/>
        <v>scikit-learn/sklearn.utils.sparsefuncs/csc_median_axis_0/Xscikit-learn/sklearn.utils.sparsefuncs/csc_median_axis_0/X</v>
      </c>
    </row>
    <row r="8354" spans="1:5" x14ac:dyDescent="0.25">
      <c r="A8354" s="2" t="s">
        <v>297</v>
      </c>
      <c r="B8354" s="3" t="s">
        <v>703</v>
      </c>
      <c r="C8354" s="2"/>
      <c r="D8354" s="2"/>
      <c r="E8354" t="str">
        <f t="shared" si="130"/>
        <v>scikit-learn/sklearn.utils.sparsefuncs/incr_mean_variance_axis</v>
      </c>
    </row>
    <row r="8355" spans="1:5" x14ac:dyDescent="0.25">
      <c r="A8355" s="2" t="s">
        <v>297</v>
      </c>
      <c r="B8355" s="2"/>
      <c r="C8355" s="3" t="s">
        <v>703</v>
      </c>
      <c r="D8355" s="2"/>
      <c r="E8355" t="str">
        <f t="shared" si="130"/>
        <v>scikit-learn/sklearn.utils.sparsefuncs/incr_mean_variance_axis</v>
      </c>
    </row>
    <row r="8356" spans="1:5" x14ac:dyDescent="0.25">
      <c r="A8356" s="2" t="s">
        <v>4</v>
      </c>
      <c r="B8356" s="3" t="s">
        <v>2143</v>
      </c>
      <c r="C8356" s="3" t="s">
        <v>2143</v>
      </c>
      <c r="D8356" s="2"/>
      <c r="E8356" t="str">
        <f t="shared" si="130"/>
        <v>scikit-learn/sklearn.utils.sparsefuncs/incr_mean_variance_axis/axisscikit-learn/sklearn.utils.sparsefuncs/incr_mean_variance_axis/axis</v>
      </c>
    </row>
    <row r="8357" spans="1:5" x14ac:dyDescent="0.25">
      <c r="A8357" s="2" t="s">
        <v>4</v>
      </c>
      <c r="B8357" s="3" t="s">
        <v>2144</v>
      </c>
      <c r="C8357" s="3" t="s">
        <v>2144</v>
      </c>
      <c r="D8357" s="2"/>
      <c r="E8357" t="str">
        <f t="shared" si="130"/>
        <v>scikit-learn/sklearn.utils.sparsefuncs/incr_mean_variance_axis/last_meanscikit-learn/sklearn.utils.sparsefuncs/incr_mean_variance_axis/last_mean</v>
      </c>
    </row>
    <row r="8358" spans="1:5" x14ac:dyDescent="0.25">
      <c r="A8358" s="2" t="s">
        <v>297</v>
      </c>
      <c r="B8358" s="3" t="s">
        <v>3287</v>
      </c>
      <c r="C8358" s="2"/>
      <c r="D8358" s="2"/>
      <c r="E8358" t="str">
        <f t="shared" si="130"/>
        <v>scikit-learn/sklearn.utils.sparsefuncs/incr_mean_variance_axis/last_n</v>
      </c>
    </row>
    <row r="8359" spans="1:5" x14ac:dyDescent="0.25">
      <c r="A8359" s="2" t="s">
        <v>297</v>
      </c>
      <c r="B8359" s="2"/>
      <c r="C8359" s="3" t="s">
        <v>3287</v>
      </c>
      <c r="D8359" s="2"/>
      <c r="E8359" t="str">
        <f t="shared" si="130"/>
        <v>scikit-learn/sklearn.utils.sparsefuncs/incr_mean_variance_axis/last_n</v>
      </c>
    </row>
    <row r="8360" spans="1:5" x14ac:dyDescent="0.25">
      <c r="A8360" s="2" t="s">
        <v>4</v>
      </c>
      <c r="B8360" s="3" t="s">
        <v>2145</v>
      </c>
      <c r="C8360" s="3" t="s">
        <v>2145</v>
      </c>
      <c r="D8360" s="2"/>
      <c r="E8360" t="str">
        <f t="shared" si="130"/>
        <v>scikit-learn/sklearn.utils.sparsefuncs/incr_mean_variance_axis/last_varscikit-learn/sklearn.utils.sparsefuncs/incr_mean_variance_axis/last_var</v>
      </c>
    </row>
    <row r="8361" spans="1:5" x14ac:dyDescent="0.25">
      <c r="A8361" s="2" t="s">
        <v>4</v>
      </c>
      <c r="B8361" s="3" t="s">
        <v>2146</v>
      </c>
      <c r="C8361" s="3" t="s">
        <v>2146</v>
      </c>
      <c r="D8361" s="2"/>
      <c r="E8361" t="str">
        <f t="shared" si="130"/>
        <v>scikit-learn/sklearn.utils.sparsefuncs/incr_mean_variance_axis/weightsscikit-learn/sklearn.utils.sparsefuncs/incr_mean_variance_axis/weights</v>
      </c>
    </row>
    <row r="8362" spans="1:5" x14ac:dyDescent="0.25">
      <c r="A8362" s="2" t="s">
        <v>4</v>
      </c>
      <c r="B8362" s="3" t="s">
        <v>2142</v>
      </c>
      <c r="C8362" s="3" t="s">
        <v>2142</v>
      </c>
      <c r="D8362" s="2"/>
      <c r="E8362" t="str">
        <f t="shared" si="130"/>
        <v>scikit-learn/sklearn.utils.sparsefuncs/incr_mean_variance_axis/Xscikit-learn/sklearn.utils.sparsefuncs/incr_mean_variance_axis/X</v>
      </c>
    </row>
    <row r="8363" spans="1:5" x14ac:dyDescent="0.25">
      <c r="A8363" s="2" t="s">
        <v>4</v>
      </c>
      <c r="B8363" s="3" t="s">
        <v>2148</v>
      </c>
      <c r="C8363" s="3" t="s">
        <v>2148</v>
      </c>
      <c r="D8363" s="2"/>
      <c r="E8363" t="str">
        <f t="shared" si="130"/>
        <v>scikit-learn/sklearn.utils.sparsefuncs/inplace_column_scale/scalescikit-learn/sklearn.utils.sparsefuncs/inplace_column_scale/scale</v>
      </c>
    </row>
    <row r="8364" spans="1:5" x14ac:dyDescent="0.25">
      <c r="A8364" s="2" t="s">
        <v>4</v>
      </c>
      <c r="B8364" s="3" t="s">
        <v>2147</v>
      </c>
      <c r="C8364" s="3" t="s">
        <v>2147</v>
      </c>
      <c r="D8364" s="2"/>
      <c r="E8364" t="str">
        <f t="shared" si="130"/>
        <v>scikit-learn/sklearn.utils.sparsefuncs/inplace_column_scale/Xscikit-learn/sklearn.utils.sparsefuncs/inplace_column_scale/X</v>
      </c>
    </row>
    <row r="8365" spans="1:5" x14ac:dyDescent="0.25">
      <c r="A8365" s="2" t="s">
        <v>4</v>
      </c>
      <c r="B8365" s="3" t="s">
        <v>132</v>
      </c>
      <c r="C8365" s="3" t="s">
        <v>132</v>
      </c>
      <c r="D8365" s="2"/>
      <c r="E8365" t="str">
        <f t="shared" si="130"/>
        <v>scikit-learn/sklearn.utils.sparsefuncs/inplace_column_scalescikit-learn/sklearn.utils.sparsefuncs/inplace_column_scale</v>
      </c>
    </row>
    <row r="8366" spans="1:5" x14ac:dyDescent="0.25">
      <c r="A8366" s="2" t="s">
        <v>4</v>
      </c>
      <c r="B8366" s="3" t="s">
        <v>2150</v>
      </c>
      <c r="C8366" s="3" t="s">
        <v>2150</v>
      </c>
      <c r="D8366" s="2"/>
      <c r="E8366" t="str">
        <f t="shared" si="130"/>
        <v>scikit-learn/sklearn.utils.sparsefuncs/inplace_csr_column_scale/scalescikit-learn/sklearn.utils.sparsefuncs/inplace_csr_column_scale/scale</v>
      </c>
    </row>
    <row r="8367" spans="1:5" x14ac:dyDescent="0.25">
      <c r="A8367" s="2" t="s">
        <v>4</v>
      </c>
      <c r="B8367" s="3" t="s">
        <v>2149</v>
      </c>
      <c r="C8367" s="3" t="s">
        <v>2149</v>
      </c>
      <c r="D8367" s="2"/>
      <c r="E8367" t="str">
        <f t="shared" si="130"/>
        <v>scikit-learn/sklearn.utils.sparsefuncs/inplace_csr_column_scale/Xscikit-learn/sklearn.utils.sparsefuncs/inplace_csr_column_scale/X</v>
      </c>
    </row>
    <row r="8368" spans="1:5" x14ac:dyDescent="0.25">
      <c r="A8368" s="2" t="s">
        <v>4</v>
      </c>
      <c r="B8368" s="3" t="s">
        <v>133</v>
      </c>
      <c r="C8368" s="3" t="s">
        <v>133</v>
      </c>
      <c r="D8368" s="2"/>
      <c r="E8368" t="str">
        <f t="shared" si="130"/>
        <v>scikit-learn/sklearn.utils.sparsefuncs/inplace_csr_column_scalescikit-learn/sklearn.utils.sparsefuncs/inplace_csr_column_scale</v>
      </c>
    </row>
    <row r="8369" spans="1:5" x14ac:dyDescent="0.25">
      <c r="A8369" s="2" t="s">
        <v>4</v>
      </c>
      <c r="B8369" s="3" t="s">
        <v>2152</v>
      </c>
      <c r="C8369" s="3" t="s">
        <v>2152</v>
      </c>
      <c r="D8369" s="2"/>
      <c r="E8369" t="str">
        <f t="shared" si="130"/>
        <v>scikit-learn/sklearn.utils.sparsefuncs/inplace_csr_row_scale/scalescikit-learn/sklearn.utils.sparsefuncs/inplace_csr_row_scale/scale</v>
      </c>
    </row>
    <row r="8370" spans="1:5" x14ac:dyDescent="0.25">
      <c r="A8370" s="2" t="s">
        <v>4</v>
      </c>
      <c r="B8370" s="3" t="s">
        <v>2151</v>
      </c>
      <c r="C8370" s="3" t="s">
        <v>2151</v>
      </c>
      <c r="D8370" s="2"/>
      <c r="E8370" t="str">
        <f t="shared" si="130"/>
        <v>scikit-learn/sklearn.utils.sparsefuncs/inplace_csr_row_scale/Xscikit-learn/sklearn.utils.sparsefuncs/inplace_csr_row_scale/X</v>
      </c>
    </row>
    <row r="8371" spans="1:5" x14ac:dyDescent="0.25">
      <c r="A8371" s="2" t="s">
        <v>4</v>
      </c>
      <c r="B8371" s="3" t="s">
        <v>134</v>
      </c>
      <c r="C8371" s="3" t="s">
        <v>134</v>
      </c>
      <c r="D8371" s="2"/>
      <c r="E8371" t="str">
        <f t="shared" si="130"/>
        <v>scikit-learn/sklearn.utils.sparsefuncs/inplace_csr_row_scalescikit-learn/sklearn.utils.sparsefuncs/inplace_csr_row_scale</v>
      </c>
    </row>
    <row r="8372" spans="1:5" x14ac:dyDescent="0.25">
      <c r="A8372" s="2" t="s">
        <v>4</v>
      </c>
      <c r="B8372" s="3" t="s">
        <v>2154</v>
      </c>
      <c r="C8372" s="3" t="s">
        <v>2154</v>
      </c>
      <c r="D8372" s="2"/>
      <c r="E8372" t="str">
        <f t="shared" si="130"/>
        <v>scikit-learn/sklearn.utils.sparsefuncs/inplace_row_scale/scalescikit-learn/sklearn.utils.sparsefuncs/inplace_row_scale/scale</v>
      </c>
    </row>
    <row r="8373" spans="1:5" x14ac:dyDescent="0.25">
      <c r="A8373" s="2" t="s">
        <v>4</v>
      </c>
      <c r="B8373" s="3" t="s">
        <v>2153</v>
      </c>
      <c r="C8373" s="3" t="s">
        <v>2153</v>
      </c>
      <c r="D8373" s="2"/>
      <c r="E8373" t="str">
        <f t="shared" si="130"/>
        <v>scikit-learn/sklearn.utils.sparsefuncs/inplace_row_scale/Xscikit-learn/sklearn.utils.sparsefuncs/inplace_row_scale/X</v>
      </c>
    </row>
    <row r="8374" spans="1:5" x14ac:dyDescent="0.25">
      <c r="A8374" s="2" t="s">
        <v>4</v>
      </c>
      <c r="B8374" s="3" t="s">
        <v>135</v>
      </c>
      <c r="C8374" s="3" t="s">
        <v>135</v>
      </c>
      <c r="D8374" s="2"/>
      <c r="E8374" t="str">
        <f t="shared" si="130"/>
        <v>scikit-learn/sklearn.utils.sparsefuncs/inplace_row_scalescikit-learn/sklearn.utils.sparsefuncs/inplace_row_scale</v>
      </c>
    </row>
    <row r="8375" spans="1:5" x14ac:dyDescent="0.25">
      <c r="A8375" s="2" t="s">
        <v>297</v>
      </c>
      <c r="B8375" s="3" t="s">
        <v>704</v>
      </c>
      <c r="C8375" s="2"/>
      <c r="D8375" s="2"/>
      <c r="E8375" t="str">
        <f t="shared" si="130"/>
        <v>scikit-learn/sklearn.utils.sparsefuncs/inplace_swap_column</v>
      </c>
    </row>
    <row r="8376" spans="1:5" x14ac:dyDescent="0.25">
      <c r="A8376" s="2" t="s">
        <v>297</v>
      </c>
      <c r="B8376" s="2"/>
      <c r="C8376" s="3" t="s">
        <v>704</v>
      </c>
      <c r="D8376" s="2"/>
      <c r="E8376" t="str">
        <f t="shared" si="130"/>
        <v>scikit-learn/sklearn.utils.sparsefuncs/inplace_swap_column</v>
      </c>
    </row>
    <row r="8377" spans="1:5" x14ac:dyDescent="0.25">
      <c r="A8377" s="2" t="s">
        <v>4</v>
      </c>
      <c r="B8377" s="3" t="s">
        <v>2156</v>
      </c>
      <c r="C8377" s="3" t="s">
        <v>2156</v>
      </c>
      <c r="D8377" s="2"/>
      <c r="E8377" t="str">
        <f t="shared" si="130"/>
        <v>scikit-learn/sklearn.utils.sparsefuncs/inplace_swap_column/mscikit-learn/sklearn.utils.sparsefuncs/inplace_swap_column/m</v>
      </c>
    </row>
    <row r="8378" spans="1:5" x14ac:dyDescent="0.25">
      <c r="A8378" s="2" t="s">
        <v>4</v>
      </c>
      <c r="B8378" s="3" t="s">
        <v>2157</v>
      </c>
      <c r="C8378" s="3" t="s">
        <v>2157</v>
      </c>
      <c r="D8378" s="2"/>
      <c r="E8378" t="str">
        <f t="shared" si="130"/>
        <v>scikit-learn/sklearn.utils.sparsefuncs/inplace_swap_column/nscikit-learn/sklearn.utils.sparsefuncs/inplace_swap_column/n</v>
      </c>
    </row>
    <row r="8379" spans="1:5" x14ac:dyDescent="0.25">
      <c r="A8379" s="2" t="s">
        <v>4</v>
      </c>
      <c r="B8379" s="3" t="s">
        <v>2155</v>
      </c>
      <c r="C8379" s="3" t="s">
        <v>2155</v>
      </c>
      <c r="D8379" s="2"/>
      <c r="E8379" t="str">
        <f t="shared" si="130"/>
        <v>scikit-learn/sklearn.utils.sparsefuncs/inplace_swap_column/Xscikit-learn/sklearn.utils.sparsefuncs/inplace_swap_column/X</v>
      </c>
    </row>
    <row r="8380" spans="1:5" x14ac:dyDescent="0.25">
      <c r="A8380" s="2" t="s">
        <v>297</v>
      </c>
      <c r="B8380" s="3" t="s">
        <v>705</v>
      </c>
      <c r="C8380" s="2"/>
      <c r="D8380" s="2"/>
      <c r="E8380" t="str">
        <f t="shared" si="130"/>
        <v>scikit-learn/sklearn.utils.sparsefuncs/inplace_swap_row</v>
      </c>
    </row>
    <row r="8381" spans="1:5" x14ac:dyDescent="0.25">
      <c r="A8381" s="2" t="s">
        <v>297</v>
      </c>
      <c r="B8381" s="2"/>
      <c r="C8381" s="3" t="s">
        <v>705</v>
      </c>
      <c r="D8381" s="2"/>
      <c r="E8381" t="str">
        <f t="shared" si="130"/>
        <v>scikit-learn/sklearn.utils.sparsefuncs/inplace_swap_row</v>
      </c>
    </row>
    <row r="8382" spans="1:5" x14ac:dyDescent="0.25">
      <c r="A8382" s="2" t="s">
        <v>4</v>
      </c>
      <c r="B8382" s="3" t="s">
        <v>2159</v>
      </c>
      <c r="C8382" s="3" t="s">
        <v>2159</v>
      </c>
      <c r="D8382" s="2"/>
      <c r="E8382" t="str">
        <f t="shared" si="130"/>
        <v>scikit-learn/sklearn.utils.sparsefuncs/inplace_swap_row/mscikit-learn/sklearn.utils.sparsefuncs/inplace_swap_row/m</v>
      </c>
    </row>
    <row r="8383" spans="1:5" x14ac:dyDescent="0.25">
      <c r="A8383" s="2" t="s">
        <v>4</v>
      </c>
      <c r="B8383" s="3" t="s">
        <v>2160</v>
      </c>
      <c r="C8383" s="3" t="s">
        <v>2160</v>
      </c>
      <c r="D8383" s="2"/>
      <c r="E8383" t="str">
        <f t="shared" si="130"/>
        <v>scikit-learn/sklearn.utils.sparsefuncs/inplace_swap_row/nscikit-learn/sklearn.utils.sparsefuncs/inplace_swap_row/n</v>
      </c>
    </row>
    <row r="8384" spans="1:5" x14ac:dyDescent="0.25">
      <c r="A8384" s="2" t="s">
        <v>4</v>
      </c>
      <c r="B8384" s="3" t="s">
        <v>2158</v>
      </c>
      <c r="C8384" s="3" t="s">
        <v>2158</v>
      </c>
      <c r="D8384" s="2"/>
      <c r="E8384" t="str">
        <f t="shared" si="130"/>
        <v>scikit-learn/sklearn.utils.sparsefuncs/inplace_swap_row/Xscikit-learn/sklearn.utils.sparsefuncs/inplace_swap_row/X</v>
      </c>
    </row>
    <row r="8385" spans="1:5" x14ac:dyDescent="0.25">
      <c r="A8385" s="2" t="s">
        <v>297</v>
      </c>
      <c r="B8385" s="3" t="s">
        <v>706</v>
      </c>
      <c r="C8385" s="2"/>
      <c r="D8385" s="2"/>
      <c r="E8385" t="str">
        <f t="shared" si="130"/>
        <v>scikit-learn/sklearn.utils.sparsefuncs/inplace_swap_row_csc</v>
      </c>
    </row>
    <row r="8386" spans="1:5" x14ac:dyDescent="0.25">
      <c r="A8386" s="2" t="s">
        <v>297</v>
      </c>
      <c r="B8386" s="2"/>
      <c r="C8386" s="3" t="s">
        <v>706</v>
      </c>
      <c r="D8386" s="2"/>
      <c r="E8386" t="str">
        <f t="shared" ref="E8386:E8449" si="131">_xlfn.CONCAT(B8386,C8386)</f>
        <v>scikit-learn/sklearn.utils.sparsefuncs/inplace_swap_row_csc</v>
      </c>
    </row>
    <row r="8387" spans="1:5" x14ac:dyDescent="0.25">
      <c r="A8387" s="2" t="s">
        <v>4</v>
      </c>
      <c r="B8387" s="3" t="s">
        <v>2162</v>
      </c>
      <c r="C8387" s="3" t="s">
        <v>2162</v>
      </c>
      <c r="D8387" s="2"/>
      <c r="E8387" t="str">
        <f t="shared" si="131"/>
        <v>scikit-learn/sklearn.utils.sparsefuncs/inplace_swap_row_csc/mscikit-learn/sklearn.utils.sparsefuncs/inplace_swap_row_csc/m</v>
      </c>
    </row>
    <row r="8388" spans="1:5" x14ac:dyDescent="0.25">
      <c r="A8388" s="2" t="s">
        <v>4</v>
      </c>
      <c r="B8388" s="3" t="s">
        <v>2163</v>
      </c>
      <c r="C8388" s="3" t="s">
        <v>2163</v>
      </c>
      <c r="D8388" s="2"/>
      <c r="E8388" t="str">
        <f t="shared" si="131"/>
        <v>scikit-learn/sklearn.utils.sparsefuncs/inplace_swap_row_csc/nscikit-learn/sklearn.utils.sparsefuncs/inplace_swap_row_csc/n</v>
      </c>
    </row>
    <row r="8389" spans="1:5" x14ac:dyDescent="0.25">
      <c r="A8389" s="2" t="s">
        <v>4</v>
      </c>
      <c r="B8389" s="3" t="s">
        <v>2161</v>
      </c>
      <c r="C8389" s="3" t="s">
        <v>2161</v>
      </c>
      <c r="D8389" s="2"/>
      <c r="E8389" t="str">
        <f t="shared" si="131"/>
        <v>scikit-learn/sklearn.utils.sparsefuncs/inplace_swap_row_csc/Xscikit-learn/sklearn.utils.sparsefuncs/inplace_swap_row_csc/X</v>
      </c>
    </row>
    <row r="8390" spans="1:5" x14ac:dyDescent="0.25">
      <c r="A8390" s="2" t="s">
        <v>297</v>
      </c>
      <c r="B8390" s="3" t="s">
        <v>707</v>
      </c>
      <c r="C8390" s="2"/>
      <c r="D8390" s="2"/>
      <c r="E8390" t="str">
        <f t="shared" si="131"/>
        <v>scikit-learn/sklearn.utils.sparsefuncs/inplace_swap_row_csr</v>
      </c>
    </row>
    <row r="8391" spans="1:5" x14ac:dyDescent="0.25">
      <c r="A8391" s="2" t="s">
        <v>297</v>
      </c>
      <c r="B8391" s="2"/>
      <c r="C8391" s="3" t="s">
        <v>707</v>
      </c>
      <c r="D8391" s="2"/>
      <c r="E8391" t="str">
        <f t="shared" si="131"/>
        <v>scikit-learn/sklearn.utils.sparsefuncs/inplace_swap_row_csr</v>
      </c>
    </row>
    <row r="8392" spans="1:5" x14ac:dyDescent="0.25">
      <c r="A8392" s="2" t="s">
        <v>4</v>
      </c>
      <c r="B8392" s="3" t="s">
        <v>2165</v>
      </c>
      <c r="C8392" s="3" t="s">
        <v>2165</v>
      </c>
      <c r="D8392" s="2"/>
      <c r="E8392" t="str">
        <f t="shared" si="131"/>
        <v>scikit-learn/sklearn.utils.sparsefuncs/inplace_swap_row_csr/mscikit-learn/sklearn.utils.sparsefuncs/inplace_swap_row_csr/m</v>
      </c>
    </row>
    <row r="8393" spans="1:5" x14ac:dyDescent="0.25">
      <c r="A8393" s="2" t="s">
        <v>4</v>
      </c>
      <c r="B8393" s="3" t="s">
        <v>2166</v>
      </c>
      <c r="C8393" s="3" t="s">
        <v>2166</v>
      </c>
      <c r="D8393" s="2"/>
      <c r="E8393" t="str">
        <f t="shared" si="131"/>
        <v>scikit-learn/sklearn.utils.sparsefuncs/inplace_swap_row_csr/nscikit-learn/sklearn.utils.sparsefuncs/inplace_swap_row_csr/n</v>
      </c>
    </row>
    <row r="8394" spans="1:5" x14ac:dyDescent="0.25">
      <c r="A8394" s="2" t="s">
        <v>4</v>
      </c>
      <c r="B8394" s="3" t="s">
        <v>2164</v>
      </c>
      <c r="C8394" s="3" t="s">
        <v>2164</v>
      </c>
      <c r="D8394" s="2"/>
      <c r="E8394" t="str">
        <f t="shared" si="131"/>
        <v>scikit-learn/sklearn.utils.sparsefuncs/inplace_swap_row_csr/Xscikit-learn/sklearn.utils.sparsefuncs/inplace_swap_row_csr/X</v>
      </c>
    </row>
    <row r="8395" spans="1:5" x14ac:dyDescent="0.25">
      <c r="A8395" s="2" t="s">
        <v>297</v>
      </c>
      <c r="B8395" s="3" t="s">
        <v>708</v>
      </c>
      <c r="C8395" s="2"/>
      <c r="D8395" s="2"/>
      <c r="E8395" t="str">
        <f t="shared" si="131"/>
        <v>scikit-learn/sklearn.utils.sparsefuncs/mean_variance_axis</v>
      </c>
    </row>
    <row r="8396" spans="1:5" x14ac:dyDescent="0.25">
      <c r="A8396" s="2" t="s">
        <v>297</v>
      </c>
      <c r="B8396" s="2"/>
      <c r="C8396" s="3" t="s">
        <v>708</v>
      </c>
      <c r="D8396" s="2"/>
      <c r="E8396" t="str">
        <f t="shared" si="131"/>
        <v>scikit-learn/sklearn.utils.sparsefuncs/mean_variance_axis</v>
      </c>
    </row>
    <row r="8397" spans="1:5" x14ac:dyDescent="0.25">
      <c r="A8397" s="2" t="s">
        <v>4</v>
      </c>
      <c r="B8397" s="3" t="s">
        <v>2168</v>
      </c>
      <c r="C8397" s="3" t="s">
        <v>2168</v>
      </c>
      <c r="D8397" s="2"/>
      <c r="E8397" t="str">
        <f t="shared" si="131"/>
        <v>scikit-learn/sklearn.utils.sparsefuncs/mean_variance_axis/axisscikit-learn/sklearn.utils.sparsefuncs/mean_variance_axis/axis</v>
      </c>
    </row>
    <row r="8398" spans="1:5" x14ac:dyDescent="0.25">
      <c r="A8398" s="2" t="s">
        <v>4</v>
      </c>
      <c r="B8398" s="3" t="s">
        <v>2169</v>
      </c>
      <c r="C8398" s="3" t="s">
        <v>2169</v>
      </c>
      <c r="D8398" s="2"/>
      <c r="E8398" t="str">
        <f t="shared" si="131"/>
        <v>scikit-learn/sklearn.utils.sparsefuncs/mean_variance_axis/return_sum_weightsscikit-learn/sklearn.utils.sparsefuncs/mean_variance_axis/return_sum_weights</v>
      </c>
    </row>
    <row r="8399" spans="1:5" x14ac:dyDescent="0.25">
      <c r="A8399" s="2" t="s">
        <v>297</v>
      </c>
      <c r="B8399" s="3" t="s">
        <v>3288</v>
      </c>
      <c r="C8399" s="2"/>
      <c r="D8399" s="2"/>
      <c r="E8399" t="str">
        <f t="shared" si="131"/>
        <v>scikit-learn/sklearn.utils.sparsefuncs/mean_variance_axis/weights</v>
      </c>
    </row>
    <row r="8400" spans="1:5" x14ac:dyDescent="0.25">
      <c r="A8400" s="2" t="s">
        <v>297</v>
      </c>
      <c r="B8400" s="2"/>
      <c r="C8400" s="3" t="s">
        <v>3288</v>
      </c>
      <c r="D8400" s="2"/>
      <c r="E8400" t="str">
        <f t="shared" si="131"/>
        <v>scikit-learn/sklearn.utils.sparsefuncs/mean_variance_axis/weights</v>
      </c>
    </row>
    <row r="8401" spans="1:5" x14ac:dyDescent="0.25">
      <c r="A8401" s="2" t="s">
        <v>4</v>
      </c>
      <c r="B8401" s="3" t="s">
        <v>2167</v>
      </c>
      <c r="C8401" s="3" t="s">
        <v>2167</v>
      </c>
      <c r="D8401" s="2"/>
      <c r="E8401" t="str">
        <f t="shared" si="131"/>
        <v>scikit-learn/sklearn.utils.sparsefuncs/mean_variance_axis/Xscikit-learn/sklearn.utils.sparsefuncs/mean_variance_axis/X</v>
      </c>
    </row>
    <row r="8402" spans="1:5" x14ac:dyDescent="0.25">
      <c r="A8402" s="2" t="s">
        <v>297</v>
      </c>
      <c r="B8402" s="3" t="s">
        <v>709</v>
      </c>
      <c r="C8402" s="2"/>
      <c r="D8402" s="2"/>
      <c r="E8402" t="str">
        <f t="shared" si="131"/>
        <v>scikit-learn/sklearn.utils.sparsefuncs/min_max_axis</v>
      </c>
    </row>
    <row r="8403" spans="1:5" x14ac:dyDescent="0.25">
      <c r="A8403" s="2" t="s">
        <v>297</v>
      </c>
      <c r="B8403" s="2"/>
      <c r="C8403" s="3" t="s">
        <v>709</v>
      </c>
      <c r="D8403" s="2"/>
      <c r="E8403" t="str">
        <f t="shared" si="131"/>
        <v>scikit-learn/sklearn.utils.sparsefuncs/min_max_axis</v>
      </c>
    </row>
    <row r="8404" spans="1:5" x14ac:dyDescent="0.25">
      <c r="A8404" s="2" t="s">
        <v>4</v>
      </c>
      <c r="B8404" s="3" t="s">
        <v>2171</v>
      </c>
      <c r="C8404" s="3" t="s">
        <v>2171</v>
      </c>
      <c r="D8404" s="2"/>
      <c r="E8404" t="str">
        <f t="shared" si="131"/>
        <v>scikit-learn/sklearn.utils.sparsefuncs/min_max_axis/axisscikit-learn/sklearn.utils.sparsefuncs/min_max_axis/axis</v>
      </c>
    </row>
    <row r="8405" spans="1:5" x14ac:dyDescent="0.25">
      <c r="A8405" s="2" t="s">
        <v>4</v>
      </c>
      <c r="B8405" s="3" t="s">
        <v>2172</v>
      </c>
      <c r="C8405" s="3" t="s">
        <v>2172</v>
      </c>
      <c r="D8405" s="2"/>
      <c r="E8405" t="str">
        <f t="shared" si="131"/>
        <v>scikit-learn/sklearn.utils.sparsefuncs/min_max_axis/ignore_nanscikit-learn/sklearn.utils.sparsefuncs/min_max_axis/ignore_nan</v>
      </c>
    </row>
    <row r="8406" spans="1:5" x14ac:dyDescent="0.25">
      <c r="A8406" s="2" t="s">
        <v>4</v>
      </c>
      <c r="B8406" s="3" t="s">
        <v>2170</v>
      </c>
      <c r="C8406" s="3" t="s">
        <v>2170</v>
      </c>
      <c r="D8406" s="2"/>
      <c r="E8406" t="str">
        <f t="shared" si="131"/>
        <v>scikit-learn/sklearn.utils.sparsefuncs/min_max_axis/Xscikit-learn/sklearn.utils.sparsefuncs/min_max_axis/X</v>
      </c>
    </row>
    <row r="8407" spans="1:5" x14ac:dyDescent="0.25">
      <c r="A8407" s="2" t="s">
        <v>297</v>
      </c>
      <c r="B8407" s="3" t="s">
        <v>710</v>
      </c>
      <c r="C8407" s="2"/>
      <c r="D8407" s="2"/>
      <c r="E8407" t="str">
        <f t="shared" si="131"/>
        <v>scikit-learn/sklearn.utils.validation/as_float_array</v>
      </c>
    </row>
    <row r="8408" spans="1:5" x14ac:dyDescent="0.25">
      <c r="A8408" s="2" t="s">
        <v>297</v>
      </c>
      <c r="B8408" s="2"/>
      <c r="C8408" s="3" t="s">
        <v>710</v>
      </c>
      <c r="D8408" s="2"/>
      <c r="E8408" t="str">
        <f t="shared" si="131"/>
        <v>scikit-learn/sklearn.utils.validation/as_float_array</v>
      </c>
    </row>
    <row r="8409" spans="1:5" x14ac:dyDescent="0.25">
      <c r="A8409" s="2" t="s">
        <v>4</v>
      </c>
      <c r="B8409" s="3" t="s">
        <v>2173</v>
      </c>
      <c r="C8409" s="3" t="s">
        <v>2173</v>
      </c>
      <c r="D8409" s="2"/>
      <c r="E8409" t="str">
        <f t="shared" si="131"/>
        <v>scikit-learn/sklearn.utils.validation/as_float_array/copyscikit-learn/sklearn.utils.validation/as_float_array/copy</v>
      </c>
    </row>
    <row r="8410" spans="1:5" x14ac:dyDescent="0.25">
      <c r="A8410" s="2" t="s">
        <v>4</v>
      </c>
      <c r="B8410" s="3" t="s">
        <v>2174</v>
      </c>
      <c r="C8410" s="3" t="s">
        <v>2174</v>
      </c>
      <c r="D8410" s="2"/>
      <c r="E8410" t="str">
        <f t="shared" si="131"/>
        <v>scikit-learn/sklearn.utils.validation/as_float_array/force_all_finitescikit-learn/sklearn.utils.validation/as_float_array/force_all_finite</v>
      </c>
    </row>
    <row r="8411" spans="1:5" x14ac:dyDescent="0.25">
      <c r="A8411" s="2" t="s">
        <v>2509</v>
      </c>
      <c r="B8411" s="3" t="s">
        <v>2523</v>
      </c>
      <c r="C8411" s="3" t="s">
        <v>2523</v>
      </c>
      <c r="D8411" s="2"/>
      <c r="E8411" t="str">
        <f t="shared" si="131"/>
        <v>scikit-learn/sklearn.utils.validation/as_float_array/Xscikit-learn/sklearn.utils.validation/as_float_array/X</v>
      </c>
    </row>
    <row r="8412" spans="1:5" x14ac:dyDescent="0.25">
      <c r="A8412" s="2" t="s">
        <v>297</v>
      </c>
      <c r="B8412" s="3" t="s">
        <v>711</v>
      </c>
      <c r="C8412" s="2"/>
      <c r="D8412" s="2"/>
      <c r="E8412" t="str">
        <f t="shared" si="131"/>
        <v>scikit-learn/sklearn.utils.validation/assert_all_finite</v>
      </c>
    </row>
    <row r="8413" spans="1:5" x14ac:dyDescent="0.25">
      <c r="A8413" s="2" t="s">
        <v>297</v>
      </c>
      <c r="B8413" s="2"/>
      <c r="C8413" s="3" t="s">
        <v>711</v>
      </c>
      <c r="D8413" s="2"/>
      <c r="E8413" t="str">
        <f t="shared" si="131"/>
        <v>scikit-learn/sklearn.utils.validation/assert_all_finite</v>
      </c>
    </row>
    <row r="8414" spans="1:5" x14ac:dyDescent="0.25">
      <c r="A8414" s="2" t="s">
        <v>297</v>
      </c>
      <c r="B8414" s="3" t="s">
        <v>3290</v>
      </c>
      <c r="C8414" s="2"/>
      <c r="D8414" s="2"/>
      <c r="E8414" t="str">
        <f t="shared" si="131"/>
        <v>scikit-learn/sklearn.utils.validation/assert_all_finite/allow_nan</v>
      </c>
    </row>
    <row r="8415" spans="1:5" x14ac:dyDescent="0.25">
      <c r="A8415" s="2" t="s">
        <v>297</v>
      </c>
      <c r="B8415" s="2"/>
      <c r="C8415" s="3" t="s">
        <v>3290</v>
      </c>
      <c r="D8415" s="2"/>
      <c r="E8415" t="str">
        <f t="shared" si="131"/>
        <v>scikit-learn/sklearn.utils.validation/assert_all_finite/allow_nan</v>
      </c>
    </row>
    <row r="8416" spans="1:5" x14ac:dyDescent="0.25">
      <c r="A8416" s="2" t="s">
        <v>297</v>
      </c>
      <c r="B8416" s="2"/>
      <c r="C8416" s="3" t="s">
        <v>3528</v>
      </c>
      <c r="D8416" s="2"/>
      <c r="E8416" t="str">
        <f t="shared" si="131"/>
        <v>scikit-learn/sklearn.utils.validation/assert_all_finite/estimator_name</v>
      </c>
    </row>
    <row r="8417" spans="1:5" x14ac:dyDescent="0.25">
      <c r="A8417" s="2" t="s">
        <v>297</v>
      </c>
      <c r="B8417" s="2"/>
      <c r="C8417" s="3" t="s">
        <v>3529</v>
      </c>
      <c r="D8417" s="2"/>
      <c r="E8417" t="str">
        <f t="shared" si="131"/>
        <v>scikit-learn/sklearn.utils.validation/assert_all_finite/input_name</v>
      </c>
    </row>
    <row r="8418" spans="1:5" x14ac:dyDescent="0.25">
      <c r="A8418" s="2" t="s">
        <v>297</v>
      </c>
      <c r="B8418" s="3" t="s">
        <v>3289</v>
      </c>
      <c r="C8418" s="2"/>
      <c r="D8418" s="2"/>
      <c r="E8418" t="str">
        <f t="shared" si="131"/>
        <v>scikit-learn/sklearn.utils.validation/assert_all_finite/X</v>
      </c>
    </row>
    <row r="8419" spans="1:5" x14ac:dyDescent="0.25">
      <c r="A8419" s="2" t="s">
        <v>297</v>
      </c>
      <c r="B8419" s="2"/>
      <c r="C8419" s="3" t="s">
        <v>3289</v>
      </c>
      <c r="D8419" s="2"/>
      <c r="E8419" t="str">
        <f t="shared" si="131"/>
        <v>scikit-learn/sklearn.utils.validation/assert_all_finite/X</v>
      </c>
    </row>
    <row r="8420" spans="1:5" x14ac:dyDescent="0.25">
      <c r="A8420" s="2" t="s">
        <v>297</v>
      </c>
      <c r="B8420" s="3" t="s">
        <v>713</v>
      </c>
      <c r="C8420" s="2"/>
      <c r="D8420" s="2"/>
      <c r="E8420" t="str">
        <f t="shared" si="131"/>
        <v>scikit-learn/sklearn.utils.validation/check_array</v>
      </c>
    </row>
    <row r="8421" spans="1:5" x14ac:dyDescent="0.25">
      <c r="A8421" s="2" t="s">
        <v>297</v>
      </c>
      <c r="B8421" s="2"/>
      <c r="C8421" s="3" t="s">
        <v>713</v>
      </c>
      <c r="D8421" s="2"/>
      <c r="E8421" t="str">
        <f t="shared" si="131"/>
        <v>scikit-learn/sklearn.utils.validation/check_array</v>
      </c>
    </row>
    <row r="8422" spans="1:5" x14ac:dyDescent="0.25">
      <c r="A8422" s="2" t="s">
        <v>4</v>
      </c>
      <c r="B8422" s="3" t="s">
        <v>2192</v>
      </c>
      <c r="C8422" s="3" t="s">
        <v>2192</v>
      </c>
      <c r="D8422" s="2"/>
      <c r="E8422" t="str">
        <f t="shared" si="131"/>
        <v>scikit-learn/sklearn.utils.validation/check_array/accept_large_sparsescikit-learn/sklearn.utils.validation/check_array/accept_large_sparse</v>
      </c>
    </row>
    <row r="8423" spans="1:5" x14ac:dyDescent="0.25">
      <c r="A8423" s="2" t="s">
        <v>4</v>
      </c>
      <c r="B8423" s="3" t="s">
        <v>2191</v>
      </c>
      <c r="C8423" s="3" t="s">
        <v>2191</v>
      </c>
      <c r="D8423" s="2"/>
      <c r="E8423" t="str">
        <f t="shared" si="131"/>
        <v>scikit-learn/sklearn.utils.validation/check_array/accept_sparsescikit-learn/sklearn.utils.validation/check_array/accept_sparse</v>
      </c>
    </row>
    <row r="8424" spans="1:5" x14ac:dyDescent="0.25">
      <c r="A8424" s="2" t="s">
        <v>4</v>
      </c>
      <c r="B8424" s="3" t="s">
        <v>2198</v>
      </c>
      <c r="C8424" s="3" t="s">
        <v>2198</v>
      </c>
      <c r="D8424" s="2"/>
      <c r="E8424" t="str">
        <f t="shared" si="131"/>
        <v>scikit-learn/sklearn.utils.validation/check_array/allow_ndscikit-learn/sklearn.utils.validation/check_array/allow_nd</v>
      </c>
    </row>
    <row r="8425" spans="1:5" x14ac:dyDescent="0.25">
      <c r="A8425" s="2" t="s">
        <v>4</v>
      </c>
      <c r="B8425" s="3" t="s">
        <v>2190</v>
      </c>
      <c r="C8425" s="3" t="s">
        <v>2190</v>
      </c>
      <c r="D8425" s="2"/>
      <c r="E8425" t="str">
        <f t="shared" si="131"/>
        <v>scikit-learn/sklearn.utils.validation/check_array/arrayscikit-learn/sklearn.utils.validation/check_array/array</v>
      </c>
    </row>
    <row r="8426" spans="1:5" x14ac:dyDescent="0.25">
      <c r="A8426" s="2" t="s">
        <v>4</v>
      </c>
      <c r="B8426" s="3" t="s">
        <v>2195</v>
      </c>
      <c r="C8426" s="3" t="s">
        <v>2195</v>
      </c>
      <c r="D8426" s="2"/>
      <c r="E8426" t="str">
        <f t="shared" si="131"/>
        <v>scikit-learn/sklearn.utils.validation/check_array/copyscikit-learn/sklearn.utils.validation/check_array/copy</v>
      </c>
    </row>
    <row r="8427" spans="1:5" x14ac:dyDescent="0.25">
      <c r="A8427" s="2" t="s">
        <v>4</v>
      </c>
      <c r="B8427" s="3" t="s">
        <v>2193</v>
      </c>
      <c r="C8427" s="3" t="s">
        <v>2193</v>
      </c>
      <c r="D8427" s="2"/>
      <c r="E8427" t="str">
        <f t="shared" si="131"/>
        <v>scikit-learn/sklearn.utils.validation/check_array/dtypescikit-learn/sklearn.utils.validation/check_array/dtype</v>
      </c>
    </row>
    <row r="8428" spans="1:5" x14ac:dyDescent="0.25">
      <c r="A8428" s="2" t="s">
        <v>4</v>
      </c>
      <c r="B8428" s="3" t="s">
        <v>2197</v>
      </c>
      <c r="C8428" s="3" t="s">
        <v>2197</v>
      </c>
      <c r="D8428" s="2"/>
      <c r="E8428" t="str">
        <f t="shared" si="131"/>
        <v>scikit-learn/sklearn.utils.validation/check_array/ensure_2dscikit-learn/sklearn.utils.validation/check_array/ensure_2d</v>
      </c>
    </row>
    <row r="8429" spans="1:5" x14ac:dyDescent="0.25">
      <c r="A8429" s="2" t="s">
        <v>4</v>
      </c>
      <c r="B8429" s="3" t="s">
        <v>2200</v>
      </c>
      <c r="C8429" s="3" t="s">
        <v>2200</v>
      </c>
      <c r="D8429" s="2"/>
      <c r="E8429" t="str">
        <f t="shared" si="131"/>
        <v>scikit-learn/sklearn.utils.validation/check_array/ensure_min_featuresscikit-learn/sklearn.utils.validation/check_array/ensure_min_features</v>
      </c>
    </row>
    <row r="8430" spans="1:5" x14ac:dyDescent="0.25">
      <c r="A8430" s="2" t="s">
        <v>4</v>
      </c>
      <c r="B8430" s="3" t="s">
        <v>2199</v>
      </c>
      <c r="C8430" s="3" t="s">
        <v>2199</v>
      </c>
      <c r="D8430" s="2"/>
      <c r="E8430" t="str">
        <f t="shared" si="131"/>
        <v>scikit-learn/sklearn.utils.validation/check_array/ensure_min_samplesscikit-learn/sklearn.utils.validation/check_array/ensure_min_samples</v>
      </c>
    </row>
    <row r="8431" spans="1:5" x14ac:dyDescent="0.25">
      <c r="A8431" s="2" t="s">
        <v>4</v>
      </c>
      <c r="B8431" s="3" t="s">
        <v>2201</v>
      </c>
      <c r="C8431" s="3" t="s">
        <v>2201</v>
      </c>
      <c r="D8431" s="2"/>
      <c r="E8431" t="str">
        <f t="shared" si="131"/>
        <v>scikit-learn/sklearn.utils.validation/check_array/estimatorscikit-learn/sklearn.utils.validation/check_array/estimator</v>
      </c>
    </row>
    <row r="8432" spans="1:5" x14ac:dyDescent="0.25">
      <c r="A8432" s="2" t="s">
        <v>4</v>
      </c>
      <c r="B8432" s="3" t="s">
        <v>2196</v>
      </c>
      <c r="C8432" s="3" t="s">
        <v>2196</v>
      </c>
      <c r="D8432" s="2"/>
      <c r="E8432" t="str">
        <f t="shared" si="131"/>
        <v>scikit-learn/sklearn.utils.validation/check_array/force_all_finitescikit-learn/sklearn.utils.validation/check_array/force_all_finite</v>
      </c>
    </row>
    <row r="8433" spans="1:5" x14ac:dyDescent="0.25">
      <c r="A8433" s="2" t="s">
        <v>297</v>
      </c>
      <c r="B8433" s="2"/>
      <c r="C8433" s="3" t="s">
        <v>3530</v>
      </c>
      <c r="D8433" s="2"/>
      <c r="E8433" t="str">
        <f t="shared" si="131"/>
        <v>scikit-learn/sklearn.utils.validation/check_array/input_name</v>
      </c>
    </row>
    <row r="8434" spans="1:5" x14ac:dyDescent="0.25">
      <c r="A8434" s="2" t="s">
        <v>4</v>
      </c>
      <c r="B8434" s="3" t="s">
        <v>2194</v>
      </c>
      <c r="C8434" s="3" t="s">
        <v>2194</v>
      </c>
      <c r="D8434" s="2"/>
      <c r="E8434" t="str">
        <f t="shared" si="131"/>
        <v>scikit-learn/sklearn.utils.validation/check_array/orderscikit-learn/sklearn.utils.validation/check_array/order</v>
      </c>
    </row>
    <row r="8435" spans="1:5" x14ac:dyDescent="0.25">
      <c r="A8435" s="2" t="s">
        <v>4</v>
      </c>
      <c r="B8435" s="3" t="s">
        <v>2202</v>
      </c>
      <c r="C8435" s="3" t="s">
        <v>2202</v>
      </c>
      <c r="D8435" s="2"/>
      <c r="E8435" t="str">
        <f t="shared" si="131"/>
        <v>scikit-learn/sklearn.utils.validation/check_consistent_length/arraysscikit-learn/sklearn.utils.validation/check_consistent_length/arrays</v>
      </c>
    </row>
    <row r="8436" spans="1:5" x14ac:dyDescent="0.25">
      <c r="A8436" s="2" t="s">
        <v>4</v>
      </c>
      <c r="B8436" s="3" t="s">
        <v>136</v>
      </c>
      <c r="C8436" s="3" t="s">
        <v>136</v>
      </c>
      <c r="D8436" s="2"/>
      <c r="E8436" t="str">
        <f t="shared" si="131"/>
        <v>scikit-learn/sklearn.utils.validation/check_consistent_lengthscikit-learn/sklearn.utils.validation/check_consistent_length</v>
      </c>
    </row>
    <row r="8437" spans="1:5" x14ac:dyDescent="0.25">
      <c r="A8437" s="2" t="s">
        <v>297</v>
      </c>
      <c r="B8437" s="3" t="s">
        <v>714</v>
      </c>
      <c r="C8437" s="2"/>
      <c r="D8437" s="2"/>
      <c r="E8437" t="str">
        <f t="shared" si="131"/>
        <v>scikit-learn/sklearn.utils.validation/check_is_fitted</v>
      </c>
    </row>
    <row r="8438" spans="1:5" x14ac:dyDescent="0.25">
      <c r="A8438" s="2" t="s">
        <v>297</v>
      </c>
      <c r="B8438" s="2"/>
      <c r="C8438" s="3" t="s">
        <v>714</v>
      </c>
      <c r="D8438" s="2"/>
      <c r="E8438" t="str">
        <f t="shared" si="131"/>
        <v>scikit-learn/sklearn.utils.validation/check_is_fitted</v>
      </c>
    </row>
    <row r="8439" spans="1:5" x14ac:dyDescent="0.25">
      <c r="A8439" s="2" t="s">
        <v>4</v>
      </c>
      <c r="B8439" s="3" t="s">
        <v>2205</v>
      </c>
      <c r="C8439" s="3" t="s">
        <v>2205</v>
      </c>
      <c r="D8439" s="2"/>
      <c r="E8439" t="str">
        <f t="shared" si="131"/>
        <v>scikit-learn/sklearn.utils.validation/check_is_fitted/all_or_anyscikit-learn/sklearn.utils.validation/check_is_fitted/all_or_any</v>
      </c>
    </row>
    <row r="8440" spans="1:5" x14ac:dyDescent="0.25">
      <c r="A8440" s="2" t="s">
        <v>4</v>
      </c>
      <c r="B8440" s="3" t="s">
        <v>2203</v>
      </c>
      <c r="C8440" s="3" t="s">
        <v>2203</v>
      </c>
      <c r="D8440" s="2"/>
      <c r="E8440" t="str">
        <f t="shared" si="131"/>
        <v>scikit-learn/sklearn.utils.validation/check_is_fitted/attributesscikit-learn/sklearn.utils.validation/check_is_fitted/attributes</v>
      </c>
    </row>
    <row r="8441" spans="1:5" x14ac:dyDescent="0.25">
      <c r="A8441" s="2" t="s">
        <v>297</v>
      </c>
      <c r="B8441" s="3" t="s">
        <v>3291</v>
      </c>
      <c r="C8441" s="2"/>
      <c r="D8441" s="2"/>
      <c r="E8441" t="str">
        <f t="shared" si="131"/>
        <v>scikit-learn/sklearn.utils.validation/check_is_fitted/estimator</v>
      </c>
    </row>
    <row r="8442" spans="1:5" x14ac:dyDescent="0.25">
      <c r="A8442" s="2" t="s">
        <v>297</v>
      </c>
      <c r="B8442" s="2"/>
      <c r="C8442" s="3" t="s">
        <v>3291</v>
      </c>
      <c r="D8442" s="2"/>
      <c r="E8442" t="str">
        <f t="shared" si="131"/>
        <v>scikit-learn/sklearn.utils.validation/check_is_fitted/estimator</v>
      </c>
    </row>
    <row r="8443" spans="1:5" x14ac:dyDescent="0.25">
      <c r="A8443" s="2" t="s">
        <v>4</v>
      </c>
      <c r="B8443" s="3" t="s">
        <v>2204</v>
      </c>
      <c r="C8443" s="3" t="s">
        <v>2204</v>
      </c>
      <c r="D8443" s="2"/>
      <c r="E8443" t="str">
        <f t="shared" si="131"/>
        <v>scikit-learn/sklearn.utils.validation/check_is_fitted/msgscikit-learn/sklearn.utils.validation/check_is_fitted/msg</v>
      </c>
    </row>
    <row r="8444" spans="1:5" x14ac:dyDescent="0.25">
      <c r="A8444" s="2" t="s">
        <v>297</v>
      </c>
      <c r="B8444" s="3" t="s">
        <v>715</v>
      </c>
      <c r="C8444" s="2"/>
      <c r="D8444" s="2"/>
      <c r="E8444" t="str">
        <f t="shared" si="131"/>
        <v>scikit-learn/sklearn.utils.validation/check_memory</v>
      </c>
    </row>
    <row r="8445" spans="1:5" x14ac:dyDescent="0.25">
      <c r="A8445" s="2" t="s">
        <v>297</v>
      </c>
      <c r="B8445" s="2"/>
      <c r="C8445" s="3" t="s">
        <v>715</v>
      </c>
      <c r="D8445" s="2"/>
      <c r="E8445" t="str">
        <f t="shared" si="131"/>
        <v>scikit-learn/sklearn.utils.validation/check_memory</v>
      </c>
    </row>
    <row r="8446" spans="1:5" x14ac:dyDescent="0.25">
      <c r="A8446" s="2" t="s">
        <v>297</v>
      </c>
      <c r="B8446" s="3" t="s">
        <v>3292</v>
      </c>
      <c r="C8446" s="2"/>
      <c r="D8446" s="2"/>
      <c r="E8446" t="str">
        <f t="shared" si="131"/>
        <v>scikit-learn/sklearn.utils.validation/check_memory/memory</v>
      </c>
    </row>
    <row r="8447" spans="1:5" x14ac:dyDescent="0.25">
      <c r="A8447" s="2" t="s">
        <v>297</v>
      </c>
      <c r="B8447" s="2"/>
      <c r="C8447" s="3" t="s">
        <v>3292</v>
      </c>
      <c r="D8447" s="2"/>
      <c r="E8447" t="str">
        <f t="shared" si="131"/>
        <v>scikit-learn/sklearn.utils.validation/check_memory/memory</v>
      </c>
    </row>
    <row r="8448" spans="1:5" x14ac:dyDescent="0.25">
      <c r="A8448" s="2" t="s">
        <v>4</v>
      </c>
      <c r="B8448" s="3" t="s">
        <v>2207</v>
      </c>
      <c r="C8448" s="3" t="s">
        <v>2207</v>
      </c>
      <c r="D8448" s="2"/>
      <c r="E8448" t="str">
        <f t="shared" si="131"/>
        <v>scikit-learn/sklearn.utils.validation/check_non_negative/whomscikit-learn/sklearn.utils.validation/check_non_negative/whom</v>
      </c>
    </row>
    <row r="8449" spans="1:5" x14ac:dyDescent="0.25">
      <c r="A8449" s="2" t="s">
        <v>4</v>
      </c>
      <c r="B8449" s="3" t="s">
        <v>2206</v>
      </c>
      <c r="C8449" s="3" t="s">
        <v>2206</v>
      </c>
      <c r="D8449" s="2"/>
      <c r="E8449" t="str">
        <f t="shared" si="131"/>
        <v>scikit-learn/sklearn.utils.validation/check_non_negative/Xscikit-learn/sklearn.utils.validation/check_non_negative/X</v>
      </c>
    </row>
    <row r="8450" spans="1:5" x14ac:dyDescent="0.25">
      <c r="A8450" s="2" t="s">
        <v>4</v>
      </c>
      <c r="B8450" s="3" t="s">
        <v>137</v>
      </c>
      <c r="C8450" s="3" t="s">
        <v>137</v>
      </c>
      <c r="D8450" s="2"/>
      <c r="E8450" t="str">
        <f t="shared" ref="E8450:E8513" si="132">_xlfn.CONCAT(B8450,C8450)</f>
        <v>scikit-learn/sklearn.utils.validation/check_non_negativescikit-learn/sklearn.utils.validation/check_non_negative</v>
      </c>
    </row>
    <row r="8451" spans="1:5" x14ac:dyDescent="0.25">
      <c r="A8451" s="2" t="s">
        <v>297</v>
      </c>
      <c r="B8451" s="3" t="s">
        <v>716</v>
      </c>
      <c r="C8451" s="2"/>
      <c r="D8451" s="2"/>
      <c r="E8451" t="str">
        <f t="shared" si="132"/>
        <v>scikit-learn/sklearn.utils.validation/check_random_state</v>
      </c>
    </row>
    <row r="8452" spans="1:5" x14ac:dyDescent="0.25">
      <c r="A8452" s="2" t="s">
        <v>297</v>
      </c>
      <c r="B8452" s="2"/>
      <c r="C8452" s="3" t="s">
        <v>716</v>
      </c>
      <c r="D8452" s="2"/>
      <c r="E8452" t="str">
        <f t="shared" si="132"/>
        <v>scikit-learn/sklearn.utils.validation/check_random_state</v>
      </c>
    </row>
    <row r="8453" spans="1:5" x14ac:dyDescent="0.25">
      <c r="A8453" s="2" t="s">
        <v>4</v>
      </c>
      <c r="B8453" s="3" t="s">
        <v>2208</v>
      </c>
      <c r="C8453" s="3" t="s">
        <v>2208</v>
      </c>
      <c r="D8453" s="2"/>
      <c r="E8453" t="str">
        <f t="shared" si="132"/>
        <v>scikit-learn/sklearn.utils.validation/check_random_state/seedscikit-learn/sklearn.utils.validation/check_random_state/seed</v>
      </c>
    </row>
    <row r="8454" spans="1:5" x14ac:dyDescent="0.25">
      <c r="A8454" s="2" t="s">
        <v>297</v>
      </c>
      <c r="B8454" s="3" t="s">
        <v>717</v>
      </c>
      <c r="C8454" s="2"/>
      <c r="D8454" s="2"/>
      <c r="E8454" t="str">
        <f t="shared" si="132"/>
        <v>scikit-learn/sklearn.utils.validation/check_scalar</v>
      </c>
    </row>
    <row r="8455" spans="1:5" x14ac:dyDescent="0.25">
      <c r="A8455" s="2" t="s">
        <v>297</v>
      </c>
      <c r="B8455" s="2"/>
      <c r="C8455" s="3" t="s">
        <v>717</v>
      </c>
      <c r="D8455" s="2"/>
      <c r="E8455" t="str">
        <f t="shared" si="132"/>
        <v>scikit-learn/sklearn.utils.validation/check_scalar</v>
      </c>
    </row>
    <row r="8456" spans="1:5" x14ac:dyDescent="0.25">
      <c r="A8456" s="2" t="s">
        <v>297</v>
      </c>
      <c r="B8456" s="2"/>
      <c r="C8456" s="3" t="s">
        <v>3531</v>
      </c>
      <c r="D8456" s="2"/>
      <c r="E8456" t="str">
        <f t="shared" si="132"/>
        <v>scikit-learn/sklearn.utils.validation/check_scalar/include_boundaries</v>
      </c>
    </row>
    <row r="8457" spans="1:5" x14ac:dyDescent="0.25">
      <c r="A8457" s="2" t="s">
        <v>4</v>
      </c>
      <c r="B8457" s="3" t="s">
        <v>2213</v>
      </c>
      <c r="C8457" s="3" t="s">
        <v>2213</v>
      </c>
      <c r="D8457" s="2"/>
      <c r="E8457" t="str">
        <f t="shared" si="132"/>
        <v>scikit-learn/sklearn.utils.validation/check_scalar/max_valscikit-learn/sklearn.utils.validation/check_scalar/max_val</v>
      </c>
    </row>
    <row r="8458" spans="1:5" x14ac:dyDescent="0.25">
      <c r="A8458" s="2" t="s">
        <v>4</v>
      </c>
      <c r="B8458" s="3" t="s">
        <v>2212</v>
      </c>
      <c r="C8458" s="3" t="s">
        <v>2212</v>
      </c>
      <c r="D8458" s="2"/>
      <c r="E8458" t="str">
        <f t="shared" si="132"/>
        <v>scikit-learn/sklearn.utils.validation/check_scalar/min_valscikit-learn/sklearn.utils.validation/check_scalar/min_val</v>
      </c>
    </row>
    <row r="8459" spans="1:5" x14ac:dyDescent="0.25">
      <c r="A8459" s="2" t="s">
        <v>4</v>
      </c>
      <c r="B8459" s="3" t="s">
        <v>2210</v>
      </c>
      <c r="C8459" s="3" t="s">
        <v>2210</v>
      </c>
      <c r="D8459" s="2"/>
      <c r="E8459" t="str">
        <f t="shared" si="132"/>
        <v>scikit-learn/sklearn.utils.validation/check_scalar/namescikit-learn/sklearn.utils.validation/check_scalar/name</v>
      </c>
    </row>
    <row r="8460" spans="1:5" x14ac:dyDescent="0.25">
      <c r="A8460" s="2" t="s">
        <v>4</v>
      </c>
      <c r="B8460" s="3" t="s">
        <v>2211</v>
      </c>
      <c r="C8460" s="3" t="s">
        <v>2211</v>
      </c>
      <c r="D8460" s="2"/>
      <c r="E8460" t="str">
        <f t="shared" si="132"/>
        <v>scikit-learn/sklearn.utils.validation/check_scalar/target_typescikit-learn/sklearn.utils.validation/check_scalar/target_type</v>
      </c>
    </row>
    <row r="8461" spans="1:5" x14ac:dyDescent="0.25">
      <c r="A8461" s="2" t="s">
        <v>4</v>
      </c>
      <c r="B8461" s="3" t="s">
        <v>2209</v>
      </c>
      <c r="C8461" s="3" t="s">
        <v>2209</v>
      </c>
      <c r="D8461" s="2"/>
      <c r="E8461" t="str">
        <f t="shared" si="132"/>
        <v>scikit-learn/sklearn.utils.validation/check_scalar/xscikit-learn/sklearn.utils.validation/check_scalar/x</v>
      </c>
    </row>
    <row r="8462" spans="1:5" x14ac:dyDescent="0.25">
      <c r="A8462" s="2" t="s">
        <v>297</v>
      </c>
      <c r="B8462" s="3" t="s">
        <v>718</v>
      </c>
      <c r="C8462" s="2"/>
      <c r="D8462" s="2"/>
      <c r="E8462" t="str">
        <f t="shared" si="132"/>
        <v>scikit-learn/sklearn.utils.validation/check_symmetric</v>
      </c>
    </row>
    <row r="8463" spans="1:5" x14ac:dyDescent="0.25">
      <c r="A8463" s="2" t="s">
        <v>297</v>
      </c>
      <c r="B8463" s="2"/>
      <c r="C8463" s="3" t="s">
        <v>718</v>
      </c>
      <c r="D8463" s="2"/>
      <c r="E8463" t="str">
        <f t="shared" si="132"/>
        <v>scikit-learn/sklearn.utils.validation/check_symmetric</v>
      </c>
    </row>
    <row r="8464" spans="1:5" x14ac:dyDescent="0.25">
      <c r="A8464" s="2" t="s">
        <v>4</v>
      </c>
      <c r="B8464" s="3" t="s">
        <v>2214</v>
      </c>
      <c r="C8464" s="3" t="s">
        <v>2214</v>
      </c>
      <c r="D8464" s="2"/>
      <c r="E8464" t="str">
        <f t="shared" si="132"/>
        <v>scikit-learn/sklearn.utils.validation/check_symmetric/arrayscikit-learn/sklearn.utils.validation/check_symmetric/array</v>
      </c>
    </row>
    <row r="8465" spans="1:5" x14ac:dyDescent="0.25">
      <c r="A8465" s="2" t="s">
        <v>4</v>
      </c>
      <c r="B8465" s="3" t="s">
        <v>2217</v>
      </c>
      <c r="C8465" s="3" t="s">
        <v>2217</v>
      </c>
      <c r="D8465" s="2"/>
      <c r="E8465" t="str">
        <f t="shared" si="132"/>
        <v>scikit-learn/sklearn.utils.validation/check_symmetric/raise_exceptionscikit-learn/sklearn.utils.validation/check_symmetric/raise_exception</v>
      </c>
    </row>
    <row r="8466" spans="1:5" x14ac:dyDescent="0.25">
      <c r="A8466" s="2" t="s">
        <v>4</v>
      </c>
      <c r="B8466" s="3" t="s">
        <v>2216</v>
      </c>
      <c r="C8466" s="3" t="s">
        <v>2216</v>
      </c>
      <c r="D8466" s="2"/>
      <c r="E8466" t="str">
        <f t="shared" si="132"/>
        <v>scikit-learn/sklearn.utils.validation/check_symmetric/raise_warningscikit-learn/sklearn.utils.validation/check_symmetric/raise_warning</v>
      </c>
    </row>
    <row r="8467" spans="1:5" x14ac:dyDescent="0.25">
      <c r="A8467" s="2" t="s">
        <v>4</v>
      </c>
      <c r="B8467" s="3" t="s">
        <v>2215</v>
      </c>
      <c r="C8467" s="3" t="s">
        <v>2215</v>
      </c>
      <c r="D8467" s="2"/>
      <c r="E8467" t="str">
        <f t="shared" si="132"/>
        <v>scikit-learn/sklearn.utils.validation/check_symmetric/tolscikit-learn/sklearn.utils.validation/check_symmetric/tol</v>
      </c>
    </row>
    <row r="8468" spans="1:5" x14ac:dyDescent="0.25">
      <c r="A8468" s="2" t="s">
        <v>297</v>
      </c>
      <c r="B8468" s="3" t="s">
        <v>712</v>
      </c>
      <c r="C8468" s="2"/>
      <c r="D8468" s="2"/>
      <c r="E8468" t="str">
        <f t="shared" si="132"/>
        <v>scikit-learn/sklearn.utils.validation/check_X_y</v>
      </c>
    </row>
    <row r="8469" spans="1:5" x14ac:dyDescent="0.25">
      <c r="A8469" s="2" t="s">
        <v>297</v>
      </c>
      <c r="B8469" s="2"/>
      <c r="C8469" s="3" t="s">
        <v>712</v>
      </c>
      <c r="D8469" s="2"/>
      <c r="E8469" t="str">
        <f t="shared" si="132"/>
        <v>scikit-learn/sklearn.utils.validation/check_X_y</v>
      </c>
    </row>
    <row r="8470" spans="1:5" x14ac:dyDescent="0.25">
      <c r="A8470" s="2" t="s">
        <v>4</v>
      </c>
      <c r="B8470" s="3" t="s">
        <v>2178</v>
      </c>
      <c r="C8470" s="3" t="s">
        <v>2178</v>
      </c>
      <c r="D8470" s="2"/>
      <c r="E8470" t="str">
        <f t="shared" si="132"/>
        <v>scikit-learn/sklearn.utils.validation/check_X_y/accept_large_sparsescikit-learn/sklearn.utils.validation/check_X_y/accept_large_sparse</v>
      </c>
    </row>
    <row r="8471" spans="1:5" x14ac:dyDescent="0.25">
      <c r="A8471" s="2" t="s">
        <v>4</v>
      </c>
      <c r="B8471" s="3" t="s">
        <v>2177</v>
      </c>
      <c r="C8471" s="3" t="s">
        <v>2177</v>
      </c>
      <c r="D8471" s="2"/>
      <c r="E8471" t="str">
        <f t="shared" si="132"/>
        <v>scikit-learn/sklearn.utils.validation/check_X_y/accept_sparsescikit-learn/sklearn.utils.validation/check_X_y/accept_sparse</v>
      </c>
    </row>
    <row r="8472" spans="1:5" x14ac:dyDescent="0.25">
      <c r="A8472" s="2" t="s">
        <v>4</v>
      </c>
      <c r="B8472" s="3" t="s">
        <v>2184</v>
      </c>
      <c r="C8472" s="3" t="s">
        <v>2184</v>
      </c>
      <c r="D8472" s="2"/>
      <c r="E8472" t="str">
        <f t="shared" si="132"/>
        <v>scikit-learn/sklearn.utils.validation/check_X_y/allow_ndscikit-learn/sklearn.utils.validation/check_X_y/allow_nd</v>
      </c>
    </row>
    <row r="8473" spans="1:5" x14ac:dyDescent="0.25">
      <c r="A8473" s="2" t="s">
        <v>4</v>
      </c>
      <c r="B8473" s="3" t="s">
        <v>2181</v>
      </c>
      <c r="C8473" s="3" t="s">
        <v>2181</v>
      </c>
      <c r="D8473" s="2"/>
      <c r="E8473" t="str">
        <f t="shared" si="132"/>
        <v>scikit-learn/sklearn.utils.validation/check_X_y/copyscikit-learn/sklearn.utils.validation/check_X_y/copy</v>
      </c>
    </row>
    <row r="8474" spans="1:5" x14ac:dyDescent="0.25">
      <c r="A8474" s="2" t="s">
        <v>4</v>
      </c>
      <c r="B8474" s="3" t="s">
        <v>2179</v>
      </c>
      <c r="C8474" s="3" t="s">
        <v>2179</v>
      </c>
      <c r="D8474" s="2"/>
      <c r="E8474" t="str">
        <f t="shared" si="132"/>
        <v>scikit-learn/sklearn.utils.validation/check_X_y/dtypescikit-learn/sklearn.utils.validation/check_X_y/dtype</v>
      </c>
    </row>
    <row r="8475" spans="1:5" x14ac:dyDescent="0.25">
      <c r="A8475" s="2" t="s">
        <v>4</v>
      </c>
      <c r="B8475" s="3" t="s">
        <v>2183</v>
      </c>
      <c r="C8475" s="3" t="s">
        <v>2183</v>
      </c>
      <c r="D8475" s="2"/>
      <c r="E8475" t="str">
        <f t="shared" si="132"/>
        <v>scikit-learn/sklearn.utils.validation/check_X_y/ensure_2dscikit-learn/sklearn.utils.validation/check_X_y/ensure_2d</v>
      </c>
    </row>
    <row r="8476" spans="1:5" x14ac:dyDescent="0.25">
      <c r="A8476" s="2" t="s">
        <v>4</v>
      </c>
      <c r="B8476" s="3" t="s">
        <v>2187</v>
      </c>
      <c r="C8476" s="3" t="s">
        <v>2187</v>
      </c>
      <c r="D8476" s="2"/>
      <c r="E8476" t="str">
        <f t="shared" si="132"/>
        <v>scikit-learn/sklearn.utils.validation/check_X_y/ensure_min_featuresscikit-learn/sklearn.utils.validation/check_X_y/ensure_min_features</v>
      </c>
    </row>
    <row r="8477" spans="1:5" x14ac:dyDescent="0.25">
      <c r="A8477" s="2" t="s">
        <v>4</v>
      </c>
      <c r="B8477" s="3" t="s">
        <v>2186</v>
      </c>
      <c r="C8477" s="3" t="s">
        <v>2186</v>
      </c>
      <c r="D8477" s="2"/>
      <c r="E8477" t="str">
        <f t="shared" si="132"/>
        <v>scikit-learn/sklearn.utils.validation/check_X_y/ensure_min_samplesscikit-learn/sklearn.utils.validation/check_X_y/ensure_min_samples</v>
      </c>
    </row>
    <row r="8478" spans="1:5" x14ac:dyDescent="0.25">
      <c r="A8478" s="2" t="s">
        <v>4</v>
      </c>
      <c r="B8478" s="3" t="s">
        <v>2189</v>
      </c>
      <c r="C8478" s="3" t="s">
        <v>2189</v>
      </c>
      <c r="D8478" s="2"/>
      <c r="E8478" t="str">
        <f t="shared" si="132"/>
        <v>scikit-learn/sklearn.utils.validation/check_X_y/estimatorscikit-learn/sklearn.utils.validation/check_X_y/estimator</v>
      </c>
    </row>
    <row r="8479" spans="1:5" x14ac:dyDescent="0.25">
      <c r="A8479" s="2" t="s">
        <v>4</v>
      </c>
      <c r="B8479" s="3" t="s">
        <v>2182</v>
      </c>
      <c r="C8479" s="3" t="s">
        <v>2182</v>
      </c>
      <c r="D8479" s="2"/>
      <c r="E8479" t="str">
        <f t="shared" si="132"/>
        <v>scikit-learn/sklearn.utils.validation/check_X_y/force_all_finitescikit-learn/sklearn.utils.validation/check_X_y/force_all_finite</v>
      </c>
    </row>
    <row r="8480" spans="1:5" x14ac:dyDescent="0.25">
      <c r="A8480" s="2" t="s">
        <v>4</v>
      </c>
      <c r="B8480" s="3" t="s">
        <v>2185</v>
      </c>
      <c r="C8480" s="3" t="s">
        <v>2185</v>
      </c>
      <c r="D8480" s="2"/>
      <c r="E8480" t="str">
        <f t="shared" si="132"/>
        <v>scikit-learn/sklearn.utils.validation/check_X_y/multi_outputscikit-learn/sklearn.utils.validation/check_X_y/multi_output</v>
      </c>
    </row>
    <row r="8481" spans="1:5" x14ac:dyDescent="0.25">
      <c r="A8481" s="2" t="s">
        <v>4</v>
      </c>
      <c r="B8481" s="3" t="s">
        <v>2180</v>
      </c>
      <c r="C8481" s="3" t="s">
        <v>2180</v>
      </c>
      <c r="D8481" s="2"/>
      <c r="E8481" t="str">
        <f t="shared" si="132"/>
        <v>scikit-learn/sklearn.utils.validation/check_X_y/orderscikit-learn/sklearn.utils.validation/check_X_y/order</v>
      </c>
    </row>
    <row r="8482" spans="1:5" x14ac:dyDescent="0.25">
      <c r="A8482" s="2" t="s">
        <v>4</v>
      </c>
      <c r="B8482" s="3" t="s">
        <v>2175</v>
      </c>
      <c r="C8482" s="3" t="s">
        <v>2175</v>
      </c>
      <c r="D8482" s="2"/>
      <c r="E8482" t="str">
        <f t="shared" si="132"/>
        <v>scikit-learn/sklearn.utils.validation/check_X_y/Xscikit-learn/sklearn.utils.validation/check_X_y/X</v>
      </c>
    </row>
    <row r="8483" spans="1:5" x14ac:dyDescent="0.25">
      <c r="A8483" s="2" t="s">
        <v>4</v>
      </c>
      <c r="B8483" s="3" t="s">
        <v>2188</v>
      </c>
      <c r="C8483" s="3" t="s">
        <v>2188</v>
      </c>
      <c r="D8483" s="2"/>
      <c r="E8483" t="str">
        <f t="shared" si="132"/>
        <v>scikit-learn/sklearn.utils.validation/check_X_y/y_numericscikit-learn/sklearn.utils.validation/check_X_y/y_numeric</v>
      </c>
    </row>
    <row r="8484" spans="1:5" x14ac:dyDescent="0.25">
      <c r="A8484" s="2" t="s">
        <v>4</v>
      </c>
      <c r="B8484" s="3" t="s">
        <v>2176</v>
      </c>
      <c r="C8484" s="3" t="s">
        <v>2176</v>
      </c>
      <c r="D8484" s="2"/>
      <c r="E8484" t="str">
        <f t="shared" si="132"/>
        <v>scikit-learn/sklearn.utils.validation/check_X_y/yscikit-learn/sklearn.utils.validation/check_X_y/y</v>
      </c>
    </row>
    <row r="8485" spans="1:5" x14ac:dyDescent="0.25">
      <c r="A8485" s="2" t="s">
        <v>297</v>
      </c>
      <c r="B8485" s="3" t="s">
        <v>719</v>
      </c>
      <c r="C8485" s="2"/>
      <c r="D8485" s="2"/>
      <c r="E8485" t="str">
        <f t="shared" si="132"/>
        <v>scikit-learn/sklearn.utils.validation/column_or_1d</v>
      </c>
    </row>
    <row r="8486" spans="1:5" x14ac:dyDescent="0.25">
      <c r="A8486" s="2" t="s">
        <v>297</v>
      </c>
      <c r="B8486" s="2"/>
      <c r="C8486" s="3" t="s">
        <v>719</v>
      </c>
      <c r="D8486" s="2"/>
      <c r="E8486" t="str">
        <f t="shared" si="132"/>
        <v>scikit-learn/sklearn.utils.validation/column_or_1d</v>
      </c>
    </row>
    <row r="8487" spans="1:5" x14ac:dyDescent="0.25">
      <c r="A8487" s="2" t="s">
        <v>297</v>
      </c>
      <c r="B8487" s="2"/>
      <c r="C8487" s="3" t="s">
        <v>3532</v>
      </c>
      <c r="D8487" s="2"/>
      <c r="E8487" t="str">
        <f t="shared" si="132"/>
        <v>scikit-learn/sklearn.utils.validation/column_or_1d/dtype</v>
      </c>
    </row>
    <row r="8488" spans="1:5" x14ac:dyDescent="0.25">
      <c r="A8488" s="2" t="s">
        <v>4</v>
      </c>
      <c r="B8488" s="3" t="s">
        <v>2218</v>
      </c>
      <c r="C8488" s="3" t="s">
        <v>2218</v>
      </c>
      <c r="D8488" s="2"/>
      <c r="E8488" t="str">
        <f t="shared" si="132"/>
        <v>scikit-learn/sklearn.utils.validation/column_or_1d/warnscikit-learn/sklearn.utils.validation/column_or_1d/warn</v>
      </c>
    </row>
    <row r="8489" spans="1:5" x14ac:dyDescent="0.25">
      <c r="A8489" s="2" t="s">
        <v>2509</v>
      </c>
      <c r="B8489" s="3" t="s">
        <v>2527</v>
      </c>
      <c r="C8489" s="3" t="s">
        <v>2527</v>
      </c>
      <c r="D8489" s="2"/>
      <c r="E8489" t="str">
        <f t="shared" si="132"/>
        <v>scikit-learn/sklearn.utils.validation/column_or_1d/yscikit-learn/sklearn.utils.validation/column_or_1d/y</v>
      </c>
    </row>
    <row r="8490" spans="1:5" x14ac:dyDescent="0.25">
      <c r="A8490" s="2" t="s">
        <v>297</v>
      </c>
      <c r="B8490" s="3" t="s">
        <v>720</v>
      </c>
      <c r="C8490" s="2"/>
      <c r="D8490" s="2"/>
      <c r="E8490" t="str">
        <f t="shared" si="132"/>
        <v>scikit-learn/sklearn.utils.validation/has_fit_parameter</v>
      </c>
    </row>
    <row r="8491" spans="1:5" x14ac:dyDescent="0.25">
      <c r="A8491" s="2" t="s">
        <v>297</v>
      </c>
      <c r="B8491" s="2"/>
      <c r="C8491" s="3" t="s">
        <v>720</v>
      </c>
      <c r="D8491" s="2"/>
      <c r="E8491" t="str">
        <f t="shared" si="132"/>
        <v>scikit-learn/sklearn.utils.validation/has_fit_parameter</v>
      </c>
    </row>
    <row r="8492" spans="1:5" x14ac:dyDescent="0.25">
      <c r="A8492" s="2" t="s">
        <v>4</v>
      </c>
      <c r="B8492" s="3" t="s">
        <v>2219</v>
      </c>
      <c r="C8492" s="3" t="s">
        <v>2219</v>
      </c>
      <c r="D8492" s="2"/>
      <c r="E8492" t="str">
        <f t="shared" si="132"/>
        <v>scikit-learn/sklearn.utils.validation/has_fit_parameter/estimatorscikit-learn/sklearn.utils.validation/has_fit_parameter/estimator</v>
      </c>
    </row>
    <row r="8493" spans="1:5" x14ac:dyDescent="0.25">
      <c r="A8493" s="2" t="s">
        <v>4</v>
      </c>
      <c r="B8493" s="3" t="s">
        <v>2220</v>
      </c>
      <c r="C8493" s="3" t="s">
        <v>2220</v>
      </c>
      <c r="D8493" s="2"/>
      <c r="E8493" t="str">
        <f t="shared" si="132"/>
        <v>scikit-learn/sklearn.utils.validation/has_fit_parameter/parameterscikit-learn/sklearn.utils.validation/has_fit_parameter/parameter</v>
      </c>
    </row>
    <row r="8494" spans="1:5" x14ac:dyDescent="0.25">
      <c r="A8494" s="2" t="s">
        <v>297</v>
      </c>
      <c r="B8494" s="3" t="s">
        <v>721</v>
      </c>
      <c r="C8494" s="2"/>
      <c r="D8494" s="2"/>
      <c r="E8494" t="str">
        <f t="shared" si="132"/>
        <v>scikit-learn/sklearn.utils.validation/indexable</v>
      </c>
    </row>
    <row r="8495" spans="1:5" x14ac:dyDescent="0.25">
      <c r="A8495" s="2" t="s">
        <v>297</v>
      </c>
      <c r="B8495" s="2"/>
      <c r="C8495" s="3" t="s">
        <v>721</v>
      </c>
      <c r="D8495" s="2"/>
      <c r="E8495" t="str">
        <f t="shared" si="132"/>
        <v>scikit-learn/sklearn.utils.validation/indexable</v>
      </c>
    </row>
    <row r="8496" spans="1:5" x14ac:dyDescent="0.25">
      <c r="A8496" s="2" t="s">
        <v>4</v>
      </c>
      <c r="B8496" s="3" t="s">
        <v>2221</v>
      </c>
      <c r="C8496" s="3" t="s">
        <v>2221</v>
      </c>
      <c r="D8496" s="2"/>
      <c r="E8496" t="str">
        <f t="shared" si="132"/>
        <v>scikit-learn/sklearn.utils.validation/indexable/iterablesscikit-learn/sklearn.utils.validation/indexable/iterables</v>
      </c>
    </row>
    <row r="8497" spans="1:5" x14ac:dyDescent="0.25">
      <c r="A8497" s="2" t="s">
        <v>297</v>
      </c>
      <c r="B8497" s="3" t="s">
        <v>722</v>
      </c>
      <c r="C8497" s="2"/>
      <c r="D8497" s="2"/>
      <c r="E8497" t="str">
        <f t="shared" si="132"/>
        <v>scikit-learn/sklearn.utils/all_estimators</v>
      </c>
    </row>
    <row r="8498" spans="1:5" x14ac:dyDescent="0.25">
      <c r="A8498" s="2" t="s">
        <v>297</v>
      </c>
      <c r="B8498" s="3" t="s">
        <v>3293</v>
      </c>
      <c r="C8498" s="2"/>
      <c r="D8498" s="2"/>
      <c r="E8498" t="str">
        <f t="shared" si="132"/>
        <v>scikit-learn/sklearn.utils/all_estimators/type_filter</v>
      </c>
    </row>
    <row r="8499" spans="1:5" x14ac:dyDescent="0.25">
      <c r="A8499" s="2" t="s">
        <v>297</v>
      </c>
      <c r="B8499" s="3" t="s">
        <v>723</v>
      </c>
      <c r="C8499" s="2"/>
      <c r="D8499" s="2"/>
      <c r="E8499" t="str">
        <f t="shared" si="132"/>
        <v>scikit-learn/sklearn.utils/axis0_safe_slice</v>
      </c>
    </row>
    <row r="8500" spans="1:5" x14ac:dyDescent="0.25">
      <c r="A8500" s="2" t="s">
        <v>297</v>
      </c>
      <c r="B8500" s="2"/>
      <c r="C8500" s="3" t="s">
        <v>723</v>
      </c>
      <c r="D8500" s="2"/>
      <c r="E8500" t="str">
        <f t="shared" si="132"/>
        <v>scikit-learn/sklearn.utils/axis0_safe_slice</v>
      </c>
    </row>
    <row r="8501" spans="1:5" x14ac:dyDescent="0.25">
      <c r="A8501" s="2" t="s">
        <v>4</v>
      </c>
      <c r="B8501" s="3" t="s">
        <v>2224</v>
      </c>
      <c r="C8501" s="3" t="s">
        <v>2224</v>
      </c>
      <c r="D8501" s="2"/>
      <c r="E8501" t="str">
        <f t="shared" si="132"/>
        <v>scikit-learn/sklearn.utils/axis0_safe_slice/len_maskscikit-learn/sklearn.utils/axis0_safe_slice/len_mask</v>
      </c>
    </row>
    <row r="8502" spans="1:5" x14ac:dyDescent="0.25">
      <c r="A8502" s="2" t="s">
        <v>4</v>
      </c>
      <c r="B8502" s="3" t="s">
        <v>2223</v>
      </c>
      <c r="C8502" s="3" t="s">
        <v>2223</v>
      </c>
      <c r="D8502" s="2"/>
      <c r="E8502" t="str">
        <f t="shared" si="132"/>
        <v>scikit-learn/sklearn.utils/axis0_safe_slice/maskscikit-learn/sklearn.utils/axis0_safe_slice/mask</v>
      </c>
    </row>
    <row r="8503" spans="1:5" x14ac:dyDescent="0.25">
      <c r="A8503" s="2" t="s">
        <v>4</v>
      </c>
      <c r="B8503" s="3" t="s">
        <v>2222</v>
      </c>
      <c r="C8503" s="3" t="s">
        <v>2222</v>
      </c>
      <c r="D8503" s="2"/>
      <c r="E8503" t="str">
        <f t="shared" si="132"/>
        <v>scikit-learn/sklearn.utils/axis0_safe_slice/Xscikit-learn/sklearn.utils/axis0_safe_slice/X</v>
      </c>
    </row>
    <row r="8504" spans="1:5" x14ac:dyDescent="0.25">
      <c r="A8504" s="2" t="s">
        <v>297</v>
      </c>
      <c r="B8504" s="3" t="s">
        <v>449</v>
      </c>
      <c r="C8504" s="2"/>
      <c r="D8504" s="2"/>
      <c r="E8504" t="str">
        <f t="shared" si="132"/>
        <v>scikit-learn/sklearn.utils/Bunch</v>
      </c>
    </row>
    <row r="8505" spans="1:5" x14ac:dyDescent="0.25">
      <c r="A8505" s="2" t="s">
        <v>297</v>
      </c>
      <c r="B8505" s="3" t="s">
        <v>3143</v>
      </c>
      <c r="C8505" s="2"/>
      <c r="D8505" s="2"/>
      <c r="E8505" t="str">
        <f t="shared" si="132"/>
        <v>scikit-learn/sklearn.utils/Bunch/__dir__</v>
      </c>
    </row>
    <row r="8506" spans="1:5" x14ac:dyDescent="0.25">
      <c r="A8506" s="2" t="s">
        <v>2383</v>
      </c>
      <c r="B8506" s="3" t="s">
        <v>6427</v>
      </c>
      <c r="C8506" s="3" t="s">
        <v>6428</v>
      </c>
      <c r="D8506" s="2"/>
      <c r="E8506" t="str">
        <f t="shared" si="132"/>
        <v>scikit-learn/sklearn.utils/Bunch/__dir__/selfscikit-learn/sklearn.utils._bunch/Bunch/__dir__/self</v>
      </c>
    </row>
    <row r="8507" spans="1:5" x14ac:dyDescent="0.25">
      <c r="A8507" s="2" t="s">
        <v>297</v>
      </c>
      <c r="B8507" s="3" t="s">
        <v>3144</v>
      </c>
      <c r="C8507" s="2"/>
      <c r="D8507" s="2"/>
      <c r="E8507" t="str">
        <f t="shared" si="132"/>
        <v>scikit-learn/sklearn.utils/Bunch/__getattr__</v>
      </c>
    </row>
    <row r="8508" spans="1:5" x14ac:dyDescent="0.25">
      <c r="A8508" s="2" t="s">
        <v>2383</v>
      </c>
      <c r="B8508" s="3" t="s">
        <v>6436</v>
      </c>
      <c r="C8508" s="3" t="s">
        <v>6437</v>
      </c>
      <c r="D8508" s="2"/>
      <c r="E8508" t="str">
        <f t="shared" si="132"/>
        <v>scikit-learn/sklearn.utils/Bunch/__getattr__/keyscikit-learn/sklearn.utils._bunch/Bunch/__getattr__/key</v>
      </c>
    </row>
    <row r="8509" spans="1:5" x14ac:dyDescent="0.25">
      <c r="A8509" s="2" t="s">
        <v>2383</v>
      </c>
      <c r="B8509" s="3" t="s">
        <v>6425</v>
      </c>
      <c r="C8509" s="3" t="s">
        <v>6426</v>
      </c>
      <c r="D8509" s="2"/>
      <c r="E8509" t="str">
        <f t="shared" si="132"/>
        <v>scikit-learn/sklearn.utils/Bunch/__getattr__/selfscikit-learn/sklearn.utils._bunch/Bunch/__getattr__/self</v>
      </c>
    </row>
    <row r="8510" spans="1:5" x14ac:dyDescent="0.25">
      <c r="A8510" s="2" t="s">
        <v>297</v>
      </c>
      <c r="B8510" s="3" t="s">
        <v>3145</v>
      </c>
      <c r="C8510" s="2"/>
      <c r="D8510" s="2"/>
      <c r="E8510" t="str">
        <f t="shared" si="132"/>
        <v>scikit-learn/sklearn.utils/Bunch/__init__</v>
      </c>
    </row>
    <row r="8511" spans="1:5" x14ac:dyDescent="0.25">
      <c r="A8511" s="2" t="s">
        <v>2383</v>
      </c>
      <c r="B8511" s="3" t="s">
        <v>6417</v>
      </c>
      <c r="C8511" s="3" t="s">
        <v>6418</v>
      </c>
      <c r="D8511" s="2"/>
      <c r="E8511" t="str">
        <f t="shared" si="132"/>
        <v>scikit-learn/sklearn.utils/Bunch/__init__/kwargsscikit-learn/sklearn.utils._bunch/Bunch/__init__/kwargs</v>
      </c>
    </row>
    <row r="8512" spans="1:5" x14ac:dyDescent="0.25">
      <c r="A8512" s="2" t="s">
        <v>2383</v>
      </c>
      <c r="B8512" s="3" t="s">
        <v>6423</v>
      </c>
      <c r="C8512" s="3" t="s">
        <v>6424</v>
      </c>
      <c r="D8512" s="2"/>
      <c r="E8512" t="str">
        <f t="shared" si="132"/>
        <v>scikit-learn/sklearn.utils/Bunch/__init__/selfscikit-learn/sklearn.utils._bunch/Bunch/__init__/self</v>
      </c>
    </row>
    <row r="8513" spans="1:5" x14ac:dyDescent="0.25">
      <c r="A8513" s="2" t="s">
        <v>297</v>
      </c>
      <c r="B8513" s="3" t="s">
        <v>3146</v>
      </c>
      <c r="C8513" s="2"/>
      <c r="D8513" s="2"/>
      <c r="E8513" t="str">
        <f t="shared" si="132"/>
        <v>scikit-learn/sklearn.utils/Bunch/__setattr__</v>
      </c>
    </row>
    <row r="8514" spans="1:5" x14ac:dyDescent="0.25">
      <c r="A8514" s="2" t="s">
        <v>2383</v>
      </c>
      <c r="B8514" s="3" t="s">
        <v>6434</v>
      </c>
      <c r="C8514" s="3" t="s">
        <v>6435</v>
      </c>
      <c r="D8514" s="2"/>
      <c r="E8514" t="str">
        <f t="shared" ref="E8514:E8573" si="133">_xlfn.CONCAT(B8514,C8514)</f>
        <v>scikit-learn/sklearn.utils/Bunch/__setattr__/keyscikit-learn/sklearn.utils._bunch/Bunch/__setattr__/key</v>
      </c>
    </row>
    <row r="8515" spans="1:5" x14ac:dyDescent="0.25">
      <c r="A8515" s="2" t="s">
        <v>2383</v>
      </c>
      <c r="B8515" s="3" t="s">
        <v>6421</v>
      </c>
      <c r="C8515" s="3" t="s">
        <v>6422</v>
      </c>
      <c r="D8515" s="2"/>
      <c r="E8515" t="str">
        <f t="shared" si="133"/>
        <v>scikit-learn/sklearn.utils/Bunch/__setattr__/selfscikit-learn/sklearn.utils._bunch/Bunch/__setattr__/self</v>
      </c>
    </row>
    <row r="8516" spans="1:5" x14ac:dyDescent="0.25">
      <c r="A8516" s="2" t="s">
        <v>2383</v>
      </c>
      <c r="B8516" s="3" t="s">
        <v>6432</v>
      </c>
      <c r="C8516" s="3" t="s">
        <v>6433</v>
      </c>
      <c r="D8516" s="2"/>
      <c r="E8516" t="str">
        <f t="shared" si="133"/>
        <v>scikit-learn/sklearn.utils/Bunch/__setattr__/valuescikit-learn/sklearn.utils._bunch/Bunch/__setattr__/value</v>
      </c>
    </row>
    <row r="8517" spans="1:5" x14ac:dyDescent="0.25">
      <c r="A8517" s="2" t="s">
        <v>297</v>
      </c>
      <c r="B8517" s="3" t="s">
        <v>3147</v>
      </c>
      <c r="C8517" s="2"/>
      <c r="D8517" s="2"/>
      <c r="E8517" t="str">
        <f t="shared" si="133"/>
        <v>scikit-learn/sklearn.utils/Bunch/__setstate__</v>
      </c>
    </row>
    <row r="8518" spans="1:5" x14ac:dyDescent="0.25">
      <c r="A8518" s="2" t="s">
        <v>2383</v>
      </c>
      <c r="B8518" s="3" t="s">
        <v>6419</v>
      </c>
      <c r="C8518" s="3" t="s">
        <v>6420</v>
      </c>
      <c r="D8518" s="2"/>
      <c r="E8518" t="str">
        <f t="shared" si="133"/>
        <v>scikit-learn/sklearn.utils/Bunch/__setstate__/selfscikit-learn/sklearn.utils._bunch/Bunch/__setstate__/self</v>
      </c>
    </row>
    <row r="8519" spans="1:5" x14ac:dyDescent="0.25">
      <c r="A8519" s="2" t="s">
        <v>2383</v>
      </c>
      <c r="B8519" s="3" t="s">
        <v>6430</v>
      </c>
      <c r="C8519" s="3" t="s">
        <v>6431</v>
      </c>
      <c r="D8519" s="2"/>
      <c r="E8519" t="str">
        <f t="shared" si="133"/>
        <v>scikit-learn/sklearn.utils/Bunch/__setstate__/statescikit-learn/sklearn.utils._bunch/Bunch/__setstate__/state</v>
      </c>
    </row>
    <row r="8520" spans="1:5" x14ac:dyDescent="0.25">
      <c r="A8520" s="2" t="s">
        <v>297</v>
      </c>
      <c r="B8520" s="3" t="s">
        <v>724</v>
      </c>
      <c r="C8520" s="2"/>
      <c r="D8520" s="2"/>
      <c r="E8520" t="str">
        <f t="shared" si="133"/>
        <v>scikit-learn/sklearn.utils/check_matplotlib_support</v>
      </c>
    </row>
    <row r="8521" spans="1:5" x14ac:dyDescent="0.25">
      <c r="A8521" s="2" t="s">
        <v>297</v>
      </c>
      <c r="B8521" s="2"/>
      <c r="C8521" s="3" t="s">
        <v>724</v>
      </c>
      <c r="D8521" s="2"/>
      <c r="E8521" t="str">
        <f t="shared" si="133"/>
        <v>scikit-learn/sklearn.utils/check_matplotlib_support</v>
      </c>
    </row>
    <row r="8522" spans="1:5" x14ac:dyDescent="0.25">
      <c r="A8522" s="2" t="s">
        <v>4</v>
      </c>
      <c r="B8522" s="3" t="s">
        <v>2225</v>
      </c>
      <c r="C8522" s="3" t="s">
        <v>2225</v>
      </c>
      <c r="D8522" s="2"/>
      <c r="E8522" t="str">
        <f t="shared" si="133"/>
        <v>scikit-learn/sklearn.utils/check_matplotlib_support/caller_namescikit-learn/sklearn.utils/check_matplotlib_support/caller_name</v>
      </c>
    </row>
    <row r="8523" spans="1:5" x14ac:dyDescent="0.25">
      <c r="A8523" s="2" t="s">
        <v>297</v>
      </c>
      <c r="B8523" s="3" t="s">
        <v>725</v>
      </c>
      <c r="C8523" s="2"/>
      <c r="D8523" s="2"/>
      <c r="E8523" t="str">
        <f t="shared" si="133"/>
        <v>scikit-learn/sklearn.utils/check_pandas_support</v>
      </c>
    </row>
    <row r="8524" spans="1:5" x14ac:dyDescent="0.25">
      <c r="A8524" s="2" t="s">
        <v>297</v>
      </c>
      <c r="B8524" s="2"/>
      <c r="C8524" s="3" t="s">
        <v>725</v>
      </c>
      <c r="D8524" s="2"/>
      <c r="E8524" t="str">
        <f t="shared" si="133"/>
        <v>scikit-learn/sklearn.utils/check_pandas_support</v>
      </c>
    </row>
    <row r="8525" spans="1:5" x14ac:dyDescent="0.25">
      <c r="A8525" s="2" t="s">
        <v>4</v>
      </c>
      <c r="B8525" s="3" t="s">
        <v>2226</v>
      </c>
      <c r="C8525" s="3" t="s">
        <v>2226</v>
      </c>
      <c r="D8525" s="2"/>
      <c r="E8525" t="str">
        <f t="shared" si="133"/>
        <v>scikit-learn/sklearn.utils/check_pandas_support/caller_namescikit-learn/sklearn.utils/check_pandas_support/caller_name</v>
      </c>
    </row>
    <row r="8526" spans="1:5" x14ac:dyDescent="0.25">
      <c r="A8526" s="2" t="s">
        <v>297</v>
      </c>
      <c r="B8526" s="3" t="s">
        <v>726</v>
      </c>
      <c r="C8526" s="2"/>
      <c r="D8526" s="2"/>
      <c r="E8526" t="str">
        <f t="shared" si="133"/>
        <v>scikit-learn/sklearn.utils/gen_batches</v>
      </c>
    </row>
    <row r="8527" spans="1:5" x14ac:dyDescent="0.25">
      <c r="A8527" s="2" t="s">
        <v>297</v>
      </c>
      <c r="B8527" s="2"/>
      <c r="C8527" s="3" t="s">
        <v>726</v>
      </c>
      <c r="D8527" s="2"/>
      <c r="E8527" t="str">
        <f t="shared" si="133"/>
        <v>scikit-learn/sklearn.utils/gen_batches</v>
      </c>
    </row>
    <row r="8528" spans="1:5" x14ac:dyDescent="0.25">
      <c r="A8528" s="2" t="s">
        <v>2359</v>
      </c>
      <c r="B8528" s="3" t="s">
        <v>3294</v>
      </c>
      <c r="C8528" s="3" t="s">
        <v>3294</v>
      </c>
      <c r="D8528" s="2"/>
      <c r="E8528" t="str">
        <f t="shared" si="133"/>
        <v>scikit-learn/sklearn.utils/gen_batches/batch_sizescikit-learn/sklearn.utils/gen_batches/batch_size</v>
      </c>
    </row>
    <row r="8529" spans="1:5" x14ac:dyDescent="0.25">
      <c r="A8529" s="2" t="s">
        <v>7870</v>
      </c>
      <c r="B8529" s="3" t="s">
        <v>3295</v>
      </c>
      <c r="C8529" s="3" t="s">
        <v>3295</v>
      </c>
      <c r="D8529" s="2"/>
      <c r="E8529" t="str">
        <f t="shared" si="133"/>
        <v>scikit-learn/sklearn.utils/gen_batches/min_batch_sizescikit-learn/sklearn.utils/gen_batches/min_batch_size</v>
      </c>
    </row>
    <row r="8530" spans="1:5" x14ac:dyDescent="0.25">
      <c r="A8530" s="2" t="s">
        <v>2509</v>
      </c>
      <c r="B8530" s="3" t="s">
        <v>2517</v>
      </c>
      <c r="C8530" s="3" t="s">
        <v>2517</v>
      </c>
      <c r="D8530" s="2"/>
      <c r="E8530" t="str">
        <f t="shared" si="133"/>
        <v>scikit-learn/sklearn.utils/gen_batches/nscikit-learn/sklearn.utils/gen_batches/n</v>
      </c>
    </row>
    <row r="8531" spans="1:5" x14ac:dyDescent="0.25">
      <c r="A8531" s="2" t="s">
        <v>297</v>
      </c>
      <c r="B8531" s="3" t="s">
        <v>727</v>
      </c>
      <c r="C8531" s="2"/>
      <c r="D8531" s="2"/>
      <c r="E8531" t="str">
        <f t="shared" si="133"/>
        <v>scikit-learn/sklearn.utils/gen_even_slices</v>
      </c>
    </row>
    <row r="8532" spans="1:5" x14ac:dyDescent="0.25">
      <c r="A8532" s="2" t="s">
        <v>297</v>
      </c>
      <c r="B8532" s="2"/>
      <c r="C8532" s="3" t="s">
        <v>727</v>
      </c>
      <c r="D8532" s="2"/>
      <c r="E8532" t="str">
        <f t="shared" si="133"/>
        <v>scikit-learn/sklearn.utils/gen_even_slices</v>
      </c>
    </row>
    <row r="8533" spans="1:5" x14ac:dyDescent="0.25">
      <c r="A8533" s="2" t="s">
        <v>4</v>
      </c>
      <c r="B8533" s="3" t="s">
        <v>2227</v>
      </c>
      <c r="C8533" s="3" t="s">
        <v>2227</v>
      </c>
      <c r="D8533" s="2"/>
      <c r="E8533" t="str">
        <f t="shared" si="133"/>
        <v>scikit-learn/sklearn.utils/gen_even_slices/n_packsscikit-learn/sklearn.utils/gen_even_slices/n_packs</v>
      </c>
    </row>
    <row r="8534" spans="1:5" x14ac:dyDescent="0.25">
      <c r="A8534" s="2" t="s">
        <v>2279</v>
      </c>
      <c r="B8534" s="3" t="s">
        <v>3297</v>
      </c>
      <c r="C8534" s="3" t="s">
        <v>3297</v>
      </c>
      <c r="D8534" s="2"/>
      <c r="E8534" t="str">
        <f t="shared" si="133"/>
        <v>scikit-learn/sklearn.utils/gen_even_slices/n_samplesscikit-learn/sklearn.utils/gen_even_slices/n_samples</v>
      </c>
    </row>
    <row r="8535" spans="1:5" x14ac:dyDescent="0.25">
      <c r="A8535" s="2" t="s">
        <v>2509</v>
      </c>
      <c r="B8535" s="3" t="s">
        <v>3296</v>
      </c>
      <c r="C8535" s="3" t="s">
        <v>3296</v>
      </c>
      <c r="D8535" s="2"/>
      <c r="E8535" t="str">
        <f t="shared" si="133"/>
        <v>scikit-learn/sklearn.utils/gen_even_slices/nscikit-learn/sklearn.utils/gen_even_slices/n</v>
      </c>
    </row>
    <row r="8536" spans="1:5" x14ac:dyDescent="0.25">
      <c r="A8536" s="2" t="s">
        <v>297</v>
      </c>
      <c r="B8536" s="3" t="s">
        <v>728</v>
      </c>
      <c r="C8536" s="2"/>
      <c r="D8536" s="2"/>
      <c r="E8536" t="str">
        <f t="shared" si="133"/>
        <v>scikit-learn/sklearn.utils/get_chunk_n_rows</v>
      </c>
    </row>
    <row r="8537" spans="1:5" x14ac:dyDescent="0.25">
      <c r="A8537" s="2" t="s">
        <v>297</v>
      </c>
      <c r="B8537" s="2"/>
      <c r="C8537" s="3" t="s">
        <v>728</v>
      </c>
      <c r="D8537" s="2"/>
      <c r="E8537" t="str">
        <f t="shared" si="133"/>
        <v>scikit-learn/sklearn.utils/get_chunk_n_rows</v>
      </c>
    </row>
    <row r="8538" spans="1:5" x14ac:dyDescent="0.25">
      <c r="A8538" s="2" t="s">
        <v>4</v>
      </c>
      <c r="B8538" s="3" t="s">
        <v>2229</v>
      </c>
      <c r="C8538" s="3" t="s">
        <v>2229</v>
      </c>
      <c r="D8538" s="2"/>
      <c r="E8538" t="str">
        <f t="shared" si="133"/>
        <v>scikit-learn/sklearn.utils/get_chunk_n_rows/max_n_rowsscikit-learn/sklearn.utils/get_chunk_n_rows/max_n_rows</v>
      </c>
    </row>
    <row r="8539" spans="1:5" x14ac:dyDescent="0.25">
      <c r="A8539" s="2" t="s">
        <v>4</v>
      </c>
      <c r="B8539" s="3" t="s">
        <v>2228</v>
      </c>
      <c r="C8539" s="3" t="s">
        <v>2228</v>
      </c>
      <c r="D8539" s="2"/>
      <c r="E8539" t="str">
        <f t="shared" si="133"/>
        <v>scikit-learn/sklearn.utils/get_chunk_n_rows/row_bytesscikit-learn/sklearn.utils/get_chunk_n_rows/row_bytes</v>
      </c>
    </row>
    <row r="8540" spans="1:5" x14ac:dyDescent="0.25">
      <c r="A8540" s="2" t="s">
        <v>4</v>
      </c>
      <c r="B8540" s="3" t="s">
        <v>3298</v>
      </c>
      <c r="C8540" s="3" t="s">
        <v>3298</v>
      </c>
      <c r="D8540" s="2"/>
      <c r="E8540" t="str">
        <f t="shared" si="133"/>
        <v>scikit-learn/sklearn.utils/get_chunk_n_rows/working_memoryscikit-learn/sklearn.utils/get_chunk_n_rows/working_memory</v>
      </c>
    </row>
    <row r="8541" spans="1:5" x14ac:dyDescent="0.25">
      <c r="A8541" s="2" t="s">
        <v>4</v>
      </c>
      <c r="B8541" s="3" t="s">
        <v>2230</v>
      </c>
      <c r="C8541" s="3" t="s">
        <v>2230</v>
      </c>
      <c r="D8541" s="2"/>
      <c r="E8541" t="str">
        <f t="shared" si="133"/>
        <v>scikit-learn/sklearn.utils/indices_to_mask/indicesscikit-learn/sklearn.utils/indices_to_mask/indices</v>
      </c>
    </row>
    <row r="8542" spans="1:5" x14ac:dyDescent="0.25">
      <c r="A8542" s="2" t="s">
        <v>4</v>
      </c>
      <c r="B8542" s="3" t="s">
        <v>2231</v>
      </c>
      <c r="C8542" s="3" t="s">
        <v>2231</v>
      </c>
      <c r="D8542" s="2"/>
      <c r="E8542" t="str">
        <f t="shared" si="133"/>
        <v>scikit-learn/sklearn.utils/indices_to_mask/mask_lengthscikit-learn/sklearn.utils/indices_to_mask/mask_length</v>
      </c>
    </row>
    <row r="8543" spans="1:5" x14ac:dyDescent="0.25">
      <c r="A8543" s="2" t="s">
        <v>4</v>
      </c>
      <c r="B8543" s="3" t="s">
        <v>138</v>
      </c>
      <c r="C8543" s="3" t="s">
        <v>138</v>
      </c>
      <c r="D8543" s="2"/>
      <c r="E8543" t="str">
        <f t="shared" si="133"/>
        <v>scikit-learn/sklearn.utils/indices_to_maskscikit-learn/sklearn.utils/indices_to_mask</v>
      </c>
    </row>
    <row r="8544" spans="1:5" x14ac:dyDescent="0.25">
      <c r="A8544" s="2" t="s">
        <v>297</v>
      </c>
      <c r="B8544" s="3" t="s">
        <v>729</v>
      </c>
      <c r="C8544" s="2"/>
      <c r="D8544" s="2"/>
      <c r="E8544" t="str">
        <f t="shared" si="133"/>
        <v>scikit-learn/sklearn.utils/is_scalar_nan</v>
      </c>
    </row>
    <row r="8545" spans="1:5" x14ac:dyDescent="0.25">
      <c r="A8545" s="2" t="s">
        <v>297</v>
      </c>
      <c r="B8545" s="2"/>
      <c r="C8545" s="3" t="s">
        <v>729</v>
      </c>
      <c r="D8545" s="2"/>
      <c r="E8545" t="str">
        <f t="shared" si="133"/>
        <v>scikit-learn/sklearn.utils/is_scalar_nan</v>
      </c>
    </row>
    <row r="8546" spans="1:5" x14ac:dyDescent="0.25">
      <c r="A8546" s="2" t="s">
        <v>297</v>
      </c>
      <c r="B8546" s="3" t="s">
        <v>3299</v>
      </c>
      <c r="C8546" s="2"/>
      <c r="D8546" s="2"/>
      <c r="E8546" t="str">
        <f t="shared" si="133"/>
        <v>scikit-learn/sklearn.utils/is_scalar_nan/x</v>
      </c>
    </row>
    <row r="8547" spans="1:5" x14ac:dyDescent="0.25">
      <c r="A8547" s="2" t="s">
        <v>297</v>
      </c>
      <c r="B8547" s="2"/>
      <c r="C8547" s="3" t="s">
        <v>3299</v>
      </c>
      <c r="D8547" s="2"/>
      <c r="E8547" t="str">
        <f t="shared" si="133"/>
        <v>scikit-learn/sklearn.utils/is_scalar_nan/x</v>
      </c>
    </row>
    <row r="8548" spans="1:5" x14ac:dyDescent="0.25">
      <c r="A8548" s="2" t="s">
        <v>297</v>
      </c>
      <c r="B8548" s="3" t="s">
        <v>730</v>
      </c>
      <c r="C8548" s="2"/>
      <c r="D8548" s="2"/>
      <c r="E8548" t="str">
        <f t="shared" si="133"/>
        <v>scikit-learn/sklearn.utils/resample</v>
      </c>
    </row>
    <row r="8549" spans="1:5" x14ac:dyDescent="0.25">
      <c r="A8549" s="2" t="s">
        <v>297</v>
      </c>
      <c r="B8549" s="2"/>
      <c r="C8549" s="3" t="s">
        <v>730</v>
      </c>
      <c r="D8549" s="2"/>
      <c r="E8549" t="str">
        <f t="shared" si="133"/>
        <v>scikit-learn/sklearn.utils/resample</v>
      </c>
    </row>
    <row r="8550" spans="1:5" x14ac:dyDescent="0.25">
      <c r="A8550" s="2" t="s">
        <v>4</v>
      </c>
      <c r="B8550" s="3" t="s">
        <v>2232</v>
      </c>
      <c r="C8550" s="3" t="s">
        <v>2232</v>
      </c>
      <c r="D8550" s="2"/>
      <c r="E8550" t="str">
        <f t="shared" si="133"/>
        <v>scikit-learn/sklearn.utils/resample/arraysscikit-learn/sklearn.utils/resample/arrays</v>
      </c>
    </row>
    <row r="8551" spans="1:5" x14ac:dyDescent="0.25">
      <c r="A8551" s="2" t="s">
        <v>4</v>
      </c>
      <c r="B8551" s="3" t="s">
        <v>2234</v>
      </c>
      <c r="C8551" s="3" t="s">
        <v>2234</v>
      </c>
      <c r="D8551" s="2"/>
      <c r="E8551" t="str">
        <f t="shared" si="133"/>
        <v>scikit-learn/sklearn.utils/resample/n_samplesscikit-learn/sklearn.utils/resample/n_samples</v>
      </c>
    </row>
    <row r="8552" spans="1:5" x14ac:dyDescent="0.25">
      <c r="A8552" s="2" t="s">
        <v>4</v>
      </c>
      <c r="B8552" s="3" t="s">
        <v>2235</v>
      </c>
      <c r="C8552" s="3" t="s">
        <v>2235</v>
      </c>
      <c r="D8552" s="2"/>
      <c r="E8552" t="str">
        <f t="shared" si="133"/>
        <v>scikit-learn/sklearn.utils/resample/random_statescikit-learn/sklearn.utils/resample/random_state</v>
      </c>
    </row>
    <row r="8553" spans="1:5" x14ac:dyDescent="0.25">
      <c r="A8553" s="2" t="s">
        <v>4</v>
      </c>
      <c r="B8553" s="3" t="s">
        <v>2233</v>
      </c>
      <c r="C8553" s="3" t="s">
        <v>2233</v>
      </c>
      <c r="D8553" s="2"/>
      <c r="E8553" t="str">
        <f t="shared" si="133"/>
        <v>scikit-learn/sklearn.utils/resample/replacescikit-learn/sklearn.utils/resample/replace</v>
      </c>
    </row>
    <row r="8554" spans="1:5" x14ac:dyDescent="0.25">
      <c r="A8554" s="2" t="s">
        <v>4</v>
      </c>
      <c r="B8554" s="3" t="s">
        <v>2236</v>
      </c>
      <c r="C8554" s="3" t="s">
        <v>2236</v>
      </c>
      <c r="D8554" s="2"/>
      <c r="E8554" t="str">
        <f t="shared" si="133"/>
        <v>scikit-learn/sklearn.utils/resample/stratifyscikit-learn/sklearn.utils/resample/stratify</v>
      </c>
    </row>
    <row r="8555" spans="1:5" x14ac:dyDescent="0.25">
      <c r="A8555" s="2" t="s">
        <v>297</v>
      </c>
      <c r="B8555" s="3" t="s">
        <v>731</v>
      </c>
      <c r="C8555" s="2"/>
      <c r="D8555" s="2"/>
      <c r="E8555" t="str">
        <f t="shared" si="133"/>
        <v>scikit-learn/sklearn.utils/safe_mask</v>
      </c>
    </row>
    <row r="8556" spans="1:5" x14ac:dyDescent="0.25">
      <c r="A8556" s="2" t="s">
        <v>297</v>
      </c>
      <c r="B8556" s="2"/>
      <c r="C8556" s="3" t="s">
        <v>731</v>
      </c>
      <c r="D8556" s="2"/>
      <c r="E8556" t="str">
        <f t="shared" si="133"/>
        <v>scikit-learn/sklearn.utils/safe_mask</v>
      </c>
    </row>
    <row r="8557" spans="1:5" x14ac:dyDescent="0.25">
      <c r="A8557" s="2" t="s">
        <v>4</v>
      </c>
      <c r="B8557" s="3" t="s">
        <v>2238</v>
      </c>
      <c r="C8557" s="3" t="s">
        <v>2238</v>
      </c>
      <c r="D8557" s="2"/>
      <c r="E8557" t="str">
        <f t="shared" si="133"/>
        <v>scikit-learn/sklearn.utils/safe_mask/maskscikit-learn/sklearn.utils/safe_mask/mask</v>
      </c>
    </row>
    <row r="8558" spans="1:5" x14ac:dyDescent="0.25">
      <c r="A8558" s="2" t="s">
        <v>4</v>
      </c>
      <c r="B8558" s="3" t="s">
        <v>2237</v>
      </c>
      <c r="C8558" s="3" t="s">
        <v>2237</v>
      </c>
      <c r="D8558" s="2"/>
      <c r="E8558" t="str">
        <f t="shared" si="133"/>
        <v>scikit-learn/sklearn.utils/safe_mask/Xscikit-learn/sklearn.utils/safe_mask/X</v>
      </c>
    </row>
    <row r="8559" spans="1:5" x14ac:dyDescent="0.25">
      <c r="A8559" s="2" t="s">
        <v>297</v>
      </c>
      <c r="B8559" s="3" t="s">
        <v>732</v>
      </c>
      <c r="C8559" s="2"/>
      <c r="D8559" s="2"/>
      <c r="E8559" t="str">
        <f t="shared" si="133"/>
        <v>scikit-learn/sklearn.utils/safe_sqr</v>
      </c>
    </row>
    <row r="8560" spans="1:5" x14ac:dyDescent="0.25">
      <c r="A8560" s="2" t="s">
        <v>297</v>
      </c>
      <c r="B8560" s="2"/>
      <c r="C8560" s="3" t="s">
        <v>732</v>
      </c>
      <c r="D8560" s="2"/>
      <c r="E8560" t="str">
        <f t="shared" si="133"/>
        <v>scikit-learn/sklearn.utils/safe_sqr</v>
      </c>
    </row>
    <row r="8561" spans="1:5" x14ac:dyDescent="0.25">
      <c r="A8561" s="2" t="s">
        <v>4</v>
      </c>
      <c r="B8561" s="3" t="s">
        <v>2240</v>
      </c>
      <c r="C8561" s="3" t="s">
        <v>2240</v>
      </c>
      <c r="D8561" s="2"/>
      <c r="E8561" t="str">
        <f t="shared" si="133"/>
        <v>scikit-learn/sklearn.utils/safe_sqr/copyscikit-learn/sklearn.utils/safe_sqr/copy</v>
      </c>
    </row>
    <row r="8562" spans="1:5" x14ac:dyDescent="0.25">
      <c r="A8562" s="2" t="s">
        <v>4</v>
      </c>
      <c r="B8562" s="3" t="s">
        <v>2239</v>
      </c>
      <c r="C8562" s="3" t="s">
        <v>2239</v>
      </c>
      <c r="D8562" s="2"/>
      <c r="E8562" t="str">
        <f t="shared" si="133"/>
        <v>scikit-learn/sklearn.utils/safe_sqr/Xscikit-learn/sklearn.utils/safe_sqr/X</v>
      </c>
    </row>
    <row r="8563" spans="1:5" x14ac:dyDescent="0.25">
      <c r="A8563" s="2" t="s">
        <v>297</v>
      </c>
      <c r="B8563" s="3" t="s">
        <v>733</v>
      </c>
      <c r="C8563" s="2"/>
      <c r="D8563" s="2"/>
      <c r="E8563" t="str">
        <f t="shared" si="133"/>
        <v>scikit-learn/sklearn.utils/shuffle</v>
      </c>
    </row>
    <row r="8564" spans="1:5" x14ac:dyDescent="0.25">
      <c r="A8564" s="2" t="s">
        <v>297</v>
      </c>
      <c r="B8564" s="2"/>
      <c r="C8564" s="3" t="s">
        <v>733</v>
      </c>
      <c r="D8564" s="2"/>
      <c r="E8564" t="str">
        <f t="shared" si="133"/>
        <v>scikit-learn/sklearn.utils/shuffle</v>
      </c>
    </row>
    <row r="8565" spans="1:5" x14ac:dyDescent="0.25">
      <c r="A8565" s="2" t="s">
        <v>4</v>
      </c>
      <c r="B8565" s="3" t="s">
        <v>2241</v>
      </c>
      <c r="C8565" s="3" t="s">
        <v>2241</v>
      </c>
      <c r="D8565" s="2"/>
      <c r="E8565" t="str">
        <f t="shared" si="133"/>
        <v>scikit-learn/sklearn.utils/shuffle/arraysscikit-learn/sklearn.utils/shuffle/arrays</v>
      </c>
    </row>
    <row r="8566" spans="1:5" x14ac:dyDescent="0.25">
      <c r="A8566" s="2" t="s">
        <v>4</v>
      </c>
      <c r="B8566" s="3" t="s">
        <v>2243</v>
      </c>
      <c r="C8566" s="3" t="s">
        <v>2243</v>
      </c>
      <c r="D8566" s="2"/>
      <c r="E8566" t="str">
        <f t="shared" si="133"/>
        <v>scikit-learn/sklearn.utils/shuffle/n_samplesscikit-learn/sklearn.utils/shuffle/n_samples</v>
      </c>
    </row>
    <row r="8567" spans="1:5" x14ac:dyDescent="0.25">
      <c r="A8567" s="2" t="s">
        <v>4</v>
      </c>
      <c r="B8567" s="3" t="s">
        <v>2242</v>
      </c>
      <c r="C8567" s="3" t="s">
        <v>2242</v>
      </c>
      <c r="D8567" s="2"/>
      <c r="E8567" t="str">
        <f t="shared" si="133"/>
        <v>scikit-learn/sklearn.utils/shuffle/random_statescikit-learn/sklearn.utils/shuffle/random_state</v>
      </c>
    </row>
    <row r="8568" spans="1:5" x14ac:dyDescent="0.25">
      <c r="A8568" s="2" t="s">
        <v>297</v>
      </c>
      <c r="B8568" s="3" t="s">
        <v>734</v>
      </c>
      <c r="C8568" s="2"/>
      <c r="D8568" s="2"/>
      <c r="E8568" t="str">
        <f t="shared" si="133"/>
        <v>scikit-learn/sklearn.utils/tosequence</v>
      </c>
    </row>
    <row r="8569" spans="1:5" x14ac:dyDescent="0.25">
      <c r="A8569" s="2" t="s">
        <v>297</v>
      </c>
      <c r="B8569" s="2"/>
      <c r="C8569" s="3" t="s">
        <v>734</v>
      </c>
      <c r="D8569" s="2"/>
      <c r="E8569" t="str">
        <f t="shared" si="133"/>
        <v>scikit-learn/sklearn.utils/tosequence</v>
      </c>
    </row>
    <row r="8570" spans="1:5" x14ac:dyDescent="0.25">
      <c r="A8570" s="2" t="s">
        <v>297</v>
      </c>
      <c r="B8570" s="3" t="s">
        <v>3300</v>
      </c>
      <c r="C8570" s="2"/>
      <c r="D8570" s="2"/>
      <c r="E8570" t="str">
        <f t="shared" si="133"/>
        <v>scikit-learn/sklearn.utils/tosequence/x</v>
      </c>
    </row>
    <row r="8571" spans="1:5" x14ac:dyDescent="0.25">
      <c r="A8571" s="2" t="s">
        <v>297</v>
      </c>
      <c r="B8571" s="2"/>
      <c r="C8571" s="3" t="s">
        <v>3300</v>
      </c>
      <c r="D8571" s="2"/>
      <c r="E8571" t="str">
        <f t="shared" si="133"/>
        <v>scikit-learn/sklearn.utils/tosequence/x</v>
      </c>
    </row>
    <row r="8572" spans="1:5" x14ac:dyDescent="0.25">
      <c r="A8572" s="2" t="s">
        <v>4</v>
      </c>
      <c r="B8572" s="3" t="s">
        <v>2244</v>
      </c>
      <c r="C8572" s="3" t="s">
        <v>2244</v>
      </c>
      <c r="D8572" s="2"/>
      <c r="E8572" t="str">
        <f t="shared" si="133"/>
        <v>scikit-learn/sklearn/setup_module/modulescikit-learn/sklearn/setup_module/module</v>
      </c>
    </row>
    <row r="8573" spans="1:5" x14ac:dyDescent="0.25">
      <c r="A8573" s="2" t="s">
        <v>4</v>
      </c>
      <c r="B8573" s="3" t="s">
        <v>139</v>
      </c>
      <c r="C8573" s="3" t="s">
        <v>139</v>
      </c>
      <c r="D8573" s="2"/>
      <c r="E8573" t="str">
        <f t="shared" si="133"/>
        <v>scikit-learn/sklearn/setup_modulescikit-learn/sklearn/setup_module</v>
      </c>
    </row>
  </sheetData>
  <autoFilter ref="A1:E8573" xr:uid="{00000000-0001-0000-0200-000000000000}">
    <sortState xmlns:xlrd2="http://schemas.microsoft.com/office/spreadsheetml/2017/richdata2" ref="A3878:E4757">
      <sortCondition ref="E1:E8573"/>
    </sortState>
  </autoFilter>
  <pageMargins left="0.7" right="0.7" top="0.78749999999999998" bottom="0.78749999999999998" header="0.511811023622047" footer="0.511811023622047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A53B5-ACAA-47C3-B052-A33A645621FF}">
  <dimension ref="A1:S33"/>
  <sheetViews>
    <sheetView topLeftCell="A10" workbookViewId="0">
      <selection activeCell="A32" sqref="A32"/>
    </sheetView>
  </sheetViews>
  <sheetFormatPr baseColWidth="10" defaultRowHeight="15" x14ac:dyDescent="0.25"/>
  <cols>
    <col min="2" max="3" width="83.42578125" customWidth="1"/>
  </cols>
  <sheetData>
    <row r="1" spans="3:15" x14ac:dyDescent="0.25">
      <c r="I1" s="4" t="s">
        <v>297</v>
      </c>
      <c r="J1" s="2">
        <f>COUNTIF($D$19:$D$1048576,I1)</f>
        <v>11</v>
      </c>
    </row>
    <row r="2" spans="3:15" x14ac:dyDescent="0.25">
      <c r="I2" s="4" t="s">
        <v>7829</v>
      </c>
      <c r="J2" s="2">
        <f>COUNTIF($D$19:$D$1048576,I2)</f>
        <v>0</v>
      </c>
    </row>
    <row r="3" spans="3:15" x14ac:dyDescent="0.25">
      <c r="I3" s="4" t="s">
        <v>3324</v>
      </c>
      <c r="J3" s="2">
        <f>COUNTIF($D$19:$D$1048576,I3)</f>
        <v>4</v>
      </c>
    </row>
    <row r="4" spans="3:15" x14ac:dyDescent="0.25">
      <c r="I4" s="4" t="s">
        <v>7830</v>
      </c>
      <c r="J4" s="4">
        <f>COUNTIF($J$19:$J$1048576,"+")</f>
        <v>5</v>
      </c>
    </row>
    <row r="5" spans="3:15" x14ac:dyDescent="0.25">
      <c r="I5" s="4" t="s">
        <v>7831</v>
      </c>
      <c r="J5" s="4">
        <f>COUNTIF($K$19:$K$1048576,"+")</f>
        <v>1</v>
      </c>
    </row>
    <row r="6" spans="3:15" x14ac:dyDescent="0.25">
      <c r="I6" s="4" t="s">
        <v>7832</v>
      </c>
      <c r="J6" s="4">
        <f>COUNTIF($L$19:$L$1048576,"+")</f>
        <v>0</v>
      </c>
    </row>
    <row r="7" spans="3:15" x14ac:dyDescent="0.25">
      <c r="I7" s="4" t="s">
        <v>7833</v>
      </c>
      <c r="J7" s="4">
        <f>J4-J6</f>
        <v>5</v>
      </c>
    </row>
    <row r="8" spans="3:15" x14ac:dyDescent="0.25">
      <c r="I8" s="4" t="s">
        <v>7834</v>
      </c>
      <c r="J8" s="4">
        <f>COUNTIF($O$19:$O$1048576,"+")</f>
        <v>0</v>
      </c>
    </row>
    <row r="9" spans="3:15" x14ac:dyDescent="0.25">
      <c r="I9" s="4" t="s">
        <v>7835</v>
      </c>
      <c r="J9" s="4">
        <f>COUNTIF($N$19:$N$1048576,"+")</f>
        <v>4</v>
      </c>
    </row>
    <row r="10" spans="3:15" x14ac:dyDescent="0.25">
      <c r="I10" s="4" t="s">
        <v>7836</v>
      </c>
      <c r="J10" s="4">
        <f>J9+J8+J5+J4</f>
        <v>10</v>
      </c>
    </row>
    <row r="11" spans="3:15" x14ac:dyDescent="0.25">
      <c r="C11" t="s">
        <v>7837</v>
      </c>
      <c r="I11" s="4" t="s">
        <v>7838</v>
      </c>
      <c r="J11" s="4">
        <f>(J9+J6)/(J9+J4)</f>
        <v>0.44444444444444442</v>
      </c>
      <c r="O11" s="15"/>
    </row>
    <row r="12" spans="3:15" x14ac:dyDescent="0.25">
      <c r="C12" t="s">
        <v>7839</v>
      </c>
      <c r="I12" s="4" t="s">
        <v>7840</v>
      </c>
      <c r="J12" s="4">
        <f>J9/(J9+J4)</f>
        <v>0.44444444444444442</v>
      </c>
    </row>
    <row r="13" spans="3:15" x14ac:dyDescent="0.25">
      <c r="C13" t="s">
        <v>7841</v>
      </c>
      <c r="I13" s="4" t="s">
        <v>7842</v>
      </c>
      <c r="J13" s="4">
        <f>J9/(J9+J5)</f>
        <v>0.8</v>
      </c>
    </row>
    <row r="18" spans="1:19" x14ac:dyDescent="0.25">
      <c r="A18" s="1" t="s">
        <v>0</v>
      </c>
      <c r="B18" s="1" t="s">
        <v>1</v>
      </c>
      <c r="C18" s="1" t="s">
        <v>2</v>
      </c>
      <c r="D18" s="1" t="s">
        <v>3</v>
      </c>
      <c r="I18" s="5" t="s">
        <v>7843</v>
      </c>
      <c r="J18" s="5" t="s">
        <v>7830</v>
      </c>
      <c r="K18" s="5" t="s">
        <v>7831</v>
      </c>
      <c r="L18" s="5" t="s">
        <v>7844</v>
      </c>
      <c r="M18" s="5" t="s">
        <v>2509</v>
      </c>
      <c r="N18" s="5" t="s">
        <v>7835</v>
      </c>
      <c r="O18" s="5" t="s">
        <v>7834</v>
      </c>
      <c r="P18" s="15" t="s">
        <v>8120</v>
      </c>
      <c r="Q18" s="15" t="s">
        <v>8121</v>
      </c>
      <c r="R18" s="15" t="s">
        <v>8122</v>
      </c>
      <c r="S18" s="15" t="s">
        <v>8123</v>
      </c>
    </row>
    <row r="19" spans="1:19" ht="30" x14ac:dyDescent="0.25">
      <c r="A19" s="2" t="s">
        <v>8021</v>
      </c>
      <c r="B19" s="3" t="s">
        <v>6949</v>
      </c>
      <c r="C19" s="3" t="s">
        <v>8022</v>
      </c>
      <c r="D19" s="2" t="s">
        <v>3324</v>
      </c>
      <c r="F19" t="s">
        <v>8127</v>
      </c>
      <c r="I19" t="s">
        <v>297</v>
      </c>
      <c r="J19" t="s">
        <v>8124</v>
      </c>
      <c r="K19" t="s">
        <v>8124</v>
      </c>
      <c r="L19" t="s">
        <v>8124</v>
      </c>
      <c r="N19" t="s">
        <v>8128</v>
      </c>
      <c r="O19" t="s">
        <v>8124</v>
      </c>
      <c r="S19">
        <v>2</v>
      </c>
    </row>
    <row r="20" spans="1:19" ht="30" x14ac:dyDescent="0.25">
      <c r="A20" s="2" t="s">
        <v>8023</v>
      </c>
      <c r="B20" s="3" t="s">
        <v>6958</v>
      </c>
      <c r="C20" s="3" t="s">
        <v>8024</v>
      </c>
      <c r="D20" s="2" t="s">
        <v>3324</v>
      </c>
      <c r="F20" t="s">
        <v>8129</v>
      </c>
      <c r="I20" t="s">
        <v>297</v>
      </c>
      <c r="J20" t="s">
        <v>8124</v>
      </c>
      <c r="K20" t="s">
        <v>8124</v>
      </c>
      <c r="L20" t="s">
        <v>8124</v>
      </c>
      <c r="N20" t="s">
        <v>8128</v>
      </c>
      <c r="O20" t="s">
        <v>8124</v>
      </c>
      <c r="S20">
        <v>2</v>
      </c>
    </row>
    <row r="21" spans="1:19" ht="30" x14ac:dyDescent="0.25">
      <c r="A21" s="2" t="s">
        <v>8036</v>
      </c>
      <c r="B21" s="3" t="s">
        <v>6723</v>
      </c>
      <c r="C21" s="3" t="s">
        <v>8037</v>
      </c>
      <c r="D21" s="2" t="s">
        <v>3324</v>
      </c>
      <c r="F21" t="s">
        <v>8130</v>
      </c>
      <c r="I21" t="s">
        <v>297</v>
      </c>
      <c r="J21" t="s">
        <v>8124</v>
      </c>
      <c r="K21" t="s">
        <v>8124</v>
      </c>
      <c r="L21" t="s">
        <v>8124</v>
      </c>
      <c r="N21" t="s">
        <v>8128</v>
      </c>
      <c r="O21" t="s">
        <v>8124</v>
      </c>
      <c r="S21">
        <v>2</v>
      </c>
    </row>
    <row r="22" spans="1:19" ht="30" x14ac:dyDescent="0.25">
      <c r="A22" s="2" t="s">
        <v>8034</v>
      </c>
      <c r="B22" s="13" t="s">
        <v>6753</v>
      </c>
      <c r="C22" s="13" t="s">
        <v>8035</v>
      </c>
      <c r="D22" s="9" t="s">
        <v>3324</v>
      </c>
      <c r="E22" t="s">
        <v>8113</v>
      </c>
      <c r="F22" t="str">
        <f t="shared" ref="F22:F31" si="0">_xlfn.CONCAT(B22,C22)</f>
        <v>scikit-learn/sklearn.cluster._agglomerative/AgglomerativeClustering/__init__/affinityscikit-learn/sklearn.cluster._agglomerative/AgglomerativeClustering/__init__/affinity, scikit-learn/sklearn.cluster._agglomerative/AgglomerativeClustering/__init__/metric</v>
      </c>
      <c r="I22" t="str">
        <f t="shared" ref="I22:I31" si="1">IF(A22="-","+","-")</f>
        <v>-</v>
      </c>
      <c r="J22" t="str">
        <f>IF(AND(I22="-",NOT(D22="ok")),"+","")</f>
        <v/>
      </c>
      <c r="K22" t="str">
        <f>IF(AND(I22="+",NOT(D22="ok")),"+","")</f>
        <v/>
      </c>
      <c r="L22" t="str">
        <f>IF(AND(I22="-",D22="?",A22&lt;'cluster_skl_0.61_0.23_nonp'!$M$18),"+","")</f>
        <v/>
      </c>
      <c r="N22" t="str">
        <f>IF(AND(D22="ok",I22="-"),"+","")</f>
        <v>+</v>
      </c>
      <c r="O22" t="str">
        <f>IF(AND(I22="+",D22="ok"),"+","")</f>
        <v/>
      </c>
      <c r="S22">
        <v>2</v>
      </c>
    </row>
    <row r="23" spans="1:19" x14ac:dyDescent="0.25">
      <c r="A23" s="2" t="s">
        <v>297</v>
      </c>
      <c r="B23" s="2"/>
      <c r="C23" s="3" t="s">
        <v>6547</v>
      </c>
      <c r="D23" s="2" t="str">
        <f>IF(B23=C23,"ok","-")</f>
        <v>-</v>
      </c>
      <c r="F23" t="str">
        <f t="shared" si="0"/>
        <v>scikit-learn/sklearn.ensemble._bagging/BaggingClassifier/__init__/base_estimator</v>
      </c>
      <c r="I23" t="str">
        <f t="shared" si="1"/>
        <v>+</v>
      </c>
      <c r="P23" s="16"/>
      <c r="Q23" s="16"/>
      <c r="R23" s="16"/>
      <c r="S23">
        <v>2</v>
      </c>
    </row>
    <row r="24" spans="1:19" x14ac:dyDescent="0.25">
      <c r="A24" s="2" t="s">
        <v>6544</v>
      </c>
      <c r="B24" s="3" t="s">
        <v>6547</v>
      </c>
      <c r="C24" s="3" t="s">
        <v>6548</v>
      </c>
      <c r="D24" s="2" t="s">
        <v>297</v>
      </c>
      <c r="E24" t="s">
        <v>7850</v>
      </c>
      <c r="F24" t="str">
        <f t="shared" si="0"/>
        <v>scikit-learn/sklearn.ensemble._bagging/BaggingClassifier/__init__/base_estimatorscikit-learn/sklearn.ensemble._bagging/BaggingClassifier/__init__/estimator</v>
      </c>
      <c r="I24" t="str">
        <f t="shared" si="1"/>
        <v>-</v>
      </c>
      <c r="J24" t="s">
        <v>8128</v>
      </c>
      <c r="S24">
        <v>2</v>
      </c>
    </row>
    <row r="25" spans="1:19" x14ac:dyDescent="0.25">
      <c r="A25" s="2" t="s">
        <v>297</v>
      </c>
      <c r="B25" s="2"/>
      <c r="C25" s="3" t="s">
        <v>6545</v>
      </c>
      <c r="D25" s="2" t="str">
        <f>IF(B25=C25,"ok","-")</f>
        <v>-</v>
      </c>
      <c r="E25" t="s">
        <v>7850</v>
      </c>
      <c r="F25" t="str">
        <f t="shared" si="0"/>
        <v>scikit-learn/sklearn.ensemble._bagging/BaggingRegressor/__init__/base_estimator</v>
      </c>
      <c r="I25" t="str">
        <f t="shared" si="1"/>
        <v>+</v>
      </c>
      <c r="P25" s="16"/>
      <c r="Q25" s="16"/>
      <c r="R25" s="16"/>
      <c r="S25">
        <v>2</v>
      </c>
    </row>
    <row r="26" spans="1:19" x14ac:dyDescent="0.25">
      <c r="A26" s="2" t="s">
        <v>6544</v>
      </c>
      <c r="B26" s="3" t="s">
        <v>6545</v>
      </c>
      <c r="C26" s="3" t="s">
        <v>6546</v>
      </c>
      <c r="D26" s="2" t="s">
        <v>297</v>
      </c>
      <c r="E26" t="s">
        <v>7850</v>
      </c>
      <c r="F26" t="str">
        <f t="shared" si="0"/>
        <v>scikit-learn/sklearn.ensemble._bagging/BaggingRegressor/__init__/base_estimatorscikit-learn/sklearn.ensemble._bagging/BaggingRegressor/__init__/estimator</v>
      </c>
      <c r="I26" t="str">
        <f t="shared" si="1"/>
        <v>-</v>
      </c>
      <c r="J26" t="s">
        <v>8128</v>
      </c>
      <c r="S26">
        <v>2</v>
      </c>
    </row>
    <row r="27" spans="1:19" x14ac:dyDescent="0.25">
      <c r="A27" s="2" t="s">
        <v>297</v>
      </c>
      <c r="B27" s="13" t="s">
        <v>6758</v>
      </c>
      <c r="C27" s="2"/>
      <c r="D27" s="9" t="str">
        <f t="shared" ref="D27:D33" si="2">IF(B27=C27,"ok","-")</f>
        <v>-</v>
      </c>
      <c r="F27" t="str">
        <f t="shared" si="0"/>
        <v>scikit-learn/sklearn.cluster._agglomerative/FeatureAgglomeration/__init__/affinity</v>
      </c>
      <c r="I27" t="str">
        <f t="shared" si="1"/>
        <v>+</v>
      </c>
      <c r="K27" t="s">
        <v>8128</v>
      </c>
      <c r="P27" s="16"/>
      <c r="Q27" s="16"/>
      <c r="R27" s="16"/>
      <c r="S27">
        <v>2</v>
      </c>
    </row>
    <row r="28" spans="1:19" x14ac:dyDescent="0.25">
      <c r="A28" s="2" t="s">
        <v>297</v>
      </c>
      <c r="B28" s="2"/>
      <c r="C28" s="13" t="s">
        <v>6758</v>
      </c>
      <c r="D28" s="9" t="str">
        <f t="shared" si="2"/>
        <v>-</v>
      </c>
      <c r="F28" t="str">
        <f t="shared" si="0"/>
        <v>scikit-learn/sklearn.cluster._agglomerative/FeatureAgglomeration/__init__/affinity</v>
      </c>
      <c r="I28" t="str">
        <f t="shared" si="1"/>
        <v>+</v>
      </c>
      <c r="P28" s="16"/>
      <c r="Q28" s="16"/>
      <c r="R28" s="16"/>
      <c r="S28">
        <v>2</v>
      </c>
    </row>
    <row r="29" spans="1:19" x14ac:dyDescent="0.25">
      <c r="A29" s="2" t="s">
        <v>297</v>
      </c>
      <c r="B29" s="2"/>
      <c r="C29" s="13" t="s">
        <v>7298</v>
      </c>
      <c r="D29" s="9" t="str">
        <f t="shared" si="2"/>
        <v>-</v>
      </c>
      <c r="E29" t="s">
        <v>8113</v>
      </c>
      <c r="F29" t="str">
        <f t="shared" si="0"/>
        <v>scikit-learn/sklearn.cluster._agglomerative/FeatureAgglomeration/__init__/metric</v>
      </c>
      <c r="I29" t="str">
        <f t="shared" si="1"/>
        <v>+</v>
      </c>
      <c r="P29" s="16"/>
      <c r="Q29" s="16"/>
      <c r="R29" s="16"/>
      <c r="S29">
        <v>2</v>
      </c>
    </row>
    <row r="30" spans="1:19" x14ac:dyDescent="0.25">
      <c r="A30" s="2" t="s">
        <v>297</v>
      </c>
      <c r="B30" s="2"/>
      <c r="C30" s="3" t="s">
        <v>7079</v>
      </c>
      <c r="D30" s="9" t="str">
        <f t="shared" si="2"/>
        <v>-</v>
      </c>
      <c r="F30" t="str">
        <f t="shared" si="0"/>
        <v>scikit-learn/sklearn.linear_model._ransac/RANSACRegressor/__init__/base_estimator</v>
      </c>
      <c r="I30" t="str">
        <f t="shared" si="1"/>
        <v>+</v>
      </c>
      <c r="P30" s="16"/>
      <c r="Q30" s="16"/>
      <c r="R30" s="16"/>
      <c r="S30">
        <v>2</v>
      </c>
    </row>
    <row r="31" spans="1:19" x14ac:dyDescent="0.25">
      <c r="A31" s="2" t="s">
        <v>7922</v>
      </c>
      <c r="B31" s="3" t="s">
        <v>7079</v>
      </c>
      <c r="C31" s="3" t="s">
        <v>7487</v>
      </c>
      <c r="D31" s="9" t="str">
        <f t="shared" si="2"/>
        <v>-</v>
      </c>
      <c r="F31" t="str">
        <f t="shared" si="0"/>
        <v>scikit-learn/sklearn.linear_model._ransac/RANSACRegressor/__init__/base_estimatorscikit-learn/sklearn.linear_model._ransac/RANSACRegressor/__init__/estimator</v>
      </c>
      <c r="I31" t="str">
        <f t="shared" si="1"/>
        <v>-</v>
      </c>
      <c r="J31" t="s">
        <v>8128</v>
      </c>
      <c r="P31" s="16"/>
      <c r="Q31" s="16"/>
      <c r="R31" s="16"/>
      <c r="S31">
        <v>2</v>
      </c>
    </row>
    <row r="32" spans="1:19" ht="30" x14ac:dyDescent="0.25">
      <c r="A32" s="2" t="s">
        <v>8019</v>
      </c>
      <c r="B32" s="17" t="s">
        <v>8020</v>
      </c>
      <c r="C32" s="17" t="s">
        <v>6234</v>
      </c>
      <c r="D32" s="9" t="str">
        <f t="shared" si="2"/>
        <v>-</v>
      </c>
      <c r="E32" t="s">
        <v>8073</v>
      </c>
      <c r="F32" t="str">
        <f>_xlfn.CONCAT(B32,C32)</f>
        <v>scikit-learn/sklearn.linear_model._bayes/ARDRegression/__init__/fit_intercept, scikit-learn/sklearn.linear_model._bayes/ARDRegression/__init__/normalizescikit-learn/sklearn.linear_model._bayes/ARDRegression/__init__/fit_intercept</v>
      </c>
      <c r="I32" t="str">
        <f>IF(A32="-","+","-")</f>
        <v>-</v>
      </c>
      <c r="J32" t="str">
        <f>IF(AND(I32="-",NOT(D32="ok")),"+","")</f>
        <v>+</v>
      </c>
      <c r="K32" t="str">
        <f>IF(AND(I32="+",NOT(D32="ok")),"+","")</f>
        <v/>
      </c>
      <c r="L32" t="str">
        <f>IF(AND(I32="-",D32="?",A32&lt;linear_model_skl_0.61_0.23_nonp!$M$18),"+","")</f>
        <v/>
      </c>
      <c r="N32" t="str">
        <f>IF(AND(D32="ok",I32="-"),"+","")</f>
        <v/>
      </c>
      <c r="O32" t="str">
        <f>IF(AND(I32="+",D32="ok"),"+","")</f>
        <v/>
      </c>
      <c r="P32" s="16" t="str">
        <f>IF(AND(K32="+",C32&lt;&gt;""),"+","")</f>
        <v/>
      </c>
      <c r="Q32" s="20"/>
      <c r="R32" s="20"/>
      <c r="S32" s="16"/>
    </row>
    <row r="33" spans="1:19" ht="30" x14ac:dyDescent="0.25">
      <c r="A33" s="2" t="s">
        <v>7938</v>
      </c>
      <c r="B33" s="17" t="s">
        <v>7939</v>
      </c>
      <c r="C33" s="17" t="s">
        <v>151</v>
      </c>
      <c r="D33" s="9" t="str">
        <f t="shared" si="2"/>
        <v>-</v>
      </c>
      <c r="E33" t="s">
        <v>8075</v>
      </c>
      <c r="F33" t="str">
        <f>_xlfn.CONCAT(B33,C33)</f>
        <v>scikit-learn/sklearn.linear_model._coordinate_descent/LassoCV, scikit-learn/sklearn.linear_model._coordinate_descent/Lassoscikit-learn/sklearn.linear_model._coordinate_descent/LassoCV</v>
      </c>
      <c r="I33" t="str">
        <f>IF(A33="-","+","-")</f>
        <v>-</v>
      </c>
      <c r="J33" t="str">
        <f>IF(AND(I33="-",NOT(D33="ok")),"+","")</f>
        <v>+</v>
      </c>
      <c r="K33" t="str">
        <f>IF(AND(I33="+",NOT(D33="ok")),"+","")</f>
        <v/>
      </c>
      <c r="L33" t="str">
        <f>IF(AND(I33="-",D33="?",A33&lt;linear_model_skl_0.61_0.23_nonp!$M$18),"+","")</f>
        <v/>
      </c>
      <c r="N33" t="str">
        <f>IF(AND(D33="ok",I33="-"),"+","")</f>
        <v/>
      </c>
      <c r="O33" t="str">
        <f>IF(AND(I33="+",D33="ok"),"+","")</f>
        <v/>
      </c>
      <c r="P33" s="16" t="str">
        <f>IF(AND(K33="+",C33&lt;&gt;""),"+","")</f>
        <v/>
      </c>
      <c r="Q33" s="20"/>
      <c r="R33" s="20"/>
      <c r="S33" s="16"/>
    </row>
  </sheetData>
  <conditionalFormatting sqref="J1:J3">
    <cfRule type="cellIs" dxfId="35" priority="1" operator="equal">
      <formula>"-"</formula>
    </cfRule>
    <cfRule type="beginsWith" dxfId="34" priority="2" operator="beginsWith" text="should be mapped to">
      <formula>LEFT(J1,LEN("should be mapped to"))="should be mapped to"</formula>
    </cfRule>
    <cfRule type="beginsWith" dxfId="33" priority="3" operator="beginsWith" text="should be mapped with">
      <formula>LEFT(J1,LEN("should be mapped with"))="should be mapped with"</formula>
    </cfRule>
    <cfRule type="endsWith" dxfId="32" priority="4" operator="endsWith" text="ok">
      <formula>RIGHT(J1,LEN("ok"))="ok"</formula>
    </cfRule>
    <cfRule type="endsWith" dxfId="31" priority="5" operator="endsWith" text="?">
      <formula>RIGHT(J1,LEN("?"))="?"</formula>
    </cfRule>
    <cfRule type="beginsWith" dxfId="30" priority="6" operator="beginsWith" text="ok">
      <formula>LEFT(J1,LEN("ok"))="ok"</formula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612"/>
  <sheetViews>
    <sheetView topLeftCell="G1" zoomScaleNormal="100" workbookViewId="0">
      <selection activeCell="P13" sqref="P13"/>
    </sheetView>
  </sheetViews>
  <sheetFormatPr baseColWidth="10" defaultColWidth="10.7109375" defaultRowHeight="15" x14ac:dyDescent="0.25"/>
  <cols>
    <col min="1" max="1" width="9.42578125" customWidth="1"/>
    <col min="2" max="3" width="69" customWidth="1"/>
    <col min="6" max="6" width="93.85546875" customWidth="1"/>
    <col min="7" max="8" width="11.42578125" customWidth="1"/>
  </cols>
  <sheetData>
    <row r="1" spans="3:18" x14ac:dyDescent="0.25">
      <c r="I1" s="4" t="s">
        <v>297</v>
      </c>
      <c r="J1" s="2">
        <f>COUNTIF($D$19:$D$1048576,I1)</f>
        <v>178</v>
      </c>
    </row>
    <row r="2" spans="3:18" x14ac:dyDescent="0.25">
      <c r="I2" s="4" t="s">
        <v>7829</v>
      </c>
      <c r="J2" s="2">
        <f>COUNTIF($D$19:$D$1048576,I2)</f>
        <v>0</v>
      </c>
    </row>
    <row r="3" spans="3:18" x14ac:dyDescent="0.25">
      <c r="I3" s="4" t="s">
        <v>3324</v>
      </c>
      <c r="J3" s="2">
        <f>COUNTIF($D$19:$D$1048576,I3)</f>
        <v>409</v>
      </c>
    </row>
    <row r="4" spans="3:18" x14ac:dyDescent="0.25">
      <c r="I4" s="4" t="s">
        <v>7830</v>
      </c>
      <c r="J4" s="4">
        <f>COUNTIF($J$19:$J$1048576,"+")</f>
        <v>0</v>
      </c>
    </row>
    <row r="5" spans="3:18" x14ac:dyDescent="0.25">
      <c r="I5" s="4" t="s">
        <v>7831</v>
      </c>
      <c r="J5" s="4">
        <f>COUNTIF($K$19:$K$1048576,"+")</f>
        <v>178</v>
      </c>
    </row>
    <row r="6" spans="3:18" x14ac:dyDescent="0.25">
      <c r="I6" s="4" t="s">
        <v>7832</v>
      </c>
      <c r="J6" s="4">
        <f>COUNTIF($L$19:$L$1048576,"+")</f>
        <v>0</v>
      </c>
    </row>
    <row r="7" spans="3:18" x14ac:dyDescent="0.25">
      <c r="I7" s="4" t="s">
        <v>7833</v>
      </c>
      <c r="J7" s="4">
        <f>J4-J6</f>
        <v>0</v>
      </c>
    </row>
    <row r="8" spans="3:18" x14ac:dyDescent="0.25">
      <c r="I8" s="4" t="s">
        <v>7834</v>
      </c>
      <c r="J8" s="4">
        <f>COUNTIF($O$19:$O$1048576,"+")</f>
        <v>40</v>
      </c>
    </row>
    <row r="9" spans="3:18" x14ac:dyDescent="0.25">
      <c r="I9" s="4" t="s">
        <v>7835</v>
      </c>
      <c r="J9" s="4">
        <f>COUNTIF($N$19:$N$1048576,"+")</f>
        <v>369</v>
      </c>
      <c r="O9" t="s">
        <v>8125</v>
      </c>
      <c r="P9">
        <f>COUNTIF($P$19:$P$1048576,"+")</f>
        <v>87</v>
      </c>
      <c r="Q9">
        <f>SUM($Q$19:$Q$1048576)</f>
        <v>0</v>
      </c>
      <c r="R9">
        <f>SUM($R$19:$R$1048576)</f>
        <v>0</v>
      </c>
    </row>
    <row r="10" spans="3:18" x14ac:dyDescent="0.25">
      <c r="I10" s="4" t="s">
        <v>7836</v>
      </c>
      <c r="J10" s="4">
        <f>J9+J8+J5+J4</f>
        <v>587</v>
      </c>
      <c r="O10" t="s">
        <v>8126</v>
      </c>
      <c r="P10">
        <f>MAX(Q9,R9)</f>
        <v>0</v>
      </c>
    </row>
    <row r="11" spans="3:18" x14ac:dyDescent="0.25">
      <c r="C11" t="s">
        <v>7837</v>
      </c>
      <c r="I11" s="4" t="s">
        <v>7838</v>
      </c>
      <c r="J11" s="4">
        <f>(J9+J6)/(J9+J4)</f>
        <v>1</v>
      </c>
      <c r="O11" s="15" t="s">
        <v>7831</v>
      </c>
      <c r="P11">
        <f>SUM(P9:P10)</f>
        <v>87</v>
      </c>
    </row>
    <row r="12" spans="3:18" x14ac:dyDescent="0.25">
      <c r="C12" t="s">
        <v>7839</v>
      </c>
      <c r="I12" s="4" t="s">
        <v>7840</v>
      </c>
      <c r="J12" s="4">
        <f>J9/(J9+J4)</f>
        <v>1</v>
      </c>
    </row>
    <row r="13" spans="3:18" x14ac:dyDescent="0.25">
      <c r="C13" t="s">
        <v>7841</v>
      </c>
      <c r="I13" s="4" t="s">
        <v>7842</v>
      </c>
      <c r="J13" s="4">
        <f>J9/(J9+P11)</f>
        <v>0.80921052631578949</v>
      </c>
    </row>
    <row r="18" spans="1:19" x14ac:dyDescent="0.25">
      <c r="A18" s="1" t="s">
        <v>0</v>
      </c>
      <c r="B18" s="1" t="s">
        <v>1</v>
      </c>
      <c r="C18" s="1" t="s">
        <v>2</v>
      </c>
      <c r="D18" s="1" t="s">
        <v>3</v>
      </c>
      <c r="I18" s="5" t="s">
        <v>7843</v>
      </c>
      <c r="J18" s="5" t="s">
        <v>7830</v>
      </c>
      <c r="K18" s="5" t="s">
        <v>7831</v>
      </c>
      <c r="L18" s="5" t="s">
        <v>7844</v>
      </c>
      <c r="M18" s="5" t="s">
        <v>2509</v>
      </c>
      <c r="N18" s="5" t="s">
        <v>7835</v>
      </c>
      <c r="O18" s="5" t="s">
        <v>7834</v>
      </c>
      <c r="P18" s="15" t="s">
        <v>8120</v>
      </c>
      <c r="Q18" s="15" t="s">
        <v>8121</v>
      </c>
      <c r="R18" s="15" t="s">
        <v>8122</v>
      </c>
      <c r="S18" s="15" t="s">
        <v>8123</v>
      </c>
    </row>
    <row r="19" spans="1:19" x14ac:dyDescent="0.25">
      <c r="A19" s="2" t="s">
        <v>297</v>
      </c>
      <c r="B19" s="3" t="s">
        <v>2698</v>
      </c>
      <c r="C19" s="2"/>
      <c r="D19" s="2" t="str">
        <f>IF(B19=C19,"ok","-")</f>
        <v>-</v>
      </c>
      <c r="F19" t="str">
        <f>_xlfn.CONCAT(B19,C19)</f>
        <v>scikit-learn/sklearn.ensemble._bagging/BaggingClassifier/__init__</v>
      </c>
      <c r="I19" t="str">
        <f>IF(A19="-","+","-")</f>
        <v>+</v>
      </c>
      <c r="J19" t="str">
        <f>IF(AND(I19="-",NOT(D19="ok")),"+","")</f>
        <v/>
      </c>
      <c r="K19" t="str">
        <f>IF(AND(I19="+",NOT(D19="ok")),"+","")</f>
        <v>+</v>
      </c>
      <c r="L19" t="str">
        <f>IF(AND(I19="-",D19="?",A19&lt;$M$18),"+","")</f>
        <v/>
      </c>
      <c r="N19" t="str">
        <f>IF(AND(D19="ok",I19="-"),"+","")</f>
        <v/>
      </c>
      <c r="O19" t="str">
        <f>IF(AND(I19="+",D19="ok"),"+","")</f>
        <v/>
      </c>
      <c r="P19" s="16" t="str">
        <f>IF(AND(K19="+",C19&lt;&gt;""),"+","")</f>
        <v/>
      </c>
      <c r="Q19" s="16" t="str">
        <f>IF(AND(I19="-",NOT(D19="ok")),LEN(B19)-LEN(SUBSTITUTE(B19,",",""))+"1","")</f>
        <v/>
      </c>
      <c r="R19" s="16" t="str">
        <f>IF(AND(I19="-",NOT(D19="ok")),LEN(C19)-LEN(SUBSTITUTE(C19,",",""))+"1","")</f>
        <v/>
      </c>
      <c r="S19" s="16"/>
    </row>
    <row r="20" spans="1:19" x14ac:dyDescent="0.25">
      <c r="A20" s="2" t="s">
        <v>297</v>
      </c>
      <c r="B20" s="2"/>
      <c r="C20" s="3" t="s">
        <v>2698</v>
      </c>
      <c r="D20" s="2" t="str">
        <f>IF(B20=C20,"ok","-")</f>
        <v>-</v>
      </c>
      <c r="F20" t="str">
        <f>_xlfn.CONCAT(B20,C20)</f>
        <v>scikit-learn/sklearn.ensemble._bagging/BaggingClassifier/__init__</v>
      </c>
      <c r="I20" t="str">
        <f>IF(A20="-","+","-")</f>
        <v>+</v>
      </c>
      <c r="J20" t="str">
        <f>IF(AND(I20="-",NOT(D20="ok")),"+","")</f>
        <v/>
      </c>
      <c r="K20" t="str">
        <f>IF(AND(I20="+",NOT(D20="ok")),"+","")</f>
        <v>+</v>
      </c>
      <c r="L20" t="str">
        <f>IF(AND(I20="-",D20="?",A20&lt;$M$18),"+","")</f>
        <v/>
      </c>
      <c r="N20" t="str">
        <f>IF(AND(D20="ok",I20="-"),"+","")</f>
        <v/>
      </c>
      <c r="O20" t="str">
        <f>IF(AND(I20="+",D20="ok"),"+","")</f>
        <v/>
      </c>
      <c r="P20" s="16" t="str">
        <f>IF(AND(K20="+",C20&lt;&gt;""),"+","")</f>
        <v>+</v>
      </c>
      <c r="Q20" s="16" t="str">
        <f>IF(AND(I20="-",NOT(D20="ok")),LEN(B20)-LEN(SUBSTITUTE(B20,",",""))+"1","")</f>
        <v/>
      </c>
      <c r="R20" s="16" t="str">
        <f>IF(AND(I20="-",NOT(D20="ok")),LEN(C20)-LEN(SUBSTITUTE(C20,",",""))+"1","")</f>
        <v/>
      </c>
      <c r="S20" s="16"/>
    </row>
    <row r="23" spans="1:19" ht="30" x14ac:dyDescent="0.25">
      <c r="A23" s="2" t="s">
        <v>4</v>
      </c>
      <c r="B23" s="3" t="s">
        <v>4096</v>
      </c>
      <c r="C23" s="3" t="s">
        <v>4096</v>
      </c>
      <c r="D23" s="2" t="str">
        <f t="shared" ref="D23:D49" si="0">IF(B23=C23,"ok","-")</f>
        <v>ok</v>
      </c>
      <c r="F23" t="str">
        <f t="shared" ref="F23:F49" si="1">_xlfn.CONCAT(B23,C23)</f>
        <v>scikit-learn/sklearn.ensemble._bagging/BaggingClassifier/__init__/bootstrap_featuresscikit-learn/sklearn.ensemble._bagging/BaggingClassifier/__init__/bootstrap_features</v>
      </c>
      <c r="I23" t="str">
        <f t="shared" ref="I23:I49" si="2">IF(A23="-","+","-")</f>
        <v>-</v>
      </c>
      <c r="J23" t="str">
        <f t="shared" ref="J23:J49" si="3">IF(AND(I23="-",NOT(D23="ok")),"+","")</f>
        <v/>
      </c>
      <c r="K23" t="str">
        <f t="shared" ref="K23:K49" si="4">IF(AND(I23="+",NOT(D23="ok")),"+","")</f>
        <v/>
      </c>
      <c r="L23" t="str">
        <f t="shared" ref="L23:L49" si="5">IF(AND(I23="-",D23="?",A23&lt;$M$18),"+","")</f>
        <v/>
      </c>
      <c r="N23" t="str">
        <f t="shared" ref="N23:N49" si="6">IF(AND(D23="ok",I23="-"),"+","")</f>
        <v>+</v>
      </c>
      <c r="O23" t="str">
        <f t="shared" ref="O23:O49" si="7">IF(AND(I23="+",D23="ok"),"+","")</f>
        <v/>
      </c>
    </row>
    <row r="24" spans="1:19" x14ac:dyDescent="0.25">
      <c r="A24" s="2" t="s">
        <v>4</v>
      </c>
      <c r="B24" s="3" t="s">
        <v>4095</v>
      </c>
      <c r="C24" s="3" t="s">
        <v>4095</v>
      </c>
      <c r="D24" s="2" t="str">
        <f t="shared" si="0"/>
        <v>ok</v>
      </c>
      <c r="F24" t="str">
        <f t="shared" si="1"/>
        <v>scikit-learn/sklearn.ensemble._bagging/BaggingClassifier/__init__/bootstrapscikit-learn/sklearn.ensemble._bagging/BaggingClassifier/__init__/bootstrap</v>
      </c>
      <c r="I24" t="str">
        <f t="shared" si="2"/>
        <v>-</v>
      </c>
      <c r="J24" t="str">
        <f t="shared" si="3"/>
        <v/>
      </c>
      <c r="K24" t="str">
        <f t="shared" si="4"/>
        <v/>
      </c>
      <c r="L24" t="str">
        <f t="shared" si="5"/>
        <v/>
      </c>
      <c r="N24" t="str">
        <f t="shared" si="6"/>
        <v>+</v>
      </c>
      <c r="O24" t="str">
        <f t="shared" si="7"/>
        <v/>
      </c>
    </row>
    <row r="25" spans="1:19" x14ac:dyDescent="0.25">
      <c r="A25" s="2" t="s">
        <v>6267</v>
      </c>
      <c r="B25" s="3" t="s">
        <v>6269</v>
      </c>
      <c r="C25" s="3" t="s">
        <v>6269</v>
      </c>
      <c r="D25" s="2" t="str">
        <f t="shared" si="0"/>
        <v>ok</v>
      </c>
      <c r="F25" t="str">
        <f t="shared" si="1"/>
        <v>scikit-learn/sklearn.ensemble._bagging/BaggingClassifier/__init__/max_featuresscikit-learn/sklearn.ensemble._bagging/BaggingClassifier/__init__/max_features</v>
      </c>
      <c r="I25" t="str">
        <f t="shared" si="2"/>
        <v>-</v>
      </c>
      <c r="J25" t="str">
        <f t="shared" si="3"/>
        <v/>
      </c>
      <c r="K25" t="str">
        <f t="shared" si="4"/>
        <v/>
      </c>
      <c r="L25" t="str">
        <f t="shared" si="5"/>
        <v/>
      </c>
      <c r="N25" t="str">
        <f t="shared" si="6"/>
        <v>+</v>
      </c>
      <c r="O25" t="str">
        <f t="shared" si="7"/>
        <v/>
      </c>
    </row>
    <row r="26" spans="1:19" x14ac:dyDescent="0.25">
      <c r="A26" s="2" t="s">
        <v>4</v>
      </c>
      <c r="B26" s="3" t="s">
        <v>4094</v>
      </c>
      <c r="C26" s="3" t="s">
        <v>4094</v>
      </c>
      <c r="D26" s="2" t="str">
        <f t="shared" si="0"/>
        <v>ok</v>
      </c>
      <c r="F26" t="str">
        <f t="shared" si="1"/>
        <v>scikit-learn/sklearn.ensemble._bagging/BaggingClassifier/__init__/max_samplesscikit-learn/sklearn.ensemble._bagging/BaggingClassifier/__init__/max_samples</v>
      </c>
      <c r="I26" t="str">
        <f t="shared" si="2"/>
        <v>-</v>
      </c>
      <c r="J26" t="str">
        <f t="shared" si="3"/>
        <v/>
      </c>
      <c r="K26" t="str">
        <f t="shared" si="4"/>
        <v/>
      </c>
      <c r="L26" t="str">
        <f t="shared" si="5"/>
        <v/>
      </c>
      <c r="N26" t="str">
        <f t="shared" si="6"/>
        <v>+</v>
      </c>
      <c r="O26" t="str">
        <f t="shared" si="7"/>
        <v/>
      </c>
    </row>
    <row r="27" spans="1:19" x14ac:dyDescent="0.25">
      <c r="A27" s="2" t="s">
        <v>4</v>
      </c>
      <c r="B27" s="3" t="s">
        <v>4093</v>
      </c>
      <c r="C27" s="3" t="s">
        <v>4093</v>
      </c>
      <c r="D27" s="2" t="str">
        <f t="shared" si="0"/>
        <v>ok</v>
      </c>
      <c r="F27" t="str">
        <f t="shared" si="1"/>
        <v>scikit-learn/sklearn.ensemble._bagging/BaggingClassifier/__init__/n_estimatorsscikit-learn/sklearn.ensemble._bagging/BaggingClassifier/__init__/n_estimators</v>
      </c>
      <c r="I27" t="str">
        <f t="shared" si="2"/>
        <v>-</v>
      </c>
      <c r="J27" t="str">
        <f t="shared" si="3"/>
        <v/>
      </c>
      <c r="K27" t="str">
        <f t="shared" si="4"/>
        <v/>
      </c>
      <c r="L27" t="str">
        <f t="shared" si="5"/>
        <v/>
      </c>
      <c r="N27" t="str">
        <f t="shared" si="6"/>
        <v>+</v>
      </c>
      <c r="O27" t="str">
        <f t="shared" si="7"/>
        <v/>
      </c>
    </row>
    <row r="28" spans="1:19" x14ac:dyDescent="0.25">
      <c r="A28" s="2" t="s">
        <v>4</v>
      </c>
      <c r="B28" s="3" t="s">
        <v>4099</v>
      </c>
      <c r="C28" s="3" t="s">
        <v>4099</v>
      </c>
      <c r="D28" s="2" t="str">
        <f t="shared" si="0"/>
        <v>ok</v>
      </c>
      <c r="F28" t="str">
        <f t="shared" si="1"/>
        <v>scikit-learn/sklearn.ensemble._bagging/BaggingClassifier/__init__/n_jobsscikit-learn/sklearn.ensemble._bagging/BaggingClassifier/__init__/n_jobs</v>
      </c>
      <c r="I28" t="str">
        <f t="shared" si="2"/>
        <v>-</v>
      </c>
      <c r="J28" t="str">
        <f t="shared" si="3"/>
        <v/>
      </c>
      <c r="K28" t="str">
        <f t="shared" si="4"/>
        <v/>
      </c>
      <c r="L28" t="str">
        <f t="shared" si="5"/>
        <v/>
      </c>
      <c r="N28" t="str">
        <f t="shared" si="6"/>
        <v>+</v>
      </c>
      <c r="O28" t="str">
        <f t="shared" si="7"/>
        <v/>
      </c>
    </row>
    <row r="29" spans="1:19" x14ac:dyDescent="0.25">
      <c r="A29" s="2" t="s">
        <v>4</v>
      </c>
      <c r="B29" s="3" t="s">
        <v>4097</v>
      </c>
      <c r="C29" s="3" t="s">
        <v>4097</v>
      </c>
      <c r="D29" s="2" t="str">
        <f t="shared" si="0"/>
        <v>ok</v>
      </c>
      <c r="F29" t="str">
        <f t="shared" si="1"/>
        <v>scikit-learn/sklearn.ensemble._bagging/BaggingClassifier/__init__/oob_scorescikit-learn/sklearn.ensemble._bagging/BaggingClassifier/__init__/oob_score</v>
      </c>
      <c r="I29" t="str">
        <f t="shared" si="2"/>
        <v>-</v>
      </c>
      <c r="J29" t="str">
        <f t="shared" si="3"/>
        <v/>
      </c>
      <c r="K29" t="str">
        <f t="shared" si="4"/>
        <v/>
      </c>
      <c r="L29" t="str">
        <f t="shared" si="5"/>
        <v/>
      </c>
      <c r="N29" t="str">
        <f t="shared" si="6"/>
        <v>+</v>
      </c>
      <c r="O29" t="str">
        <f t="shared" si="7"/>
        <v/>
      </c>
    </row>
    <row r="30" spans="1:19" x14ac:dyDescent="0.25">
      <c r="A30" s="2" t="s">
        <v>4</v>
      </c>
      <c r="B30" s="3" t="s">
        <v>4100</v>
      </c>
      <c r="C30" s="3" t="s">
        <v>4100</v>
      </c>
      <c r="D30" s="2" t="str">
        <f t="shared" si="0"/>
        <v>ok</v>
      </c>
      <c r="F30" t="str">
        <f t="shared" si="1"/>
        <v>scikit-learn/sklearn.ensemble._bagging/BaggingClassifier/__init__/random_statescikit-learn/sklearn.ensemble._bagging/BaggingClassifier/__init__/random_state</v>
      </c>
      <c r="I30" t="str">
        <f t="shared" si="2"/>
        <v>-</v>
      </c>
      <c r="J30" t="str">
        <f t="shared" si="3"/>
        <v/>
      </c>
      <c r="K30" t="str">
        <f t="shared" si="4"/>
        <v/>
      </c>
      <c r="L30" t="str">
        <f t="shared" si="5"/>
        <v/>
      </c>
      <c r="N30" t="str">
        <f t="shared" si="6"/>
        <v>+</v>
      </c>
      <c r="O30" t="str">
        <f t="shared" si="7"/>
        <v/>
      </c>
    </row>
    <row r="31" spans="1:19" x14ac:dyDescent="0.25">
      <c r="A31" s="2" t="s">
        <v>4</v>
      </c>
      <c r="B31" s="3" t="s">
        <v>4092</v>
      </c>
      <c r="C31" s="3" t="s">
        <v>4092</v>
      </c>
      <c r="D31" s="2" t="str">
        <f t="shared" si="0"/>
        <v>ok</v>
      </c>
      <c r="F31" t="str">
        <f t="shared" si="1"/>
        <v>scikit-learn/sklearn.ensemble._bagging/BaggingClassifier/__init__/selfscikit-learn/sklearn.ensemble._bagging/BaggingClassifier/__init__/self</v>
      </c>
      <c r="I31" t="str">
        <f t="shared" si="2"/>
        <v>-</v>
      </c>
      <c r="J31" t="str">
        <f t="shared" si="3"/>
        <v/>
      </c>
      <c r="K31" t="str">
        <f t="shared" si="4"/>
        <v/>
      </c>
      <c r="L31" t="str">
        <f t="shared" si="5"/>
        <v/>
      </c>
      <c r="N31" t="str">
        <f t="shared" si="6"/>
        <v>+</v>
      </c>
      <c r="O31" t="str">
        <f t="shared" si="7"/>
        <v/>
      </c>
    </row>
    <row r="32" spans="1:19" x14ac:dyDescent="0.25">
      <c r="A32" s="2" t="s">
        <v>4</v>
      </c>
      <c r="B32" s="3" t="s">
        <v>4101</v>
      </c>
      <c r="C32" s="3" t="s">
        <v>4101</v>
      </c>
      <c r="D32" s="2" t="str">
        <f t="shared" si="0"/>
        <v>ok</v>
      </c>
      <c r="F32" t="str">
        <f t="shared" si="1"/>
        <v>scikit-learn/sklearn.ensemble._bagging/BaggingClassifier/__init__/verbosescikit-learn/sklearn.ensemble._bagging/BaggingClassifier/__init__/verbose</v>
      </c>
      <c r="I32" t="str">
        <f t="shared" si="2"/>
        <v>-</v>
      </c>
      <c r="J32" t="str">
        <f t="shared" si="3"/>
        <v/>
      </c>
      <c r="K32" t="str">
        <f t="shared" si="4"/>
        <v/>
      </c>
      <c r="L32" t="str">
        <f t="shared" si="5"/>
        <v/>
      </c>
      <c r="N32" t="str">
        <f t="shared" si="6"/>
        <v>+</v>
      </c>
      <c r="O32" t="str">
        <f t="shared" si="7"/>
        <v/>
      </c>
    </row>
    <row r="33" spans="1:19" x14ac:dyDescent="0.25">
      <c r="A33" s="2" t="s">
        <v>4</v>
      </c>
      <c r="B33" s="3" t="s">
        <v>4098</v>
      </c>
      <c r="C33" s="3" t="s">
        <v>4098</v>
      </c>
      <c r="D33" s="2" t="str">
        <f t="shared" si="0"/>
        <v>ok</v>
      </c>
      <c r="F33" t="str">
        <f t="shared" si="1"/>
        <v>scikit-learn/sklearn.ensemble._bagging/BaggingClassifier/__init__/warm_startscikit-learn/sklearn.ensemble._bagging/BaggingClassifier/__init__/warm_start</v>
      </c>
      <c r="I33" t="str">
        <f t="shared" si="2"/>
        <v>-</v>
      </c>
      <c r="J33" t="str">
        <f t="shared" si="3"/>
        <v/>
      </c>
      <c r="K33" t="str">
        <f t="shared" si="4"/>
        <v/>
      </c>
      <c r="L33" t="str">
        <f t="shared" si="5"/>
        <v/>
      </c>
      <c r="N33" t="str">
        <f t="shared" si="6"/>
        <v>+</v>
      </c>
      <c r="O33" t="str">
        <f t="shared" si="7"/>
        <v/>
      </c>
    </row>
    <row r="34" spans="1:19" x14ac:dyDescent="0.25">
      <c r="A34" s="2" t="s">
        <v>297</v>
      </c>
      <c r="B34" s="3" t="s">
        <v>8135</v>
      </c>
      <c r="C34" s="2"/>
      <c r="D34" s="2" t="str">
        <f t="shared" si="0"/>
        <v>-</v>
      </c>
      <c r="F34" t="str">
        <f t="shared" si="1"/>
        <v>scikit-learn/sklearn.ensemble._bagging/</v>
      </c>
      <c r="I34" t="str">
        <f t="shared" si="2"/>
        <v>+</v>
      </c>
      <c r="J34" t="str">
        <f t="shared" si="3"/>
        <v/>
      </c>
      <c r="K34" t="str">
        <f t="shared" si="4"/>
        <v>+</v>
      </c>
      <c r="L34" t="str">
        <f t="shared" si="5"/>
        <v/>
      </c>
      <c r="N34" t="str">
        <f t="shared" si="6"/>
        <v/>
      </c>
      <c r="O34" t="str">
        <f t="shared" si="7"/>
        <v/>
      </c>
      <c r="P34" s="16" t="str">
        <f>IF(AND(K34="+",C34&lt;&gt;""),"+","")</f>
        <v/>
      </c>
      <c r="Q34" s="16" t="str">
        <f>IF(AND(I34="-",NOT(D34="ok")),LEN(B34)-LEN(SUBSTITUTE(B34,",",""))+"1","")</f>
        <v/>
      </c>
      <c r="R34" s="16" t="str">
        <f>IF(AND(I34="-",NOT(D34="ok")),LEN(C34)-LEN(SUBSTITUTE(C34,",",""))+"1","")</f>
        <v/>
      </c>
      <c r="S34" s="16"/>
    </row>
    <row r="35" spans="1:19" x14ac:dyDescent="0.25">
      <c r="A35" s="2" t="s">
        <v>297</v>
      </c>
      <c r="B35" s="2"/>
      <c r="C35" s="3" t="s">
        <v>2699</v>
      </c>
      <c r="D35" s="2" t="str">
        <f t="shared" si="0"/>
        <v>-</v>
      </c>
      <c r="F35" t="str">
        <f t="shared" si="1"/>
        <v>scikit-learn/sklearn.ensemble._bagging/BaggingClassifier/decision_function</v>
      </c>
      <c r="I35" t="str">
        <f t="shared" si="2"/>
        <v>+</v>
      </c>
      <c r="J35" t="str">
        <f t="shared" si="3"/>
        <v/>
      </c>
      <c r="K35" t="str">
        <f t="shared" si="4"/>
        <v>+</v>
      </c>
      <c r="L35" t="str">
        <f t="shared" si="5"/>
        <v/>
      </c>
      <c r="N35" t="str">
        <f t="shared" si="6"/>
        <v/>
      </c>
      <c r="O35" t="str">
        <f t="shared" si="7"/>
        <v/>
      </c>
      <c r="P35" s="16" t="str">
        <f>IF(AND(K35="+",C35&lt;&gt;""),"+","")</f>
        <v>+</v>
      </c>
      <c r="Q35" s="16" t="str">
        <f>IF(AND(I35="-",NOT(D35="ok")),LEN(B35)-LEN(SUBSTITUTE(B35,",",""))+"1","")</f>
        <v/>
      </c>
      <c r="R35" s="16" t="str">
        <f>IF(AND(I35="-",NOT(D35="ok")),LEN(C35)-LEN(SUBSTITUTE(C35,",",""))+"1","")</f>
        <v/>
      </c>
      <c r="S35" s="16"/>
    </row>
    <row r="36" spans="1:19" x14ac:dyDescent="0.25">
      <c r="A36" s="2" t="s">
        <v>4</v>
      </c>
      <c r="B36" s="3" t="s">
        <v>4102</v>
      </c>
      <c r="C36" s="3" t="s">
        <v>4102</v>
      </c>
      <c r="D36" s="2" t="str">
        <f t="shared" si="0"/>
        <v>ok</v>
      </c>
      <c r="F36" t="str">
        <f t="shared" si="1"/>
        <v>scikit-learn/sklearn.ensemble._bagging/BaggingClassifier/decision_function/selfscikit-learn/sklearn.ensemble._bagging/BaggingClassifier/decision_function/self</v>
      </c>
      <c r="I36" t="str">
        <f t="shared" si="2"/>
        <v>-</v>
      </c>
      <c r="J36" t="str">
        <f t="shared" si="3"/>
        <v/>
      </c>
      <c r="K36" t="str">
        <f t="shared" si="4"/>
        <v/>
      </c>
      <c r="L36" t="str">
        <f t="shared" si="5"/>
        <v/>
      </c>
      <c r="N36" t="str">
        <f t="shared" si="6"/>
        <v>+</v>
      </c>
      <c r="O36" t="str">
        <f t="shared" si="7"/>
        <v/>
      </c>
    </row>
    <row r="37" spans="1:19" x14ac:dyDescent="0.25">
      <c r="A37" s="2" t="s">
        <v>4</v>
      </c>
      <c r="B37" s="3" t="s">
        <v>4103</v>
      </c>
      <c r="C37" s="3" t="s">
        <v>4103</v>
      </c>
      <c r="D37" s="2" t="str">
        <f t="shared" si="0"/>
        <v>ok</v>
      </c>
      <c r="F37" t="str">
        <f t="shared" si="1"/>
        <v>scikit-learn/sklearn.ensemble._bagging/BaggingClassifier/decision_function/Xscikit-learn/sklearn.ensemble._bagging/BaggingClassifier/decision_function/X</v>
      </c>
      <c r="I37" t="str">
        <f t="shared" si="2"/>
        <v>-</v>
      </c>
      <c r="J37" t="str">
        <f t="shared" si="3"/>
        <v/>
      </c>
      <c r="K37" t="str">
        <f t="shared" si="4"/>
        <v/>
      </c>
      <c r="L37" t="str">
        <f t="shared" si="5"/>
        <v/>
      </c>
      <c r="N37" t="str">
        <f t="shared" si="6"/>
        <v>+</v>
      </c>
      <c r="O37" t="str">
        <f t="shared" si="7"/>
        <v/>
      </c>
    </row>
    <row r="38" spans="1:19" x14ac:dyDescent="0.25">
      <c r="A38" s="2" t="s">
        <v>4</v>
      </c>
      <c r="B38" s="3" t="s">
        <v>4104</v>
      </c>
      <c r="C38" s="3" t="s">
        <v>4104</v>
      </c>
      <c r="D38" s="2" t="str">
        <f t="shared" si="0"/>
        <v>ok</v>
      </c>
      <c r="F38" t="str">
        <f t="shared" si="1"/>
        <v>scikit-learn/sklearn.ensemble._bagging/BaggingClassifier/predict/selfscikit-learn/sklearn.ensemble._bagging/BaggingClassifier/predict/self</v>
      </c>
      <c r="I38" t="str">
        <f t="shared" si="2"/>
        <v>-</v>
      </c>
      <c r="J38" t="str">
        <f t="shared" si="3"/>
        <v/>
      </c>
      <c r="K38" t="str">
        <f t="shared" si="4"/>
        <v/>
      </c>
      <c r="L38" t="str">
        <f t="shared" si="5"/>
        <v/>
      </c>
      <c r="N38" t="str">
        <f t="shared" si="6"/>
        <v>+</v>
      </c>
      <c r="O38" t="str">
        <f t="shared" si="7"/>
        <v/>
      </c>
    </row>
    <row r="39" spans="1:19" x14ac:dyDescent="0.25">
      <c r="A39" s="2" t="s">
        <v>4</v>
      </c>
      <c r="B39" s="3" t="s">
        <v>4105</v>
      </c>
      <c r="C39" s="3" t="s">
        <v>4105</v>
      </c>
      <c r="D39" s="2" t="str">
        <f t="shared" si="0"/>
        <v>ok</v>
      </c>
      <c r="F39" t="str">
        <f t="shared" si="1"/>
        <v>scikit-learn/sklearn.ensemble._bagging/BaggingClassifier/predict/Xscikit-learn/sklearn.ensemble._bagging/BaggingClassifier/predict/X</v>
      </c>
      <c r="I39" t="str">
        <f t="shared" si="2"/>
        <v>-</v>
      </c>
      <c r="J39" t="str">
        <f t="shared" si="3"/>
        <v/>
      </c>
      <c r="K39" t="str">
        <f t="shared" si="4"/>
        <v/>
      </c>
      <c r="L39" t="str">
        <f t="shared" si="5"/>
        <v/>
      </c>
      <c r="N39" t="str">
        <f t="shared" si="6"/>
        <v>+</v>
      </c>
      <c r="O39" t="str">
        <f t="shared" si="7"/>
        <v/>
      </c>
    </row>
    <row r="40" spans="1:19" x14ac:dyDescent="0.25">
      <c r="A40" s="2" t="s">
        <v>4</v>
      </c>
      <c r="B40" s="3" t="s">
        <v>4106</v>
      </c>
      <c r="C40" s="3" t="s">
        <v>4106</v>
      </c>
      <c r="D40" s="2" t="str">
        <f t="shared" si="0"/>
        <v>ok</v>
      </c>
      <c r="F40" t="str">
        <f t="shared" si="1"/>
        <v>scikit-learn/sklearn.ensemble._bagging/BaggingClassifier/predict_log_proba/selfscikit-learn/sklearn.ensemble._bagging/BaggingClassifier/predict_log_proba/self</v>
      </c>
      <c r="I40" t="str">
        <f t="shared" si="2"/>
        <v>-</v>
      </c>
      <c r="J40" t="str">
        <f t="shared" si="3"/>
        <v/>
      </c>
      <c r="K40" t="str">
        <f t="shared" si="4"/>
        <v/>
      </c>
      <c r="L40" t="str">
        <f t="shared" si="5"/>
        <v/>
      </c>
      <c r="N40" t="str">
        <f t="shared" si="6"/>
        <v>+</v>
      </c>
      <c r="O40" t="str">
        <f t="shared" si="7"/>
        <v/>
      </c>
    </row>
    <row r="41" spans="1:19" x14ac:dyDescent="0.25">
      <c r="A41" s="2" t="s">
        <v>4</v>
      </c>
      <c r="B41" s="3" t="s">
        <v>4107</v>
      </c>
      <c r="C41" s="3" t="s">
        <v>4107</v>
      </c>
      <c r="D41" s="2" t="str">
        <f t="shared" si="0"/>
        <v>ok</v>
      </c>
      <c r="F41" t="str">
        <f t="shared" si="1"/>
        <v>scikit-learn/sklearn.ensemble._bagging/BaggingClassifier/predict_log_proba/Xscikit-learn/sklearn.ensemble._bagging/BaggingClassifier/predict_log_proba/X</v>
      </c>
      <c r="I41" t="str">
        <f t="shared" si="2"/>
        <v>-</v>
      </c>
      <c r="J41" t="str">
        <f t="shared" si="3"/>
        <v/>
      </c>
      <c r="K41" t="str">
        <f t="shared" si="4"/>
        <v/>
      </c>
      <c r="L41" t="str">
        <f t="shared" si="5"/>
        <v/>
      </c>
      <c r="N41" t="str">
        <f t="shared" si="6"/>
        <v>+</v>
      </c>
      <c r="O41" t="str">
        <f t="shared" si="7"/>
        <v/>
      </c>
    </row>
    <row r="42" spans="1:19" x14ac:dyDescent="0.25">
      <c r="A42" s="2" t="s">
        <v>4</v>
      </c>
      <c r="B42" s="3" t="s">
        <v>850</v>
      </c>
      <c r="C42" s="3" t="s">
        <v>850</v>
      </c>
      <c r="D42" s="2" t="str">
        <f t="shared" si="0"/>
        <v>ok</v>
      </c>
      <c r="F42" t="str">
        <f t="shared" si="1"/>
        <v>scikit-learn/sklearn.ensemble._bagging/BaggingClassifier/predict_log_probascikit-learn/sklearn.ensemble._bagging/BaggingClassifier/predict_log_proba</v>
      </c>
      <c r="I42" t="str">
        <f t="shared" si="2"/>
        <v>-</v>
      </c>
      <c r="J42" t="str">
        <f t="shared" si="3"/>
        <v/>
      </c>
      <c r="K42" t="str">
        <f t="shared" si="4"/>
        <v/>
      </c>
      <c r="L42" t="str">
        <f t="shared" si="5"/>
        <v/>
      </c>
      <c r="N42" t="str">
        <f t="shared" si="6"/>
        <v>+</v>
      </c>
      <c r="O42" t="str">
        <f t="shared" si="7"/>
        <v/>
      </c>
    </row>
    <row r="43" spans="1:19" x14ac:dyDescent="0.25">
      <c r="A43" s="2" t="s">
        <v>4</v>
      </c>
      <c r="B43" s="3" t="s">
        <v>4108</v>
      </c>
      <c r="C43" s="3" t="s">
        <v>4108</v>
      </c>
      <c r="D43" s="2" t="str">
        <f t="shared" si="0"/>
        <v>ok</v>
      </c>
      <c r="F43" t="str">
        <f t="shared" si="1"/>
        <v>scikit-learn/sklearn.ensemble._bagging/BaggingClassifier/predict_proba/selfscikit-learn/sklearn.ensemble._bagging/BaggingClassifier/predict_proba/self</v>
      </c>
      <c r="I43" t="str">
        <f t="shared" si="2"/>
        <v>-</v>
      </c>
      <c r="J43" t="str">
        <f t="shared" si="3"/>
        <v/>
      </c>
      <c r="K43" t="str">
        <f t="shared" si="4"/>
        <v/>
      </c>
      <c r="L43" t="str">
        <f t="shared" si="5"/>
        <v/>
      </c>
      <c r="N43" t="str">
        <f t="shared" si="6"/>
        <v>+</v>
      </c>
      <c r="O43" t="str">
        <f t="shared" si="7"/>
        <v/>
      </c>
    </row>
    <row r="44" spans="1:19" x14ac:dyDescent="0.25">
      <c r="A44" s="2" t="s">
        <v>4</v>
      </c>
      <c r="B44" s="3" t="s">
        <v>4109</v>
      </c>
      <c r="C44" s="3" t="s">
        <v>4109</v>
      </c>
      <c r="D44" s="2" t="str">
        <f t="shared" si="0"/>
        <v>ok</v>
      </c>
      <c r="F44" t="str">
        <f t="shared" si="1"/>
        <v>scikit-learn/sklearn.ensemble._bagging/BaggingClassifier/predict_proba/Xscikit-learn/sklearn.ensemble._bagging/BaggingClassifier/predict_proba/X</v>
      </c>
      <c r="I44" t="str">
        <f t="shared" si="2"/>
        <v>-</v>
      </c>
      <c r="J44" t="str">
        <f t="shared" si="3"/>
        <v/>
      </c>
      <c r="K44" t="str">
        <f t="shared" si="4"/>
        <v/>
      </c>
      <c r="L44" t="str">
        <f t="shared" si="5"/>
        <v/>
      </c>
      <c r="N44" t="str">
        <f t="shared" si="6"/>
        <v>+</v>
      </c>
      <c r="O44" t="str">
        <f t="shared" si="7"/>
        <v/>
      </c>
    </row>
    <row r="45" spans="1:19" x14ac:dyDescent="0.25">
      <c r="A45" s="2" t="s">
        <v>4</v>
      </c>
      <c r="B45" s="3" t="s">
        <v>851</v>
      </c>
      <c r="C45" s="3" t="s">
        <v>851</v>
      </c>
      <c r="D45" s="2" t="str">
        <f t="shared" si="0"/>
        <v>ok</v>
      </c>
      <c r="F45" t="str">
        <f t="shared" si="1"/>
        <v>scikit-learn/sklearn.ensemble._bagging/BaggingClassifier/predict_probascikit-learn/sklearn.ensemble._bagging/BaggingClassifier/predict_proba</v>
      </c>
      <c r="I45" t="str">
        <f t="shared" si="2"/>
        <v>-</v>
      </c>
      <c r="J45" t="str">
        <f t="shared" si="3"/>
        <v/>
      </c>
      <c r="K45" t="str">
        <f t="shared" si="4"/>
        <v/>
      </c>
      <c r="L45" t="str">
        <f t="shared" si="5"/>
        <v/>
      </c>
      <c r="N45" t="str">
        <f t="shared" si="6"/>
        <v>+</v>
      </c>
      <c r="O45" t="str">
        <f t="shared" si="7"/>
        <v/>
      </c>
    </row>
    <row r="46" spans="1:19" x14ac:dyDescent="0.25">
      <c r="A46" s="2" t="s">
        <v>4</v>
      </c>
      <c r="B46" s="3" t="s">
        <v>849</v>
      </c>
      <c r="C46" s="3" t="s">
        <v>849</v>
      </c>
      <c r="D46" s="2" t="str">
        <f t="shared" si="0"/>
        <v>ok</v>
      </c>
      <c r="F46" t="str">
        <f t="shared" si="1"/>
        <v>scikit-learn/sklearn.ensemble._bagging/BaggingClassifier/predictscikit-learn/sklearn.ensemble._bagging/BaggingClassifier/predict</v>
      </c>
      <c r="I46" t="str">
        <f t="shared" si="2"/>
        <v>-</v>
      </c>
      <c r="J46" t="str">
        <f t="shared" si="3"/>
        <v/>
      </c>
      <c r="K46" t="str">
        <f t="shared" si="4"/>
        <v/>
      </c>
      <c r="L46" t="str">
        <f t="shared" si="5"/>
        <v/>
      </c>
      <c r="N46" t="str">
        <f t="shared" si="6"/>
        <v>+</v>
      </c>
      <c r="O46" t="str">
        <f t="shared" si="7"/>
        <v/>
      </c>
    </row>
    <row r="47" spans="1:19" x14ac:dyDescent="0.25">
      <c r="A47" s="2" t="s">
        <v>168</v>
      </c>
      <c r="B47" s="3" t="s">
        <v>169</v>
      </c>
      <c r="C47" s="3" t="s">
        <v>169</v>
      </c>
      <c r="D47" s="2" t="str">
        <f t="shared" si="0"/>
        <v>ok</v>
      </c>
      <c r="F47" t="str">
        <f t="shared" si="1"/>
        <v>scikit-learn/sklearn.ensemble._bagging/BaggingClassifierscikit-learn/sklearn.ensemble._bagging/BaggingClassifier</v>
      </c>
      <c r="I47" t="str">
        <f t="shared" si="2"/>
        <v>-</v>
      </c>
      <c r="J47" t="str">
        <f t="shared" si="3"/>
        <v/>
      </c>
      <c r="K47" t="str">
        <f t="shared" si="4"/>
        <v/>
      </c>
      <c r="L47" t="str">
        <f t="shared" si="5"/>
        <v/>
      </c>
      <c r="N47" t="str">
        <f t="shared" si="6"/>
        <v>+</v>
      </c>
      <c r="O47" t="str">
        <f t="shared" si="7"/>
        <v/>
      </c>
    </row>
    <row r="48" spans="1:19" x14ac:dyDescent="0.25">
      <c r="A48" s="2" t="s">
        <v>297</v>
      </c>
      <c r="B48" s="3" t="s">
        <v>2700</v>
      </c>
      <c r="C48" s="2"/>
      <c r="D48" s="2" t="str">
        <f t="shared" si="0"/>
        <v>-</v>
      </c>
      <c r="F48" t="str">
        <f t="shared" si="1"/>
        <v>scikit-learn/sklearn.ensemble._bagging/BaggingRegressor/__init__</v>
      </c>
      <c r="I48" t="str">
        <f t="shared" si="2"/>
        <v>+</v>
      </c>
      <c r="J48" t="str">
        <f t="shared" si="3"/>
        <v/>
      </c>
      <c r="K48" t="str">
        <f t="shared" si="4"/>
        <v>+</v>
      </c>
      <c r="L48" t="str">
        <f t="shared" si="5"/>
        <v/>
      </c>
      <c r="N48" t="str">
        <f t="shared" si="6"/>
        <v/>
      </c>
      <c r="O48" t="str">
        <f t="shared" si="7"/>
        <v/>
      </c>
      <c r="P48" s="16" t="str">
        <f>IF(AND(K48="+",C48&lt;&gt;""),"+","")</f>
        <v/>
      </c>
      <c r="Q48" s="16" t="str">
        <f>IF(AND(I48="-",NOT(D48="ok")),LEN(B48)-LEN(SUBSTITUTE(B48,",",""))+"1","")</f>
        <v/>
      </c>
      <c r="R48" s="16" t="str">
        <f>IF(AND(I48="-",NOT(D48="ok")),LEN(C48)-LEN(SUBSTITUTE(C48,",",""))+"1","")</f>
        <v/>
      </c>
      <c r="S48" s="16"/>
    </row>
    <row r="49" spans="1:19" x14ac:dyDescent="0.25">
      <c r="A49" s="2" t="s">
        <v>297</v>
      </c>
      <c r="B49" s="2"/>
      <c r="C49" s="3" t="s">
        <v>2700</v>
      </c>
      <c r="D49" s="2" t="str">
        <f t="shared" si="0"/>
        <v>-</v>
      </c>
      <c r="F49" t="str">
        <f t="shared" si="1"/>
        <v>scikit-learn/sklearn.ensemble._bagging/BaggingRegressor/__init__</v>
      </c>
      <c r="I49" t="str">
        <f t="shared" si="2"/>
        <v>+</v>
      </c>
      <c r="J49" t="str">
        <f t="shared" si="3"/>
        <v/>
      </c>
      <c r="K49" t="str">
        <f t="shared" si="4"/>
        <v>+</v>
      </c>
      <c r="L49" t="str">
        <f t="shared" si="5"/>
        <v/>
      </c>
      <c r="N49" t="str">
        <f t="shared" si="6"/>
        <v/>
      </c>
      <c r="O49" t="str">
        <f t="shared" si="7"/>
        <v/>
      </c>
      <c r="P49" s="16" t="str">
        <f>IF(AND(K49="+",C49&lt;&gt;""),"+","")</f>
        <v>+</v>
      </c>
      <c r="Q49" s="16" t="str">
        <f>IF(AND(I49="-",NOT(D49="ok")),LEN(B49)-LEN(SUBSTITUTE(B49,",",""))+"1","")</f>
        <v/>
      </c>
      <c r="R49" s="16" t="str">
        <f>IF(AND(I49="-",NOT(D49="ok")),LEN(C49)-LEN(SUBSTITUTE(C49,",",""))+"1","")</f>
        <v/>
      </c>
      <c r="S49" s="16"/>
    </row>
    <row r="52" spans="1:19" ht="30" x14ac:dyDescent="0.25">
      <c r="A52" s="2" t="s">
        <v>4</v>
      </c>
      <c r="B52" s="3" t="s">
        <v>4114</v>
      </c>
      <c r="C52" s="3" t="s">
        <v>4114</v>
      </c>
      <c r="D52" s="2" t="str">
        <f t="shared" ref="D52:D78" si="8">IF(B52=C52,"ok","-")</f>
        <v>ok</v>
      </c>
      <c r="F52" t="str">
        <f t="shared" ref="F52:F115" si="9">_xlfn.CONCAT(B52,C52)</f>
        <v>scikit-learn/sklearn.ensemble._bagging/BaggingRegressor/__init__/bootstrap_featuresscikit-learn/sklearn.ensemble._bagging/BaggingRegressor/__init__/bootstrap_features</v>
      </c>
      <c r="I52" t="str">
        <f t="shared" ref="I52:I115" si="10">IF(A52="-","+","-")</f>
        <v>-</v>
      </c>
      <c r="J52" t="str">
        <f t="shared" ref="J52:J115" si="11">IF(AND(I52="-",NOT(D52="ok")),"+","")</f>
        <v/>
      </c>
      <c r="K52" t="str">
        <f t="shared" ref="K52:K115" si="12">IF(AND(I52="+",NOT(D52="ok")),"+","")</f>
        <v/>
      </c>
      <c r="L52" t="str">
        <f t="shared" ref="L52:L115" si="13">IF(AND(I52="-",D52="?",A52&lt;$M$18),"+","")</f>
        <v/>
      </c>
      <c r="N52" t="str">
        <f t="shared" ref="N52:N115" si="14">IF(AND(D52="ok",I52="-"),"+","")</f>
        <v>+</v>
      </c>
      <c r="O52" t="str">
        <f t="shared" ref="O52:O115" si="15">IF(AND(I52="+",D52="ok"),"+","")</f>
        <v/>
      </c>
    </row>
    <row r="53" spans="1:19" x14ac:dyDescent="0.25">
      <c r="A53" s="2" t="s">
        <v>4</v>
      </c>
      <c r="B53" s="3" t="s">
        <v>4113</v>
      </c>
      <c r="C53" s="3" t="s">
        <v>4113</v>
      </c>
      <c r="D53" s="2" t="str">
        <f t="shared" si="8"/>
        <v>ok</v>
      </c>
      <c r="F53" t="str">
        <f t="shared" si="9"/>
        <v>scikit-learn/sklearn.ensemble._bagging/BaggingRegressor/__init__/bootstrapscikit-learn/sklearn.ensemble._bagging/BaggingRegressor/__init__/bootstrap</v>
      </c>
      <c r="I53" t="str">
        <f t="shared" si="10"/>
        <v>-</v>
      </c>
      <c r="J53" t="str">
        <f t="shared" si="11"/>
        <v/>
      </c>
      <c r="K53" t="str">
        <f t="shared" si="12"/>
        <v/>
      </c>
      <c r="L53" t="str">
        <f t="shared" si="13"/>
        <v/>
      </c>
      <c r="N53" t="str">
        <f t="shared" si="14"/>
        <v>+</v>
      </c>
      <c r="O53" t="str">
        <f t="shared" si="15"/>
        <v/>
      </c>
    </row>
    <row r="54" spans="1:19" ht="30" x14ac:dyDescent="0.25">
      <c r="A54" s="2" t="s">
        <v>6267</v>
      </c>
      <c r="B54" s="3" t="s">
        <v>6268</v>
      </c>
      <c r="C54" s="3" t="s">
        <v>6268</v>
      </c>
      <c r="D54" s="2" t="str">
        <f t="shared" si="8"/>
        <v>ok</v>
      </c>
      <c r="F54" t="str">
        <f t="shared" si="9"/>
        <v>scikit-learn/sklearn.ensemble._bagging/BaggingRegressor/__init__/max_featuresscikit-learn/sklearn.ensemble._bagging/BaggingRegressor/__init__/max_features</v>
      </c>
      <c r="I54" t="str">
        <f t="shared" si="10"/>
        <v>-</v>
      </c>
      <c r="J54" t="str">
        <f t="shared" si="11"/>
        <v/>
      </c>
      <c r="K54" t="str">
        <f t="shared" si="12"/>
        <v/>
      </c>
      <c r="L54" t="str">
        <f t="shared" si="13"/>
        <v/>
      </c>
      <c r="N54" t="str">
        <f t="shared" si="14"/>
        <v>+</v>
      </c>
      <c r="O54" t="str">
        <f t="shared" si="15"/>
        <v/>
      </c>
    </row>
    <row r="55" spans="1:19" ht="30" x14ac:dyDescent="0.25">
      <c r="A55" s="2" t="s">
        <v>4</v>
      </c>
      <c r="B55" s="3" t="s">
        <v>4112</v>
      </c>
      <c r="C55" s="3" t="s">
        <v>4112</v>
      </c>
      <c r="D55" s="2" t="str">
        <f t="shared" si="8"/>
        <v>ok</v>
      </c>
      <c r="F55" t="str">
        <f t="shared" si="9"/>
        <v>scikit-learn/sklearn.ensemble._bagging/BaggingRegressor/__init__/max_samplesscikit-learn/sklearn.ensemble._bagging/BaggingRegressor/__init__/max_samples</v>
      </c>
      <c r="I55" t="str">
        <f t="shared" si="10"/>
        <v>-</v>
      </c>
      <c r="J55" t="str">
        <f t="shared" si="11"/>
        <v/>
      </c>
      <c r="K55" t="str">
        <f t="shared" si="12"/>
        <v/>
      </c>
      <c r="L55" t="str">
        <f t="shared" si="13"/>
        <v/>
      </c>
      <c r="N55" t="str">
        <f t="shared" si="14"/>
        <v>+</v>
      </c>
      <c r="O55" t="str">
        <f t="shared" si="15"/>
        <v/>
      </c>
    </row>
    <row r="56" spans="1:19" x14ac:dyDescent="0.25">
      <c r="A56" s="2" t="s">
        <v>4</v>
      </c>
      <c r="B56" s="3" t="s">
        <v>4111</v>
      </c>
      <c r="C56" s="3" t="s">
        <v>4111</v>
      </c>
      <c r="D56" s="2" t="str">
        <f t="shared" si="8"/>
        <v>ok</v>
      </c>
      <c r="F56" t="str">
        <f t="shared" si="9"/>
        <v>scikit-learn/sklearn.ensemble._bagging/BaggingRegressor/__init__/n_estimatorsscikit-learn/sklearn.ensemble._bagging/BaggingRegressor/__init__/n_estimators</v>
      </c>
      <c r="I56" t="str">
        <f t="shared" si="10"/>
        <v>-</v>
      </c>
      <c r="J56" t="str">
        <f t="shared" si="11"/>
        <v/>
      </c>
      <c r="K56" t="str">
        <f t="shared" si="12"/>
        <v/>
      </c>
      <c r="L56" t="str">
        <f t="shared" si="13"/>
        <v/>
      </c>
      <c r="N56" t="str">
        <f t="shared" si="14"/>
        <v>+</v>
      </c>
      <c r="O56" t="str">
        <f t="shared" si="15"/>
        <v/>
      </c>
    </row>
    <row r="57" spans="1:19" x14ac:dyDescent="0.25">
      <c r="A57" s="2" t="s">
        <v>4</v>
      </c>
      <c r="B57" s="3" t="s">
        <v>4117</v>
      </c>
      <c r="C57" s="3" t="s">
        <v>4117</v>
      </c>
      <c r="D57" s="2" t="str">
        <f t="shared" si="8"/>
        <v>ok</v>
      </c>
      <c r="F57" t="str">
        <f t="shared" si="9"/>
        <v>scikit-learn/sklearn.ensemble._bagging/BaggingRegressor/__init__/n_jobsscikit-learn/sklearn.ensemble._bagging/BaggingRegressor/__init__/n_jobs</v>
      </c>
      <c r="I57" t="str">
        <f t="shared" si="10"/>
        <v>-</v>
      </c>
      <c r="J57" t="str">
        <f t="shared" si="11"/>
        <v/>
      </c>
      <c r="K57" t="str">
        <f t="shared" si="12"/>
        <v/>
      </c>
      <c r="L57" t="str">
        <f t="shared" si="13"/>
        <v/>
      </c>
      <c r="N57" t="str">
        <f t="shared" si="14"/>
        <v>+</v>
      </c>
      <c r="O57" t="str">
        <f t="shared" si="15"/>
        <v/>
      </c>
    </row>
    <row r="58" spans="1:19" x14ac:dyDescent="0.25">
      <c r="A58" s="2" t="s">
        <v>4</v>
      </c>
      <c r="B58" s="3" t="s">
        <v>4115</v>
      </c>
      <c r="C58" s="3" t="s">
        <v>4115</v>
      </c>
      <c r="D58" s="2" t="str">
        <f t="shared" si="8"/>
        <v>ok</v>
      </c>
      <c r="F58" t="str">
        <f t="shared" si="9"/>
        <v>scikit-learn/sklearn.ensemble._bagging/BaggingRegressor/__init__/oob_scorescikit-learn/sklearn.ensemble._bagging/BaggingRegressor/__init__/oob_score</v>
      </c>
      <c r="I58" t="str">
        <f t="shared" si="10"/>
        <v>-</v>
      </c>
      <c r="J58" t="str">
        <f t="shared" si="11"/>
        <v/>
      </c>
      <c r="K58" t="str">
        <f t="shared" si="12"/>
        <v/>
      </c>
      <c r="L58" t="str">
        <f t="shared" si="13"/>
        <v/>
      </c>
      <c r="N58" t="str">
        <f t="shared" si="14"/>
        <v>+</v>
      </c>
      <c r="O58" t="str">
        <f t="shared" si="15"/>
        <v/>
      </c>
    </row>
    <row r="59" spans="1:19" ht="30" x14ac:dyDescent="0.25">
      <c r="A59" s="2" t="s">
        <v>4</v>
      </c>
      <c r="B59" s="3" t="s">
        <v>4118</v>
      </c>
      <c r="C59" s="3" t="s">
        <v>4118</v>
      </c>
      <c r="D59" s="2" t="str">
        <f t="shared" si="8"/>
        <v>ok</v>
      </c>
      <c r="F59" t="str">
        <f t="shared" si="9"/>
        <v>scikit-learn/sklearn.ensemble._bagging/BaggingRegressor/__init__/random_statescikit-learn/sklearn.ensemble._bagging/BaggingRegressor/__init__/random_state</v>
      </c>
      <c r="I59" t="str">
        <f t="shared" si="10"/>
        <v>-</v>
      </c>
      <c r="J59" t="str">
        <f t="shared" si="11"/>
        <v/>
      </c>
      <c r="K59" t="str">
        <f t="shared" si="12"/>
        <v/>
      </c>
      <c r="L59" t="str">
        <f t="shared" si="13"/>
        <v/>
      </c>
      <c r="N59" t="str">
        <f t="shared" si="14"/>
        <v>+</v>
      </c>
      <c r="O59" t="str">
        <f t="shared" si="15"/>
        <v/>
      </c>
    </row>
    <row r="60" spans="1:19" x14ac:dyDescent="0.25">
      <c r="A60" s="2" t="s">
        <v>4</v>
      </c>
      <c r="B60" s="3" t="s">
        <v>4110</v>
      </c>
      <c r="C60" s="3" t="s">
        <v>4110</v>
      </c>
      <c r="D60" s="2" t="str">
        <f t="shared" si="8"/>
        <v>ok</v>
      </c>
      <c r="F60" t="str">
        <f t="shared" si="9"/>
        <v>scikit-learn/sklearn.ensemble._bagging/BaggingRegressor/__init__/selfscikit-learn/sklearn.ensemble._bagging/BaggingRegressor/__init__/self</v>
      </c>
      <c r="I60" t="str">
        <f t="shared" si="10"/>
        <v>-</v>
      </c>
      <c r="J60" t="str">
        <f t="shared" si="11"/>
        <v/>
      </c>
      <c r="K60" t="str">
        <f t="shared" si="12"/>
        <v/>
      </c>
      <c r="L60" t="str">
        <f t="shared" si="13"/>
        <v/>
      </c>
      <c r="N60" t="str">
        <f t="shared" si="14"/>
        <v>+</v>
      </c>
      <c r="O60" t="str">
        <f t="shared" si="15"/>
        <v/>
      </c>
    </row>
    <row r="61" spans="1:19" x14ac:dyDescent="0.25">
      <c r="A61" s="2" t="s">
        <v>4</v>
      </c>
      <c r="B61" s="3" t="s">
        <v>4119</v>
      </c>
      <c r="C61" s="3" t="s">
        <v>4119</v>
      </c>
      <c r="D61" s="2" t="str">
        <f t="shared" si="8"/>
        <v>ok</v>
      </c>
      <c r="F61" t="str">
        <f t="shared" si="9"/>
        <v>scikit-learn/sklearn.ensemble._bagging/BaggingRegressor/__init__/verbosescikit-learn/sklearn.ensemble._bagging/BaggingRegressor/__init__/verbose</v>
      </c>
      <c r="I61" t="str">
        <f t="shared" si="10"/>
        <v>-</v>
      </c>
      <c r="J61" t="str">
        <f t="shared" si="11"/>
        <v/>
      </c>
      <c r="K61" t="str">
        <f t="shared" si="12"/>
        <v/>
      </c>
      <c r="L61" t="str">
        <f t="shared" si="13"/>
        <v/>
      </c>
      <c r="N61" t="str">
        <f t="shared" si="14"/>
        <v>+</v>
      </c>
      <c r="O61" t="str">
        <f t="shared" si="15"/>
        <v/>
      </c>
    </row>
    <row r="62" spans="1:19" x14ac:dyDescent="0.25">
      <c r="A62" s="2" t="s">
        <v>4</v>
      </c>
      <c r="B62" s="3" t="s">
        <v>4116</v>
      </c>
      <c r="C62" s="3" t="s">
        <v>4116</v>
      </c>
      <c r="D62" s="2" t="str">
        <f t="shared" si="8"/>
        <v>ok</v>
      </c>
      <c r="F62" t="str">
        <f t="shared" si="9"/>
        <v>scikit-learn/sklearn.ensemble._bagging/BaggingRegressor/__init__/warm_startscikit-learn/sklearn.ensemble._bagging/BaggingRegressor/__init__/warm_start</v>
      </c>
      <c r="I62" t="str">
        <f t="shared" si="10"/>
        <v>-</v>
      </c>
      <c r="J62" t="str">
        <f t="shared" si="11"/>
        <v/>
      </c>
      <c r="K62" t="str">
        <f t="shared" si="12"/>
        <v/>
      </c>
      <c r="L62" t="str">
        <f t="shared" si="13"/>
        <v/>
      </c>
      <c r="N62" t="str">
        <f t="shared" si="14"/>
        <v>+</v>
      </c>
      <c r="O62" t="str">
        <f t="shared" si="15"/>
        <v/>
      </c>
    </row>
    <row r="63" spans="1:19" x14ac:dyDescent="0.25">
      <c r="A63" s="2" t="s">
        <v>4</v>
      </c>
      <c r="B63" s="3" t="s">
        <v>4120</v>
      </c>
      <c r="C63" s="3" t="s">
        <v>4120</v>
      </c>
      <c r="D63" s="2" t="str">
        <f t="shared" si="8"/>
        <v>ok</v>
      </c>
      <c r="F63" t="str">
        <f t="shared" si="9"/>
        <v>scikit-learn/sklearn.ensemble._bagging/BaggingRegressor/predict/selfscikit-learn/sklearn.ensemble._bagging/BaggingRegressor/predict/self</v>
      </c>
      <c r="I63" t="str">
        <f t="shared" si="10"/>
        <v>-</v>
      </c>
      <c r="J63" t="str">
        <f t="shared" si="11"/>
        <v/>
      </c>
      <c r="K63" t="str">
        <f t="shared" si="12"/>
        <v/>
      </c>
      <c r="L63" t="str">
        <f t="shared" si="13"/>
        <v/>
      </c>
      <c r="N63" t="str">
        <f t="shared" si="14"/>
        <v>+</v>
      </c>
      <c r="O63" t="str">
        <f t="shared" si="15"/>
        <v/>
      </c>
    </row>
    <row r="64" spans="1:19" x14ac:dyDescent="0.25">
      <c r="A64" s="2" t="s">
        <v>4</v>
      </c>
      <c r="B64" s="3" t="s">
        <v>4121</v>
      </c>
      <c r="C64" s="3" t="s">
        <v>4121</v>
      </c>
      <c r="D64" s="2" t="str">
        <f t="shared" si="8"/>
        <v>ok</v>
      </c>
      <c r="F64" t="str">
        <f t="shared" si="9"/>
        <v>scikit-learn/sklearn.ensemble._bagging/BaggingRegressor/predict/Xscikit-learn/sklearn.ensemble._bagging/BaggingRegressor/predict/X</v>
      </c>
      <c r="I64" t="str">
        <f t="shared" si="10"/>
        <v>-</v>
      </c>
      <c r="J64" t="str">
        <f t="shared" si="11"/>
        <v/>
      </c>
      <c r="K64" t="str">
        <f t="shared" si="12"/>
        <v/>
      </c>
      <c r="L64" t="str">
        <f t="shared" si="13"/>
        <v/>
      </c>
      <c r="N64" t="str">
        <f t="shared" si="14"/>
        <v>+</v>
      </c>
      <c r="O64" t="str">
        <f t="shared" si="15"/>
        <v/>
      </c>
    </row>
    <row r="65" spans="1:19" x14ac:dyDescent="0.25">
      <c r="A65" s="2" t="s">
        <v>4</v>
      </c>
      <c r="B65" s="3" t="s">
        <v>852</v>
      </c>
      <c r="C65" s="3" t="s">
        <v>852</v>
      </c>
      <c r="D65" s="2" t="str">
        <f t="shared" si="8"/>
        <v>ok</v>
      </c>
      <c r="F65" t="str">
        <f t="shared" si="9"/>
        <v>scikit-learn/sklearn.ensemble._bagging/BaggingRegressor/predictscikit-learn/sklearn.ensemble._bagging/BaggingRegressor/predict</v>
      </c>
      <c r="I65" t="str">
        <f t="shared" si="10"/>
        <v>-</v>
      </c>
      <c r="J65" t="str">
        <f t="shared" si="11"/>
        <v/>
      </c>
      <c r="K65" t="str">
        <f t="shared" si="12"/>
        <v/>
      </c>
      <c r="L65" t="str">
        <f t="shared" si="13"/>
        <v/>
      </c>
      <c r="N65" t="str">
        <f t="shared" si="14"/>
        <v>+</v>
      </c>
      <c r="O65" t="str">
        <f t="shared" si="15"/>
        <v/>
      </c>
    </row>
    <row r="66" spans="1:19" x14ac:dyDescent="0.25">
      <c r="A66" s="2" t="s">
        <v>158</v>
      </c>
      <c r="B66" s="3" t="s">
        <v>159</v>
      </c>
      <c r="C66" s="3" t="s">
        <v>159</v>
      </c>
      <c r="D66" s="2" t="str">
        <f t="shared" si="8"/>
        <v>ok</v>
      </c>
      <c r="F66" t="str">
        <f t="shared" si="9"/>
        <v>scikit-learn/sklearn.ensemble._bagging/BaggingRegressorscikit-learn/sklearn.ensemble._bagging/BaggingRegressor</v>
      </c>
      <c r="I66" t="str">
        <f t="shared" si="10"/>
        <v>-</v>
      </c>
      <c r="J66" t="str">
        <f t="shared" si="11"/>
        <v/>
      </c>
      <c r="K66" t="str">
        <f t="shared" si="12"/>
        <v/>
      </c>
      <c r="L66" t="str">
        <f t="shared" si="13"/>
        <v/>
      </c>
      <c r="N66" t="str">
        <f t="shared" si="14"/>
        <v>+</v>
      </c>
      <c r="O66" t="str">
        <f t="shared" si="15"/>
        <v/>
      </c>
    </row>
    <row r="67" spans="1:19" x14ac:dyDescent="0.25">
      <c r="A67" s="2" t="s">
        <v>4</v>
      </c>
      <c r="B67" s="3" t="s">
        <v>4123</v>
      </c>
      <c r="C67" s="3" t="s">
        <v>4123</v>
      </c>
      <c r="D67" s="2" t="str">
        <f t="shared" si="8"/>
        <v>ok</v>
      </c>
      <c r="F67" t="str">
        <f t="shared" si="9"/>
        <v>scikit-learn/sklearn.ensemble._base/BaseEnsemble/__getitem__/indexscikit-learn/sklearn.ensemble._base/BaseEnsemble/__getitem__/index</v>
      </c>
      <c r="I67" t="str">
        <f t="shared" si="10"/>
        <v>-</v>
      </c>
      <c r="J67" t="str">
        <f t="shared" si="11"/>
        <v/>
      </c>
      <c r="K67" t="str">
        <f t="shared" si="12"/>
        <v/>
      </c>
      <c r="L67" t="str">
        <f t="shared" si="13"/>
        <v/>
      </c>
      <c r="N67" t="str">
        <f t="shared" si="14"/>
        <v>+</v>
      </c>
      <c r="O67" t="str">
        <f t="shared" si="15"/>
        <v/>
      </c>
    </row>
    <row r="68" spans="1:19" x14ac:dyDescent="0.25">
      <c r="A68" s="2" t="s">
        <v>4</v>
      </c>
      <c r="B68" s="3" t="s">
        <v>4122</v>
      </c>
      <c r="C68" s="3" t="s">
        <v>4122</v>
      </c>
      <c r="D68" s="2" t="str">
        <f t="shared" si="8"/>
        <v>ok</v>
      </c>
      <c r="F68" t="str">
        <f t="shared" si="9"/>
        <v>scikit-learn/sklearn.ensemble._base/BaseEnsemble/__getitem__/selfscikit-learn/sklearn.ensemble._base/BaseEnsemble/__getitem__/self</v>
      </c>
      <c r="I68" t="str">
        <f t="shared" si="10"/>
        <v>-</v>
      </c>
      <c r="J68" t="str">
        <f t="shared" si="11"/>
        <v/>
      </c>
      <c r="K68" t="str">
        <f t="shared" si="12"/>
        <v/>
      </c>
      <c r="L68" t="str">
        <f t="shared" si="13"/>
        <v/>
      </c>
      <c r="N68" t="str">
        <f t="shared" si="14"/>
        <v>+</v>
      </c>
      <c r="O68" t="str">
        <f t="shared" si="15"/>
        <v/>
      </c>
    </row>
    <row r="69" spans="1:19" x14ac:dyDescent="0.25">
      <c r="A69" s="2" t="s">
        <v>4</v>
      </c>
      <c r="B69" s="3" t="s">
        <v>853</v>
      </c>
      <c r="C69" s="3" t="s">
        <v>853</v>
      </c>
      <c r="D69" s="2" t="str">
        <f t="shared" si="8"/>
        <v>ok</v>
      </c>
      <c r="F69" t="str">
        <f t="shared" si="9"/>
        <v>scikit-learn/sklearn.ensemble._base/BaseEnsemble/__getitem__scikit-learn/sklearn.ensemble._base/BaseEnsemble/__getitem__</v>
      </c>
      <c r="I69" t="str">
        <f t="shared" si="10"/>
        <v>-</v>
      </c>
      <c r="J69" t="str">
        <f t="shared" si="11"/>
        <v/>
      </c>
      <c r="K69" t="str">
        <f t="shared" si="12"/>
        <v/>
      </c>
      <c r="L69" t="str">
        <f t="shared" si="13"/>
        <v/>
      </c>
      <c r="N69" t="str">
        <f t="shared" si="14"/>
        <v>+</v>
      </c>
      <c r="O69" t="str">
        <f t="shared" si="15"/>
        <v/>
      </c>
    </row>
    <row r="70" spans="1:19" x14ac:dyDescent="0.25">
      <c r="A70" s="2" t="s">
        <v>297</v>
      </c>
      <c r="B70" s="3" t="s">
        <v>2701</v>
      </c>
      <c r="C70" s="2"/>
      <c r="D70" s="2" t="str">
        <f t="shared" si="8"/>
        <v>-</v>
      </c>
      <c r="F70" t="str">
        <f t="shared" si="9"/>
        <v>scikit-learn/sklearn.ensemble._base/BaseEnsemble/__init__</v>
      </c>
      <c r="I70" t="str">
        <f t="shared" si="10"/>
        <v>+</v>
      </c>
      <c r="J70" t="str">
        <f t="shared" si="11"/>
        <v/>
      </c>
      <c r="K70" t="str">
        <f t="shared" si="12"/>
        <v>+</v>
      </c>
      <c r="L70" t="str">
        <f t="shared" si="13"/>
        <v/>
      </c>
      <c r="N70" t="str">
        <f t="shared" si="14"/>
        <v/>
      </c>
      <c r="O70" t="str">
        <f t="shared" si="15"/>
        <v/>
      </c>
      <c r="P70" s="16" t="str">
        <f>IF(AND(K70="+",C70&lt;&gt;""),"+","")</f>
        <v/>
      </c>
      <c r="Q70" s="16" t="str">
        <f>IF(AND(I70="-",NOT(D70="ok")),LEN(B70)-LEN(SUBSTITUTE(B70,",",""))+"1","")</f>
        <v/>
      </c>
      <c r="R70" s="16" t="str">
        <f>IF(AND(I70="-",NOT(D70="ok")),LEN(C70)-LEN(SUBSTITUTE(C70,",",""))+"1","")</f>
        <v/>
      </c>
      <c r="S70" s="16"/>
    </row>
    <row r="71" spans="1:19" x14ac:dyDescent="0.25">
      <c r="A71" s="2" t="s">
        <v>297</v>
      </c>
      <c r="B71" s="2"/>
      <c r="C71" s="3" t="s">
        <v>2701</v>
      </c>
      <c r="D71" s="2" t="str">
        <f t="shared" si="8"/>
        <v>-</v>
      </c>
      <c r="F71" t="str">
        <f t="shared" si="9"/>
        <v>scikit-learn/sklearn.ensemble._base/BaseEnsemble/__init__</v>
      </c>
      <c r="I71" t="str">
        <f t="shared" si="10"/>
        <v>+</v>
      </c>
      <c r="J71" t="str">
        <f t="shared" si="11"/>
        <v/>
      </c>
      <c r="K71" t="str">
        <f t="shared" si="12"/>
        <v>+</v>
      </c>
      <c r="L71" t="str">
        <f t="shared" si="13"/>
        <v/>
      </c>
      <c r="N71" t="str">
        <f t="shared" si="14"/>
        <v/>
      </c>
      <c r="O71" t="str">
        <f t="shared" si="15"/>
        <v/>
      </c>
      <c r="P71" s="16" t="str">
        <f>IF(AND(K71="+",C71&lt;&gt;""),"+","")</f>
        <v>+</v>
      </c>
      <c r="Q71" s="16" t="str">
        <f>IF(AND(I71="-",NOT(D71="ok")),LEN(B71)-LEN(SUBSTITUTE(B71,",",""))+"1","")</f>
        <v/>
      </c>
      <c r="R71" s="16" t="str">
        <f>IF(AND(I71="-",NOT(D71="ok")),LEN(C71)-LEN(SUBSTITUTE(C71,",",""))+"1","")</f>
        <v/>
      </c>
      <c r="S71" s="16"/>
    </row>
    <row r="72" spans="1:19" x14ac:dyDescent="0.25">
      <c r="A72" s="2" t="s">
        <v>4</v>
      </c>
      <c r="B72" s="3" t="s">
        <v>4126</v>
      </c>
      <c r="C72" s="3" t="s">
        <v>4126</v>
      </c>
      <c r="D72" s="2" t="str">
        <f t="shared" si="8"/>
        <v>ok</v>
      </c>
      <c r="F72" t="str">
        <f t="shared" si="9"/>
        <v>scikit-learn/sklearn.ensemble._base/BaseEnsemble/__init__/estimator_paramsscikit-learn/sklearn.ensemble._base/BaseEnsemble/__init__/estimator_params</v>
      </c>
      <c r="I72" t="str">
        <f t="shared" si="10"/>
        <v>-</v>
      </c>
      <c r="J72" t="str">
        <f t="shared" si="11"/>
        <v/>
      </c>
      <c r="K72" t="str">
        <f t="shared" si="12"/>
        <v/>
      </c>
      <c r="L72" t="str">
        <f t="shared" si="13"/>
        <v/>
      </c>
      <c r="N72" t="str">
        <f t="shared" si="14"/>
        <v>+</v>
      </c>
      <c r="O72" t="str">
        <f t="shared" si="15"/>
        <v/>
      </c>
    </row>
    <row r="73" spans="1:19" x14ac:dyDescent="0.25">
      <c r="A73" s="2" t="s">
        <v>4</v>
      </c>
      <c r="B73" s="3" t="s">
        <v>4125</v>
      </c>
      <c r="C73" s="3" t="s">
        <v>4125</v>
      </c>
      <c r="D73" s="2" t="str">
        <f t="shared" si="8"/>
        <v>ok</v>
      </c>
      <c r="F73" t="str">
        <f t="shared" si="9"/>
        <v>scikit-learn/sklearn.ensemble._base/BaseEnsemble/__init__/n_estimatorsscikit-learn/sklearn.ensemble._base/BaseEnsemble/__init__/n_estimators</v>
      </c>
      <c r="I73" t="str">
        <f t="shared" si="10"/>
        <v>-</v>
      </c>
      <c r="J73" t="str">
        <f t="shared" si="11"/>
        <v/>
      </c>
      <c r="K73" t="str">
        <f t="shared" si="12"/>
        <v/>
      </c>
      <c r="L73" t="str">
        <f t="shared" si="13"/>
        <v/>
      </c>
      <c r="N73" t="str">
        <f t="shared" si="14"/>
        <v>+</v>
      </c>
      <c r="O73" t="str">
        <f t="shared" si="15"/>
        <v/>
      </c>
    </row>
    <row r="74" spans="1:19" x14ac:dyDescent="0.25">
      <c r="A74" s="2" t="s">
        <v>4</v>
      </c>
      <c r="B74" s="3" t="s">
        <v>4124</v>
      </c>
      <c r="C74" s="3" t="s">
        <v>4124</v>
      </c>
      <c r="D74" s="2" t="str">
        <f t="shared" si="8"/>
        <v>ok</v>
      </c>
      <c r="F74" t="str">
        <f t="shared" si="9"/>
        <v>scikit-learn/sklearn.ensemble._base/BaseEnsemble/__init__/selfscikit-learn/sklearn.ensemble._base/BaseEnsemble/__init__/self</v>
      </c>
      <c r="I74" t="str">
        <f t="shared" si="10"/>
        <v>-</v>
      </c>
      <c r="J74" t="str">
        <f t="shared" si="11"/>
        <v/>
      </c>
      <c r="K74" t="str">
        <f t="shared" si="12"/>
        <v/>
      </c>
      <c r="L74" t="str">
        <f t="shared" si="13"/>
        <v/>
      </c>
      <c r="N74" t="str">
        <f t="shared" si="14"/>
        <v>+</v>
      </c>
      <c r="O74" t="str">
        <f t="shared" si="15"/>
        <v/>
      </c>
    </row>
    <row r="75" spans="1:19" x14ac:dyDescent="0.25">
      <c r="A75" s="2" t="s">
        <v>4</v>
      </c>
      <c r="B75" s="3" t="s">
        <v>4127</v>
      </c>
      <c r="C75" s="3" t="s">
        <v>4127</v>
      </c>
      <c r="D75" s="2" t="str">
        <f t="shared" si="8"/>
        <v>ok</v>
      </c>
      <c r="F75" t="str">
        <f t="shared" si="9"/>
        <v>scikit-learn/sklearn.ensemble._base/BaseEnsemble/__iter__/selfscikit-learn/sklearn.ensemble._base/BaseEnsemble/__iter__/self</v>
      </c>
      <c r="I75" t="str">
        <f t="shared" si="10"/>
        <v>-</v>
      </c>
      <c r="J75" t="str">
        <f t="shared" si="11"/>
        <v/>
      </c>
      <c r="K75" t="str">
        <f t="shared" si="12"/>
        <v/>
      </c>
      <c r="L75" t="str">
        <f t="shared" si="13"/>
        <v/>
      </c>
      <c r="N75" t="str">
        <f t="shared" si="14"/>
        <v>+</v>
      </c>
      <c r="O75" t="str">
        <f t="shared" si="15"/>
        <v/>
      </c>
    </row>
    <row r="76" spans="1:19" x14ac:dyDescent="0.25">
      <c r="A76" s="2" t="s">
        <v>4</v>
      </c>
      <c r="B76" s="3" t="s">
        <v>854</v>
      </c>
      <c r="C76" s="3" t="s">
        <v>854</v>
      </c>
      <c r="D76" s="2" t="str">
        <f t="shared" si="8"/>
        <v>ok</v>
      </c>
      <c r="F76" t="str">
        <f t="shared" si="9"/>
        <v>scikit-learn/sklearn.ensemble._base/BaseEnsemble/__iter__scikit-learn/sklearn.ensemble._base/BaseEnsemble/__iter__</v>
      </c>
      <c r="I76" t="str">
        <f t="shared" si="10"/>
        <v>-</v>
      </c>
      <c r="J76" t="str">
        <f t="shared" si="11"/>
        <v/>
      </c>
      <c r="K76" t="str">
        <f t="shared" si="12"/>
        <v/>
      </c>
      <c r="L76" t="str">
        <f t="shared" si="13"/>
        <v/>
      </c>
      <c r="N76" t="str">
        <f t="shared" si="14"/>
        <v>+</v>
      </c>
      <c r="O76" t="str">
        <f t="shared" si="15"/>
        <v/>
      </c>
    </row>
    <row r="77" spans="1:19" x14ac:dyDescent="0.25">
      <c r="A77" s="2" t="s">
        <v>4</v>
      </c>
      <c r="B77" s="3" t="s">
        <v>4128</v>
      </c>
      <c r="C77" s="3" t="s">
        <v>4128</v>
      </c>
      <c r="D77" s="2" t="str">
        <f t="shared" si="8"/>
        <v>ok</v>
      </c>
      <c r="F77" t="str">
        <f t="shared" si="9"/>
        <v>scikit-learn/sklearn.ensemble._base/BaseEnsemble/__len__/selfscikit-learn/sklearn.ensemble._base/BaseEnsemble/__len__/self</v>
      </c>
      <c r="I77" t="str">
        <f t="shared" si="10"/>
        <v>-</v>
      </c>
      <c r="J77" t="str">
        <f t="shared" si="11"/>
        <v/>
      </c>
      <c r="K77" t="str">
        <f t="shared" si="12"/>
        <v/>
      </c>
      <c r="L77" t="str">
        <f t="shared" si="13"/>
        <v/>
      </c>
      <c r="N77" t="str">
        <f t="shared" si="14"/>
        <v>+</v>
      </c>
      <c r="O77" t="str">
        <f t="shared" si="15"/>
        <v/>
      </c>
    </row>
    <row r="78" spans="1:19" x14ac:dyDescent="0.25">
      <c r="A78" s="2" t="s">
        <v>4</v>
      </c>
      <c r="B78" s="3" t="s">
        <v>855</v>
      </c>
      <c r="C78" s="3" t="s">
        <v>855</v>
      </c>
      <c r="D78" s="2" t="str">
        <f t="shared" si="8"/>
        <v>ok</v>
      </c>
      <c r="F78" t="str">
        <f t="shared" si="9"/>
        <v>scikit-learn/sklearn.ensemble._base/BaseEnsemble/__len__scikit-learn/sklearn.ensemble._base/BaseEnsemble/__len__</v>
      </c>
      <c r="I78" t="str">
        <f t="shared" si="10"/>
        <v>-</v>
      </c>
      <c r="J78" t="str">
        <f t="shared" si="11"/>
        <v/>
      </c>
      <c r="K78" t="str">
        <f t="shared" si="12"/>
        <v/>
      </c>
      <c r="L78" t="str">
        <f t="shared" si="13"/>
        <v/>
      </c>
      <c r="N78" t="str">
        <f t="shared" si="14"/>
        <v>+</v>
      </c>
      <c r="O78" t="str">
        <f t="shared" si="15"/>
        <v/>
      </c>
    </row>
    <row r="79" spans="1:19" x14ac:dyDescent="0.25">
      <c r="A79" s="2" t="s">
        <v>297</v>
      </c>
      <c r="B79" s="2"/>
      <c r="C79" s="3" t="s">
        <v>3321</v>
      </c>
      <c r="D79" s="2" t="s">
        <v>3324</v>
      </c>
      <c r="E79" t="s">
        <v>7848</v>
      </c>
      <c r="F79" t="str">
        <f t="shared" si="9"/>
        <v>scikit-learn/sklearn.ensemble._base/BaseEnsemble/base_estimator_@getter</v>
      </c>
      <c r="I79" t="str">
        <f t="shared" si="10"/>
        <v>+</v>
      </c>
      <c r="J79" t="str">
        <f t="shared" si="11"/>
        <v/>
      </c>
      <c r="K79" t="str">
        <f t="shared" si="12"/>
        <v/>
      </c>
      <c r="L79" t="str">
        <f t="shared" si="13"/>
        <v/>
      </c>
      <c r="N79" t="str">
        <f t="shared" si="14"/>
        <v/>
      </c>
      <c r="O79" t="str">
        <f t="shared" si="15"/>
        <v>+</v>
      </c>
    </row>
    <row r="80" spans="1:19" ht="30" x14ac:dyDescent="0.25">
      <c r="A80" s="2" t="s">
        <v>297</v>
      </c>
      <c r="B80" s="2"/>
      <c r="C80" s="3" t="s">
        <v>7374</v>
      </c>
      <c r="D80" s="2" t="s">
        <v>3324</v>
      </c>
      <c r="E80" t="s">
        <v>7848</v>
      </c>
      <c r="F80" t="str">
        <f t="shared" si="9"/>
        <v>scikit-learn/sklearn.ensemble._base/BaseEnsemble/base_estimator_@getter/self</v>
      </c>
      <c r="I80" t="str">
        <f t="shared" si="10"/>
        <v>+</v>
      </c>
      <c r="J80" t="str">
        <f t="shared" si="11"/>
        <v/>
      </c>
      <c r="K80" t="str">
        <f t="shared" si="12"/>
        <v/>
      </c>
      <c r="L80" t="str">
        <f t="shared" si="13"/>
        <v/>
      </c>
      <c r="N80" t="str">
        <f t="shared" si="14"/>
        <v/>
      </c>
      <c r="O80" t="str">
        <f t="shared" si="15"/>
        <v>+</v>
      </c>
    </row>
    <row r="81" spans="1:19" x14ac:dyDescent="0.25">
      <c r="A81" s="2" t="s">
        <v>297</v>
      </c>
      <c r="B81" s="2"/>
      <c r="C81" s="3" t="s">
        <v>3322</v>
      </c>
      <c r="D81" s="2" t="s">
        <v>3324</v>
      </c>
      <c r="E81" t="s">
        <v>7848</v>
      </c>
      <c r="F81" t="str">
        <f t="shared" si="9"/>
        <v>scikit-learn/sklearn.ensemble._base/BaseEnsemble/estimator_@getter</v>
      </c>
      <c r="I81" t="str">
        <f t="shared" si="10"/>
        <v>+</v>
      </c>
      <c r="J81" t="str">
        <f t="shared" si="11"/>
        <v/>
      </c>
      <c r="K81" t="str">
        <f t="shared" si="12"/>
        <v/>
      </c>
      <c r="L81" t="str">
        <f t="shared" si="13"/>
        <v/>
      </c>
      <c r="N81" t="str">
        <f t="shared" si="14"/>
        <v/>
      </c>
      <c r="O81" t="str">
        <f t="shared" si="15"/>
        <v>+</v>
      </c>
    </row>
    <row r="82" spans="1:19" x14ac:dyDescent="0.25">
      <c r="A82" s="2" t="s">
        <v>297</v>
      </c>
      <c r="B82" s="2"/>
      <c r="C82" s="3" t="s">
        <v>7375</v>
      </c>
      <c r="D82" s="2" t="s">
        <v>3324</v>
      </c>
      <c r="E82" t="s">
        <v>7848</v>
      </c>
      <c r="F82" t="str">
        <f t="shared" si="9"/>
        <v>scikit-learn/sklearn.ensemble._base/BaseEnsemble/estimator_@getter/self</v>
      </c>
      <c r="I82" t="str">
        <f t="shared" si="10"/>
        <v>+</v>
      </c>
      <c r="J82" t="str">
        <f t="shared" si="11"/>
        <v/>
      </c>
      <c r="K82" t="str">
        <f t="shared" si="12"/>
        <v/>
      </c>
      <c r="L82" t="str">
        <f t="shared" si="13"/>
        <v/>
      </c>
      <c r="N82" t="str">
        <f t="shared" si="14"/>
        <v/>
      </c>
      <c r="O82" t="str">
        <f t="shared" si="15"/>
        <v>+</v>
      </c>
    </row>
    <row r="83" spans="1:19" x14ac:dyDescent="0.25">
      <c r="A83" s="2" t="s">
        <v>287</v>
      </c>
      <c r="B83" s="3" t="s">
        <v>288</v>
      </c>
      <c r="C83" s="3" t="s">
        <v>288</v>
      </c>
      <c r="D83" s="2" t="str">
        <f t="shared" ref="D83:D96" si="16">IF(B83=C83,"ok","-")</f>
        <v>ok</v>
      </c>
      <c r="F83" t="str">
        <f t="shared" si="9"/>
        <v>scikit-learn/sklearn.ensemble._base/BaseEnsemblescikit-learn/sklearn.ensemble._base/BaseEnsemble</v>
      </c>
      <c r="I83" t="str">
        <f t="shared" si="10"/>
        <v>-</v>
      </c>
      <c r="J83" t="str">
        <f t="shared" si="11"/>
        <v/>
      </c>
      <c r="K83" t="str">
        <f t="shared" si="12"/>
        <v/>
      </c>
      <c r="L83" t="str">
        <f t="shared" si="13"/>
        <v/>
      </c>
      <c r="N83" t="str">
        <f t="shared" si="14"/>
        <v>+</v>
      </c>
      <c r="O83" t="str">
        <f t="shared" si="15"/>
        <v/>
      </c>
    </row>
    <row r="84" spans="1:19" x14ac:dyDescent="0.25">
      <c r="A84" s="2" t="s">
        <v>297</v>
      </c>
      <c r="B84" s="3" t="s">
        <v>332</v>
      </c>
      <c r="C84" s="2"/>
      <c r="D84" s="2" t="str">
        <f t="shared" si="16"/>
        <v>-</v>
      </c>
      <c r="F84" t="str">
        <f t="shared" si="9"/>
        <v>scikit-learn/sklearn.ensemble._forest/ExtraTreesClassifier</v>
      </c>
      <c r="I84" t="str">
        <f t="shared" si="10"/>
        <v>+</v>
      </c>
      <c r="J84" t="str">
        <f t="shared" si="11"/>
        <v/>
      </c>
      <c r="K84" t="str">
        <f t="shared" si="12"/>
        <v>+</v>
      </c>
      <c r="L84" t="str">
        <f t="shared" si="13"/>
        <v/>
      </c>
      <c r="N84" t="str">
        <f t="shared" si="14"/>
        <v/>
      </c>
      <c r="O84" t="str">
        <f t="shared" si="15"/>
        <v/>
      </c>
      <c r="P84" s="16" t="str">
        <f>IF(AND(K84="+",C84&lt;&gt;""),"+","")</f>
        <v/>
      </c>
      <c r="Q84" s="16" t="str">
        <f>IF(AND(I84="-",NOT(D84="ok")),LEN(B84)-LEN(SUBSTITUTE(B84,",",""))+"1","")</f>
        <v/>
      </c>
      <c r="R84" s="16" t="str">
        <f>IF(AND(I84="-",NOT(D84="ok")),LEN(C84)-LEN(SUBSTITUTE(C84,",",""))+"1","")</f>
        <v/>
      </c>
      <c r="S84" s="16"/>
    </row>
    <row r="85" spans="1:19" x14ac:dyDescent="0.25">
      <c r="A85" s="2" t="s">
        <v>297</v>
      </c>
      <c r="B85" s="2"/>
      <c r="C85" s="3" t="s">
        <v>332</v>
      </c>
      <c r="D85" s="2" t="str">
        <f t="shared" si="16"/>
        <v>-</v>
      </c>
      <c r="F85" t="str">
        <f t="shared" si="9"/>
        <v>scikit-learn/sklearn.ensemble._forest/ExtraTreesClassifier</v>
      </c>
      <c r="I85" t="str">
        <f t="shared" si="10"/>
        <v>+</v>
      </c>
      <c r="J85" t="str">
        <f t="shared" si="11"/>
        <v/>
      </c>
      <c r="K85" t="str">
        <f t="shared" si="12"/>
        <v>+</v>
      </c>
      <c r="L85" t="str">
        <f t="shared" si="13"/>
        <v/>
      </c>
      <c r="N85" t="str">
        <f t="shared" si="14"/>
        <v/>
      </c>
      <c r="O85" t="str">
        <f t="shared" si="15"/>
        <v/>
      </c>
      <c r="P85" s="16" t="str">
        <f>IF(AND(K85="+",C85&lt;&gt;""),"+","")</f>
        <v>+</v>
      </c>
      <c r="Q85" s="16" t="str">
        <f>IF(AND(I85="-",NOT(D85="ok")),LEN(B85)-LEN(SUBSTITUTE(B85,",",""))+"1","")</f>
        <v/>
      </c>
      <c r="R85" s="16" t="str">
        <f>IF(AND(I85="-",NOT(D85="ok")),LEN(C85)-LEN(SUBSTITUTE(C85,",",""))+"1","")</f>
        <v/>
      </c>
      <c r="S85" s="16"/>
    </row>
    <row r="86" spans="1:19" x14ac:dyDescent="0.25">
      <c r="A86" s="2" t="s">
        <v>297</v>
      </c>
      <c r="B86" s="3" t="s">
        <v>2702</v>
      </c>
      <c r="C86" s="2"/>
      <c r="D86" s="2" t="str">
        <f t="shared" si="16"/>
        <v>-</v>
      </c>
      <c r="F86" t="str">
        <f t="shared" si="9"/>
        <v>scikit-learn/sklearn.ensemble._forest/ExtraTreesClassifier/__init__</v>
      </c>
      <c r="I86" t="str">
        <f t="shared" si="10"/>
        <v>+</v>
      </c>
      <c r="J86" t="str">
        <f t="shared" si="11"/>
        <v/>
      </c>
      <c r="K86" t="str">
        <f t="shared" si="12"/>
        <v>+</v>
      </c>
      <c r="L86" t="str">
        <f t="shared" si="13"/>
        <v/>
      </c>
      <c r="N86" t="str">
        <f t="shared" si="14"/>
        <v/>
      </c>
      <c r="O86" t="str">
        <f t="shared" si="15"/>
        <v/>
      </c>
      <c r="P86" s="16" t="str">
        <f>IF(AND(K86="+",C86&lt;&gt;""),"+","")</f>
        <v/>
      </c>
      <c r="Q86" s="16" t="str">
        <f>IF(AND(I86="-",NOT(D86="ok")),LEN(B86)-LEN(SUBSTITUTE(B86,",",""))+"1","")</f>
        <v/>
      </c>
      <c r="R86" s="16" t="str">
        <f>IF(AND(I86="-",NOT(D86="ok")),LEN(C86)-LEN(SUBSTITUTE(C86,",",""))+"1","")</f>
        <v/>
      </c>
      <c r="S86" s="16"/>
    </row>
    <row r="87" spans="1:19" x14ac:dyDescent="0.25">
      <c r="A87" s="2" t="s">
        <v>297</v>
      </c>
      <c r="B87" s="2"/>
      <c r="C87" s="3" t="s">
        <v>2702</v>
      </c>
      <c r="D87" s="2" t="str">
        <f t="shared" si="16"/>
        <v>-</v>
      </c>
      <c r="F87" t="str">
        <f t="shared" si="9"/>
        <v>scikit-learn/sklearn.ensemble._forest/ExtraTreesClassifier/__init__</v>
      </c>
      <c r="I87" t="str">
        <f t="shared" si="10"/>
        <v>+</v>
      </c>
      <c r="J87" t="str">
        <f t="shared" si="11"/>
        <v/>
      </c>
      <c r="K87" t="str">
        <f t="shared" si="12"/>
        <v>+</v>
      </c>
      <c r="L87" t="str">
        <f t="shared" si="13"/>
        <v/>
      </c>
      <c r="N87" t="str">
        <f t="shared" si="14"/>
        <v/>
      </c>
      <c r="O87" t="str">
        <f t="shared" si="15"/>
        <v/>
      </c>
      <c r="P87" s="16" t="str">
        <f>IF(AND(K87="+",C87&lt;&gt;""),"+","")</f>
        <v>+</v>
      </c>
      <c r="Q87" s="16" t="str">
        <f>IF(AND(I87="-",NOT(D87="ok")),LEN(B87)-LEN(SUBSTITUTE(B87,",",""))+"1","")</f>
        <v/>
      </c>
      <c r="R87" s="16" t="str">
        <f>IF(AND(I87="-",NOT(D87="ok")),LEN(C87)-LEN(SUBSTITUTE(C87,",",""))+"1","")</f>
        <v/>
      </c>
      <c r="S87" s="16"/>
    </row>
    <row r="88" spans="1:19" x14ac:dyDescent="0.25">
      <c r="A88" s="2" t="s">
        <v>4</v>
      </c>
      <c r="B88" s="3" t="s">
        <v>4137</v>
      </c>
      <c r="C88" s="3" t="s">
        <v>4137</v>
      </c>
      <c r="D88" s="2" t="str">
        <f t="shared" si="16"/>
        <v>ok</v>
      </c>
      <c r="F88" t="str">
        <f t="shared" si="9"/>
        <v>scikit-learn/sklearn.ensemble._forest/ExtraTreesClassifier/__init__/bootstrapscikit-learn/sklearn.ensemble._forest/ExtraTreesClassifier/__init__/bootstrap</v>
      </c>
      <c r="I88" t="str">
        <f t="shared" si="10"/>
        <v>-</v>
      </c>
      <c r="J88" t="str">
        <f t="shared" si="11"/>
        <v/>
      </c>
      <c r="K88" t="str">
        <f t="shared" si="12"/>
        <v/>
      </c>
      <c r="L88" t="str">
        <f t="shared" si="13"/>
        <v/>
      </c>
      <c r="N88" t="str">
        <f t="shared" si="14"/>
        <v>+</v>
      </c>
      <c r="O88" t="str">
        <f t="shared" si="15"/>
        <v/>
      </c>
    </row>
    <row r="89" spans="1:19" x14ac:dyDescent="0.25">
      <c r="A89" s="2" t="s">
        <v>4</v>
      </c>
      <c r="B89" s="3" t="s">
        <v>4143</v>
      </c>
      <c r="C89" s="3" t="s">
        <v>4143</v>
      </c>
      <c r="D89" s="2" t="str">
        <f t="shared" si="16"/>
        <v>ok</v>
      </c>
      <c r="F89" t="str">
        <f t="shared" si="9"/>
        <v>scikit-learn/sklearn.ensemble._forest/ExtraTreesClassifier/__init__/ccp_alphascikit-learn/sklearn.ensemble._forest/ExtraTreesClassifier/__init__/ccp_alpha</v>
      </c>
      <c r="I89" t="str">
        <f t="shared" si="10"/>
        <v>-</v>
      </c>
      <c r="J89" t="str">
        <f t="shared" si="11"/>
        <v/>
      </c>
      <c r="K89" t="str">
        <f t="shared" si="12"/>
        <v/>
      </c>
      <c r="L89" t="str">
        <f t="shared" si="13"/>
        <v/>
      </c>
      <c r="N89" t="str">
        <f t="shared" si="14"/>
        <v>+</v>
      </c>
      <c r="O89" t="str">
        <f t="shared" si="15"/>
        <v/>
      </c>
    </row>
    <row r="90" spans="1:19" x14ac:dyDescent="0.25">
      <c r="A90" s="2" t="s">
        <v>4</v>
      </c>
      <c r="B90" s="3" t="s">
        <v>4142</v>
      </c>
      <c r="C90" s="3" t="s">
        <v>4142</v>
      </c>
      <c r="D90" s="2" t="str">
        <f t="shared" si="16"/>
        <v>ok</v>
      </c>
      <c r="F90" t="str">
        <f t="shared" si="9"/>
        <v>scikit-learn/sklearn.ensemble._forest/ExtraTreesClassifier/__init__/class_weightscikit-learn/sklearn.ensemble._forest/ExtraTreesClassifier/__init__/class_weight</v>
      </c>
      <c r="I90" t="str">
        <f t="shared" si="10"/>
        <v>-</v>
      </c>
      <c r="J90" t="str">
        <f t="shared" si="11"/>
        <v/>
      </c>
      <c r="K90" t="str">
        <f t="shared" si="12"/>
        <v/>
      </c>
      <c r="L90" t="str">
        <f t="shared" si="13"/>
        <v/>
      </c>
      <c r="N90" t="str">
        <f t="shared" si="14"/>
        <v>+</v>
      </c>
      <c r="O90" t="str">
        <f t="shared" si="15"/>
        <v/>
      </c>
    </row>
    <row r="91" spans="1:19" x14ac:dyDescent="0.25">
      <c r="A91" s="2" t="s">
        <v>6720</v>
      </c>
      <c r="B91" s="3" t="s">
        <v>6721</v>
      </c>
      <c r="C91" s="3" t="s">
        <v>6721</v>
      </c>
      <c r="D91" s="2" t="str">
        <f t="shared" si="16"/>
        <v>ok</v>
      </c>
      <c r="F91" t="str">
        <f t="shared" si="9"/>
        <v>scikit-learn/sklearn.ensemble._forest/ExtraTreesClassifier/__init__/criterionscikit-learn/sklearn.ensemble._forest/ExtraTreesClassifier/__init__/criterion</v>
      </c>
      <c r="I91" t="str">
        <f t="shared" si="10"/>
        <v>-</v>
      </c>
      <c r="J91" t="str">
        <f t="shared" si="11"/>
        <v/>
      </c>
      <c r="K91" t="str">
        <f t="shared" si="12"/>
        <v/>
      </c>
      <c r="L91" t="str">
        <f t="shared" si="13"/>
        <v/>
      </c>
      <c r="N91" t="str">
        <f t="shared" si="14"/>
        <v>+</v>
      </c>
      <c r="O91" t="str">
        <f t="shared" si="15"/>
        <v/>
      </c>
    </row>
    <row r="92" spans="1:19" x14ac:dyDescent="0.25">
      <c r="A92" s="2" t="s">
        <v>4</v>
      </c>
      <c r="B92" s="3" t="s">
        <v>4131</v>
      </c>
      <c r="C92" s="3" t="s">
        <v>4131</v>
      </c>
      <c r="D92" s="2" t="str">
        <f t="shared" si="16"/>
        <v>ok</v>
      </c>
      <c r="F92" t="str">
        <f t="shared" si="9"/>
        <v>scikit-learn/sklearn.ensemble._forest/ExtraTreesClassifier/__init__/max_depthscikit-learn/sklearn.ensemble._forest/ExtraTreesClassifier/__init__/max_depth</v>
      </c>
      <c r="I92" t="str">
        <f t="shared" si="10"/>
        <v>-</v>
      </c>
      <c r="J92" t="str">
        <f t="shared" si="11"/>
        <v/>
      </c>
      <c r="K92" t="str">
        <f t="shared" si="12"/>
        <v/>
      </c>
      <c r="L92" t="str">
        <f t="shared" si="13"/>
        <v/>
      </c>
      <c r="N92" t="str">
        <f t="shared" si="14"/>
        <v>+</v>
      </c>
      <c r="O92" t="str">
        <f t="shared" si="15"/>
        <v/>
      </c>
    </row>
    <row r="93" spans="1:19" ht="30" x14ac:dyDescent="0.25">
      <c r="A93" s="2" t="s">
        <v>6663</v>
      </c>
      <c r="B93" s="3" t="s">
        <v>6664</v>
      </c>
      <c r="C93" s="3" t="s">
        <v>6664</v>
      </c>
      <c r="D93" s="2" t="str">
        <f t="shared" si="16"/>
        <v>ok</v>
      </c>
      <c r="F93" t="str">
        <f t="shared" si="9"/>
        <v>scikit-learn/sklearn.ensemble._forest/ExtraTreesClassifier/__init__/max_featuresscikit-learn/sklearn.ensemble._forest/ExtraTreesClassifier/__init__/max_features</v>
      </c>
      <c r="I93" t="str">
        <f t="shared" si="10"/>
        <v>-</v>
      </c>
      <c r="J93" t="str">
        <f t="shared" si="11"/>
        <v/>
      </c>
      <c r="K93" t="str">
        <f t="shared" si="12"/>
        <v/>
      </c>
      <c r="L93" t="str">
        <f t="shared" si="13"/>
        <v/>
      </c>
      <c r="N93" t="str">
        <f t="shared" si="14"/>
        <v>+</v>
      </c>
      <c r="O93" t="str">
        <f t="shared" si="15"/>
        <v/>
      </c>
    </row>
    <row r="94" spans="1:19" ht="30" x14ac:dyDescent="0.25">
      <c r="A94" s="2" t="s">
        <v>4</v>
      </c>
      <c r="B94" s="3" t="s">
        <v>4135</v>
      </c>
      <c r="C94" s="3" t="s">
        <v>4135</v>
      </c>
      <c r="D94" s="2" t="str">
        <f t="shared" si="16"/>
        <v>ok</v>
      </c>
      <c r="F94" t="str">
        <f t="shared" si="9"/>
        <v>scikit-learn/sklearn.ensemble._forest/ExtraTreesClassifier/__init__/max_leaf_nodesscikit-learn/sklearn.ensemble._forest/ExtraTreesClassifier/__init__/max_leaf_nodes</v>
      </c>
      <c r="I94" t="str">
        <f t="shared" si="10"/>
        <v>-</v>
      </c>
      <c r="J94" t="str">
        <f t="shared" si="11"/>
        <v/>
      </c>
      <c r="K94" t="str">
        <f t="shared" si="12"/>
        <v/>
      </c>
      <c r="L94" t="str">
        <f t="shared" si="13"/>
        <v/>
      </c>
      <c r="N94" t="str">
        <f t="shared" si="14"/>
        <v>+</v>
      </c>
      <c r="O94" t="str">
        <f t="shared" si="15"/>
        <v/>
      </c>
    </row>
    <row r="95" spans="1:19" ht="30" x14ac:dyDescent="0.25">
      <c r="A95" s="2" t="s">
        <v>6457</v>
      </c>
      <c r="B95" s="3" t="s">
        <v>6461</v>
      </c>
      <c r="C95" s="3" t="s">
        <v>6461</v>
      </c>
      <c r="D95" s="2" t="str">
        <f t="shared" si="16"/>
        <v>ok</v>
      </c>
      <c r="F95" t="str">
        <f t="shared" si="9"/>
        <v>scikit-learn/sklearn.ensemble._forest/ExtraTreesClassifier/__init__/max_samplesscikit-learn/sklearn.ensemble._forest/ExtraTreesClassifier/__init__/max_samples</v>
      </c>
      <c r="I95" t="str">
        <f t="shared" si="10"/>
        <v>-</v>
      </c>
      <c r="J95" t="str">
        <f t="shared" si="11"/>
        <v/>
      </c>
      <c r="K95" t="str">
        <f t="shared" si="12"/>
        <v/>
      </c>
      <c r="L95" t="str">
        <f t="shared" si="13"/>
        <v/>
      </c>
      <c r="N95" t="str">
        <f t="shared" si="14"/>
        <v>+</v>
      </c>
      <c r="O95" t="str">
        <f t="shared" si="15"/>
        <v/>
      </c>
    </row>
    <row r="96" spans="1:19" ht="45" x14ac:dyDescent="0.25">
      <c r="A96" s="2" t="s">
        <v>4</v>
      </c>
      <c r="B96" s="3" t="s">
        <v>4136</v>
      </c>
      <c r="C96" s="3" t="s">
        <v>4136</v>
      </c>
      <c r="D96" s="2" t="str">
        <f t="shared" si="16"/>
        <v>ok</v>
      </c>
      <c r="F96" t="str">
        <f t="shared" si="9"/>
        <v>scikit-learn/sklearn.ensemble._forest/ExtraTreesClassifier/__init__/min_impurity_decreasescikit-learn/sklearn.ensemble._forest/ExtraTreesClassifier/__init__/min_impurity_decrease</v>
      </c>
      <c r="I96" t="str">
        <f t="shared" si="10"/>
        <v>-</v>
      </c>
      <c r="J96" t="str">
        <f t="shared" si="11"/>
        <v/>
      </c>
      <c r="K96" t="str">
        <f t="shared" si="12"/>
        <v/>
      </c>
      <c r="L96" t="str">
        <f t="shared" si="13"/>
        <v/>
      </c>
      <c r="N96" t="str">
        <f t="shared" si="14"/>
        <v>+</v>
      </c>
      <c r="O96" t="str">
        <f t="shared" si="15"/>
        <v/>
      </c>
    </row>
    <row r="97" spans="1:19" ht="30" x14ac:dyDescent="0.25">
      <c r="A97" s="2" t="s">
        <v>297</v>
      </c>
      <c r="B97" s="3" t="s">
        <v>6890</v>
      </c>
      <c r="C97" s="2"/>
      <c r="D97" s="2" t="s">
        <v>3324</v>
      </c>
      <c r="E97" t="s">
        <v>7852</v>
      </c>
      <c r="F97" t="str">
        <f t="shared" si="9"/>
        <v>scikit-learn/sklearn.ensemble._forest/ExtraTreesClassifier/__init__/min_impurity_split</v>
      </c>
      <c r="I97" t="str">
        <f t="shared" si="10"/>
        <v>+</v>
      </c>
      <c r="J97" t="str">
        <f t="shared" si="11"/>
        <v/>
      </c>
      <c r="K97" t="str">
        <f t="shared" si="12"/>
        <v/>
      </c>
      <c r="L97" t="str">
        <f t="shared" si="13"/>
        <v/>
      </c>
      <c r="N97" t="str">
        <f t="shared" si="14"/>
        <v/>
      </c>
      <c r="O97" t="str">
        <f t="shared" si="15"/>
        <v>+</v>
      </c>
    </row>
    <row r="98" spans="1:19" ht="30" x14ac:dyDescent="0.25">
      <c r="A98" s="2" t="s">
        <v>4</v>
      </c>
      <c r="B98" s="3" t="s">
        <v>4133</v>
      </c>
      <c r="C98" s="3" t="s">
        <v>4133</v>
      </c>
      <c r="D98" s="2" t="str">
        <f t="shared" ref="D98:D119" si="17">IF(B98=C98,"ok","-")</f>
        <v>ok</v>
      </c>
      <c r="F98" t="str">
        <f t="shared" si="9"/>
        <v>scikit-learn/sklearn.ensemble._forest/ExtraTreesClassifier/__init__/min_samples_leafscikit-learn/sklearn.ensemble._forest/ExtraTreesClassifier/__init__/min_samples_leaf</v>
      </c>
      <c r="I98" t="str">
        <f t="shared" si="10"/>
        <v>-</v>
      </c>
      <c r="J98" t="str">
        <f t="shared" si="11"/>
        <v/>
      </c>
      <c r="K98" t="str">
        <f t="shared" si="12"/>
        <v/>
      </c>
      <c r="L98" t="str">
        <f t="shared" si="13"/>
        <v/>
      </c>
      <c r="N98" t="str">
        <f t="shared" si="14"/>
        <v>+</v>
      </c>
      <c r="O98" t="str">
        <f t="shared" si="15"/>
        <v/>
      </c>
    </row>
    <row r="99" spans="1:19" ht="30" x14ac:dyDescent="0.25">
      <c r="A99" s="2" t="s">
        <v>4</v>
      </c>
      <c r="B99" s="3" t="s">
        <v>4132</v>
      </c>
      <c r="C99" s="3" t="s">
        <v>4132</v>
      </c>
      <c r="D99" s="2" t="str">
        <f t="shared" si="17"/>
        <v>ok</v>
      </c>
      <c r="F99" t="str">
        <f t="shared" si="9"/>
        <v>scikit-learn/sklearn.ensemble._forest/ExtraTreesClassifier/__init__/min_samples_splitscikit-learn/sklearn.ensemble._forest/ExtraTreesClassifier/__init__/min_samples_split</v>
      </c>
      <c r="I99" t="str">
        <f t="shared" si="10"/>
        <v>-</v>
      </c>
      <c r="J99" t="str">
        <f t="shared" si="11"/>
        <v/>
      </c>
      <c r="K99" t="str">
        <f t="shared" si="12"/>
        <v/>
      </c>
      <c r="L99" t="str">
        <f t="shared" si="13"/>
        <v/>
      </c>
      <c r="N99" t="str">
        <f t="shared" si="14"/>
        <v>+</v>
      </c>
      <c r="O99" t="str">
        <f t="shared" si="15"/>
        <v/>
      </c>
    </row>
    <row r="100" spans="1:19" ht="45" x14ac:dyDescent="0.25">
      <c r="A100" s="2" t="s">
        <v>4</v>
      </c>
      <c r="B100" s="3" t="s">
        <v>4134</v>
      </c>
      <c r="C100" s="3" t="s">
        <v>4134</v>
      </c>
      <c r="D100" s="2" t="str">
        <f t="shared" si="17"/>
        <v>ok</v>
      </c>
      <c r="F100" t="str">
        <f t="shared" si="9"/>
        <v>scikit-learn/sklearn.ensemble._forest/ExtraTreesClassifier/__init__/min_weight_fraction_leafscikit-learn/sklearn.ensemble._forest/ExtraTreesClassifier/__init__/min_weight_fraction_leaf</v>
      </c>
      <c r="I100" t="str">
        <f t="shared" si="10"/>
        <v>-</v>
      </c>
      <c r="J100" t="str">
        <f t="shared" si="11"/>
        <v/>
      </c>
      <c r="K100" t="str">
        <f t="shared" si="12"/>
        <v/>
      </c>
      <c r="L100" t="str">
        <f t="shared" si="13"/>
        <v/>
      </c>
      <c r="N100" t="str">
        <f t="shared" si="14"/>
        <v>+</v>
      </c>
      <c r="O100" t="str">
        <f t="shared" si="15"/>
        <v/>
      </c>
    </row>
    <row r="101" spans="1:19" x14ac:dyDescent="0.25">
      <c r="A101" s="2" t="s">
        <v>4</v>
      </c>
      <c r="B101" s="3" t="s">
        <v>4130</v>
      </c>
      <c r="C101" s="3" t="s">
        <v>4130</v>
      </c>
      <c r="D101" s="2" t="str">
        <f t="shared" si="17"/>
        <v>ok</v>
      </c>
      <c r="F101" t="str">
        <f t="shared" si="9"/>
        <v>scikit-learn/sklearn.ensemble._forest/ExtraTreesClassifier/__init__/n_estimatorsscikit-learn/sklearn.ensemble._forest/ExtraTreesClassifier/__init__/n_estimators</v>
      </c>
      <c r="I101" t="str">
        <f t="shared" si="10"/>
        <v>-</v>
      </c>
      <c r="J101" t="str">
        <f t="shared" si="11"/>
        <v/>
      </c>
      <c r="K101" t="str">
        <f t="shared" si="12"/>
        <v/>
      </c>
      <c r="L101" t="str">
        <f t="shared" si="13"/>
        <v/>
      </c>
      <c r="N101" t="str">
        <f t="shared" si="14"/>
        <v>+</v>
      </c>
      <c r="O101" t="str">
        <f t="shared" si="15"/>
        <v/>
      </c>
    </row>
    <row r="102" spans="1:19" x14ac:dyDescent="0.25">
      <c r="A102" s="2" t="s">
        <v>4</v>
      </c>
      <c r="B102" s="3" t="s">
        <v>4139</v>
      </c>
      <c r="C102" s="3" t="s">
        <v>4139</v>
      </c>
      <c r="D102" s="2" t="str">
        <f t="shared" si="17"/>
        <v>ok</v>
      </c>
      <c r="F102" t="str">
        <f t="shared" si="9"/>
        <v>scikit-learn/sklearn.ensemble._forest/ExtraTreesClassifier/__init__/n_jobsscikit-learn/sklearn.ensemble._forest/ExtraTreesClassifier/__init__/n_jobs</v>
      </c>
      <c r="I102" t="str">
        <f t="shared" si="10"/>
        <v>-</v>
      </c>
      <c r="J102" t="str">
        <f t="shared" si="11"/>
        <v/>
      </c>
      <c r="K102" t="str">
        <f t="shared" si="12"/>
        <v/>
      </c>
      <c r="L102" t="str">
        <f t="shared" si="13"/>
        <v/>
      </c>
      <c r="N102" t="str">
        <f t="shared" si="14"/>
        <v>+</v>
      </c>
      <c r="O102" t="str">
        <f t="shared" si="15"/>
        <v/>
      </c>
    </row>
    <row r="103" spans="1:19" x14ac:dyDescent="0.25">
      <c r="A103" s="2" t="s">
        <v>4</v>
      </c>
      <c r="B103" s="3" t="s">
        <v>4138</v>
      </c>
      <c r="C103" s="3" t="s">
        <v>4138</v>
      </c>
      <c r="D103" s="2" t="str">
        <f t="shared" si="17"/>
        <v>ok</v>
      </c>
      <c r="F103" t="str">
        <f t="shared" si="9"/>
        <v>scikit-learn/sklearn.ensemble._forest/ExtraTreesClassifier/__init__/oob_scorescikit-learn/sklearn.ensemble._forest/ExtraTreesClassifier/__init__/oob_score</v>
      </c>
      <c r="I103" t="str">
        <f t="shared" si="10"/>
        <v>-</v>
      </c>
      <c r="J103" t="str">
        <f t="shared" si="11"/>
        <v/>
      </c>
      <c r="K103" t="str">
        <f t="shared" si="12"/>
        <v/>
      </c>
      <c r="L103" t="str">
        <f t="shared" si="13"/>
        <v/>
      </c>
      <c r="N103" t="str">
        <f t="shared" si="14"/>
        <v>+</v>
      </c>
      <c r="O103" t="str">
        <f t="shared" si="15"/>
        <v/>
      </c>
    </row>
    <row r="104" spans="1:19" ht="30" x14ac:dyDescent="0.25">
      <c r="A104" s="2" t="s">
        <v>4</v>
      </c>
      <c r="B104" s="3" t="s">
        <v>4140</v>
      </c>
      <c r="C104" s="3" t="s">
        <v>4140</v>
      </c>
      <c r="D104" s="2" t="str">
        <f t="shared" si="17"/>
        <v>ok</v>
      </c>
      <c r="F104" t="str">
        <f t="shared" si="9"/>
        <v>scikit-learn/sklearn.ensemble._forest/ExtraTreesClassifier/__init__/random_statescikit-learn/sklearn.ensemble._forest/ExtraTreesClassifier/__init__/random_state</v>
      </c>
      <c r="I104" t="str">
        <f t="shared" si="10"/>
        <v>-</v>
      </c>
      <c r="J104" t="str">
        <f t="shared" si="11"/>
        <v/>
      </c>
      <c r="K104" t="str">
        <f t="shared" si="12"/>
        <v/>
      </c>
      <c r="L104" t="str">
        <f t="shared" si="13"/>
        <v/>
      </c>
      <c r="N104" t="str">
        <f t="shared" si="14"/>
        <v>+</v>
      </c>
      <c r="O104" t="str">
        <f t="shared" si="15"/>
        <v/>
      </c>
    </row>
    <row r="105" spans="1:19" x14ac:dyDescent="0.25">
      <c r="A105" s="2" t="s">
        <v>4</v>
      </c>
      <c r="B105" s="3" t="s">
        <v>4129</v>
      </c>
      <c r="C105" s="3" t="s">
        <v>4129</v>
      </c>
      <c r="D105" s="2" t="str">
        <f t="shared" si="17"/>
        <v>ok</v>
      </c>
      <c r="F105" t="str">
        <f t="shared" si="9"/>
        <v>scikit-learn/sklearn.ensemble._forest/ExtraTreesClassifier/__init__/selfscikit-learn/sklearn.ensemble._forest/ExtraTreesClassifier/__init__/self</v>
      </c>
      <c r="I105" t="str">
        <f t="shared" si="10"/>
        <v>-</v>
      </c>
      <c r="J105" t="str">
        <f t="shared" si="11"/>
        <v/>
      </c>
      <c r="K105" t="str">
        <f t="shared" si="12"/>
        <v/>
      </c>
      <c r="L105" t="str">
        <f t="shared" si="13"/>
        <v/>
      </c>
      <c r="N105" t="str">
        <f t="shared" si="14"/>
        <v>+</v>
      </c>
      <c r="O105" t="str">
        <f t="shared" si="15"/>
        <v/>
      </c>
    </row>
    <row r="106" spans="1:19" x14ac:dyDescent="0.25">
      <c r="A106" s="2" t="s">
        <v>4</v>
      </c>
      <c r="B106" s="3" t="s">
        <v>4141</v>
      </c>
      <c r="C106" s="3" t="s">
        <v>4141</v>
      </c>
      <c r="D106" s="2" t="str">
        <f t="shared" si="17"/>
        <v>ok</v>
      </c>
      <c r="F106" t="str">
        <f t="shared" si="9"/>
        <v>scikit-learn/sklearn.ensemble._forest/ExtraTreesClassifier/__init__/verbosescikit-learn/sklearn.ensemble._forest/ExtraTreesClassifier/__init__/verbose</v>
      </c>
      <c r="I106" t="str">
        <f t="shared" si="10"/>
        <v>-</v>
      </c>
      <c r="J106" t="str">
        <f t="shared" si="11"/>
        <v/>
      </c>
      <c r="K106" t="str">
        <f t="shared" si="12"/>
        <v/>
      </c>
      <c r="L106" t="str">
        <f t="shared" si="13"/>
        <v/>
      </c>
      <c r="N106" t="str">
        <f t="shared" si="14"/>
        <v>+</v>
      </c>
      <c r="O106" t="str">
        <f t="shared" si="15"/>
        <v/>
      </c>
    </row>
    <row r="107" spans="1:19" x14ac:dyDescent="0.25">
      <c r="A107" s="2" t="s">
        <v>6373</v>
      </c>
      <c r="B107" s="3" t="s">
        <v>6379</v>
      </c>
      <c r="C107" s="3" t="s">
        <v>6379</v>
      </c>
      <c r="D107" s="2" t="str">
        <f t="shared" si="17"/>
        <v>ok</v>
      </c>
      <c r="F107" t="str">
        <f t="shared" si="9"/>
        <v>scikit-learn/sklearn.ensemble._forest/ExtraTreesClassifier/__init__/warm_startscikit-learn/sklearn.ensemble._forest/ExtraTreesClassifier/__init__/warm_start</v>
      </c>
      <c r="I107" t="str">
        <f t="shared" si="10"/>
        <v>-</v>
      </c>
      <c r="J107" t="str">
        <f t="shared" si="11"/>
        <v/>
      </c>
      <c r="K107" t="str">
        <f t="shared" si="12"/>
        <v/>
      </c>
      <c r="L107" t="str">
        <f t="shared" si="13"/>
        <v/>
      </c>
      <c r="N107" t="str">
        <f t="shared" si="14"/>
        <v>+</v>
      </c>
      <c r="O107" t="str">
        <f t="shared" si="15"/>
        <v/>
      </c>
    </row>
    <row r="108" spans="1:19" x14ac:dyDescent="0.25">
      <c r="A108" s="2" t="s">
        <v>297</v>
      </c>
      <c r="B108" s="3" t="s">
        <v>333</v>
      </c>
      <c r="C108" s="2"/>
      <c r="D108" s="2" t="str">
        <f t="shared" si="17"/>
        <v>-</v>
      </c>
      <c r="F108" t="str">
        <f t="shared" si="9"/>
        <v>scikit-learn/sklearn.ensemble._forest/ExtraTreesRegressor</v>
      </c>
      <c r="I108" t="str">
        <f t="shared" si="10"/>
        <v>+</v>
      </c>
      <c r="J108" t="str">
        <f t="shared" si="11"/>
        <v/>
      </c>
      <c r="K108" t="str">
        <f t="shared" si="12"/>
        <v>+</v>
      </c>
      <c r="L108" t="str">
        <f t="shared" si="13"/>
        <v/>
      </c>
      <c r="N108" t="str">
        <f t="shared" si="14"/>
        <v/>
      </c>
      <c r="O108" t="str">
        <f t="shared" si="15"/>
        <v/>
      </c>
      <c r="P108" s="16" t="str">
        <f>IF(AND(K108="+",C108&lt;&gt;""),"+","")</f>
        <v/>
      </c>
      <c r="Q108" s="16" t="str">
        <f>IF(AND(I108="-",NOT(D108="ok")),LEN(B108)-LEN(SUBSTITUTE(B108,",",""))+"1","")</f>
        <v/>
      </c>
      <c r="R108" s="16" t="str">
        <f>IF(AND(I108="-",NOT(D108="ok")),LEN(C108)-LEN(SUBSTITUTE(C108,",",""))+"1","")</f>
        <v/>
      </c>
      <c r="S108" s="16"/>
    </row>
    <row r="109" spans="1:19" x14ac:dyDescent="0.25">
      <c r="A109" s="2" t="s">
        <v>297</v>
      </c>
      <c r="B109" s="2"/>
      <c r="C109" s="3" t="s">
        <v>333</v>
      </c>
      <c r="D109" s="2" t="str">
        <f t="shared" si="17"/>
        <v>-</v>
      </c>
      <c r="F109" t="str">
        <f t="shared" si="9"/>
        <v>scikit-learn/sklearn.ensemble._forest/ExtraTreesRegressor</v>
      </c>
      <c r="I109" t="str">
        <f t="shared" si="10"/>
        <v>+</v>
      </c>
      <c r="J109" t="str">
        <f t="shared" si="11"/>
        <v/>
      </c>
      <c r="K109" t="str">
        <f t="shared" si="12"/>
        <v>+</v>
      </c>
      <c r="L109" t="str">
        <f t="shared" si="13"/>
        <v/>
      </c>
      <c r="N109" t="str">
        <f t="shared" si="14"/>
        <v/>
      </c>
      <c r="O109" t="str">
        <f t="shared" si="15"/>
        <v/>
      </c>
      <c r="P109" s="16" t="str">
        <f>IF(AND(K109="+",C109&lt;&gt;""),"+","")</f>
        <v>+</v>
      </c>
      <c r="Q109" s="16" t="str">
        <f>IF(AND(I109="-",NOT(D109="ok")),LEN(B109)-LEN(SUBSTITUTE(B109,",",""))+"1","")</f>
        <v/>
      </c>
      <c r="R109" s="16" t="str">
        <f>IF(AND(I109="-",NOT(D109="ok")),LEN(C109)-LEN(SUBSTITUTE(C109,",",""))+"1","")</f>
        <v/>
      </c>
      <c r="S109" s="16"/>
    </row>
    <row r="110" spans="1:19" x14ac:dyDescent="0.25">
      <c r="A110" s="2" t="s">
        <v>297</v>
      </c>
      <c r="B110" s="3" t="s">
        <v>2703</v>
      </c>
      <c r="C110" s="2"/>
      <c r="D110" s="2" t="str">
        <f t="shared" si="17"/>
        <v>-</v>
      </c>
      <c r="F110" t="str">
        <f t="shared" si="9"/>
        <v>scikit-learn/sklearn.ensemble._forest/ExtraTreesRegressor/__init__</v>
      </c>
      <c r="I110" t="str">
        <f t="shared" si="10"/>
        <v>+</v>
      </c>
      <c r="J110" t="str">
        <f t="shared" si="11"/>
        <v/>
      </c>
      <c r="K110" t="str">
        <f t="shared" si="12"/>
        <v>+</v>
      </c>
      <c r="L110" t="str">
        <f t="shared" si="13"/>
        <v/>
      </c>
      <c r="N110" t="str">
        <f t="shared" si="14"/>
        <v/>
      </c>
      <c r="O110" t="str">
        <f t="shared" si="15"/>
        <v/>
      </c>
      <c r="P110" s="16" t="str">
        <f>IF(AND(K110="+",C110&lt;&gt;""),"+","")</f>
        <v/>
      </c>
      <c r="Q110" s="16" t="str">
        <f>IF(AND(I110="-",NOT(D110="ok")),LEN(B110)-LEN(SUBSTITUTE(B110,",",""))+"1","")</f>
        <v/>
      </c>
      <c r="R110" s="16" t="str">
        <f>IF(AND(I110="-",NOT(D110="ok")),LEN(C110)-LEN(SUBSTITUTE(C110,",",""))+"1","")</f>
        <v/>
      </c>
      <c r="S110" s="16"/>
    </row>
    <row r="111" spans="1:19" x14ac:dyDescent="0.25">
      <c r="A111" s="2" t="s">
        <v>297</v>
      </c>
      <c r="B111" s="2"/>
      <c r="C111" s="3" t="s">
        <v>2703</v>
      </c>
      <c r="D111" s="2" t="str">
        <f t="shared" si="17"/>
        <v>-</v>
      </c>
      <c r="F111" t="str">
        <f t="shared" si="9"/>
        <v>scikit-learn/sklearn.ensemble._forest/ExtraTreesRegressor/__init__</v>
      </c>
      <c r="I111" t="str">
        <f t="shared" si="10"/>
        <v>+</v>
      </c>
      <c r="J111" t="str">
        <f t="shared" si="11"/>
        <v/>
      </c>
      <c r="K111" t="str">
        <f t="shared" si="12"/>
        <v>+</v>
      </c>
      <c r="L111" t="str">
        <f t="shared" si="13"/>
        <v/>
      </c>
      <c r="N111" t="str">
        <f t="shared" si="14"/>
        <v/>
      </c>
      <c r="O111" t="str">
        <f t="shared" si="15"/>
        <v/>
      </c>
      <c r="P111" s="16" t="str">
        <f>IF(AND(K111="+",C111&lt;&gt;""),"+","")</f>
        <v>+</v>
      </c>
      <c r="Q111" s="16" t="str">
        <f>IF(AND(I111="-",NOT(D111="ok")),LEN(B111)-LEN(SUBSTITUTE(B111,",",""))+"1","")</f>
        <v/>
      </c>
      <c r="R111" s="16" t="str">
        <f>IF(AND(I111="-",NOT(D111="ok")),LEN(C111)-LEN(SUBSTITUTE(C111,",",""))+"1","")</f>
        <v/>
      </c>
      <c r="S111" s="16"/>
    </row>
    <row r="112" spans="1:19" x14ac:dyDescent="0.25">
      <c r="A112" s="2" t="s">
        <v>4</v>
      </c>
      <c r="B112" s="3" t="s">
        <v>4152</v>
      </c>
      <c r="C112" s="3" t="s">
        <v>4152</v>
      </c>
      <c r="D112" s="2" t="str">
        <f t="shared" si="17"/>
        <v>ok</v>
      </c>
      <c r="F112" t="str">
        <f t="shared" si="9"/>
        <v>scikit-learn/sklearn.ensemble._forest/ExtraTreesRegressor/__init__/bootstrapscikit-learn/sklearn.ensemble._forest/ExtraTreesRegressor/__init__/bootstrap</v>
      </c>
      <c r="I112" t="str">
        <f t="shared" si="10"/>
        <v>-</v>
      </c>
      <c r="J112" t="str">
        <f t="shared" si="11"/>
        <v/>
      </c>
      <c r="K112" t="str">
        <f t="shared" si="12"/>
        <v/>
      </c>
      <c r="L112" t="str">
        <f t="shared" si="13"/>
        <v/>
      </c>
      <c r="N112" t="str">
        <f t="shared" si="14"/>
        <v>+</v>
      </c>
      <c r="O112" t="str">
        <f t="shared" si="15"/>
        <v/>
      </c>
    </row>
    <row r="113" spans="1:15" x14ac:dyDescent="0.25">
      <c r="A113" s="2" t="s">
        <v>4</v>
      </c>
      <c r="B113" s="3" t="s">
        <v>4157</v>
      </c>
      <c r="C113" s="3" t="s">
        <v>4157</v>
      </c>
      <c r="D113" s="2" t="str">
        <f t="shared" si="17"/>
        <v>ok</v>
      </c>
      <c r="F113" t="str">
        <f t="shared" si="9"/>
        <v>scikit-learn/sklearn.ensemble._forest/ExtraTreesRegressor/__init__/ccp_alphascikit-learn/sklearn.ensemble._forest/ExtraTreesRegressor/__init__/ccp_alpha</v>
      </c>
      <c r="I113" t="str">
        <f t="shared" si="10"/>
        <v>-</v>
      </c>
      <c r="J113" t="str">
        <f t="shared" si="11"/>
        <v/>
      </c>
      <c r="K113" t="str">
        <f t="shared" si="12"/>
        <v/>
      </c>
      <c r="L113" t="str">
        <f t="shared" si="13"/>
        <v/>
      </c>
      <c r="N113" t="str">
        <f t="shared" si="14"/>
        <v>+</v>
      </c>
      <c r="O113" t="str">
        <f t="shared" si="15"/>
        <v/>
      </c>
    </row>
    <row r="114" spans="1:15" x14ac:dyDescent="0.25">
      <c r="A114" s="2" t="s">
        <v>7969</v>
      </c>
      <c r="B114" s="3" t="s">
        <v>6891</v>
      </c>
      <c r="C114" s="3" t="s">
        <v>6891</v>
      </c>
      <c r="D114" s="2" t="str">
        <f t="shared" si="17"/>
        <v>ok</v>
      </c>
      <c r="F114" t="str">
        <f t="shared" si="9"/>
        <v>scikit-learn/sklearn.ensemble._forest/ExtraTreesRegressor/__init__/criterionscikit-learn/sklearn.ensemble._forest/ExtraTreesRegressor/__init__/criterion</v>
      </c>
      <c r="I114" t="str">
        <f t="shared" si="10"/>
        <v>-</v>
      </c>
      <c r="J114" t="str">
        <f t="shared" si="11"/>
        <v/>
      </c>
      <c r="K114" t="str">
        <f t="shared" si="12"/>
        <v/>
      </c>
      <c r="L114" t="str">
        <f t="shared" si="13"/>
        <v/>
      </c>
      <c r="N114" t="str">
        <f t="shared" si="14"/>
        <v>+</v>
      </c>
      <c r="O114" t="str">
        <f t="shared" si="15"/>
        <v/>
      </c>
    </row>
    <row r="115" spans="1:15" x14ac:dyDescent="0.25">
      <c r="A115" s="2" t="s">
        <v>4</v>
      </c>
      <c r="B115" s="3" t="s">
        <v>4146</v>
      </c>
      <c r="C115" s="3" t="s">
        <v>4146</v>
      </c>
      <c r="D115" s="2" t="str">
        <f t="shared" si="17"/>
        <v>ok</v>
      </c>
      <c r="F115" t="str">
        <f t="shared" si="9"/>
        <v>scikit-learn/sklearn.ensemble._forest/ExtraTreesRegressor/__init__/max_depthscikit-learn/sklearn.ensemble._forest/ExtraTreesRegressor/__init__/max_depth</v>
      </c>
      <c r="I115" t="str">
        <f t="shared" si="10"/>
        <v>-</v>
      </c>
      <c r="J115" t="str">
        <f t="shared" si="11"/>
        <v/>
      </c>
      <c r="K115" t="str">
        <f t="shared" si="12"/>
        <v/>
      </c>
      <c r="L115" t="str">
        <f t="shared" si="13"/>
        <v/>
      </c>
      <c r="N115" t="str">
        <f t="shared" si="14"/>
        <v>+</v>
      </c>
      <c r="O115" t="str">
        <f t="shared" si="15"/>
        <v/>
      </c>
    </row>
    <row r="116" spans="1:15" ht="30" x14ac:dyDescent="0.25">
      <c r="A116" s="2" t="s">
        <v>6742</v>
      </c>
      <c r="B116" s="3" t="s">
        <v>6744</v>
      </c>
      <c r="C116" s="3" t="s">
        <v>6744</v>
      </c>
      <c r="D116" s="2" t="str">
        <f t="shared" si="17"/>
        <v>ok</v>
      </c>
      <c r="F116" t="str">
        <f t="shared" ref="F116:F179" si="18">_xlfn.CONCAT(B116,C116)</f>
        <v>scikit-learn/sklearn.ensemble._forest/ExtraTreesRegressor/__init__/max_featuresscikit-learn/sklearn.ensemble._forest/ExtraTreesRegressor/__init__/max_features</v>
      </c>
      <c r="I116" t="str">
        <f t="shared" ref="I116:I179" si="19">IF(A116="-","+","-")</f>
        <v>-</v>
      </c>
      <c r="J116" t="str">
        <f t="shared" ref="J116:J179" si="20">IF(AND(I116="-",NOT(D116="ok")),"+","")</f>
        <v/>
      </c>
      <c r="K116" t="str">
        <f t="shared" ref="K116:K179" si="21">IF(AND(I116="+",NOT(D116="ok")),"+","")</f>
        <v/>
      </c>
      <c r="L116" t="str">
        <f t="shared" ref="L116:L179" si="22">IF(AND(I116="-",D116="?",A116&lt;$M$18),"+","")</f>
        <v/>
      </c>
      <c r="N116" t="str">
        <f t="shared" ref="N116:N179" si="23">IF(AND(D116="ok",I116="-"),"+","")</f>
        <v>+</v>
      </c>
      <c r="O116" t="str">
        <f t="shared" ref="O116:O179" si="24">IF(AND(I116="+",D116="ok"),"+","")</f>
        <v/>
      </c>
    </row>
    <row r="117" spans="1:15" ht="30" x14ac:dyDescent="0.25">
      <c r="A117" s="2" t="s">
        <v>4</v>
      </c>
      <c r="B117" s="3" t="s">
        <v>4150</v>
      </c>
      <c r="C117" s="3" t="s">
        <v>4150</v>
      </c>
      <c r="D117" s="2" t="str">
        <f t="shared" si="17"/>
        <v>ok</v>
      </c>
      <c r="F117" t="str">
        <f t="shared" si="18"/>
        <v>scikit-learn/sklearn.ensemble._forest/ExtraTreesRegressor/__init__/max_leaf_nodesscikit-learn/sklearn.ensemble._forest/ExtraTreesRegressor/__init__/max_leaf_nodes</v>
      </c>
      <c r="I117" t="str">
        <f t="shared" si="19"/>
        <v>-</v>
      </c>
      <c r="J117" t="str">
        <f t="shared" si="20"/>
        <v/>
      </c>
      <c r="K117" t="str">
        <f t="shared" si="21"/>
        <v/>
      </c>
      <c r="L117" t="str">
        <f t="shared" si="22"/>
        <v/>
      </c>
      <c r="N117" t="str">
        <f t="shared" si="23"/>
        <v>+</v>
      </c>
      <c r="O117" t="str">
        <f t="shared" si="24"/>
        <v/>
      </c>
    </row>
    <row r="118" spans="1:15" ht="30" x14ac:dyDescent="0.25">
      <c r="A118" s="2" t="s">
        <v>6457</v>
      </c>
      <c r="B118" s="3" t="s">
        <v>6460</v>
      </c>
      <c r="C118" s="3" t="s">
        <v>6460</v>
      </c>
      <c r="D118" s="2" t="str">
        <f t="shared" si="17"/>
        <v>ok</v>
      </c>
      <c r="F118" t="str">
        <f t="shared" si="18"/>
        <v>scikit-learn/sklearn.ensemble._forest/ExtraTreesRegressor/__init__/max_samplesscikit-learn/sklearn.ensemble._forest/ExtraTreesRegressor/__init__/max_samples</v>
      </c>
      <c r="I118" t="str">
        <f t="shared" si="19"/>
        <v>-</v>
      </c>
      <c r="J118" t="str">
        <f t="shared" si="20"/>
        <v/>
      </c>
      <c r="K118" t="str">
        <f t="shared" si="21"/>
        <v/>
      </c>
      <c r="L118" t="str">
        <f t="shared" si="22"/>
        <v/>
      </c>
      <c r="N118" t="str">
        <f t="shared" si="23"/>
        <v>+</v>
      </c>
      <c r="O118" t="str">
        <f t="shared" si="24"/>
        <v/>
      </c>
    </row>
    <row r="119" spans="1:15" ht="45" x14ac:dyDescent="0.25">
      <c r="A119" s="2" t="s">
        <v>4</v>
      </c>
      <c r="B119" s="3" t="s">
        <v>4151</v>
      </c>
      <c r="C119" s="3" t="s">
        <v>4151</v>
      </c>
      <c r="D119" s="2" t="str">
        <f t="shared" si="17"/>
        <v>ok</v>
      </c>
      <c r="F119" t="str">
        <f t="shared" si="18"/>
        <v>scikit-learn/sklearn.ensemble._forest/ExtraTreesRegressor/__init__/min_impurity_decreasescikit-learn/sklearn.ensemble._forest/ExtraTreesRegressor/__init__/min_impurity_decrease</v>
      </c>
      <c r="I119" t="str">
        <f t="shared" si="19"/>
        <v>-</v>
      </c>
      <c r="J119" t="str">
        <f t="shared" si="20"/>
        <v/>
      </c>
      <c r="K119" t="str">
        <f t="shared" si="21"/>
        <v/>
      </c>
      <c r="L119" t="str">
        <f t="shared" si="22"/>
        <v/>
      </c>
      <c r="N119" t="str">
        <f t="shared" si="23"/>
        <v>+</v>
      </c>
      <c r="O119" t="str">
        <f t="shared" si="24"/>
        <v/>
      </c>
    </row>
    <row r="120" spans="1:15" ht="30" x14ac:dyDescent="0.25">
      <c r="A120" s="2" t="s">
        <v>297</v>
      </c>
      <c r="B120" s="3" t="s">
        <v>6892</v>
      </c>
      <c r="C120" s="2"/>
      <c r="D120" s="2" t="s">
        <v>3324</v>
      </c>
      <c r="E120" t="s">
        <v>7852</v>
      </c>
      <c r="F120" t="str">
        <f t="shared" si="18"/>
        <v>scikit-learn/sklearn.ensemble._forest/ExtraTreesRegressor/__init__/min_impurity_split</v>
      </c>
      <c r="I120" t="str">
        <f t="shared" si="19"/>
        <v>+</v>
      </c>
      <c r="J120" t="str">
        <f t="shared" si="20"/>
        <v/>
      </c>
      <c r="K120" t="str">
        <f t="shared" si="21"/>
        <v/>
      </c>
      <c r="L120" t="str">
        <f t="shared" si="22"/>
        <v/>
      </c>
      <c r="N120" t="str">
        <f t="shared" si="23"/>
        <v/>
      </c>
      <c r="O120" t="str">
        <f t="shared" si="24"/>
        <v>+</v>
      </c>
    </row>
    <row r="121" spans="1:15" ht="30" x14ac:dyDescent="0.25">
      <c r="A121" s="2" t="s">
        <v>4</v>
      </c>
      <c r="B121" s="3" t="s">
        <v>4148</v>
      </c>
      <c r="C121" s="3" t="s">
        <v>4148</v>
      </c>
      <c r="D121" s="2" t="str">
        <f t="shared" ref="D121:D143" si="25">IF(B121=C121,"ok","-")</f>
        <v>ok</v>
      </c>
      <c r="F121" t="str">
        <f t="shared" si="18"/>
        <v>scikit-learn/sklearn.ensemble._forest/ExtraTreesRegressor/__init__/min_samples_leafscikit-learn/sklearn.ensemble._forest/ExtraTreesRegressor/__init__/min_samples_leaf</v>
      </c>
      <c r="I121" t="str">
        <f t="shared" si="19"/>
        <v>-</v>
      </c>
      <c r="J121" t="str">
        <f t="shared" si="20"/>
        <v/>
      </c>
      <c r="K121" t="str">
        <f t="shared" si="21"/>
        <v/>
      </c>
      <c r="L121" t="str">
        <f t="shared" si="22"/>
        <v/>
      </c>
      <c r="N121" t="str">
        <f t="shared" si="23"/>
        <v>+</v>
      </c>
      <c r="O121" t="str">
        <f t="shared" si="24"/>
        <v/>
      </c>
    </row>
    <row r="122" spans="1:15" ht="45" x14ac:dyDescent="0.25">
      <c r="A122" s="2" t="s">
        <v>4</v>
      </c>
      <c r="B122" s="3" t="s">
        <v>4147</v>
      </c>
      <c r="C122" s="3" t="s">
        <v>4147</v>
      </c>
      <c r="D122" s="2" t="str">
        <f t="shared" si="25"/>
        <v>ok</v>
      </c>
      <c r="F122" t="str">
        <f t="shared" si="18"/>
        <v>scikit-learn/sklearn.ensemble._forest/ExtraTreesRegressor/__init__/min_samples_splitscikit-learn/sklearn.ensemble._forest/ExtraTreesRegressor/__init__/min_samples_split</v>
      </c>
      <c r="I122" t="str">
        <f t="shared" si="19"/>
        <v>-</v>
      </c>
      <c r="J122" t="str">
        <f t="shared" si="20"/>
        <v/>
      </c>
      <c r="K122" t="str">
        <f t="shared" si="21"/>
        <v/>
      </c>
      <c r="L122" t="str">
        <f t="shared" si="22"/>
        <v/>
      </c>
      <c r="N122" t="str">
        <f t="shared" si="23"/>
        <v>+</v>
      </c>
      <c r="O122" t="str">
        <f t="shared" si="24"/>
        <v/>
      </c>
    </row>
    <row r="123" spans="1:15" ht="45" x14ac:dyDescent="0.25">
      <c r="A123" s="2" t="s">
        <v>4</v>
      </c>
      <c r="B123" s="3" t="s">
        <v>4149</v>
      </c>
      <c r="C123" s="3" t="s">
        <v>4149</v>
      </c>
      <c r="D123" s="2" t="str">
        <f t="shared" si="25"/>
        <v>ok</v>
      </c>
      <c r="F123" t="str">
        <f t="shared" si="18"/>
        <v>scikit-learn/sklearn.ensemble._forest/ExtraTreesRegressor/__init__/min_weight_fraction_leafscikit-learn/sklearn.ensemble._forest/ExtraTreesRegressor/__init__/min_weight_fraction_leaf</v>
      </c>
      <c r="I123" t="str">
        <f t="shared" si="19"/>
        <v>-</v>
      </c>
      <c r="J123" t="str">
        <f t="shared" si="20"/>
        <v/>
      </c>
      <c r="K123" t="str">
        <f t="shared" si="21"/>
        <v/>
      </c>
      <c r="L123" t="str">
        <f t="shared" si="22"/>
        <v/>
      </c>
      <c r="N123" t="str">
        <f t="shared" si="23"/>
        <v>+</v>
      </c>
      <c r="O123" t="str">
        <f t="shared" si="24"/>
        <v/>
      </c>
    </row>
    <row r="124" spans="1:15" ht="30" x14ac:dyDescent="0.25">
      <c r="A124" s="2" t="s">
        <v>4</v>
      </c>
      <c r="B124" s="3" t="s">
        <v>4145</v>
      </c>
      <c r="C124" s="3" t="s">
        <v>4145</v>
      </c>
      <c r="D124" s="2" t="str">
        <f t="shared" si="25"/>
        <v>ok</v>
      </c>
      <c r="F124" t="str">
        <f t="shared" si="18"/>
        <v>scikit-learn/sklearn.ensemble._forest/ExtraTreesRegressor/__init__/n_estimatorsscikit-learn/sklearn.ensemble._forest/ExtraTreesRegressor/__init__/n_estimators</v>
      </c>
      <c r="I124" t="str">
        <f t="shared" si="19"/>
        <v>-</v>
      </c>
      <c r="J124" t="str">
        <f t="shared" si="20"/>
        <v/>
      </c>
      <c r="K124" t="str">
        <f t="shared" si="21"/>
        <v/>
      </c>
      <c r="L124" t="str">
        <f t="shared" si="22"/>
        <v/>
      </c>
      <c r="N124" t="str">
        <f t="shared" si="23"/>
        <v>+</v>
      </c>
      <c r="O124" t="str">
        <f t="shared" si="24"/>
        <v/>
      </c>
    </row>
    <row r="125" spans="1:15" x14ac:dyDescent="0.25">
      <c r="A125" s="2" t="s">
        <v>4</v>
      </c>
      <c r="B125" s="3" t="s">
        <v>4154</v>
      </c>
      <c r="C125" s="3" t="s">
        <v>4154</v>
      </c>
      <c r="D125" s="2" t="str">
        <f t="shared" si="25"/>
        <v>ok</v>
      </c>
      <c r="F125" t="str">
        <f t="shared" si="18"/>
        <v>scikit-learn/sklearn.ensemble._forest/ExtraTreesRegressor/__init__/n_jobsscikit-learn/sklearn.ensemble._forest/ExtraTreesRegressor/__init__/n_jobs</v>
      </c>
      <c r="I125" t="str">
        <f t="shared" si="19"/>
        <v>-</v>
      </c>
      <c r="J125" t="str">
        <f t="shared" si="20"/>
        <v/>
      </c>
      <c r="K125" t="str">
        <f t="shared" si="21"/>
        <v/>
      </c>
      <c r="L125" t="str">
        <f t="shared" si="22"/>
        <v/>
      </c>
      <c r="N125" t="str">
        <f t="shared" si="23"/>
        <v>+</v>
      </c>
      <c r="O125" t="str">
        <f t="shared" si="24"/>
        <v/>
      </c>
    </row>
    <row r="126" spans="1:15" x14ac:dyDescent="0.25">
      <c r="A126" s="2" t="s">
        <v>4</v>
      </c>
      <c r="B126" s="3" t="s">
        <v>4153</v>
      </c>
      <c r="C126" s="3" t="s">
        <v>4153</v>
      </c>
      <c r="D126" s="2" t="str">
        <f t="shared" si="25"/>
        <v>ok</v>
      </c>
      <c r="F126" t="str">
        <f t="shared" si="18"/>
        <v>scikit-learn/sklearn.ensemble._forest/ExtraTreesRegressor/__init__/oob_scorescikit-learn/sklearn.ensemble._forest/ExtraTreesRegressor/__init__/oob_score</v>
      </c>
      <c r="I126" t="str">
        <f t="shared" si="19"/>
        <v>-</v>
      </c>
      <c r="J126" t="str">
        <f t="shared" si="20"/>
        <v/>
      </c>
      <c r="K126" t="str">
        <f t="shared" si="21"/>
        <v/>
      </c>
      <c r="L126" t="str">
        <f t="shared" si="22"/>
        <v/>
      </c>
      <c r="N126" t="str">
        <f t="shared" si="23"/>
        <v>+</v>
      </c>
      <c r="O126" t="str">
        <f t="shared" si="24"/>
        <v/>
      </c>
    </row>
    <row r="127" spans="1:15" ht="30" x14ac:dyDescent="0.25">
      <c r="A127" s="2" t="s">
        <v>4</v>
      </c>
      <c r="B127" s="3" t="s">
        <v>4155</v>
      </c>
      <c r="C127" s="3" t="s">
        <v>4155</v>
      </c>
      <c r="D127" s="2" t="str">
        <f t="shared" si="25"/>
        <v>ok</v>
      </c>
      <c r="F127" t="str">
        <f t="shared" si="18"/>
        <v>scikit-learn/sklearn.ensemble._forest/ExtraTreesRegressor/__init__/random_statescikit-learn/sklearn.ensemble._forest/ExtraTreesRegressor/__init__/random_state</v>
      </c>
      <c r="I127" t="str">
        <f t="shared" si="19"/>
        <v>-</v>
      </c>
      <c r="J127" t="str">
        <f t="shared" si="20"/>
        <v/>
      </c>
      <c r="K127" t="str">
        <f t="shared" si="21"/>
        <v/>
      </c>
      <c r="L127" t="str">
        <f t="shared" si="22"/>
        <v/>
      </c>
      <c r="N127" t="str">
        <f t="shared" si="23"/>
        <v>+</v>
      </c>
      <c r="O127" t="str">
        <f t="shared" si="24"/>
        <v/>
      </c>
    </row>
    <row r="128" spans="1:15" x14ac:dyDescent="0.25">
      <c r="A128" s="2" t="s">
        <v>4</v>
      </c>
      <c r="B128" s="3" t="s">
        <v>4144</v>
      </c>
      <c r="C128" s="3" t="s">
        <v>4144</v>
      </c>
      <c r="D128" s="2" t="str">
        <f t="shared" si="25"/>
        <v>ok</v>
      </c>
      <c r="F128" t="str">
        <f t="shared" si="18"/>
        <v>scikit-learn/sklearn.ensemble._forest/ExtraTreesRegressor/__init__/selfscikit-learn/sklearn.ensemble._forest/ExtraTreesRegressor/__init__/self</v>
      </c>
      <c r="I128" t="str">
        <f t="shared" si="19"/>
        <v>-</v>
      </c>
      <c r="J128" t="str">
        <f t="shared" si="20"/>
        <v/>
      </c>
      <c r="K128" t="str">
        <f t="shared" si="21"/>
        <v/>
      </c>
      <c r="L128" t="str">
        <f t="shared" si="22"/>
        <v/>
      </c>
      <c r="N128" t="str">
        <f t="shared" si="23"/>
        <v>+</v>
      </c>
      <c r="O128" t="str">
        <f t="shared" si="24"/>
        <v/>
      </c>
    </row>
    <row r="129" spans="1:19" x14ac:dyDescent="0.25">
      <c r="A129" s="2" t="s">
        <v>4</v>
      </c>
      <c r="B129" s="3" t="s">
        <v>4156</v>
      </c>
      <c r="C129" s="3" t="s">
        <v>4156</v>
      </c>
      <c r="D129" s="2" t="str">
        <f t="shared" si="25"/>
        <v>ok</v>
      </c>
      <c r="F129" t="str">
        <f t="shared" si="18"/>
        <v>scikit-learn/sklearn.ensemble._forest/ExtraTreesRegressor/__init__/verbosescikit-learn/sklearn.ensemble._forest/ExtraTreesRegressor/__init__/verbose</v>
      </c>
      <c r="I129" t="str">
        <f t="shared" si="19"/>
        <v>-</v>
      </c>
      <c r="J129" t="str">
        <f t="shared" si="20"/>
        <v/>
      </c>
      <c r="K129" t="str">
        <f t="shared" si="21"/>
        <v/>
      </c>
      <c r="L129" t="str">
        <f t="shared" si="22"/>
        <v/>
      </c>
      <c r="N129" t="str">
        <f t="shared" si="23"/>
        <v>+</v>
      </c>
      <c r="O129" t="str">
        <f t="shared" si="24"/>
        <v/>
      </c>
    </row>
    <row r="130" spans="1:19" x14ac:dyDescent="0.25">
      <c r="A130" s="2" t="s">
        <v>6373</v>
      </c>
      <c r="B130" s="3" t="s">
        <v>6378</v>
      </c>
      <c r="C130" s="3" t="s">
        <v>6378</v>
      </c>
      <c r="D130" s="2" t="str">
        <f t="shared" si="25"/>
        <v>ok</v>
      </c>
      <c r="F130" t="str">
        <f t="shared" si="18"/>
        <v>scikit-learn/sklearn.ensemble._forest/ExtraTreesRegressor/__init__/warm_startscikit-learn/sklearn.ensemble._forest/ExtraTreesRegressor/__init__/warm_start</v>
      </c>
      <c r="I130" t="str">
        <f t="shared" si="19"/>
        <v>-</v>
      </c>
      <c r="J130" t="str">
        <f t="shared" si="20"/>
        <v/>
      </c>
      <c r="K130" t="str">
        <f t="shared" si="21"/>
        <v/>
      </c>
      <c r="L130" t="str">
        <f t="shared" si="22"/>
        <v/>
      </c>
      <c r="N130" t="str">
        <f t="shared" si="23"/>
        <v>+</v>
      </c>
      <c r="O130" t="str">
        <f t="shared" si="24"/>
        <v/>
      </c>
    </row>
    <row r="131" spans="1:19" x14ac:dyDescent="0.25">
      <c r="A131" s="2" t="s">
        <v>297</v>
      </c>
      <c r="B131" s="3" t="s">
        <v>334</v>
      </c>
      <c r="C131" s="2"/>
      <c r="D131" s="2" t="str">
        <f t="shared" si="25"/>
        <v>-</v>
      </c>
      <c r="F131" t="str">
        <f t="shared" si="18"/>
        <v>scikit-learn/sklearn.ensemble._forest/RandomForestClassifier</v>
      </c>
      <c r="I131" t="str">
        <f t="shared" si="19"/>
        <v>+</v>
      </c>
      <c r="J131" t="str">
        <f t="shared" si="20"/>
        <v/>
      </c>
      <c r="K131" t="str">
        <f t="shared" si="21"/>
        <v>+</v>
      </c>
      <c r="L131" t="str">
        <f t="shared" si="22"/>
        <v/>
      </c>
      <c r="N131" t="str">
        <f t="shared" si="23"/>
        <v/>
      </c>
      <c r="O131" t="str">
        <f t="shared" si="24"/>
        <v/>
      </c>
      <c r="P131" s="16" t="str">
        <f>IF(AND(K131="+",C131&lt;&gt;""),"+","")</f>
        <v/>
      </c>
      <c r="Q131" s="16" t="str">
        <f>IF(AND(I131="-",NOT(D131="ok")),LEN(B131)-LEN(SUBSTITUTE(B131,",",""))+"1","")</f>
        <v/>
      </c>
      <c r="R131" s="16" t="str">
        <f>IF(AND(I131="-",NOT(D131="ok")),LEN(C131)-LEN(SUBSTITUTE(C131,",",""))+"1","")</f>
        <v/>
      </c>
      <c r="S131" s="16"/>
    </row>
    <row r="132" spans="1:19" x14ac:dyDescent="0.25">
      <c r="A132" s="2" t="s">
        <v>297</v>
      </c>
      <c r="B132" s="2"/>
      <c r="C132" s="3" t="s">
        <v>334</v>
      </c>
      <c r="D132" s="2" t="str">
        <f t="shared" si="25"/>
        <v>-</v>
      </c>
      <c r="F132" t="str">
        <f t="shared" si="18"/>
        <v>scikit-learn/sklearn.ensemble._forest/RandomForestClassifier</v>
      </c>
      <c r="I132" t="str">
        <f t="shared" si="19"/>
        <v>+</v>
      </c>
      <c r="J132" t="str">
        <f t="shared" si="20"/>
        <v/>
      </c>
      <c r="K132" t="str">
        <f t="shared" si="21"/>
        <v>+</v>
      </c>
      <c r="L132" t="str">
        <f t="shared" si="22"/>
        <v/>
      </c>
      <c r="N132" t="str">
        <f t="shared" si="23"/>
        <v/>
      </c>
      <c r="O132" t="str">
        <f t="shared" si="24"/>
        <v/>
      </c>
      <c r="P132" s="16" t="str">
        <f>IF(AND(K132="+",C132&lt;&gt;""),"+","")</f>
        <v>+</v>
      </c>
      <c r="Q132" s="16" t="str">
        <f>IF(AND(I132="-",NOT(D132="ok")),LEN(B132)-LEN(SUBSTITUTE(B132,",",""))+"1","")</f>
        <v/>
      </c>
      <c r="R132" s="16" t="str">
        <f>IF(AND(I132="-",NOT(D132="ok")),LEN(C132)-LEN(SUBSTITUTE(C132,",",""))+"1","")</f>
        <v/>
      </c>
      <c r="S132" s="16"/>
    </row>
    <row r="133" spans="1:19" x14ac:dyDescent="0.25">
      <c r="A133" s="2" t="s">
        <v>297</v>
      </c>
      <c r="B133" s="3" t="s">
        <v>2704</v>
      </c>
      <c r="C133" s="2"/>
      <c r="D133" s="2" t="str">
        <f t="shared" si="25"/>
        <v>-</v>
      </c>
      <c r="F133" t="str">
        <f t="shared" si="18"/>
        <v>scikit-learn/sklearn.ensemble._forest/RandomForestClassifier/__init__</v>
      </c>
      <c r="I133" t="str">
        <f t="shared" si="19"/>
        <v>+</v>
      </c>
      <c r="J133" t="str">
        <f t="shared" si="20"/>
        <v/>
      </c>
      <c r="K133" t="str">
        <f t="shared" si="21"/>
        <v>+</v>
      </c>
      <c r="L133" t="str">
        <f t="shared" si="22"/>
        <v/>
      </c>
      <c r="N133" t="str">
        <f t="shared" si="23"/>
        <v/>
      </c>
      <c r="O133" t="str">
        <f t="shared" si="24"/>
        <v/>
      </c>
      <c r="P133" s="16" t="str">
        <f>IF(AND(K133="+",C133&lt;&gt;""),"+","")</f>
        <v/>
      </c>
      <c r="Q133" s="16" t="str">
        <f>IF(AND(I133="-",NOT(D133="ok")),LEN(B133)-LEN(SUBSTITUTE(B133,",",""))+"1","")</f>
        <v/>
      </c>
      <c r="R133" s="16" t="str">
        <f>IF(AND(I133="-",NOT(D133="ok")),LEN(C133)-LEN(SUBSTITUTE(C133,",",""))+"1","")</f>
        <v/>
      </c>
      <c r="S133" s="16"/>
    </row>
    <row r="134" spans="1:19" x14ac:dyDescent="0.25">
      <c r="A134" s="2" t="s">
        <v>297</v>
      </c>
      <c r="B134" s="2"/>
      <c r="C134" s="3" t="s">
        <v>2704</v>
      </c>
      <c r="D134" s="2" t="str">
        <f t="shared" si="25"/>
        <v>-</v>
      </c>
      <c r="F134" t="str">
        <f t="shared" si="18"/>
        <v>scikit-learn/sklearn.ensemble._forest/RandomForestClassifier/__init__</v>
      </c>
      <c r="I134" t="str">
        <f t="shared" si="19"/>
        <v>+</v>
      </c>
      <c r="J134" t="str">
        <f t="shared" si="20"/>
        <v/>
      </c>
      <c r="K134" t="str">
        <f t="shared" si="21"/>
        <v>+</v>
      </c>
      <c r="L134" t="str">
        <f t="shared" si="22"/>
        <v/>
      </c>
      <c r="N134" t="str">
        <f t="shared" si="23"/>
        <v/>
      </c>
      <c r="O134" t="str">
        <f t="shared" si="24"/>
        <v/>
      </c>
      <c r="P134" s="16" t="str">
        <f>IF(AND(K134="+",C134&lt;&gt;""),"+","")</f>
        <v>+</v>
      </c>
      <c r="Q134" s="16" t="str">
        <f>IF(AND(I134="-",NOT(D134="ok")),LEN(B134)-LEN(SUBSTITUTE(B134,",",""))+"1","")</f>
        <v/>
      </c>
      <c r="R134" s="16" t="str">
        <f>IF(AND(I134="-",NOT(D134="ok")),LEN(C134)-LEN(SUBSTITUTE(C134,",",""))+"1","")</f>
        <v/>
      </c>
      <c r="S134" s="16"/>
    </row>
    <row r="135" spans="1:19" x14ac:dyDescent="0.25">
      <c r="A135" s="2" t="s">
        <v>4</v>
      </c>
      <c r="B135" s="3" t="s">
        <v>4166</v>
      </c>
      <c r="C135" s="3" t="s">
        <v>4166</v>
      </c>
      <c r="D135" s="2" t="str">
        <f t="shared" si="25"/>
        <v>ok</v>
      </c>
      <c r="F135" t="str">
        <f t="shared" si="18"/>
        <v>scikit-learn/sklearn.ensemble._forest/RandomForestClassifier/__init__/bootstrapscikit-learn/sklearn.ensemble._forest/RandomForestClassifier/__init__/bootstrap</v>
      </c>
      <c r="I135" t="str">
        <f t="shared" si="19"/>
        <v>-</v>
      </c>
      <c r="J135" t="str">
        <f t="shared" si="20"/>
        <v/>
      </c>
      <c r="K135" t="str">
        <f t="shared" si="21"/>
        <v/>
      </c>
      <c r="L135" t="str">
        <f t="shared" si="22"/>
        <v/>
      </c>
      <c r="N135" t="str">
        <f t="shared" si="23"/>
        <v>+</v>
      </c>
      <c r="O135" t="str">
        <f t="shared" si="24"/>
        <v/>
      </c>
    </row>
    <row r="136" spans="1:19" ht="30" x14ac:dyDescent="0.25">
      <c r="A136" s="2" t="s">
        <v>4</v>
      </c>
      <c r="B136" s="3" t="s">
        <v>4172</v>
      </c>
      <c r="C136" s="3" t="s">
        <v>4172</v>
      </c>
      <c r="D136" s="2" t="str">
        <f t="shared" si="25"/>
        <v>ok</v>
      </c>
      <c r="F136" t="str">
        <f t="shared" si="18"/>
        <v>scikit-learn/sklearn.ensemble._forest/RandomForestClassifier/__init__/ccp_alphascikit-learn/sklearn.ensemble._forest/RandomForestClassifier/__init__/ccp_alpha</v>
      </c>
      <c r="I136" t="str">
        <f t="shared" si="19"/>
        <v>-</v>
      </c>
      <c r="J136" t="str">
        <f t="shared" si="20"/>
        <v/>
      </c>
      <c r="K136" t="str">
        <f t="shared" si="21"/>
        <v/>
      </c>
      <c r="L136" t="str">
        <f t="shared" si="22"/>
        <v/>
      </c>
      <c r="N136" t="str">
        <f t="shared" si="23"/>
        <v>+</v>
      </c>
      <c r="O136" t="str">
        <f t="shared" si="24"/>
        <v/>
      </c>
    </row>
    <row r="137" spans="1:19" ht="30" x14ac:dyDescent="0.25">
      <c r="A137" s="2" t="s">
        <v>4</v>
      </c>
      <c r="B137" s="3" t="s">
        <v>4171</v>
      </c>
      <c r="C137" s="3" t="s">
        <v>4171</v>
      </c>
      <c r="D137" s="2" t="str">
        <f t="shared" si="25"/>
        <v>ok</v>
      </c>
      <c r="F137" t="str">
        <f t="shared" si="18"/>
        <v>scikit-learn/sklearn.ensemble._forest/RandomForestClassifier/__init__/class_weightscikit-learn/sklearn.ensemble._forest/RandomForestClassifier/__init__/class_weight</v>
      </c>
      <c r="I137" t="str">
        <f t="shared" si="19"/>
        <v>-</v>
      </c>
      <c r="J137" t="str">
        <f t="shared" si="20"/>
        <v/>
      </c>
      <c r="K137" t="str">
        <f t="shared" si="21"/>
        <v/>
      </c>
      <c r="L137" t="str">
        <f t="shared" si="22"/>
        <v/>
      </c>
      <c r="N137" t="str">
        <f t="shared" si="23"/>
        <v>+</v>
      </c>
      <c r="O137" t="str">
        <f t="shared" si="24"/>
        <v/>
      </c>
    </row>
    <row r="138" spans="1:19" x14ac:dyDescent="0.25">
      <c r="A138" s="2" t="s">
        <v>6708</v>
      </c>
      <c r="B138" s="3" t="s">
        <v>6709</v>
      </c>
      <c r="C138" s="3" t="s">
        <v>6709</v>
      </c>
      <c r="D138" s="2" t="str">
        <f t="shared" si="25"/>
        <v>ok</v>
      </c>
      <c r="F138" t="str">
        <f t="shared" si="18"/>
        <v>scikit-learn/sklearn.ensemble._forest/RandomForestClassifier/__init__/criterionscikit-learn/sklearn.ensemble._forest/RandomForestClassifier/__init__/criterion</v>
      </c>
      <c r="I138" t="str">
        <f t="shared" si="19"/>
        <v>-</v>
      </c>
      <c r="J138" t="str">
        <f t="shared" si="20"/>
        <v/>
      </c>
      <c r="K138" t="str">
        <f t="shared" si="21"/>
        <v/>
      </c>
      <c r="L138" t="str">
        <f t="shared" si="22"/>
        <v/>
      </c>
      <c r="N138" t="str">
        <f t="shared" si="23"/>
        <v>+</v>
      </c>
      <c r="O138" t="str">
        <f t="shared" si="24"/>
        <v/>
      </c>
    </row>
    <row r="139" spans="1:19" ht="30" x14ac:dyDescent="0.25">
      <c r="A139" s="2" t="s">
        <v>4</v>
      </c>
      <c r="B139" s="3" t="s">
        <v>4160</v>
      </c>
      <c r="C139" s="3" t="s">
        <v>4160</v>
      </c>
      <c r="D139" s="2" t="str">
        <f t="shared" si="25"/>
        <v>ok</v>
      </c>
      <c r="F139" t="str">
        <f t="shared" si="18"/>
        <v>scikit-learn/sklearn.ensemble._forest/RandomForestClassifier/__init__/max_depthscikit-learn/sklearn.ensemble._forest/RandomForestClassifier/__init__/max_depth</v>
      </c>
      <c r="I139" t="str">
        <f t="shared" si="19"/>
        <v>-</v>
      </c>
      <c r="J139" t="str">
        <f t="shared" si="20"/>
        <v/>
      </c>
      <c r="K139" t="str">
        <f t="shared" si="21"/>
        <v/>
      </c>
      <c r="L139" t="str">
        <f t="shared" si="22"/>
        <v/>
      </c>
      <c r="N139" t="str">
        <f t="shared" si="23"/>
        <v>+</v>
      </c>
      <c r="O139" t="str">
        <f t="shared" si="24"/>
        <v/>
      </c>
    </row>
    <row r="140" spans="1:19" ht="30" x14ac:dyDescent="0.25">
      <c r="A140" s="2" t="s">
        <v>6668</v>
      </c>
      <c r="B140" s="3" t="s">
        <v>6669</v>
      </c>
      <c r="C140" s="3" t="s">
        <v>6669</v>
      </c>
      <c r="D140" s="2" t="str">
        <f t="shared" si="25"/>
        <v>ok</v>
      </c>
      <c r="F140" t="str">
        <f t="shared" si="18"/>
        <v>scikit-learn/sklearn.ensemble._forest/RandomForestClassifier/__init__/max_featuresscikit-learn/sklearn.ensemble._forest/RandomForestClassifier/__init__/max_features</v>
      </c>
      <c r="I140" t="str">
        <f t="shared" si="19"/>
        <v>-</v>
      </c>
      <c r="J140" t="str">
        <f t="shared" si="20"/>
        <v/>
      </c>
      <c r="K140" t="str">
        <f t="shared" si="21"/>
        <v/>
      </c>
      <c r="L140" t="str">
        <f t="shared" si="22"/>
        <v/>
      </c>
      <c r="N140" t="str">
        <f t="shared" si="23"/>
        <v>+</v>
      </c>
      <c r="O140" t="str">
        <f t="shared" si="24"/>
        <v/>
      </c>
    </row>
    <row r="141" spans="1:19" ht="45" x14ac:dyDescent="0.25">
      <c r="A141" s="2" t="s">
        <v>4</v>
      </c>
      <c r="B141" s="3" t="s">
        <v>4164</v>
      </c>
      <c r="C141" s="3" t="s">
        <v>4164</v>
      </c>
      <c r="D141" s="2" t="str">
        <f t="shared" si="25"/>
        <v>ok</v>
      </c>
      <c r="F141" t="str">
        <f t="shared" si="18"/>
        <v>scikit-learn/sklearn.ensemble._forest/RandomForestClassifier/__init__/max_leaf_nodesscikit-learn/sklearn.ensemble._forest/RandomForestClassifier/__init__/max_leaf_nodes</v>
      </c>
      <c r="I141" t="str">
        <f t="shared" si="19"/>
        <v>-</v>
      </c>
      <c r="J141" t="str">
        <f t="shared" si="20"/>
        <v/>
      </c>
      <c r="K141" t="str">
        <f t="shared" si="21"/>
        <v/>
      </c>
      <c r="L141" t="str">
        <f t="shared" si="22"/>
        <v/>
      </c>
      <c r="N141" t="str">
        <f t="shared" si="23"/>
        <v>+</v>
      </c>
      <c r="O141" t="str">
        <f t="shared" si="24"/>
        <v/>
      </c>
    </row>
    <row r="142" spans="1:19" ht="30" x14ac:dyDescent="0.25">
      <c r="A142" s="2" t="s">
        <v>6457</v>
      </c>
      <c r="B142" s="3" t="s">
        <v>6459</v>
      </c>
      <c r="C142" s="3" t="s">
        <v>6459</v>
      </c>
      <c r="D142" s="2" t="str">
        <f t="shared" si="25"/>
        <v>ok</v>
      </c>
      <c r="F142" t="str">
        <f t="shared" si="18"/>
        <v>scikit-learn/sklearn.ensemble._forest/RandomForestClassifier/__init__/max_samplesscikit-learn/sklearn.ensemble._forest/RandomForestClassifier/__init__/max_samples</v>
      </c>
      <c r="I142" t="str">
        <f t="shared" si="19"/>
        <v>-</v>
      </c>
      <c r="J142" t="str">
        <f t="shared" si="20"/>
        <v/>
      </c>
      <c r="K142" t="str">
        <f t="shared" si="21"/>
        <v/>
      </c>
      <c r="L142" t="str">
        <f t="shared" si="22"/>
        <v/>
      </c>
      <c r="N142" t="str">
        <f t="shared" si="23"/>
        <v>+</v>
      </c>
      <c r="O142" t="str">
        <f t="shared" si="24"/>
        <v/>
      </c>
    </row>
    <row r="143" spans="1:19" ht="45" x14ac:dyDescent="0.25">
      <c r="A143" s="2" t="s">
        <v>4</v>
      </c>
      <c r="B143" s="3" t="s">
        <v>4165</v>
      </c>
      <c r="C143" s="3" t="s">
        <v>4165</v>
      </c>
      <c r="D143" s="2" t="str">
        <f t="shared" si="25"/>
        <v>ok</v>
      </c>
      <c r="F143" t="str">
        <f t="shared" si="18"/>
        <v>scikit-learn/sklearn.ensemble._forest/RandomForestClassifier/__init__/min_impurity_decreasescikit-learn/sklearn.ensemble._forest/RandomForestClassifier/__init__/min_impurity_decrease</v>
      </c>
      <c r="I143" t="str">
        <f t="shared" si="19"/>
        <v>-</v>
      </c>
      <c r="J143" t="str">
        <f t="shared" si="20"/>
        <v/>
      </c>
      <c r="K143" t="str">
        <f t="shared" si="21"/>
        <v/>
      </c>
      <c r="L143" t="str">
        <f t="shared" si="22"/>
        <v/>
      </c>
      <c r="N143" t="str">
        <f t="shared" si="23"/>
        <v>+</v>
      </c>
      <c r="O143" t="str">
        <f t="shared" si="24"/>
        <v/>
      </c>
    </row>
    <row r="144" spans="1:19" ht="45" x14ac:dyDescent="0.25">
      <c r="A144" s="2" t="s">
        <v>297</v>
      </c>
      <c r="B144" s="3" t="s">
        <v>6893</v>
      </c>
      <c r="C144" s="2"/>
      <c r="D144" s="2" t="s">
        <v>3324</v>
      </c>
      <c r="E144" t="s">
        <v>7852</v>
      </c>
      <c r="F144" t="str">
        <f t="shared" si="18"/>
        <v>scikit-learn/sklearn.ensemble._forest/RandomForestClassifier/__init__/min_impurity_split</v>
      </c>
      <c r="I144" t="str">
        <f t="shared" si="19"/>
        <v>+</v>
      </c>
      <c r="J144" t="str">
        <f t="shared" si="20"/>
        <v/>
      </c>
      <c r="K144" t="str">
        <f t="shared" si="21"/>
        <v/>
      </c>
      <c r="L144" t="str">
        <f t="shared" si="22"/>
        <v/>
      </c>
      <c r="N144" t="str">
        <f t="shared" si="23"/>
        <v/>
      </c>
      <c r="O144" t="str">
        <f t="shared" si="24"/>
        <v>+</v>
      </c>
    </row>
    <row r="145" spans="1:19" ht="45" x14ac:dyDescent="0.25">
      <c r="A145" s="2" t="s">
        <v>4</v>
      </c>
      <c r="B145" s="3" t="s">
        <v>4162</v>
      </c>
      <c r="C145" s="3" t="s">
        <v>4162</v>
      </c>
      <c r="D145" s="2" t="str">
        <f t="shared" ref="D145:D166" si="26">IF(B145=C145,"ok","-")</f>
        <v>ok</v>
      </c>
      <c r="F145" t="str">
        <f t="shared" si="18"/>
        <v>scikit-learn/sklearn.ensemble._forest/RandomForestClassifier/__init__/min_samples_leafscikit-learn/sklearn.ensemble._forest/RandomForestClassifier/__init__/min_samples_leaf</v>
      </c>
      <c r="I145" t="str">
        <f t="shared" si="19"/>
        <v>-</v>
      </c>
      <c r="J145" t="str">
        <f t="shared" si="20"/>
        <v/>
      </c>
      <c r="K145" t="str">
        <f t="shared" si="21"/>
        <v/>
      </c>
      <c r="L145" t="str">
        <f t="shared" si="22"/>
        <v/>
      </c>
      <c r="N145" t="str">
        <f t="shared" si="23"/>
        <v>+</v>
      </c>
      <c r="O145" t="str">
        <f t="shared" si="24"/>
        <v/>
      </c>
    </row>
    <row r="146" spans="1:19" ht="45" x14ac:dyDescent="0.25">
      <c r="A146" s="2" t="s">
        <v>4</v>
      </c>
      <c r="B146" s="3" t="s">
        <v>4161</v>
      </c>
      <c r="C146" s="3" t="s">
        <v>4161</v>
      </c>
      <c r="D146" s="2" t="str">
        <f t="shared" si="26"/>
        <v>ok</v>
      </c>
      <c r="F146" t="str">
        <f t="shared" si="18"/>
        <v>scikit-learn/sklearn.ensemble._forest/RandomForestClassifier/__init__/min_samples_splitscikit-learn/sklearn.ensemble._forest/RandomForestClassifier/__init__/min_samples_split</v>
      </c>
      <c r="I146" t="str">
        <f t="shared" si="19"/>
        <v>-</v>
      </c>
      <c r="J146" t="str">
        <f t="shared" si="20"/>
        <v/>
      </c>
      <c r="K146" t="str">
        <f t="shared" si="21"/>
        <v/>
      </c>
      <c r="L146" t="str">
        <f t="shared" si="22"/>
        <v/>
      </c>
      <c r="N146" t="str">
        <f t="shared" si="23"/>
        <v>+</v>
      </c>
      <c r="O146" t="str">
        <f t="shared" si="24"/>
        <v/>
      </c>
    </row>
    <row r="147" spans="1:19" ht="45" x14ac:dyDescent="0.25">
      <c r="A147" s="2" t="s">
        <v>4</v>
      </c>
      <c r="B147" s="3" t="s">
        <v>4163</v>
      </c>
      <c r="C147" s="3" t="s">
        <v>4163</v>
      </c>
      <c r="D147" s="2" t="str">
        <f t="shared" si="26"/>
        <v>ok</v>
      </c>
      <c r="F147" t="str">
        <f t="shared" si="18"/>
        <v>scikit-learn/sklearn.ensemble._forest/RandomForestClassifier/__init__/min_weight_fraction_leafscikit-learn/sklearn.ensemble._forest/RandomForestClassifier/__init__/min_weight_fraction_leaf</v>
      </c>
      <c r="I147" t="str">
        <f t="shared" si="19"/>
        <v>-</v>
      </c>
      <c r="J147" t="str">
        <f t="shared" si="20"/>
        <v/>
      </c>
      <c r="K147" t="str">
        <f t="shared" si="21"/>
        <v/>
      </c>
      <c r="L147" t="str">
        <f t="shared" si="22"/>
        <v/>
      </c>
      <c r="N147" t="str">
        <f t="shared" si="23"/>
        <v>+</v>
      </c>
      <c r="O147" t="str">
        <f t="shared" si="24"/>
        <v/>
      </c>
    </row>
    <row r="148" spans="1:19" ht="30" x14ac:dyDescent="0.25">
      <c r="A148" s="2" t="s">
        <v>4</v>
      </c>
      <c r="B148" s="3" t="s">
        <v>4159</v>
      </c>
      <c r="C148" s="3" t="s">
        <v>4159</v>
      </c>
      <c r="D148" s="2" t="str">
        <f t="shared" si="26"/>
        <v>ok</v>
      </c>
      <c r="F148" t="str">
        <f t="shared" si="18"/>
        <v>scikit-learn/sklearn.ensemble._forest/RandomForestClassifier/__init__/n_estimatorsscikit-learn/sklearn.ensemble._forest/RandomForestClassifier/__init__/n_estimators</v>
      </c>
      <c r="I148" t="str">
        <f t="shared" si="19"/>
        <v>-</v>
      </c>
      <c r="J148" t="str">
        <f t="shared" si="20"/>
        <v/>
      </c>
      <c r="K148" t="str">
        <f t="shared" si="21"/>
        <v/>
      </c>
      <c r="L148" t="str">
        <f t="shared" si="22"/>
        <v/>
      </c>
      <c r="N148" t="str">
        <f t="shared" si="23"/>
        <v>+</v>
      </c>
      <c r="O148" t="str">
        <f t="shared" si="24"/>
        <v/>
      </c>
    </row>
    <row r="149" spans="1:19" x14ac:dyDescent="0.25">
      <c r="A149" s="2" t="s">
        <v>4</v>
      </c>
      <c r="B149" s="3" t="s">
        <v>4168</v>
      </c>
      <c r="C149" s="3" t="s">
        <v>4168</v>
      </c>
      <c r="D149" s="2" t="str">
        <f t="shared" si="26"/>
        <v>ok</v>
      </c>
      <c r="F149" t="str">
        <f t="shared" si="18"/>
        <v>scikit-learn/sklearn.ensemble._forest/RandomForestClassifier/__init__/n_jobsscikit-learn/sklearn.ensemble._forest/RandomForestClassifier/__init__/n_jobs</v>
      </c>
      <c r="I149" t="str">
        <f t="shared" si="19"/>
        <v>-</v>
      </c>
      <c r="J149" t="str">
        <f t="shared" si="20"/>
        <v/>
      </c>
      <c r="K149" t="str">
        <f t="shared" si="21"/>
        <v/>
      </c>
      <c r="L149" t="str">
        <f t="shared" si="22"/>
        <v/>
      </c>
      <c r="N149" t="str">
        <f t="shared" si="23"/>
        <v>+</v>
      </c>
      <c r="O149" t="str">
        <f t="shared" si="24"/>
        <v/>
      </c>
    </row>
    <row r="150" spans="1:19" ht="30" x14ac:dyDescent="0.25">
      <c r="A150" s="2" t="s">
        <v>4</v>
      </c>
      <c r="B150" s="3" t="s">
        <v>4167</v>
      </c>
      <c r="C150" s="3" t="s">
        <v>4167</v>
      </c>
      <c r="D150" s="2" t="str">
        <f t="shared" si="26"/>
        <v>ok</v>
      </c>
      <c r="F150" t="str">
        <f t="shared" si="18"/>
        <v>scikit-learn/sklearn.ensemble._forest/RandomForestClassifier/__init__/oob_scorescikit-learn/sklearn.ensemble._forest/RandomForestClassifier/__init__/oob_score</v>
      </c>
      <c r="I150" t="str">
        <f t="shared" si="19"/>
        <v>-</v>
      </c>
      <c r="J150" t="str">
        <f t="shared" si="20"/>
        <v/>
      </c>
      <c r="K150" t="str">
        <f t="shared" si="21"/>
        <v/>
      </c>
      <c r="L150" t="str">
        <f t="shared" si="22"/>
        <v/>
      </c>
      <c r="N150" t="str">
        <f t="shared" si="23"/>
        <v>+</v>
      </c>
      <c r="O150" t="str">
        <f t="shared" si="24"/>
        <v/>
      </c>
    </row>
    <row r="151" spans="1:19" ht="30" x14ac:dyDescent="0.25">
      <c r="A151" s="2" t="s">
        <v>4</v>
      </c>
      <c r="B151" s="3" t="s">
        <v>4169</v>
      </c>
      <c r="C151" s="3" t="s">
        <v>4169</v>
      </c>
      <c r="D151" s="2" t="str">
        <f t="shared" si="26"/>
        <v>ok</v>
      </c>
      <c r="F151" t="str">
        <f t="shared" si="18"/>
        <v>scikit-learn/sklearn.ensemble._forest/RandomForestClassifier/__init__/random_statescikit-learn/sklearn.ensemble._forest/RandomForestClassifier/__init__/random_state</v>
      </c>
      <c r="I151" t="str">
        <f t="shared" si="19"/>
        <v>-</v>
      </c>
      <c r="J151" t="str">
        <f t="shared" si="20"/>
        <v/>
      </c>
      <c r="K151" t="str">
        <f t="shared" si="21"/>
        <v/>
      </c>
      <c r="L151" t="str">
        <f t="shared" si="22"/>
        <v/>
      </c>
      <c r="N151" t="str">
        <f t="shared" si="23"/>
        <v>+</v>
      </c>
      <c r="O151" t="str">
        <f t="shared" si="24"/>
        <v/>
      </c>
    </row>
    <row r="152" spans="1:19" x14ac:dyDescent="0.25">
      <c r="A152" s="2" t="s">
        <v>4</v>
      </c>
      <c r="B152" s="3" t="s">
        <v>4158</v>
      </c>
      <c r="C152" s="3" t="s">
        <v>4158</v>
      </c>
      <c r="D152" s="2" t="str">
        <f t="shared" si="26"/>
        <v>ok</v>
      </c>
      <c r="F152" t="str">
        <f t="shared" si="18"/>
        <v>scikit-learn/sklearn.ensemble._forest/RandomForestClassifier/__init__/selfscikit-learn/sklearn.ensemble._forest/RandomForestClassifier/__init__/self</v>
      </c>
      <c r="I152" t="str">
        <f t="shared" si="19"/>
        <v>-</v>
      </c>
      <c r="J152" t="str">
        <f t="shared" si="20"/>
        <v/>
      </c>
      <c r="K152" t="str">
        <f t="shared" si="21"/>
        <v/>
      </c>
      <c r="L152" t="str">
        <f t="shared" si="22"/>
        <v/>
      </c>
      <c r="N152" t="str">
        <f t="shared" si="23"/>
        <v>+</v>
      </c>
      <c r="O152" t="str">
        <f t="shared" si="24"/>
        <v/>
      </c>
    </row>
    <row r="153" spans="1:19" x14ac:dyDescent="0.25">
      <c r="A153" s="2" t="s">
        <v>4</v>
      </c>
      <c r="B153" s="3" t="s">
        <v>4170</v>
      </c>
      <c r="C153" s="3" t="s">
        <v>4170</v>
      </c>
      <c r="D153" s="2" t="str">
        <f t="shared" si="26"/>
        <v>ok</v>
      </c>
      <c r="F153" t="str">
        <f t="shared" si="18"/>
        <v>scikit-learn/sklearn.ensemble._forest/RandomForestClassifier/__init__/verbosescikit-learn/sklearn.ensemble._forest/RandomForestClassifier/__init__/verbose</v>
      </c>
      <c r="I153" t="str">
        <f t="shared" si="19"/>
        <v>-</v>
      </c>
      <c r="J153" t="str">
        <f t="shared" si="20"/>
        <v/>
      </c>
      <c r="K153" t="str">
        <f t="shared" si="21"/>
        <v/>
      </c>
      <c r="L153" t="str">
        <f t="shared" si="22"/>
        <v/>
      </c>
      <c r="N153" t="str">
        <f t="shared" si="23"/>
        <v>+</v>
      </c>
      <c r="O153" t="str">
        <f t="shared" si="24"/>
        <v/>
      </c>
    </row>
    <row r="154" spans="1:19" ht="30" x14ac:dyDescent="0.25">
      <c r="A154" s="2" t="s">
        <v>6373</v>
      </c>
      <c r="B154" s="3" t="s">
        <v>6377</v>
      </c>
      <c r="C154" s="3" t="s">
        <v>6377</v>
      </c>
      <c r="D154" s="2" t="str">
        <f t="shared" si="26"/>
        <v>ok</v>
      </c>
      <c r="F154" t="str">
        <f t="shared" si="18"/>
        <v>scikit-learn/sklearn.ensemble._forest/RandomForestClassifier/__init__/warm_startscikit-learn/sklearn.ensemble._forest/RandomForestClassifier/__init__/warm_start</v>
      </c>
      <c r="I154" t="str">
        <f t="shared" si="19"/>
        <v>-</v>
      </c>
      <c r="J154" t="str">
        <f t="shared" si="20"/>
        <v/>
      </c>
      <c r="K154" t="str">
        <f t="shared" si="21"/>
        <v/>
      </c>
      <c r="L154" t="str">
        <f t="shared" si="22"/>
        <v/>
      </c>
      <c r="N154" t="str">
        <f t="shared" si="23"/>
        <v>+</v>
      </c>
      <c r="O154" t="str">
        <f t="shared" si="24"/>
        <v/>
      </c>
    </row>
    <row r="155" spans="1:19" x14ac:dyDescent="0.25">
      <c r="A155" s="2" t="s">
        <v>297</v>
      </c>
      <c r="B155" s="3" t="s">
        <v>335</v>
      </c>
      <c r="C155" s="2"/>
      <c r="D155" s="2" t="str">
        <f t="shared" si="26"/>
        <v>-</v>
      </c>
      <c r="F155" t="str">
        <f t="shared" si="18"/>
        <v>scikit-learn/sklearn.ensemble._forest/RandomForestRegressor</v>
      </c>
      <c r="I155" t="str">
        <f t="shared" si="19"/>
        <v>+</v>
      </c>
      <c r="J155" t="str">
        <f t="shared" si="20"/>
        <v/>
      </c>
      <c r="K155" t="str">
        <f t="shared" si="21"/>
        <v>+</v>
      </c>
      <c r="L155" t="str">
        <f t="shared" si="22"/>
        <v/>
      </c>
      <c r="N155" t="str">
        <f t="shared" si="23"/>
        <v/>
      </c>
      <c r="O155" t="str">
        <f t="shared" si="24"/>
        <v/>
      </c>
      <c r="P155" s="16" t="str">
        <f>IF(AND(K155="+",C155&lt;&gt;""),"+","")</f>
        <v/>
      </c>
      <c r="Q155" s="16" t="str">
        <f>IF(AND(I155="-",NOT(D155="ok")),LEN(B155)-LEN(SUBSTITUTE(B155,",",""))+"1","")</f>
        <v/>
      </c>
      <c r="R155" s="16" t="str">
        <f>IF(AND(I155="-",NOT(D155="ok")),LEN(C155)-LEN(SUBSTITUTE(C155,",",""))+"1","")</f>
        <v/>
      </c>
      <c r="S155" s="16"/>
    </row>
    <row r="156" spans="1:19" x14ac:dyDescent="0.25">
      <c r="A156" s="2" t="s">
        <v>297</v>
      </c>
      <c r="B156" s="2"/>
      <c r="C156" s="3" t="s">
        <v>335</v>
      </c>
      <c r="D156" s="2" t="str">
        <f t="shared" si="26"/>
        <v>-</v>
      </c>
      <c r="F156" t="str">
        <f t="shared" si="18"/>
        <v>scikit-learn/sklearn.ensemble._forest/RandomForestRegressor</v>
      </c>
      <c r="I156" t="str">
        <f t="shared" si="19"/>
        <v>+</v>
      </c>
      <c r="J156" t="str">
        <f t="shared" si="20"/>
        <v/>
      </c>
      <c r="K156" t="str">
        <f t="shared" si="21"/>
        <v>+</v>
      </c>
      <c r="L156" t="str">
        <f t="shared" si="22"/>
        <v/>
      </c>
      <c r="N156" t="str">
        <f t="shared" si="23"/>
        <v/>
      </c>
      <c r="O156" t="str">
        <f t="shared" si="24"/>
        <v/>
      </c>
      <c r="P156" s="16" t="str">
        <f>IF(AND(K156="+",C156&lt;&gt;""),"+","")</f>
        <v>+</v>
      </c>
      <c r="Q156" s="16" t="str">
        <f>IF(AND(I156="-",NOT(D156="ok")),LEN(B156)-LEN(SUBSTITUTE(B156,",",""))+"1","")</f>
        <v/>
      </c>
      <c r="R156" s="16" t="str">
        <f>IF(AND(I156="-",NOT(D156="ok")),LEN(C156)-LEN(SUBSTITUTE(C156,",",""))+"1","")</f>
        <v/>
      </c>
      <c r="S156" s="16"/>
    </row>
    <row r="157" spans="1:19" x14ac:dyDescent="0.25">
      <c r="A157" s="2" t="s">
        <v>297</v>
      </c>
      <c r="B157" s="3" t="s">
        <v>2705</v>
      </c>
      <c r="C157" s="2"/>
      <c r="D157" s="2" t="str">
        <f t="shared" si="26"/>
        <v>-</v>
      </c>
      <c r="F157" t="str">
        <f t="shared" si="18"/>
        <v>scikit-learn/sklearn.ensemble._forest/RandomForestRegressor/__init__</v>
      </c>
      <c r="I157" t="str">
        <f t="shared" si="19"/>
        <v>+</v>
      </c>
      <c r="J157" t="str">
        <f t="shared" si="20"/>
        <v/>
      </c>
      <c r="K157" t="str">
        <f t="shared" si="21"/>
        <v>+</v>
      </c>
      <c r="L157" t="str">
        <f t="shared" si="22"/>
        <v/>
      </c>
      <c r="N157" t="str">
        <f t="shared" si="23"/>
        <v/>
      </c>
      <c r="O157" t="str">
        <f t="shared" si="24"/>
        <v/>
      </c>
      <c r="P157" s="16" t="str">
        <f>IF(AND(K157="+",C157&lt;&gt;""),"+","")</f>
        <v/>
      </c>
      <c r="Q157" s="16" t="str">
        <f>IF(AND(I157="-",NOT(D157="ok")),LEN(B157)-LEN(SUBSTITUTE(B157,",",""))+"1","")</f>
        <v/>
      </c>
      <c r="R157" s="16" t="str">
        <f>IF(AND(I157="-",NOT(D157="ok")),LEN(C157)-LEN(SUBSTITUTE(C157,",",""))+"1","")</f>
        <v/>
      </c>
      <c r="S157" s="16"/>
    </row>
    <row r="158" spans="1:19" x14ac:dyDescent="0.25">
      <c r="A158" s="2" t="s">
        <v>297</v>
      </c>
      <c r="B158" s="2"/>
      <c r="C158" s="3" t="s">
        <v>2705</v>
      </c>
      <c r="D158" s="2" t="str">
        <f t="shared" si="26"/>
        <v>-</v>
      </c>
      <c r="F158" t="str">
        <f t="shared" si="18"/>
        <v>scikit-learn/sklearn.ensemble._forest/RandomForestRegressor/__init__</v>
      </c>
      <c r="I158" t="str">
        <f t="shared" si="19"/>
        <v>+</v>
      </c>
      <c r="J158" t="str">
        <f t="shared" si="20"/>
        <v/>
      </c>
      <c r="K158" t="str">
        <f t="shared" si="21"/>
        <v>+</v>
      </c>
      <c r="L158" t="str">
        <f t="shared" si="22"/>
        <v/>
      </c>
      <c r="N158" t="str">
        <f t="shared" si="23"/>
        <v/>
      </c>
      <c r="O158" t="str">
        <f t="shared" si="24"/>
        <v/>
      </c>
      <c r="P158" s="16" t="str">
        <f>IF(AND(K158="+",C158&lt;&gt;""),"+","")</f>
        <v>+</v>
      </c>
      <c r="Q158" s="16" t="str">
        <f>IF(AND(I158="-",NOT(D158="ok")),LEN(B158)-LEN(SUBSTITUTE(B158,",",""))+"1","")</f>
        <v/>
      </c>
      <c r="R158" s="16" t="str">
        <f>IF(AND(I158="-",NOT(D158="ok")),LEN(C158)-LEN(SUBSTITUTE(C158,",",""))+"1","")</f>
        <v/>
      </c>
      <c r="S158" s="16"/>
    </row>
    <row r="159" spans="1:19" ht="30" x14ac:dyDescent="0.25">
      <c r="A159" s="2" t="s">
        <v>4</v>
      </c>
      <c r="B159" s="3" t="s">
        <v>4181</v>
      </c>
      <c r="C159" s="3" t="s">
        <v>4181</v>
      </c>
      <c r="D159" s="2" t="str">
        <f t="shared" si="26"/>
        <v>ok</v>
      </c>
      <c r="F159" t="str">
        <f t="shared" si="18"/>
        <v>scikit-learn/sklearn.ensemble._forest/RandomForestRegressor/__init__/bootstrapscikit-learn/sklearn.ensemble._forest/RandomForestRegressor/__init__/bootstrap</v>
      </c>
      <c r="I159" t="str">
        <f t="shared" si="19"/>
        <v>-</v>
      </c>
      <c r="J159" t="str">
        <f t="shared" si="20"/>
        <v/>
      </c>
      <c r="K159" t="str">
        <f t="shared" si="21"/>
        <v/>
      </c>
      <c r="L159" t="str">
        <f t="shared" si="22"/>
        <v/>
      </c>
      <c r="N159" t="str">
        <f t="shared" si="23"/>
        <v>+</v>
      </c>
      <c r="O159" t="str">
        <f t="shared" si="24"/>
        <v/>
      </c>
    </row>
    <row r="160" spans="1:19" ht="30" x14ac:dyDescent="0.25">
      <c r="A160" s="2" t="s">
        <v>4</v>
      </c>
      <c r="B160" s="3" t="s">
        <v>4186</v>
      </c>
      <c r="C160" s="3" t="s">
        <v>4186</v>
      </c>
      <c r="D160" s="2" t="str">
        <f t="shared" si="26"/>
        <v>ok</v>
      </c>
      <c r="F160" t="str">
        <f t="shared" si="18"/>
        <v>scikit-learn/sklearn.ensemble._forest/RandomForestRegressor/__init__/ccp_alphascikit-learn/sklearn.ensemble._forest/RandomForestRegressor/__init__/ccp_alpha</v>
      </c>
      <c r="I160" t="str">
        <f t="shared" si="19"/>
        <v>-</v>
      </c>
      <c r="J160" t="str">
        <f t="shared" si="20"/>
        <v/>
      </c>
      <c r="K160" t="str">
        <f t="shared" si="21"/>
        <v/>
      </c>
      <c r="L160" t="str">
        <f t="shared" si="22"/>
        <v/>
      </c>
      <c r="N160" t="str">
        <f t="shared" si="23"/>
        <v>+</v>
      </c>
      <c r="O160" t="str">
        <f t="shared" si="24"/>
        <v/>
      </c>
    </row>
    <row r="161" spans="1:15" x14ac:dyDescent="0.25">
      <c r="A161" s="2" t="s">
        <v>7970</v>
      </c>
      <c r="B161" s="3" t="s">
        <v>6894</v>
      </c>
      <c r="C161" s="3" t="s">
        <v>6894</v>
      </c>
      <c r="D161" s="2" t="str">
        <f t="shared" si="26"/>
        <v>ok</v>
      </c>
      <c r="F161" t="str">
        <f t="shared" si="18"/>
        <v>scikit-learn/sklearn.ensemble._forest/RandomForestRegressor/__init__/criterionscikit-learn/sklearn.ensemble._forest/RandomForestRegressor/__init__/criterion</v>
      </c>
      <c r="I161" t="str">
        <f t="shared" si="19"/>
        <v>-</v>
      </c>
      <c r="J161" t="str">
        <f t="shared" si="20"/>
        <v/>
      </c>
      <c r="K161" t="str">
        <f t="shared" si="21"/>
        <v/>
      </c>
      <c r="L161" t="str">
        <f t="shared" si="22"/>
        <v/>
      </c>
      <c r="N161" t="str">
        <f t="shared" si="23"/>
        <v>+</v>
      </c>
      <c r="O161" t="str">
        <f t="shared" si="24"/>
        <v/>
      </c>
    </row>
    <row r="162" spans="1:15" ht="30" x14ac:dyDescent="0.25">
      <c r="A162" s="2" t="s">
        <v>4</v>
      </c>
      <c r="B162" s="3" t="s">
        <v>4175</v>
      </c>
      <c r="C162" s="3" t="s">
        <v>4175</v>
      </c>
      <c r="D162" s="2" t="str">
        <f t="shared" si="26"/>
        <v>ok</v>
      </c>
      <c r="F162" t="str">
        <f t="shared" si="18"/>
        <v>scikit-learn/sklearn.ensemble._forest/RandomForestRegressor/__init__/max_depthscikit-learn/sklearn.ensemble._forest/RandomForestRegressor/__init__/max_depth</v>
      </c>
      <c r="I162" t="str">
        <f t="shared" si="19"/>
        <v>-</v>
      </c>
      <c r="J162" t="str">
        <f t="shared" si="20"/>
        <v/>
      </c>
      <c r="K162" t="str">
        <f t="shared" si="21"/>
        <v/>
      </c>
      <c r="L162" t="str">
        <f t="shared" si="22"/>
        <v/>
      </c>
      <c r="N162" t="str">
        <f t="shared" si="23"/>
        <v>+</v>
      </c>
      <c r="O162" t="str">
        <f t="shared" si="24"/>
        <v/>
      </c>
    </row>
    <row r="163" spans="1:15" ht="30" x14ac:dyDescent="0.25">
      <c r="A163" s="2" t="s">
        <v>6742</v>
      </c>
      <c r="B163" s="3" t="s">
        <v>6743</v>
      </c>
      <c r="C163" s="3" t="s">
        <v>6743</v>
      </c>
      <c r="D163" s="2" t="str">
        <f t="shared" si="26"/>
        <v>ok</v>
      </c>
      <c r="F163" t="str">
        <f t="shared" si="18"/>
        <v>scikit-learn/sklearn.ensemble._forest/RandomForestRegressor/__init__/max_featuresscikit-learn/sklearn.ensemble._forest/RandomForestRegressor/__init__/max_features</v>
      </c>
      <c r="I163" t="str">
        <f t="shared" si="19"/>
        <v>-</v>
      </c>
      <c r="J163" t="str">
        <f t="shared" si="20"/>
        <v/>
      </c>
      <c r="K163" t="str">
        <f t="shared" si="21"/>
        <v/>
      </c>
      <c r="L163" t="str">
        <f t="shared" si="22"/>
        <v/>
      </c>
      <c r="N163" t="str">
        <f t="shared" si="23"/>
        <v>+</v>
      </c>
      <c r="O163" t="str">
        <f t="shared" si="24"/>
        <v/>
      </c>
    </row>
    <row r="164" spans="1:15" ht="45" x14ac:dyDescent="0.25">
      <c r="A164" s="2" t="s">
        <v>4</v>
      </c>
      <c r="B164" s="3" t="s">
        <v>4179</v>
      </c>
      <c r="C164" s="3" t="s">
        <v>4179</v>
      </c>
      <c r="D164" s="2" t="str">
        <f t="shared" si="26"/>
        <v>ok</v>
      </c>
      <c r="F164" t="str">
        <f t="shared" si="18"/>
        <v>scikit-learn/sklearn.ensemble._forest/RandomForestRegressor/__init__/max_leaf_nodesscikit-learn/sklearn.ensemble._forest/RandomForestRegressor/__init__/max_leaf_nodes</v>
      </c>
      <c r="I164" t="str">
        <f t="shared" si="19"/>
        <v>-</v>
      </c>
      <c r="J164" t="str">
        <f t="shared" si="20"/>
        <v/>
      </c>
      <c r="K164" t="str">
        <f t="shared" si="21"/>
        <v/>
      </c>
      <c r="L164" t="str">
        <f t="shared" si="22"/>
        <v/>
      </c>
      <c r="N164" t="str">
        <f t="shared" si="23"/>
        <v>+</v>
      </c>
      <c r="O164" t="str">
        <f t="shared" si="24"/>
        <v/>
      </c>
    </row>
    <row r="165" spans="1:15" ht="30" x14ac:dyDescent="0.25">
      <c r="A165" s="2" t="s">
        <v>6457</v>
      </c>
      <c r="B165" s="3" t="s">
        <v>6458</v>
      </c>
      <c r="C165" s="3" t="s">
        <v>6458</v>
      </c>
      <c r="D165" s="2" t="str">
        <f t="shared" si="26"/>
        <v>ok</v>
      </c>
      <c r="F165" t="str">
        <f t="shared" si="18"/>
        <v>scikit-learn/sklearn.ensemble._forest/RandomForestRegressor/__init__/max_samplesscikit-learn/sklearn.ensemble._forest/RandomForestRegressor/__init__/max_samples</v>
      </c>
      <c r="I165" t="str">
        <f t="shared" si="19"/>
        <v>-</v>
      </c>
      <c r="J165" t="str">
        <f t="shared" si="20"/>
        <v/>
      </c>
      <c r="K165" t="str">
        <f t="shared" si="21"/>
        <v/>
      </c>
      <c r="L165" t="str">
        <f t="shared" si="22"/>
        <v/>
      </c>
      <c r="N165" t="str">
        <f t="shared" si="23"/>
        <v>+</v>
      </c>
      <c r="O165" t="str">
        <f t="shared" si="24"/>
        <v/>
      </c>
    </row>
    <row r="166" spans="1:15" ht="45" x14ac:dyDescent="0.25">
      <c r="A166" s="2" t="s">
        <v>4</v>
      </c>
      <c r="B166" s="3" t="s">
        <v>4180</v>
      </c>
      <c r="C166" s="3" t="s">
        <v>4180</v>
      </c>
      <c r="D166" s="2" t="str">
        <f t="shared" si="26"/>
        <v>ok</v>
      </c>
      <c r="F166" t="str">
        <f t="shared" si="18"/>
        <v>scikit-learn/sklearn.ensemble._forest/RandomForestRegressor/__init__/min_impurity_decreasescikit-learn/sklearn.ensemble._forest/RandomForestRegressor/__init__/min_impurity_decrease</v>
      </c>
      <c r="I166" t="str">
        <f t="shared" si="19"/>
        <v>-</v>
      </c>
      <c r="J166" t="str">
        <f t="shared" si="20"/>
        <v/>
      </c>
      <c r="K166" t="str">
        <f t="shared" si="21"/>
        <v/>
      </c>
      <c r="L166" t="str">
        <f t="shared" si="22"/>
        <v/>
      </c>
      <c r="N166" t="str">
        <f t="shared" si="23"/>
        <v>+</v>
      </c>
      <c r="O166" t="str">
        <f t="shared" si="24"/>
        <v/>
      </c>
    </row>
    <row r="167" spans="1:15" ht="45" x14ac:dyDescent="0.25">
      <c r="A167" s="2" t="s">
        <v>297</v>
      </c>
      <c r="B167" s="3" t="s">
        <v>6895</v>
      </c>
      <c r="C167" s="2"/>
      <c r="D167" s="2" t="s">
        <v>3324</v>
      </c>
      <c r="E167" t="s">
        <v>7852</v>
      </c>
      <c r="F167" t="str">
        <f t="shared" si="18"/>
        <v>scikit-learn/sklearn.ensemble._forest/RandomForestRegressor/__init__/min_impurity_split</v>
      </c>
      <c r="I167" t="str">
        <f t="shared" si="19"/>
        <v>+</v>
      </c>
      <c r="J167" t="str">
        <f t="shared" si="20"/>
        <v/>
      </c>
      <c r="K167" t="str">
        <f t="shared" si="21"/>
        <v/>
      </c>
      <c r="L167" t="str">
        <f t="shared" si="22"/>
        <v/>
      </c>
      <c r="N167" t="str">
        <f t="shared" si="23"/>
        <v/>
      </c>
      <c r="O167" t="str">
        <f t="shared" si="24"/>
        <v>+</v>
      </c>
    </row>
    <row r="168" spans="1:15" ht="45" x14ac:dyDescent="0.25">
      <c r="A168" s="2" t="s">
        <v>4</v>
      </c>
      <c r="B168" s="3" t="s">
        <v>4177</v>
      </c>
      <c r="C168" s="3" t="s">
        <v>4177</v>
      </c>
      <c r="D168" s="2" t="str">
        <f t="shared" ref="D168:D184" si="27">IF(B168=C168,"ok","-")</f>
        <v>ok</v>
      </c>
      <c r="F168" t="str">
        <f t="shared" si="18"/>
        <v>scikit-learn/sklearn.ensemble._forest/RandomForestRegressor/__init__/min_samples_leafscikit-learn/sklearn.ensemble._forest/RandomForestRegressor/__init__/min_samples_leaf</v>
      </c>
      <c r="I168" t="str">
        <f t="shared" si="19"/>
        <v>-</v>
      </c>
      <c r="J168" t="str">
        <f t="shared" si="20"/>
        <v/>
      </c>
      <c r="K168" t="str">
        <f t="shared" si="21"/>
        <v/>
      </c>
      <c r="L168" t="str">
        <f t="shared" si="22"/>
        <v/>
      </c>
      <c r="N168" t="str">
        <f t="shared" si="23"/>
        <v>+</v>
      </c>
      <c r="O168" t="str">
        <f t="shared" si="24"/>
        <v/>
      </c>
    </row>
    <row r="169" spans="1:15" ht="45" x14ac:dyDescent="0.25">
      <c r="A169" s="2" t="s">
        <v>4</v>
      </c>
      <c r="B169" s="3" t="s">
        <v>4176</v>
      </c>
      <c r="C169" s="3" t="s">
        <v>4176</v>
      </c>
      <c r="D169" s="2" t="str">
        <f t="shared" si="27"/>
        <v>ok</v>
      </c>
      <c r="F169" t="str">
        <f t="shared" si="18"/>
        <v>scikit-learn/sklearn.ensemble._forest/RandomForestRegressor/__init__/min_samples_splitscikit-learn/sklearn.ensemble._forest/RandomForestRegressor/__init__/min_samples_split</v>
      </c>
      <c r="I169" t="str">
        <f t="shared" si="19"/>
        <v>-</v>
      </c>
      <c r="J169" t="str">
        <f t="shared" si="20"/>
        <v/>
      </c>
      <c r="K169" t="str">
        <f t="shared" si="21"/>
        <v/>
      </c>
      <c r="L169" t="str">
        <f t="shared" si="22"/>
        <v/>
      </c>
      <c r="N169" t="str">
        <f t="shared" si="23"/>
        <v>+</v>
      </c>
      <c r="O169" t="str">
        <f t="shared" si="24"/>
        <v/>
      </c>
    </row>
    <row r="170" spans="1:15" ht="45" x14ac:dyDescent="0.25">
      <c r="A170" s="2" t="s">
        <v>4</v>
      </c>
      <c r="B170" s="3" t="s">
        <v>4178</v>
      </c>
      <c r="C170" s="3" t="s">
        <v>4178</v>
      </c>
      <c r="D170" s="2" t="str">
        <f t="shared" si="27"/>
        <v>ok</v>
      </c>
      <c r="F170" t="str">
        <f t="shared" si="18"/>
        <v>scikit-learn/sklearn.ensemble._forest/RandomForestRegressor/__init__/min_weight_fraction_leafscikit-learn/sklearn.ensemble._forest/RandomForestRegressor/__init__/min_weight_fraction_leaf</v>
      </c>
      <c r="I170" t="str">
        <f t="shared" si="19"/>
        <v>-</v>
      </c>
      <c r="J170" t="str">
        <f t="shared" si="20"/>
        <v/>
      </c>
      <c r="K170" t="str">
        <f t="shared" si="21"/>
        <v/>
      </c>
      <c r="L170" t="str">
        <f t="shared" si="22"/>
        <v/>
      </c>
      <c r="N170" t="str">
        <f t="shared" si="23"/>
        <v>+</v>
      </c>
      <c r="O170" t="str">
        <f t="shared" si="24"/>
        <v/>
      </c>
    </row>
    <row r="171" spans="1:15" ht="30" x14ac:dyDescent="0.25">
      <c r="A171" s="2" t="s">
        <v>4</v>
      </c>
      <c r="B171" s="3" t="s">
        <v>4174</v>
      </c>
      <c r="C171" s="3" t="s">
        <v>4174</v>
      </c>
      <c r="D171" s="2" t="str">
        <f t="shared" si="27"/>
        <v>ok</v>
      </c>
      <c r="F171" t="str">
        <f t="shared" si="18"/>
        <v>scikit-learn/sklearn.ensemble._forest/RandomForestRegressor/__init__/n_estimatorsscikit-learn/sklearn.ensemble._forest/RandomForestRegressor/__init__/n_estimators</v>
      </c>
      <c r="I171" t="str">
        <f t="shared" si="19"/>
        <v>-</v>
      </c>
      <c r="J171" t="str">
        <f t="shared" si="20"/>
        <v/>
      </c>
      <c r="K171" t="str">
        <f t="shared" si="21"/>
        <v/>
      </c>
      <c r="L171" t="str">
        <f t="shared" si="22"/>
        <v/>
      </c>
      <c r="N171" t="str">
        <f t="shared" si="23"/>
        <v>+</v>
      </c>
      <c r="O171" t="str">
        <f t="shared" si="24"/>
        <v/>
      </c>
    </row>
    <row r="172" spans="1:15" x14ac:dyDescent="0.25">
      <c r="A172" s="2" t="s">
        <v>4</v>
      </c>
      <c r="B172" s="3" t="s">
        <v>4183</v>
      </c>
      <c r="C172" s="3" t="s">
        <v>4183</v>
      </c>
      <c r="D172" s="2" t="str">
        <f t="shared" si="27"/>
        <v>ok</v>
      </c>
      <c r="F172" t="str">
        <f t="shared" si="18"/>
        <v>scikit-learn/sklearn.ensemble._forest/RandomForestRegressor/__init__/n_jobsscikit-learn/sklearn.ensemble._forest/RandomForestRegressor/__init__/n_jobs</v>
      </c>
      <c r="I172" t="str">
        <f t="shared" si="19"/>
        <v>-</v>
      </c>
      <c r="J172" t="str">
        <f t="shared" si="20"/>
        <v/>
      </c>
      <c r="K172" t="str">
        <f t="shared" si="21"/>
        <v/>
      </c>
      <c r="L172" t="str">
        <f t="shared" si="22"/>
        <v/>
      </c>
      <c r="N172" t="str">
        <f t="shared" si="23"/>
        <v>+</v>
      </c>
      <c r="O172" t="str">
        <f t="shared" si="24"/>
        <v/>
      </c>
    </row>
    <row r="173" spans="1:15" ht="30" x14ac:dyDescent="0.25">
      <c r="A173" s="2" t="s">
        <v>4</v>
      </c>
      <c r="B173" s="3" t="s">
        <v>4182</v>
      </c>
      <c r="C173" s="3" t="s">
        <v>4182</v>
      </c>
      <c r="D173" s="2" t="str">
        <f t="shared" si="27"/>
        <v>ok</v>
      </c>
      <c r="F173" t="str">
        <f t="shared" si="18"/>
        <v>scikit-learn/sklearn.ensemble._forest/RandomForestRegressor/__init__/oob_scorescikit-learn/sklearn.ensemble._forest/RandomForestRegressor/__init__/oob_score</v>
      </c>
      <c r="I173" t="str">
        <f t="shared" si="19"/>
        <v>-</v>
      </c>
      <c r="J173" t="str">
        <f t="shared" si="20"/>
        <v/>
      </c>
      <c r="K173" t="str">
        <f t="shared" si="21"/>
        <v/>
      </c>
      <c r="L173" t="str">
        <f t="shared" si="22"/>
        <v/>
      </c>
      <c r="N173" t="str">
        <f t="shared" si="23"/>
        <v>+</v>
      </c>
      <c r="O173" t="str">
        <f t="shared" si="24"/>
        <v/>
      </c>
    </row>
    <row r="174" spans="1:15" ht="30" x14ac:dyDescent="0.25">
      <c r="A174" s="2" t="s">
        <v>4</v>
      </c>
      <c r="B174" s="3" t="s">
        <v>4184</v>
      </c>
      <c r="C174" s="3" t="s">
        <v>4184</v>
      </c>
      <c r="D174" s="2" t="str">
        <f t="shared" si="27"/>
        <v>ok</v>
      </c>
      <c r="F174" t="str">
        <f t="shared" si="18"/>
        <v>scikit-learn/sklearn.ensemble._forest/RandomForestRegressor/__init__/random_statescikit-learn/sklearn.ensemble._forest/RandomForestRegressor/__init__/random_state</v>
      </c>
      <c r="I174" t="str">
        <f t="shared" si="19"/>
        <v>-</v>
      </c>
      <c r="J174" t="str">
        <f t="shared" si="20"/>
        <v/>
      </c>
      <c r="K174" t="str">
        <f t="shared" si="21"/>
        <v/>
      </c>
      <c r="L174" t="str">
        <f t="shared" si="22"/>
        <v/>
      </c>
      <c r="N174" t="str">
        <f t="shared" si="23"/>
        <v>+</v>
      </c>
      <c r="O174" t="str">
        <f t="shared" si="24"/>
        <v/>
      </c>
    </row>
    <row r="175" spans="1:15" x14ac:dyDescent="0.25">
      <c r="A175" s="2" t="s">
        <v>4</v>
      </c>
      <c r="B175" s="3" t="s">
        <v>4173</v>
      </c>
      <c r="C175" s="3" t="s">
        <v>4173</v>
      </c>
      <c r="D175" s="2" t="str">
        <f t="shared" si="27"/>
        <v>ok</v>
      </c>
      <c r="F175" t="str">
        <f t="shared" si="18"/>
        <v>scikit-learn/sklearn.ensemble._forest/RandomForestRegressor/__init__/selfscikit-learn/sklearn.ensemble._forest/RandomForestRegressor/__init__/self</v>
      </c>
      <c r="I175" t="str">
        <f t="shared" si="19"/>
        <v>-</v>
      </c>
      <c r="J175" t="str">
        <f t="shared" si="20"/>
        <v/>
      </c>
      <c r="K175" t="str">
        <f t="shared" si="21"/>
        <v/>
      </c>
      <c r="L175" t="str">
        <f t="shared" si="22"/>
        <v/>
      </c>
      <c r="N175" t="str">
        <f t="shared" si="23"/>
        <v>+</v>
      </c>
      <c r="O175" t="str">
        <f t="shared" si="24"/>
        <v/>
      </c>
    </row>
    <row r="176" spans="1:15" x14ac:dyDescent="0.25">
      <c r="A176" s="2" t="s">
        <v>4</v>
      </c>
      <c r="B176" s="3" t="s">
        <v>4185</v>
      </c>
      <c r="C176" s="3" t="s">
        <v>4185</v>
      </c>
      <c r="D176" s="2" t="str">
        <f t="shared" si="27"/>
        <v>ok</v>
      </c>
      <c r="F176" t="str">
        <f t="shared" si="18"/>
        <v>scikit-learn/sklearn.ensemble._forest/RandomForestRegressor/__init__/verbosescikit-learn/sklearn.ensemble._forest/RandomForestRegressor/__init__/verbose</v>
      </c>
      <c r="I176" t="str">
        <f t="shared" si="19"/>
        <v>-</v>
      </c>
      <c r="J176" t="str">
        <f t="shared" si="20"/>
        <v/>
      </c>
      <c r="K176" t="str">
        <f t="shared" si="21"/>
        <v/>
      </c>
      <c r="L176" t="str">
        <f t="shared" si="22"/>
        <v/>
      </c>
      <c r="N176" t="str">
        <f t="shared" si="23"/>
        <v>+</v>
      </c>
      <c r="O176" t="str">
        <f t="shared" si="24"/>
        <v/>
      </c>
    </row>
    <row r="177" spans="1:19" ht="30" x14ac:dyDescent="0.25">
      <c r="A177" s="2" t="s">
        <v>6373</v>
      </c>
      <c r="B177" s="3" t="s">
        <v>6376</v>
      </c>
      <c r="C177" s="3" t="s">
        <v>6376</v>
      </c>
      <c r="D177" s="2" t="str">
        <f t="shared" si="27"/>
        <v>ok</v>
      </c>
      <c r="F177" t="str">
        <f t="shared" si="18"/>
        <v>scikit-learn/sklearn.ensemble._forest/RandomForestRegressor/__init__/warm_startscikit-learn/sklearn.ensemble._forest/RandomForestRegressor/__init__/warm_start</v>
      </c>
      <c r="I177" t="str">
        <f t="shared" si="19"/>
        <v>-</v>
      </c>
      <c r="J177" t="str">
        <f t="shared" si="20"/>
        <v/>
      </c>
      <c r="K177" t="str">
        <f t="shared" si="21"/>
        <v/>
      </c>
      <c r="L177" t="str">
        <f t="shared" si="22"/>
        <v/>
      </c>
      <c r="N177" t="str">
        <f t="shared" si="23"/>
        <v>+</v>
      </c>
      <c r="O177" t="str">
        <f t="shared" si="24"/>
        <v/>
      </c>
    </row>
    <row r="178" spans="1:19" x14ac:dyDescent="0.25">
      <c r="A178" s="2" t="s">
        <v>297</v>
      </c>
      <c r="B178" s="3" t="s">
        <v>336</v>
      </c>
      <c r="C178" s="2"/>
      <c r="D178" s="2" t="str">
        <f t="shared" si="27"/>
        <v>-</v>
      </c>
      <c r="F178" t="str">
        <f t="shared" si="18"/>
        <v>scikit-learn/sklearn.ensemble._forest/RandomTreesEmbedding</v>
      </c>
      <c r="I178" t="str">
        <f t="shared" si="19"/>
        <v>+</v>
      </c>
      <c r="J178" t="str">
        <f t="shared" si="20"/>
        <v/>
      </c>
      <c r="K178" t="str">
        <f t="shared" si="21"/>
        <v>+</v>
      </c>
      <c r="L178" t="str">
        <f t="shared" si="22"/>
        <v/>
      </c>
      <c r="N178" t="str">
        <f t="shared" si="23"/>
        <v/>
      </c>
      <c r="O178" t="str">
        <f t="shared" si="24"/>
        <v/>
      </c>
      <c r="P178" s="16" t="str">
        <f>IF(AND(K178="+",C178&lt;&gt;""),"+","")</f>
        <v/>
      </c>
      <c r="Q178" s="16" t="str">
        <f>IF(AND(I178="-",NOT(D178="ok")),LEN(B178)-LEN(SUBSTITUTE(B178,",",""))+"1","")</f>
        <v/>
      </c>
      <c r="R178" s="16" t="str">
        <f>IF(AND(I178="-",NOT(D178="ok")),LEN(C178)-LEN(SUBSTITUTE(C178,",",""))+"1","")</f>
        <v/>
      </c>
      <c r="S178" s="16"/>
    </row>
    <row r="179" spans="1:19" x14ac:dyDescent="0.25">
      <c r="A179" s="2" t="s">
        <v>297</v>
      </c>
      <c r="B179" s="2"/>
      <c r="C179" s="3" t="s">
        <v>336</v>
      </c>
      <c r="D179" s="2" t="str">
        <f t="shared" si="27"/>
        <v>-</v>
      </c>
      <c r="F179" t="str">
        <f t="shared" si="18"/>
        <v>scikit-learn/sklearn.ensemble._forest/RandomTreesEmbedding</v>
      </c>
      <c r="I179" t="str">
        <f t="shared" si="19"/>
        <v>+</v>
      </c>
      <c r="J179" t="str">
        <f t="shared" si="20"/>
        <v/>
      </c>
      <c r="K179" t="str">
        <f t="shared" si="21"/>
        <v>+</v>
      </c>
      <c r="L179" t="str">
        <f t="shared" si="22"/>
        <v/>
      </c>
      <c r="N179" t="str">
        <f t="shared" si="23"/>
        <v/>
      </c>
      <c r="O179" t="str">
        <f t="shared" si="24"/>
        <v/>
      </c>
      <c r="P179" s="16" t="str">
        <f>IF(AND(K179="+",C179&lt;&gt;""),"+","")</f>
        <v>+</v>
      </c>
      <c r="Q179" s="16" t="str">
        <f>IF(AND(I179="-",NOT(D179="ok")),LEN(B179)-LEN(SUBSTITUTE(B179,",",""))+"1","")</f>
        <v/>
      </c>
      <c r="R179" s="16" t="str">
        <f>IF(AND(I179="-",NOT(D179="ok")),LEN(C179)-LEN(SUBSTITUTE(C179,",",""))+"1","")</f>
        <v/>
      </c>
      <c r="S179" s="16"/>
    </row>
    <row r="180" spans="1:19" x14ac:dyDescent="0.25">
      <c r="A180" s="2" t="s">
        <v>297</v>
      </c>
      <c r="B180" s="3" t="s">
        <v>2706</v>
      </c>
      <c r="C180" s="2"/>
      <c r="D180" s="2" t="str">
        <f t="shared" si="27"/>
        <v>-</v>
      </c>
      <c r="F180" t="str">
        <f t="shared" ref="F180:F243" si="28">_xlfn.CONCAT(B180,C180)</f>
        <v>scikit-learn/sklearn.ensemble._forest/RandomTreesEmbedding/__init__</v>
      </c>
      <c r="I180" t="str">
        <f t="shared" ref="I180:I243" si="29">IF(A180="-","+","-")</f>
        <v>+</v>
      </c>
      <c r="J180" t="str">
        <f t="shared" ref="J180:J243" si="30">IF(AND(I180="-",NOT(D180="ok")),"+","")</f>
        <v/>
      </c>
      <c r="K180" t="str">
        <f t="shared" ref="K180:K243" si="31">IF(AND(I180="+",NOT(D180="ok")),"+","")</f>
        <v>+</v>
      </c>
      <c r="L180" t="str">
        <f t="shared" ref="L180:L243" si="32">IF(AND(I180="-",D180="?",A180&lt;$M$18),"+","")</f>
        <v/>
      </c>
      <c r="N180" t="str">
        <f t="shared" ref="N180:N243" si="33">IF(AND(D180="ok",I180="-"),"+","")</f>
        <v/>
      </c>
      <c r="O180" t="str">
        <f t="shared" ref="O180:O243" si="34">IF(AND(I180="+",D180="ok"),"+","")</f>
        <v/>
      </c>
      <c r="P180" s="16" t="str">
        <f>IF(AND(K180="+",C180&lt;&gt;""),"+","")</f>
        <v/>
      </c>
      <c r="Q180" s="16" t="str">
        <f>IF(AND(I180="-",NOT(D180="ok")),LEN(B180)-LEN(SUBSTITUTE(B180,",",""))+"1","")</f>
        <v/>
      </c>
      <c r="R180" s="16" t="str">
        <f>IF(AND(I180="-",NOT(D180="ok")),LEN(C180)-LEN(SUBSTITUTE(C180,",",""))+"1","")</f>
        <v/>
      </c>
      <c r="S180" s="16"/>
    </row>
    <row r="181" spans="1:19" x14ac:dyDescent="0.25">
      <c r="A181" s="2" t="s">
        <v>297</v>
      </c>
      <c r="B181" s="2"/>
      <c r="C181" s="3" t="s">
        <v>2706</v>
      </c>
      <c r="D181" s="2" t="str">
        <f t="shared" si="27"/>
        <v>-</v>
      </c>
      <c r="F181" t="str">
        <f t="shared" si="28"/>
        <v>scikit-learn/sklearn.ensemble._forest/RandomTreesEmbedding/__init__</v>
      </c>
      <c r="I181" t="str">
        <f t="shared" si="29"/>
        <v>+</v>
      </c>
      <c r="J181" t="str">
        <f t="shared" si="30"/>
        <v/>
      </c>
      <c r="K181" t="str">
        <f t="shared" si="31"/>
        <v>+</v>
      </c>
      <c r="L181" t="str">
        <f t="shared" si="32"/>
        <v/>
      </c>
      <c r="N181" t="str">
        <f t="shared" si="33"/>
        <v/>
      </c>
      <c r="O181" t="str">
        <f t="shared" si="34"/>
        <v/>
      </c>
      <c r="P181" s="16" t="str">
        <f>IF(AND(K181="+",C181&lt;&gt;""),"+","")</f>
        <v>+</v>
      </c>
      <c r="Q181" s="16" t="str">
        <f>IF(AND(I181="-",NOT(D181="ok")),LEN(B181)-LEN(SUBSTITUTE(B181,",",""))+"1","")</f>
        <v/>
      </c>
      <c r="R181" s="16" t="str">
        <f>IF(AND(I181="-",NOT(D181="ok")),LEN(C181)-LEN(SUBSTITUTE(C181,",",""))+"1","")</f>
        <v/>
      </c>
      <c r="S181" s="16"/>
    </row>
    <row r="182" spans="1:19" ht="30" x14ac:dyDescent="0.25">
      <c r="A182" s="2" t="s">
        <v>4</v>
      </c>
      <c r="B182" s="3" t="s">
        <v>4189</v>
      </c>
      <c r="C182" s="3" t="s">
        <v>4189</v>
      </c>
      <c r="D182" s="2" t="str">
        <f t="shared" si="27"/>
        <v>ok</v>
      </c>
      <c r="F182" t="str">
        <f t="shared" si="28"/>
        <v>scikit-learn/sklearn.ensemble._forest/RandomTreesEmbedding/__init__/max_depthscikit-learn/sklearn.ensemble._forest/RandomTreesEmbedding/__init__/max_depth</v>
      </c>
      <c r="I182" t="str">
        <f t="shared" si="29"/>
        <v>-</v>
      </c>
      <c r="J182" t="str">
        <f t="shared" si="30"/>
        <v/>
      </c>
      <c r="K182" t="str">
        <f t="shared" si="31"/>
        <v/>
      </c>
      <c r="L182" t="str">
        <f t="shared" si="32"/>
        <v/>
      </c>
      <c r="N182" t="str">
        <f t="shared" si="33"/>
        <v>+</v>
      </c>
      <c r="O182" t="str">
        <f t="shared" si="34"/>
        <v/>
      </c>
    </row>
    <row r="183" spans="1:19" ht="45" x14ac:dyDescent="0.25">
      <c r="A183" s="2" t="s">
        <v>4</v>
      </c>
      <c r="B183" s="3" t="s">
        <v>4193</v>
      </c>
      <c r="C183" s="3" t="s">
        <v>4193</v>
      </c>
      <c r="D183" s="2" t="str">
        <f t="shared" si="27"/>
        <v>ok</v>
      </c>
      <c r="F183" t="str">
        <f t="shared" si="28"/>
        <v>scikit-learn/sklearn.ensemble._forest/RandomTreesEmbedding/__init__/max_leaf_nodesscikit-learn/sklearn.ensemble._forest/RandomTreesEmbedding/__init__/max_leaf_nodes</v>
      </c>
      <c r="I183" t="str">
        <f t="shared" si="29"/>
        <v>-</v>
      </c>
      <c r="J183" t="str">
        <f t="shared" si="30"/>
        <v/>
      </c>
      <c r="K183" t="str">
        <f t="shared" si="31"/>
        <v/>
      </c>
      <c r="L183" t="str">
        <f t="shared" si="32"/>
        <v/>
      </c>
      <c r="N183" t="str">
        <f t="shared" si="33"/>
        <v>+</v>
      </c>
      <c r="O183" t="str">
        <f t="shared" si="34"/>
        <v/>
      </c>
    </row>
    <row r="184" spans="1:19" ht="45" x14ac:dyDescent="0.25">
      <c r="A184" s="2" t="s">
        <v>4</v>
      </c>
      <c r="B184" s="3" t="s">
        <v>4194</v>
      </c>
      <c r="C184" s="3" t="s">
        <v>4194</v>
      </c>
      <c r="D184" s="2" t="str">
        <f t="shared" si="27"/>
        <v>ok</v>
      </c>
      <c r="F184" t="str">
        <f t="shared" si="28"/>
        <v>scikit-learn/sklearn.ensemble._forest/RandomTreesEmbedding/__init__/min_impurity_decreasescikit-learn/sklearn.ensemble._forest/RandomTreesEmbedding/__init__/min_impurity_decrease</v>
      </c>
      <c r="I184" t="str">
        <f t="shared" si="29"/>
        <v>-</v>
      </c>
      <c r="J184" t="str">
        <f t="shared" si="30"/>
        <v/>
      </c>
      <c r="K184" t="str">
        <f t="shared" si="31"/>
        <v/>
      </c>
      <c r="L184" t="str">
        <f t="shared" si="32"/>
        <v/>
      </c>
      <c r="N184" t="str">
        <f t="shared" si="33"/>
        <v>+</v>
      </c>
      <c r="O184" t="str">
        <f t="shared" si="34"/>
        <v/>
      </c>
    </row>
    <row r="185" spans="1:19" ht="45" x14ac:dyDescent="0.25">
      <c r="A185" s="2" t="s">
        <v>297</v>
      </c>
      <c r="B185" s="3" t="s">
        <v>6896</v>
      </c>
      <c r="C185" s="2"/>
      <c r="D185" s="2" t="s">
        <v>3324</v>
      </c>
      <c r="E185" t="s">
        <v>7852</v>
      </c>
      <c r="F185" t="str">
        <f t="shared" si="28"/>
        <v>scikit-learn/sklearn.ensemble._forest/RandomTreesEmbedding/__init__/min_impurity_split</v>
      </c>
      <c r="I185" t="str">
        <f t="shared" si="29"/>
        <v>+</v>
      </c>
      <c r="J185" t="str">
        <f t="shared" si="30"/>
        <v/>
      </c>
      <c r="K185" t="str">
        <f t="shared" si="31"/>
        <v/>
      </c>
      <c r="L185" t="str">
        <f t="shared" si="32"/>
        <v/>
      </c>
      <c r="N185" t="str">
        <f t="shared" si="33"/>
        <v/>
      </c>
      <c r="O185" t="str">
        <f t="shared" si="34"/>
        <v>+</v>
      </c>
    </row>
    <row r="186" spans="1:19" ht="45" x14ac:dyDescent="0.25">
      <c r="A186" s="2" t="s">
        <v>4</v>
      </c>
      <c r="B186" s="3" t="s">
        <v>4191</v>
      </c>
      <c r="C186" s="3" t="s">
        <v>4191</v>
      </c>
      <c r="D186" s="2" t="str">
        <f t="shared" ref="D186:D206" si="35">IF(B186=C186,"ok","-")</f>
        <v>ok</v>
      </c>
      <c r="F186" t="str">
        <f t="shared" si="28"/>
        <v>scikit-learn/sklearn.ensemble._forest/RandomTreesEmbedding/__init__/min_samples_leafscikit-learn/sklearn.ensemble._forest/RandomTreesEmbedding/__init__/min_samples_leaf</v>
      </c>
      <c r="I186" t="str">
        <f t="shared" si="29"/>
        <v>-</v>
      </c>
      <c r="J186" t="str">
        <f t="shared" si="30"/>
        <v/>
      </c>
      <c r="K186" t="str">
        <f t="shared" si="31"/>
        <v/>
      </c>
      <c r="L186" t="str">
        <f t="shared" si="32"/>
        <v/>
      </c>
      <c r="N186" t="str">
        <f t="shared" si="33"/>
        <v>+</v>
      </c>
      <c r="O186" t="str">
        <f t="shared" si="34"/>
        <v/>
      </c>
    </row>
    <row r="187" spans="1:19" ht="45" x14ac:dyDescent="0.25">
      <c r="A187" s="2" t="s">
        <v>4</v>
      </c>
      <c r="B187" s="3" t="s">
        <v>4190</v>
      </c>
      <c r="C187" s="3" t="s">
        <v>4190</v>
      </c>
      <c r="D187" s="2" t="str">
        <f t="shared" si="35"/>
        <v>ok</v>
      </c>
      <c r="F187" t="str">
        <f t="shared" si="28"/>
        <v>scikit-learn/sklearn.ensemble._forest/RandomTreesEmbedding/__init__/min_samples_splitscikit-learn/sklearn.ensemble._forest/RandomTreesEmbedding/__init__/min_samples_split</v>
      </c>
      <c r="I187" t="str">
        <f t="shared" si="29"/>
        <v>-</v>
      </c>
      <c r="J187" t="str">
        <f t="shared" si="30"/>
        <v/>
      </c>
      <c r="K187" t="str">
        <f t="shared" si="31"/>
        <v/>
      </c>
      <c r="L187" t="str">
        <f t="shared" si="32"/>
        <v/>
      </c>
      <c r="N187" t="str">
        <f t="shared" si="33"/>
        <v>+</v>
      </c>
      <c r="O187" t="str">
        <f t="shared" si="34"/>
        <v/>
      </c>
    </row>
    <row r="188" spans="1:19" ht="45" x14ac:dyDescent="0.25">
      <c r="A188" s="2" t="s">
        <v>4</v>
      </c>
      <c r="B188" s="3" t="s">
        <v>4192</v>
      </c>
      <c r="C188" s="3" t="s">
        <v>4192</v>
      </c>
      <c r="D188" s="2" t="str">
        <f t="shared" si="35"/>
        <v>ok</v>
      </c>
      <c r="F188" t="str">
        <f t="shared" si="28"/>
        <v>scikit-learn/sklearn.ensemble._forest/RandomTreesEmbedding/__init__/min_weight_fraction_leafscikit-learn/sklearn.ensemble._forest/RandomTreesEmbedding/__init__/min_weight_fraction_leaf</v>
      </c>
      <c r="I188" t="str">
        <f t="shared" si="29"/>
        <v>-</v>
      </c>
      <c r="J188" t="str">
        <f t="shared" si="30"/>
        <v/>
      </c>
      <c r="K188" t="str">
        <f t="shared" si="31"/>
        <v/>
      </c>
      <c r="L188" t="str">
        <f t="shared" si="32"/>
        <v/>
      </c>
      <c r="N188" t="str">
        <f t="shared" si="33"/>
        <v>+</v>
      </c>
      <c r="O188" t="str">
        <f t="shared" si="34"/>
        <v/>
      </c>
    </row>
    <row r="189" spans="1:19" ht="30" x14ac:dyDescent="0.25">
      <c r="A189" s="2" t="s">
        <v>4</v>
      </c>
      <c r="B189" s="3" t="s">
        <v>4188</v>
      </c>
      <c r="C189" s="3" t="s">
        <v>4188</v>
      </c>
      <c r="D189" s="2" t="str">
        <f t="shared" si="35"/>
        <v>ok</v>
      </c>
      <c r="F189" t="str">
        <f t="shared" si="28"/>
        <v>scikit-learn/sklearn.ensemble._forest/RandomTreesEmbedding/__init__/n_estimatorsscikit-learn/sklearn.ensemble._forest/RandomTreesEmbedding/__init__/n_estimators</v>
      </c>
      <c r="I189" t="str">
        <f t="shared" si="29"/>
        <v>-</v>
      </c>
      <c r="J189" t="str">
        <f t="shared" si="30"/>
        <v/>
      </c>
      <c r="K189" t="str">
        <f t="shared" si="31"/>
        <v/>
      </c>
      <c r="L189" t="str">
        <f t="shared" si="32"/>
        <v/>
      </c>
      <c r="N189" t="str">
        <f t="shared" si="33"/>
        <v>+</v>
      </c>
      <c r="O189" t="str">
        <f t="shared" si="34"/>
        <v/>
      </c>
    </row>
    <row r="190" spans="1:19" x14ac:dyDescent="0.25">
      <c r="A190" s="2" t="s">
        <v>4</v>
      </c>
      <c r="B190" s="3" t="s">
        <v>4196</v>
      </c>
      <c r="C190" s="3" t="s">
        <v>4196</v>
      </c>
      <c r="D190" s="2" t="str">
        <f t="shared" si="35"/>
        <v>ok</v>
      </c>
      <c r="F190" t="str">
        <f t="shared" si="28"/>
        <v>scikit-learn/sklearn.ensemble._forest/RandomTreesEmbedding/__init__/n_jobsscikit-learn/sklearn.ensemble._forest/RandomTreesEmbedding/__init__/n_jobs</v>
      </c>
      <c r="I190" t="str">
        <f t="shared" si="29"/>
        <v>-</v>
      </c>
      <c r="J190" t="str">
        <f t="shared" si="30"/>
        <v/>
      </c>
      <c r="K190" t="str">
        <f t="shared" si="31"/>
        <v/>
      </c>
      <c r="L190" t="str">
        <f t="shared" si="32"/>
        <v/>
      </c>
      <c r="N190" t="str">
        <f t="shared" si="33"/>
        <v>+</v>
      </c>
      <c r="O190" t="str">
        <f t="shared" si="34"/>
        <v/>
      </c>
    </row>
    <row r="191" spans="1:19" ht="30" x14ac:dyDescent="0.25">
      <c r="A191" s="2" t="s">
        <v>4</v>
      </c>
      <c r="B191" s="3" t="s">
        <v>4197</v>
      </c>
      <c r="C191" s="3" t="s">
        <v>4197</v>
      </c>
      <c r="D191" s="2" t="str">
        <f t="shared" si="35"/>
        <v>ok</v>
      </c>
      <c r="F191" t="str">
        <f t="shared" si="28"/>
        <v>scikit-learn/sklearn.ensemble._forest/RandomTreesEmbedding/__init__/random_statescikit-learn/sklearn.ensemble._forest/RandomTreesEmbedding/__init__/random_state</v>
      </c>
      <c r="I191" t="str">
        <f t="shared" si="29"/>
        <v>-</v>
      </c>
      <c r="J191" t="str">
        <f t="shared" si="30"/>
        <v/>
      </c>
      <c r="K191" t="str">
        <f t="shared" si="31"/>
        <v/>
      </c>
      <c r="L191" t="str">
        <f t="shared" si="32"/>
        <v/>
      </c>
      <c r="N191" t="str">
        <f t="shared" si="33"/>
        <v>+</v>
      </c>
      <c r="O191" t="str">
        <f t="shared" si="34"/>
        <v/>
      </c>
    </row>
    <row r="192" spans="1:19" x14ac:dyDescent="0.25">
      <c r="A192" s="2" t="s">
        <v>4</v>
      </c>
      <c r="B192" s="3" t="s">
        <v>4187</v>
      </c>
      <c r="C192" s="3" t="s">
        <v>4187</v>
      </c>
      <c r="D192" s="2" t="str">
        <f t="shared" si="35"/>
        <v>ok</v>
      </c>
      <c r="F192" t="str">
        <f t="shared" si="28"/>
        <v>scikit-learn/sklearn.ensemble._forest/RandomTreesEmbedding/__init__/selfscikit-learn/sklearn.ensemble._forest/RandomTreesEmbedding/__init__/self</v>
      </c>
      <c r="I192" t="str">
        <f t="shared" si="29"/>
        <v>-</v>
      </c>
      <c r="J192" t="str">
        <f t="shared" si="30"/>
        <v/>
      </c>
      <c r="K192" t="str">
        <f t="shared" si="31"/>
        <v/>
      </c>
      <c r="L192" t="str">
        <f t="shared" si="32"/>
        <v/>
      </c>
      <c r="N192" t="str">
        <f t="shared" si="33"/>
        <v>+</v>
      </c>
      <c r="O192" t="str">
        <f t="shared" si="34"/>
        <v/>
      </c>
    </row>
    <row r="193" spans="1:19" ht="30" x14ac:dyDescent="0.25">
      <c r="A193" s="2" t="s">
        <v>4</v>
      </c>
      <c r="B193" s="3" t="s">
        <v>4195</v>
      </c>
      <c r="C193" s="3" t="s">
        <v>4195</v>
      </c>
      <c r="D193" s="2" t="str">
        <f t="shared" si="35"/>
        <v>ok</v>
      </c>
      <c r="F193" t="str">
        <f t="shared" si="28"/>
        <v>scikit-learn/sklearn.ensemble._forest/RandomTreesEmbedding/__init__/sparse_outputscikit-learn/sklearn.ensemble._forest/RandomTreesEmbedding/__init__/sparse_output</v>
      </c>
      <c r="I193" t="str">
        <f t="shared" si="29"/>
        <v>-</v>
      </c>
      <c r="J193" t="str">
        <f t="shared" si="30"/>
        <v/>
      </c>
      <c r="K193" t="str">
        <f t="shared" si="31"/>
        <v/>
      </c>
      <c r="L193" t="str">
        <f t="shared" si="32"/>
        <v/>
      </c>
      <c r="N193" t="str">
        <f t="shared" si="33"/>
        <v>+</v>
      </c>
      <c r="O193" t="str">
        <f t="shared" si="34"/>
        <v/>
      </c>
    </row>
    <row r="194" spans="1:19" x14ac:dyDescent="0.25">
      <c r="A194" s="2" t="s">
        <v>4</v>
      </c>
      <c r="B194" s="3" t="s">
        <v>4198</v>
      </c>
      <c r="C194" s="3" t="s">
        <v>4198</v>
      </c>
      <c r="D194" s="2" t="str">
        <f t="shared" si="35"/>
        <v>ok</v>
      </c>
      <c r="F194" t="str">
        <f t="shared" si="28"/>
        <v>scikit-learn/sklearn.ensemble._forest/RandomTreesEmbedding/__init__/verbosescikit-learn/sklearn.ensemble._forest/RandomTreesEmbedding/__init__/verbose</v>
      </c>
      <c r="I194" t="str">
        <f t="shared" si="29"/>
        <v>-</v>
      </c>
      <c r="J194" t="str">
        <f t="shared" si="30"/>
        <v/>
      </c>
      <c r="K194" t="str">
        <f t="shared" si="31"/>
        <v/>
      </c>
      <c r="L194" t="str">
        <f t="shared" si="32"/>
        <v/>
      </c>
      <c r="N194" t="str">
        <f t="shared" si="33"/>
        <v>+</v>
      </c>
      <c r="O194" t="str">
        <f t="shared" si="34"/>
        <v/>
      </c>
    </row>
    <row r="195" spans="1:19" ht="30" x14ac:dyDescent="0.25">
      <c r="A195" s="2" t="s">
        <v>6373</v>
      </c>
      <c r="B195" s="3" t="s">
        <v>6375</v>
      </c>
      <c r="C195" s="3" t="s">
        <v>6375</v>
      </c>
      <c r="D195" s="2" t="str">
        <f t="shared" si="35"/>
        <v>ok</v>
      </c>
      <c r="F195" t="str">
        <f t="shared" si="28"/>
        <v>scikit-learn/sklearn.ensemble._forest/RandomTreesEmbedding/__init__/warm_startscikit-learn/sklearn.ensemble._forest/RandomTreesEmbedding/__init__/warm_start</v>
      </c>
      <c r="I195" t="str">
        <f t="shared" si="29"/>
        <v>-</v>
      </c>
      <c r="J195" t="str">
        <f t="shared" si="30"/>
        <v/>
      </c>
      <c r="K195" t="str">
        <f t="shared" si="31"/>
        <v/>
      </c>
      <c r="L195" t="str">
        <f t="shared" si="32"/>
        <v/>
      </c>
      <c r="N195" t="str">
        <f t="shared" si="33"/>
        <v>+</v>
      </c>
      <c r="O195" t="str">
        <f t="shared" si="34"/>
        <v/>
      </c>
    </row>
    <row r="196" spans="1:19" x14ac:dyDescent="0.25">
      <c r="A196" s="2" t="s">
        <v>297</v>
      </c>
      <c r="B196" s="3" t="s">
        <v>2707</v>
      </c>
      <c r="C196" s="2"/>
      <c r="D196" s="2" t="str">
        <f t="shared" si="35"/>
        <v>-</v>
      </c>
      <c r="F196" t="str">
        <f t="shared" si="28"/>
        <v>scikit-learn/sklearn.ensemble._forest/RandomTreesEmbedding/fit</v>
      </c>
      <c r="I196" t="str">
        <f t="shared" si="29"/>
        <v>+</v>
      </c>
      <c r="J196" t="str">
        <f t="shared" si="30"/>
        <v/>
      </c>
      <c r="K196" t="str">
        <f t="shared" si="31"/>
        <v>+</v>
      </c>
      <c r="L196" t="str">
        <f t="shared" si="32"/>
        <v/>
      </c>
      <c r="N196" t="str">
        <f t="shared" si="33"/>
        <v/>
      </c>
      <c r="O196" t="str">
        <f t="shared" si="34"/>
        <v/>
      </c>
      <c r="P196" s="16" t="str">
        <f>IF(AND(K196="+",C196&lt;&gt;""),"+","")</f>
        <v/>
      </c>
      <c r="Q196" s="16" t="str">
        <f>IF(AND(I196="-",NOT(D196="ok")),LEN(B196)-LEN(SUBSTITUTE(B196,",",""))+"1","")</f>
        <v/>
      </c>
      <c r="R196" s="16" t="str">
        <f>IF(AND(I196="-",NOT(D196="ok")),LEN(C196)-LEN(SUBSTITUTE(C196,",",""))+"1","")</f>
        <v/>
      </c>
      <c r="S196" s="16"/>
    </row>
    <row r="197" spans="1:19" x14ac:dyDescent="0.25">
      <c r="A197" s="2" t="s">
        <v>297</v>
      </c>
      <c r="B197" s="2"/>
      <c r="C197" s="3" t="s">
        <v>2707</v>
      </c>
      <c r="D197" s="2" t="str">
        <f t="shared" si="35"/>
        <v>-</v>
      </c>
      <c r="F197" t="str">
        <f t="shared" si="28"/>
        <v>scikit-learn/sklearn.ensemble._forest/RandomTreesEmbedding/fit</v>
      </c>
      <c r="I197" t="str">
        <f t="shared" si="29"/>
        <v>+</v>
      </c>
      <c r="J197" t="str">
        <f t="shared" si="30"/>
        <v/>
      </c>
      <c r="K197" t="str">
        <f t="shared" si="31"/>
        <v>+</v>
      </c>
      <c r="L197" t="str">
        <f t="shared" si="32"/>
        <v/>
      </c>
      <c r="N197" t="str">
        <f t="shared" si="33"/>
        <v/>
      </c>
      <c r="O197" t="str">
        <f t="shared" si="34"/>
        <v/>
      </c>
      <c r="P197" s="16" t="str">
        <f>IF(AND(K197="+",C197&lt;&gt;""),"+","")</f>
        <v>+</v>
      </c>
      <c r="Q197" s="16" t="str">
        <f>IF(AND(I197="-",NOT(D197="ok")),LEN(B197)-LEN(SUBSTITUTE(B197,",",""))+"1","")</f>
        <v/>
      </c>
      <c r="R197" s="16" t="str">
        <f>IF(AND(I197="-",NOT(D197="ok")),LEN(C197)-LEN(SUBSTITUTE(C197,",",""))+"1","")</f>
        <v/>
      </c>
      <c r="S197" s="16"/>
    </row>
    <row r="198" spans="1:19" ht="30" x14ac:dyDescent="0.25">
      <c r="A198" s="2" t="s">
        <v>4</v>
      </c>
      <c r="B198" s="3" t="s">
        <v>4202</v>
      </c>
      <c r="C198" s="3" t="s">
        <v>4202</v>
      </c>
      <c r="D198" s="2" t="str">
        <f t="shared" si="35"/>
        <v>ok</v>
      </c>
      <c r="F198" t="str">
        <f t="shared" si="28"/>
        <v>scikit-learn/sklearn.ensemble._forest/RandomTreesEmbedding/fit/sample_weightscikit-learn/sklearn.ensemble._forest/RandomTreesEmbedding/fit/sample_weight</v>
      </c>
      <c r="I198" t="str">
        <f t="shared" si="29"/>
        <v>-</v>
      </c>
      <c r="J198" t="str">
        <f t="shared" si="30"/>
        <v/>
      </c>
      <c r="K198" t="str">
        <f t="shared" si="31"/>
        <v/>
      </c>
      <c r="L198" t="str">
        <f t="shared" si="32"/>
        <v/>
      </c>
      <c r="N198" t="str">
        <f t="shared" si="33"/>
        <v>+</v>
      </c>
      <c r="O198" t="str">
        <f t="shared" si="34"/>
        <v/>
      </c>
    </row>
    <row r="199" spans="1:19" x14ac:dyDescent="0.25">
      <c r="A199" s="2" t="s">
        <v>4</v>
      </c>
      <c r="B199" s="3" t="s">
        <v>4199</v>
      </c>
      <c r="C199" s="3" t="s">
        <v>4199</v>
      </c>
      <c r="D199" s="2" t="str">
        <f t="shared" si="35"/>
        <v>ok</v>
      </c>
      <c r="F199" t="str">
        <f t="shared" si="28"/>
        <v>scikit-learn/sklearn.ensemble._forest/RandomTreesEmbedding/fit/selfscikit-learn/sklearn.ensemble._forest/RandomTreesEmbedding/fit/self</v>
      </c>
      <c r="I199" t="str">
        <f t="shared" si="29"/>
        <v>-</v>
      </c>
      <c r="J199" t="str">
        <f t="shared" si="30"/>
        <v/>
      </c>
      <c r="K199" t="str">
        <f t="shared" si="31"/>
        <v/>
      </c>
      <c r="L199" t="str">
        <f t="shared" si="32"/>
        <v/>
      </c>
      <c r="N199" t="str">
        <f t="shared" si="33"/>
        <v>+</v>
      </c>
      <c r="O199" t="str">
        <f t="shared" si="34"/>
        <v/>
      </c>
    </row>
    <row r="200" spans="1:19" x14ac:dyDescent="0.25">
      <c r="A200" s="2" t="s">
        <v>4</v>
      </c>
      <c r="B200" s="3" t="s">
        <v>4200</v>
      </c>
      <c r="C200" s="3" t="s">
        <v>4200</v>
      </c>
      <c r="D200" s="2" t="str">
        <f t="shared" si="35"/>
        <v>ok</v>
      </c>
      <c r="F200" t="str">
        <f t="shared" si="28"/>
        <v>scikit-learn/sklearn.ensemble._forest/RandomTreesEmbedding/fit/Xscikit-learn/sklearn.ensemble._forest/RandomTreesEmbedding/fit/X</v>
      </c>
      <c r="I200" t="str">
        <f t="shared" si="29"/>
        <v>-</v>
      </c>
      <c r="J200" t="str">
        <f t="shared" si="30"/>
        <v/>
      </c>
      <c r="K200" t="str">
        <f t="shared" si="31"/>
        <v/>
      </c>
      <c r="L200" t="str">
        <f t="shared" si="32"/>
        <v/>
      </c>
      <c r="N200" t="str">
        <f t="shared" si="33"/>
        <v>+</v>
      </c>
      <c r="O200" t="str">
        <f t="shared" si="34"/>
        <v/>
      </c>
    </row>
    <row r="201" spans="1:19" x14ac:dyDescent="0.25">
      <c r="A201" s="2" t="s">
        <v>4</v>
      </c>
      <c r="B201" s="3" t="s">
        <v>4201</v>
      </c>
      <c r="C201" s="3" t="s">
        <v>4201</v>
      </c>
      <c r="D201" s="2" t="str">
        <f t="shared" si="35"/>
        <v>ok</v>
      </c>
      <c r="F201" t="str">
        <f t="shared" si="28"/>
        <v>scikit-learn/sklearn.ensemble._forest/RandomTreesEmbedding/fit/yscikit-learn/sklearn.ensemble._forest/RandomTreesEmbedding/fit/y</v>
      </c>
      <c r="I201" t="str">
        <f t="shared" si="29"/>
        <v>-</v>
      </c>
      <c r="J201" t="str">
        <f t="shared" si="30"/>
        <v/>
      </c>
      <c r="K201" t="str">
        <f t="shared" si="31"/>
        <v/>
      </c>
      <c r="L201" t="str">
        <f t="shared" si="32"/>
        <v/>
      </c>
      <c r="N201" t="str">
        <f t="shared" si="33"/>
        <v>+</v>
      </c>
      <c r="O201" t="str">
        <f t="shared" si="34"/>
        <v/>
      </c>
    </row>
    <row r="202" spans="1:19" ht="45" x14ac:dyDescent="0.25">
      <c r="A202" s="2" t="s">
        <v>4</v>
      </c>
      <c r="B202" s="3" t="s">
        <v>4206</v>
      </c>
      <c r="C202" s="3" t="s">
        <v>4206</v>
      </c>
      <c r="D202" s="2" t="str">
        <f t="shared" si="35"/>
        <v>ok</v>
      </c>
      <c r="F202" t="str">
        <f t="shared" si="28"/>
        <v>scikit-learn/sklearn.ensemble._forest/RandomTreesEmbedding/fit_transform/sample_weightscikit-learn/sklearn.ensemble._forest/RandomTreesEmbedding/fit_transform/sample_weight</v>
      </c>
      <c r="I202" t="str">
        <f t="shared" si="29"/>
        <v>-</v>
      </c>
      <c r="J202" t="str">
        <f t="shared" si="30"/>
        <v/>
      </c>
      <c r="K202" t="str">
        <f t="shared" si="31"/>
        <v/>
      </c>
      <c r="L202" t="str">
        <f t="shared" si="32"/>
        <v/>
      </c>
      <c r="N202" t="str">
        <f t="shared" si="33"/>
        <v>+</v>
      </c>
      <c r="O202" t="str">
        <f t="shared" si="34"/>
        <v/>
      </c>
    </row>
    <row r="203" spans="1:19" x14ac:dyDescent="0.25">
      <c r="A203" s="2" t="s">
        <v>4</v>
      </c>
      <c r="B203" s="3" t="s">
        <v>4203</v>
      </c>
      <c r="C203" s="3" t="s">
        <v>4203</v>
      </c>
      <c r="D203" s="2" t="str">
        <f t="shared" si="35"/>
        <v>ok</v>
      </c>
      <c r="F203" t="str">
        <f t="shared" si="28"/>
        <v>scikit-learn/sklearn.ensemble._forest/RandomTreesEmbedding/fit_transform/selfscikit-learn/sklearn.ensemble._forest/RandomTreesEmbedding/fit_transform/self</v>
      </c>
      <c r="I203" t="str">
        <f t="shared" si="29"/>
        <v>-</v>
      </c>
      <c r="J203" t="str">
        <f t="shared" si="30"/>
        <v/>
      </c>
      <c r="K203" t="str">
        <f t="shared" si="31"/>
        <v/>
      </c>
      <c r="L203" t="str">
        <f t="shared" si="32"/>
        <v/>
      </c>
      <c r="N203" t="str">
        <f t="shared" si="33"/>
        <v>+</v>
      </c>
      <c r="O203" t="str">
        <f t="shared" si="34"/>
        <v/>
      </c>
    </row>
    <row r="204" spans="1:19" x14ac:dyDescent="0.25">
      <c r="A204" s="2" t="s">
        <v>4</v>
      </c>
      <c r="B204" s="3" t="s">
        <v>4204</v>
      </c>
      <c r="C204" s="3" t="s">
        <v>4204</v>
      </c>
      <c r="D204" s="2" t="str">
        <f t="shared" si="35"/>
        <v>ok</v>
      </c>
      <c r="F204" t="str">
        <f t="shared" si="28"/>
        <v>scikit-learn/sklearn.ensemble._forest/RandomTreesEmbedding/fit_transform/Xscikit-learn/sklearn.ensemble._forest/RandomTreesEmbedding/fit_transform/X</v>
      </c>
      <c r="I204" t="str">
        <f t="shared" si="29"/>
        <v>-</v>
      </c>
      <c r="J204" t="str">
        <f t="shared" si="30"/>
        <v/>
      </c>
      <c r="K204" t="str">
        <f t="shared" si="31"/>
        <v/>
      </c>
      <c r="L204" t="str">
        <f t="shared" si="32"/>
        <v/>
      </c>
      <c r="N204" t="str">
        <f t="shared" si="33"/>
        <v>+</v>
      </c>
      <c r="O204" t="str">
        <f t="shared" si="34"/>
        <v/>
      </c>
    </row>
    <row r="205" spans="1:19" x14ac:dyDescent="0.25">
      <c r="A205" s="2" t="s">
        <v>4</v>
      </c>
      <c r="B205" s="3" t="s">
        <v>4205</v>
      </c>
      <c r="C205" s="3" t="s">
        <v>4205</v>
      </c>
      <c r="D205" s="2" t="str">
        <f t="shared" si="35"/>
        <v>ok</v>
      </c>
      <c r="F205" t="str">
        <f t="shared" si="28"/>
        <v>scikit-learn/sklearn.ensemble._forest/RandomTreesEmbedding/fit_transform/yscikit-learn/sklearn.ensemble._forest/RandomTreesEmbedding/fit_transform/y</v>
      </c>
      <c r="I205" t="str">
        <f t="shared" si="29"/>
        <v>-</v>
      </c>
      <c r="J205" t="str">
        <f t="shared" si="30"/>
        <v/>
      </c>
      <c r="K205" t="str">
        <f t="shared" si="31"/>
        <v/>
      </c>
      <c r="L205" t="str">
        <f t="shared" si="32"/>
        <v/>
      </c>
      <c r="N205" t="str">
        <f t="shared" si="33"/>
        <v>+</v>
      </c>
      <c r="O205" t="str">
        <f t="shared" si="34"/>
        <v/>
      </c>
    </row>
    <row r="206" spans="1:19" x14ac:dyDescent="0.25">
      <c r="A206" s="2" t="s">
        <v>4</v>
      </c>
      <c r="B206" s="3" t="s">
        <v>856</v>
      </c>
      <c r="C206" s="3" t="s">
        <v>856</v>
      </c>
      <c r="D206" s="2" t="str">
        <f t="shared" si="35"/>
        <v>ok</v>
      </c>
      <c r="F206" t="str">
        <f t="shared" si="28"/>
        <v>scikit-learn/sklearn.ensemble._forest/RandomTreesEmbedding/fit_transformscikit-learn/sklearn.ensemble._forest/RandomTreesEmbedding/fit_transform</v>
      </c>
      <c r="I206" t="str">
        <f t="shared" si="29"/>
        <v>-</v>
      </c>
      <c r="J206" t="str">
        <f t="shared" si="30"/>
        <v/>
      </c>
      <c r="K206" t="str">
        <f t="shared" si="31"/>
        <v/>
      </c>
      <c r="L206" t="str">
        <f t="shared" si="32"/>
        <v/>
      </c>
      <c r="N206" t="str">
        <f t="shared" si="33"/>
        <v>+</v>
      </c>
      <c r="O206" t="str">
        <f t="shared" si="34"/>
        <v/>
      </c>
    </row>
    <row r="207" spans="1:19" ht="45" x14ac:dyDescent="0.25">
      <c r="A207" s="2" t="s">
        <v>297</v>
      </c>
      <c r="B207" s="2"/>
      <c r="C207" s="3" t="s">
        <v>3323</v>
      </c>
      <c r="D207" s="2" t="s">
        <v>3324</v>
      </c>
      <c r="E207" t="s">
        <v>3325</v>
      </c>
      <c r="F207" t="str">
        <f t="shared" si="28"/>
        <v>scikit-learn/sklearn.ensemble._forest/RandomTreesEmbedding/get_feature_names_out</v>
      </c>
      <c r="I207" t="str">
        <f t="shared" si="29"/>
        <v>+</v>
      </c>
      <c r="J207" t="str">
        <f t="shared" si="30"/>
        <v/>
      </c>
      <c r="K207" t="str">
        <f t="shared" si="31"/>
        <v/>
      </c>
      <c r="L207" t="str">
        <f t="shared" si="32"/>
        <v/>
      </c>
      <c r="N207" t="str">
        <f t="shared" si="33"/>
        <v/>
      </c>
      <c r="O207" t="str">
        <f t="shared" si="34"/>
        <v>+</v>
      </c>
    </row>
    <row r="208" spans="1:19" ht="45" x14ac:dyDescent="0.25">
      <c r="A208" s="2" t="s">
        <v>297</v>
      </c>
      <c r="B208" s="2"/>
      <c r="C208" s="3" t="s">
        <v>7377</v>
      </c>
      <c r="D208" s="2" t="s">
        <v>3324</v>
      </c>
      <c r="E208" t="s">
        <v>3325</v>
      </c>
      <c r="F208" t="str">
        <f t="shared" si="28"/>
        <v>scikit-learn/sklearn.ensemble._forest/RandomTreesEmbedding/get_feature_names_out/input_features</v>
      </c>
      <c r="I208" t="str">
        <f t="shared" si="29"/>
        <v>+</v>
      </c>
      <c r="J208" t="str">
        <f t="shared" si="30"/>
        <v/>
      </c>
      <c r="K208" t="str">
        <f t="shared" si="31"/>
        <v/>
      </c>
      <c r="L208" t="str">
        <f t="shared" si="32"/>
        <v/>
      </c>
      <c r="N208" t="str">
        <f t="shared" si="33"/>
        <v/>
      </c>
      <c r="O208" t="str">
        <f t="shared" si="34"/>
        <v>+</v>
      </c>
    </row>
    <row r="209" spans="1:19" ht="45" x14ac:dyDescent="0.25">
      <c r="A209" s="2" t="s">
        <v>297</v>
      </c>
      <c r="B209" s="2"/>
      <c r="C209" s="3" t="s">
        <v>7376</v>
      </c>
      <c r="D209" s="2" t="s">
        <v>3324</v>
      </c>
      <c r="E209" t="s">
        <v>3325</v>
      </c>
      <c r="F209" t="str">
        <f t="shared" si="28"/>
        <v>scikit-learn/sklearn.ensemble._forest/RandomTreesEmbedding/get_feature_names_out/self</v>
      </c>
      <c r="I209" t="str">
        <f t="shared" si="29"/>
        <v>+</v>
      </c>
      <c r="J209" t="str">
        <f t="shared" si="30"/>
        <v/>
      </c>
      <c r="K209" t="str">
        <f t="shared" si="31"/>
        <v/>
      </c>
      <c r="L209" t="str">
        <f t="shared" si="32"/>
        <v/>
      </c>
      <c r="N209" t="str">
        <f t="shared" si="33"/>
        <v/>
      </c>
      <c r="O209" t="str">
        <f t="shared" si="34"/>
        <v>+</v>
      </c>
    </row>
    <row r="210" spans="1:19" x14ac:dyDescent="0.25">
      <c r="A210" s="2" t="s">
        <v>4</v>
      </c>
      <c r="B210" s="3" t="s">
        <v>4207</v>
      </c>
      <c r="C210" s="3" t="s">
        <v>4207</v>
      </c>
      <c r="D210" s="2" t="str">
        <f t="shared" ref="D210:D231" si="36">IF(B210=C210,"ok","-")</f>
        <v>ok</v>
      </c>
      <c r="F210" t="str">
        <f t="shared" si="28"/>
        <v>scikit-learn/sklearn.ensemble._forest/RandomTreesEmbedding/transform/selfscikit-learn/sklearn.ensemble._forest/RandomTreesEmbedding/transform/self</v>
      </c>
      <c r="I210" t="str">
        <f t="shared" si="29"/>
        <v>-</v>
      </c>
      <c r="J210" t="str">
        <f t="shared" si="30"/>
        <v/>
      </c>
      <c r="K210" t="str">
        <f t="shared" si="31"/>
        <v/>
      </c>
      <c r="L210" t="str">
        <f t="shared" si="32"/>
        <v/>
      </c>
      <c r="N210" t="str">
        <f t="shared" si="33"/>
        <v>+</v>
      </c>
      <c r="O210" t="str">
        <f t="shared" si="34"/>
        <v/>
      </c>
    </row>
    <row r="211" spans="1:19" x14ac:dyDescent="0.25">
      <c r="A211" s="2" t="s">
        <v>4</v>
      </c>
      <c r="B211" s="3" t="s">
        <v>4208</v>
      </c>
      <c r="C211" s="3" t="s">
        <v>4208</v>
      </c>
      <c r="D211" s="2" t="str">
        <f t="shared" si="36"/>
        <v>ok</v>
      </c>
      <c r="F211" t="str">
        <f t="shared" si="28"/>
        <v>scikit-learn/sklearn.ensemble._forest/RandomTreesEmbedding/transform/Xscikit-learn/sklearn.ensemble._forest/RandomTreesEmbedding/transform/X</v>
      </c>
      <c r="I211" t="str">
        <f t="shared" si="29"/>
        <v>-</v>
      </c>
      <c r="J211" t="str">
        <f t="shared" si="30"/>
        <v/>
      </c>
      <c r="K211" t="str">
        <f t="shared" si="31"/>
        <v/>
      </c>
      <c r="L211" t="str">
        <f t="shared" si="32"/>
        <v/>
      </c>
      <c r="N211" t="str">
        <f t="shared" si="33"/>
        <v>+</v>
      </c>
      <c r="O211" t="str">
        <f t="shared" si="34"/>
        <v/>
      </c>
    </row>
    <row r="212" spans="1:19" x14ac:dyDescent="0.25">
      <c r="A212" s="2" t="s">
        <v>4</v>
      </c>
      <c r="B212" s="3" t="s">
        <v>857</v>
      </c>
      <c r="C212" s="3" t="s">
        <v>857</v>
      </c>
      <c r="D212" s="2" t="str">
        <f t="shared" si="36"/>
        <v>ok</v>
      </c>
      <c r="F212" t="str">
        <f t="shared" si="28"/>
        <v>scikit-learn/sklearn.ensemble._forest/RandomTreesEmbedding/transformscikit-learn/sklearn.ensemble._forest/RandomTreesEmbedding/transform</v>
      </c>
      <c r="I212" t="str">
        <f t="shared" si="29"/>
        <v>-</v>
      </c>
      <c r="J212" t="str">
        <f t="shared" si="30"/>
        <v/>
      </c>
      <c r="K212" t="str">
        <f t="shared" si="31"/>
        <v/>
      </c>
      <c r="L212" t="str">
        <f t="shared" si="32"/>
        <v/>
      </c>
      <c r="N212" t="str">
        <f t="shared" si="33"/>
        <v>+</v>
      </c>
      <c r="O212" t="str">
        <f t="shared" si="34"/>
        <v/>
      </c>
    </row>
    <row r="213" spans="1:19" x14ac:dyDescent="0.25">
      <c r="A213" s="2" t="s">
        <v>297</v>
      </c>
      <c r="B213" s="3" t="s">
        <v>2708</v>
      </c>
      <c r="C213" s="2"/>
      <c r="D213" s="2" t="str">
        <f t="shared" si="36"/>
        <v>-</v>
      </c>
      <c r="F213" t="str">
        <f t="shared" si="28"/>
        <v>scikit-learn/sklearn.ensemble._gb/GradientBoostingClassifier/__init__</v>
      </c>
      <c r="I213" t="str">
        <f t="shared" si="29"/>
        <v>+</v>
      </c>
      <c r="J213" t="str">
        <f t="shared" si="30"/>
        <v/>
      </c>
      <c r="K213" t="str">
        <f t="shared" si="31"/>
        <v>+</v>
      </c>
      <c r="L213" t="str">
        <f t="shared" si="32"/>
        <v/>
      </c>
      <c r="N213" t="str">
        <f t="shared" si="33"/>
        <v/>
      </c>
      <c r="O213" t="str">
        <f t="shared" si="34"/>
        <v/>
      </c>
      <c r="P213" s="16" t="str">
        <f t="shared" ref="P213:P218" si="37">IF(AND(K213="+",C213&lt;&gt;""),"+","")</f>
        <v/>
      </c>
      <c r="Q213" s="16" t="str">
        <f t="shared" ref="Q213:Q218" si="38">IF(AND(I213="-",NOT(D213="ok")),LEN(B213)-LEN(SUBSTITUTE(B213,",",""))+"1","")</f>
        <v/>
      </c>
      <c r="R213" s="16" t="str">
        <f t="shared" ref="R213:R218" si="39">IF(AND(I213="-",NOT(D213="ok")),LEN(C213)-LEN(SUBSTITUTE(C213,",",""))+"1","")</f>
        <v/>
      </c>
      <c r="S213" s="16"/>
    </row>
    <row r="214" spans="1:19" x14ac:dyDescent="0.25">
      <c r="A214" s="2" t="s">
        <v>297</v>
      </c>
      <c r="B214" s="2"/>
      <c r="C214" s="3" t="s">
        <v>2708</v>
      </c>
      <c r="D214" s="2" t="str">
        <f t="shared" si="36"/>
        <v>-</v>
      </c>
      <c r="F214" t="str">
        <f t="shared" si="28"/>
        <v>scikit-learn/sklearn.ensemble._gb/GradientBoostingClassifier/__init__</v>
      </c>
      <c r="I214" t="str">
        <f t="shared" si="29"/>
        <v>+</v>
      </c>
      <c r="J214" t="str">
        <f t="shared" si="30"/>
        <v/>
      </c>
      <c r="K214" t="str">
        <f t="shared" si="31"/>
        <v>+</v>
      </c>
      <c r="L214" t="str">
        <f t="shared" si="32"/>
        <v/>
      </c>
      <c r="N214" t="str">
        <f t="shared" si="33"/>
        <v/>
      </c>
      <c r="O214" t="str">
        <f t="shared" si="34"/>
        <v/>
      </c>
      <c r="P214" s="16" t="str">
        <f t="shared" si="37"/>
        <v>+</v>
      </c>
      <c r="Q214" s="16" t="str">
        <f t="shared" si="38"/>
        <v/>
      </c>
      <c r="R214" s="16" t="str">
        <f t="shared" si="39"/>
        <v/>
      </c>
      <c r="S214" s="16"/>
    </row>
    <row r="215" spans="1:19" x14ac:dyDescent="0.25">
      <c r="A215" s="2" t="s">
        <v>297</v>
      </c>
      <c r="B215" s="3" t="s">
        <v>6915</v>
      </c>
      <c r="C215" s="2"/>
      <c r="D215" s="2" t="str">
        <f t="shared" si="36"/>
        <v>-</v>
      </c>
      <c r="F215" t="str">
        <f t="shared" si="28"/>
        <v>scikit-learn/sklearn.ensemble._gb/GradientBoostingClassifier/__init__/ccp_alpha</v>
      </c>
      <c r="I215" t="str">
        <f t="shared" si="29"/>
        <v>+</v>
      </c>
      <c r="J215" t="str">
        <f t="shared" si="30"/>
        <v/>
      </c>
      <c r="K215" t="str">
        <f t="shared" si="31"/>
        <v>+</v>
      </c>
      <c r="L215" t="str">
        <f t="shared" si="32"/>
        <v/>
      </c>
      <c r="N215" t="str">
        <f t="shared" si="33"/>
        <v/>
      </c>
      <c r="O215" t="str">
        <f t="shared" si="34"/>
        <v/>
      </c>
      <c r="P215" s="16" t="str">
        <f t="shared" si="37"/>
        <v/>
      </c>
      <c r="Q215" s="16" t="str">
        <f t="shared" si="38"/>
        <v/>
      </c>
      <c r="R215" s="16" t="str">
        <f t="shared" si="39"/>
        <v/>
      </c>
      <c r="S215" s="16"/>
    </row>
    <row r="216" spans="1:19" x14ac:dyDescent="0.25">
      <c r="A216" s="2" t="s">
        <v>297</v>
      </c>
      <c r="B216" s="2"/>
      <c r="C216" s="3" t="s">
        <v>6915</v>
      </c>
      <c r="D216" s="2" t="str">
        <f t="shared" si="36"/>
        <v>-</v>
      </c>
      <c r="F216" t="str">
        <f t="shared" si="28"/>
        <v>scikit-learn/sklearn.ensemble._gb/GradientBoostingClassifier/__init__/ccp_alpha</v>
      </c>
      <c r="I216" t="str">
        <f t="shared" si="29"/>
        <v>+</v>
      </c>
      <c r="J216" t="str">
        <f t="shared" si="30"/>
        <v/>
      </c>
      <c r="K216" t="str">
        <f t="shared" si="31"/>
        <v>+</v>
      </c>
      <c r="L216" t="str">
        <f t="shared" si="32"/>
        <v/>
      </c>
      <c r="N216" t="str">
        <f t="shared" si="33"/>
        <v/>
      </c>
      <c r="O216" t="str">
        <f t="shared" si="34"/>
        <v/>
      </c>
      <c r="P216" s="16" t="str">
        <f t="shared" si="37"/>
        <v>+</v>
      </c>
      <c r="Q216" s="16" t="str">
        <f t="shared" si="38"/>
        <v/>
      </c>
      <c r="R216" s="16" t="str">
        <f t="shared" si="39"/>
        <v/>
      </c>
      <c r="S216" s="16"/>
    </row>
    <row r="217" spans="1:19" x14ac:dyDescent="0.25">
      <c r="A217" s="2" t="s">
        <v>297</v>
      </c>
      <c r="B217" s="3" t="s">
        <v>6901</v>
      </c>
      <c r="C217" s="2"/>
      <c r="D217" s="2" t="str">
        <f t="shared" si="36"/>
        <v>-</v>
      </c>
      <c r="F217" t="str">
        <f t="shared" si="28"/>
        <v>scikit-learn/sklearn.ensemble._gb/GradientBoostingClassifier/__init__/criterion</v>
      </c>
      <c r="I217" t="str">
        <f t="shared" si="29"/>
        <v>+</v>
      </c>
      <c r="J217" t="str">
        <f t="shared" si="30"/>
        <v/>
      </c>
      <c r="K217" t="str">
        <f t="shared" si="31"/>
        <v>+</v>
      </c>
      <c r="L217" t="str">
        <f t="shared" si="32"/>
        <v/>
      </c>
      <c r="N217" t="str">
        <f t="shared" si="33"/>
        <v/>
      </c>
      <c r="O217" t="str">
        <f t="shared" si="34"/>
        <v/>
      </c>
      <c r="P217" s="16" t="str">
        <f t="shared" si="37"/>
        <v/>
      </c>
      <c r="Q217" s="16" t="str">
        <f t="shared" si="38"/>
        <v/>
      </c>
      <c r="R217" s="16" t="str">
        <f t="shared" si="39"/>
        <v/>
      </c>
      <c r="S217" s="16"/>
    </row>
    <row r="218" spans="1:19" x14ac:dyDescent="0.25">
      <c r="A218" s="2" t="s">
        <v>297</v>
      </c>
      <c r="B218" s="2"/>
      <c r="C218" s="3" t="s">
        <v>6901</v>
      </c>
      <c r="D218" s="2" t="str">
        <f t="shared" si="36"/>
        <v>-</v>
      </c>
      <c r="F218" t="str">
        <f t="shared" si="28"/>
        <v>scikit-learn/sklearn.ensemble._gb/GradientBoostingClassifier/__init__/criterion</v>
      </c>
      <c r="I218" t="str">
        <f t="shared" si="29"/>
        <v>+</v>
      </c>
      <c r="J218" t="str">
        <f t="shared" si="30"/>
        <v/>
      </c>
      <c r="K218" t="str">
        <f t="shared" si="31"/>
        <v>+</v>
      </c>
      <c r="L218" t="str">
        <f t="shared" si="32"/>
        <v/>
      </c>
      <c r="N218" t="str">
        <f t="shared" si="33"/>
        <v/>
      </c>
      <c r="O218" t="str">
        <f t="shared" si="34"/>
        <v/>
      </c>
      <c r="P218" s="16" t="str">
        <f t="shared" si="37"/>
        <v>+</v>
      </c>
      <c r="Q218" s="16" t="str">
        <f t="shared" si="38"/>
        <v/>
      </c>
      <c r="R218" s="16" t="str">
        <f t="shared" si="39"/>
        <v/>
      </c>
      <c r="S218" s="16"/>
    </row>
    <row r="219" spans="1:19" x14ac:dyDescent="0.25">
      <c r="A219" s="2" t="s">
        <v>4</v>
      </c>
      <c r="B219" s="3" t="s">
        <v>4210</v>
      </c>
      <c r="C219" s="3" t="s">
        <v>4210</v>
      </c>
      <c r="D219" s="2" t="str">
        <f t="shared" si="36"/>
        <v>ok</v>
      </c>
      <c r="F219" t="str">
        <f t="shared" si="28"/>
        <v>scikit-learn/sklearn.ensemble._gb/GradientBoostingClassifier/__init__/initscikit-learn/sklearn.ensemble._gb/GradientBoostingClassifier/__init__/init</v>
      </c>
      <c r="I219" t="str">
        <f t="shared" si="29"/>
        <v>-</v>
      </c>
      <c r="J219" t="str">
        <f t="shared" si="30"/>
        <v/>
      </c>
      <c r="K219" t="str">
        <f t="shared" si="31"/>
        <v/>
      </c>
      <c r="L219" t="str">
        <f t="shared" si="32"/>
        <v/>
      </c>
      <c r="N219" t="str">
        <f t="shared" si="33"/>
        <v>+</v>
      </c>
      <c r="O219" t="str">
        <f t="shared" si="34"/>
        <v/>
      </c>
    </row>
    <row r="220" spans="1:19" ht="30" x14ac:dyDescent="0.25">
      <c r="A220" s="2" t="s">
        <v>297</v>
      </c>
      <c r="B220" s="3" t="s">
        <v>6898</v>
      </c>
      <c r="C220" s="2"/>
      <c r="D220" s="2" t="str">
        <f t="shared" si="36"/>
        <v>-</v>
      </c>
      <c r="F220" t="str">
        <f t="shared" si="28"/>
        <v>scikit-learn/sklearn.ensemble._gb/GradientBoostingClassifier/__init__/learning_rate</v>
      </c>
      <c r="I220" t="str">
        <f t="shared" si="29"/>
        <v>+</v>
      </c>
      <c r="J220" t="str">
        <f t="shared" si="30"/>
        <v/>
      </c>
      <c r="K220" t="str">
        <f t="shared" si="31"/>
        <v>+</v>
      </c>
      <c r="L220" t="str">
        <f t="shared" si="32"/>
        <v/>
      </c>
      <c r="N220" t="str">
        <f t="shared" si="33"/>
        <v/>
      </c>
      <c r="O220" t="str">
        <f t="shared" si="34"/>
        <v/>
      </c>
      <c r="P220" s="16" t="str">
        <f t="shared" ref="P220:P231" si="40">IF(AND(K220="+",C220&lt;&gt;""),"+","")</f>
        <v/>
      </c>
      <c r="Q220" s="16" t="str">
        <f t="shared" ref="Q220:Q231" si="41">IF(AND(I220="-",NOT(D220="ok")),LEN(B220)-LEN(SUBSTITUTE(B220,",",""))+"1","")</f>
        <v/>
      </c>
      <c r="R220" s="16" t="str">
        <f t="shared" ref="R220:R231" si="42">IF(AND(I220="-",NOT(D220="ok")),LEN(C220)-LEN(SUBSTITUTE(C220,",",""))+"1","")</f>
        <v/>
      </c>
      <c r="S220" s="16"/>
    </row>
    <row r="221" spans="1:19" ht="30" x14ac:dyDescent="0.25">
      <c r="A221" s="2" t="s">
        <v>297</v>
      </c>
      <c r="B221" s="2"/>
      <c r="C221" s="3" t="s">
        <v>6898</v>
      </c>
      <c r="D221" s="2" t="str">
        <f t="shared" si="36"/>
        <v>-</v>
      </c>
      <c r="F221" t="str">
        <f t="shared" si="28"/>
        <v>scikit-learn/sklearn.ensemble._gb/GradientBoostingClassifier/__init__/learning_rate</v>
      </c>
      <c r="I221" t="str">
        <f t="shared" si="29"/>
        <v>+</v>
      </c>
      <c r="J221" t="str">
        <f t="shared" si="30"/>
        <v/>
      </c>
      <c r="K221" t="str">
        <f t="shared" si="31"/>
        <v>+</v>
      </c>
      <c r="L221" t="str">
        <f t="shared" si="32"/>
        <v/>
      </c>
      <c r="N221" t="str">
        <f t="shared" si="33"/>
        <v/>
      </c>
      <c r="O221" t="str">
        <f t="shared" si="34"/>
        <v/>
      </c>
      <c r="P221" s="16" t="str">
        <f t="shared" si="40"/>
        <v>+</v>
      </c>
      <c r="Q221" s="16" t="str">
        <f t="shared" si="41"/>
        <v/>
      </c>
      <c r="R221" s="16" t="str">
        <f t="shared" si="42"/>
        <v/>
      </c>
      <c r="S221" s="16"/>
    </row>
    <row r="222" spans="1:19" x14ac:dyDescent="0.25">
      <c r="A222" s="2" t="s">
        <v>297</v>
      </c>
      <c r="B222" s="3" t="s">
        <v>6897</v>
      </c>
      <c r="C222" s="2"/>
      <c r="D222" s="2" t="str">
        <f t="shared" si="36"/>
        <v>-</v>
      </c>
      <c r="F222" t="str">
        <f t="shared" si="28"/>
        <v>scikit-learn/sklearn.ensemble._gb/GradientBoostingClassifier/__init__/loss</v>
      </c>
      <c r="I222" t="str">
        <f t="shared" si="29"/>
        <v>+</v>
      </c>
      <c r="J222" t="str">
        <f t="shared" si="30"/>
        <v/>
      </c>
      <c r="K222" t="str">
        <f t="shared" si="31"/>
        <v>+</v>
      </c>
      <c r="L222" t="str">
        <f t="shared" si="32"/>
        <v/>
      </c>
      <c r="N222" t="str">
        <f t="shared" si="33"/>
        <v/>
      </c>
      <c r="O222" t="str">
        <f t="shared" si="34"/>
        <v/>
      </c>
      <c r="P222" s="16" t="str">
        <f t="shared" si="40"/>
        <v/>
      </c>
      <c r="Q222" s="16" t="str">
        <f t="shared" si="41"/>
        <v/>
      </c>
      <c r="R222" s="16" t="str">
        <f t="shared" si="42"/>
        <v/>
      </c>
      <c r="S222" s="16"/>
    </row>
    <row r="223" spans="1:19" x14ac:dyDescent="0.25">
      <c r="A223" s="2" t="s">
        <v>297</v>
      </c>
      <c r="B223" s="2"/>
      <c r="C223" s="3" t="s">
        <v>6897</v>
      </c>
      <c r="D223" s="2" t="str">
        <f t="shared" si="36"/>
        <v>-</v>
      </c>
      <c r="F223" t="str">
        <f t="shared" si="28"/>
        <v>scikit-learn/sklearn.ensemble._gb/GradientBoostingClassifier/__init__/loss</v>
      </c>
      <c r="I223" t="str">
        <f t="shared" si="29"/>
        <v>+</v>
      </c>
      <c r="J223" t="str">
        <f t="shared" si="30"/>
        <v/>
      </c>
      <c r="K223" t="str">
        <f t="shared" si="31"/>
        <v>+</v>
      </c>
      <c r="L223" t="str">
        <f t="shared" si="32"/>
        <v/>
      </c>
      <c r="N223" t="str">
        <f t="shared" si="33"/>
        <v/>
      </c>
      <c r="O223" t="str">
        <f t="shared" si="34"/>
        <v/>
      </c>
      <c r="P223" s="16" t="str">
        <f t="shared" si="40"/>
        <v>+</v>
      </c>
      <c r="Q223" s="16" t="str">
        <f t="shared" si="41"/>
        <v/>
      </c>
      <c r="R223" s="16" t="str">
        <f t="shared" si="42"/>
        <v/>
      </c>
      <c r="S223" s="16"/>
    </row>
    <row r="224" spans="1:19" ht="30" x14ac:dyDescent="0.25">
      <c r="A224" s="2" t="s">
        <v>297</v>
      </c>
      <c r="B224" s="3" t="s">
        <v>6905</v>
      </c>
      <c r="C224" s="2"/>
      <c r="D224" s="2" t="str">
        <f t="shared" si="36"/>
        <v>-</v>
      </c>
      <c r="F224" t="str">
        <f t="shared" si="28"/>
        <v>scikit-learn/sklearn.ensemble._gb/GradientBoostingClassifier/__init__/max_depth</v>
      </c>
      <c r="I224" t="str">
        <f t="shared" si="29"/>
        <v>+</v>
      </c>
      <c r="J224" t="str">
        <f t="shared" si="30"/>
        <v/>
      </c>
      <c r="K224" t="str">
        <f t="shared" si="31"/>
        <v>+</v>
      </c>
      <c r="L224" t="str">
        <f t="shared" si="32"/>
        <v/>
      </c>
      <c r="N224" t="str">
        <f t="shared" si="33"/>
        <v/>
      </c>
      <c r="O224" t="str">
        <f t="shared" si="34"/>
        <v/>
      </c>
      <c r="P224" s="16" t="str">
        <f t="shared" si="40"/>
        <v/>
      </c>
      <c r="Q224" s="16" t="str">
        <f t="shared" si="41"/>
        <v/>
      </c>
      <c r="R224" s="16" t="str">
        <f t="shared" si="42"/>
        <v/>
      </c>
      <c r="S224" s="16"/>
    </row>
    <row r="225" spans="1:19" ht="30" x14ac:dyDescent="0.25">
      <c r="A225" s="2" t="s">
        <v>297</v>
      </c>
      <c r="B225" s="2"/>
      <c r="C225" s="3" t="s">
        <v>6905</v>
      </c>
      <c r="D225" s="2" t="str">
        <f t="shared" si="36"/>
        <v>-</v>
      </c>
      <c r="F225" t="str">
        <f t="shared" si="28"/>
        <v>scikit-learn/sklearn.ensemble._gb/GradientBoostingClassifier/__init__/max_depth</v>
      </c>
      <c r="I225" t="str">
        <f t="shared" si="29"/>
        <v>+</v>
      </c>
      <c r="J225" t="str">
        <f t="shared" si="30"/>
        <v/>
      </c>
      <c r="K225" t="str">
        <f t="shared" si="31"/>
        <v>+</v>
      </c>
      <c r="L225" t="str">
        <f t="shared" si="32"/>
        <v/>
      </c>
      <c r="N225" t="str">
        <f t="shared" si="33"/>
        <v/>
      </c>
      <c r="O225" t="str">
        <f t="shared" si="34"/>
        <v/>
      </c>
      <c r="P225" s="16" t="str">
        <f t="shared" si="40"/>
        <v>+</v>
      </c>
      <c r="Q225" s="16" t="str">
        <f t="shared" si="41"/>
        <v/>
      </c>
      <c r="R225" s="16" t="str">
        <f t="shared" si="42"/>
        <v/>
      </c>
      <c r="S225" s="16"/>
    </row>
    <row r="226" spans="1:19" ht="30" x14ac:dyDescent="0.25">
      <c r="A226" s="2" t="s">
        <v>297</v>
      </c>
      <c r="B226" s="3" t="s">
        <v>6909</v>
      </c>
      <c r="C226" s="2"/>
      <c r="D226" s="2" t="str">
        <f t="shared" si="36"/>
        <v>-</v>
      </c>
      <c r="F226" t="str">
        <f t="shared" si="28"/>
        <v>scikit-learn/sklearn.ensemble._gb/GradientBoostingClassifier/__init__/max_features</v>
      </c>
      <c r="I226" t="str">
        <f t="shared" si="29"/>
        <v>+</v>
      </c>
      <c r="J226" t="str">
        <f t="shared" si="30"/>
        <v/>
      </c>
      <c r="K226" t="str">
        <f t="shared" si="31"/>
        <v>+</v>
      </c>
      <c r="L226" t="str">
        <f t="shared" si="32"/>
        <v/>
      </c>
      <c r="N226" t="str">
        <f t="shared" si="33"/>
        <v/>
      </c>
      <c r="O226" t="str">
        <f t="shared" si="34"/>
        <v/>
      </c>
      <c r="P226" s="16" t="str">
        <f t="shared" si="40"/>
        <v/>
      </c>
      <c r="Q226" s="16" t="str">
        <f t="shared" si="41"/>
        <v/>
      </c>
      <c r="R226" s="16" t="str">
        <f t="shared" si="42"/>
        <v/>
      </c>
      <c r="S226" s="16"/>
    </row>
    <row r="227" spans="1:19" ht="30" x14ac:dyDescent="0.25">
      <c r="A227" s="2" t="s">
        <v>297</v>
      </c>
      <c r="B227" s="2"/>
      <c r="C227" s="3" t="s">
        <v>6909</v>
      </c>
      <c r="D227" s="2" t="str">
        <f t="shared" si="36"/>
        <v>-</v>
      </c>
      <c r="F227" t="str">
        <f t="shared" si="28"/>
        <v>scikit-learn/sklearn.ensemble._gb/GradientBoostingClassifier/__init__/max_features</v>
      </c>
      <c r="I227" t="str">
        <f t="shared" si="29"/>
        <v>+</v>
      </c>
      <c r="J227" t="str">
        <f t="shared" si="30"/>
        <v/>
      </c>
      <c r="K227" t="str">
        <f t="shared" si="31"/>
        <v>+</v>
      </c>
      <c r="L227" t="str">
        <f t="shared" si="32"/>
        <v/>
      </c>
      <c r="N227" t="str">
        <f t="shared" si="33"/>
        <v/>
      </c>
      <c r="O227" t="str">
        <f t="shared" si="34"/>
        <v/>
      </c>
      <c r="P227" s="16" t="str">
        <f t="shared" si="40"/>
        <v>+</v>
      </c>
      <c r="Q227" s="16" t="str">
        <f t="shared" si="41"/>
        <v/>
      </c>
      <c r="R227" s="16" t="str">
        <f t="shared" si="42"/>
        <v/>
      </c>
      <c r="S227" s="16"/>
    </row>
    <row r="228" spans="1:19" ht="30" x14ac:dyDescent="0.25">
      <c r="A228" s="2" t="s">
        <v>297</v>
      </c>
      <c r="B228" s="3" t="s">
        <v>6911</v>
      </c>
      <c r="C228" s="2"/>
      <c r="D228" s="2" t="str">
        <f t="shared" si="36"/>
        <v>-</v>
      </c>
      <c r="F228" t="str">
        <f t="shared" si="28"/>
        <v>scikit-learn/sklearn.ensemble._gb/GradientBoostingClassifier/__init__/max_leaf_nodes</v>
      </c>
      <c r="I228" t="str">
        <f t="shared" si="29"/>
        <v>+</v>
      </c>
      <c r="J228" t="str">
        <f t="shared" si="30"/>
        <v/>
      </c>
      <c r="K228" t="str">
        <f t="shared" si="31"/>
        <v>+</v>
      </c>
      <c r="L228" t="str">
        <f t="shared" si="32"/>
        <v/>
      </c>
      <c r="N228" t="str">
        <f t="shared" si="33"/>
        <v/>
      </c>
      <c r="O228" t="str">
        <f t="shared" si="34"/>
        <v/>
      </c>
      <c r="P228" s="16" t="str">
        <f t="shared" si="40"/>
        <v/>
      </c>
      <c r="Q228" s="16" t="str">
        <f t="shared" si="41"/>
        <v/>
      </c>
      <c r="R228" s="16" t="str">
        <f t="shared" si="42"/>
        <v/>
      </c>
      <c r="S228" s="16"/>
    </row>
    <row r="229" spans="1:19" ht="30" x14ac:dyDescent="0.25">
      <c r="A229" s="2" t="s">
        <v>297</v>
      </c>
      <c r="B229" s="2"/>
      <c r="C229" s="3" t="s">
        <v>6911</v>
      </c>
      <c r="D229" s="2" t="str">
        <f t="shared" si="36"/>
        <v>-</v>
      </c>
      <c r="F229" t="str">
        <f t="shared" si="28"/>
        <v>scikit-learn/sklearn.ensemble._gb/GradientBoostingClassifier/__init__/max_leaf_nodes</v>
      </c>
      <c r="I229" t="str">
        <f t="shared" si="29"/>
        <v>+</v>
      </c>
      <c r="J229" t="str">
        <f t="shared" si="30"/>
        <v/>
      </c>
      <c r="K229" t="str">
        <f t="shared" si="31"/>
        <v>+</v>
      </c>
      <c r="L229" t="str">
        <f t="shared" si="32"/>
        <v/>
      </c>
      <c r="N229" t="str">
        <f t="shared" si="33"/>
        <v/>
      </c>
      <c r="O229" t="str">
        <f t="shared" si="34"/>
        <v/>
      </c>
      <c r="P229" s="16" t="str">
        <f t="shared" si="40"/>
        <v>+</v>
      </c>
      <c r="Q229" s="16" t="str">
        <f t="shared" si="41"/>
        <v/>
      </c>
      <c r="R229" s="16" t="str">
        <f t="shared" si="42"/>
        <v/>
      </c>
      <c r="S229" s="16"/>
    </row>
    <row r="230" spans="1:19" ht="45" x14ac:dyDescent="0.25">
      <c r="A230" s="2" t="s">
        <v>297</v>
      </c>
      <c r="B230" s="3" t="s">
        <v>6906</v>
      </c>
      <c r="C230" s="2"/>
      <c r="D230" s="2" t="str">
        <f t="shared" si="36"/>
        <v>-</v>
      </c>
      <c r="F230" t="str">
        <f t="shared" si="28"/>
        <v>scikit-learn/sklearn.ensemble._gb/GradientBoostingClassifier/__init__/min_impurity_decrease</v>
      </c>
      <c r="I230" t="str">
        <f t="shared" si="29"/>
        <v>+</v>
      </c>
      <c r="J230" t="str">
        <f t="shared" si="30"/>
        <v/>
      </c>
      <c r="K230" t="str">
        <f t="shared" si="31"/>
        <v>+</v>
      </c>
      <c r="L230" t="str">
        <f t="shared" si="32"/>
        <v/>
      </c>
      <c r="N230" t="str">
        <f t="shared" si="33"/>
        <v/>
      </c>
      <c r="O230" t="str">
        <f t="shared" si="34"/>
        <v/>
      </c>
      <c r="P230" s="16" t="str">
        <f t="shared" si="40"/>
        <v/>
      </c>
      <c r="Q230" s="16" t="str">
        <f t="shared" si="41"/>
        <v/>
      </c>
      <c r="R230" s="16" t="str">
        <f t="shared" si="42"/>
        <v/>
      </c>
      <c r="S230" s="16"/>
    </row>
    <row r="231" spans="1:19" ht="45" x14ac:dyDescent="0.25">
      <c r="A231" s="2" t="s">
        <v>297</v>
      </c>
      <c r="B231" s="2"/>
      <c r="C231" s="3" t="s">
        <v>6906</v>
      </c>
      <c r="D231" s="2" t="str">
        <f t="shared" si="36"/>
        <v>-</v>
      </c>
      <c r="F231" t="str">
        <f t="shared" si="28"/>
        <v>scikit-learn/sklearn.ensemble._gb/GradientBoostingClassifier/__init__/min_impurity_decrease</v>
      </c>
      <c r="I231" t="str">
        <f t="shared" si="29"/>
        <v>+</v>
      </c>
      <c r="J231" t="str">
        <f t="shared" si="30"/>
        <v/>
      </c>
      <c r="K231" t="str">
        <f t="shared" si="31"/>
        <v>+</v>
      </c>
      <c r="L231" t="str">
        <f t="shared" si="32"/>
        <v/>
      </c>
      <c r="N231" t="str">
        <f t="shared" si="33"/>
        <v/>
      </c>
      <c r="O231" t="str">
        <f t="shared" si="34"/>
        <v/>
      </c>
      <c r="P231" s="16" t="str">
        <f t="shared" si="40"/>
        <v>+</v>
      </c>
      <c r="Q231" s="16" t="str">
        <f t="shared" si="41"/>
        <v/>
      </c>
      <c r="R231" s="16" t="str">
        <f t="shared" si="42"/>
        <v/>
      </c>
      <c r="S231" s="16"/>
    </row>
    <row r="232" spans="1:19" ht="45" x14ac:dyDescent="0.25">
      <c r="A232" s="2" t="s">
        <v>297</v>
      </c>
      <c r="B232" s="3" t="s">
        <v>6907</v>
      </c>
      <c r="C232" s="2"/>
      <c r="D232" s="2" t="s">
        <v>3324</v>
      </c>
      <c r="E232" t="s">
        <v>7852</v>
      </c>
      <c r="F232" t="str">
        <f t="shared" si="28"/>
        <v>scikit-learn/sklearn.ensemble._gb/GradientBoostingClassifier/__init__/min_impurity_split</v>
      </c>
      <c r="I232" t="str">
        <f t="shared" si="29"/>
        <v>+</v>
      </c>
      <c r="J232" t="str">
        <f t="shared" si="30"/>
        <v/>
      </c>
      <c r="K232" t="str">
        <f t="shared" si="31"/>
        <v/>
      </c>
      <c r="L232" t="str">
        <f t="shared" si="32"/>
        <v/>
      </c>
      <c r="N232" t="str">
        <f t="shared" si="33"/>
        <v/>
      </c>
      <c r="O232" t="str">
        <f t="shared" si="34"/>
        <v>+</v>
      </c>
    </row>
    <row r="233" spans="1:19" ht="45" x14ac:dyDescent="0.25">
      <c r="A233" s="2" t="s">
        <v>297</v>
      </c>
      <c r="B233" s="3" t="s">
        <v>6903</v>
      </c>
      <c r="C233" s="2"/>
      <c r="D233" s="2" t="str">
        <f t="shared" ref="D233:D264" si="43">IF(B233=C233,"ok","-")</f>
        <v>-</v>
      </c>
      <c r="F233" t="str">
        <f t="shared" si="28"/>
        <v>scikit-learn/sklearn.ensemble._gb/GradientBoostingClassifier/__init__/min_samples_leaf</v>
      </c>
      <c r="I233" t="str">
        <f t="shared" si="29"/>
        <v>+</v>
      </c>
      <c r="J233" t="str">
        <f t="shared" si="30"/>
        <v/>
      </c>
      <c r="K233" t="str">
        <f t="shared" si="31"/>
        <v>+</v>
      </c>
      <c r="L233" t="str">
        <f t="shared" si="32"/>
        <v/>
      </c>
      <c r="N233" t="str">
        <f t="shared" si="33"/>
        <v/>
      </c>
      <c r="O233" t="str">
        <f t="shared" si="34"/>
        <v/>
      </c>
      <c r="P233" s="16" t="str">
        <f t="shared" ref="P233:P244" si="44">IF(AND(K233="+",C233&lt;&gt;""),"+","")</f>
        <v/>
      </c>
      <c r="Q233" s="16" t="str">
        <f t="shared" ref="Q233:Q244" si="45">IF(AND(I233="-",NOT(D233="ok")),LEN(B233)-LEN(SUBSTITUTE(B233,",",""))+"1","")</f>
        <v/>
      </c>
      <c r="R233" s="16" t="str">
        <f t="shared" ref="R233:R244" si="46">IF(AND(I233="-",NOT(D233="ok")),LEN(C233)-LEN(SUBSTITUTE(C233,",",""))+"1","")</f>
        <v/>
      </c>
      <c r="S233" s="16"/>
    </row>
    <row r="234" spans="1:19" ht="45" x14ac:dyDescent="0.25">
      <c r="A234" s="2" t="s">
        <v>297</v>
      </c>
      <c r="B234" s="2"/>
      <c r="C234" s="3" t="s">
        <v>6903</v>
      </c>
      <c r="D234" s="2" t="str">
        <f t="shared" si="43"/>
        <v>-</v>
      </c>
      <c r="F234" t="str">
        <f t="shared" si="28"/>
        <v>scikit-learn/sklearn.ensemble._gb/GradientBoostingClassifier/__init__/min_samples_leaf</v>
      </c>
      <c r="I234" t="str">
        <f t="shared" si="29"/>
        <v>+</v>
      </c>
      <c r="J234" t="str">
        <f t="shared" si="30"/>
        <v/>
      </c>
      <c r="K234" t="str">
        <f t="shared" si="31"/>
        <v>+</v>
      </c>
      <c r="L234" t="str">
        <f t="shared" si="32"/>
        <v/>
      </c>
      <c r="N234" t="str">
        <f t="shared" si="33"/>
        <v/>
      </c>
      <c r="O234" t="str">
        <f t="shared" si="34"/>
        <v/>
      </c>
      <c r="P234" s="16" t="str">
        <f t="shared" si="44"/>
        <v>+</v>
      </c>
      <c r="Q234" s="16" t="str">
        <f t="shared" si="45"/>
        <v/>
      </c>
      <c r="R234" s="16" t="str">
        <f t="shared" si="46"/>
        <v/>
      </c>
      <c r="S234" s="16"/>
    </row>
    <row r="235" spans="1:19" ht="45" x14ac:dyDescent="0.25">
      <c r="A235" s="2" t="s">
        <v>297</v>
      </c>
      <c r="B235" s="3" t="s">
        <v>6902</v>
      </c>
      <c r="C235" s="2"/>
      <c r="D235" s="2" t="str">
        <f t="shared" si="43"/>
        <v>-</v>
      </c>
      <c r="F235" t="str">
        <f t="shared" si="28"/>
        <v>scikit-learn/sklearn.ensemble._gb/GradientBoostingClassifier/__init__/min_samples_split</v>
      </c>
      <c r="I235" t="str">
        <f t="shared" si="29"/>
        <v>+</v>
      </c>
      <c r="J235" t="str">
        <f t="shared" si="30"/>
        <v/>
      </c>
      <c r="K235" t="str">
        <f t="shared" si="31"/>
        <v>+</v>
      </c>
      <c r="L235" t="str">
        <f t="shared" si="32"/>
        <v/>
      </c>
      <c r="N235" t="str">
        <f t="shared" si="33"/>
        <v/>
      </c>
      <c r="O235" t="str">
        <f t="shared" si="34"/>
        <v/>
      </c>
      <c r="P235" s="16" t="str">
        <f t="shared" si="44"/>
        <v/>
      </c>
      <c r="Q235" s="16" t="str">
        <f t="shared" si="45"/>
        <v/>
      </c>
      <c r="R235" s="16" t="str">
        <f t="shared" si="46"/>
        <v/>
      </c>
      <c r="S235" s="16"/>
    </row>
    <row r="236" spans="1:19" ht="45" x14ac:dyDescent="0.25">
      <c r="A236" s="2" t="s">
        <v>297</v>
      </c>
      <c r="B236" s="2"/>
      <c r="C236" s="3" t="s">
        <v>6902</v>
      </c>
      <c r="D236" s="2" t="str">
        <f t="shared" si="43"/>
        <v>-</v>
      </c>
      <c r="F236" t="str">
        <f t="shared" si="28"/>
        <v>scikit-learn/sklearn.ensemble._gb/GradientBoostingClassifier/__init__/min_samples_split</v>
      </c>
      <c r="I236" t="str">
        <f t="shared" si="29"/>
        <v>+</v>
      </c>
      <c r="J236" t="str">
        <f t="shared" si="30"/>
        <v/>
      </c>
      <c r="K236" t="str">
        <f t="shared" si="31"/>
        <v>+</v>
      </c>
      <c r="L236" t="str">
        <f t="shared" si="32"/>
        <v/>
      </c>
      <c r="N236" t="str">
        <f t="shared" si="33"/>
        <v/>
      </c>
      <c r="O236" t="str">
        <f t="shared" si="34"/>
        <v/>
      </c>
      <c r="P236" s="16" t="str">
        <f t="shared" si="44"/>
        <v>+</v>
      </c>
      <c r="Q236" s="16" t="str">
        <f t="shared" si="45"/>
        <v/>
      </c>
      <c r="R236" s="16" t="str">
        <f t="shared" si="46"/>
        <v/>
      </c>
      <c r="S236" s="16"/>
    </row>
    <row r="237" spans="1:19" ht="45" x14ac:dyDescent="0.25">
      <c r="A237" s="2" t="s">
        <v>297</v>
      </c>
      <c r="B237" s="3" t="s">
        <v>6904</v>
      </c>
      <c r="C237" s="2"/>
      <c r="D237" s="2" t="str">
        <f t="shared" si="43"/>
        <v>-</v>
      </c>
      <c r="F237" t="str">
        <f t="shared" si="28"/>
        <v>scikit-learn/sklearn.ensemble._gb/GradientBoostingClassifier/__init__/min_weight_fraction_leaf</v>
      </c>
      <c r="I237" t="str">
        <f t="shared" si="29"/>
        <v>+</v>
      </c>
      <c r="J237" t="str">
        <f t="shared" si="30"/>
        <v/>
      </c>
      <c r="K237" t="str">
        <f t="shared" si="31"/>
        <v>+</v>
      </c>
      <c r="L237" t="str">
        <f t="shared" si="32"/>
        <v/>
      </c>
      <c r="N237" t="str">
        <f t="shared" si="33"/>
        <v/>
      </c>
      <c r="O237" t="str">
        <f t="shared" si="34"/>
        <v/>
      </c>
      <c r="P237" s="16" t="str">
        <f t="shared" si="44"/>
        <v/>
      </c>
      <c r="Q237" s="16" t="str">
        <f t="shared" si="45"/>
        <v/>
      </c>
      <c r="R237" s="16" t="str">
        <f t="shared" si="46"/>
        <v/>
      </c>
      <c r="S237" s="16"/>
    </row>
    <row r="238" spans="1:19" ht="45" x14ac:dyDescent="0.25">
      <c r="A238" s="2" t="s">
        <v>297</v>
      </c>
      <c r="B238" s="2"/>
      <c r="C238" s="3" t="s">
        <v>6904</v>
      </c>
      <c r="D238" s="2" t="str">
        <f t="shared" si="43"/>
        <v>-</v>
      </c>
      <c r="F238" t="str">
        <f t="shared" si="28"/>
        <v>scikit-learn/sklearn.ensemble._gb/GradientBoostingClassifier/__init__/min_weight_fraction_leaf</v>
      </c>
      <c r="I238" t="str">
        <f t="shared" si="29"/>
        <v>+</v>
      </c>
      <c r="J238" t="str">
        <f t="shared" si="30"/>
        <v/>
      </c>
      <c r="K238" t="str">
        <f t="shared" si="31"/>
        <v>+</v>
      </c>
      <c r="L238" t="str">
        <f t="shared" si="32"/>
        <v/>
      </c>
      <c r="N238" t="str">
        <f t="shared" si="33"/>
        <v/>
      </c>
      <c r="O238" t="str">
        <f t="shared" si="34"/>
        <v/>
      </c>
      <c r="P238" s="16" t="str">
        <f t="shared" si="44"/>
        <v>+</v>
      </c>
      <c r="Q238" s="16" t="str">
        <f t="shared" si="45"/>
        <v/>
      </c>
      <c r="R238" s="16" t="str">
        <f t="shared" si="46"/>
        <v/>
      </c>
      <c r="S238" s="16"/>
    </row>
    <row r="239" spans="1:19" ht="30" x14ac:dyDescent="0.25">
      <c r="A239" s="2" t="s">
        <v>297</v>
      </c>
      <c r="B239" s="3" t="s">
        <v>6899</v>
      </c>
      <c r="C239" s="2"/>
      <c r="D239" s="2" t="str">
        <f t="shared" si="43"/>
        <v>-</v>
      </c>
      <c r="F239" t="str">
        <f t="shared" si="28"/>
        <v>scikit-learn/sklearn.ensemble._gb/GradientBoostingClassifier/__init__/n_estimators</v>
      </c>
      <c r="I239" t="str">
        <f t="shared" si="29"/>
        <v>+</v>
      </c>
      <c r="J239" t="str">
        <f t="shared" si="30"/>
        <v/>
      </c>
      <c r="K239" t="str">
        <f t="shared" si="31"/>
        <v>+</v>
      </c>
      <c r="L239" t="str">
        <f t="shared" si="32"/>
        <v/>
      </c>
      <c r="N239" t="str">
        <f t="shared" si="33"/>
        <v/>
      </c>
      <c r="O239" t="str">
        <f t="shared" si="34"/>
        <v/>
      </c>
      <c r="P239" s="16" t="str">
        <f t="shared" si="44"/>
        <v/>
      </c>
      <c r="Q239" s="16" t="str">
        <f t="shared" si="45"/>
        <v/>
      </c>
      <c r="R239" s="16" t="str">
        <f t="shared" si="46"/>
        <v/>
      </c>
      <c r="S239" s="16"/>
    </row>
    <row r="240" spans="1:19" ht="30" x14ac:dyDescent="0.25">
      <c r="A240" s="2" t="s">
        <v>297</v>
      </c>
      <c r="B240" s="2"/>
      <c r="C240" s="3" t="s">
        <v>6899</v>
      </c>
      <c r="D240" s="2" t="str">
        <f t="shared" si="43"/>
        <v>-</v>
      </c>
      <c r="F240" t="str">
        <f t="shared" si="28"/>
        <v>scikit-learn/sklearn.ensemble._gb/GradientBoostingClassifier/__init__/n_estimators</v>
      </c>
      <c r="I240" t="str">
        <f t="shared" si="29"/>
        <v>+</v>
      </c>
      <c r="J240" t="str">
        <f t="shared" si="30"/>
        <v/>
      </c>
      <c r="K240" t="str">
        <f t="shared" si="31"/>
        <v>+</v>
      </c>
      <c r="L240" t="str">
        <f t="shared" si="32"/>
        <v/>
      </c>
      <c r="N240" t="str">
        <f t="shared" si="33"/>
        <v/>
      </c>
      <c r="O240" t="str">
        <f t="shared" si="34"/>
        <v/>
      </c>
      <c r="P240" s="16" t="str">
        <f t="shared" si="44"/>
        <v>+</v>
      </c>
      <c r="Q240" s="16" t="str">
        <f t="shared" si="45"/>
        <v/>
      </c>
      <c r="R240" s="16" t="str">
        <f t="shared" si="46"/>
        <v/>
      </c>
      <c r="S240" s="16"/>
    </row>
    <row r="241" spans="1:19" ht="45" x14ac:dyDescent="0.25">
      <c r="A241" s="2" t="s">
        <v>297</v>
      </c>
      <c r="B241" s="3" t="s">
        <v>6913</v>
      </c>
      <c r="C241" s="2"/>
      <c r="D241" s="2" t="str">
        <f t="shared" si="43"/>
        <v>-</v>
      </c>
      <c r="F241" t="str">
        <f t="shared" si="28"/>
        <v>scikit-learn/sklearn.ensemble._gb/GradientBoostingClassifier/__init__/n_iter_no_change</v>
      </c>
      <c r="I241" t="str">
        <f t="shared" si="29"/>
        <v>+</v>
      </c>
      <c r="J241" t="str">
        <f t="shared" si="30"/>
        <v/>
      </c>
      <c r="K241" t="str">
        <f t="shared" si="31"/>
        <v>+</v>
      </c>
      <c r="L241" t="str">
        <f t="shared" si="32"/>
        <v/>
      </c>
      <c r="N241" t="str">
        <f t="shared" si="33"/>
        <v/>
      </c>
      <c r="O241" t="str">
        <f t="shared" si="34"/>
        <v/>
      </c>
      <c r="P241" s="16" t="str">
        <f t="shared" si="44"/>
        <v/>
      </c>
      <c r="Q241" s="16" t="str">
        <f t="shared" si="45"/>
        <v/>
      </c>
      <c r="R241" s="16" t="str">
        <f t="shared" si="46"/>
        <v/>
      </c>
      <c r="S241" s="16"/>
    </row>
    <row r="242" spans="1:19" ht="45" x14ac:dyDescent="0.25">
      <c r="A242" s="2" t="s">
        <v>297</v>
      </c>
      <c r="B242" s="2"/>
      <c r="C242" s="3" t="s">
        <v>6913</v>
      </c>
      <c r="D242" s="2" t="str">
        <f t="shared" si="43"/>
        <v>-</v>
      </c>
      <c r="F242" t="str">
        <f t="shared" si="28"/>
        <v>scikit-learn/sklearn.ensemble._gb/GradientBoostingClassifier/__init__/n_iter_no_change</v>
      </c>
      <c r="I242" t="str">
        <f t="shared" si="29"/>
        <v>+</v>
      </c>
      <c r="J242" t="str">
        <f t="shared" si="30"/>
        <v/>
      </c>
      <c r="K242" t="str">
        <f t="shared" si="31"/>
        <v>+</v>
      </c>
      <c r="L242" t="str">
        <f t="shared" si="32"/>
        <v/>
      </c>
      <c r="N242" t="str">
        <f t="shared" si="33"/>
        <v/>
      </c>
      <c r="O242" t="str">
        <f t="shared" si="34"/>
        <v/>
      </c>
      <c r="P242" s="16" t="str">
        <f t="shared" si="44"/>
        <v>+</v>
      </c>
      <c r="Q242" s="16" t="str">
        <f t="shared" si="45"/>
        <v/>
      </c>
      <c r="R242" s="16" t="str">
        <f t="shared" si="46"/>
        <v/>
      </c>
      <c r="S242" s="16"/>
    </row>
    <row r="243" spans="1:19" ht="30" x14ac:dyDescent="0.25">
      <c r="A243" s="2" t="s">
        <v>297</v>
      </c>
      <c r="B243" s="3" t="s">
        <v>6908</v>
      </c>
      <c r="C243" s="2"/>
      <c r="D243" s="2" t="str">
        <f t="shared" si="43"/>
        <v>-</v>
      </c>
      <c r="F243" t="str">
        <f t="shared" si="28"/>
        <v>scikit-learn/sklearn.ensemble._gb/GradientBoostingClassifier/__init__/random_state</v>
      </c>
      <c r="I243" t="str">
        <f t="shared" si="29"/>
        <v>+</v>
      </c>
      <c r="J243" t="str">
        <f t="shared" si="30"/>
        <v/>
      </c>
      <c r="K243" t="str">
        <f t="shared" si="31"/>
        <v>+</v>
      </c>
      <c r="L243" t="str">
        <f t="shared" si="32"/>
        <v/>
      </c>
      <c r="N243" t="str">
        <f t="shared" si="33"/>
        <v/>
      </c>
      <c r="O243" t="str">
        <f t="shared" si="34"/>
        <v/>
      </c>
      <c r="P243" s="16" t="str">
        <f t="shared" si="44"/>
        <v/>
      </c>
      <c r="Q243" s="16" t="str">
        <f t="shared" si="45"/>
        <v/>
      </c>
      <c r="R243" s="16" t="str">
        <f t="shared" si="46"/>
        <v/>
      </c>
      <c r="S243" s="16"/>
    </row>
    <row r="244" spans="1:19" ht="30" x14ac:dyDescent="0.25">
      <c r="A244" s="2" t="s">
        <v>297</v>
      </c>
      <c r="B244" s="2"/>
      <c r="C244" s="3" t="s">
        <v>6908</v>
      </c>
      <c r="D244" s="2" t="str">
        <f t="shared" si="43"/>
        <v>-</v>
      </c>
      <c r="F244" t="str">
        <f t="shared" ref="F244:F307" si="47">_xlfn.CONCAT(B244,C244)</f>
        <v>scikit-learn/sklearn.ensemble._gb/GradientBoostingClassifier/__init__/random_state</v>
      </c>
      <c r="I244" t="str">
        <f t="shared" ref="I244:I307" si="48">IF(A244="-","+","-")</f>
        <v>+</v>
      </c>
      <c r="J244" t="str">
        <f t="shared" ref="J244:J307" si="49">IF(AND(I244="-",NOT(D244="ok")),"+","")</f>
        <v/>
      </c>
      <c r="K244" t="str">
        <f t="shared" ref="K244:K307" si="50">IF(AND(I244="+",NOT(D244="ok")),"+","")</f>
        <v>+</v>
      </c>
      <c r="L244" t="str">
        <f t="shared" ref="L244:L307" si="51">IF(AND(I244="-",D244="?",A244&lt;$M$18),"+","")</f>
        <v/>
      </c>
      <c r="N244" t="str">
        <f t="shared" ref="N244:N307" si="52">IF(AND(D244="ok",I244="-"),"+","")</f>
        <v/>
      </c>
      <c r="O244" t="str">
        <f t="shared" ref="O244:O307" si="53">IF(AND(I244="+",D244="ok"),"+","")</f>
        <v/>
      </c>
      <c r="P244" s="16" t="str">
        <f t="shared" si="44"/>
        <v>+</v>
      </c>
      <c r="Q244" s="16" t="str">
        <f t="shared" si="45"/>
        <v/>
      </c>
      <c r="R244" s="16" t="str">
        <f t="shared" si="46"/>
        <v/>
      </c>
      <c r="S244" s="16"/>
    </row>
    <row r="245" spans="1:19" x14ac:dyDescent="0.25">
      <c r="A245" s="2" t="s">
        <v>4</v>
      </c>
      <c r="B245" s="3" t="s">
        <v>4209</v>
      </c>
      <c r="C245" s="3" t="s">
        <v>4209</v>
      </c>
      <c r="D245" s="2" t="str">
        <f t="shared" si="43"/>
        <v>ok</v>
      </c>
      <c r="F245" t="str">
        <f t="shared" si="47"/>
        <v>scikit-learn/sklearn.ensemble._gb/GradientBoostingClassifier/__init__/selfscikit-learn/sklearn.ensemble._gb/GradientBoostingClassifier/__init__/self</v>
      </c>
      <c r="I245" t="str">
        <f t="shared" si="48"/>
        <v>-</v>
      </c>
      <c r="J245" t="str">
        <f t="shared" si="49"/>
        <v/>
      </c>
      <c r="K245" t="str">
        <f t="shared" si="50"/>
        <v/>
      </c>
      <c r="L245" t="str">
        <f t="shared" si="51"/>
        <v/>
      </c>
      <c r="N245" t="str">
        <f t="shared" si="52"/>
        <v>+</v>
      </c>
      <c r="O245" t="str">
        <f t="shared" si="53"/>
        <v/>
      </c>
    </row>
    <row r="246" spans="1:19" ht="30" x14ac:dyDescent="0.25">
      <c r="A246" s="2" t="s">
        <v>297</v>
      </c>
      <c r="B246" s="3" t="s">
        <v>6900</v>
      </c>
      <c r="C246" s="2"/>
      <c r="D246" s="2" t="str">
        <f t="shared" si="43"/>
        <v>-</v>
      </c>
      <c r="F246" t="str">
        <f t="shared" si="47"/>
        <v>scikit-learn/sklearn.ensemble._gb/GradientBoostingClassifier/__init__/subsample</v>
      </c>
      <c r="I246" t="str">
        <f t="shared" si="48"/>
        <v>+</v>
      </c>
      <c r="J246" t="str">
        <f t="shared" si="49"/>
        <v/>
      </c>
      <c r="K246" t="str">
        <f t="shared" si="50"/>
        <v>+</v>
      </c>
      <c r="L246" t="str">
        <f t="shared" si="51"/>
        <v/>
      </c>
      <c r="N246" t="str">
        <f t="shared" si="52"/>
        <v/>
      </c>
      <c r="O246" t="str">
        <f t="shared" si="53"/>
        <v/>
      </c>
      <c r="P246" s="16" t="str">
        <f t="shared" ref="P246:P253" si="54">IF(AND(K246="+",C246&lt;&gt;""),"+","")</f>
        <v/>
      </c>
      <c r="Q246" s="16" t="str">
        <f t="shared" ref="Q246:Q253" si="55">IF(AND(I246="-",NOT(D246="ok")),LEN(B246)-LEN(SUBSTITUTE(B246,",",""))+"1","")</f>
        <v/>
      </c>
      <c r="R246" s="16" t="str">
        <f t="shared" ref="R246:R253" si="56">IF(AND(I246="-",NOT(D246="ok")),LEN(C246)-LEN(SUBSTITUTE(C246,",",""))+"1","")</f>
        <v/>
      </c>
      <c r="S246" s="16"/>
    </row>
    <row r="247" spans="1:19" ht="30" x14ac:dyDescent="0.25">
      <c r="A247" s="2" t="s">
        <v>297</v>
      </c>
      <c r="B247" s="2"/>
      <c r="C247" s="3" t="s">
        <v>6900</v>
      </c>
      <c r="D247" s="2" t="str">
        <f t="shared" si="43"/>
        <v>-</v>
      </c>
      <c r="F247" t="str">
        <f t="shared" si="47"/>
        <v>scikit-learn/sklearn.ensemble._gb/GradientBoostingClassifier/__init__/subsample</v>
      </c>
      <c r="I247" t="str">
        <f t="shared" si="48"/>
        <v>+</v>
      </c>
      <c r="J247" t="str">
        <f t="shared" si="49"/>
        <v/>
      </c>
      <c r="K247" t="str">
        <f t="shared" si="50"/>
        <v>+</v>
      </c>
      <c r="L247" t="str">
        <f t="shared" si="51"/>
        <v/>
      </c>
      <c r="N247" t="str">
        <f t="shared" si="52"/>
        <v/>
      </c>
      <c r="O247" t="str">
        <f t="shared" si="53"/>
        <v/>
      </c>
      <c r="P247" s="16" t="str">
        <f t="shared" si="54"/>
        <v>+</v>
      </c>
      <c r="Q247" s="16" t="str">
        <f t="shared" si="55"/>
        <v/>
      </c>
      <c r="R247" s="16" t="str">
        <f t="shared" si="56"/>
        <v/>
      </c>
      <c r="S247" s="16"/>
    </row>
    <row r="248" spans="1:19" x14ac:dyDescent="0.25">
      <c r="A248" s="2" t="s">
        <v>297</v>
      </c>
      <c r="B248" s="3" t="s">
        <v>6914</v>
      </c>
      <c r="C248" s="2"/>
      <c r="D248" s="2" t="str">
        <f t="shared" si="43"/>
        <v>-</v>
      </c>
      <c r="F248" t="str">
        <f t="shared" si="47"/>
        <v>scikit-learn/sklearn.ensemble._gb/GradientBoostingClassifier/__init__/tol</v>
      </c>
      <c r="I248" t="str">
        <f t="shared" si="48"/>
        <v>+</v>
      </c>
      <c r="J248" t="str">
        <f t="shared" si="49"/>
        <v/>
      </c>
      <c r="K248" t="str">
        <f t="shared" si="50"/>
        <v>+</v>
      </c>
      <c r="L248" t="str">
        <f t="shared" si="51"/>
        <v/>
      </c>
      <c r="N248" t="str">
        <f t="shared" si="52"/>
        <v/>
      </c>
      <c r="O248" t="str">
        <f t="shared" si="53"/>
        <v/>
      </c>
      <c r="P248" s="16" t="str">
        <f t="shared" si="54"/>
        <v/>
      </c>
      <c r="Q248" s="16" t="str">
        <f t="shared" si="55"/>
        <v/>
      </c>
      <c r="R248" s="16" t="str">
        <f t="shared" si="56"/>
        <v/>
      </c>
      <c r="S248" s="16"/>
    </row>
    <row r="249" spans="1:19" x14ac:dyDescent="0.25">
      <c r="A249" s="2" t="s">
        <v>297</v>
      </c>
      <c r="B249" s="2"/>
      <c r="C249" s="3" t="s">
        <v>6914</v>
      </c>
      <c r="D249" s="2" t="str">
        <f t="shared" si="43"/>
        <v>-</v>
      </c>
      <c r="F249" t="str">
        <f t="shared" si="47"/>
        <v>scikit-learn/sklearn.ensemble._gb/GradientBoostingClassifier/__init__/tol</v>
      </c>
      <c r="I249" t="str">
        <f t="shared" si="48"/>
        <v>+</v>
      </c>
      <c r="J249" t="str">
        <f t="shared" si="49"/>
        <v/>
      </c>
      <c r="K249" t="str">
        <f t="shared" si="50"/>
        <v>+</v>
      </c>
      <c r="L249" t="str">
        <f t="shared" si="51"/>
        <v/>
      </c>
      <c r="N249" t="str">
        <f t="shared" si="52"/>
        <v/>
      </c>
      <c r="O249" t="str">
        <f t="shared" si="53"/>
        <v/>
      </c>
      <c r="P249" s="16" t="str">
        <f t="shared" si="54"/>
        <v>+</v>
      </c>
      <c r="Q249" s="16" t="str">
        <f t="shared" si="55"/>
        <v/>
      </c>
      <c r="R249" s="16" t="str">
        <f t="shared" si="56"/>
        <v/>
      </c>
      <c r="S249" s="16"/>
    </row>
    <row r="250" spans="1:19" ht="45" x14ac:dyDescent="0.25">
      <c r="A250" s="2" t="s">
        <v>297</v>
      </c>
      <c r="B250" s="3" t="s">
        <v>6912</v>
      </c>
      <c r="C250" s="2"/>
      <c r="D250" s="2" t="str">
        <f t="shared" si="43"/>
        <v>-</v>
      </c>
      <c r="F250" t="str">
        <f t="shared" si="47"/>
        <v>scikit-learn/sklearn.ensemble._gb/GradientBoostingClassifier/__init__/validation_fraction</v>
      </c>
      <c r="I250" t="str">
        <f t="shared" si="48"/>
        <v>+</v>
      </c>
      <c r="J250" t="str">
        <f t="shared" si="49"/>
        <v/>
      </c>
      <c r="K250" t="str">
        <f t="shared" si="50"/>
        <v>+</v>
      </c>
      <c r="L250" t="str">
        <f t="shared" si="51"/>
        <v/>
      </c>
      <c r="N250" t="str">
        <f t="shared" si="52"/>
        <v/>
      </c>
      <c r="O250" t="str">
        <f t="shared" si="53"/>
        <v/>
      </c>
      <c r="P250" s="16" t="str">
        <f t="shared" si="54"/>
        <v/>
      </c>
      <c r="Q250" s="16" t="str">
        <f t="shared" si="55"/>
        <v/>
      </c>
      <c r="R250" s="16" t="str">
        <f t="shared" si="56"/>
        <v/>
      </c>
      <c r="S250" s="16"/>
    </row>
    <row r="251" spans="1:19" ht="45" x14ac:dyDescent="0.25">
      <c r="A251" s="2" t="s">
        <v>297</v>
      </c>
      <c r="B251" s="2"/>
      <c r="C251" s="3" t="s">
        <v>6912</v>
      </c>
      <c r="D251" s="2" t="str">
        <f t="shared" si="43"/>
        <v>-</v>
      </c>
      <c r="F251" t="str">
        <f t="shared" si="47"/>
        <v>scikit-learn/sklearn.ensemble._gb/GradientBoostingClassifier/__init__/validation_fraction</v>
      </c>
      <c r="I251" t="str">
        <f t="shared" si="48"/>
        <v>+</v>
      </c>
      <c r="J251" t="str">
        <f t="shared" si="49"/>
        <v/>
      </c>
      <c r="K251" t="str">
        <f t="shared" si="50"/>
        <v>+</v>
      </c>
      <c r="L251" t="str">
        <f t="shared" si="51"/>
        <v/>
      </c>
      <c r="N251" t="str">
        <f t="shared" si="52"/>
        <v/>
      </c>
      <c r="O251" t="str">
        <f t="shared" si="53"/>
        <v/>
      </c>
      <c r="P251" s="16" t="str">
        <f t="shared" si="54"/>
        <v>+</v>
      </c>
      <c r="Q251" s="16" t="str">
        <f t="shared" si="55"/>
        <v/>
      </c>
      <c r="R251" s="16" t="str">
        <f t="shared" si="56"/>
        <v/>
      </c>
      <c r="S251" s="16"/>
    </row>
    <row r="252" spans="1:19" x14ac:dyDescent="0.25">
      <c r="A252" s="2" t="s">
        <v>297</v>
      </c>
      <c r="B252" s="3" t="s">
        <v>6910</v>
      </c>
      <c r="C252" s="2"/>
      <c r="D252" s="2" t="str">
        <f t="shared" si="43"/>
        <v>-</v>
      </c>
      <c r="F252" t="str">
        <f t="shared" si="47"/>
        <v>scikit-learn/sklearn.ensemble._gb/GradientBoostingClassifier/__init__/verbose</v>
      </c>
      <c r="I252" t="str">
        <f t="shared" si="48"/>
        <v>+</v>
      </c>
      <c r="J252" t="str">
        <f t="shared" si="49"/>
        <v/>
      </c>
      <c r="K252" t="str">
        <f t="shared" si="50"/>
        <v>+</v>
      </c>
      <c r="L252" t="str">
        <f t="shared" si="51"/>
        <v/>
      </c>
      <c r="N252" t="str">
        <f t="shared" si="52"/>
        <v/>
      </c>
      <c r="O252" t="str">
        <f t="shared" si="53"/>
        <v/>
      </c>
      <c r="P252" s="16" t="str">
        <f t="shared" si="54"/>
        <v/>
      </c>
      <c r="Q252" s="16" t="str">
        <f t="shared" si="55"/>
        <v/>
      </c>
      <c r="R252" s="16" t="str">
        <f t="shared" si="56"/>
        <v/>
      </c>
      <c r="S252" s="16"/>
    </row>
    <row r="253" spans="1:19" x14ac:dyDescent="0.25">
      <c r="A253" s="2" t="s">
        <v>297</v>
      </c>
      <c r="B253" s="2"/>
      <c r="C253" s="3" t="s">
        <v>6910</v>
      </c>
      <c r="D253" s="2" t="str">
        <f t="shared" si="43"/>
        <v>-</v>
      </c>
      <c r="F253" t="str">
        <f t="shared" si="47"/>
        <v>scikit-learn/sklearn.ensemble._gb/GradientBoostingClassifier/__init__/verbose</v>
      </c>
      <c r="I253" t="str">
        <f t="shared" si="48"/>
        <v>+</v>
      </c>
      <c r="J253" t="str">
        <f t="shared" si="49"/>
        <v/>
      </c>
      <c r="K253" t="str">
        <f t="shared" si="50"/>
        <v>+</v>
      </c>
      <c r="L253" t="str">
        <f t="shared" si="51"/>
        <v/>
      </c>
      <c r="N253" t="str">
        <f t="shared" si="52"/>
        <v/>
      </c>
      <c r="O253" t="str">
        <f t="shared" si="53"/>
        <v/>
      </c>
      <c r="P253" s="16" t="str">
        <f t="shared" si="54"/>
        <v>+</v>
      </c>
      <c r="Q253" s="16" t="str">
        <f t="shared" si="55"/>
        <v/>
      </c>
      <c r="R253" s="16" t="str">
        <f t="shared" si="56"/>
        <v/>
      </c>
      <c r="S253" s="16"/>
    </row>
    <row r="254" spans="1:19" ht="30" x14ac:dyDescent="0.25">
      <c r="A254" s="2" t="s">
        <v>4</v>
      </c>
      <c r="B254" s="3" t="s">
        <v>4211</v>
      </c>
      <c r="C254" s="3" t="s">
        <v>4211</v>
      </c>
      <c r="D254" s="2" t="str">
        <f t="shared" si="43"/>
        <v>ok</v>
      </c>
      <c r="F254" t="str">
        <f t="shared" si="47"/>
        <v>scikit-learn/sklearn.ensemble._gb/GradientBoostingClassifier/__init__/warm_startscikit-learn/sklearn.ensemble._gb/GradientBoostingClassifier/__init__/warm_start</v>
      </c>
      <c r="I254" t="str">
        <f t="shared" si="48"/>
        <v>-</v>
      </c>
      <c r="J254" t="str">
        <f t="shared" si="49"/>
        <v/>
      </c>
      <c r="K254" t="str">
        <f t="shared" si="50"/>
        <v/>
      </c>
      <c r="L254" t="str">
        <f t="shared" si="51"/>
        <v/>
      </c>
      <c r="N254" t="str">
        <f t="shared" si="52"/>
        <v>+</v>
      </c>
      <c r="O254" t="str">
        <f t="shared" si="53"/>
        <v/>
      </c>
    </row>
    <row r="255" spans="1:19" ht="30" x14ac:dyDescent="0.25">
      <c r="A255" s="2" t="s">
        <v>4</v>
      </c>
      <c r="B255" s="3" t="s">
        <v>4212</v>
      </c>
      <c r="C255" s="3" t="s">
        <v>4212</v>
      </c>
      <c r="D255" s="2" t="str">
        <f t="shared" si="43"/>
        <v>ok</v>
      </c>
      <c r="F255" t="str">
        <f t="shared" si="47"/>
        <v>scikit-learn/sklearn.ensemble._gb/GradientBoostingClassifier/decision_function/selfscikit-learn/sklearn.ensemble._gb/GradientBoostingClassifier/decision_function/self</v>
      </c>
      <c r="I255" t="str">
        <f t="shared" si="48"/>
        <v>-</v>
      </c>
      <c r="J255" t="str">
        <f t="shared" si="49"/>
        <v/>
      </c>
      <c r="K255" t="str">
        <f t="shared" si="50"/>
        <v/>
      </c>
      <c r="L255" t="str">
        <f t="shared" si="51"/>
        <v/>
      </c>
      <c r="N255" t="str">
        <f t="shared" si="52"/>
        <v>+</v>
      </c>
      <c r="O255" t="str">
        <f t="shared" si="53"/>
        <v/>
      </c>
    </row>
    <row r="256" spans="1:19" ht="30" x14ac:dyDescent="0.25">
      <c r="A256" s="2" t="s">
        <v>4</v>
      </c>
      <c r="B256" s="3" t="s">
        <v>4213</v>
      </c>
      <c r="C256" s="3" t="s">
        <v>4213</v>
      </c>
      <c r="D256" s="2" t="str">
        <f t="shared" si="43"/>
        <v>ok</v>
      </c>
      <c r="F256" t="str">
        <f t="shared" si="47"/>
        <v>scikit-learn/sklearn.ensemble._gb/GradientBoostingClassifier/decision_function/Xscikit-learn/sklearn.ensemble._gb/GradientBoostingClassifier/decision_function/X</v>
      </c>
      <c r="I256" t="str">
        <f t="shared" si="48"/>
        <v>-</v>
      </c>
      <c r="J256" t="str">
        <f t="shared" si="49"/>
        <v/>
      </c>
      <c r="K256" t="str">
        <f t="shared" si="50"/>
        <v/>
      </c>
      <c r="L256" t="str">
        <f t="shared" si="51"/>
        <v/>
      </c>
      <c r="N256" t="str">
        <f t="shared" si="52"/>
        <v>+</v>
      </c>
      <c r="O256" t="str">
        <f t="shared" si="53"/>
        <v/>
      </c>
    </row>
    <row r="257" spans="1:19" x14ac:dyDescent="0.25">
      <c r="A257" s="2" t="s">
        <v>4</v>
      </c>
      <c r="B257" s="3" t="s">
        <v>858</v>
      </c>
      <c r="C257" s="3" t="s">
        <v>858</v>
      </c>
      <c r="D257" s="2" t="str">
        <f t="shared" si="43"/>
        <v>ok</v>
      </c>
      <c r="F257" t="str">
        <f t="shared" si="47"/>
        <v>scikit-learn/sklearn.ensemble._gb/GradientBoostingClassifier/decision_functionscikit-learn/sklearn.ensemble._gb/GradientBoostingClassifier/decision_function</v>
      </c>
      <c r="I257" t="str">
        <f t="shared" si="48"/>
        <v>-</v>
      </c>
      <c r="J257" t="str">
        <f t="shared" si="49"/>
        <v/>
      </c>
      <c r="K257" t="str">
        <f t="shared" si="50"/>
        <v/>
      </c>
      <c r="L257" t="str">
        <f t="shared" si="51"/>
        <v/>
      </c>
      <c r="N257" t="str">
        <f t="shared" si="52"/>
        <v>+</v>
      </c>
      <c r="O257" t="str">
        <f t="shared" si="53"/>
        <v/>
      </c>
    </row>
    <row r="258" spans="1:19" x14ac:dyDescent="0.25">
      <c r="A258" s="2" t="s">
        <v>4</v>
      </c>
      <c r="B258" s="3" t="s">
        <v>4214</v>
      </c>
      <c r="C258" s="3" t="s">
        <v>4214</v>
      </c>
      <c r="D258" s="2" t="str">
        <f t="shared" si="43"/>
        <v>ok</v>
      </c>
      <c r="F258" t="str">
        <f t="shared" si="47"/>
        <v>scikit-learn/sklearn.ensemble._gb/GradientBoostingClassifier/predict/selfscikit-learn/sklearn.ensemble._gb/GradientBoostingClassifier/predict/self</v>
      </c>
      <c r="I258" t="str">
        <f t="shared" si="48"/>
        <v>-</v>
      </c>
      <c r="J258" t="str">
        <f t="shared" si="49"/>
        <v/>
      </c>
      <c r="K258" t="str">
        <f t="shared" si="50"/>
        <v/>
      </c>
      <c r="L258" t="str">
        <f t="shared" si="51"/>
        <v/>
      </c>
      <c r="N258" t="str">
        <f t="shared" si="52"/>
        <v>+</v>
      </c>
      <c r="O258" t="str">
        <f t="shared" si="53"/>
        <v/>
      </c>
    </row>
    <row r="259" spans="1:19" x14ac:dyDescent="0.25">
      <c r="A259" s="2" t="s">
        <v>4</v>
      </c>
      <c r="B259" s="3" t="s">
        <v>4215</v>
      </c>
      <c r="C259" s="3" t="s">
        <v>4215</v>
      </c>
      <c r="D259" s="2" t="str">
        <f t="shared" si="43"/>
        <v>ok</v>
      </c>
      <c r="F259" t="str">
        <f t="shared" si="47"/>
        <v>scikit-learn/sklearn.ensemble._gb/GradientBoostingClassifier/predict/Xscikit-learn/sklearn.ensemble._gb/GradientBoostingClassifier/predict/X</v>
      </c>
      <c r="I259" t="str">
        <f t="shared" si="48"/>
        <v>-</v>
      </c>
      <c r="J259" t="str">
        <f t="shared" si="49"/>
        <v/>
      </c>
      <c r="K259" t="str">
        <f t="shared" si="50"/>
        <v/>
      </c>
      <c r="L259" t="str">
        <f t="shared" si="51"/>
        <v/>
      </c>
      <c r="N259" t="str">
        <f t="shared" si="52"/>
        <v>+</v>
      </c>
      <c r="O259" t="str">
        <f t="shared" si="53"/>
        <v/>
      </c>
    </row>
    <row r="260" spans="1:19" x14ac:dyDescent="0.25">
      <c r="A260" s="2" t="s">
        <v>297</v>
      </c>
      <c r="B260" s="3" t="s">
        <v>2709</v>
      </c>
      <c r="C260" s="2"/>
      <c r="D260" s="2" t="str">
        <f t="shared" si="43"/>
        <v>-</v>
      </c>
      <c r="F260" t="str">
        <f t="shared" si="47"/>
        <v>scikit-learn/sklearn.ensemble._gb/GradientBoostingClassifier/predict_log_proba</v>
      </c>
      <c r="I260" t="str">
        <f t="shared" si="48"/>
        <v>+</v>
      </c>
      <c r="J260" t="str">
        <f t="shared" si="49"/>
        <v/>
      </c>
      <c r="K260" t="str">
        <f t="shared" si="50"/>
        <v>+</v>
      </c>
      <c r="L260" t="str">
        <f t="shared" si="51"/>
        <v/>
      </c>
      <c r="N260" t="str">
        <f t="shared" si="52"/>
        <v/>
      </c>
      <c r="O260" t="str">
        <f t="shared" si="53"/>
        <v/>
      </c>
      <c r="P260" s="16" t="str">
        <f>IF(AND(K260="+",C260&lt;&gt;""),"+","")</f>
        <v/>
      </c>
      <c r="Q260" s="16" t="str">
        <f>IF(AND(I260="-",NOT(D260="ok")),LEN(B260)-LEN(SUBSTITUTE(B260,",",""))+"1","")</f>
        <v/>
      </c>
      <c r="R260" s="16" t="str">
        <f>IF(AND(I260="-",NOT(D260="ok")),LEN(C260)-LEN(SUBSTITUTE(C260,",",""))+"1","")</f>
        <v/>
      </c>
      <c r="S260" s="16"/>
    </row>
    <row r="261" spans="1:19" x14ac:dyDescent="0.25">
      <c r="A261" s="2" t="s">
        <v>297</v>
      </c>
      <c r="B261" s="2"/>
      <c r="C261" s="3" t="s">
        <v>2709</v>
      </c>
      <c r="D261" s="2" t="str">
        <f t="shared" si="43"/>
        <v>-</v>
      </c>
      <c r="F261" t="str">
        <f t="shared" si="47"/>
        <v>scikit-learn/sklearn.ensemble._gb/GradientBoostingClassifier/predict_log_proba</v>
      </c>
      <c r="I261" t="str">
        <f t="shared" si="48"/>
        <v>+</v>
      </c>
      <c r="J261" t="str">
        <f t="shared" si="49"/>
        <v/>
      </c>
      <c r="K261" t="str">
        <f t="shared" si="50"/>
        <v>+</v>
      </c>
      <c r="L261" t="str">
        <f t="shared" si="51"/>
        <v/>
      </c>
      <c r="N261" t="str">
        <f t="shared" si="52"/>
        <v/>
      </c>
      <c r="O261" t="str">
        <f t="shared" si="53"/>
        <v/>
      </c>
      <c r="P261" s="16" t="str">
        <f>IF(AND(K261="+",C261&lt;&gt;""),"+","")</f>
        <v>+</v>
      </c>
      <c r="Q261" s="16" t="str">
        <f>IF(AND(I261="-",NOT(D261="ok")),LEN(B261)-LEN(SUBSTITUTE(B261,",",""))+"1","")</f>
        <v/>
      </c>
      <c r="R261" s="16" t="str">
        <f>IF(AND(I261="-",NOT(D261="ok")),LEN(C261)-LEN(SUBSTITUTE(C261,",",""))+"1","")</f>
        <v/>
      </c>
      <c r="S261" s="16"/>
    </row>
    <row r="262" spans="1:19" ht="30" x14ac:dyDescent="0.25">
      <c r="A262" s="2" t="s">
        <v>4</v>
      </c>
      <c r="B262" s="3" t="s">
        <v>4216</v>
      </c>
      <c r="C262" s="3" t="s">
        <v>4216</v>
      </c>
      <c r="D262" s="2" t="str">
        <f t="shared" si="43"/>
        <v>ok</v>
      </c>
      <c r="F262" t="str">
        <f t="shared" si="47"/>
        <v>scikit-learn/sklearn.ensemble._gb/GradientBoostingClassifier/predict_log_proba/selfscikit-learn/sklearn.ensemble._gb/GradientBoostingClassifier/predict_log_proba/self</v>
      </c>
      <c r="I262" t="str">
        <f t="shared" si="48"/>
        <v>-</v>
      </c>
      <c r="J262" t="str">
        <f t="shared" si="49"/>
        <v/>
      </c>
      <c r="K262" t="str">
        <f t="shared" si="50"/>
        <v/>
      </c>
      <c r="L262" t="str">
        <f t="shared" si="51"/>
        <v/>
      </c>
      <c r="N262" t="str">
        <f t="shared" si="52"/>
        <v>+</v>
      </c>
      <c r="O262" t="str">
        <f t="shared" si="53"/>
        <v/>
      </c>
    </row>
    <row r="263" spans="1:19" ht="30" x14ac:dyDescent="0.25">
      <c r="A263" s="2" t="s">
        <v>4</v>
      </c>
      <c r="B263" s="3" t="s">
        <v>4217</v>
      </c>
      <c r="C263" s="3" t="s">
        <v>4217</v>
      </c>
      <c r="D263" s="2" t="str">
        <f t="shared" si="43"/>
        <v>ok</v>
      </c>
      <c r="F263" t="str">
        <f t="shared" si="47"/>
        <v>scikit-learn/sklearn.ensemble._gb/GradientBoostingClassifier/predict_log_proba/Xscikit-learn/sklearn.ensemble._gb/GradientBoostingClassifier/predict_log_proba/X</v>
      </c>
      <c r="I263" t="str">
        <f t="shared" si="48"/>
        <v>-</v>
      </c>
      <c r="J263" t="str">
        <f t="shared" si="49"/>
        <v/>
      </c>
      <c r="K263" t="str">
        <f t="shared" si="50"/>
        <v/>
      </c>
      <c r="L263" t="str">
        <f t="shared" si="51"/>
        <v/>
      </c>
      <c r="N263" t="str">
        <f t="shared" si="52"/>
        <v>+</v>
      </c>
      <c r="O263" t="str">
        <f t="shared" si="53"/>
        <v/>
      </c>
    </row>
    <row r="264" spans="1:19" x14ac:dyDescent="0.25">
      <c r="A264" s="2" t="s">
        <v>297</v>
      </c>
      <c r="B264" s="3" t="s">
        <v>2710</v>
      </c>
      <c r="C264" s="2"/>
      <c r="D264" s="2" t="str">
        <f t="shared" si="43"/>
        <v>-</v>
      </c>
      <c r="F264" t="str">
        <f t="shared" si="47"/>
        <v>scikit-learn/sklearn.ensemble._gb/GradientBoostingClassifier/predict_proba</v>
      </c>
      <c r="I264" t="str">
        <f t="shared" si="48"/>
        <v>+</v>
      </c>
      <c r="J264" t="str">
        <f t="shared" si="49"/>
        <v/>
      </c>
      <c r="K264" t="str">
        <f t="shared" si="50"/>
        <v>+</v>
      </c>
      <c r="L264" t="str">
        <f t="shared" si="51"/>
        <v/>
      </c>
      <c r="N264" t="str">
        <f t="shared" si="52"/>
        <v/>
      </c>
      <c r="O264" t="str">
        <f t="shared" si="53"/>
        <v/>
      </c>
      <c r="P264" s="16" t="str">
        <f>IF(AND(K264="+",C264&lt;&gt;""),"+","")</f>
        <v/>
      </c>
      <c r="Q264" s="16" t="str">
        <f>IF(AND(I264="-",NOT(D264="ok")),LEN(B264)-LEN(SUBSTITUTE(B264,",",""))+"1","")</f>
        <v/>
      </c>
      <c r="R264" s="16" t="str">
        <f>IF(AND(I264="-",NOT(D264="ok")),LEN(C264)-LEN(SUBSTITUTE(C264,",",""))+"1","")</f>
        <v/>
      </c>
      <c r="S264" s="16"/>
    </row>
    <row r="265" spans="1:19" x14ac:dyDescent="0.25">
      <c r="A265" s="2" t="s">
        <v>297</v>
      </c>
      <c r="B265" s="2"/>
      <c r="C265" s="3" t="s">
        <v>2710</v>
      </c>
      <c r="D265" s="2" t="str">
        <f t="shared" ref="D265:D296" si="57">IF(B265=C265,"ok","-")</f>
        <v>-</v>
      </c>
      <c r="F265" t="str">
        <f t="shared" si="47"/>
        <v>scikit-learn/sklearn.ensemble._gb/GradientBoostingClassifier/predict_proba</v>
      </c>
      <c r="I265" t="str">
        <f t="shared" si="48"/>
        <v>+</v>
      </c>
      <c r="J265" t="str">
        <f t="shared" si="49"/>
        <v/>
      </c>
      <c r="K265" t="str">
        <f t="shared" si="50"/>
        <v>+</v>
      </c>
      <c r="L265" t="str">
        <f t="shared" si="51"/>
        <v/>
      </c>
      <c r="N265" t="str">
        <f t="shared" si="52"/>
        <v/>
      </c>
      <c r="O265" t="str">
        <f t="shared" si="53"/>
        <v/>
      </c>
      <c r="P265" s="16" t="str">
        <f>IF(AND(K265="+",C265&lt;&gt;""),"+","")</f>
        <v>+</v>
      </c>
      <c r="Q265" s="16" t="str">
        <f>IF(AND(I265="-",NOT(D265="ok")),LEN(B265)-LEN(SUBSTITUTE(B265,",",""))+"1","")</f>
        <v/>
      </c>
      <c r="R265" s="16" t="str">
        <f>IF(AND(I265="-",NOT(D265="ok")),LEN(C265)-LEN(SUBSTITUTE(C265,",",""))+"1","")</f>
        <v/>
      </c>
      <c r="S265" s="16"/>
    </row>
    <row r="266" spans="1:19" x14ac:dyDescent="0.25">
      <c r="A266" s="2" t="s">
        <v>4</v>
      </c>
      <c r="B266" s="3" t="s">
        <v>4218</v>
      </c>
      <c r="C266" s="3" t="s">
        <v>4218</v>
      </c>
      <c r="D266" s="2" t="str">
        <f t="shared" si="57"/>
        <v>ok</v>
      </c>
      <c r="F266" t="str">
        <f t="shared" si="47"/>
        <v>scikit-learn/sklearn.ensemble._gb/GradientBoostingClassifier/predict_proba/selfscikit-learn/sklearn.ensemble._gb/GradientBoostingClassifier/predict_proba/self</v>
      </c>
      <c r="I266" t="str">
        <f t="shared" si="48"/>
        <v>-</v>
      </c>
      <c r="J266" t="str">
        <f t="shared" si="49"/>
        <v/>
      </c>
      <c r="K266" t="str">
        <f t="shared" si="50"/>
        <v/>
      </c>
      <c r="L266" t="str">
        <f t="shared" si="51"/>
        <v/>
      </c>
      <c r="N266" t="str">
        <f t="shared" si="52"/>
        <v>+</v>
      </c>
      <c r="O266" t="str">
        <f t="shared" si="53"/>
        <v/>
      </c>
    </row>
    <row r="267" spans="1:19" x14ac:dyDescent="0.25">
      <c r="A267" s="2" t="s">
        <v>4</v>
      </c>
      <c r="B267" s="3" t="s">
        <v>4219</v>
      </c>
      <c r="C267" s="3" t="s">
        <v>4219</v>
      </c>
      <c r="D267" s="2" t="str">
        <f t="shared" si="57"/>
        <v>ok</v>
      </c>
      <c r="F267" t="str">
        <f t="shared" si="47"/>
        <v>scikit-learn/sklearn.ensemble._gb/GradientBoostingClassifier/predict_proba/Xscikit-learn/sklearn.ensemble._gb/GradientBoostingClassifier/predict_proba/X</v>
      </c>
      <c r="I267" t="str">
        <f t="shared" si="48"/>
        <v>-</v>
      </c>
      <c r="J267" t="str">
        <f t="shared" si="49"/>
        <v/>
      </c>
      <c r="K267" t="str">
        <f t="shared" si="50"/>
        <v/>
      </c>
      <c r="L267" t="str">
        <f t="shared" si="51"/>
        <v/>
      </c>
      <c r="N267" t="str">
        <f t="shared" si="52"/>
        <v>+</v>
      </c>
      <c r="O267" t="str">
        <f t="shared" si="53"/>
        <v/>
      </c>
    </row>
    <row r="268" spans="1:19" x14ac:dyDescent="0.25">
      <c r="A268" s="2" t="s">
        <v>4</v>
      </c>
      <c r="B268" s="3" t="s">
        <v>859</v>
      </c>
      <c r="C268" s="3" t="s">
        <v>859</v>
      </c>
      <c r="D268" s="2" t="str">
        <f t="shared" si="57"/>
        <v>ok</v>
      </c>
      <c r="F268" t="str">
        <f t="shared" si="47"/>
        <v>scikit-learn/sklearn.ensemble._gb/GradientBoostingClassifier/predictscikit-learn/sklearn.ensemble._gb/GradientBoostingClassifier/predict</v>
      </c>
      <c r="I268" t="str">
        <f t="shared" si="48"/>
        <v>-</v>
      </c>
      <c r="J268" t="str">
        <f t="shared" si="49"/>
        <v/>
      </c>
      <c r="K268" t="str">
        <f t="shared" si="50"/>
        <v/>
      </c>
      <c r="L268" t="str">
        <f t="shared" si="51"/>
        <v/>
      </c>
      <c r="N268" t="str">
        <f t="shared" si="52"/>
        <v>+</v>
      </c>
      <c r="O268" t="str">
        <f t="shared" si="53"/>
        <v/>
      </c>
    </row>
    <row r="269" spans="1:19" ht="45" x14ac:dyDescent="0.25">
      <c r="A269" s="2" t="s">
        <v>297</v>
      </c>
      <c r="B269" s="3" t="s">
        <v>2711</v>
      </c>
      <c r="C269" s="2"/>
      <c r="D269" s="2" t="str">
        <f t="shared" si="57"/>
        <v>-</v>
      </c>
      <c r="F269" t="str">
        <f t="shared" si="47"/>
        <v>scikit-learn/sklearn.ensemble._gb/GradientBoostingClassifier/staged_decision_function</v>
      </c>
      <c r="I269" t="str">
        <f t="shared" si="48"/>
        <v>+</v>
      </c>
      <c r="J269" t="str">
        <f t="shared" si="49"/>
        <v/>
      </c>
      <c r="K269" t="str">
        <f t="shared" si="50"/>
        <v>+</v>
      </c>
      <c r="L269" t="str">
        <f t="shared" si="51"/>
        <v/>
      </c>
      <c r="N269" t="str">
        <f t="shared" si="52"/>
        <v/>
      </c>
      <c r="O269" t="str">
        <f t="shared" si="53"/>
        <v/>
      </c>
      <c r="P269" s="16" t="str">
        <f>IF(AND(K269="+",C269&lt;&gt;""),"+","")</f>
        <v/>
      </c>
      <c r="Q269" s="16" t="str">
        <f>IF(AND(I269="-",NOT(D269="ok")),LEN(B269)-LEN(SUBSTITUTE(B269,",",""))+"1","")</f>
        <v/>
      </c>
      <c r="R269" s="16" t="str">
        <f>IF(AND(I269="-",NOT(D269="ok")),LEN(C269)-LEN(SUBSTITUTE(C269,",",""))+"1","")</f>
        <v/>
      </c>
      <c r="S269" s="16"/>
    </row>
    <row r="270" spans="1:19" ht="45" x14ac:dyDescent="0.25">
      <c r="A270" s="2" t="s">
        <v>297</v>
      </c>
      <c r="B270" s="2"/>
      <c r="C270" s="3" t="s">
        <v>2711</v>
      </c>
      <c r="D270" s="2" t="str">
        <f t="shared" si="57"/>
        <v>-</v>
      </c>
      <c r="F270" t="str">
        <f t="shared" si="47"/>
        <v>scikit-learn/sklearn.ensemble._gb/GradientBoostingClassifier/staged_decision_function</v>
      </c>
      <c r="I270" t="str">
        <f t="shared" si="48"/>
        <v>+</v>
      </c>
      <c r="J270" t="str">
        <f t="shared" si="49"/>
        <v/>
      </c>
      <c r="K270" t="str">
        <f t="shared" si="50"/>
        <v>+</v>
      </c>
      <c r="L270" t="str">
        <f t="shared" si="51"/>
        <v/>
      </c>
      <c r="N270" t="str">
        <f t="shared" si="52"/>
        <v/>
      </c>
      <c r="O270" t="str">
        <f t="shared" si="53"/>
        <v/>
      </c>
      <c r="P270" s="16" t="str">
        <f>IF(AND(K270="+",C270&lt;&gt;""),"+","")</f>
        <v>+</v>
      </c>
      <c r="Q270" s="16" t="str">
        <f>IF(AND(I270="-",NOT(D270="ok")),LEN(B270)-LEN(SUBSTITUTE(B270,",",""))+"1","")</f>
        <v/>
      </c>
      <c r="R270" s="16" t="str">
        <f>IF(AND(I270="-",NOT(D270="ok")),LEN(C270)-LEN(SUBSTITUTE(C270,",",""))+"1","")</f>
        <v/>
      </c>
      <c r="S270" s="16"/>
    </row>
    <row r="271" spans="1:19" ht="45" x14ac:dyDescent="0.25">
      <c r="A271" s="2" t="s">
        <v>4</v>
      </c>
      <c r="B271" s="3" t="s">
        <v>4220</v>
      </c>
      <c r="C271" s="3" t="s">
        <v>4220</v>
      </c>
      <c r="D271" s="2" t="str">
        <f t="shared" si="57"/>
        <v>ok</v>
      </c>
      <c r="F271" t="str">
        <f t="shared" si="47"/>
        <v>scikit-learn/sklearn.ensemble._gb/GradientBoostingClassifier/staged_decision_function/selfscikit-learn/sklearn.ensemble._gb/GradientBoostingClassifier/staged_decision_function/self</v>
      </c>
      <c r="I271" t="str">
        <f t="shared" si="48"/>
        <v>-</v>
      </c>
      <c r="J271" t="str">
        <f t="shared" si="49"/>
        <v/>
      </c>
      <c r="K271" t="str">
        <f t="shared" si="50"/>
        <v/>
      </c>
      <c r="L271" t="str">
        <f t="shared" si="51"/>
        <v/>
      </c>
      <c r="N271" t="str">
        <f t="shared" si="52"/>
        <v>+</v>
      </c>
      <c r="O271" t="str">
        <f t="shared" si="53"/>
        <v/>
      </c>
    </row>
    <row r="272" spans="1:19" ht="45" x14ac:dyDescent="0.25">
      <c r="A272" s="2" t="s">
        <v>4</v>
      </c>
      <c r="B272" s="3" t="s">
        <v>4221</v>
      </c>
      <c r="C272" s="3" t="s">
        <v>4221</v>
      </c>
      <c r="D272" s="2" t="str">
        <f t="shared" si="57"/>
        <v>ok</v>
      </c>
      <c r="F272" t="str">
        <f t="shared" si="47"/>
        <v>scikit-learn/sklearn.ensemble._gb/GradientBoostingClassifier/staged_decision_function/Xscikit-learn/sklearn.ensemble._gb/GradientBoostingClassifier/staged_decision_function/X</v>
      </c>
      <c r="I272" t="str">
        <f t="shared" si="48"/>
        <v>-</v>
      </c>
      <c r="J272" t="str">
        <f t="shared" si="49"/>
        <v/>
      </c>
      <c r="K272" t="str">
        <f t="shared" si="50"/>
        <v/>
      </c>
      <c r="L272" t="str">
        <f t="shared" si="51"/>
        <v/>
      </c>
      <c r="N272" t="str">
        <f t="shared" si="52"/>
        <v>+</v>
      </c>
      <c r="O272" t="str">
        <f t="shared" si="53"/>
        <v/>
      </c>
    </row>
    <row r="273" spans="1:19" x14ac:dyDescent="0.25">
      <c r="A273" s="2" t="s">
        <v>297</v>
      </c>
      <c r="B273" s="3" t="s">
        <v>2712</v>
      </c>
      <c r="C273" s="2"/>
      <c r="D273" s="2" t="str">
        <f t="shared" si="57"/>
        <v>-</v>
      </c>
      <c r="F273" t="str">
        <f t="shared" si="47"/>
        <v>scikit-learn/sklearn.ensemble._gb/GradientBoostingClassifier/staged_predict</v>
      </c>
      <c r="I273" t="str">
        <f t="shared" si="48"/>
        <v>+</v>
      </c>
      <c r="J273" t="str">
        <f t="shared" si="49"/>
        <v/>
      </c>
      <c r="K273" t="str">
        <f t="shared" si="50"/>
        <v>+</v>
      </c>
      <c r="L273" t="str">
        <f t="shared" si="51"/>
        <v/>
      </c>
      <c r="N273" t="str">
        <f t="shared" si="52"/>
        <v/>
      </c>
      <c r="O273" t="str">
        <f t="shared" si="53"/>
        <v/>
      </c>
      <c r="P273" s="16" t="str">
        <f>IF(AND(K273="+",C273&lt;&gt;""),"+","")</f>
        <v/>
      </c>
      <c r="Q273" s="16" t="str">
        <f>IF(AND(I273="-",NOT(D273="ok")),LEN(B273)-LEN(SUBSTITUTE(B273,",",""))+"1","")</f>
        <v/>
      </c>
      <c r="R273" s="16" t="str">
        <f>IF(AND(I273="-",NOT(D273="ok")),LEN(C273)-LEN(SUBSTITUTE(C273,",",""))+"1","")</f>
        <v/>
      </c>
      <c r="S273" s="16"/>
    </row>
    <row r="274" spans="1:19" x14ac:dyDescent="0.25">
      <c r="A274" s="2" t="s">
        <v>297</v>
      </c>
      <c r="B274" s="2"/>
      <c r="C274" s="3" t="s">
        <v>2712</v>
      </c>
      <c r="D274" s="2" t="str">
        <f t="shared" si="57"/>
        <v>-</v>
      </c>
      <c r="F274" t="str">
        <f t="shared" si="47"/>
        <v>scikit-learn/sklearn.ensemble._gb/GradientBoostingClassifier/staged_predict</v>
      </c>
      <c r="I274" t="str">
        <f t="shared" si="48"/>
        <v>+</v>
      </c>
      <c r="J274" t="str">
        <f t="shared" si="49"/>
        <v/>
      </c>
      <c r="K274" t="str">
        <f t="shared" si="50"/>
        <v>+</v>
      </c>
      <c r="L274" t="str">
        <f t="shared" si="51"/>
        <v/>
      </c>
      <c r="N274" t="str">
        <f t="shared" si="52"/>
        <v/>
      </c>
      <c r="O274" t="str">
        <f t="shared" si="53"/>
        <v/>
      </c>
      <c r="P274" s="16" t="str">
        <f>IF(AND(K274="+",C274&lt;&gt;""),"+","")</f>
        <v>+</v>
      </c>
      <c r="Q274" s="16" t="str">
        <f>IF(AND(I274="-",NOT(D274="ok")),LEN(B274)-LEN(SUBSTITUTE(B274,",",""))+"1","")</f>
        <v/>
      </c>
      <c r="R274" s="16" t="str">
        <f>IF(AND(I274="-",NOT(D274="ok")),LEN(C274)-LEN(SUBSTITUTE(C274,",",""))+"1","")</f>
        <v/>
      </c>
      <c r="S274" s="16"/>
    </row>
    <row r="275" spans="1:19" ht="30" x14ac:dyDescent="0.25">
      <c r="A275" s="2" t="s">
        <v>4</v>
      </c>
      <c r="B275" s="3" t="s">
        <v>4222</v>
      </c>
      <c r="C275" s="3" t="s">
        <v>4222</v>
      </c>
      <c r="D275" s="2" t="str">
        <f t="shared" si="57"/>
        <v>ok</v>
      </c>
      <c r="F275" t="str">
        <f t="shared" si="47"/>
        <v>scikit-learn/sklearn.ensemble._gb/GradientBoostingClassifier/staged_predict/selfscikit-learn/sklearn.ensemble._gb/GradientBoostingClassifier/staged_predict/self</v>
      </c>
      <c r="I275" t="str">
        <f t="shared" si="48"/>
        <v>-</v>
      </c>
      <c r="J275" t="str">
        <f t="shared" si="49"/>
        <v/>
      </c>
      <c r="K275" t="str">
        <f t="shared" si="50"/>
        <v/>
      </c>
      <c r="L275" t="str">
        <f t="shared" si="51"/>
        <v/>
      </c>
      <c r="N275" t="str">
        <f t="shared" si="52"/>
        <v>+</v>
      </c>
      <c r="O275" t="str">
        <f t="shared" si="53"/>
        <v/>
      </c>
    </row>
    <row r="276" spans="1:19" x14ac:dyDescent="0.25">
      <c r="A276" s="2" t="s">
        <v>4</v>
      </c>
      <c r="B276" s="3" t="s">
        <v>4223</v>
      </c>
      <c r="C276" s="3" t="s">
        <v>4223</v>
      </c>
      <c r="D276" s="2" t="str">
        <f t="shared" si="57"/>
        <v>ok</v>
      </c>
      <c r="F276" t="str">
        <f t="shared" si="47"/>
        <v>scikit-learn/sklearn.ensemble._gb/GradientBoostingClassifier/staged_predict/Xscikit-learn/sklearn.ensemble._gb/GradientBoostingClassifier/staged_predict/X</v>
      </c>
      <c r="I276" t="str">
        <f t="shared" si="48"/>
        <v>-</v>
      </c>
      <c r="J276" t="str">
        <f t="shared" si="49"/>
        <v/>
      </c>
      <c r="K276" t="str">
        <f t="shared" si="50"/>
        <v/>
      </c>
      <c r="L276" t="str">
        <f t="shared" si="51"/>
        <v/>
      </c>
      <c r="N276" t="str">
        <f t="shared" si="52"/>
        <v>+</v>
      </c>
      <c r="O276" t="str">
        <f t="shared" si="53"/>
        <v/>
      </c>
    </row>
    <row r="277" spans="1:19" ht="30" x14ac:dyDescent="0.25">
      <c r="A277" s="2" t="s">
        <v>297</v>
      </c>
      <c r="B277" s="3" t="s">
        <v>2713</v>
      </c>
      <c r="C277" s="2"/>
      <c r="D277" s="2" t="str">
        <f t="shared" si="57"/>
        <v>-</v>
      </c>
      <c r="F277" t="str">
        <f t="shared" si="47"/>
        <v>scikit-learn/sklearn.ensemble._gb/GradientBoostingClassifier/staged_predict_proba</v>
      </c>
      <c r="I277" t="str">
        <f t="shared" si="48"/>
        <v>+</v>
      </c>
      <c r="J277" t="str">
        <f t="shared" si="49"/>
        <v/>
      </c>
      <c r="K277" t="str">
        <f t="shared" si="50"/>
        <v>+</v>
      </c>
      <c r="L277" t="str">
        <f t="shared" si="51"/>
        <v/>
      </c>
      <c r="N277" t="str">
        <f t="shared" si="52"/>
        <v/>
      </c>
      <c r="O277" t="str">
        <f t="shared" si="53"/>
        <v/>
      </c>
      <c r="P277" s="16" t="str">
        <f>IF(AND(K277="+",C277&lt;&gt;""),"+","")</f>
        <v/>
      </c>
      <c r="Q277" s="16" t="str">
        <f>IF(AND(I277="-",NOT(D277="ok")),LEN(B277)-LEN(SUBSTITUTE(B277,",",""))+"1","")</f>
        <v/>
      </c>
      <c r="R277" s="16" t="str">
        <f>IF(AND(I277="-",NOT(D277="ok")),LEN(C277)-LEN(SUBSTITUTE(C277,",",""))+"1","")</f>
        <v/>
      </c>
      <c r="S277" s="16"/>
    </row>
    <row r="278" spans="1:19" ht="30" x14ac:dyDescent="0.25">
      <c r="A278" s="2" t="s">
        <v>297</v>
      </c>
      <c r="B278" s="2"/>
      <c r="C278" s="3" t="s">
        <v>2713</v>
      </c>
      <c r="D278" s="2" t="str">
        <f t="shared" si="57"/>
        <v>-</v>
      </c>
      <c r="F278" t="str">
        <f t="shared" si="47"/>
        <v>scikit-learn/sklearn.ensemble._gb/GradientBoostingClassifier/staged_predict_proba</v>
      </c>
      <c r="I278" t="str">
        <f t="shared" si="48"/>
        <v>+</v>
      </c>
      <c r="J278" t="str">
        <f t="shared" si="49"/>
        <v/>
      </c>
      <c r="K278" t="str">
        <f t="shared" si="50"/>
        <v>+</v>
      </c>
      <c r="L278" t="str">
        <f t="shared" si="51"/>
        <v/>
      </c>
      <c r="N278" t="str">
        <f t="shared" si="52"/>
        <v/>
      </c>
      <c r="O278" t="str">
        <f t="shared" si="53"/>
        <v/>
      </c>
      <c r="P278" s="16" t="str">
        <f>IF(AND(K278="+",C278&lt;&gt;""),"+","")</f>
        <v>+</v>
      </c>
      <c r="Q278" s="16" t="str">
        <f>IF(AND(I278="-",NOT(D278="ok")),LEN(B278)-LEN(SUBSTITUTE(B278,",",""))+"1","")</f>
        <v/>
      </c>
      <c r="R278" s="16" t="str">
        <f>IF(AND(I278="-",NOT(D278="ok")),LEN(C278)-LEN(SUBSTITUTE(C278,",",""))+"1","")</f>
        <v/>
      </c>
      <c r="S278" s="16"/>
    </row>
    <row r="279" spans="1:19" ht="45" x14ac:dyDescent="0.25">
      <c r="A279" s="2" t="s">
        <v>4</v>
      </c>
      <c r="B279" s="3" t="s">
        <v>4224</v>
      </c>
      <c r="C279" s="3" t="s">
        <v>4224</v>
      </c>
      <c r="D279" s="2" t="str">
        <f t="shared" si="57"/>
        <v>ok</v>
      </c>
      <c r="F279" t="str">
        <f t="shared" si="47"/>
        <v>scikit-learn/sklearn.ensemble._gb/GradientBoostingClassifier/staged_predict_proba/selfscikit-learn/sklearn.ensemble._gb/GradientBoostingClassifier/staged_predict_proba/self</v>
      </c>
      <c r="I279" t="str">
        <f t="shared" si="48"/>
        <v>-</v>
      </c>
      <c r="J279" t="str">
        <f t="shared" si="49"/>
        <v/>
      </c>
      <c r="K279" t="str">
        <f t="shared" si="50"/>
        <v/>
      </c>
      <c r="L279" t="str">
        <f t="shared" si="51"/>
        <v/>
      </c>
      <c r="N279" t="str">
        <f t="shared" si="52"/>
        <v>+</v>
      </c>
      <c r="O279" t="str">
        <f t="shared" si="53"/>
        <v/>
      </c>
    </row>
    <row r="280" spans="1:19" ht="30" x14ac:dyDescent="0.25">
      <c r="A280" s="2" t="s">
        <v>4</v>
      </c>
      <c r="B280" s="3" t="s">
        <v>4225</v>
      </c>
      <c r="C280" s="3" t="s">
        <v>4225</v>
      </c>
      <c r="D280" s="2" t="str">
        <f t="shared" si="57"/>
        <v>ok</v>
      </c>
      <c r="F280" t="str">
        <f t="shared" si="47"/>
        <v>scikit-learn/sklearn.ensemble._gb/GradientBoostingClassifier/staged_predict_proba/Xscikit-learn/sklearn.ensemble._gb/GradientBoostingClassifier/staged_predict_proba/X</v>
      </c>
      <c r="I280" t="str">
        <f t="shared" si="48"/>
        <v>-</v>
      </c>
      <c r="J280" t="str">
        <f t="shared" si="49"/>
        <v/>
      </c>
      <c r="K280" t="str">
        <f t="shared" si="50"/>
        <v/>
      </c>
      <c r="L280" t="str">
        <f t="shared" si="51"/>
        <v/>
      </c>
      <c r="N280" t="str">
        <f t="shared" si="52"/>
        <v>+</v>
      </c>
      <c r="O280" t="str">
        <f t="shared" si="53"/>
        <v/>
      </c>
    </row>
    <row r="281" spans="1:19" x14ac:dyDescent="0.25">
      <c r="A281" s="2" t="s">
        <v>241</v>
      </c>
      <c r="B281" s="3" t="s">
        <v>242</v>
      </c>
      <c r="C281" s="3" t="s">
        <v>242</v>
      </c>
      <c r="D281" s="2" t="str">
        <f t="shared" si="57"/>
        <v>ok</v>
      </c>
      <c r="F281" t="str">
        <f t="shared" si="47"/>
        <v>scikit-learn/sklearn.ensemble._gb/GradientBoostingClassifierscikit-learn/sklearn.ensemble._gb/GradientBoostingClassifier</v>
      </c>
      <c r="I281" t="str">
        <f t="shared" si="48"/>
        <v>-</v>
      </c>
      <c r="J281" t="str">
        <f t="shared" si="49"/>
        <v/>
      </c>
      <c r="K281" t="str">
        <f t="shared" si="50"/>
        <v/>
      </c>
      <c r="L281" t="str">
        <f t="shared" si="51"/>
        <v/>
      </c>
      <c r="N281" t="str">
        <f t="shared" si="52"/>
        <v>+</v>
      </c>
      <c r="O281" t="str">
        <f t="shared" si="53"/>
        <v/>
      </c>
    </row>
    <row r="282" spans="1:19" x14ac:dyDescent="0.25">
      <c r="A282" s="2" t="s">
        <v>297</v>
      </c>
      <c r="B282" s="3" t="s">
        <v>2714</v>
      </c>
      <c r="C282" s="2"/>
      <c r="D282" s="2" t="str">
        <f t="shared" si="57"/>
        <v>-</v>
      </c>
      <c r="F282" t="str">
        <f t="shared" si="47"/>
        <v>scikit-learn/sklearn.ensemble._gb/GradientBoostingRegressor/__init__</v>
      </c>
      <c r="I282" t="str">
        <f t="shared" si="48"/>
        <v>+</v>
      </c>
      <c r="J282" t="str">
        <f t="shared" si="49"/>
        <v/>
      </c>
      <c r="K282" t="str">
        <f t="shared" si="50"/>
        <v>+</v>
      </c>
      <c r="L282" t="str">
        <f t="shared" si="51"/>
        <v/>
      </c>
      <c r="N282" t="str">
        <f t="shared" si="52"/>
        <v/>
      </c>
      <c r="O282" t="str">
        <f t="shared" si="53"/>
        <v/>
      </c>
      <c r="P282" s="16" t="str">
        <f t="shared" ref="P282:P303" si="58">IF(AND(K282="+",C282&lt;&gt;""),"+","")</f>
        <v/>
      </c>
      <c r="Q282" s="16" t="str">
        <f t="shared" ref="Q282:Q303" si="59">IF(AND(I282="-",NOT(D282="ok")),LEN(B282)-LEN(SUBSTITUTE(B282,",",""))+"1","")</f>
        <v/>
      </c>
      <c r="R282" s="16" t="str">
        <f t="shared" ref="R282:R303" si="60">IF(AND(I282="-",NOT(D282="ok")),LEN(C282)-LEN(SUBSTITUTE(C282,",",""))+"1","")</f>
        <v/>
      </c>
      <c r="S282" s="16"/>
    </row>
    <row r="283" spans="1:19" x14ac:dyDescent="0.25">
      <c r="A283" s="2" t="s">
        <v>297</v>
      </c>
      <c r="B283" s="2"/>
      <c r="C283" s="3" t="s">
        <v>2714</v>
      </c>
      <c r="D283" s="2" t="str">
        <f t="shared" si="57"/>
        <v>-</v>
      </c>
      <c r="F283" t="str">
        <f t="shared" si="47"/>
        <v>scikit-learn/sklearn.ensemble._gb/GradientBoostingRegressor/__init__</v>
      </c>
      <c r="I283" t="str">
        <f t="shared" si="48"/>
        <v>+</v>
      </c>
      <c r="J283" t="str">
        <f t="shared" si="49"/>
        <v/>
      </c>
      <c r="K283" t="str">
        <f t="shared" si="50"/>
        <v>+</v>
      </c>
      <c r="L283" t="str">
        <f t="shared" si="51"/>
        <v/>
      </c>
      <c r="N283" t="str">
        <f t="shared" si="52"/>
        <v/>
      </c>
      <c r="O283" t="str">
        <f t="shared" si="53"/>
        <v/>
      </c>
      <c r="P283" s="16" t="str">
        <f t="shared" si="58"/>
        <v>+</v>
      </c>
      <c r="Q283" s="16" t="str">
        <f t="shared" si="59"/>
        <v/>
      </c>
      <c r="R283" s="16" t="str">
        <f t="shared" si="60"/>
        <v/>
      </c>
      <c r="S283" s="16"/>
    </row>
    <row r="284" spans="1:19" x14ac:dyDescent="0.25">
      <c r="A284" s="2" t="s">
        <v>297</v>
      </c>
      <c r="B284" s="3" t="s">
        <v>6930</v>
      </c>
      <c r="C284" s="2"/>
      <c r="D284" s="2" t="str">
        <f t="shared" si="57"/>
        <v>-</v>
      </c>
      <c r="F284" t="str">
        <f t="shared" si="47"/>
        <v>scikit-learn/sklearn.ensemble._gb/GradientBoostingRegressor/__init__/alpha</v>
      </c>
      <c r="I284" t="str">
        <f t="shared" si="48"/>
        <v>+</v>
      </c>
      <c r="J284" t="str">
        <f t="shared" si="49"/>
        <v/>
      </c>
      <c r="K284" t="str">
        <f t="shared" si="50"/>
        <v>+</v>
      </c>
      <c r="L284" t="str">
        <f t="shared" si="51"/>
        <v/>
      </c>
      <c r="N284" t="str">
        <f t="shared" si="52"/>
        <v/>
      </c>
      <c r="O284" t="str">
        <f t="shared" si="53"/>
        <v/>
      </c>
      <c r="P284" s="16" t="str">
        <f t="shared" si="58"/>
        <v/>
      </c>
      <c r="Q284" s="16" t="str">
        <f t="shared" si="59"/>
        <v/>
      </c>
      <c r="R284" s="16" t="str">
        <f t="shared" si="60"/>
        <v/>
      </c>
      <c r="S284" s="16"/>
    </row>
    <row r="285" spans="1:19" x14ac:dyDescent="0.25">
      <c r="A285" s="2" t="s">
        <v>297</v>
      </c>
      <c r="B285" s="2"/>
      <c r="C285" s="3" t="s">
        <v>6930</v>
      </c>
      <c r="D285" s="2" t="str">
        <f t="shared" si="57"/>
        <v>-</v>
      </c>
      <c r="F285" t="str">
        <f t="shared" si="47"/>
        <v>scikit-learn/sklearn.ensemble._gb/GradientBoostingRegressor/__init__/alpha</v>
      </c>
      <c r="I285" t="str">
        <f t="shared" si="48"/>
        <v>+</v>
      </c>
      <c r="J285" t="str">
        <f t="shared" si="49"/>
        <v/>
      </c>
      <c r="K285" t="str">
        <f t="shared" si="50"/>
        <v>+</v>
      </c>
      <c r="L285" t="str">
        <f t="shared" si="51"/>
        <v/>
      </c>
      <c r="N285" t="str">
        <f t="shared" si="52"/>
        <v/>
      </c>
      <c r="O285" t="str">
        <f t="shared" si="53"/>
        <v/>
      </c>
      <c r="P285" s="16" t="str">
        <f t="shared" si="58"/>
        <v>+</v>
      </c>
      <c r="Q285" s="16" t="str">
        <f t="shared" si="59"/>
        <v/>
      </c>
      <c r="R285" s="16" t="str">
        <f t="shared" si="60"/>
        <v/>
      </c>
      <c r="S285" s="16"/>
    </row>
    <row r="286" spans="1:19" ht="30" x14ac:dyDescent="0.25">
      <c r="A286" s="2" t="s">
        <v>297</v>
      </c>
      <c r="B286" s="3" t="s">
        <v>6936</v>
      </c>
      <c r="C286" s="2"/>
      <c r="D286" s="2" t="str">
        <f t="shared" si="57"/>
        <v>-</v>
      </c>
      <c r="F286" t="str">
        <f t="shared" si="47"/>
        <v>scikit-learn/sklearn.ensemble._gb/GradientBoostingRegressor/__init__/ccp_alpha</v>
      </c>
      <c r="I286" t="str">
        <f t="shared" si="48"/>
        <v>+</v>
      </c>
      <c r="J286" t="str">
        <f t="shared" si="49"/>
        <v/>
      </c>
      <c r="K286" t="str">
        <f t="shared" si="50"/>
        <v>+</v>
      </c>
      <c r="L286" t="str">
        <f t="shared" si="51"/>
        <v/>
      </c>
      <c r="N286" t="str">
        <f t="shared" si="52"/>
        <v/>
      </c>
      <c r="O286" t="str">
        <f t="shared" si="53"/>
        <v/>
      </c>
      <c r="P286" s="16" t="str">
        <f t="shared" si="58"/>
        <v/>
      </c>
      <c r="Q286" s="16" t="str">
        <f t="shared" si="59"/>
        <v/>
      </c>
      <c r="R286" s="16" t="str">
        <f t="shared" si="60"/>
        <v/>
      </c>
      <c r="S286" s="16"/>
    </row>
    <row r="287" spans="1:19" ht="30" x14ac:dyDescent="0.25">
      <c r="A287" s="2" t="s">
        <v>297</v>
      </c>
      <c r="B287" s="2"/>
      <c r="C287" s="3" t="s">
        <v>6936</v>
      </c>
      <c r="D287" s="2" t="str">
        <f t="shared" si="57"/>
        <v>-</v>
      </c>
      <c r="F287" t="str">
        <f t="shared" si="47"/>
        <v>scikit-learn/sklearn.ensemble._gb/GradientBoostingRegressor/__init__/ccp_alpha</v>
      </c>
      <c r="I287" t="str">
        <f t="shared" si="48"/>
        <v>+</v>
      </c>
      <c r="J287" t="str">
        <f t="shared" si="49"/>
        <v/>
      </c>
      <c r="K287" t="str">
        <f t="shared" si="50"/>
        <v>+</v>
      </c>
      <c r="L287" t="str">
        <f t="shared" si="51"/>
        <v/>
      </c>
      <c r="N287" t="str">
        <f t="shared" si="52"/>
        <v/>
      </c>
      <c r="O287" t="str">
        <f t="shared" si="53"/>
        <v/>
      </c>
      <c r="P287" s="16" t="str">
        <f t="shared" si="58"/>
        <v>+</v>
      </c>
      <c r="Q287" s="16" t="str">
        <f t="shared" si="59"/>
        <v/>
      </c>
      <c r="R287" s="16" t="str">
        <f t="shared" si="60"/>
        <v/>
      </c>
      <c r="S287" s="16"/>
    </row>
    <row r="288" spans="1:19" x14ac:dyDescent="0.25">
      <c r="A288" s="2" t="s">
        <v>297</v>
      </c>
      <c r="B288" s="3" t="s">
        <v>6920</v>
      </c>
      <c r="C288" s="2"/>
      <c r="D288" s="2" t="str">
        <f t="shared" si="57"/>
        <v>-</v>
      </c>
      <c r="F288" t="str">
        <f t="shared" si="47"/>
        <v>scikit-learn/sklearn.ensemble._gb/GradientBoostingRegressor/__init__/criterion</v>
      </c>
      <c r="I288" t="str">
        <f t="shared" si="48"/>
        <v>+</v>
      </c>
      <c r="J288" t="str">
        <f t="shared" si="49"/>
        <v/>
      </c>
      <c r="K288" t="str">
        <f t="shared" si="50"/>
        <v>+</v>
      </c>
      <c r="L288" t="str">
        <f t="shared" si="51"/>
        <v/>
      </c>
      <c r="N288" t="str">
        <f t="shared" si="52"/>
        <v/>
      </c>
      <c r="O288" t="str">
        <f t="shared" si="53"/>
        <v/>
      </c>
      <c r="P288" s="16" t="str">
        <f t="shared" si="58"/>
        <v/>
      </c>
      <c r="Q288" s="16" t="str">
        <f t="shared" si="59"/>
        <v/>
      </c>
      <c r="R288" s="16" t="str">
        <f t="shared" si="60"/>
        <v/>
      </c>
      <c r="S288" s="16"/>
    </row>
    <row r="289" spans="1:19" x14ac:dyDescent="0.25">
      <c r="A289" s="2" t="s">
        <v>297</v>
      </c>
      <c r="B289" s="2"/>
      <c r="C289" s="3" t="s">
        <v>6920</v>
      </c>
      <c r="D289" s="2" t="str">
        <f t="shared" si="57"/>
        <v>-</v>
      </c>
      <c r="F289" t="str">
        <f t="shared" si="47"/>
        <v>scikit-learn/sklearn.ensemble._gb/GradientBoostingRegressor/__init__/criterion</v>
      </c>
      <c r="I289" t="str">
        <f t="shared" si="48"/>
        <v>+</v>
      </c>
      <c r="J289" t="str">
        <f t="shared" si="49"/>
        <v/>
      </c>
      <c r="K289" t="str">
        <f t="shared" si="50"/>
        <v>+</v>
      </c>
      <c r="L289" t="str">
        <f t="shared" si="51"/>
        <v/>
      </c>
      <c r="N289" t="str">
        <f t="shared" si="52"/>
        <v/>
      </c>
      <c r="O289" t="str">
        <f t="shared" si="53"/>
        <v/>
      </c>
      <c r="P289" s="16" t="str">
        <f t="shared" si="58"/>
        <v>+</v>
      </c>
      <c r="Q289" s="16" t="str">
        <f t="shared" si="59"/>
        <v/>
      </c>
      <c r="R289" s="16" t="str">
        <f t="shared" si="60"/>
        <v/>
      </c>
      <c r="S289" s="16"/>
    </row>
    <row r="290" spans="1:19" x14ac:dyDescent="0.25">
      <c r="A290" s="2" t="s">
        <v>297</v>
      </c>
      <c r="B290" s="3" t="s">
        <v>6927</v>
      </c>
      <c r="C290" s="2"/>
      <c r="D290" s="2" t="str">
        <f t="shared" si="57"/>
        <v>-</v>
      </c>
      <c r="F290" t="str">
        <f t="shared" si="47"/>
        <v>scikit-learn/sklearn.ensemble._gb/GradientBoostingRegressor/__init__/init</v>
      </c>
      <c r="I290" t="str">
        <f t="shared" si="48"/>
        <v>+</v>
      </c>
      <c r="J290" t="str">
        <f t="shared" si="49"/>
        <v/>
      </c>
      <c r="K290" t="str">
        <f t="shared" si="50"/>
        <v>+</v>
      </c>
      <c r="L290" t="str">
        <f t="shared" si="51"/>
        <v/>
      </c>
      <c r="N290" t="str">
        <f t="shared" si="52"/>
        <v/>
      </c>
      <c r="O290" t="str">
        <f t="shared" si="53"/>
        <v/>
      </c>
      <c r="P290" s="16" t="str">
        <f t="shared" si="58"/>
        <v/>
      </c>
      <c r="Q290" s="16" t="str">
        <f t="shared" si="59"/>
        <v/>
      </c>
      <c r="R290" s="16" t="str">
        <f t="shared" si="60"/>
        <v/>
      </c>
      <c r="S290" s="16"/>
    </row>
    <row r="291" spans="1:19" x14ac:dyDescent="0.25">
      <c r="A291" s="2" t="s">
        <v>297</v>
      </c>
      <c r="B291" s="2"/>
      <c r="C291" s="3" t="s">
        <v>6927</v>
      </c>
      <c r="D291" s="2" t="str">
        <f t="shared" si="57"/>
        <v>-</v>
      </c>
      <c r="F291" t="str">
        <f t="shared" si="47"/>
        <v>scikit-learn/sklearn.ensemble._gb/GradientBoostingRegressor/__init__/init</v>
      </c>
      <c r="I291" t="str">
        <f t="shared" si="48"/>
        <v>+</v>
      </c>
      <c r="J291" t="str">
        <f t="shared" si="49"/>
        <v/>
      </c>
      <c r="K291" t="str">
        <f t="shared" si="50"/>
        <v>+</v>
      </c>
      <c r="L291" t="str">
        <f t="shared" si="51"/>
        <v/>
      </c>
      <c r="N291" t="str">
        <f t="shared" si="52"/>
        <v/>
      </c>
      <c r="O291" t="str">
        <f t="shared" si="53"/>
        <v/>
      </c>
      <c r="P291" s="16" t="str">
        <f t="shared" si="58"/>
        <v>+</v>
      </c>
      <c r="Q291" s="16" t="str">
        <f t="shared" si="59"/>
        <v/>
      </c>
      <c r="R291" s="16" t="str">
        <f t="shared" si="60"/>
        <v/>
      </c>
      <c r="S291" s="16"/>
    </row>
    <row r="292" spans="1:19" ht="30" x14ac:dyDescent="0.25">
      <c r="A292" s="2" t="s">
        <v>297</v>
      </c>
      <c r="B292" s="3" t="s">
        <v>6917</v>
      </c>
      <c r="C292" s="2"/>
      <c r="D292" s="2" t="str">
        <f t="shared" si="57"/>
        <v>-</v>
      </c>
      <c r="F292" t="str">
        <f t="shared" si="47"/>
        <v>scikit-learn/sklearn.ensemble._gb/GradientBoostingRegressor/__init__/learning_rate</v>
      </c>
      <c r="I292" t="str">
        <f t="shared" si="48"/>
        <v>+</v>
      </c>
      <c r="J292" t="str">
        <f t="shared" si="49"/>
        <v/>
      </c>
      <c r="K292" t="str">
        <f t="shared" si="50"/>
        <v>+</v>
      </c>
      <c r="L292" t="str">
        <f t="shared" si="51"/>
        <v/>
      </c>
      <c r="N292" t="str">
        <f t="shared" si="52"/>
        <v/>
      </c>
      <c r="O292" t="str">
        <f t="shared" si="53"/>
        <v/>
      </c>
      <c r="P292" s="16" t="str">
        <f t="shared" si="58"/>
        <v/>
      </c>
      <c r="Q292" s="16" t="str">
        <f t="shared" si="59"/>
        <v/>
      </c>
      <c r="R292" s="16" t="str">
        <f t="shared" si="60"/>
        <v/>
      </c>
      <c r="S292" s="16"/>
    </row>
    <row r="293" spans="1:19" ht="30" x14ac:dyDescent="0.25">
      <c r="A293" s="2" t="s">
        <v>297</v>
      </c>
      <c r="B293" s="2"/>
      <c r="C293" s="3" t="s">
        <v>6917</v>
      </c>
      <c r="D293" s="2" t="str">
        <f t="shared" si="57"/>
        <v>-</v>
      </c>
      <c r="F293" t="str">
        <f t="shared" si="47"/>
        <v>scikit-learn/sklearn.ensemble._gb/GradientBoostingRegressor/__init__/learning_rate</v>
      </c>
      <c r="I293" t="str">
        <f t="shared" si="48"/>
        <v>+</v>
      </c>
      <c r="J293" t="str">
        <f t="shared" si="49"/>
        <v/>
      </c>
      <c r="K293" t="str">
        <f t="shared" si="50"/>
        <v>+</v>
      </c>
      <c r="L293" t="str">
        <f t="shared" si="51"/>
        <v/>
      </c>
      <c r="N293" t="str">
        <f t="shared" si="52"/>
        <v/>
      </c>
      <c r="O293" t="str">
        <f t="shared" si="53"/>
        <v/>
      </c>
      <c r="P293" s="16" t="str">
        <f t="shared" si="58"/>
        <v>+</v>
      </c>
      <c r="Q293" s="16" t="str">
        <f t="shared" si="59"/>
        <v/>
      </c>
      <c r="R293" s="16" t="str">
        <f t="shared" si="60"/>
        <v/>
      </c>
      <c r="S293" s="16"/>
    </row>
    <row r="294" spans="1:19" x14ac:dyDescent="0.25">
      <c r="A294" s="2" t="s">
        <v>297</v>
      </c>
      <c r="B294" s="3" t="s">
        <v>6916</v>
      </c>
      <c r="C294" s="2"/>
      <c r="D294" s="2" t="str">
        <f t="shared" si="57"/>
        <v>-</v>
      </c>
      <c r="F294" t="str">
        <f t="shared" si="47"/>
        <v>scikit-learn/sklearn.ensemble._gb/GradientBoostingRegressor/__init__/loss</v>
      </c>
      <c r="I294" t="str">
        <f t="shared" si="48"/>
        <v>+</v>
      </c>
      <c r="J294" t="str">
        <f t="shared" si="49"/>
        <v/>
      </c>
      <c r="K294" t="str">
        <f t="shared" si="50"/>
        <v>+</v>
      </c>
      <c r="L294" t="str">
        <f t="shared" si="51"/>
        <v/>
      </c>
      <c r="N294" t="str">
        <f t="shared" si="52"/>
        <v/>
      </c>
      <c r="O294" t="str">
        <f t="shared" si="53"/>
        <v/>
      </c>
      <c r="P294" s="16" t="str">
        <f t="shared" si="58"/>
        <v/>
      </c>
      <c r="Q294" s="16" t="str">
        <f t="shared" si="59"/>
        <v/>
      </c>
      <c r="R294" s="16" t="str">
        <f t="shared" si="60"/>
        <v/>
      </c>
      <c r="S294" s="16"/>
    </row>
    <row r="295" spans="1:19" x14ac:dyDescent="0.25">
      <c r="A295" s="2" t="s">
        <v>297</v>
      </c>
      <c r="B295" s="2"/>
      <c r="C295" s="3" t="s">
        <v>6916</v>
      </c>
      <c r="D295" s="2" t="str">
        <f t="shared" si="57"/>
        <v>-</v>
      </c>
      <c r="F295" t="str">
        <f t="shared" si="47"/>
        <v>scikit-learn/sklearn.ensemble._gb/GradientBoostingRegressor/__init__/loss</v>
      </c>
      <c r="I295" t="str">
        <f t="shared" si="48"/>
        <v>+</v>
      </c>
      <c r="J295" t="str">
        <f t="shared" si="49"/>
        <v/>
      </c>
      <c r="K295" t="str">
        <f t="shared" si="50"/>
        <v>+</v>
      </c>
      <c r="L295" t="str">
        <f t="shared" si="51"/>
        <v/>
      </c>
      <c r="N295" t="str">
        <f t="shared" si="52"/>
        <v/>
      </c>
      <c r="O295" t="str">
        <f t="shared" si="53"/>
        <v/>
      </c>
      <c r="P295" s="16" t="str">
        <f t="shared" si="58"/>
        <v>+</v>
      </c>
      <c r="Q295" s="16" t="str">
        <f t="shared" si="59"/>
        <v/>
      </c>
      <c r="R295" s="16" t="str">
        <f t="shared" si="60"/>
        <v/>
      </c>
      <c r="S295" s="16"/>
    </row>
    <row r="296" spans="1:19" ht="30" x14ac:dyDescent="0.25">
      <c r="A296" s="2" t="s">
        <v>297</v>
      </c>
      <c r="B296" s="3" t="s">
        <v>6924</v>
      </c>
      <c r="C296" s="2"/>
      <c r="D296" s="2" t="str">
        <f t="shared" si="57"/>
        <v>-</v>
      </c>
      <c r="F296" t="str">
        <f t="shared" si="47"/>
        <v>scikit-learn/sklearn.ensemble._gb/GradientBoostingRegressor/__init__/max_depth</v>
      </c>
      <c r="I296" t="str">
        <f t="shared" si="48"/>
        <v>+</v>
      </c>
      <c r="J296" t="str">
        <f t="shared" si="49"/>
        <v/>
      </c>
      <c r="K296" t="str">
        <f t="shared" si="50"/>
        <v>+</v>
      </c>
      <c r="L296" t="str">
        <f t="shared" si="51"/>
        <v/>
      </c>
      <c r="N296" t="str">
        <f t="shared" si="52"/>
        <v/>
      </c>
      <c r="O296" t="str">
        <f t="shared" si="53"/>
        <v/>
      </c>
      <c r="P296" s="16" t="str">
        <f t="shared" si="58"/>
        <v/>
      </c>
      <c r="Q296" s="16" t="str">
        <f t="shared" si="59"/>
        <v/>
      </c>
      <c r="R296" s="16" t="str">
        <f t="shared" si="60"/>
        <v/>
      </c>
      <c r="S296" s="16"/>
    </row>
    <row r="297" spans="1:19" ht="30" x14ac:dyDescent="0.25">
      <c r="A297" s="2" t="s">
        <v>297</v>
      </c>
      <c r="B297" s="2"/>
      <c r="C297" s="3" t="s">
        <v>6924</v>
      </c>
      <c r="D297" s="2" t="str">
        <f t="shared" ref="D297:D303" si="61">IF(B297=C297,"ok","-")</f>
        <v>-</v>
      </c>
      <c r="F297" t="str">
        <f t="shared" si="47"/>
        <v>scikit-learn/sklearn.ensemble._gb/GradientBoostingRegressor/__init__/max_depth</v>
      </c>
      <c r="I297" t="str">
        <f t="shared" si="48"/>
        <v>+</v>
      </c>
      <c r="J297" t="str">
        <f t="shared" si="49"/>
        <v/>
      </c>
      <c r="K297" t="str">
        <f t="shared" si="50"/>
        <v>+</v>
      </c>
      <c r="L297" t="str">
        <f t="shared" si="51"/>
        <v/>
      </c>
      <c r="N297" t="str">
        <f t="shared" si="52"/>
        <v/>
      </c>
      <c r="O297" t="str">
        <f t="shared" si="53"/>
        <v/>
      </c>
      <c r="P297" s="16" t="str">
        <f t="shared" si="58"/>
        <v>+</v>
      </c>
      <c r="Q297" s="16" t="str">
        <f t="shared" si="59"/>
        <v/>
      </c>
      <c r="R297" s="16" t="str">
        <f t="shared" si="60"/>
        <v/>
      </c>
      <c r="S297" s="16"/>
    </row>
    <row r="298" spans="1:19" ht="30" x14ac:dyDescent="0.25">
      <c r="A298" s="2" t="s">
        <v>297</v>
      </c>
      <c r="B298" s="3" t="s">
        <v>6929</v>
      </c>
      <c r="C298" s="2"/>
      <c r="D298" s="2" t="str">
        <f t="shared" si="61"/>
        <v>-</v>
      </c>
      <c r="F298" t="str">
        <f t="shared" si="47"/>
        <v>scikit-learn/sklearn.ensemble._gb/GradientBoostingRegressor/__init__/max_features</v>
      </c>
      <c r="I298" t="str">
        <f t="shared" si="48"/>
        <v>+</v>
      </c>
      <c r="J298" t="str">
        <f t="shared" si="49"/>
        <v/>
      </c>
      <c r="K298" t="str">
        <f t="shared" si="50"/>
        <v>+</v>
      </c>
      <c r="L298" t="str">
        <f t="shared" si="51"/>
        <v/>
      </c>
      <c r="N298" t="str">
        <f t="shared" si="52"/>
        <v/>
      </c>
      <c r="O298" t="str">
        <f t="shared" si="53"/>
        <v/>
      </c>
      <c r="P298" s="16" t="str">
        <f t="shared" si="58"/>
        <v/>
      </c>
      <c r="Q298" s="16" t="str">
        <f t="shared" si="59"/>
        <v/>
      </c>
      <c r="R298" s="16" t="str">
        <f t="shared" si="60"/>
        <v/>
      </c>
      <c r="S298" s="16"/>
    </row>
    <row r="299" spans="1:19" ht="30" x14ac:dyDescent="0.25">
      <c r="A299" s="2" t="s">
        <v>297</v>
      </c>
      <c r="B299" s="2"/>
      <c r="C299" s="3" t="s">
        <v>6929</v>
      </c>
      <c r="D299" s="2" t="str">
        <f t="shared" si="61"/>
        <v>-</v>
      </c>
      <c r="F299" t="str">
        <f t="shared" si="47"/>
        <v>scikit-learn/sklearn.ensemble._gb/GradientBoostingRegressor/__init__/max_features</v>
      </c>
      <c r="I299" t="str">
        <f t="shared" si="48"/>
        <v>+</v>
      </c>
      <c r="J299" t="str">
        <f t="shared" si="49"/>
        <v/>
      </c>
      <c r="K299" t="str">
        <f t="shared" si="50"/>
        <v>+</v>
      </c>
      <c r="L299" t="str">
        <f t="shared" si="51"/>
        <v/>
      </c>
      <c r="N299" t="str">
        <f t="shared" si="52"/>
        <v/>
      </c>
      <c r="O299" t="str">
        <f t="shared" si="53"/>
        <v/>
      </c>
      <c r="P299" s="16" t="str">
        <f t="shared" si="58"/>
        <v>+</v>
      </c>
      <c r="Q299" s="16" t="str">
        <f t="shared" si="59"/>
        <v/>
      </c>
      <c r="R299" s="16" t="str">
        <f t="shared" si="60"/>
        <v/>
      </c>
      <c r="S299" s="16"/>
    </row>
    <row r="300" spans="1:19" ht="45" x14ac:dyDescent="0.25">
      <c r="A300" s="2" t="s">
        <v>297</v>
      </c>
      <c r="B300" s="3" t="s">
        <v>6932</v>
      </c>
      <c r="C300" s="2"/>
      <c r="D300" s="2" t="str">
        <f t="shared" si="61"/>
        <v>-</v>
      </c>
      <c r="F300" t="str">
        <f t="shared" si="47"/>
        <v>scikit-learn/sklearn.ensemble._gb/GradientBoostingRegressor/__init__/max_leaf_nodes</v>
      </c>
      <c r="I300" t="str">
        <f t="shared" si="48"/>
        <v>+</v>
      </c>
      <c r="J300" t="str">
        <f t="shared" si="49"/>
        <v/>
      </c>
      <c r="K300" t="str">
        <f t="shared" si="50"/>
        <v>+</v>
      </c>
      <c r="L300" t="str">
        <f t="shared" si="51"/>
        <v/>
      </c>
      <c r="N300" t="str">
        <f t="shared" si="52"/>
        <v/>
      </c>
      <c r="O300" t="str">
        <f t="shared" si="53"/>
        <v/>
      </c>
      <c r="P300" s="16" t="str">
        <f t="shared" si="58"/>
        <v/>
      </c>
      <c r="Q300" s="16" t="str">
        <f t="shared" si="59"/>
        <v/>
      </c>
      <c r="R300" s="16" t="str">
        <f t="shared" si="60"/>
        <v/>
      </c>
      <c r="S300" s="16"/>
    </row>
    <row r="301" spans="1:19" ht="45" x14ac:dyDescent="0.25">
      <c r="A301" s="2" t="s">
        <v>297</v>
      </c>
      <c r="B301" s="2"/>
      <c r="C301" s="3" t="s">
        <v>6932</v>
      </c>
      <c r="D301" s="2" t="str">
        <f t="shared" si="61"/>
        <v>-</v>
      </c>
      <c r="F301" t="str">
        <f t="shared" si="47"/>
        <v>scikit-learn/sklearn.ensemble._gb/GradientBoostingRegressor/__init__/max_leaf_nodes</v>
      </c>
      <c r="I301" t="str">
        <f t="shared" si="48"/>
        <v>+</v>
      </c>
      <c r="J301" t="str">
        <f t="shared" si="49"/>
        <v/>
      </c>
      <c r="K301" t="str">
        <f t="shared" si="50"/>
        <v>+</v>
      </c>
      <c r="L301" t="str">
        <f t="shared" si="51"/>
        <v/>
      </c>
      <c r="N301" t="str">
        <f t="shared" si="52"/>
        <v/>
      </c>
      <c r="O301" t="str">
        <f t="shared" si="53"/>
        <v/>
      </c>
      <c r="P301" s="16" t="str">
        <f t="shared" si="58"/>
        <v>+</v>
      </c>
      <c r="Q301" s="16" t="str">
        <f t="shared" si="59"/>
        <v/>
      </c>
      <c r="R301" s="16" t="str">
        <f t="shared" si="60"/>
        <v/>
      </c>
      <c r="S301" s="16"/>
    </row>
    <row r="302" spans="1:19" ht="45" x14ac:dyDescent="0.25">
      <c r="A302" s="2" t="s">
        <v>297</v>
      </c>
      <c r="B302" s="3" t="s">
        <v>6925</v>
      </c>
      <c r="C302" s="2"/>
      <c r="D302" s="2" t="str">
        <f t="shared" si="61"/>
        <v>-</v>
      </c>
      <c r="F302" t="str">
        <f t="shared" si="47"/>
        <v>scikit-learn/sklearn.ensemble._gb/GradientBoostingRegressor/__init__/min_impurity_decrease</v>
      </c>
      <c r="I302" t="str">
        <f t="shared" si="48"/>
        <v>+</v>
      </c>
      <c r="J302" t="str">
        <f t="shared" si="49"/>
        <v/>
      </c>
      <c r="K302" t="str">
        <f t="shared" si="50"/>
        <v>+</v>
      </c>
      <c r="L302" t="str">
        <f t="shared" si="51"/>
        <v/>
      </c>
      <c r="N302" t="str">
        <f t="shared" si="52"/>
        <v/>
      </c>
      <c r="O302" t="str">
        <f t="shared" si="53"/>
        <v/>
      </c>
      <c r="P302" s="16" t="str">
        <f t="shared" si="58"/>
        <v/>
      </c>
      <c r="Q302" s="16" t="str">
        <f t="shared" si="59"/>
        <v/>
      </c>
      <c r="R302" s="16" t="str">
        <f t="shared" si="60"/>
        <v/>
      </c>
      <c r="S302" s="16"/>
    </row>
    <row r="303" spans="1:19" ht="45" x14ac:dyDescent="0.25">
      <c r="A303" s="2" t="s">
        <v>297</v>
      </c>
      <c r="B303" s="2"/>
      <c r="C303" s="3" t="s">
        <v>6925</v>
      </c>
      <c r="D303" s="2" t="str">
        <f t="shared" si="61"/>
        <v>-</v>
      </c>
      <c r="F303" t="str">
        <f t="shared" si="47"/>
        <v>scikit-learn/sklearn.ensemble._gb/GradientBoostingRegressor/__init__/min_impurity_decrease</v>
      </c>
      <c r="I303" t="str">
        <f t="shared" si="48"/>
        <v>+</v>
      </c>
      <c r="J303" t="str">
        <f t="shared" si="49"/>
        <v/>
      </c>
      <c r="K303" t="str">
        <f t="shared" si="50"/>
        <v>+</v>
      </c>
      <c r="L303" t="str">
        <f t="shared" si="51"/>
        <v/>
      </c>
      <c r="N303" t="str">
        <f t="shared" si="52"/>
        <v/>
      </c>
      <c r="O303" t="str">
        <f t="shared" si="53"/>
        <v/>
      </c>
      <c r="P303" s="16" t="str">
        <f t="shared" si="58"/>
        <v>+</v>
      </c>
      <c r="Q303" s="16" t="str">
        <f t="shared" si="59"/>
        <v/>
      </c>
      <c r="R303" s="16" t="str">
        <f t="shared" si="60"/>
        <v/>
      </c>
      <c r="S303" s="16"/>
    </row>
    <row r="304" spans="1:19" ht="45" x14ac:dyDescent="0.25">
      <c r="A304" s="2" t="s">
        <v>297</v>
      </c>
      <c r="B304" s="3" t="s">
        <v>6926</v>
      </c>
      <c r="C304" s="2"/>
      <c r="D304" s="2" t="s">
        <v>3324</v>
      </c>
      <c r="E304" t="s">
        <v>7852</v>
      </c>
      <c r="F304" t="str">
        <f t="shared" si="47"/>
        <v>scikit-learn/sklearn.ensemble._gb/GradientBoostingRegressor/__init__/min_impurity_split</v>
      </c>
      <c r="I304" t="str">
        <f t="shared" si="48"/>
        <v>+</v>
      </c>
      <c r="J304" t="str">
        <f t="shared" si="49"/>
        <v/>
      </c>
      <c r="K304" t="str">
        <f t="shared" si="50"/>
        <v/>
      </c>
      <c r="L304" t="str">
        <f t="shared" si="51"/>
        <v/>
      </c>
      <c r="N304" t="str">
        <f t="shared" si="52"/>
        <v/>
      </c>
      <c r="O304" t="str">
        <f t="shared" si="53"/>
        <v>+</v>
      </c>
    </row>
    <row r="305" spans="1:19" ht="45" x14ac:dyDescent="0.25">
      <c r="A305" s="2" t="s">
        <v>297</v>
      </c>
      <c r="B305" s="3" t="s">
        <v>6922</v>
      </c>
      <c r="C305" s="2"/>
      <c r="D305" s="2" t="str">
        <f t="shared" ref="D305:D329" si="62">IF(B305=C305,"ok","-")</f>
        <v>-</v>
      </c>
      <c r="F305" t="str">
        <f t="shared" si="47"/>
        <v>scikit-learn/sklearn.ensemble._gb/GradientBoostingRegressor/__init__/min_samples_leaf</v>
      </c>
      <c r="I305" t="str">
        <f t="shared" si="48"/>
        <v>+</v>
      </c>
      <c r="J305" t="str">
        <f t="shared" si="49"/>
        <v/>
      </c>
      <c r="K305" t="str">
        <f t="shared" si="50"/>
        <v>+</v>
      </c>
      <c r="L305" t="str">
        <f t="shared" si="51"/>
        <v/>
      </c>
      <c r="N305" t="str">
        <f t="shared" si="52"/>
        <v/>
      </c>
      <c r="O305" t="str">
        <f t="shared" si="53"/>
        <v/>
      </c>
      <c r="P305" s="16" t="str">
        <f t="shared" ref="P305:P316" si="63">IF(AND(K305="+",C305&lt;&gt;""),"+","")</f>
        <v/>
      </c>
      <c r="Q305" s="16" t="str">
        <f t="shared" ref="Q305:Q316" si="64">IF(AND(I305="-",NOT(D305="ok")),LEN(B305)-LEN(SUBSTITUTE(B305,",",""))+"1","")</f>
        <v/>
      </c>
      <c r="R305" s="16" t="str">
        <f t="shared" ref="R305:R316" si="65">IF(AND(I305="-",NOT(D305="ok")),LEN(C305)-LEN(SUBSTITUTE(C305,",",""))+"1","")</f>
        <v/>
      </c>
      <c r="S305" s="16"/>
    </row>
    <row r="306" spans="1:19" ht="45" x14ac:dyDescent="0.25">
      <c r="A306" s="2" t="s">
        <v>297</v>
      </c>
      <c r="B306" s="2"/>
      <c r="C306" s="3" t="s">
        <v>6922</v>
      </c>
      <c r="D306" s="2" t="str">
        <f t="shared" si="62"/>
        <v>-</v>
      </c>
      <c r="F306" t="str">
        <f t="shared" si="47"/>
        <v>scikit-learn/sklearn.ensemble._gb/GradientBoostingRegressor/__init__/min_samples_leaf</v>
      </c>
      <c r="I306" t="str">
        <f t="shared" si="48"/>
        <v>+</v>
      </c>
      <c r="J306" t="str">
        <f t="shared" si="49"/>
        <v/>
      </c>
      <c r="K306" t="str">
        <f t="shared" si="50"/>
        <v>+</v>
      </c>
      <c r="L306" t="str">
        <f t="shared" si="51"/>
        <v/>
      </c>
      <c r="N306" t="str">
        <f t="shared" si="52"/>
        <v/>
      </c>
      <c r="O306" t="str">
        <f t="shared" si="53"/>
        <v/>
      </c>
      <c r="P306" s="16" t="str">
        <f t="shared" si="63"/>
        <v>+</v>
      </c>
      <c r="Q306" s="16" t="str">
        <f t="shared" si="64"/>
        <v/>
      </c>
      <c r="R306" s="16" t="str">
        <f t="shared" si="65"/>
        <v/>
      </c>
      <c r="S306" s="16"/>
    </row>
    <row r="307" spans="1:19" ht="45" x14ac:dyDescent="0.25">
      <c r="A307" s="2" t="s">
        <v>297</v>
      </c>
      <c r="B307" s="3" t="s">
        <v>6921</v>
      </c>
      <c r="C307" s="2"/>
      <c r="D307" s="2" t="str">
        <f t="shared" si="62"/>
        <v>-</v>
      </c>
      <c r="F307" t="str">
        <f t="shared" si="47"/>
        <v>scikit-learn/sklearn.ensemble._gb/GradientBoostingRegressor/__init__/min_samples_split</v>
      </c>
      <c r="I307" t="str">
        <f t="shared" si="48"/>
        <v>+</v>
      </c>
      <c r="J307" t="str">
        <f t="shared" si="49"/>
        <v/>
      </c>
      <c r="K307" t="str">
        <f t="shared" si="50"/>
        <v>+</v>
      </c>
      <c r="L307" t="str">
        <f t="shared" si="51"/>
        <v/>
      </c>
      <c r="N307" t="str">
        <f t="shared" si="52"/>
        <v/>
      </c>
      <c r="O307" t="str">
        <f t="shared" si="53"/>
        <v/>
      </c>
      <c r="P307" s="16" t="str">
        <f t="shared" si="63"/>
        <v/>
      </c>
      <c r="Q307" s="16" t="str">
        <f t="shared" si="64"/>
        <v/>
      </c>
      <c r="R307" s="16" t="str">
        <f t="shared" si="65"/>
        <v/>
      </c>
      <c r="S307" s="16"/>
    </row>
    <row r="308" spans="1:19" ht="45" x14ac:dyDescent="0.25">
      <c r="A308" s="2" t="s">
        <v>297</v>
      </c>
      <c r="B308" s="2"/>
      <c r="C308" s="3" t="s">
        <v>6921</v>
      </c>
      <c r="D308" s="2" t="str">
        <f t="shared" si="62"/>
        <v>-</v>
      </c>
      <c r="F308" t="str">
        <f t="shared" ref="F308:F371" si="66">_xlfn.CONCAT(B308,C308)</f>
        <v>scikit-learn/sklearn.ensemble._gb/GradientBoostingRegressor/__init__/min_samples_split</v>
      </c>
      <c r="I308" t="str">
        <f t="shared" ref="I308:I371" si="67">IF(A308="-","+","-")</f>
        <v>+</v>
      </c>
      <c r="J308" t="str">
        <f t="shared" ref="J308:J371" si="68">IF(AND(I308="-",NOT(D308="ok")),"+","")</f>
        <v/>
      </c>
      <c r="K308" t="str">
        <f t="shared" ref="K308:K371" si="69">IF(AND(I308="+",NOT(D308="ok")),"+","")</f>
        <v>+</v>
      </c>
      <c r="L308" t="str">
        <f t="shared" ref="L308:L371" si="70">IF(AND(I308="-",D308="?",A308&lt;$M$18),"+","")</f>
        <v/>
      </c>
      <c r="N308" t="str">
        <f t="shared" ref="N308:N371" si="71">IF(AND(D308="ok",I308="-"),"+","")</f>
        <v/>
      </c>
      <c r="O308" t="str">
        <f t="shared" ref="O308:O371" si="72">IF(AND(I308="+",D308="ok"),"+","")</f>
        <v/>
      </c>
      <c r="P308" s="16" t="str">
        <f t="shared" si="63"/>
        <v>+</v>
      </c>
      <c r="Q308" s="16" t="str">
        <f t="shared" si="64"/>
        <v/>
      </c>
      <c r="R308" s="16" t="str">
        <f t="shared" si="65"/>
        <v/>
      </c>
      <c r="S308" s="16"/>
    </row>
    <row r="309" spans="1:19" ht="45" x14ac:dyDescent="0.25">
      <c r="A309" s="2" t="s">
        <v>297</v>
      </c>
      <c r="B309" s="3" t="s">
        <v>6923</v>
      </c>
      <c r="C309" s="2"/>
      <c r="D309" s="2" t="str">
        <f t="shared" si="62"/>
        <v>-</v>
      </c>
      <c r="F309" t="str">
        <f t="shared" si="66"/>
        <v>scikit-learn/sklearn.ensemble._gb/GradientBoostingRegressor/__init__/min_weight_fraction_leaf</v>
      </c>
      <c r="I309" t="str">
        <f t="shared" si="67"/>
        <v>+</v>
      </c>
      <c r="J309" t="str">
        <f t="shared" si="68"/>
        <v/>
      </c>
      <c r="K309" t="str">
        <f t="shared" si="69"/>
        <v>+</v>
      </c>
      <c r="L309" t="str">
        <f t="shared" si="70"/>
        <v/>
      </c>
      <c r="N309" t="str">
        <f t="shared" si="71"/>
        <v/>
      </c>
      <c r="O309" t="str">
        <f t="shared" si="72"/>
        <v/>
      </c>
      <c r="P309" s="16" t="str">
        <f t="shared" si="63"/>
        <v/>
      </c>
      <c r="Q309" s="16" t="str">
        <f t="shared" si="64"/>
        <v/>
      </c>
      <c r="R309" s="16" t="str">
        <f t="shared" si="65"/>
        <v/>
      </c>
      <c r="S309" s="16"/>
    </row>
    <row r="310" spans="1:19" ht="45" x14ac:dyDescent="0.25">
      <c r="A310" s="2" t="s">
        <v>297</v>
      </c>
      <c r="B310" s="2"/>
      <c r="C310" s="3" t="s">
        <v>6923</v>
      </c>
      <c r="D310" s="2" t="str">
        <f t="shared" si="62"/>
        <v>-</v>
      </c>
      <c r="F310" t="str">
        <f t="shared" si="66"/>
        <v>scikit-learn/sklearn.ensemble._gb/GradientBoostingRegressor/__init__/min_weight_fraction_leaf</v>
      </c>
      <c r="I310" t="str">
        <f t="shared" si="67"/>
        <v>+</v>
      </c>
      <c r="J310" t="str">
        <f t="shared" si="68"/>
        <v/>
      </c>
      <c r="K310" t="str">
        <f t="shared" si="69"/>
        <v>+</v>
      </c>
      <c r="L310" t="str">
        <f t="shared" si="70"/>
        <v/>
      </c>
      <c r="N310" t="str">
        <f t="shared" si="71"/>
        <v/>
      </c>
      <c r="O310" t="str">
        <f t="shared" si="72"/>
        <v/>
      </c>
      <c r="P310" s="16" t="str">
        <f t="shared" si="63"/>
        <v>+</v>
      </c>
      <c r="Q310" s="16" t="str">
        <f t="shared" si="64"/>
        <v/>
      </c>
      <c r="R310" s="16" t="str">
        <f t="shared" si="65"/>
        <v/>
      </c>
      <c r="S310" s="16"/>
    </row>
    <row r="311" spans="1:19" ht="30" x14ac:dyDescent="0.25">
      <c r="A311" s="2" t="s">
        <v>297</v>
      </c>
      <c r="B311" s="3" t="s">
        <v>6918</v>
      </c>
      <c r="C311" s="2"/>
      <c r="D311" s="2" t="str">
        <f t="shared" si="62"/>
        <v>-</v>
      </c>
      <c r="F311" t="str">
        <f t="shared" si="66"/>
        <v>scikit-learn/sklearn.ensemble._gb/GradientBoostingRegressor/__init__/n_estimators</v>
      </c>
      <c r="I311" t="str">
        <f t="shared" si="67"/>
        <v>+</v>
      </c>
      <c r="J311" t="str">
        <f t="shared" si="68"/>
        <v/>
      </c>
      <c r="K311" t="str">
        <f t="shared" si="69"/>
        <v>+</v>
      </c>
      <c r="L311" t="str">
        <f t="shared" si="70"/>
        <v/>
      </c>
      <c r="N311" t="str">
        <f t="shared" si="71"/>
        <v/>
      </c>
      <c r="O311" t="str">
        <f t="shared" si="72"/>
        <v/>
      </c>
      <c r="P311" s="16" t="str">
        <f t="shared" si="63"/>
        <v/>
      </c>
      <c r="Q311" s="16" t="str">
        <f t="shared" si="64"/>
        <v/>
      </c>
      <c r="R311" s="16" t="str">
        <f t="shared" si="65"/>
        <v/>
      </c>
      <c r="S311" s="16"/>
    </row>
    <row r="312" spans="1:19" ht="30" x14ac:dyDescent="0.25">
      <c r="A312" s="2" t="s">
        <v>297</v>
      </c>
      <c r="B312" s="2"/>
      <c r="C312" s="3" t="s">
        <v>6918</v>
      </c>
      <c r="D312" s="2" t="str">
        <f t="shared" si="62"/>
        <v>-</v>
      </c>
      <c r="F312" t="str">
        <f t="shared" si="66"/>
        <v>scikit-learn/sklearn.ensemble._gb/GradientBoostingRegressor/__init__/n_estimators</v>
      </c>
      <c r="I312" t="str">
        <f t="shared" si="67"/>
        <v>+</v>
      </c>
      <c r="J312" t="str">
        <f t="shared" si="68"/>
        <v/>
      </c>
      <c r="K312" t="str">
        <f t="shared" si="69"/>
        <v>+</v>
      </c>
      <c r="L312" t="str">
        <f t="shared" si="70"/>
        <v/>
      </c>
      <c r="N312" t="str">
        <f t="shared" si="71"/>
        <v/>
      </c>
      <c r="O312" t="str">
        <f t="shared" si="72"/>
        <v/>
      </c>
      <c r="P312" s="16" t="str">
        <f t="shared" si="63"/>
        <v>+</v>
      </c>
      <c r="Q312" s="16" t="str">
        <f t="shared" si="64"/>
        <v/>
      </c>
      <c r="R312" s="16" t="str">
        <f t="shared" si="65"/>
        <v/>
      </c>
      <c r="S312" s="16"/>
    </row>
    <row r="313" spans="1:19" ht="45" x14ac:dyDescent="0.25">
      <c r="A313" s="2" t="s">
        <v>297</v>
      </c>
      <c r="B313" s="3" t="s">
        <v>6934</v>
      </c>
      <c r="C313" s="2"/>
      <c r="D313" s="2" t="str">
        <f t="shared" si="62"/>
        <v>-</v>
      </c>
      <c r="F313" t="str">
        <f t="shared" si="66"/>
        <v>scikit-learn/sklearn.ensemble._gb/GradientBoostingRegressor/__init__/n_iter_no_change</v>
      </c>
      <c r="I313" t="str">
        <f t="shared" si="67"/>
        <v>+</v>
      </c>
      <c r="J313" t="str">
        <f t="shared" si="68"/>
        <v/>
      </c>
      <c r="K313" t="str">
        <f t="shared" si="69"/>
        <v>+</v>
      </c>
      <c r="L313" t="str">
        <f t="shared" si="70"/>
        <v/>
      </c>
      <c r="N313" t="str">
        <f t="shared" si="71"/>
        <v/>
      </c>
      <c r="O313" t="str">
        <f t="shared" si="72"/>
        <v/>
      </c>
      <c r="P313" s="16" t="str">
        <f t="shared" si="63"/>
        <v/>
      </c>
      <c r="Q313" s="16" t="str">
        <f t="shared" si="64"/>
        <v/>
      </c>
      <c r="R313" s="16" t="str">
        <f t="shared" si="65"/>
        <v/>
      </c>
      <c r="S313" s="16"/>
    </row>
    <row r="314" spans="1:19" ht="45" x14ac:dyDescent="0.25">
      <c r="A314" s="2" t="s">
        <v>297</v>
      </c>
      <c r="B314" s="2"/>
      <c r="C314" s="3" t="s">
        <v>6934</v>
      </c>
      <c r="D314" s="2" t="str">
        <f t="shared" si="62"/>
        <v>-</v>
      </c>
      <c r="F314" t="str">
        <f t="shared" si="66"/>
        <v>scikit-learn/sklearn.ensemble._gb/GradientBoostingRegressor/__init__/n_iter_no_change</v>
      </c>
      <c r="I314" t="str">
        <f t="shared" si="67"/>
        <v>+</v>
      </c>
      <c r="J314" t="str">
        <f t="shared" si="68"/>
        <v/>
      </c>
      <c r="K314" t="str">
        <f t="shared" si="69"/>
        <v>+</v>
      </c>
      <c r="L314" t="str">
        <f t="shared" si="70"/>
        <v/>
      </c>
      <c r="N314" t="str">
        <f t="shared" si="71"/>
        <v/>
      </c>
      <c r="O314" t="str">
        <f t="shared" si="72"/>
        <v/>
      </c>
      <c r="P314" s="16" t="str">
        <f t="shared" si="63"/>
        <v>+</v>
      </c>
      <c r="Q314" s="16" t="str">
        <f t="shared" si="64"/>
        <v/>
      </c>
      <c r="R314" s="16" t="str">
        <f t="shared" si="65"/>
        <v/>
      </c>
      <c r="S314" s="16"/>
    </row>
    <row r="315" spans="1:19" ht="30" x14ac:dyDescent="0.25">
      <c r="A315" s="2" t="s">
        <v>297</v>
      </c>
      <c r="B315" s="3" t="s">
        <v>6928</v>
      </c>
      <c r="C315" s="2"/>
      <c r="D315" s="2" t="str">
        <f t="shared" si="62"/>
        <v>-</v>
      </c>
      <c r="F315" t="str">
        <f t="shared" si="66"/>
        <v>scikit-learn/sklearn.ensemble._gb/GradientBoostingRegressor/__init__/random_state</v>
      </c>
      <c r="I315" t="str">
        <f t="shared" si="67"/>
        <v>+</v>
      </c>
      <c r="J315" t="str">
        <f t="shared" si="68"/>
        <v/>
      </c>
      <c r="K315" t="str">
        <f t="shared" si="69"/>
        <v>+</v>
      </c>
      <c r="L315" t="str">
        <f t="shared" si="70"/>
        <v/>
      </c>
      <c r="N315" t="str">
        <f t="shared" si="71"/>
        <v/>
      </c>
      <c r="O315" t="str">
        <f t="shared" si="72"/>
        <v/>
      </c>
      <c r="P315" s="16" t="str">
        <f t="shared" si="63"/>
        <v/>
      </c>
      <c r="Q315" s="16" t="str">
        <f t="shared" si="64"/>
        <v/>
      </c>
      <c r="R315" s="16" t="str">
        <f t="shared" si="65"/>
        <v/>
      </c>
      <c r="S315" s="16"/>
    </row>
    <row r="316" spans="1:19" ht="30" x14ac:dyDescent="0.25">
      <c r="A316" s="2" t="s">
        <v>297</v>
      </c>
      <c r="B316" s="2"/>
      <c r="C316" s="3" t="s">
        <v>6928</v>
      </c>
      <c r="D316" s="2" t="str">
        <f t="shared" si="62"/>
        <v>-</v>
      </c>
      <c r="F316" t="str">
        <f t="shared" si="66"/>
        <v>scikit-learn/sklearn.ensemble._gb/GradientBoostingRegressor/__init__/random_state</v>
      </c>
      <c r="I316" t="str">
        <f t="shared" si="67"/>
        <v>+</v>
      </c>
      <c r="J316" t="str">
        <f t="shared" si="68"/>
        <v/>
      </c>
      <c r="K316" t="str">
        <f t="shared" si="69"/>
        <v>+</v>
      </c>
      <c r="L316" t="str">
        <f t="shared" si="70"/>
        <v/>
      </c>
      <c r="N316" t="str">
        <f t="shared" si="71"/>
        <v/>
      </c>
      <c r="O316" t="str">
        <f t="shared" si="72"/>
        <v/>
      </c>
      <c r="P316" s="16" t="str">
        <f t="shared" si="63"/>
        <v>+</v>
      </c>
      <c r="Q316" s="16" t="str">
        <f t="shared" si="64"/>
        <v/>
      </c>
      <c r="R316" s="16" t="str">
        <f t="shared" si="65"/>
        <v/>
      </c>
      <c r="S316" s="16"/>
    </row>
    <row r="317" spans="1:19" x14ac:dyDescent="0.25">
      <c r="A317" s="2" t="s">
        <v>4</v>
      </c>
      <c r="B317" s="3" t="s">
        <v>4226</v>
      </c>
      <c r="C317" s="3" t="s">
        <v>4226</v>
      </c>
      <c r="D317" s="2" t="str">
        <f t="shared" si="62"/>
        <v>ok</v>
      </c>
      <c r="F317" t="str">
        <f t="shared" si="66"/>
        <v>scikit-learn/sklearn.ensemble._gb/GradientBoostingRegressor/__init__/selfscikit-learn/sklearn.ensemble._gb/GradientBoostingRegressor/__init__/self</v>
      </c>
      <c r="I317" t="str">
        <f t="shared" si="67"/>
        <v>-</v>
      </c>
      <c r="J317" t="str">
        <f t="shared" si="68"/>
        <v/>
      </c>
      <c r="K317" t="str">
        <f t="shared" si="69"/>
        <v/>
      </c>
      <c r="L317" t="str">
        <f t="shared" si="70"/>
        <v/>
      </c>
      <c r="N317" t="str">
        <f t="shared" si="71"/>
        <v>+</v>
      </c>
      <c r="O317" t="str">
        <f t="shared" si="72"/>
        <v/>
      </c>
    </row>
    <row r="318" spans="1:19" ht="30" x14ac:dyDescent="0.25">
      <c r="A318" s="2" t="s">
        <v>297</v>
      </c>
      <c r="B318" s="3" t="s">
        <v>6919</v>
      </c>
      <c r="C318" s="2"/>
      <c r="D318" s="2" t="str">
        <f t="shared" si="62"/>
        <v>-</v>
      </c>
      <c r="F318" t="str">
        <f t="shared" si="66"/>
        <v>scikit-learn/sklearn.ensemble._gb/GradientBoostingRegressor/__init__/subsample</v>
      </c>
      <c r="I318" t="str">
        <f t="shared" si="67"/>
        <v>+</v>
      </c>
      <c r="J318" t="str">
        <f t="shared" si="68"/>
        <v/>
      </c>
      <c r="K318" t="str">
        <f t="shared" si="69"/>
        <v>+</v>
      </c>
      <c r="L318" t="str">
        <f t="shared" si="70"/>
        <v/>
      </c>
      <c r="N318" t="str">
        <f t="shared" si="71"/>
        <v/>
      </c>
      <c r="O318" t="str">
        <f t="shared" si="72"/>
        <v/>
      </c>
      <c r="P318" s="16" t="str">
        <f t="shared" ref="P318:P325" si="73">IF(AND(K318="+",C318&lt;&gt;""),"+","")</f>
        <v/>
      </c>
      <c r="Q318" s="16" t="str">
        <f t="shared" ref="Q318:Q325" si="74">IF(AND(I318="-",NOT(D318="ok")),LEN(B318)-LEN(SUBSTITUTE(B318,",",""))+"1","")</f>
        <v/>
      </c>
      <c r="R318" s="16" t="str">
        <f t="shared" ref="R318:R325" si="75">IF(AND(I318="-",NOT(D318="ok")),LEN(C318)-LEN(SUBSTITUTE(C318,",",""))+"1","")</f>
        <v/>
      </c>
      <c r="S318" s="16"/>
    </row>
    <row r="319" spans="1:19" ht="30" x14ac:dyDescent="0.25">
      <c r="A319" s="2" t="s">
        <v>297</v>
      </c>
      <c r="B319" s="2"/>
      <c r="C319" s="3" t="s">
        <v>6919</v>
      </c>
      <c r="D319" s="2" t="str">
        <f t="shared" si="62"/>
        <v>-</v>
      </c>
      <c r="F319" t="str">
        <f t="shared" si="66"/>
        <v>scikit-learn/sklearn.ensemble._gb/GradientBoostingRegressor/__init__/subsample</v>
      </c>
      <c r="I319" t="str">
        <f t="shared" si="67"/>
        <v>+</v>
      </c>
      <c r="J319" t="str">
        <f t="shared" si="68"/>
        <v/>
      </c>
      <c r="K319" t="str">
        <f t="shared" si="69"/>
        <v>+</v>
      </c>
      <c r="L319" t="str">
        <f t="shared" si="70"/>
        <v/>
      </c>
      <c r="N319" t="str">
        <f t="shared" si="71"/>
        <v/>
      </c>
      <c r="O319" t="str">
        <f t="shared" si="72"/>
        <v/>
      </c>
      <c r="P319" s="16" t="str">
        <f t="shared" si="73"/>
        <v>+</v>
      </c>
      <c r="Q319" s="16" t="str">
        <f t="shared" si="74"/>
        <v/>
      </c>
      <c r="R319" s="16" t="str">
        <f t="shared" si="75"/>
        <v/>
      </c>
      <c r="S319" s="16"/>
    </row>
    <row r="320" spans="1:19" x14ac:dyDescent="0.25">
      <c r="A320" s="2" t="s">
        <v>297</v>
      </c>
      <c r="B320" s="3" t="s">
        <v>6935</v>
      </c>
      <c r="C320" s="2"/>
      <c r="D320" s="2" t="str">
        <f t="shared" si="62"/>
        <v>-</v>
      </c>
      <c r="F320" t="str">
        <f t="shared" si="66"/>
        <v>scikit-learn/sklearn.ensemble._gb/GradientBoostingRegressor/__init__/tol</v>
      </c>
      <c r="I320" t="str">
        <f t="shared" si="67"/>
        <v>+</v>
      </c>
      <c r="J320" t="str">
        <f t="shared" si="68"/>
        <v/>
      </c>
      <c r="K320" t="str">
        <f t="shared" si="69"/>
        <v>+</v>
      </c>
      <c r="L320" t="str">
        <f t="shared" si="70"/>
        <v/>
      </c>
      <c r="N320" t="str">
        <f t="shared" si="71"/>
        <v/>
      </c>
      <c r="O320" t="str">
        <f t="shared" si="72"/>
        <v/>
      </c>
      <c r="P320" s="16" t="str">
        <f t="shared" si="73"/>
        <v/>
      </c>
      <c r="Q320" s="16" t="str">
        <f t="shared" si="74"/>
        <v/>
      </c>
      <c r="R320" s="16" t="str">
        <f t="shared" si="75"/>
        <v/>
      </c>
      <c r="S320" s="16"/>
    </row>
    <row r="321" spans="1:19" x14ac:dyDescent="0.25">
      <c r="A321" s="2" t="s">
        <v>297</v>
      </c>
      <c r="B321" s="2"/>
      <c r="C321" s="3" t="s">
        <v>6935</v>
      </c>
      <c r="D321" s="2" t="str">
        <f t="shared" si="62"/>
        <v>-</v>
      </c>
      <c r="F321" t="str">
        <f t="shared" si="66"/>
        <v>scikit-learn/sklearn.ensemble._gb/GradientBoostingRegressor/__init__/tol</v>
      </c>
      <c r="I321" t="str">
        <f t="shared" si="67"/>
        <v>+</v>
      </c>
      <c r="J321" t="str">
        <f t="shared" si="68"/>
        <v/>
      </c>
      <c r="K321" t="str">
        <f t="shared" si="69"/>
        <v>+</v>
      </c>
      <c r="L321" t="str">
        <f t="shared" si="70"/>
        <v/>
      </c>
      <c r="N321" t="str">
        <f t="shared" si="71"/>
        <v/>
      </c>
      <c r="O321" t="str">
        <f t="shared" si="72"/>
        <v/>
      </c>
      <c r="P321" s="16" t="str">
        <f t="shared" si="73"/>
        <v>+</v>
      </c>
      <c r="Q321" s="16" t="str">
        <f t="shared" si="74"/>
        <v/>
      </c>
      <c r="R321" s="16" t="str">
        <f t="shared" si="75"/>
        <v/>
      </c>
      <c r="S321" s="16"/>
    </row>
    <row r="322" spans="1:19" ht="45" x14ac:dyDescent="0.25">
      <c r="A322" s="2" t="s">
        <v>297</v>
      </c>
      <c r="B322" s="3" t="s">
        <v>6933</v>
      </c>
      <c r="C322" s="2"/>
      <c r="D322" s="2" t="str">
        <f t="shared" si="62"/>
        <v>-</v>
      </c>
      <c r="F322" t="str">
        <f t="shared" si="66"/>
        <v>scikit-learn/sklearn.ensemble._gb/GradientBoostingRegressor/__init__/validation_fraction</v>
      </c>
      <c r="I322" t="str">
        <f t="shared" si="67"/>
        <v>+</v>
      </c>
      <c r="J322" t="str">
        <f t="shared" si="68"/>
        <v/>
      </c>
      <c r="K322" t="str">
        <f t="shared" si="69"/>
        <v>+</v>
      </c>
      <c r="L322" t="str">
        <f t="shared" si="70"/>
        <v/>
      </c>
      <c r="N322" t="str">
        <f t="shared" si="71"/>
        <v/>
      </c>
      <c r="O322" t="str">
        <f t="shared" si="72"/>
        <v/>
      </c>
      <c r="P322" s="16" t="str">
        <f t="shared" si="73"/>
        <v/>
      </c>
      <c r="Q322" s="16" t="str">
        <f t="shared" si="74"/>
        <v/>
      </c>
      <c r="R322" s="16" t="str">
        <f t="shared" si="75"/>
        <v/>
      </c>
      <c r="S322" s="16"/>
    </row>
    <row r="323" spans="1:19" ht="45" x14ac:dyDescent="0.25">
      <c r="A323" s="2" t="s">
        <v>297</v>
      </c>
      <c r="B323" s="2"/>
      <c r="C323" s="3" t="s">
        <v>6933</v>
      </c>
      <c r="D323" s="2" t="str">
        <f t="shared" si="62"/>
        <v>-</v>
      </c>
      <c r="F323" t="str">
        <f t="shared" si="66"/>
        <v>scikit-learn/sklearn.ensemble._gb/GradientBoostingRegressor/__init__/validation_fraction</v>
      </c>
      <c r="I323" t="str">
        <f t="shared" si="67"/>
        <v>+</v>
      </c>
      <c r="J323" t="str">
        <f t="shared" si="68"/>
        <v/>
      </c>
      <c r="K323" t="str">
        <f t="shared" si="69"/>
        <v>+</v>
      </c>
      <c r="L323" t="str">
        <f t="shared" si="70"/>
        <v/>
      </c>
      <c r="N323" t="str">
        <f t="shared" si="71"/>
        <v/>
      </c>
      <c r="O323" t="str">
        <f t="shared" si="72"/>
        <v/>
      </c>
      <c r="P323" s="16" t="str">
        <f t="shared" si="73"/>
        <v>+</v>
      </c>
      <c r="Q323" s="16" t="str">
        <f t="shared" si="74"/>
        <v/>
      </c>
      <c r="R323" s="16" t="str">
        <f t="shared" si="75"/>
        <v/>
      </c>
      <c r="S323" s="16"/>
    </row>
    <row r="324" spans="1:19" x14ac:dyDescent="0.25">
      <c r="A324" s="2" t="s">
        <v>297</v>
      </c>
      <c r="B324" s="3" t="s">
        <v>6931</v>
      </c>
      <c r="C324" s="2"/>
      <c r="D324" s="2" t="str">
        <f t="shared" si="62"/>
        <v>-</v>
      </c>
      <c r="F324" t="str">
        <f t="shared" si="66"/>
        <v>scikit-learn/sklearn.ensemble._gb/GradientBoostingRegressor/__init__/verbose</v>
      </c>
      <c r="I324" t="str">
        <f t="shared" si="67"/>
        <v>+</v>
      </c>
      <c r="J324" t="str">
        <f t="shared" si="68"/>
        <v/>
      </c>
      <c r="K324" t="str">
        <f t="shared" si="69"/>
        <v>+</v>
      </c>
      <c r="L324" t="str">
        <f t="shared" si="70"/>
        <v/>
      </c>
      <c r="N324" t="str">
        <f t="shared" si="71"/>
        <v/>
      </c>
      <c r="O324" t="str">
        <f t="shared" si="72"/>
        <v/>
      </c>
      <c r="P324" s="16" t="str">
        <f t="shared" si="73"/>
        <v/>
      </c>
      <c r="Q324" s="16" t="str">
        <f t="shared" si="74"/>
        <v/>
      </c>
      <c r="R324" s="16" t="str">
        <f t="shared" si="75"/>
        <v/>
      </c>
      <c r="S324" s="16"/>
    </row>
    <row r="325" spans="1:19" x14ac:dyDescent="0.25">
      <c r="A325" s="2" t="s">
        <v>297</v>
      </c>
      <c r="B325" s="2"/>
      <c r="C325" s="3" t="s">
        <v>6931</v>
      </c>
      <c r="D325" s="2" t="str">
        <f t="shared" si="62"/>
        <v>-</v>
      </c>
      <c r="F325" t="str">
        <f t="shared" si="66"/>
        <v>scikit-learn/sklearn.ensemble._gb/GradientBoostingRegressor/__init__/verbose</v>
      </c>
      <c r="I325" t="str">
        <f t="shared" si="67"/>
        <v>+</v>
      </c>
      <c r="J325" t="str">
        <f t="shared" si="68"/>
        <v/>
      </c>
      <c r="K325" t="str">
        <f t="shared" si="69"/>
        <v>+</v>
      </c>
      <c r="L325" t="str">
        <f t="shared" si="70"/>
        <v/>
      </c>
      <c r="N325" t="str">
        <f t="shared" si="71"/>
        <v/>
      </c>
      <c r="O325" t="str">
        <f t="shared" si="72"/>
        <v/>
      </c>
      <c r="P325" s="16" t="str">
        <f t="shared" si="73"/>
        <v>+</v>
      </c>
      <c r="Q325" s="16" t="str">
        <f t="shared" si="74"/>
        <v/>
      </c>
      <c r="R325" s="16" t="str">
        <f t="shared" si="75"/>
        <v/>
      </c>
      <c r="S325" s="16"/>
    </row>
    <row r="326" spans="1:19" ht="30" x14ac:dyDescent="0.25">
      <c r="A326" s="2" t="s">
        <v>4</v>
      </c>
      <c r="B326" s="3" t="s">
        <v>4227</v>
      </c>
      <c r="C326" s="3" t="s">
        <v>4227</v>
      </c>
      <c r="D326" s="2" t="str">
        <f t="shared" si="62"/>
        <v>ok</v>
      </c>
      <c r="F326" t="str">
        <f t="shared" si="66"/>
        <v>scikit-learn/sklearn.ensemble._gb/GradientBoostingRegressor/__init__/warm_startscikit-learn/sklearn.ensemble._gb/GradientBoostingRegressor/__init__/warm_start</v>
      </c>
      <c r="I326" t="str">
        <f t="shared" si="67"/>
        <v>-</v>
      </c>
      <c r="J326" t="str">
        <f t="shared" si="68"/>
        <v/>
      </c>
      <c r="K326" t="str">
        <f t="shared" si="69"/>
        <v/>
      </c>
      <c r="L326" t="str">
        <f t="shared" si="70"/>
        <v/>
      </c>
      <c r="N326" t="str">
        <f t="shared" si="71"/>
        <v>+</v>
      </c>
      <c r="O326" t="str">
        <f t="shared" si="72"/>
        <v/>
      </c>
    </row>
    <row r="327" spans="1:19" x14ac:dyDescent="0.25">
      <c r="A327" s="2" t="s">
        <v>4</v>
      </c>
      <c r="B327" s="3" t="s">
        <v>4228</v>
      </c>
      <c r="C327" s="3" t="s">
        <v>4228</v>
      </c>
      <c r="D327" s="2" t="str">
        <f t="shared" si="62"/>
        <v>ok</v>
      </c>
      <c r="F327" t="str">
        <f t="shared" si="66"/>
        <v>scikit-learn/sklearn.ensemble._gb/GradientBoostingRegressor/apply/selfscikit-learn/sklearn.ensemble._gb/GradientBoostingRegressor/apply/self</v>
      </c>
      <c r="I327" t="str">
        <f t="shared" si="67"/>
        <v>-</v>
      </c>
      <c r="J327" t="str">
        <f t="shared" si="68"/>
        <v/>
      </c>
      <c r="K327" t="str">
        <f t="shared" si="69"/>
        <v/>
      </c>
      <c r="L327" t="str">
        <f t="shared" si="70"/>
        <v/>
      </c>
      <c r="N327" t="str">
        <f t="shared" si="71"/>
        <v>+</v>
      </c>
      <c r="O327" t="str">
        <f t="shared" si="72"/>
        <v/>
      </c>
    </row>
    <row r="328" spans="1:19" x14ac:dyDescent="0.25">
      <c r="A328" s="2" t="s">
        <v>4</v>
      </c>
      <c r="B328" s="3" t="s">
        <v>4229</v>
      </c>
      <c r="C328" s="3" t="s">
        <v>4229</v>
      </c>
      <c r="D328" s="2" t="str">
        <f t="shared" si="62"/>
        <v>ok</v>
      </c>
      <c r="F328" t="str">
        <f t="shared" si="66"/>
        <v>scikit-learn/sklearn.ensemble._gb/GradientBoostingRegressor/apply/Xscikit-learn/sklearn.ensemble._gb/GradientBoostingRegressor/apply/X</v>
      </c>
      <c r="I328" t="str">
        <f t="shared" si="67"/>
        <v>-</v>
      </c>
      <c r="J328" t="str">
        <f t="shared" si="68"/>
        <v/>
      </c>
      <c r="K328" t="str">
        <f t="shared" si="69"/>
        <v/>
      </c>
      <c r="L328" t="str">
        <f t="shared" si="70"/>
        <v/>
      </c>
      <c r="N328" t="str">
        <f t="shared" si="71"/>
        <v>+</v>
      </c>
      <c r="O328" t="str">
        <f t="shared" si="72"/>
        <v/>
      </c>
    </row>
    <row r="329" spans="1:19" x14ac:dyDescent="0.25">
      <c r="A329" s="2" t="s">
        <v>4</v>
      </c>
      <c r="B329" s="3" t="s">
        <v>860</v>
      </c>
      <c r="C329" s="3" t="s">
        <v>860</v>
      </c>
      <c r="D329" s="2" t="str">
        <f t="shared" si="62"/>
        <v>ok</v>
      </c>
      <c r="F329" t="str">
        <f t="shared" si="66"/>
        <v>scikit-learn/sklearn.ensemble._gb/GradientBoostingRegressor/applyscikit-learn/sklearn.ensemble._gb/GradientBoostingRegressor/apply</v>
      </c>
      <c r="I329" t="str">
        <f t="shared" si="67"/>
        <v>-</v>
      </c>
      <c r="J329" t="str">
        <f t="shared" si="68"/>
        <v/>
      </c>
      <c r="K329" t="str">
        <f t="shared" si="69"/>
        <v/>
      </c>
      <c r="L329" t="str">
        <f t="shared" si="70"/>
        <v/>
      </c>
      <c r="N329" t="str">
        <f t="shared" si="71"/>
        <v>+</v>
      </c>
      <c r="O329" t="str">
        <f t="shared" si="72"/>
        <v/>
      </c>
    </row>
    <row r="330" spans="1:19" ht="150" x14ac:dyDescent="0.25">
      <c r="A330" s="2" t="s">
        <v>297</v>
      </c>
      <c r="B330" s="3" t="s">
        <v>2715</v>
      </c>
      <c r="C330" s="2"/>
      <c r="D330" s="2" t="s">
        <v>3324</v>
      </c>
      <c r="E330" s="2" t="s">
        <v>7846</v>
      </c>
      <c r="F330" t="str">
        <f t="shared" si="66"/>
        <v>scikit-learn/sklearn.ensemble._gb/GradientBoostingRegressor/n_classes_@getter</v>
      </c>
      <c r="I330" t="str">
        <f t="shared" si="67"/>
        <v>+</v>
      </c>
      <c r="J330" t="str">
        <f t="shared" si="68"/>
        <v/>
      </c>
      <c r="K330" t="str">
        <f t="shared" si="69"/>
        <v/>
      </c>
      <c r="L330" t="str">
        <f t="shared" si="70"/>
        <v/>
      </c>
      <c r="N330" t="str">
        <f t="shared" si="71"/>
        <v/>
      </c>
      <c r="O330" t="str">
        <f t="shared" si="72"/>
        <v>+</v>
      </c>
    </row>
    <row r="331" spans="1:19" ht="150" x14ac:dyDescent="0.25">
      <c r="A331" s="2" t="s">
        <v>297</v>
      </c>
      <c r="B331" s="3" t="s">
        <v>6937</v>
      </c>
      <c r="C331" s="2"/>
      <c r="D331" s="2" t="s">
        <v>3324</v>
      </c>
      <c r="E331" s="2" t="s">
        <v>7846</v>
      </c>
      <c r="F331" t="str">
        <f t="shared" si="66"/>
        <v>scikit-learn/sklearn.ensemble._gb/GradientBoostingRegressor/n_classes_@getter/self</v>
      </c>
      <c r="I331" t="str">
        <f t="shared" si="67"/>
        <v>+</v>
      </c>
      <c r="J331" t="str">
        <f t="shared" si="68"/>
        <v/>
      </c>
      <c r="K331" t="str">
        <f t="shared" si="69"/>
        <v/>
      </c>
      <c r="L331" t="str">
        <f t="shared" si="70"/>
        <v/>
      </c>
      <c r="N331" t="str">
        <f t="shared" si="71"/>
        <v/>
      </c>
      <c r="O331" t="str">
        <f t="shared" si="72"/>
        <v>+</v>
      </c>
    </row>
    <row r="332" spans="1:19" x14ac:dyDescent="0.25">
      <c r="A332" s="2" t="s">
        <v>4</v>
      </c>
      <c r="B332" s="3" t="s">
        <v>4230</v>
      </c>
      <c r="C332" s="3" t="s">
        <v>4230</v>
      </c>
      <c r="D332" s="2" t="str">
        <f t="shared" ref="D332:D342" si="76">IF(B332=C332,"ok","-")</f>
        <v>ok</v>
      </c>
      <c r="F332" t="str">
        <f t="shared" si="66"/>
        <v>scikit-learn/sklearn.ensemble._gb/GradientBoostingRegressor/predict/selfscikit-learn/sklearn.ensemble._gb/GradientBoostingRegressor/predict/self</v>
      </c>
      <c r="I332" t="str">
        <f t="shared" si="67"/>
        <v>-</v>
      </c>
      <c r="J332" t="str">
        <f t="shared" si="68"/>
        <v/>
      </c>
      <c r="K332" t="str">
        <f t="shared" si="69"/>
        <v/>
      </c>
      <c r="L332" t="str">
        <f t="shared" si="70"/>
        <v/>
      </c>
      <c r="N332" t="str">
        <f t="shared" si="71"/>
        <v>+</v>
      </c>
      <c r="O332" t="str">
        <f t="shared" si="72"/>
        <v/>
      </c>
    </row>
    <row r="333" spans="1:19" x14ac:dyDescent="0.25">
      <c r="A333" s="2" t="s">
        <v>4</v>
      </c>
      <c r="B333" s="3" t="s">
        <v>4231</v>
      </c>
      <c r="C333" s="3" t="s">
        <v>4231</v>
      </c>
      <c r="D333" s="2" t="str">
        <f t="shared" si="76"/>
        <v>ok</v>
      </c>
      <c r="F333" t="str">
        <f t="shared" si="66"/>
        <v>scikit-learn/sklearn.ensemble._gb/GradientBoostingRegressor/predict/Xscikit-learn/sklearn.ensemble._gb/GradientBoostingRegressor/predict/X</v>
      </c>
      <c r="I333" t="str">
        <f t="shared" si="67"/>
        <v>-</v>
      </c>
      <c r="J333" t="str">
        <f t="shared" si="68"/>
        <v/>
      </c>
      <c r="K333" t="str">
        <f t="shared" si="69"/>
        <v/>
      </c>
      <c r="L333" t="str">
        <f t="shared" si="70"/>
        <v/>
      </c>
      <c r="N333" t="str">
        <f t="shared" si="71"/>
        <v>+</v>
      </c>
      <c r="O333" t="str">
        <f t="shared" si="72"/>
        <v/>
      </c>
    </row>
    <row r="334" spans="1:19" x14ac:dyDescent="0.25">
      <c r="A334" s="2" t="s">
        <v>4</v>
      </c>
      <c r="B334" s="3" t="s">
        <v>861</v>
      </c>
      <c r="C334" s="3" t="s">
        <v>861</v>
      </c>
      <c r="D334" s="2" t="str">
        <f t="shared" si="76"/>
        <v>ok</v>
      </c>
      <c r="F334" t="str">
        <f t="shared" si="66"/>
        <v>scikit-learn/sklearn.ensemble._gb/GradientBoostingRegressor/predictscikit-learn/sklearn.ensemble._gb/GradientBoostingRegressor/predict</v>
      </c>
      <c r="I334" t="str">
        <f t="shared" si="67"/>
        <v>-</v>
      </c>
      <c r="J334" t="str">
        <f t="shared" si="68"/>
        <v/>
      </c>
      <c r="K334" t="str">
        <f t="shared" si="69"/>
        <v/>
      </c>
      <c r="L334" t="str">
        <f t="shared" si="70"/>
        <v/>
      </c>
      <c r="N334" t="str">
        <f t="shared" si="71"/>
        <v>+</v>
      </c>
      <c r="O334" t="str">
        <f t="shared" si="72"/>
        <v/>
      </c>
    </row>
    <row r="335" spans="1:19" x14ac:dyDescent="0.25">
      <c r="A335" s="2" t="s">
        <v>297</v>
      </c>
      <c r="B335" s="3" t="s">
        <v>2716</v>
      </c>
      <c r="C335" s="2"/>
      <c r="D335" s="2" t="str">
        <f t="shared" si="76"/>
        <v>-</v>
      </c>
      <c r="F335" t="str">
        <f t="shared" si="66"/>
        <v>scikit-learn/sklearn.ensemble._gb/GradientBoostingRegressor/staged_predict</v>
      </c>
      <c r="I335" t="str">
        <f t="shared" si="67"/>
        <v>+</v>
      </c>
      <c r="J335" t="str">
        <f t="shared" si="68"/>
        <v/>
      </c>
      <c r="K335" t="str">
        <f t="shared" si="69"/>
        <v>+</v>
      </c>
      <c r="L335" t="str">
        <f t="shared" si="70"/>
        <v/>
      </c>
      <c r="N335" t="str">
        <f t="shared" si="71"/>
        <v/>
      </c>
      <c r="O335" t="str">
        <f t="shared" si="72"/>
        <v/>
      </c>
      <c r="P335" s="16" t="str">
        <f>IF(AND(K335="+",C335&lt;&gt;""),"+","")</f>
        <v/>
      </c>
      <c r="Q335" s="16" t="str">
        <f>IF(AND(I335="-",NOT(D335="ok")),LEN(B335)-LEN(SUBSTITUTE(B335,",",""))+"1","")</f>
        <v/>
      </c>
      <c r="R335" s="16" t="str">
        <f>IF(AND(I335="-",NOT(D335="ok")),LEN(C335)-LEN(SUBSTITUTE(C335,",",""))+"1","")</f>
        <v/>
      </c>
      <c r="S335" s="16"/>
    </row>
    <row r="336" spans="1:19" x14ac:dyDescent="0.25">
      <c r="A336" s="2" t="s">
        <v>297</v>
      </c>
      <c r="B336" s="2"/>
      <c r="C336" s="3" t="s">
        <v>2716</v>
      </c>
      <c r="D336" s="2" t="str">
        <f t="shared" si="76"/>
        <v>-</v>
      </c>
      <c r="F336" t="str">
        <f t="shared" si="66"/>
        <v>scikit-learn/sklearn.ensemble._gb/GradientBoostingRegressor/staged_predict</v>
      </c>
      <c r="I336" t="str">
        <f t="shared" si="67"/>
        <v>+</v>
      </c>
      <c r="J336" t="str">
        <f t="shared" si="68"/>
        <v/>
      </c>
      <c r="K336" t="str">
        <f t="shared" si="69"/>
        <v>+</v>
      </c>
      <c r="L336" t="str">
        <f t="shared" si="70"/>
        <v/>
      </c>
      <c r="N336" t="str">
        <f t="shared" si="71"/>
        <v/>
      </c>
      <c r="O336" t="str">
        <f t="shared" si="72"/>
        <v/>
      </c>
      <c r="P336" s="16" t="str">
        <f>IF(AND(K336="+",C336&lt;&gt;""),"+","")</f>
        <v>+</v>
      </c>
      <c r="Q336" s="16" t="str">
        <f>IF(AND(I336="-",NOT(D336="ok")),LEN(B336)-LEN(SUBSTITUTE(B336,",",""))+"1","")</f>
        <v/>
      </c>
      <c r="R336" s="16" t="str">
        <f>IF(AND(I336="-",NOT(D336="ok")),LEN(C336)-LEN(SUBSTITUTE(C336,",",""))+"1","")</f>
        <v/>
      </c>
      <c r="S336" s="16"/>
    </row>
    <row r="337" spans="1:19" ht="30" x14ac:dyDescent="0.25">
      <c r="A337" s="2" t="s">
        <v>4</v>
      </c>
      <c r="B337" s="3" t="s">
        <v>4232</v>
      </c>
      <c r="C337" s="3" t="s">
        <v>4232</v>
      </c>
      <c r="D337" s="2" t="str">
        <f t="shared" si="76"/>
        <v>ok</v>
      </c>
      <c r="F337" t="str">
        <f t="shared" si="66"/>
        <v>scikit-learn/sklearn.ensemble._gb/GradientBoostingRegressor/staged_predict/selfscikit-learn/sklearn.ensemble._gb/GradientBoostingRegressor/staged_predict/self</v>
      </c>
      <c r="I337" t="str">
        <f t="shared" si="67"/>
        <v>-</v>
      </c>
      <c r="J337" t="str">
        <f t="shared" si="68"/>
        <v/>
      </c>
      <c r="K337" t="str">
        <f t="shared" si="69"/>
        <v/>
      </c>
      <c r="L337" t="str">
        <f t="shared" si="70"/>
        <v/>
      </c>
      <c r="N337" t="str">
        <f t="shared" si="71"/>
        <v>+</v>
      </c>
      <c r="O337" t="str">
        <f t="shared" si="72"/>
        <v/>
      </c>
    </row>
    <row r="338" spans="1:19" x14ac:dyDescent="0.25">
      <c r="A338" s="2" t="s">
        <v>4</v>
      </c>
      <c r="B338" s="3" t="s">
        <v>4233</v>
      </c>
      <c r="C338" s="3" t="s">
        <v>4233</v>
      </c>
      <c r="D338" s="2" t="str">
        <f t="shared" si="76"/>
        <v>ok</v>
      </c>
      <c r="F338" t="str">
        <f t="shared" si="66"/>
        <v>scikit-learn/sklearn.ensemble._gb/GradientBoostingRegressor/staged_predict/Xscikit-learn/sklearn.ensemble._gb/GradientBoostingRegressor/staged_predict/X</v>
      </c>
      <c r="I338" t="str">
        <f t="shared" si="67"/>
        <v>-</v>
      </c>
      <c r="J338" t="str">
        <f t="shared" si="68"/>
        <v/>
      </c>
      <c r="K338" t="str">
        <f t="shared" si="69"/>
        <v/>
      </c>
      <c r="L338" t="str">
        <f t="shared" si="70"/>
        <v/>
      </c>
      <c r="N338" t="str">
        <f t="shared" si="71"/>
        <v>+</v>
      </c>
      <c r="O338" t="str">
        <f t="shared" si="72"/>
        <v/>
      </c>
    </row>
    <row r="339" spans="1:19" x14ac:dyDescent="0.25">
      <c r="A339" s="2" t="s">
        <v>261</v>
      </c>
      <c r="B339" s="3" t="s">
        <v>262</v>
      </c>
      <c r="C339" s="3" t="s">
        <v>262</v>
      </c>
      <c r="D339" s="2" t="str">
        <f t="shared" si="76"/>
        <v>ok</v>
      </c>
      <c r="F339" t="str">
        <f t="shared" si="66"/>
        <v>scikit-learn/sklearn.ensemble._gb/GradientBoostingRegressorscikit-learn/sklearn.ensemble._gb/GradientBoostingRegressor</v>
      </c>
      <c r="I339" t="str">
        <f t="shared" si="67"/>
        <v>-</v>
      </c>
      <c r="J339" t="str">
        <f t="shared" si="68"/>
        <v/>
      </c>
      <c r="K339" t="str">
        <f t="shared" si="69"/>
        <v/>
      </c>
      <c r="L339" t="str">
        <f t="shared" si="70"/>
        <v/>
      </c>
      <c r="N339" t="str">
        <f t="shared" si="71"/>
        <v>+</v>
      </c>
      <c r="O339" t="str">
        <f t="shared" si="72"/>
        <v/>
      </c>
    </row>
    <row r="340" spans="1:19" ht="45" x14ac:dyDescent="0.25">
      <c r="A340" s="2" t="s">
        <v>297</v>
      </c>
      <c r="B340" s="3" t="s">
        <v>2717</v>
      </c>
      <c r="C340" s="2"/>
      <c r="D340" s="2" t="str">
        <f t="shared" si="76"/>
        <v>-</v>
      </c>
      <c r="F340" t="str">
        <f t="shared" si="66"/>
        <v>scikit-learn/sklearn.ensemble._hist_gradient_boosting.gradient_boosting/HistGradientBoostingClassifier/__init__</v>
      </c>
      <c r="I340" t="str">
        <f t="shared" si="67"/>
        <v>+</v>
      </c>
      <c r="J340" t="str">
        <f t="shared" si="68"/>
        <v/>
      </c>
      <c r="K340" t="str">
        <f t="shared" si="69"/>
        <v>+</v>
      </c>
      <c r="L340" t="str">
        <f t="shared" si="70"/>
        <v/>
      </c>
      <c r="N340" t="str">
        <f t="shared" si="71"/>
        <v/>
      </c>
      <c r="O340" t="str">
        <f t="shared" si="72"/>
        <v/>
      </c>
      <c r="P340" s="16" t="str">
        <f>IF(AND(K340="+",C340&lt;&gt;""),"+","")</f>
        <v/>
      </c>
      <c r="Q340" s="16" t="str">
        <f>IF(AND(I340="-",NOT(D340="ok")),LEN(B340)-LEN(SUBSTITUTE(B340,",",""))+"1","")</f>
        <v/>
      </c>
      <c r="R340" s="16" t="str">
        <f>IF(AND(I340="-",NOT(D340="ok")),LEN(C340)-LEN(SUBSTITUTE(C340,",",""))+"1","")</f>
        <v/>
      </c>
      <c r="S340" s="16"/>
    </row>
    <row r="341" spans="1:19" ht="45" x14ac:dyDescent="0.25">
      <c r="A341" s="2" t="s">
        <v>297</v>
      </c>
      <c r="B341" s="2"/>
      <c r="C341" s="3" t="s">
        <v>2717</v>
      </c>
      <c r="D341" s="2" t="str">
        <f t="shared" si="76"/>
        <v>-</v>
      </c>
      <c r="F341" t="str">
        <f t="shared" si="66"/>
        <v>scikit-learn/sklearn.ensemble._hist_gradient_boosting.gradient_boosting/HistGradientBoostingClassifier/__init__</v>
      </c>
      <c r="I341" t="str">
        <f t="shared" si="67"/>
        <v>+</v>
      </c>
      <c r="J341" t="str">
        <f t="shared" si="68"/>
        <v/>
      </c>
      <c r="K341" t="str">
        <f t="shared" si="69"/>
        <v>+</v>
      </c>
      <c r="L341" t="str">
        <f t="shared" si="70"/>
        <v/>
      </c>
      <c r="N341" t="str">
        <f t="shared" si="71"/>
        <v/>
      </c>
      <c r="O341" t="str">
        <f t="shared" si="72"/>
        <v/>
      </c>
      <c r="P341" s="16" t="str">
        <f>IF(AND(K341="+",C341&lt;&gt;""),"+","")</f>
        <v>+</v>
      </c>
      <c r="Q341" s="16" t="str">
        <f>IF(AND(I341="-",NOT(D341="ok")),LEN(B341)-LEN(SUBSTITUTE(B341,",",""))+"1","")</f>
        <v/>
      </c>
      <c r="R341" s="16" t="str">
        <f>IF(AND(I341="-",NOT(D341="ok")),LEN(C341)-LEN(SUBSTITUTE(C341,",",""))+"1","")</f>
        <v/>
      </c>
      <c r="S341" s="16"/>
    </row>
    <row r="342" spans="1:19" ht="45" x14ac:dyDescent="0.25">
      <c r="A342" s="2" t="s">
        <v>7923</v>
      </c>
      <c r="B342" s="3" t="s">
        <v>6939</v>
      </c>
      <c r="C342" s="3" t="s">
        <v>6939</v>
      </c>
      <c r="D342" s="2" t="str">
        <f t="shared" si="76"/>
        <v>ok</v>
      </c>
      <c r="F342" t="str">
        <f t="shared" si="66"/>
        <v>scikit-learn/sklearn.ensemble._hist_gradient_boosting.gradient_boosting/HistGradientBoostingClassifier/__init__/categorical_featuresscikit-learn/sklearn.ensemble._hist_gradient_boosting.gradient_boosting/HistGradientBoostingClassifier/__init__/categorical_features</v>
      </c>
      <c r="I342" t="str">
        <f t="shared" si="67"/>
        <v>-</v>
      </c>
      <c r="J342" t="str">
        <f t="shared" si="68"/>
        <v/>
      </c>
      <c r="K342" t="str">
        <f t="shared" si="69"/>
        <v/>
      </c>
      <c r="L342" t="str">
        <f t="shared" si="70"/>
        <v/>
      </c>
      <c r="N342" t="str">
        <f t="shared" si="71"/>
        <v>+</v>
      </c>
      <c r="O342" t="str">
        <f t="shared" si="72"/>
        <v/>
      </c>
    </row>
    <row r="343" spans="1:19" ht="45" x14ac:dyDescent="0.25">
      <c r="A343" s="2" t="s">
        <v>297</v>
      </c>
      <c r="B343" s="2"/>
      <c r="C343" s="3" t="s">
        <v>7379</v>
      </c>
      <c r="D343" s="2" t="s">
        <v>3324</v>
      </c>
      <c r="E343" t="s">
        <v>7853</v>
      </c>
      <c r="F343" t="str">
        <f t="shared" si="66"/>
        <v>scikit-learn/sklearn.ensemble._hist_gradient_boosting.gradient_boosting/HistGradientBoostingClassifier/__init__/class_weight</v>
      </c>
      <c r="I343" t="str">
        <f t="shared" si="67"/>
        <v>+</v>
      </c>
      <c r="J343" t="str">
        <f t="shared" si="68"/>
        <v/>
      </c>
      <c r="K343" t="str">
        <f t="shared" si="69"/>
        <v/>
      </c>
      <c r="L343" t="str">
        <f t="shared" si="70"/>
        <v/>
      </c>
      <c r="N343" t="str">
        <f t="shared" si="71"/>
        <v/>
      </c>
      <c r="O343" t="str">
        <f t="shared" si="72"/>
        <v>+</v>
      </c>
    </row>
    <row r="344" spans="1:19" ht="45" x14ac:dyDescent="0.25">
      <c r="A344" s="2" t="s">
        <v>4</v>
      </c>
      <c r="B344" s="3" t="s">
        <v>4243</v>
      </c>
      <c r="C344" s="3" t="s">
        <v>4243</v>
      </c>
      <c r="D344" s="2" t="str">
        <f>IF(B344=C344,"ok","-")</f>
        <v>ok</v>
      </c>
      <c r="F344" t="str">
        <f t="shared" si="66"/>
        <v>scikit-learn/sklearn.ensemble._hist_gradient_boosting.gradient_boosting/HistGradientBoostingClassifier/__init__/early_stoppingscikit-learn/sklearn.ensemble._hist_gradient_boosting.gradient_boosting/HistGradientBoostingClassifier/__init__/early_stopping</v>
      </c>
      <c r="I344" t="str">
        <f t="shared" si="67"/>
        <v>-</v>
      </c>
      <c r="J344" t="str">
        <f t="shared" si="68"/>
        <v/>
      </c>
      <c r="K344" t="str">
        <f t="shared" si="69"/>
        <v/>
      </c>
      <c r="L344" t="str">
        <f t="shared" si="70"/>
        <v/>
      </c>
      <c r="N344" t="str">
        <f t="shared" si="71"/>
        <v>+</v>
      </c>
      <c r="O344" t="str">
        <f t="shared" si="72"/>
        <v/>
      </c>
    </row>
    <row r="345" spans="1:19" ht="45" x14ac:dyDescent="0.25">
      <c r="A345" s="2" t="s">
        <v>297</v>
      </c>
      <c r="B345" s="2"/>
      <c r="C345" s="3" t="s">
        <v>7378</v>
      </c>
      <c r="D345" s="2" t="s">
        <v>3324</v>
      </c>
      <c r="E345" t="s">
        <v>7853</v>
      </c>
      <c r="F345" t="str">
        <f t="shared" si="66"/>
        <v>scikit-learn/sklearn.ensemble._hist_gradient_boosting.gradient_boosting/HistGradientBoostingClassifier/__init__/interaction_cst</v>
      </c>
      <c r="I345" t="str">
        <f t="shared" si="67"/>
        <v>+</v>
      </c>
      <c r="J345" t="str">
        <f t="shared" si="68"/>
        <v/>
      </c>
      <c r="K345" t="str">
        <f t="shared" si="69"/>
        <v/>
      </c>
      <c r="L345" t="str">
        <f t="shared" si="70"/>
        <v/>
      </c>
      <c r="N345" t="str">
        <f t="shared" si="71"/>
        <v/>
      </c>
      <c r="O345" t="str">
        <f t="shared" si="72"/>
        <v>+</v>
      </c>
    </row>
    <row r="346" spans="1:19" ht="45" x14ac:dyDescent="0.25">
      <c r="A346" s="2" t="s">
        <v>4</v>
      </c>
      <c r="B346" s="3" t="s">
        <v>4240</v>
      </c>
      <c r="C346" s="3" t="s">
        <v>4240</v>
      </c>
      <c r="D346" s="2" t="str">
        <f t="shared" ref="D346:D389" si="77">IF(B346=C346,"ok","-")</f>
        <v>ok</v>
      </c>
      <c r="F346" t="str">
        <f t="shared" si="66"/>
        <v>scikit-learn/sklearn.ensemble._hist_gradient_boosting.gradient_boosting/HistGradientBoostingClassifier/__init__/l2_regularizationscikit-learn/sklearn.ensemble._hist_gradient_boosting.gradient_boosting/HistGradientBoostingClassifier/__init__/l2_regularization</v>
      </c>
      <c r="I346" t="str">
        <f t="shared" si="67"/>
        <v>-</v>
      </c>
      <c r="J346" t="str">
        <f t="shared" si="68"/>
        <v/>
      </c>
      <c r="K346" t="str">
        <f t="shared" si="69"/>
        <v/>
      </c>
      <c r="L346" t="str">
        <f t="shared" si="70"/>
        <v/>
      </c>
      <c r="N346" t="str">
        <f t="shared" si="71"/>
        <v>+</v>
      </c>
      <c r="O346" t="str">
        <f t="shared" si="72"/>
        <v/>
      </c>
    </row>
    <row r="347" spans="1:19" ht="45" x14ac:dyDescent="0.25">
      <c r="A347" s="2" t="s">
        <v>4</v>
      </c>
      <c r="B347" s="3" t="s">
        <v>4235</v>
      </c>
      <c r="C347" s="3" t="s">
        <v>4235</v>
      </c>
      <c r="D347" s="2" t="str">
        <f t="shared" si="77"/>
        <v>ok</v>
      </c>
      <c r="F347" t="str">
        <f t="shared" si="66"/>
        <v>scikit-learn/sklearn.ensemble._hist_gradient_boosting.gradient_boosting/HistGradientBoostingClassifier/__init__/learning_ratescikit-learn/sklearn.ensemble._hist_gradient_boosting.gradient_boosting/HistGradientBoostingClassifier/__init__/learning_rate</v>
      </c>
      <c r="I347" t="str">
        <f t="shared" si="67"/>
        <v>-</v>
      </c>
      <c r="J347" t="str">
        <f t="shared" si="68"/>
        <v/>
      </c>
      <c r="K347" t="str">
        <f t="shared" si="69"/>
        <v/>
      </c>
      <c r="L347" t="str">
        <f t="shared" si="70"/>
        <v/>
      </c>
      <c r="N347" t="str">
        <f t="shared" si="71"/>
        <v>+</v>
      </c>
      <c r="O347" t="str">
        <f t="shared" si="72"/>
        <v/>
      </c>
    </row>
    <row r="348" spans="1:19" ht="45" x14ac:dyDescent="0.25">
      <c r="A348" s="2" t="s">
        <v>297</v>
      </c>
      <c r="B348" s="3" t="s">
        <v>6938</v>
      </c>
      <c r="C348" s="2"/>
      <c r="D348" s="2" t="str">
        <f t="shared" si="77"/>
        <v>-</v>
      </c>
      <c r="F348" t="str">
        <f t="shared" si="66"/>
        <v>scikit-learn/sklearn.ensemble._hist_gradient_boosting.gradient_boosting/HistGradientBoostingClassifier/__init__/loss</v>
      </c>
      <c r="I348" t="str">
        <f t="shared" si="67"/>
        <v>+</v>
      </c>
      <c r="J348" t="str">
        <f t="shared" si="68"/>
        <v/>
      </c>
      <c r="K348" t="str">
        <f t="shared" si="69"/>
        <v>+</v>
      </c>
      <c r="L348" t="str">
        <f t="shared" si="70"/>
        <v/>
      </c>
      <c r="N348" t="str">
        <f t="shared" si="71"/>
        <v/>
      </c>
      <c r="O348" t="str">
        <f t="shared" si="72"/>
        <v/>
      </c>
      <c r="P348" s="16" t="str">
        <f>IF(AND(K348="+",C348&lt;&gt;""),"+","")</f>
        <v/>
      </c>
      <c r="Q348" s="16" t="str">
        <f>IF(AND(I348="-",NOT(D348="ok")),LEN(B348)-LEN(SUBSTITUTE(B348,",",""))+"1","")</f>
        <v/>
      </c>
      <c r="R348" s="16" t="str">
        <f>IF(AND(I348="-",NOT(D348="ok")),LEN(C348)-LEN(SUBSTITUTE(C348,",",""))+"1","")</f>
        <v/>
      </c>
      <c r="S348" s="16"/>
    </row>
    <row r="349" spans="1:19" ht="45" x14ac:dyDescent="0.25">
      <c r="A349" s="2" t="s">
        <v>297</v>
      </c>
      <c r="B349" s="2"/>
      <c r="C349" s="3" t="s">
        <v>6938</v>
      </c>
      <c r="D349" s="2" t="str">
        <f t="shared" si="77"/>
        <v>-</v>
      </c>
      <c r="F349" t="str">
        <f t="shared" si="66"/>
        <v>scikit-learn/sklearn.ensemble._hist_gradient_boosting.gradient_boosting/HistGradientBoostingClassifier/__init__/loss</v>
      </c>
      <c r="I349" t="str">
        <f t="shared" si="67"/>
        <v>+</v>
      </c>
      <c r="J349" t="str">
        <f t="shared" si="68"/>
        <v/>
      </c>
      <c r="K349" t="str">
        <f t="shared" si="69"/>
        <v>+</v>
      </c>
      <c r="L349" t="str">
        <f t="shared" si="70"/>
        <v/>
      </c>
      <c r="N349" t="str">
        <f t="shared" si="71"/>
        <v/>
      </c>
      <c r="O349" t="str">
        <f t="shared" si="72"/>
        <v/>
      </c>
      <c r="P349" s="16" t="str">
        <f>IF(AND(K349="+",C349&lt;&gt;""),"+","")</f>
        <v>+</v>
      </c>
      <c r="Q349" s="16" t="str">
        <f>IF(AND(I349="-",NOT(D349="ok")),LEN(B349)-LEN(SUBSTITUTE(B349,",",""))+"1","")</f>
        <v/>
      </c>
      <c r="R349" s="16" t="str">
        <f>IF(AND(I349="-",NOT(D349="ok")),LEN(C349)-LEN(SUBSTITUTE(C349,",",""))+"1","")</f>
        <v/>
      </c>
      <c r="S349" s="16"/>
    </row>
    <row r="350" spans="1:19" ht="45" x14ac:dyDescent="0.25">
      <c r="A350" s="2" t="s">
        <v>4</v>
      </c>
      <c r="B350" s="3" t="s">
        <v>4241</v>
      </c>
      <c r="C350" s="3" t="s">
        <v>4241</v>
      </c>
      <c r="D350" s="2" t="str">
        <f t="shared" si="77"/>
        <v>ok</v>
      </c>
      <c r="F350" t="str">
        <f t="shared" si="66"/>
        <v>scikit-learn/sklearn.ensemble._hist_gradient_boosting.gradient_boosting/HistGradientBoostingClassifier/__init__/max_binsscikit-learn/sklearn.ensemble._hist_gradient_boosting.gradient_boosting/HistGradientBoostingClassifier/__init__/max_bins</v>
      </c>
      <c r="I350" t="str">
        <f t="shared" si="67"/>
        <v>-</v>
      </c>
      <c r="J350" t="str">
        <f t="shared" si="68"/>
        <v/>
      </c>
      <c r="K350" t="str">
        <f t="shared" si="69"/>
        <v/>
      </c>
      <c r="L350" t="str">
        <f t="shared" si="70"/>
        <v/>
      </c>
      <c r="N350" t="str">
        <f t="shared" si="71"/>
        <v>+</v>
      </c>
      <c r="O350" t="str">
        <f t="shared" si="72"/>
        <v/>
      </c>
    </row>
    <row r="351" spans="1:19" ht="45" x14ac:dyDescent="0.25">
      <c r="A351" s="2" t="s">
        <v>4</v>
      </c>
      <c r="B351" s="3" t="s">
        <v>4238</v>
      </c>
      <c r="C351" s="3" t="s">
        <v>4238</v>
      </c>
      <c r="D351" s="2" t="str">
        <f t="shared" si="77"/>
        <v>ok</v>
      </c>
      <c r="F351" t="str">
        <f t="shared" si="66"/>
        <v>scikit-learn/sklearn.ensemble._hist_gradient_boosting.gradient_boosting/HistGradientBoostingClassifier/__init__/max_depthscikit-learn/sklearn.ensemble._hist_gradient_boosting.gradient_boosting/HistGradientBoostingClassifier/__init__/max_depth</v>
      </c>
      <c r="I351" t="str">
        <f t="shared" si="67"/>
        <v>-</v>
      </c>
      <c r="J351" t="str">
        <f t="shared" si="68"/>
        <v/>
      </c>
      <c r="K351" t="str">
        <f t="shared" si="69"/>
        <v/>
      </c>
      <c r="L351" t="str">
        <f t="shared" si="70"/>
        <v/>
      </c>
      <c r="N351" t="str">
        <f t="shared" si="71"/>
        <v>+</v>
      </c>
      <c r="O351" t="str">
        <f t="shared" si="72"/>
        <v/>
      </c>
    </row>
    <row r="352" spans="1:19" ht="45" x14ac:dyDescent="0.25">
      <c r="A352" s="2" t="s">
        <v>4</v>
      </c>
      <c r="B352" s="3" t="s">
        <v>4236</v>
      </c>
      <c r="C352" s="3" t="s">
        <v>4236</v>
      </c>
      <c r="D352" s="2" t="str">
        <f t="shared" si="77"/>
        <v>ok</v>
      </c>
      <c r="F352" t="str">
        <f t="shared" si="66"/>
        <v>scikit-learn/sklearn.ensemble._hist_gradient_boosting.gradient_boosting/HistGradientBoostingClassifier/__init__/max_iterscikit-learn/sklearn.ensemble._hist_gradient_boosting.gradient_boosting/HistGradientBoostingClassifier/__init__/max_iter</v>
      </c>
      <c r="I352" t="str">
        <f t="shared" si="67"/>
        <v>-</v>
      </c>
      <c r="J352" t="str">
        <f t="shared" si="68"/>
        <v/>
      </c>
      <c r="K352" t="str">
        <f t="shared" si="69"/>
        <v/>
      </c>
      <c r="L352" t="str">
        <f t="shared" si="70"/>
        <v/>
      </c>
      <c r="N352" t="str">
        <f t="shared" si="71"/>
        <v>+</v>
      </c>
      <c r="O352" t="str">
        <f t="shared" si="72"/>
        <v/>
      </c>
    </row>
    <row r="353" spans="1:15" ht="45" x14ac:dyDescent="0.25">
      <c r="A353" s="2" t="s">
        <v>4</v>
      </c>
      <c r="B353" s="3" t="s">
        <v>4237</v>
      </c>
      <c r="C353" s="3" t="s">
        <v>4237</v>
      </c>
      <c r="D353" s="2" t="str">
        <f t="shared" si="77"/>
        <v>ok</v>
      </c>
      <c r="F353" t="str">
        <f t="shared" si="66"/>
        <v>scikit-learn/sklearn.ensemble._hist_gradient_boosting.gradient_boosting/HistGradientBoostingClassifier/__init__/max_leaf_nodesscikit-learn/sklearn.ensemble._hist_gradient_boosting.gradient_boosting/HistGradientBoostingClassifier/__init__/max_leaf_nodes</v>
      </c>
      <c r="I353" t="str">
        <f t="shared" si="67"/>
        <v>-</v>
      </c>
      <c r="J353" t="str">
        <f t="shared" si="68"/>
        <v/>
      </c>
      <c r="K353" t="str">
        <f t="shared" si="69"/>
        <v/>
      </c>
      <c r="L353" t="str">
        <f t="shared" si="70"/>
        <v/>
      </c>
      <c r="N353" t="str">
        <f t="shared" si="71"/>
        <v>+</v>
      </c>
      <c r="O353" t="str">
        <f t="shared" si="72"/>
        <v/>
      </c>
    </row>
    <row r="354" spans="1:15" ht="45" x14ac:dyDescent="0.25">
      <c r="A354" s="2" t="s">
        <v>4</v>
      </c>
      <c r="B354" s="3" t="s">
        <v>4239</v>
      </c>
      <c r="C354" s="3" t="s">
        <v>4239</v>
      </c>
      <c r="D354" s="2" t="str">
        <f t="shared" si="77"/>
        <v>ok</v>
      </c>
      <c r="F354" t="str">
        <f t="shared" si="66"/>
        <v>scikit-learn/sklearn.ensemble._hist_gradient_boosting.gradient_boosting/HistGradientBoostingClassifier/__init__/min_samples_leafscikit-learn/sklearn.ensemble._hist_gradient_boosting.gradient_boosting/HistGradientBoostingClassifier/__init__/min_samples_leaf</v>
      </c>
      <c r="I354" t="str">
        <f t="shared" si="67"/>
        <v>-</v>
      </c>
      <c r="J354" t="str">
        <f t="shared" si="68"/>
        <v/>
      </c>
      <c r="K354" t="str">
        <f t="shared" si="69"/>
        <v/>
      </c>
      <c r="L354" t="str">
        <f t="shared" si="70"/>
        <v/>
      </c>
      <c r="N354" t="str">
        <f t="shared" si="71"/>
        <v>+</v>
      </c>
      <c r="O354" t="str">
        <f t="shared" si="72"/>
        <v/>
      </c>
    </row>
    <row r="355" spans="1:15" ht="45" x14ac:dyDescent="0.25">
      <c r="A355" s="2" t="s">
        <v>7946</v>
      </c>
      <c r="B355" s="3" t="s">
        <v>6940</v>
      </c>
      <c r="C355" s="3" t="s">
        <v>6940</v>
      </c>
      <c r="D355" s="2" t="str">
        <f t="shared" si="77"/>
        <v>ok</v>
      </c>
      <c r="F355" t="str">
        <f t="shared" si="66"/>
        <v>scikit-learn/sklearn.ensemble._hist_gradient_boosting.gradient_boosting/HistGradientBoostingClassifier/__init__/monotonic_cstscikit-learn/sklearn.ensemble._hist_gradient_boosting.gradient_boosting/HistGradientBoostingClassifier/__init__/monotonic_cst</v>
      </c>
      <c r="I355" t="str">
        <f t="shared" si="67"/>
        <v>-</v>
      </c>
      <c r="J355" t="str">
        <f t="shared" si="68"/>
        <v/>
      </c>
      <c r="K355" t="str">
        <f t="shared" si="69"/>
        <v/>
      </c>
      <c r="L355" t="str">
        <f t="shared" si="70"/>
        <v/>
      </c>
      <c r="N355" t="str">
        <f t="shared" si="71"/>
        <v>+</v>
      </c>
      <c r="O355" t="str">
        <f t="shared" si="72"/>
        <v/>
      </c>
    </row>
    <row r="356" spans="1:15" ht="45" x14ac:dyDescent="0.25">
      <c r="A356" s="2" t="s">
        <v>4</v>
      </c>
      <c r="B356" s="3" t="s">
        <v>4246</v>
      </c>
      <c r="C356" s="3" t="s">
        <v>4246</v>
      </c>
      <c r="D356" s="2" t="str">
        <f t="shared" si="77"/>
        <v>ok</v>
      </c>
      <c r="F356" t="str">
        <f t="shared" si="66"/>
        <v>scikit-learn/sklearn.ensemble._hist_gradient_boosting.gradient_boosting/HistGradientBoostingClassifier/__init__/n_iter_no_changescikit-learn/sklearn.ensemble._hist_gradient_boosting.gradient_boosting/HistGradientBoostingClassifier/__init__/n_iter_no_change</v>
      </c>
      <c r="I356" t="str">
        <f t="shared" si="67"/>
        <v>-</v>
      </c>
      <c r="J356" t="str">
        <f t="shared" si="68"/>
        <v/>
      </c>
      <c r="K356" t="str">
        <f t="shared" si="69"/>
        <v/>
      </c>
      <c r="L356" t="str">
        <f t="shared" si="70"/>
        <v/>
      </c>
      <c r="N356" t="str">
        <f t="shared" si="71"/>
        <v>+</v>
      </c>
      <c r="O356" t="str">
        <f t="shared" si="72"/>
        <v/>
      </c>
    </row>
    <row r="357" spans="1:15" ht="45" x14ac:dyDescent="0.25">
      <c r="A357" s="2" t="s">
        <v>4</v>
      </c>
      <c r="B357" s="3" t="s">
        <v>4248</v>
      </c>
      <c r="C357" s="3" t="s">
        <v>4248</v>
      </c>
      <c r="D357" s="2" t="str">
        <f t="shared" si="77"/>
        <v>ok</v>
      </c>
      <c r="F357" t="str">
        <f t="shared" si="66"/>
        <v>scikit-learn/sklearn.ensemble._hist_gradient_boosting.gradient_boosting/HistGradientBoostingClassifier/__init__/random_statescikit-learn/sklearn.ensemble._hist_gradient_boosting.gradient_boosting/HistGradientBoostingClassifier/__init__/random_state</v>
      </c>
      <c r="I357" t="str">
        <f t="shared" si="67"/>
        <v>-</v>
      </c>
      <c r="J357" t="str">
        <f t="shared" si="68"/>
        <v/>
      </c>
      <c r="K357" t="str">
        <f t="shared" si="69"/>
        <v/>
      </c>
      <c r="L357" t="str">
        <f t="shared" si="70"/>
        <v/>
      </c>
      <c r="N357" t="str">
        <f t="shared" si="71"/>
        <v>+</v>
      </c>
      <c r="O357" t="str">
        <f t="shared" si="72"/>
        <v/>
      </c>
    </row>
    <row r="358" spans="1:15" ht="45" x14ac:dyDescent="0.25">
      <c r="A358" s="2" t="s">
        <v>4</v>
      </c>
      <c r="B358" s="3" t="s">
        <v>4244</v>
      </c>
      <c r="C358" s="3" t="s">
        <v>4244</v>
      </c>
      <c r="D358" s="2" t="str">
        <f t="shared" si="77"/>
        <v>ok</v>
      </c>
      <c r="F358" t="str">
        <f t="shared" si="66"/>
        <v>scikit-learn/sklearn.ensemble._hist_gradient_boosting.gradient_boosting/HistGradientBoostingClassifier/__init__/scoringscikit-learn/sklearn.ensemble._hist_gradient_boosting.gradient_boosting/HistGradientBoostingClassifier/__init__/scoring</v>
      </c>
      <c r="I358" t="str">
        <f t="shared" si="67"/>
        <v>-</v>
      </c>
      <c r="J358" t="str">
        <f t="shared" si="68"/>
        <v/>
      </c>
      <c r="K358" t="str">
        <f t="shared" si="69"/>
        <v/>
      </c>
      <c r="L358" t="str">
        <f t="shared" si="70"/>
        <v/>
      </c>
      <c r="N358" t="str">
        <f t="shared" si="71"/>
        <v>+</v>
      </c>
      <c r="O358" t="str">
        <f t="shared" si="72"/>
        <v/>
      </c>
    </row>
    <row r="359" spans="1:15" ht="45" x14ac:dyDescent="0.25">
      <c r="A359" s="2" t="s">
        <v>4</v>
      </c>
      <c r="B359" s="3" t="s">
        <v>4234</v>
      </c>
      <c r="C359" s="3" t="s">
        <v>4234</v>
      </c>
      <c r="D359" s="2" t="str">
        <f t="shared" si="77"/>
        <v>ok</v>
      </c>
      <c r="F359" t="str">
        <f t="shared" si="66"/>
        <v>scikit-learn/sklearn.ensemble._hist_gradient_boosting.gradient_boosting/HistGradientBoostingClassifier/__init__/selfscikit-learn/sklearn.ensemble._hist_gradient_boosting.gradient_boosting/HistGradientBoostingClassifier/__init__/self</v>
      </c>
      <c r="I359" t="str">
        <f t="shared" si="67"/>
        <v>-</v>
      </c>
      <c r="J359" t="str">
        <f t="shared" si="68"/>
        <v/>
      </c>
      <c r="K359" t="str">
        <f t="shared" si="69"/>
        <v/>
      </c>
      <c r="L359" t="str">
        <f t="shared" si="70"/>
        <v/>
      </c>
      <c r="N359" t="str">
        <f t="shared" si="71"/>
        <v>+</v>
      </c>
      <c r="O359" t="str">
        <f t="shared" si="72"/>
        <v/>
      </c>
    </row>
    <row r="360" spans="1:15" ht="45" x14ac:dyDescent="0.25">
      <c r="A360" s="2" t="s">
        <v>231</v>
      </c>
      <c r="B360" s="3" t="s">
        <v>6941</v>
      </c>
      <c r="C360" s="3" t="s">
        <v>6941</v>
      </c>
      <c r="D360" s="2" t="str">
        <f t="shared" si="77"/>
        <v>ok</v>
      </c>
      <c r="F360" t="str">
        <f t="shared" si="66"/>
        <v>scikit-learn/sklearn.ensemble._hist_gradient_boosting.gradient_boosting/HistGradientBoostingClassifier/__init__/tolscikit-learn/sklearn.ensemble._hist_gradient_boosting.gradient_boosting/HistGradientBoostingClassifier/__init__/tol</v>
      </c>
      <c r="I360" t="str">
        <f t="shared" si="67"/>
        <v>-</v>
      </c>
      <c r="J360" t="str">
        <f t="shared" si="68"/>
        <v/>
      </c>
      <c r="K360" t="str">
        <f t="shared" si="69"/>
        <v/>
      </c>
      <c r="L360" t="str">
        <f t="shared" si="70"/>
        <v/>
      </c>
      <c r="N360" t="str">
        <f t="shared" si="71"/>
        <v>+</v>
      </c>
      <c r="O360" t="str">
        <f t="shared" si="72"/>
        <v/>
      </c>
    </row>
    <row r="361" spans="1:15" ht="45" x14ac:dyDescent="0.25">
      <c r="A361" s="2" t="s">
        <v>4</v>
      </c>
      <c r="B361" s="3" t="s">
        <v>4245</v>
      </c>
      <c r="C361" s="3" t="s">
        <v>4245</v>
      </c>
      <c r="D361" s="2" t="str">
        <f t="shared" si="77"/>
        <v>ok</v>
      </c>
      <c r="F361" t="str">
        <f t="shared" si="66"/>
        <v>scikit-learn/sklearn.ensemble._hist_gradient_boosting.gradient_boosting/HistGradientBoostingClassifier/__init__/validation_fractionscikit-learn/sklearn.ensemble._hist_gradient_boosting.gradient_boosting/HistGradientBoostingClassifier/__init__/validation_fraction</v>
      </c>
      <c r="I361" t="str">
        <f t="shared" si="67"/>
        <v>-</v>
      </c>
      <c r="J361" t="str">
        <f t="shared" si="68"/>
        <v/>
      </c>
      <c r="K361" t="str">
        <f t="shared" si="69"/>
        <v/>
      </c>
      <c r="L361" t="str">
        <f t="shared" si="70"/>
        <v/>
      </c>
      <c r="N361" t="str">
        <f t="shared" si="71"/>
        <v>+</v>
      </c>
      <c r="O361" t="str">
        <f t="shared" si="72"/>
        <v/>
      </c>
    </row>
    <row r="362" spans="1:15" ht="45" x14ac:dyDescent="0.25">
      <c r="A362" s="2" t="s">
        <v>4</v>
      </c>
      <c r="B362" s="3" t="s">
        <v>4247</v>
      </c>
      <c r="C362" s="3" t="s">
        <v>4247</v>
      </c>
      <c r="D362" s="2" t="str">
        <f t="shared" si="77"/>
        <v>ok</v>
      </c>
      <c r="F362" t="str">
        <f t="shared" si="66"/>
        <v>scikit-learn/sklearn.ensemble._hist_gradient_boosting.gradient_boosting/HistGradientBoostingClassifier/__init__/verbosescikit-learn/sklearn.ensemble._hist_gradient_boosting.gradient_boosting/HistGradientBoostingClassifier/__init__/verbose</v>
      </c>
      <c r="I362" t="str">
        <f t="shared" si="67"/>
        <v>-</v>
      </c>
      <c r="J362" t="str">
        <f t="shared" si="68"/>
        <v/>
      </c>
      <c r="K362" t="str">
        <f t="shared" si="69"/>
        <v/>
      </c>
      <c r="L362" t="str">
        <f t="shared" si="70"/>
        <v/>
      </c>
      <c r="N362" t="str">
        <f t="shared" si="71"/>
        <v>+</v>
      </c>
      <c r="O362" t="str">
        <f t="shared" si="72"/>
        <v/>
      </c>
    </row>
    <row r="363" spans="1:15" ht="45" x14ac:dyDescent="0.25">
      <c r="A363" s="2" t="s">
        <v>4</v>
      </c>
      <c r="B363" s="3" t="s">
        <v>4242</v>
      </c>
      <c r="C363" s="3" t="s">
        <v>4242</v>
      </c>
      <c r="D363" s="2" t="str">
        <f t="shared" si="77"/>
        <v>ok</v>
      </c>
      <c r="F363" t="str">
        <f t="shared" si="66"/>
        <v>scikit-learn/sklearn.ensemble._hist_gradient_boosting.gradient_boosting/HistGradientBoostingClassifier/__init__/warm_startscikit-learn/sklearn.ensemble._hist_gradient_boosting.gradient_boosting/HistGradientBoostingClassifier/__init__/warm_start</v>
      </c>
      <c r="I363" t="str">
        <f t="shared" si="67"/>
        <v>-</v>
      </c>
      <c r="J363" t="str">
        <f t="shared" si="68"/>
        <v/>
      </c>
      <c r="K363" t="str">
        <f t="shared" si="69"/>
        <v/>
      </c>
      <c r="L363" t="str">
        <f t="shared" si="70"/>
        <v/>
      </c>
      <c r="N363" t="str">
        <f t="shared" si="71"/>
        <v>+</v>
      </c>
      <c r="O363" t="str">
        <f t="shared" si="72"/>
        <v/>
      </c>
    </row>
    <row r="364" spans="1:15" ht="45" x14ac:dyDescent="0.25">
      <c r="A364" s="2" t="s">
        <v>4</v>
      </c>
      <c r="B364" s="3" t="s">
        <v>4249</v>
      </c>
      <c r="C364" s="3" t="s">
        <v>4249</v>
      </c>
      <c r="D364" s="2" t="str">
        <f t="shared" si="77"/>
        <v>ok</v>
      </c>
      <c r="F364" t="str">
        <f t="shared" si="66"/>
        <v>scikit-learn/sklearn.ensemble._hist_gradient_boosting.gradient_boosting/HistGradientBoostingClassifier/decision_function/selfscikit-learn/sklearn.ensemble._hist_gradient_boosting.gradient_boosting/HistGradientBoostingClassifier/decision_function/self</v>
      </c>
      <c r="I364" t="str">
        <f t="shared" si="67"/>
        <v>-</v>
      </c>
      <c r="J364" t="str">
        <f t="shared" si="68"/>
        <v/>
      </c>
      <c r="K364" t="str">
        <f t="shared" si="69"/>
        <v/>
      </c>
      <c r="L364" t="str">
        <f t="shared" si="70"/>
        <v/>
      </c>
      <c r="N364" t="str">
        <f t="shared" si="71"/>
        <v>+</v>
      </c>
      <c r="O364" t="str">
        <f t="shared" si="72"/>
        <v/>
      </c>
    </row>
    <row r="365" spans="1:15" ht="45" x14ac:dyDescent="0.25">
      <c r="A365" s="2" t="s">
        <v>4</v>
      </c>
      <c r="B365" s="3" t="s">
        <v>4250</v>
      </c>
      <c r="C365" s="3" t="s">
        <v>4250</v>
      </c>
      <c r="D365" s="2" t="str">
        <f t="shared" si="77"/>
        <v>ok</v>
      </c>
      <c r="F365" t="str">
        <f t="shared" si="66"/>
        <v>scikit-learn/sklearn.ensemble._hist_gradient_boosting.gradient_boosting/HistGradientBoostingClassifier/decision_function/Xscikit-learn/sklearn.ensemble._hist_gradient_boosting.gradient_boosting/HistGradientBoostingClassifier/decision_function/X</v>
      </c>
      <c r="I365" t="str">
        <f t="shared" si="67"/>
        <v>-</v>
      </c>
      <c r="J365" t="str">
        <f t="shared" si="68"/>
        <v/>
      </c>
      <c r="K365" t="str">
        <f t="shared" si="69"/>
        <v/>
      </c>
      <c r="L365" t="str">
        <f t="shared" si="70"/>
        <v/>
      </c>
      <c r="N365" t="str">
        <f t="shared" si="71"/>
        <v>+</v>
      </c>
      <c r="O365" t="str">
        <f t="shared" si="72"/>
        <v/>
      </c>
    </row>
    <row r="366" spans="1:15" ht="45" x14ac:dyDescent="0.25">
      <c r="A366" s="2" t="s">
        <v>4</v>
      </c>
      <c r="B366" s="3" t="s">
        <v>862</v>
      </c>
      <c r="C366" s="3" t="s">
        <v>862</v>
      </c>
      <c r="D366" s="2" t="str">
        <f t="shared" si="77"/>
        <v>ok</v>
      </c>
      <c r="F366" t="str">
        <f t="shared" si="66"/>
        <v>scikit-learn/sklearn.ensemble._hist_gradient_boosting.gradient_boosting/HistGradientBoostingClassifier/decision_functionscikit-learn/sklearn.ensemble._hist_gradient_boosting.gradient_boosting/HistGradientBoostingClassifier/decision_function</v>
      </c>
      <c r="I366" t="str">
        <f t="shared" si="67"/>
        <v>-</v>
      </c>
      <c r="J366" t="str">
        <f t="shared" si="68"/>
        <v/>
      </c>
      <c r="K366" t="str">
        <f t="shared" si="69"/>
        <v/>
      </c>
      <c r="L366" t="str">
        <f t="shared" si="70"/>
        <v/>
      </c>
      <c r="N366" t="str">
        <f t="shared" si="71"/>
        <v>+</v>
      </c>
      <c r="O366" t="str">
        <f t="shared" si="72"/>
        <v/>
      </c>
    </row>
    <row r="367" spans="1:15" ht="45" x14ac:dyDescent="0.25">
      <c r="A367" s="2" t="s">
        <v>4</v>
      </c>
      <c r="B367" s="3" t="s">
        <v>4251</v>
      </c>
      <c r="C367" s="3" t="s">
        <v>4251</v>
      </c>
      <c r="D367" s="2" t="str">
        <f t="shared" si="77"/>
        <v>ok</v>
      </c>
      <c r="F367" t="str">
        <f t="shared" si="66"/>
        <v>scikit-learn/sklearn.ensemble._hist_gradient_boosting.gradient_boosting/HistGradientBoostingClassifier/predict/selfscikit-learn/sklearn.ensemble._hist_gradient_boosting.gradient_boosting/HistGradientBoostingClassifier/predict/self</v>
      </c>
      <c r="I367" t="str">
        <f t="shared" si="67"/>
        <v>-</v>
      </c>
      <c r="J367" t="str">
        <f t="shared" si="68"/>
        <v/>
      </c>
      <c r="K367" t="str">
        <f t="shared" si="69"/>
        <v/>
      </c>
      <c r="L367" t="str">
        <f t="shared" si="70"/>
        <v/>
      </c>
      <c r="N367" t="str">
        <f t="shared" si="71"/>
        <v>+</v>
      </c>
      <c r="O367" t="str">
        <f t="shared" si="72"/>
        <v/>
      </c>
    </row>
    <row r="368" spans="1:15" ht="45" x14ac:dyDescent="0.25">
      <c r="A368" s="2" t="s">
        <v>4</v>
      </c>
      <c r="B368" s="3" t="s">
        <v>4252</v>
      </c>
      <c r="C368" s="3" t="s">
        <v>4252</v>
      </c>
      <c r="D368" s="2" t="str">
        <f t="shared" si="77"/>
        <v>ok</v>
      </c>
      <c r="F368" t="str">
        <f t="shared" si="66"/>
        <v>scikit-learn/sklearn.ensemble._hist_gradient_boosting.gradient_boosting/HistGradientBoostingClassifier/predict/Xscikit-learn/sklearn.ensemble._hist_gradient_boosting.gradient_boosting/HistGradientBoostingClassifier/predict/X</v>
      </c>
      <c r="I368" t="str">
        <f t="shared" si="67"/>
        <v>-</v>
      </c>
      <c r="J368" t="str">
        <f t="shared" si="68"/>
        <v/>
      </c>
      <c r="K368" t="str">
        <f t="shared" si="69"/>
        <v/>
      </c>
      <c r="L368" t="str">
        <f t="shared" si="70"/>
        <v/>
      </c>
      <c r="N368" t="str">
        <f t="shared" si="71"/>
        <v>+</v>
      </c>
      <c r="O368" t="str">
        <f t="shared" si="72"/>
        <v/>
      </c>
    </row>
    <row r="369" spans="1:19" ht="45" x14ac:dyDescent="0.25">
      <c r="A369" s="2" t="s">
        <v>4</v>
      </c>
      <c r="B369" s="3" t="s">
        <v>4253</v>
      </c>
      <c r="C369" s="3" t="s">
        <v>4253</v>
      </c>
      <c r="D369" s="2" t="str">
        <f t="shared" si="77"/>
        <v>ok</v>
      </c>
      <c r="F369" t="str">
        <f t="shared" si="66"/>
        <v>scikit-learn/sklearn.ensemble._hist_gradient_boosting.gradient_boosting/HistGradientBoostingClassifier/predict_proba/selfscikit-learn/sklearn.ensemble._hist_gradient_boosting.gradient_boosting/HistGradientBoostingClassifier/predict_proba/self</v>
      </c>
      <c r="I369" t="str">
        <f t="shared" si="67"/>
        <v>-</v>
      </c>
      <c r="J369" t="str">
        <f t="shared" si="68"/>
        <v/>
      </c>
      <c r="K369" t="str">
        <f t="shared" si="69"/>
        <v/>
      </c>
      <c r="L369" t="str">
        <f t="shared" si="70"/>
        <v/>
      </c>
      <c r="N369" t="str">
        <f t="shared" si="71"/>
        <v>+</v>
      </c>
      <c r="O369" t="str">
        <f t="shared" si="72"/>
        <v/>
      </c>
    </row>
    <row r="370" spans="1:19" ht="45" x14ac:dyDescent="0.25">
      <c r="A370" s="2" t="s">
        <v>4</v>
      </c>
      <c r="B370" s="3" t="s">
        <v>4254</v>
      </c>
      <c r="C370" s="3" t="s">
        <v>4254</v>
      </c>
      <c r="D370" s="2" t="str">
        <f t="shared" si="77"/>
        <v>ok</v>
      </c>
      <c r="F370" t="str">
        <f t="shared" si="66"/>
        <v>scikit-learn/sklearn.ensemble._hist_gradient_boosting.gradient_boosting/HistGradientBoostingClassifier/predict_proba/Xscikit-learn/sklearn.ensemble._hist_gradient_boosting.gradient_boosting/HistGradientBoostingClassifier/predict_proba/X</v>
      </c>
      <c r="I370" t="str">
        <f t="shared" si="67"/>
        <v>-</v>
      </c>
      <c r="J370" t="str">
        <f t="shared" si="68"/>
        <v/>
      </c>
      <c r="K370" t="str">
        <f t="shared" si="69"/>
        <v/>
      </c>
      <c r="L370" t="str">
        <f t="shared" si="70"/>
        <v/>
      </c>
      <c r="N370" t="str">
        <f t="shared" si="71"/>
        <v>+</v>
      </c>
      <c r="O370" t="str">
        <f t="shared" si="72"/>
        <v/>
      </c>
    </row>
    <row r="371" spans="1:19" ht="45" x14ac:dyDescent="0.25">
      <c r="A371" s="2" t="s">
        <v>4</v>
      </c>
      <c r="B371" s="3" t="s">
        <v>864</v>
      </c>
      <c r="C371" s="3" t="s">
        <v>864</v>
      </c>
      <c r="D371" s="2" t="str">
        <f t="shared" si="77"/>
        <v>ok</v>
      </c>
      <c r="F371" t="str">
        <f t="shared" si="66"/>
        <v>scikit-learn/sklearn.ensemble._hist_gradient_boosting.gradient_boosting/HistGradientBoostingClassifier/predict_probascikit-learn/sklearn.ensemble._hist_gradient_boosting.gradient_boosting/HistGradientBoostingClassifier/predict_proba</v>
      </c>
      <c r="I371" t="str">
        <f t="shared" si="67"/>
        <v>-</v>
      </c>
      <c r="J371" t="str">
        <f t="shared" si="68"/>
        <v/>
      </c>
      <c r="K371" t="str">
        <f t="shared" si="69"/>
        <v/>
      </c>
      <c r="L371" t="str">
        <f t="shared" si="70"/>
        <v/>
      </c>
      <c r="N371" t="str">
        <f t="shared" si="71"/>
        <v>+</v>
      </c>
      <c r="O371" t="str">
        <f t="shared" si="72"/>
        <v/>
      </c>
    </row>
    <row r="372" spans="1:19" ht="45" x14ac:dyDescent="0.25">
      <c r="A372" s="2" t="s">
        <v>4</v>
      </c>
      <c r="B372" s="3" t="s">
        <v>863</v>
      </c>
      <c r="C372" s="3" t="s">
        <v>863</v>
      </c>
      <c r="D372" s="2" t="str">
        <f t="shared" si="77"/>
        <v>ok</v>
      </c>
      <c r="F372" t="str">
        <f t="shared" ref="F372:F435" si="78">_xlfn.CONCAT(B372,C372)</f>
        <v>scikit-learn/sklearn.ensemble._hist_gradient_boosting.gradient_boosting/HistGradientBoostingClassifier/predictscikit-learn/sklearn.ensemble._hist_gradient_boosting.gradient_boosting/HistGradientBoostingClassifier/predict</v>
      </c>
      <c r="I372" t="str">
        <f t="shared" ref="I372:I435" si="79">IF(A372="-","+","-")</f>
        <v>-</v>
      </c>
      <c r="J372" t="str">
        <f t="shared" ref="J372:J435" si="80">IF(AND(I372="-",NOT(D372="ok")),"+","")</f>
        <v/>
      </c>
      <c r="K372" t="str">
        <f t="shared" ref="K372:K435" si="81">IF(AND(I372="+",NOT(D372="ok")),"+","")</f>
        <v/>
      </c>
      <c r="L372" t="str">
        <f t="shared" ref="L372:L435" si="82">IF(AND(I372="-",D372="?",A372&lt;$M$18),"+","")</f>
        <v/>
      </c>
      <c r="N372" t="str">
        <f t="shared" ref="N372:N435" si="83">IF(AND(D372="ok",I372="-"),"+","")</f>
        <v>+</v>
      </c>
      <c r="O372" t="str">
        <f t="shared" ref="O372:O435" si="84">IF(AND(I372="+",D372="ok"),"+","")</f>
        <v/>
      </c>
    </row>
    <row r="373" spans="1:19" ht="45" x14ac:dyDescent="0.25">
      <c r="A373" s="2" t="s">
        <v>297</v>
      </c>
      <c r="B373" s="3" t="s">
        <v>2718</v>
      </c>
      <c r="C373" s="2"/>
      <c r="D373" s="2" t="str">
        <f t="shared" si="77"/>
        <v>-</v>
      </c>
      <c r="F373" t="str">
        <f t="shared" si="78"/>
        <v>scikit-learn/sklearn.ensemble._hist_gradient_boosting.gradient_boosting/HistGradientBoostingClassifier/staged_decision_function</v>
      </c>
      <c r="I373" t="str">
        <f t="shared" si="79"/>
        <v>+</v>
      </c>
      <c r="J373" t="str">
        <f t="shared" si="80"/>
        <v/>
      </c>
      <c r="K373" t="str">
        <f t="shared" si="81"/>
        <v>+</v>
      </c>
      <c r="L373" t="str">
        <f t="shared" si="82"/>
        <v/>
      </c>
      <c r="N373" t="str">
        <f t="shared" si="83"/>
        <v/>
      </c>
      <c r="O373" t="str">
        <f t="shared" si="84"/>
        <v/>
      </c>
      <c r="P373" s="16" t="str">
        <f>IF(AND(K373="+",C373&lt;&gt;""),"+","")</f>
        <v/>
      </c>
      <c r="Q373" s="16" t="str">
        <f>IF(AND(I373="-",NOT(D373="ok")),LEN(B373)-LEN(SUBSTITUTE(B373,",",""))+"1","")</f>
        <v/>
      </c>
      <c r="R373" s="16" t="str">
        <f>IF(AND(I373="-",NOT(D373="ok")),LEN(C373)-LEN(SUBSTITUTE(C373,",",""))+"1","")</f>
        <v/>
      </c>
      <c r="S373" s="16"/>
    </row>
    <row r="374" spans="1:19" ht="45" x14ac:dyDescent="0.25">
      <c r="A374" s="2" t="s">
        <v>297</v>
      </c>
      <c r="B374" s="2"/>
      <c r="C374" s="3" t="s">
        <v>2718</v>
      </c>
      <c r="D374" s="2" t="str">
        <f t="shared" si="77"/>
        <v>-</v>
      </c>
      <c r="F374" t="str">
        <f t="shared" si="78"/>
        <v>scikit-learn/sklearn.ensemble._hist_gradient_boosting.gradient_boosting/HistGradientBoostingClassifier/staged_decision_function</v>
      </c>
      <c r="I374" t="str">
        <f t="shared" si="79"/>
        <v>+</v>
      </c>
      <c r="J374" t="str">
        <f t="shared" si="80"/>
        <v/>
      </c>
      <c r="K374" t="str">
        <f t="shared" si="81"/>
        <v>+</v>
      </c>
      <c r="L374" t="str">
        <f t="shared" si="82"/>
        <v/>
      </c>
      <c r="N374" t="str">
        <f t="shared" si="83"/>
        <v/>
      </c>
      <c r="O374" t="str">
        <f t="shared" si="84"/>
        <v/>
      </c>
      <c r="P374" s="16" t="str">
        <f>IF(AND(K374="+",C374&lt;&gt;""),"+","")</f>
        <v>+</v>
      </c>
      <c r="Q374" s="16" t="str">
        <f>IF(AND(I374="-",NOT(D374="ok")),LEN(B374)-LEN(SUBSTITUTE(B374,",",""))+"1","")</f>
        <v/>
      </c>
      <c r="R374" s="16" t="str">
        <f>IF(AND(I374="-",NOT(D374="ok")),LEN(C374)-LEN(SUBSTITUTE(C374,",",""))+"1","")</f>
        <v/>
      </c>
      <c r="S374" s="16"/>
    </row>
    <row r="375" spans="1:19" ht="45" x14ac:dyDescent="0.25">
      <c r="A375" s="2" t="s">
        <v>4</v>
      </c>
      <c r="B375" s="3" t="s">
        <v>4255</v>
      </c>
      <c r="C375" s="3" t="s">
        <v>4255</v>
      </c>
      <c r="D375" s="2" t="str">
        <f t="shared" si="77"/>
        <v>ok</v>
      </c>
      <c r="F375" t="str">
        <f t="shared" si="78"/>
        <v>scikit-learn/sklearn.ensemble._hist_gradient_boosting.gradient_boosting/HistGradientBoostingClassifier/staged_decision_function/selfscikit-learn/sklearn.ensemble._hist_gradient_boosting.gradient_boosting/HistGradientBoostingClassifier/staged_decision_function/self</v>
      </c>
      <c r="I375" t="str">
        <f t="shared" si="79"/>
        <v>-</v>
      </c>
      <c r="J375" t="str">
        <f t="shared" si="80"/>
        <v/>
      </c>
      <c r="K375" t="str">
        <f t="shared" si="81"/>
        <v/>
      </c>
      <c r="L375" t="str">
        <f t="shared" si="82"/>
        <v/>
      </c>
      <c r="N375" t="str">
        <f t="shared" si="83"/>
        <v>+</v>
      </c>
      <c r="O375" t="str">
        <f t="shared" si="84"/>
        <v/>
      </c>
    </row>
    <row r="376" spans="1:19" ht="45" x14ac:dyDescent="0.25">
      <c r="A376" s="2" t="s">
        <v>4</v>
      </c>
      <c r="B376" s="3" t="s">
        <v>4256</v>
      </c>
      <c r="C376" s="3" t="s">
        <v>4256</v>
      </c>
      <c r="D376" s="2" t="str">
        <f t="shared" si="77"/>
        <v>ok</v>
      </c>
      <c r="F376" t="str">
        <f t="shared" si="78"/>
        <v>scikit-learn/sklearn.ensemble._hist_gradient_boosting.gradient_boosting/HistGradientBoostingClassifier/staged_decision_function/Xscikit-learn/sklearn.ensemble._hist_gradient_boosting.gradient_boosting/HistGradientBoostingClassifier/staged_decision_function/X</v>
      </c>
      <c r="I376" t="str">
        <f t="shared" si="79"/>
        <v>-</v>
      </c>
      <c r="J376" t="str">
        <f t="shared" si="80"/>
        <v/>
      </c>
      <c r="K376" t="str">
        <f t="shared" si="81"/>
        <v/>
      </c>
      <c r="L376" t="str">
        <f t="shared" si="82"/>
        <v/>
      </c>
      <c r="N376" t="str">
        <f t="shared" si="83"/>
        <v>+</v>
      </c>
      <c r="O376" t="str">
        <f t="shared" si="84"/>
        <v/>
      </c>
    </row>
    <row r="377" spans="1:19" ht="45" x14ac:dyDescent="0.25">
      <c r="A377" s="2" t="s">
        <v>297</v>
      </c>
      <c r="B377" s="3" t="s">
        <v>2719</v>
      </c>
      <c r="C377" s="2"/>
      <c r="D377" s="2" t="str">
        <f t="shared" si="77"/>
        <v>-</v>
      </c>
      <c r="F377" t="str">
        <f t="shared" si="78"/>
        <v>scikit-learn/sklearn.ensemble._hist_gradient_boosting.gradient_boosting/HistGradientBoostingClassifier/staged_predict</v>
      </c>
      <c r="I377" t="str">
        <f t="shared" si="79"/>
        <v>+</v>
      </c>
      <c r="J377" t="str">
        <f t="shared" si="80"/>
        <v/>
      </c>
      <c r="K377" t="str">
        <f t="shared" si="81"/>
        <v>+</v>
      </c>
      <c r="L377" t="str">
        <f t="shared" si="82"/>
        <v/>
      </c>
      <c r="N377" t="str">
        <f t="shared" si="83"/>
        <v/>
      </c>
      <c r="O377" t="str">
        <f t="shared" si="84"/>
        <v/>
      </c>
      <c r="P377" s="16" t="str">
        <f>IF(AND(K377="+",C377&lt;&gt;""),"+","")</f>
        <v/>
      </c>
      <c r="Q377" s="16" t="str">
        <f>IF(AND(I377="-",NOT(D377="ok")),LEN(B377)-LEN(SUBSTITUTE(B377,",",""))+"1","")</f>
        <v/>
      </c>
      <c r="R377" s="16" t="str">
        <f>IF(AND(I377="-",NOT(D377="ok")),LEN(C377)-LEN(SUBSTITUTE(C377,",",""))+"1","")</f>
        <v/>
      </c>
      <c r="S377" s="16"/>
    </row>
    <row r="378" spans="1:19" ht="45" x14ac:dyDescent="0.25">
      <c r="A378" s="2" t="s">
        <v>297</v>
      </c>
      <c r="B378" s="2"/>
      <c r="C378" s="3" t="s">
        <v>2719</v>
      </c>
      <c r="D378" s="2" t="str">
        <f t="shared" si="77"/>
        <v>-</v>
      </c>
      <c r="F378" t="str">
        <f t="shared" si="78"/>
        <v>scikit-learn/sklearn.ensemble._hist_gradient_boosting.gradient_boosting/HistGradientBoostingClassifier/staged_predict</v>
      </c>
      <c r="I378" t="str">
        <f t="shared" si="79"/>
        <v>+</v>
      </c>
      <c r="J378" t="str">
        <f t="shared" si="80"/>
        <v/>
      </c>
      <c r="K378" t="str">
        <f t="shared" si="81"/>
        <v>+</v>
      </c>
      <c r="L378" t="str">
        <f t="shared" si="82"/>
        <v/>
      </c>
      <c r="N378" t="str">
        <f t="shared" si="83"/>
        <v/>
      </c>
      <c r="O378" t="str">
        <f t="shared" si="84"/>
        <v/>
      </c>
      <c r="P378" s="16" t="str">
        <f>IF(AND(K378="+",C378&lt;&gt;""),"+","")</f>
        <v>+</v>
      </c>
      <c r="Q378" s="16" t="str">
        <f>IF(AND(I378="-",NOT(D378="ok")),LEN(B378)-LEN(SUBSTITUTE(B378,",",""))+"1","")</f>
        <v/>
      </c>
      <c r="R378" s="16" t="str">
        <f>IF(AND(I378="-",NOT(D378="ok")),LEN(C378)-LEN(SUBSTITUTE(C378,",",""))+"1","")</f>
        <v/>
      </c>
      <c r="S378" s="16"/>
    </row>
    <row r="379" spans="1:19" ht="45" x14ac:dyDescent="0.25">
      <c r="A379" s="2" t="s">
        <v>4</v>
      </c>
      <c r="B379" s="3" t="s">
        <v>4257</v>
      </c>
      <c r="C379" s="3" t="s">
        <v>4257</v>
      </c>
      <c r="D379" s="2" t="str">
        <f t="shared" si="77"/>
        <v>ok</v>
      </c>
      <c r="F379" t="str">
        <f t="shared" si="78"/>
        <v>scikit-learn/sklearn.ensemble._hist_gradient_boosting.gradient_boosting/HistGradientBoostingClassifier/staged_predict/selfscikit-learn/sklearn.ensemble._hist_gradient_boosting.gradient_boosting/HistGradientBoostingClassifier/staged_predict/self</v>
      </c>
      <c r="I379" t="str">
        <f t="shared" si="79"/>
        <v>-</v>
      </c>
      <c r="J379" t="str">
        <f t="shared" si="80"/>
        <v/>
      </c>
      <c r="K379" t="str">
        <f t="shared" si="81"/>
        <v/>
      </c>
      <c r="L379" t="str">
        <f t="shared" si="82"/>
        <v/>
      </c>
      <c r="N379" t="str">
        <f t="shared" si="83"/>
        <v>+</v>
      </c>
      <c r="O379" t="str">
        <f t="shared" si="84"/>
        <v/>
      </c>
    </row>
    <row r="380" spans="1:19" ht="45" x14ac:dyDescent="0.25">
      <c r="A380" s="2" t="s">
        <v>4</v>
      </c>
      <c r="B380" s="3" t="s">
        <v>4258</v>
      </c>
      <c r="C380" s="3" t="s">
        <v>4258</v>
      </c>
      <c r="D380" s="2" t="str">
        <f t="shared" si="77"/>
        <v>ok</v>
      </c>
      <c r="F380" t="str">
        <f t="shared" si="78"/>
        <v>scikit-learn/sklearn.ensemble._hist_gradient_boosting.gradient_boosting/HistGradientBoostingClassifier/staged_predict/Xscikit-learn/sklearn.ensemble._hist_gradient_boosting.gradient_boosting/HistGradientBoostingClassifier/staged_predict/X</v>
      </c>
      <c r="I380" t="str">
        <f t="shared" si="79"/>
        <v>-</v>
      </c>
      <c r="J380" t="str">
        <f t="shared" si="80"/>
        <v/>
      </c>
      <c r="K380" t="str">
        <f t="shared" si="81"/>
        <v/>
      </c>
      <c r="L380" t="str">
        <f t="shared" si="82"/>
        <v/>
      </c>
      <c r="N380" t="str">
        <f t="shared" si="83"/>
        <v>+</v>
      </c>
      <c r="O380" t="str">
        <f t="shared" si="84"/>
        <v/>
      </c>
    </row>
    <row r="381" spans="1:19" ht="45" x14ac:dyDescent="0.25">
      <c r="A381" s="2" t="s">
        <v>297</v>
      </c>
      <c r="B381" s="3" t="s">
        <v>2720</v>
      </c>
      <c r="C381" s="2"/>
      <c r="D381" s="2" t="str">
        <f t="shared" si="77"/>
        <v>-</v>
      </c>
      <c r="F381" t="str">
        <f t="shared" si="78"/>
        <v>scikit-learn/sklearn.ensemble._hist_gradient_boosting.gradient_boosting/HistGradientBoostingClassifier/staged_predict_proba</v>
      </c>
      <c r="I381" t="str">
        <f t="shared" si="79"/>
        <v>+</v>
      </c>
      <c r="J381" t="str">
        <f t="shared" si="80"/>
        <v/>
      </c>
      <c r="K381" t="str">
        <f t="shared" si="81"/>
        <v>+</v>
      </c>
      <c r="L381" t="str">
        <f t="shared" si="82"/>
        <v/>
      </c>
      <c r="N381" t="str">
        <f t="shared" si="83"/>
        <v/>
      </c>
      <c r="O381" t="str">
        <f t="shared" si="84"/>
        <v/>
      </c>
      <c r="P381" s="16" t="str">
        <f>IF(AND(K381="+",C381&lt;&gt;""),"+","")</f>
        <v/>
      </c>
      <c r="Q381" s="16" t="str">
        <f>IF(AND(I381="-",NOT(D381="ok")),LEN(B381)-LEN(SUBSTITUTE(B381,",",""))+"1","")</f>
        <v/>
      </c>
      <c r="R381" s="16" t="str">
        <f>IF(AND(I381="-",NOT(D381="ok")),LEN(C381)-LEN(SUBSTITUTE(C381,",",""))+"1","")</f>
        <v/>
      </c>
      <c r="S381" s="16"/>
    </row>
    <row r="382" spans="1:19" ht="45" x14ac:dyDescent="0.25">
      <c r="A382" s="2" t="s">
        <v>297</v>
      </c>
      <c r="B382" s="2"/>
      <c r="C382" s="3" t="s">
        <v>2720</v>
      </c>
      <c r="D382" s="2" t="str">
        <f t="shared" si="77"/>
        <v>-</v>
      </c>
      <c r="F382" t="str">
        <f t="shared" si="78"/>
        <v>scikit-learn/sklearn.ensemble._hist_gradient_boosting.gradient_boosting/HistGradientBoostingClassifier/staged_predict_proba</v>
      </c>
      <c r="I382" t="str">
        <f t="shared" si="79"/>
        <v>+</v>
      </c>
      <c r="J382" t="str">
        <f t="shared" si="80"/>
        <v/>
      </c>
      <c r="K382" t="str">
        <f t="shared" si="81"/>
        <v>+</v>
      </c>
      <c r="L382" t="str">
        <f t="shared" si="82"/>
        <v/>
      </c>
      <c r="N382" t="str">
        <f t="shared" si="83"/>
        <v/>
      </c>
      <c r="O382" t="str">
        <f t="shared" si="84"/>
        <v/>
      </c>
      <c r="P382" s="16" t="str">
        <f>IF(AND(K382="+",C382&lt;&gt;""),"+","")</f>
        <v>+</v>
      </c>
      <c r="Q382" s="16" t="str">
        <f>IF(AND(I382="-",NOT(D382="ok")),LEN(B382)-LEN(SUBSTITUTE(B382,",",""))+"1","")</f>
        <v/>
      </c>
      <c r="R382" s="16" t="str">
        <f>IF(AND(I382="-",NOT(D382="ok")),LEN(C382)-LEN(SUBSTITUTE(C382,",",""))+"1","")</f>
        <v/>
      </c>
      <c r="S382" s="16"/>
    </row>
    <row r="383" spans="1:19" ht="45" x14ac:dyDescent="0.25">
      <c r="A383" s="2" t="s">
        <v>4</v>
      </c>
      <c r="B383" s="3" t="s">
        <v>4259</v>
      </c>
      <c r="C383" s="3" t="s">
        <v>4259</v>
      </c>
      <c r="D383" s="2" t="str">
        <f t="shared" si="77"/>
        <v>ok</v>
      </c>
      <c r="F383" t="str">
        <f t="shared" si="78"/>
        <v>scikit-learn/sklearn.ensemble._hist_gradient_boosting.gradient_boosting/HistGradientBoostingClassifier/staged_predict_proba/selfscikit-learn/sklearn.ensemble._hist_gradient_boosting.gradient_boosting/HistGradientBoostingClassifier/staged_predict_proba/self</v>
      </c>
      <c r="I383" t="str">
        <f t="shared" si="79"/>
        <v>-</v>
      </c>
      <c r="J383" t="str">
        <f t="shared" si="80"/>
        <v/>
      </c>
      <c r="K383" t="str">
        <f t="shared" si="81"/>
        <v/>
      </c>
      <c r="L383" t="str">
        <f t="shared" si="82"/>
        <v/>
      </c>
      <c r="N383" t="str">
        <f t="shared" si="83"/>
        <v>+</v>
      </c>
      <c r="O383" t="str">
        <f t="shared" si="84"/>
        <v/>
      </c>
    </row>
    <row r="384" spans="1:19" ht="45" x14ac:dyDescent="0.25">
      <c r="A384" s="2" t="s">
        <v>4</v>
      </c>
      <c r="B384" s="3" t="s">
        <v>4260</v>
      </c>
      <c r="C384" s="3" t="s">
        <v>4260</v>
      </c>
      <c r="D384" s="2" t="str">
        <f t="shared" si="77"/>
        <v>ok</v>
      </c>
      <c r="F384" t="str">
        <f t="shared" si="78"/>
        <v>scikit-learn/sklearn.ensemble._hist_gradient_boosting.gradient_boosting/HistGradientBoostingClassifier/staged_predict_proba/Xscikit-learn/sklearn.ensemble._hist_gradient_boosting.gradient_boosting/HistGradientBoostingClassifier/staged_predict_proba/X</v>
      </c>
      <c r="I384" t="str">
        <f t="shared" si="79"/>
        <v>-</v>
      </c>
      <c r="J384" t="str">
        <f t="shared" si="80"/>
        <v/>
      </c>
      <c r="K384" t="str">
        <f t="shared" si="81"/>
        <v/>
      </c>
      <c r="L384" t="str">
        <f t="shared" si="82"/>
        <v/>
      </c>
      <c r="N384" t="str">
        <f t="shared" si="83"/>
        <v>+</v>
      </c>
      <c r="O384" t="str">
        <f t="shared" si="84"/>
        <v/>
      </c>
    </row>
    <row r="385" spans="1:19" ht="45" x14ac:dyDescent="0.25">
      <c r="A385" s="2" t="s">
        <v>281</v>
      </c>
      <c r="B385" s="3" t="s">
        <v>282</v>
      </c>
      <c r="C385" s="3" t="s">
        <v>282</v>
      </c>
      <c r="D385" s="2" t="str">
        <f t="shared" si="77"/>
        <v>ok</v>
      </c>
      <c r="F385" t="str">
        <f t="shared" si="78"/>
        <v>scikit-learn/sklearn.ensemble._hist_gradient_boosting.gradient_boosting/HistGradientBoostingClassifierscikit-learn/sklearn.ensemble._hist_gradient_boosting.gradient_boosting/HistGradientBoostingClassifier</v>
      </c>
      <c r="I385" t="str">
        <f t="shared" si="79"/>
        <v>-</v>
      </c>
      <c r="J385" t="str">
        <f t="shared" si="80"/>
        <v/>
      </c>
      <c r="K385" t="str">
        <f t="shared" si="81"/>
        <v/>
      </c>
      <c r="L385" t="str">
        <f t="shared" si="82"/>
        <v/>
      </c>
      <c r="N385" t="str">
        <f t="shared" si="83"/>
        <v>+</v>
      </c>
      <c r="O385" t="str">
        <f t="shared" si="84"/>
        <v/>
      </c>
    </row>
    <row r="386" spans="1:19" ht="45" x14ac:dyDescent="0.25">
      <c r="A386" s="2" t="s">
        <v>297</v>
      </c>
      <c r="B386" s="3" t="s">
        <v>2721</v>
      </c>
      <c r="C386" s="2"/>
      <c r="D386" s="2" t="str">
        <f t="shared" si="77"/>
        <v>-</v>
      </c>
      <c r="F386" t="str">
        <f t="shared" si="78"/>
        <v>scikit-learn/sklearn.ensemble._hist_gradient_boosting.gradient_boosting/HistGradientBoostingRegressor/__init__</v>
      </c>
      <c r="I386" t="str">
        <f t="shared" si="79"/>
        <v>+</v>
      </c>
      <c r="J386" t="str">
        <f t="shared" si="80"/>
        <v/>
      </c>
      <c r="K386" t="str">
        <f t="shared" si="81"/>
        <v>+</v>
      </c>
      <c r="L386" t="str">
        <f t="shared" si="82"/>
        <v/>
      </c>
      <c r="N386" t="str">
        <f t="shared" si="83"/>
        <v/>
      </c>
      <c r="O386" t="str">
        <f t="shared" si="84"/>
        <v/>
      </c>
      <c r="P386" s="16" t="str">
        <f>IF(AND(K386="+",C386&lt;&gt;""),"+","")</f>
        <v/>
      </c>
      <c r="Q386" s="16" t="str">
        <f>IF(AND(I386="-",NOT(D386="ok")),LEN(B386)-LEN(SUBSTITUTE(B386,",",""))+"1","")</f>
        <v/>
      </c>
      <c r="R386" s="16" t="str">
        <f>IF(AND(I386="-",NOT(D386="ok")),LEN(C386)-LEN(SUBSTITUTE(C386,",",""))+"1","")</f>
        <v/>
      </c>
      <c r="S386" s="16"/>
    </row>
    <row r="387" spans="1:19" ht="45" x14ac:dyDescent="0.25">
      <c r="A387" s="2" t="s">
        <v>297</v>
      </c>
      <c r="B387" s="2"/>
      <c r="C387" s="3" t="s">
        <v>2721</v>
      </c>
      <c r="D387" s="2" t="str">
        <f t="shared" si="77"/>
        <v>-</v>
      </c>
      <c r="F387" t="str">
        <f t="shared" si="78"/>
        <v>scikit-learn/sklearn.ensemble._hist_gradient_boosting.gradient_boosting/HistGradientBoostingRegressor/__init__</v>
      </c>
      <c r="I387" t="str">
        <f t="shared" si="79"/>
        <v>+</v>
      </c>
      <c r="J387" t="str">
        <f t="shared" si="80"/>
        <v/>
      </c>
      <c r="K387" t="str">
        <f t="shared" si="81"/>
        <v>+</v>
      </c>
      <c r="L387" t="str">
        <f t="shared" si="82"/>
        <v/>
      </c>
      <c r="N387" t="str">
        <f t="shared" si="83"/>
        <v/>
      </c>
      <c r="O387" t="str">
        <f t="shared" si="84"/>
        <v/>
      </c>
      <c r="P387" s="16" t="str">
        <f>IF(AND(K387="+",C387&lt;&gt;""),"+","")</f>
        <v>+</v>
      </c>
      <c r="Q387" s="16" t="str">
        <f>IF(AND(I387="-",NOT(D387="ok")),LEN(B387)-LEN(SUBSTITUTE(B387,",",""))+"1","")</f>
        <v/>
      </c>
      <c r="R387" s="16" t="str">
        <f>IF(AND(I387="-",NOT(D387="ok")),LEN(C387)-LEN(SUBSTITUTE(C387,",",""))+"1","")</f>
        <v/>
      </c>
      <c r="S387" s="16"/>
    </row>
    <row r="388" spans="1:19" ht="45" x14ac:dyDescent="0.25">
      <c r="A388" s="2" t="s">
        <v>7923</v>
      </c>
      <c r="B388" s="3" t="s">
        <v>6943</v>
      </c>
      <c r="C388" s="3" t="s">
        <v>6943</v>
      </c>
      <c r="D388" s="2" t="str">
        <f t="shared" si="77"/>
        <v>ok</v>
      </c>
      <c r="F388" t="str">
        <f t="shared" si="78"/>
        <v>scikit-learn/sklearn.ensemble._hist_gradient_boosting.gradient_boosting/HistGradientBoostingRegressor/__init__/categorical_featuresscikit-learn/sklearn.ensemble._hist_gradient_boosting.gradient_boosting/HistGradientBoostingRegressor/__init__/categorical_features</v>
      </c>
      <c r="I388" t="str">
        <f t="shared" si="79"/>
        <v>-</v>
      </c>
      <c r="J388" t="str">
        <f t="shared" si="80"/>
        <v/>
      </c>
      <c r="K388" t="str">
        <f t="shared" si="81"/>
        <v/>
      </c>
      <c r="L388" t="str">
        <f t="shared" si="82"/>
        <v/>
      </c>
      <c r="N388" t="str">
        <f t="shared" si="83"/>
        <v>+</v>
      </c>
      <c r="O388" t="str">
        <f t="shared" si="84"/>
        <v/>
      </c>
    </row>
    <row r="389" spans="1:19" ht="45" x14ac:dyDescent="0.25">
      <c r="A389" s="2" t="s">
        <v>4</v>
      </c>
      <c r="B389" s="3" t="s">
        <v>4270</v>
      </c>
      <c r="C389" s="3" t="s">
        <v>4270</v>
      </c>
      <c r="D389" s="2" t="str">
        <f t="shared" si="77"/>
        <v>ok</v>
      </c>
      <c r="F389" t="str">
        <f t="shared" si="78"/>
        <v>scikit-learn/sklearn.ensemble._hist_gradient_boosting.gradient_boosting/HistGradientBoostingRegressor/__init__/early_stoppingscikit-learn/sklearn.ensemble._hist_gradient_boosting.gradient_boosting/HistGradientBoostingRegressor/__init__/early_stopping</v>
      </c>
      <c r="I389" t="str">
        <f t="shared" si="79"/>
        <v>-</v>
      </c>
      <c r="J389" t="str">
        <f t="shared" si="80"/>
        <v/>
      </c>
      <c r="K389" t="str">
        <f t="shared" si="81"/>
        <v/>
      </c>
      <c r="L389" t="str">
        <f t="shared" si="82"/>
        <v/>
      </c>
      <c r="N389" t="str">
        <f t="shared" si="83"/>
        <v>+</v>
      </c>
      <c r="O389" t="str">
        <f t="shared" si="84"/>
        <v/>
      </c>
    </row>
    <row r="390" spans="1:19" ht="45" x14ac:dyDescent="0.25">
      <c r="A390" s="2" t="s">
        <v>297</v>
      </c>
      <c r="B390" s="2"/>
      <c r="C390" s="3" t="s">
        <v>7381</v>
      </c>
      <c r="D390" s="2" t="s">
        <v>3324</v>
      </c>
      <c r="E390" t="s">
        <v>7853</v>
      </c>
      <c r="F390" t="str">
        <f t="shared" si="78"/>
        <v>scikit-learn/sklearn.ensemble._hist_gradient_boosting.gradient_boosting/HistGradientBoostingRegressor/__init__/interaction_cst</v>
      </c>
      <c r="I390" t="str">
        <f t="shared" si="79"/>
        <v>+</v>
      </c>
      <c r="J390" t="str">
        <f t="shared" si="80"/>
        <v/>
      </c>
      <c r="K390" t="str">
        <f t="shared" si="81"/>
        <v/>
      </c>
      <c r="L390" t="str">
        <f t="shared" si="82"/>
        <v/>
      </c>
      <c r="N390" t="str">
        <f t="shared" si="83"/>
        <v/>
      </c>
      <c r="O390" t="str">
        <f t="shared" si="84"/>
        <v>+</v>
      </c>
    </row>
    <row r="391" spans="1:19" ht="45" x14ac:dyDescent="0.25">
      <c r="A391" s="2" t="s">
        <v>4</v>
      </c>
      <c r="B391" s="3" t="s">
        <v>4267</v>
      </c>
      <c r="C391" s="3" t="s">
        <v>4267</v>
      </c>
      <c r="D391" s="2" t="str">
        <f t="shared" ref="D391:D401" si="85">IF(B391=C391,"ok","-")</f>
        <v>ok</v>
      </c>
      <c r="F391" t="str">
        <f t="shared" si="78"/>
        <v>scikit-learn/sklearn.ensemble._hist_gradient_boosting.gradient_boosting/HistGradientBoostingRegressor/__init__/l2_regularizationscikit-learn/sklearn.ensemble._hist_gradient_boosting.gradient_boosting/HistGradientBoostingRegressor/__init__/l2_regularization</v>
      </c>
      <c r="I391" t="str">
        <f t="shared" si="79"/>
        <v>-</v>
      </c>
      <c r="J391" t="str">
        <f t="shared" si="80"/>
        <v/>
      </c>
      <c r="K391" t="str">
        <f t="shared" si="81"/>
        <v/>
      </c>
      <c r="L391" t="str">
        <f t="shared" si="82"/>
        <v/>
      </c>
      <c r="N391" t="str">
        <f t="shared" si="83"/>
        <v>+</v>
      </c>
      <c r="O391" t="str">
        <f t="shared" si="84"/>
        <v/>
      </c>
    </row>
    <row r="392" spans="1:19" ht="45" x14ac:dyDescent="0.25">
      <c r="A392" s="2" t="s">
        <v>4</v>
      </c>
      <c r="B392" s="3" t="s">
        <v>4262</v>
      </c>
      <c r="C392" s="3" t="s">
        <v>4262</v>
      </c>
      <c r="D392" s="2" t="str">
        <f t="shared" si="85"/>
        <v>ok</v>
      </c>
      <c r="F392" t="str">
        <f t="shared" si="78"/>
        <v>scikit-learn/sklearn.ensemble._hist_gradient_boosting.gradient_boosting/HistGradientBoostingRegressor/__init__/learning_ratescikit-learn/sklearn.ensemble._hist_gradient_boosting.gradient_boosting/HistGradientBoostingRegressor/__init__/learning_rate</v>
      </c>
      <c r="I392" t="str">
        <f t="shared" si="79"/>
        <v>-</v>
      </c>
      <c r="J392" t="str">
        <f t="shared" si="80"/>
        <v/>
      </c>
      <c r="K392" t="str">
        <f t="shared" si="81"/>
        <v/>
      </c>
      <c r="L392" t="str">
        <f t="shared" si="82"/>
        <v/>
      </c>
      <c r="N392" t="str">
        <f t="shared" si="83"/>
        <v>+</v>
      </c>
      <c r="O392" t="str">
        <f t="shared" si="84"/>
        <v/>
      </c>
    </row>
    <row r="393" spans="1:19" ht="45" x14ac:dyDescent="0.25">
      <c r="A393" s="2" t="s">
        <v>297</v>
      </c>
      <c r="B393" s="3" t="s">
        <v>6942</v>
      </c>
      <c r="C393" s="2"/>
      <c r="D393" s="2" t="str">
        <f t="shared" si="85"/>
        <v>-</v>
      </c>
      <c r="F393" t="str">
        <f t="shared" si="78"/>
        <v>scikit-learn/sklearn.ensemble._hist_gradient_boosting.gradient_boosting/HistGradientBoostingRegressor/__init__/loss</v>
      </c>
      <c r="I393" t="str">
        <f t="shared" si="79"/>
        <v>+</v>
      </c>
      <c r="J393" t="str">
        <f t="shared" si="80"/>
        <v/>
      </c>
      <c r="K393" t="str">
        <f t="shared" si="81"/>
        <v>+</v>
      </c>
      <c r="L393" t="str">
        <f t="shared" si="82"/>
        <v/>
      </c>
      <c r="N393" t="str">
        <f t="shared" si="83"/>
        <v/>
      </c>
      <c r="O393" t="str">
        <f t="shared" si="84"/>
        <v/>
      </c>
      <c r="P393" s="16" t="str">
        <f>IF(AND(K393="+",C393&lt;&gt;""),"+","")</f>
        <v/>
      </c>
      <c r="Q393" s="16" t="str">
        <f>IF(AND(I393="-",NOT(D393="ok")),LEN(B393)-LEN(SUBSTITUTE(B393,",",""))+"1","")</f>
        <v/>
      </c>
      <c r="R393" s="16" t="str">
        <f>IF(AND(I393="-",NOT(D393="ok")),LEN(C393)-LEN(SUBSTITUTE(C393,",",""))+"1","")</f>
        <v/>
      </c>
      <c r="S393" s="16"/>
    </row>
    <row r="394" spans="1:19" ht="45" x14ac:dyDescent="0.25">
      <c r="A394" s="2" t="s">
        <v>297</v>
      </c>
      <c r="B394" s="2"/>
      <c r="C394" s="3" t="s">
        <v>6942</v>
      </c>
      <c r="D394" s="2" t="str">
        <f t="shared" si="85"/>
        <v>-</v>
      </c>
      <c r="F394" t="str">
        <f t="shared" si="78"/>
        <v>scikit-learn/sklearn.ensemble._hist_gradient_boosting.gradient_boosting/HistGradientBoostingRegressor/__init__/loss</v>
      </c>
      <c r="I394" t="str">
        <f t="shared" si="79"/>
        <v>+</v>
      </c>
      <c r="J394" t="str">
        <f t="shared" si="80"/>
        <v/>
      </c>
      <c r="K394" t="str">
        <f t="shared" si="81"/>
        <v>+</v>
      </c>
      <c r="L394" t="str">
        <f t="shared" si="82"/>
        <v/>
      </c>
      <c r="N394" t="str">
        <f t="shared" si="83"/>
        <v/>
      </c>
      <c r="O394" t="str">
        <f t="shared" si="84"/>
        <v/>
      </c>
      <c r="P394" s="16" t="str">
        <f>IF(AND(K394="+",C394&lt;&gt;""),"+","")</f>
        <v>+</v>
      </c>
      <c r="Q394" s="16" t="str">
        <f>IF(AND(I394="-",NOT(D394="ok")),LEN(B394)-LEN(SUBSTITUTE(B394,",",""))+"1","")</f>
        <v/>
      </c>
      <c r="R394" s="16" t="str">
        <f>IF(AND(I394="-",NOT(D394="ok")),LEN(C394)-LEN(SUBSTITUTE(C394,",",""))+"1","")</f>
        <v/>
      </c>
      <c r="S394" s="16"/>
    </row>
    <row r="395" spans="1:19" ht="45" x14ac:dyDescent="0.25">
      <c r="A395" s="2" t="s">
        <v>4</v>
      </c>
      <c r="B395" s="3" t="s">
        <v>4268</v>
      </c>
      <c r="C395" s="3" t="s">
        <v>4268</v>
      </c>
      <c r="D395" s="2" t="str">
        <f t="shared" si="85"/>
        <v>ok</v>
      </c>
      <c r="F395" t="str">
        <f t="shared" si="78"/>
        <v>scikit-learn/sklearn.ensemble._hist_gradient_boosting.gradient_boosting/HistGradientBoostingRegressor/__init__/max_binsscikit-learn/sklearn.ensemble._hist_gradient_boosting.gradient_boosting/HistGradientBoostingRegressor/__init__/max_bins</v>
      </c>
      <c r="I395" t="str">
        <f t="shared" si="79"/>
        <v>-</v>
      </c>
      <c r="J395" t="str">
        <f t="shared" si="80"/>
        <v/>
      </c>
      <c r="K395" t="str">
        <f t="shared" si="81"/>
        <v/>
      </c>
      <c r="L395" t="str">
        <f t="shared" si="82"/>
        <v/>
      </c>
      <c r="N395" t="str">
        <f t="shared" si="83"/>
        <v>+</v>
      </c>
      <c r="O395" t="str">
        <f t="shared" si="84"/>
        <v/>
      </c>
    </row>
    <row r="396" spans="1:19" ht="45" x14ac:dyDescent="0.25">
      <c r="A396" s="2" t="s">
        <v>4</v>
      </c>
      <c r="B396" s="3" t="s">
        <v>4265</v>
      </c>
      <c r="C396" s="3" t="s">
        <v>4265</v>
      </c>
      <c r="D396" s="2" t="str">
        <f t="shared" si="85"/>
        <v>ok</v>
      </c>
      <c r="F396" t="str">
        <f t="shared" si="78"/>
        <v>scikit-learn/sklearn.ensemble._hist_gradient_boosting.gradient_boosting/HistGradientBoostingRegressor/__init__/max_depthscikit-learn/sklearn.ensemble._hist_gradient_boosting.gradient_boosting/HistGradientBoostingRegressor/__init__/max_depth</v>
      </c>
      <c r="I396" t="str">
        <f t="shared" si="79"/>
        <v>-</v>
      </c>
      <c r="J396" t="str">
        <f t="shared" si="80"/>
        <v/>
      </c>
      <c r="K396" t="str">
        <f t="shared" si="81"/>
        <v/>
      </c>
      <c r="L396" t="str">
        <f t="shared" si="82"/>
        <v/>
      </c>
      <c r="N396" t="str">
        <f t="shared" si="83"/>
        <v>+</v>
      </c>
      <c r="O396" t="str">
        <f t="shared" si="84"/>
        <v/>
      </c>
    </row>
    <row r="397" spans="1:19" ht="45" x14ac:dyDescent="0.25">
      <c r="A397" s="2" t="s">
        <v>4</v>
      </c>
      <c r="B397" s="3" t="s">
        <v>4263</v>
      </c>
      <c r="C397" s="3" t="s">
        <v>4263</v>
      </c>
      <c r="D397" s="2" t="str">
        <f t="shared" si="85"/>
        <v>ok</v>
      </c>
      <c r="F397" t="str">
        <f t="shared" si="78"/>
        <v>scikit-learn/sklearn.ensemble._hist_gradient_boosting.gradient_boosting/HistGradientBoostingRegressor/__init__/max_iterscikit-learn/sklearn.ensemble._hist_gradient_boosting.gradient_boosting/HistGradientBoostingRegressor/__init__/max_iter</v>
      </c>
      <c r="I397" t="str">
        <f t="shared" si="79"/>
        <v>-</v>
      </c>
      <c r="J397" t="str">
        <f t="shared" si="80"/>
        <v/>
      </c>
      <c r="K397" t="str">
        <f t="shared" si="81"/>
        <v/>
      </c>
      <c r="L397" t="str">
        <f t="shared" si="82"/>
        <v/>
      </c>
      <c r="N397" t="str">
        <f t="shared" si="83"/>
        <v>+</v>
      </c>
      <c r="O397" t="str">
        <f t="shared" si="84"/>
        <v/>
      </c>
    </row>
    <row r="398" spans="1:19" ht="45" x14ac:dyDescent="0.25">
      <c r="A398" s="2" t="s">
        <v>4</v>
      </c>
      <c r="B398" s="3" t="s">
        <v>4264</v>
      </c>
      <c r="C398" s="3" t="s">
        <v>4264</v>
      </c>
      <c r="D398" s="2" t="str">
        <f t="shared" si="85"/>
        <v>ok</v>
      </c>
      <c r="F398" t="str">
        <f t="shared" si="78"/>
        <v>scikit-learn/sklearn.ensemble._hist_gradient_boosting.gradient_boosting/HistGradientBoostingRegressor/__init__/max_leaf_nodesscikit-learn/sklearn.ensemble._hist_gradient_boosting.gradient_boosting/HistGradientBoostingRegressor/__init__/max_leaf_nodes</v>
      </c>
      <c r="I398" t="str">
        <f t="shared" si="79"/>
        <v>-</v>
      </c>
      <c r="J398" t="str">
        <f t="shared" si="80"/>
        <v/>
      </c>
      <c r="K398" t="str">
        <f t="shared" si="81"/>
        <v/>
      </c>
      <c r="L398" t="str">
        <f t="shared" si="82"/>
        <v/>
      </c>
      <c r="N398" t="str">
        <f t="shared" si="83"/>
        <v>+</v>
      </c>
      <c r="O398" t="str">
        <f t="shared" si="84"/>
        <v/>
      </c>
    </row>
    <row r="399" spans="1:19" ht="45" x14ac:dyDescent="0.25">
      <c r="A399" s="2" t="s">
        <v>4</v>
      </c>
      <c r="B399" s="3" t="s">
        <v>4266</v>
      </c>
      <c r="C399" s="3" t="s">
        <v>4266</v>
      </c>
      <c r="D399" s="2" t="str">
        <f t="shared" si="85"/>
        <v>ok</v>
      </c>
      <c r="F399" t="str">
        <f t="shared" si="78"/>
        <v>scikit-learn/sklearn.ensemble._hist_gradient_boosting.gradient_boosting/HistGradientBoostingRegressor/__init__/min_samples_leafscikit-learn/sklearn.ensemble._hist_gradient_boosting.gradient_boosting/HistGradientBoostingRegressor/__init__/min_samples_leaf</v>
      </c>
      <c r="I399" t="str">
        <f t="shared" si="79"/>
        <v>-</v>
      </c>
      <c r="J399" t="str">
        <f t="shared" si="80"/>
        <v/>
      </c>
      <c r="K399" t="str">
        <f t="shared" si="81"/>
        <v/>
      </c>
      <c r="L399" t="str">
        <f t="shared" si="82"/>
        <v/>
      </c>
      <c r="N399" t="str">
        <f t="shared" si="83"/>
        <v>+</v>
      </c>
      <c r="O399" t="str">
        <f t="shared" si="84"/>
        <v/>
      </c>
    </row>
    <row r="400" spans="1:19" ht="45" x14ac:dyDescent="0.25">
      <c r="A400" s="2" t="s">
        <v>7946</v>
      </c>
      <c r="B400" s="3" t="s">
        <v>6944</v>
      </c>
      <c r="C400" s="3" t="s">
        <v>6944</v>
      </c>
      <c r="D400" s="2" t="str">
        <f t="shared" si="85"/>
        <v>ok</v>
      </c>
      <c r="F400" t="str">
        <f t="shared" si="78"/>
        <v>scikit-learn/sklearn.ensemble._hist_gradient_boosting.gradient_boosting/HistGradientBoostingRegressor/__init__/monotonic_cstscikit-learn/sklearn.ensemble._hist_gradient_boosting.gradient_boosting/HistGradientBoostingRegressor/__init__/monotonic_cst</v>
      </c>
      <c r="I400" t="str">
        <f t="shared" si="79"/>
        <v>-</v>
      </c>
      <c r="J400" t="str">
        <f t="shared" si="80"/>
        <v/>
      </c>
      <c r="K400" t="str">
        <f t="shared" si="81"/>
        <v/>
      </c>
      <c r="L400" t="str">
        <f t="shared" si="82"/>
        <v/>
      </c>
      <c r="N400" t="str">
        <f t="shared" si="83"/>
        <v>+</v>
      </c>
      <c r="O400" t="str">
        <f t="shared" si="84"/>
        <v/>
      </c>
    </row>
    <row r="401" spans="1:19" ht="45" x14ac:dyDescent="0.25">
      <c r="A401" s="2" t="s">
        <v>4</v>
      </c>
      <c r="B401" s="3" t="s">
        <v>4273</v>
      </c>
      <c r="C401" s="3" t="s">
        <v>4273</v>
      </c>
      <c r="D401" s="2" t="str">
        <f t="shared" si="85"/>
        <v>ok</v>
      </c>
      <c r="F401" t="str">
        <f t="shared" si="78"/>
        <v>scikit-learn/sklearn.ensemble._hist_gradient_boosting.gradient_boosting/HistGradientBoostingRegressor/__init__/n_iter_no_changescikit-learn/sklearn.ensemble._hist_gradient_boosting.gradient_boosting/HistGradientBoostingRegressor/__init__/n_iter_no_change</v>
      </c>
      <c r="I401" t="str">
        <f t="shared" si="79"/>
        <v>-</v>
      </c>
      <c r="J401" t="str">
        <f t="shared" si="80"/>
        <v/>
      </c>
      <c r="K401" t="str">
        <f t="shared" si="81"/>
        <v/>
      </c>
      <c r="L401" t="str">
        <f t="shared" si="82"/>
        <v/>
      </c>
      <c r="N401" t="str">
        <f t="shared" si="83"/>
        <v>+</v>
      </c>
      <c r="O401" t="str">
        <f t="shared" si="84"/>
        <v/>
      </c>
    </row>
    <row r="402" spans="1:19" ht="45" x14ac:dyDescent="0.25">
      <c r="A402" s="2" t="s">
        <v>297</v>
      </c>
      <c r="B402" s="2"/>
      <c r="C402" s="3" t="s">
        <v>7380</v>
      </c>
      <c r="D402" s="2" t="s">
        <v>3324</v>
      </c>
      <c r="E402" t="s">
        <v>7853</v>
      </c>
      <c r="F402" t="str">
        <f t="shared" si="78"/>
        <v>scikit-learn/sklearn.ensemble._hist_gradient_boosting.gradient_boosting/HistGradientBoostingRegressor/__init__/quantile</v>
      </c>
      <c r="I402" t="str">
        <f t="shared" si="79"/>
        <v>+</v>
      </c>
      <c r="J402" t="str">
        <f t="shared" si="80"/>
        <v/>
      </c>
      <c r="K402" t="str">
        <f t="shared" si="81"/>
        <v/>
      </c>
      <c r="L402" t="str">
        <f t="shared" si="82"/>
        <v/>
      </c>
      <c r="N402" t="str">
        <f t="shared" si="83"/>
        <v/>
      </c>
      <c r="O402" t="str">
        <f t="shared" si="84"/>
        <v>+</v>
      </c>
    </row>
    <row r="403" spans="1:19" ht="45" x14ac:dyDescent="0.25">
      <c r="A403" s="2" t="s">
        <v>4</v>
      </c>
      <c r="B403" s="3" t="s">
        <v>4275</v>
      </c>
      <c r="C403" s="3" t="s">
        <v>4275</v>
      </c>
      <c r="D403" s="2" t="str">
        <f t="shared" ref="D403:D434" si="86">IF(B403=C403,"ok","-")</f>
        <v>ok</v>
      </c>
      <c r="F403" t="str">
        <f t="shared" si="78"/>
        <v>scikit-learn/sklearn.ensemble._hist_gradient_boosting.gradient_boosting/HistGradientBoostingRegressor/__init__/random_statescikit-learn/sklearn.ensemble._hist_gradient_boosting.gradient_boosting/HistGradientBoostingRegressor/__init__/random_state</v>
      </c>
      <c r="I403" t="str">
        <f t="shared" si="79"/>
        <v>-</v>
      </c>
      <c r="J403" t="str">
        <f t="shared" si="80"/>
        <v/>
      </c>
      <c r="K403" t="str">
        <f t="shared" si="81"/>
        <v/>
      </c>
      <c r="L403" t="str">
        <f t="shared" si="82"/>
        <v/>
      </c>
      <c r="N403" t="str">
        <f t="shared" si="83"/>
        <v>+</v>
      </c>
      <c r="O403" t="str">
        <f t="shared" si="84"/>
        <v/>
      </c>
    </row>
    <row r="404" spans="1:19" ht="45" x14ac:dyDescent="0.25">
      <c r="A404" s="2" t="s">
        <v>4</v>
      </c>
      <c r="B404" s="3" t="s">
        <v>4271</v>
      </c>
      <c r="C404" s="3" t="s">
        <v>4271</v>
      </c>
      <c r="D404" s="2" t="str">
        <f t="shared" si="86"/>
        <v>ok</v>
      </c>
      <c r="F404" t="str">
        <f t="shared" si="78"/>
        <v>scikit-learn/sklearn.ensemble._hist_gradient_boosting.gradient_boosting/HistGradientBoostingRegressor/__init__/scoringscikit-learn/sklearn.ensemble._hist_gradient_boosting.gradient_boosting/HistGradientBoostingRegressor/__init__/scoring</v>
      </c>
      <c r="I404" t="str">
        <f t="shared" si="79"/>
        <v>-</v>
      </c>
      <c r="J404" t="str">
        <f t="shared" si="80"/>
        <v/>
      </c>
      <c r="K404" t="str">
        <f t="shared" si="81"/>
        <v/>
      </c>
      <c r="L404" t="str">
        <f t="shared" si="82"/>
        <v/>
      </c>
      <c r="N404" t="str">
        <f t="shared" si="83"/>
        <v>+</v>
      </c>
      <c r="O404" t="str">
        <f t="shared" si="84"/>
        <v/>
      </c>
    </row>
    <row r="405" spans="1:19" ht="45" x14ac:dyDescent="0.25">
      <c r="A405" s="2" t="s">
        <v>4</v>
      </c>
      <c r="B405" s="3" t="s">
        <v>4261</v>
      </c>
      <c r="C405" s="3" t="s">
        <v>4261</v>
      </c>
      <c r="D405" s="2" t="str">
        <f t="shared" si="86"/>
        <v>ok</v>
      </c>
      <c r="F405" t="str">
        <f t="shared" si="78"/>
        <v>scikit-learn/sklearn.ensemble._hist_gradient_boosting.gradient_boosting/HistGradientBoostingRegressor/__init__/selfscikit-learn/sklearn.ensemble._hist_gradient_boosting.gradient_boosting/HistGradientBoostingRegressor/__init__/self</v>
      </c>
      <c r="I405" t="str">
        <f t="shared" si="79"/>
        <v>-</v>
      </c>
      <c r="J405" t="str">
        <f t="shared" si="80"/>
        <v/>
      </c>
      <c r="K405" t="str">
        <f t="shared" si="81"/>
        <v/>
      </c>
      <c r="L405" t="str">
        <f t="shared" si="82"/>
        <v/>
      </c>
      <c r="N405" t="str">
        <f t="shared" si="83"/>
        <v>+</v>
      </c>
      <c r="O405" t="str">
        <f t="shared" si="84"/>
        <v/>
      </c>
    </row>
    <row r="406" spans="1:19" ht="45" x14ac:dyDescent="0.25">
      <c r="A406" s="2" t="s">
        <v>231</v>
      </c>
      <c r="B406" s="3" t="s">
        <v>6945</v>
      </c>
      <c r="C406" s="3" t="s">
        <v>6945</v>
      </c>
      <c r="D406" s="2" t="str">
        <f t="shared" si="86"/>
        <v>ok</v>
      </c>
      <c r="F406" t="str">
        <f t="shared" si="78"/>
        <v>scikit-learn/sklearn.ensemble._hist_gradient_boosting.gradient_boosting/HistGradientBoostingRegressor/__init__/tolscikit-learn/sklearn.ensemble._hist_gradient_boosting.gradient_boosting/HistGradientBoostingRegressor/__init__/tol</v>
      </c>
      <c r="I406" t="str">
        <f t="shared" si="79"/>
        <v>-</v>
      </c>
      <c r="J406" t="str">
        <f t="shared" si="80"/>
        <v/>
      </c>
      <c r="K406" t="str">
        <f t="shared" si="81"/>
        <v/>
      </c>
      <c r="L406" t="str">
        <f t="shared" si="82"/>
        <v/>
      </c>
      <c r="N406" t="str">
        <f t="shared" si="83"/>
        <v>+</v>
      </c>
      <c r="O406" t="str">
        <f t="shared" si="84"/>
        <v/>
      </c>
    </row>
    <row r="407" spans="1:19" ht="45" x14ac:dyDescent="0.25">
      <c r="A407" s="2" t="s">
        <v>4</v>
      </c>
      <c r="B407" s="3" t="s">
        <v>4272</v>
      </c>
      <c r="C407" s="3" t="s">
        <v>4272</v>
      </c>
      <c r="D407" s="2" t="str">
        <f t="shared" si="86"/>
        <v>ok</v>
      </c>
      <c r="F407" t="str">
        <f t="shared" si="78"/>
        <v>scikit-learn/sklearn.ensemble._hist_gradient_boosting.gradient_boosting/HistGradientBoostingRegressor/__init__/validation_fractionscikit-learn/sklearn.ensemble._hist_gradient_boosting.gradient_boosting/HistGradientBoostingRegressor/__init__/validation_fraction</v>
      </c>
      <c r="I407" t="str">
        <f t="shared" si="79"/>
        <v>-</v>
      </c>
      <c r="J407" t="str">
        <f t="shared" si="80"/>
        <v/>
      </c>
      <c r="K407" t="str">
        <f t="shared" si="81"/>
        <v/>
      </c>
      <c r="L407" t="str">
        <f t="shared" si="82"/>
        <v/>
      </c>
      <c r="N407" t="str">
        <f t="shared" si="83"/>
        <v>+</v>
      </c>
      <c r="O407" t="str">
        <f t="shared" si="84"/>
        <v/>
      </c>
    </row>
    <row r="408" spans="1:19" ht="45" x14ac:dyDescent="0.25">
      <c r="A408" s="2" t="s">
        <v>4</v>
      </c>
      <c r="B408" s="3" t="s">
        <v>4274</v>
      </c>
      <c r="C408" s="3" t="s">
        <v>4274</v>
      </c>
      <c r="D408" s="2" t="str">
        <f t="shared" si="86"/>
        <v>ok</v>
      </c>
      <c r="F408" t="str">
        <f t="shared" si="78"/>
        <v>scikit-learn/sklearn.ensemble._hist_gradient_boosting.gradient_boosting/HistGradientBoostingRegressor/__init__/verbosescikit-learn/sklearn.ensemble._hist_gradient_boosting.gradient_boosting/HistGradientBoostingRegressor/__init__/verbose</v>
      </c>
      <c r="I408" t="str">
        <f t="shared" si="79"/>
        <v>-</v>
      </c>
      <c r="J408" t="str">
        <f t="shared" si="80"/>
        <v/>
      </c>
      <c r="K408" t="str">
        <f t="shared" si="81"/>
        <v/>
      </c>
      <c r="L408" t="str">
        <f t="shared" si="82"/>
        <v/>
      </c>
      <c r="N408" t="str">
        <f t="shared" si="83"/>
        <v>+</v>
      </c>
      <c r="O408" t="str">
        <f t="shared" si="84"/>
        <v/>
      </c>
    </row>
    <row r="409" spans="1:19" ht="45" x14ac:dyDescent="0.25">
      <c r="A409" s="2" t="s">
        <v>4</v>
      </c>
      <c r="B409" s="3" t="s">
        <v>4269</v>
      </c>
      <c r="C409" s="3" t="s">
        <v>4269</v>
      </c>
      <c r="D409" s="2" t="str">
        <f t="shared" si="86"/>
        <v>ok</v>
      </c>
      <c r="F409" t="str">
        <f t="shared" si="78"/>
        <v>scikit-learn/sklearn.ensemble._hist_gradient_boosting.gradient_boosting/HistGradientBoostingRegressor/__init__/warm_startscikit-learn/sklearn.ensemble._hist_gradient_boosting.gradient_boosting/HistGradientBoostingRegressor/__init__/warm_start</v>
      </c>
      <c r="I409" t="str">
        <f t="shared" si="79"/>
        <v>-</v>
      </c>
      <c r="J409" t="str">
        <f t="shared" si="80"/>
        <v/>
      </c>
      <c r="K409" t="str">
        <f t="shared" si="81"/>
        <v/>
      </c>
      <c r="L409" t="str">
        <f t="shared" si="82"/>
        <v/>
      </c>
      <c r="N409" t="str">
        <f t="shared" si="83"/>
        <v>+</v>
      </c>
      <c r="O409" t="str">
        <f t="shared" si="84"/>
        <v/>
      </c>
    </row>
    <row r="410" spans="1:19" ht="45" x14ac:dyDescent="0.25">
      <c r="A410" s="2" t="s">
        <v>4</v>
      </c>
      <c r="B410" s="3" t="s">
        <v>4276</v>
      </c>
      <c r="C410" s="3" t="s">
        <v>4276</v>
      </c>
      <c r="D410" s="2" t="str">
        <f t="shared" si="86"/>
        <v>ok</v>
      </c>
      <c r="F410" t="str">
        <f t="shared" si="78"/>
        <v>scikit-learn/sklearn.ensemble._hist_gradient_boosting.gradient_boosting/HistGradientBoostingRegressor/predict/selfscikit-learn/sklearn.ensemble._hist_gradient_boosting.gradient_boosting/HistGradientBoostingRegressor/predict/self</v>
      </c>
      <c r="I410" t="str">
        <f t="shared" si="79"/>
        <v>-</v>
      </c>
      <c r="J410" t="str">
        <f t="shared" si="80"/>
        <v/>
      </c>
      <c r="K410" t="str">
        <f t="shared" si="81"/>
        <v/>
      </c>
      <c r="L410" t="str">
        <f t="shared" si="82"/>
        <v/>
      </c>
      <c r="N410" t="str">
        <f t="shared" si="83"/>
        <v>+</v>
      </c>
      <c r="O410" t="str">
        <f t="shared" si="84"/>
        <v/>
      </c>
    </row>
    <row r="411" spans="1:19" ht="45" x14ac:dyDescent="0.25">
      <c r="A411" s="2" t="s">
        <v>4</v>
      </c>
      <c r="B411" s="3" t="s">
        <v>4277</v>
      </c>
      <c r="C411" s="3" t="s">
        <v>4277</v>
      </c>
      <c r="D411" s="2" t="str">
        <f t="shared" si="86"/>
        <v>ok</v>
      </c>
      <c r="F411" t="str">
        <f t="shared" si="78"/>
        <v>scikit-learn/sklearn.ensemble._hist_gradient_boosting.gradient_boosting/HistGradientBoostingRegressor/predict/Xscikit-learn/sklearn.ensemble._hist_gradient_boosting.gradient_boosting/HistGradientBoostingRegressor/predict/X</v>
      </c>
      <c r="I411" t="str">
        <f t="shared" si="79"/>
        <v>-</v>
      </c>
      <c r="J411" t="str">
        <f t="shared" si="80"/>
        <v/>
      </c>
      <c r="K411" t="str">
        <f t="shared" si="81"/>
        <v/>
      </c>
      <c r="L411" t="str">
        <f t="shared" si="82"/>
        <v/>
      </c>
      <c r="N411" t="str">
        <f t="shared" si="83"/>
        <v>+</v>
      </c>
      <c r="O411" t="str">
        <f t="shared" si="84"/>
        <v/>
      </c>
    </row>
    <row r="412" spans="1:19" ht="45" x14ac:dyDescent="0.25">
      <c r="A412" s="2" t="s">
        <v>4</v>
      </c>
      <c r="B412" s="3" t="s">
        <v>865</v>
      </c>
      <c r="C412" s="3" t="s">
        <v>865</v>
      </c>
      <c r="D412" s="2" t="str">
        <f t="shared" si="86"/>
        <v>ok</v>
      </c>
      <c r="F412" t="str">
        <f t="shared" si="78"/>
        <v>scikit-learn/sklearn.ensemble._hist_gradient_boosting.gradient_boosting/HistGradientBoostingRegressor/predictscikit-learn/sklearn.ensemble._hist_gradient_boosting.gradient_boosting/HistGradientBoostingRegressor/predict</v>
      </c>
      <c r="I412" t="str">
        <f t="shared" si="79"/>
        <v>-</v>
      </c>
      <c r="J412" t="str">
        <f t="shared" si="80"/>
        <v/>
      </c>
      <c r="K412" t="str">
        <f t="shared" si="81"/>
        <v/>
      </c>
      <c r="L412" t="str">
        <f t="shared" si="82"/>
        <v/>
      </c>
      <c r="N412" t="str">
        <f t="shared" si="83"/>
        <v>+</v>
      </c>
      <c r="O412" t="str">
        <f t="shared" si="84"/>
        <v/>
      </c>
    </row>
    <row r="413" spans="1:19" ht="45" x14ac:dyDescent="0.25">
      <c r="A413" s="2" t="s">
        <v>297</v>
      </c>
      <c r="B413" s="3" t="s">
        <v>2722</v>
      </c>
      <c r="C413" s="2"/>
      <c r="D413" s="2" t="str">
        <f t="shared" si="86"/>
        <v>-</v>
      </c>
      <c r="F413" t="str">
        <f t="shared" si="78"/>
        <v>scikit-learn/sklearn.ensemble._hist_gradient_boosting.gradient_boosting/HistGradientBoostingRegressor/staged_predict</v>
      </c>
      <c r="I413" t="str">
        <f t="shared" si="79"/>
        <v>+</v>
      </c>
      <c r="J413" t="str">
        <f t="shared" si="80"/>
        <v/>
      </c>
      <c r="K413" t="str">
        <f t="shared" si="81"/>
        <v>+</v>
      </c>
      <c r="L413" t="str">
        <f t="shared" si="82"/>
        <v/>
      </c>
      <c r="N413" t="str">
        <f t="shared" si="83"/>
        <v/>
      </c>
      <c r="O413" t="str">
        <f t="shared" si="84"/>
        <v/>
      </c>
      <c r="P413" s="16" t="str">
        <f>IF(AND(K413="+",C413&lt;&gt;""),"+","")</f>
        <v/>
      </c>
      <c r="Q413" s="16" t="str">
        <f>IF(AND(I413="-",NOT(D413="ok")),LEN(B413)-LEN(SUBSTITUTE(B413,",",""))+"1","")</f>
        <v/>
      </c>
      <c r="R413" s="16" t="str">
        <f>IF(AND(I413="-",NOT(D413="ok")),LEN(C413)-LEN(SUBSTITUTE(C413,",",""))+"1","")</f>
        <v/>
      </c>
      <c r="S413" s="16"/>
    </row>
    <row r="414" spans="1:19" ht="45" x14ac:dyDescent="0.25">
      <c r="A414" s="2" t="s">
        <v>297</v>
      </c>
      <c r="B414" s="2"/>
      <c r="C414" s="3" t="s">
        <v>2722</v>
      </c>
      <c r="D414" s="2" t="str">
        <f t="shared" si="86"/>
        <v>-</v>
      </c>
      <c r="F414" t="str">
        <f t="shared" si="78"/>
        <v>scikit-learn/sklearn.ensemble._hist_gradient_boosting.gradient_boosting/HistGradientBoostingRegressor/staged_predict</v>
      </c>
      <c r="I414" t="str">
        <f t="shared" si="79"/>
        <v>+</v>
      </c>
      <c r="J414" t="str">
        <f t="shared" si="80"/>
        <v/>
      </c>
      <c r="K414" t="str">
        <f t="shared" si="81"/>
        <v>+</v>
      </c>
      <c r="L414" t="str">
        <f t="shared" si="82"/>
        <v/>
      </c>
      <c r="N414" t="str">
        <f t="shared" si="83"/>
        <v/>
      </c>
      <c r="O414" t="str">
        <f t="shared" si="84"/>
        <v/>
      </c>
      <c r="P414" s="16" t="str">
        <f>IF(AND(K414="+",C414&lt;&gt;""),"+","")</f>
        <v>+</v>
      </c>
      <c r="Q414" s="16" t="str">
        <f>IF(AND(I414="-",NOT(D414="ok")),LEN(B414)-LEN(SUBSTITUTE(B414,",",""))+"1","")</f>
        <v/>
      </c>
      <c r="R414" s="16" t="str">
        <f>IF(AND(I414="-",NOT(D414="ok")),LEN(C414)-LEN(SUBSTITUTE(C414,",",""))+"1","")</f>
        <v/>
      </c>
      <c r="S414" s="16"/>
    </row>
    <row r="415" spans="1:19" ht="45" x14ac:dyDescent="0.25">
      <c r="A415" s="2" t="s">
        <v>4</v>
      </c>
      <c r="B415" s="3" t="s">
        <v>4278</v>
      </c>
      <c r="C415" s="3" t="s">
        <v>4278</v>
      </c>
      <c r="D415" s="2" t="str">
        <f t="shared" si="86"/>
        <v>ok</v>
      </c>
      <c r="F415" t="str">
        <f t="shared" si="78"/>
        <v>scikit-learn/sklearn.ensemble._hist_gradient_boosting.gradient_boosting/HistGradientBoostingRegressor/staged_predict/selfscikit-learn/sklearn.ensemble._hist_gradient_boosting.gradient_boosting/HistGradientBoostingRegressor/staged_predict/self</v>
      </c>
      <c r="I415" t="str">
        <f t="shared" si="79"/>
        <v>-</v>
      </c>
      <c r="J415" t="str">
        <f t="shared" si="80"/>
        <v/>
      </c>
      <c r="K415" t="str">
        <f t="shared" si="81"/>
        <v/>
      </c>
      <c r="L415" t="str">
        <f t="shared" si="82"/>
        <v/>
      </c>
      <c r="N415" t="str">
        <f t="shared" si="83"/>
        <v>+</v>
      </c>
      <c r="O415" t="str">
        <f t="shared" si="84"/>
        <v/>
      </c>
    </row>
    <row r="416" spans="1:19" ht="45" x14ac:dyDescent="0.25">
      <c r="A416" s="2" t="s">
        <v>4</v>
      </c>
      <c r="B416" s="3" t="s">
        <v>4279</v>
      </c>
      <c r="C416" s="3" t="s">
        <v>4279</v>
      </c>
      <c r="D416" s="2" t="str">
        <f t="shared" si="86"/>
        <v>ok</v>
      </c>
      <c r="F416" t="str">
        <f t="shared" si="78"/>
        <v>scikit-learn/sklearn.ensemble._hist_gradient_boosting.gradient_boosting/HistGradientBoostingRegressor/staged_predict/Xscikit-learn/sklearn.ensemble._hist_gradient_boosting.gradient_boosting/HistGradientBoostingRegressor/staged_predict/X</v>
      </c>
      <c r="I416" t="str">
        <f t="shared" si="79"/>
        <v>-</v>
      </c>
      <c r="J416" t="str">
        <f t="shared" si="80"/>
        <v/>
      </c>
      <c r="K416" t="str">
        <f t="shared" si="81"/>
        <v/>
      </c>
      <c r="L416" t="str">
        <f t="shared" si="82"/>
        <v/>
      </c>
      <c r="N416" t="str">
        <f t="shared" si="83"/>
        <v>+</v>
      </c>
      <c r="O416" t="str">
        <f t="shared" si="84"/>
        <v/>
      </c>
    </row>
    <row r="417" spans="1:19" ht="45" x14ac:dyDescent="0.25">
      <c r="A417" s="2" t="s">
        <v>279</v>
      </c>
      <c r="B417" s="3" t="s">
        <v>280</v>
      </c>
      <c r="C417" s="3" t="s">
        <v>280</v>
      </c>
      <c r="D417" s="2" t="str">
        <f t="shared" si="86"/>
        <v>ok</v>
      </c>
      <c r="F417" t="str">
        <f t="shared" si="78"/>
        <v>scikit-learn/sklearn.ensemble._hist_gradient_boosting.gradient_boosting/HistGradientBoostingRegressorscikit-learn/sklearn.ensemble._hist_gradient_boosting.gradient_boosting/HistGradientBoostingRegressor</v>
      </c>
      <c r="I417" t="str">
        <f t="shared" si="79"/>
        <v>-</v>
      </c>
      <c r="J417" t="str">
        <f t="shared" si="80"/>
        <v/>
      </c>
      <c r="K417" t="str">
        <f t="shared" si="81"/>
        <v/>
      </c>
      <c r="L417" t="str">
        <f t="shared" si="82"/>
        <v/>
      </c>
      <c r="N417" t="str">
        <f t="shared" si="83"/>
        <v>+</v>
      </c>
      <c r="O417" t="str">
        <f t="shared" si="84"/>
        <v/>
      </c>
    </row>
    <row r="418" spans="1:19" x14ac:dyDescent="0.25">
      <c r="A418" s="2" t="s">
        <v>297</v>
      </c>
      <c r="B418" s="3" t="s">
        <v>2723</v>
      </c>
      <c r="C418" s="2"/>
      <c r="D418" s="2" t="str">
        <f t="shared" si="86"/>
        <v>-</v>
      </c>
      <c r="F418" t="str">
        <f t="shared" si="78"/>
        <v>scikit-learn/sklearn.ensemble._iforest/IsolationForest/__init__</v>
      </c>
      <c r="I418" t="str">
        <f t="shared" si="79"/>
        <v>+</v>
      </c>
      <c r="J418" t="str">
        <f t="shared" si="80"/>
        <v/>
      </c>
      <c r="K418" t="str">
        <f t="shared" si="81"/>
        <v>+</v>
      </c>
      <c r="L418" t="str">
        <f t="shared" si="82"/>
        <v/>
      </c>
      <c r="N418" t="str">
        <f t="shared" si="83"/>
        <v/>
      </c>
      <c r="O418" t="str">
        <f t="shared" si="84"/>
        <v/>
      </c>
      <c r="P418" s="16" t="str">
        <f>IF(AND(K418="+",C418&lt;&gt;""),"+","")</f>
        <v/>
      </c>
      <c r="Q418" s="16" t="str">
        <f>IF(AND(I418="-",NOT(D418="ok")),LEN(B418)-LEN(SUBSTITUTE(B418,",",""))+"1","")</f>
        <v/>
      </c>
      <c r="R418" s="16" t="str">
        <f>IF(AND(I418="-",NOT(D418="ok")),LEN(C418)-LEN(SUBSTITUTE(C418,",",""))+"1","")</f>
        <v/>
      </c>
      <c r="S418" s="16"/>
    </row>
    <row r="419" spans="1:19" x14ac:dyDescent="0.25">
      <c r="A419" s="2" t="s">
        <v>297</v>
      </c>
      <c r="B419" s="2"/>
      <c r="C419" s="3" t="s">
        <v>2723</v>
      </c>
      <c r="D419" s="2" t="str">
        <f t="shared" si="86"/>
        <v>-</v>
      </c>
      <c r="F419" t="str">
        <f t="shared" si="78"/>
        <v>scikit-learn/sklearn.ensemble._iforest/IsolationForest/__init__</v>
      </c>
      <c r="I419" t="str">
        <f t="shared" si="79"/>
        <v>+</v>
      </c>
      <c r="J419" t="str">
        <f t="shared" si="80"/>
        <v/>
      </c>
      <c r="K419" t="str">
        <f t="shared" si="81"/>
        <v>+</v>
      </c>
      <c r="L419" t="str">
        <f t="shared" si="82"/>
        <v/>
      </c>
      <c r="N419" t="str">
        <f t="shared" si="83"/>
        <v/>
      </c>
      <c r="O419" t="str">
        <f t="shared" si="84"/>
        <v/>
      </c>
      <c r="P419" s="16" t="str">
        <f>IF(AND(K419="+",C419&lt;&gt;""),"+","")</f>
        <v>+</v>
      </c>
      <c r="Q419" s="16" t="str">
        <f>IF(AND(I419="-",NOT(D419="ok")),LEN(B419)-LEN(SUBSTITUTE(B419,",",""))+"1","")</f>
        <v/>
      </c>
      <c r="R419" s="16" t="str">
        <f>IF(AND(I419="-",NOT(D419="ok")),LEN(C419)-LEN(SUBSTITUTE(C419,",",""))+"1","")</f>
        <v/>
      </c>
      <c r="S419" s="16"/>
    </row>
    <row r="420" spans="1:19" x14ac:dyDescent="0.25">
      <c r="A420" s="2" t="s">
        <v>4</v>
      </c>
      <c r="B420" s="3" t="s">
        <v>4283</v>
      </c>
      <c r="C420" s="3" t="s">
        <v>4283</v>
      </c>
      <c r="D420" s="2" t="str">
        <f t="shared" si="86"/>
        <v>ok</v>
      </c>
      <c r="F420" t="str">
        <f t="shared" si="78"/>
        <v>scikit-learn/sklearn.ensemble._iforest/IsolationForest/__init__/bootstrapscikit-learn/sklearn.ensemble._iforest/IsolationForest/__init__/bootstrap</v>
      </c>
      <c r="I420" t="str">
        <f t="shared" si="79"/>
        <v>-</v>
      </c>
      <c r="J420" t="str">
        <f t="shared" si="80"/>
        <v/>
      </c>
      <c r="K420" t="str">
        <f t="shared" si="81"/>
        <v/>
      </c>
      <c r="L420" t="str">
        <f t="shared" si="82"/>
        <v/>
      </c>
      <c r="N420" t="str">
        <f t="shared" si="83"/>
        <v>+</v>
      </c>
      <c r="O420" t="str">
        <f t="shared" si="84"/>
        <v/>
      </c>
    </row>
    <row r="421" spans="1:19" x14ac:dyDescent="0.25">
      <c r="A421" s="2" t="s">
        <v>6449</v>
      </c>
      <c r="B421" s="3" t="s">
        <v>6450</v>
      </c>
      <c r="C421" s="3" t="s">
        <v>6450</v>
      </c>
      <c r="D421" s="2" t="str">
        <f t="shared" si="86"/>
        <v>ok</v>
      </c>
      <c r="F421" t="str">
        <f t="shared" si="78"/>
        <v>scikit-learn/sklearn.ensemble._iforest/IsolationForest/__init__/contaminationscikit-learn/sklearn.ensemble._iforest/IsolationForest/__init__/contamination</v>
      </c>
      <c r="I421" t="str">
        <f t="shared" si="79"/>
        <v>-</v>
      </c>
      <c r="J421" t="str">
        <f t="shared" si="80"/>
        <v/>
      </c>
      <c r="K421" t="str">
        <f t="shared" si="81"/>
        <v/>
      </c>
      <c r="L421" t="str">
        <f t="shared" si="82"/>
        <v/>
      </c>
      <c r="N421" t="str">
        <f t="shared" si="83"/>
        <v>+</v>
      </c>
      <c r="O421" t="str">
        <f t="shared" si="84"/>
        <v/>
      </c>
    </row>
    <row r="422" spans="1:19" x14ac:dyDescent="0.25">
      <c r="A422" s="2" t="s">
        <v>6476</v>
      </c>
      <c r="B422" s="3" t="s">
        <v>6477</v>
      </c>
      <c r="C422" s="3" t="s">
        <v>6477</v>
      </c>
      <c r="D422" s="2" t="str">
        <f t="shared" si="86"/>
        <v>ok</v>
      </c>
      <c r="F422" t="str">
        <f t="shared" si="78"/>
        <v>scikit-learn/sklearn.ensemble._iforest/IsolationForest/__init__/max_featuresscikit-learn/sklearn.ensemble._iforest/IsolationForest/__init__/max_features</v>
      </c>
      <c r="I422" t="str">
        <f t="shared" si="79"/>
        <v>-</v>
      </c>
      <c r="J422" t="str">
        <f t="shared" si="80"/>
        <v/>
      </c>
      <c r="K422" t="str">
        <f t="shared" si="81"/>
        <v/>
      </c>
      <c r="L422" t="str">
        <f t="shared" si="82"/>
        <v/>
      </c>
      <c r="N422" t="str">
        <f t="shared" si="83"/>
        <v>+</v>
      </c>
      <c r="O422" t="str">
        <f t="shared" si="84"/>
        <v/>
      </c>
    </row>
    <row r="423" spans="1:19" x14ac:dyDescent="0.25">
      <c r="A423" s="2" t="s">
        <v>4</v>
      </c>
      <c r="B423" s="3" t="s">
        <v>4282</v>
      </c>
      <c r="C423" s="3" t="s">
        <v>4282</v>
      </c>
      <c r="D423" s="2" t="str">
        <f t="shared" si="86"/>
        <v>ok</v>
      </c>
      <c r="F423" t="str">
        <f t="shared" si="78"/>
        <v>scikit-learn/sklearn.ensemble._iforest/IsolationForest/__init__/max_samplesscikit-learn/sklearn.ensemble._iforest/IsolationForest/__init__/max_samples</v>
      </c>
      <c r="I423" t="str">
        <f t="shared" si="79"/>
        <v>-</v>
      </c>
      <c r="J423" t="str">
        <f t="shared" si="80"/>
        <v/>
      </c>
      <c r="K423" t="str">
        <f t="shared" si="81"/>
        <v/>
      </c>
      <c r="L423" t="str">
        <f t="shared" si="82"/>
        <v/>
      </c>
      <c r="N423" t="str">
        <f t="shared" si="83"/>
        <v>+</v>
      </c>
      <c r="O423" t="str">
        <f t="shared" si="84"/>
        <v/>
      </c>
    </row>
    <row r="424" spans="1:19" x14ac:dyDescent="0.25">
      <c r="A424" s="2" t="s">
        <v>4</v>
      </c>
      <c r="B424" s="3" t="s">
        <v>4281</v>
      </c>
      <c r="C424" s="3" t="s">
        <v>4281</v>
      </c>
      <c r="D424" s="2" t="str">
        <f t="shared" si="86"/>
        <v>ok</v>
      </c>
      <c r="F424" t="str">
        <f t="shared" si="78"/>
        <v>scikit-learn/sklearn.ensemble._iforest/IsolationForest/__init__/n_estimatorsscikit-learn/sklearn.ensemble._iforest/IsolationForest/__init__/n_estimators</v>
      </c>
      <c r="I424" t="str">
        <f t="shared" si="79"/>
        <v>-</v>
      </c>
      <c r="J424" t="str">
        <f t="shared" si="80"/>
        <v/>
      </c>
      <c r="K424" t="str">
        <f t="shared" si="81"/>
        <v/>
      </c>
      <c r="L424" t="str">
        <f t="shared" si="82"/>
        <v/>
      </c>
      <c r="N424" t="str">
        <f t="shared" si="83"/>
        <v>+</v>
      </c>
      <c r="O424" t="str">
        <f t="shared" si="84"/>
        <v/>
      </c>
    </row>
    <row r="425" spans="1:19" x14ac:dyDescent="0.25">
      <c r="A425" s="2" t="s">
        <v>4</v>
      </c>
      <c r="B425" s="3" t="s">
        <v>4284</v>
      </c>
      <c r="C425" s="3" t="s">
        <v>4284</v>
      </c>
      <c r="D425" s="2" t="str">
        <f t="shared" si="86"/>
        <v>ok</v>
      </c>
      <c r="F425" t="str">
        <f t="shared" si="78"/>
        <v>scikit-learn/sklearn.ensemble._iforest/IsolationForest/__init__/n_jobsscikit-learn/sklearn.ensemble._iforest/IsolationForest/__init__/n_jobs</v>
      </c>
      <c r="I425" t="str">
        <f t="shared" si="79"/>
        <v>-</v>
      </c>
      <c r="J425" t="str">
        <f t="shared" si="80"/>
        <v/>
      </c>
      <c r="K425" t="str">
        <f t="shared" si="81"/>
        <v/>
      </c>
      <c r="L425" t="str">
        <f t="shared" si="82"/>
        <v/>
      </c>
      <c r="N425" t="str">
        <f t="shared" si="83"/>
        <v>+</v>
      </c>
      <c r="O425" t="str">
        <f t="shared" si="84"/>
        <v/>
      </c>
    </row>
    <row r="426" spans="1:19" x14ac:dyDescent="0.25">
      <c r="A426" s="2" t="s">
        <v>4</v>
      </c>
      <c r="B426" s="3" t="s">
        <v>4285</v>
      </c>
      <c r="C426" s="3" t="s">
        <v>4285</v>
      </c>
      <c r="D426" s="2" t="str">
        <f t="shared" si="86"/>
        <v>ok</v>
      </c>
      <c r="F426" t="str">
        <f t="shared" si="78"/>
        <v>scikit-learn/sklearn.ensemble._iforest/IsolationForest/__init__/random_statescikit-learn/sklearn.ensemble._iforest/IsolationForest/__init__/random_state</v>
      </c>
      <c r="I426" t="str">
        <f t="shared" si="79"/>
        <v>-</v>
      </c>
      <c r="J426" t="str">
        <f t="shared" si="80"/>
        <v/>
      </c>
      <c r="K426" t="str">
        <f t="shared" si="81"/>
        <v/>
      </c>
      <c r="L426" t="str">
        <f t="shared" si="82"/>
        <v/>
      </c>
      <c r="N426" t="str">
        <f t="shared" si="83"/>
        <v>+</v>
      </c>
      <c r="O426" t="str">
        <f t="shared" si="84"/>
        <v/>
      </c>
    </row>
    <row r="427" spans="1:19" x14ac:dyDescent="0.25">
      <c r="A427" s="2" t="s">
        <v>4</v>
      </c>
      <c r="B427" s="3" t="s">
        <v>4280</v>
      </c>
      <c r="C427" s="3" t="s">
        <v>4280</v>
      </c>
      <c r="D427" s="2" t="str">
        <f t="shared" si="86"/>
        <v>ok</v>
      </c>
      <c r="F427" t="str">
        <f t="shared" si="78"/>
        <v>scikit-learn/sklearn.ensemble._iforest/IsolationForest/__init__/selfscikit-learn/sklearn.ensemble._iforest/IsolationForest/__init__/self</v>
      </c>
      <c r="I427" t="str">
        <f t="shared" si="79"/>
        <v>-</v>
      </c>
      <c r="J427" t="str">
        <f t="shared" si="80"/>
        <v/>
      </c>
      <c r="K427" t="str">
        <f t="shared" si="81"/>
        <v/>
      </c>
      <c r="L427" t="str">
        <f t="shared" si="82"/>
        <v/>
      </c>
      <c r="N427" t="str">
        <f t="shared" si="83"/>
        <v>+</v>
      </c>
      <c r="O427" t="str">
        <f t="shared" si="84"/>
        <v/>
      </c>
    </row>
    <row r="428" spans="1:19" x14ac:dyDescent="0.25">
      <c r="A428" s="2" t="s">
        <v>4</v>
      </c>
      <c r="B428" s="3" t="s">
        <v>4286</v>
      </c>
      <c r="C428" s="3" t="s">
        <v>4286</v>
      </c>
      <c r="D428" s="2" t="str">
        <f t="shared" si="86"/>
        <v>ok</v>
      </c>
      <c r="F428" t="str">
        <f t="shared" si="78"/>
        <v>scikit-learn/sklearn.ensemble._iforest/IsolationForest/__init__/verbosescikit-learn/sklearn.ensemble._iforest/IsolationForest/__init__/verbose</v>
      </c>
      <c r="I428" t="str">
        <f t="shared" si="79"/>
        <v>-</v>
      </c>
      <c r="J428" t="str">
        <f t="shared" si="80"/>
        <v/>
      </c>
      <c r="K428" t="str">
        <f t="shared" si="81"/>
        <v/>
      </c>
      <c r="L428" t="str">
        <f t="shared" si="82"/>
        <v/>
      </c>
      <c r="N428" t="str">
        <f t="shared" si="83"/>
        <v>+</v>
      </c>
      <c r="O428" t="str">
        <f t="shared" si="84"/>
        <v/>
      </c>
    </row>
    <row r="429" spans="1:19" x14ac:dyDescent="0.25">
      <c r="A429" s="2" t="s">
        <v>4</v>
      </c>
      <c r="B429" s="3" t="s">
        <v>4287</v>
      </c>
      <c r="C429" s="3" t="s">
        <v>4287</v>
      </c>
      <c r="D429" s="2" t="str">
        <f t="shared" si="86"/>
        <v>ok</v>
      </c>
      <c r="F429" t="str">
        <f t="shared" si="78"/>
        <v>scikit-learn/sklearn.ensemble._iforest/IsolationForest/__init__/warm_startscikit-learn/sklearn.ensemble._iforest/IsolationForest/__init__/warm_start</v>
      </c>
      <c r="I429" t="str">
        <f t="shared" si="79"/>
        <v>-</v>
      </c>
      <c r="J429" t="str">
        <f t="shared" si="80"/>
        <v/>
      </c>
      <c r="K429" t="str">
        <f t="shared" si="81"/>
        <v/>
      </c>
      <c r="L429" t="str">
        <f t="shared" si="82"/>
        <v/>
      </c>
      <c r="N429" t="str">
        <f t="shared" si="83"/>
        <v>+</v>
      </c>
      <c r="O429" t="str">
        <f t="shared" si="84"/>
        <v/>
      </c>
    </row>
    <row r="430" spans="1:19" x14ac:dyDescent="0.25">
      <c r="A430" s="2" t="s">
        <v>4</v>
      </c>
      <c r="B430" s="3" t="s">
        <v>4288</v>
      </c>
      <c r="C430" s="3" t="s">
        <v>4288</v>
      </c>
      <c r="D430" s="2" t="str">
        <f t="shared" si="86"/>
        <v>ok</v>
      </c>
      <c r="F430" t="str">
        <f t="shared" si="78"/>
        <v>scikit-learn/sklearn.ensemble._iforest/IsolationForest/decision_function/selfscikit-learn/sklearn.ensemble._iforest/IsolationForest/decision_function/self</v>
      </c>
      <c r="I430" t="str">
        <f t="shared" si="79"/>
        <v>-</v>
      </c>
      <c r="J430" t="str">
        <f t="shared" si="80"/>
        <v/>
      </c>
      <c r="K430" t="str">
        <f t="shared" si="81"/>
        <v/>
      </c>
      <c r="L430" t="str">
        <f t="shared" si="82"/>
        <v/>
      </c>
      <c r="N430" t="str">
        <f t="shared" si="83"/>
        <v>+</v>
      </c>
      <c r="O430" t="str">
        <f t="shared" si="84"/>
        <v/>
      </c>
    </row>
    <row r="431" spans="1:19" x14ac:dyDescent="0.25">
      <c r="A431" s="2" t="s">
        <v>4</v>
      </c>
      <c r="B431" s="3" t="s">
        <v>4289</v>
      </c>
      <c r="C431" s="3" t="s">
        <v>4289</v>
      </c>
      <c r="D431" s="2" t="str">
        <f t="shared" si="86"/>
        <v>ok</v>
      </c>
      <c r="F431" t="str">
        <f t="shared" si="78"/>
        <v>scikit-learn/sklearn.ensemble._iforest/IsolationForest/decision_function/Xscikit-learn/sklearn.ensemble._iforest/IsolationForest/decision_function/X</v>
      </c>
      <c r="I431" t="str">
        <f t="shared" si="79"/>
        <v>-</v>
      </c>
      <c r="J431" t="str">
        <f t="shared" si="80"/>
        <v/>
      </c>
      <c r="K431" t="str">
        <f t="shared" si="81"/>
        <v/>
      </c>
      <c r="L431" t="str">
        <f t="shared" si="82"/>
        <v/>
      </c>
      <c r="N431" t="str">
        <f t="shared" si="83"/>
        <v>+</v>
      </c>
      <c r="O431" t="str">
        <f t="shared" si="84"/>
        <v/>
      </c>
    </row>
    <row r="432" spans="1:19" x14ac:dyDescent="0.25">
      <c r="A432" s="2" t="s">
        <v>4</v>
      </c>
      <c r="B432" s="3" t="s">
        <v>866</v>
      </c>
      <c r="C432" s="3" t="s">
        <v>866</v>
      </c>
      <c r="D432" s="2" t="str">
        <f t="shared" si="86"/>
        <v>ok</v>
      </c>
      <c r="F432" t="str">
        <f t="shared" si="78"/>
        <v>scikit-learn/sklearn.ensemble._iforest/IsolationForest/decision_functionscikit-learn/sklearn.ensemble._iforest/IsolationForest/decision_function</v>
      </c>
      <c r="I432" t="str">
        <f t="shared" si="79"/>
        <v>-</v>
      </c>
      <c r="J432" t="str">
        <f t="shared" si="80"/>
        <v/>
      </c>
      <c r="K432" t="str">
        <f t="shared" si="81"/>
        <v/>
      </c>
      <c r="L432" t="str">
        <f t="shared" si="82"/>
        <v/>
      </c>
      <c r="N432" t="str">
        <f t="shared" si="83"/>
        <v>+</v>
      </c>
      <c r="O432" t="str">
        <f t="shared" si="84"/>
        <v/>
      </c>
    </row>
    <row r="433" spans="1:19" x14ac:dyDescent="0.25">
      <c r="A433" s="2" t="s">
        <v>4</v>
      </c>
      <c r="B433" s="3" t="s">
        <v>4293</v>
      </c>
      <c r="C433" s="3" t="s">
        <v>4293</v>
      </c>
      <c r="D433" s="2" t="str">
        <f t="shared" si="86"/>
        <v>ok</v>
      </c>
      <c r="F433" t="str">
        <f t="shared" si="78"/>
        <v>scikit-learn/sklearn.ensemble._iforest/IsolationForest/fit/sample_weightscikit-learn/sklearn.ensemble._iforest/IsolationForest/fit/sample_weight</v>
      </c>
      <c r="I433" t="str">
        <f t="shared" si="79"/>
        <v>-</v>
      </c>
      <c r="J433" t="str">
        <f t="shared" si="80"/>
        <v/>
      </c>
      <c r="K433" t="str">
        <f t="shared" si="81"/>
        <v/>
      </c>
      <c r="L433" t="str">
        <f t="shared" si="82"/>
        <v/>
      </c>
      <c r="N433" t="str">
        <f t="shared" si="83"/>
        <v>+</v>
      </c>
      <c r="O433" t="str">
        <f t="shared" si="84"/>
        <v/>
      </c>
    </row>
    <row r="434" spans="1:19" x14ac:dyDescent="0.25">
      <c r="A434" s="2" t="s">
        <v>4</v>
      </c>
      <c r="B434" s="3" t="s">
        <v>4290</v>
      </c>
      <c r="C434" s="3" t="s">
        <v>4290</v>
      </c>
      <c r="D434" s="2" t="str">
        <f t="shared" si="86"/>
        <v>ok</v>
      </c>
      <c r="F434" t="str">
        <f t="shared" si="78"/>
        <v>scikit-learn/sklearn.ensemble._iforest/IsolationForest/fit/selfscikit-learn/sklearn.ensemble._iforest/IsolationForest/fit/self</v>
      </c>
      <c r="I434" t="str">
        <f t="shared" si="79"/>
        <v>-</v>
      </c>
      <c r="J434" t="str">
        <f t="shared" si="80"/>
        <v/>
      </c>
      <c r="K434" t="str">
        <f t="shared" si="81"/>
        <v/>
      </c>
      <c r="L434" t="str">
        <f t="shared" si="82"/>
        <v/>
      </c>
      <c r="N434" t="str">
        <f t="shared" si="83"/>
        <v>+</v>
      </c>
      <c r="O434" t="str">
        <f t="shared" si="84"/>
        <v/>
      </c>
    </row>
    <row r="435" spans="1:19" x14ac:dyDescent="0.25">
      <c r="A435" s="2" t="s">
        <v>4</v>
      </c>
      <c r="B435" s="3" t="s">
        <v>4291</v>
      </c>
      <c r="C435" s="3" t="s">
        <v>4291</v>
      </c>
      <c r="D435" s="2" t="str">
        <f t="shared" ref="D435:D466" si="87">IF(B435=C435,"ok","-")</f>
        <v>ok</v>
      </c>
      <c r="F435" t="str">
        <f t="shared" si="78"/>
        <v>scikit-learn/sklearn.ensemble._iforest/IsolationForest/fit/Xscikit-learn/sklearn.ensemble._iforest/IsolationForest/fit/X</v>
      </c>
      <c r="I435" t="str">
        <f t="shared" si="79"/>
        <v>-</v>
      </c>
      <c r="J435" t="str">
        <f t="shared" si="80"/>
        <v/>
      </c>
      <c r="K435" t="str">
        <f t="shared" si="81"/>
        <v/>
      </c>
      <c r="L435" t="str">
        <f t="shared" si="82"/>
        <v/>
      </c>
      <c r="N435" t="str">
        <f t="shared" si="83"/>
        <v>+</v>
      </c>
      <c r="O435" t="str">
        <f t="shared" si="84"/>
        <v/>
      </c>
    </row>
    <row r="436" spans="1:19" x14ac:dyDescent="0.25">
      <c r="A436" s="2" t="s">
        <v>4</v>
      </c>
      <c r="B436" s="3" t="s">
        <v>4292</v>
      </c>
      <c r="C436" s="3" t="s">
        <v>4292</v>
      </c>
      <c r="D436" s="2" t="str">
        <f t="shared" si="87"/>
        <v>ok</v>
      </c>
      <c r="F436" t="str">
        <f t="shared" ref="F436:F499" si="88">_xlfn.CONCAT(B436,C436)</f>
        <v>scikit-learn/sklearn.ensemble._iforest/IsolationForest/fit/yscikit-learn/sklearn.ensemble._iforest/IsolationForest/fit/y</v>
      </c>
      <c r="I436" t="str">
        <f t="shared" ref="I436:I499" si="89">IF(A436="-","+","-")</f>
        <v>-</v>
      </c>
      <c r="J436" t="str">
        <f t="shared" ref="J436:J499" si="90">IF(AND(I436="-",NOT(D436="ok")),"+","")</f>
        <v/>
      </c>
      <c r="K436" t="str">
        <f t="shared" ref="K436:K499" si="91">IF(AND(I436="+",NOT(D436="ok")),"+","")</f>
        <v/>
      </c>
      <c r="L436" t="str">
        <f t="shared" ref="L436:L499" si="92">IF(AND(I436="-",D436="?",A436&lt;$M$18),"+","")</f>
        <v/>
      </c>
      <c r="N436" t="str">
        <f t="shared" ref="N436:N499" si="93">IF(AND(D436="ok",I436="-"),"+","")</f>
        <v>+</v>
      </c>
      <c r="O436" t="str">
        <f t="shared" ref="O436:O499" si="94">IF(AND(I436="+",D436="ok"),"+","")</f>
        <v/>
      </c>
    </row>
    <row r="437" spans="1:19" x14ac:dyDescent="0.25">
      <c r="A437" s="2" t="s">
        <v>4</v>
      </c>
      <c r="B437" s="3" t="s">
        <v>867</v>
      </c>
      <c r="C437" s="3" t="s">
        <v>867</v>
      </c>
      <c r="D437" s="2" t="str">
        <f t="shared" si="87"/>
        <v>ok</v>
      </c>
      <c r="F437" t="str">
        <f t="shared" si="88"/>
        <v>scikit-learn/sklearn.ensemble._iforest/IsolationForest/fitscikit-learn/sklearn.ensemble._iforest/IsolationForest/fit</v>
      </c>
      <c r="I437" t="str">
        <f t="shared" si="89"/>
        <v>-</v>
      </c>
      <c r="J437" t="str">
        <f t="shared" si="90"/>
        <v/>
      </c>
      <c r="K437" t="str">
        <f t="shared" si="91"/>
        <v/>
      </c>
      <c r="L437" t="str">
        <f t="shared" si="92"/>
        <v/>
      </c>
      <c r="N437" t="str">
        <f t="shared" si="93"/>
        <v>+</v>
      </c>
      <c r="O437" t="str">
        <f t="shared" si="94"/>
        <v/>
      </c>
    </row>
    <row r="438" spans="1:19" x14ac:dyDescent="0.25">
      <c r="A438" s="2" t="s">
        <v>4</v>
      </c>
      <c r="B438" s="3" t="s">
        <v>4294</v>
      </c>
      <c r="C438" s="3" t="s">
        <v>4294</v>
      </c>
      <c r="D438" s="2" t="str">
        <f t="shared" si="87"/>
        <v>ok</v>
      </c>
      <c r="F438" t="str">
        <f t="shared" si="88"/>
        <v>scikit-learn/sklearn.ensemble._iforest/IsolationForest/predict/selfscikit-learn/sklearn.ensemble._iforest/IsolationForest/predict/self</v>
      </c>
      <c r="I438" t="str">
        <f t="shared" si="89"/>
        <v>-</v>
      </c>
      <c r="J438" t="str">
        <f t="shared" si="90"/>
        <v/>
      </c>
      <c r="K438" t="str">
        <f t="shared" si="91"/>
        <v/>
      </c>
      <c r="L438" t="str">
        <f t="shared" si="92"/>
        <v/>
      </c>
      <c r="N438" t="str">
        <f t="shared" si="93"/>
        <v>+</v>
      </c>
      <c r="O438" t="str">
        <f t="shared" si="94"/>
        <v/>
      </c>
    </row>
    <row r="439" spans="1:19" x14ac:dyDescent="0.25">
      <c r="A439" s="2" t="s">
        <v>4</v>
      </c>
      <c r="B439" s="3" t="s">
        <v>4295</v>
      </c>
      <c r="C439" s="3" t="s">
        <v>4295</v>
      </c>
      <c r="D439" s="2" t="str">
        <f t="shared" si="87"/>
        <v>ok</v>
      </c>
      <c r="F439" t="str">
        <f t="shared" si="88"/>
        <v>scikit-learn/sklearn.ensemble._iforest/IsolationForest/predict/Xscikit-learn/sklearn.ensemble._iforest/IsolationForest/predict/X</v>
      </c>
      <c r="I439" t="str">
        <f t="shared" si="89"/>
        <v>-</v>
      </c>
      <c r="J439" t="str">
        <f t="shared" si="90"/>
        <v/>
      </c>
      <c r="K439" t="str">
        <f t="shared" si="91"/>
        <v/>
      </c>
      <c r="L439" t="str">
        <f t="shared" si="92"/>
        <v/>
      </c>
      <c r="N439" t="str">
        <f t="shared" si="93"/>
        <v>+</v>
      </c>
      <c r="O439" t="str">
        <f t="shared" si="94"/>
        <v/>
      </c>
    </row>
    <row r="440" spans="1:19" x14ac:dyDescent="0.25">
      <c r="A440" s="2" t="s">
        <v>4</v>
      </c>
      <c r="B440" s="3" t="s">
        <v>868</v>
      </c>
      <c r="C440" s="3" t="s">
        <v>868</v>
      </c>
      <c r="D440" s="2" t="str">
        <f t="shared" si="87"/>
        <v>ok</v>
      </c>
      <c r="F440" t="str">
        <f t="shared" si="88"/>
        <v>scikit-learn/sklearn.ensemble._iforest/IsolationForest/predictscikit-learn/sklearn.ensemble._iforest/IsolationForest/predict</v>
      </c>
      <c r="I440" t="str">
        <f t="shared" si="89"/>
        <v>-</v>
      </c>
      <c r="J440" t="str">
        <f t="shared" si="90"/>
        <v/>
      </c>
      <c r="K440" t="str">
        <f t="shared" si="91"/>
        <v/>
      </c>
      <c r="L440" t="str">
        <f t="shared" si="92"/>
        <v/>
      </c>
      <c r="N440" t="str">
        <f t="shared" si="93"/>
        <v>+</v>
      </c>
      <c r="O440" t="str">
        <f t="shared" si="94"/>
        <v/>
      </c>
    </row>
    <row r="441" spans="1:19" x14ac:dyDescent="0.25">
      <c r="A441" s="2" t="s">
        <v>4</v>
      </c>
      <c r="B441" s="3" t="s">
        <v>4296</v>
      </c>
      <c r="C441" s="3" t="s">
        <v>4296</v>
      </c>
      <c r="D441" s="2" t="str">
        <f t="shared" si="87"/>
        <v>ok</v>
      </c>
      <c r="F441" t="str">
        <f t="shared" si="88"/>
        <v>scikit-learn/sklearn.ensemble._iforest/IsolationForest/score_samples/selfscikit-learn/sklearn.ensemble._iforest/IsolationForest/score_samples/self</v>
      </c>
      <c r="I441" t="str">
        <f t="shared" si="89"/>
        <v>-</v>
      </c>
      <c r="J441" t="str">
        <f t="shared" si="90"/>
        <v/>
      </c>
      <c r="K441" t="str">
        <f t="shared" si="91"/>
        <v/>
      </c>
      <c r="L441" t="str">
        <f t="shared" si="92"/>
        <v/>
      </c>
      <c r="N441" t="str">
        <f t="shared" si="93"/>
        <v>+</v>
      </c>
      <c r="O441" t="str">
        <f t="shared" si="94"/>
        <v/>
      </c>
    </row>
    <row r="442" spans="1:19" x14ac:dyDescent="0.25">
      <c r="A442" s="2" t="s">
        <v>4</v>
      </c>
      <c r="B442" s="3" t="s">
        <v>4297</v>
      </c>
      <c r="C442" s="3" t="s">
        <v>4297</v>
      </c>
      <c r="D442" s="2" t="str">
        <f t="shared" si="87"/>
        <v>ok</v>
      </c>
      <c r="F442" t="str">
        <f t="shared" si="88"/>
        <v>scikit-learn/sklearn.ensemble._iforest/IsolationForest/score_samples/Xscikit-learn/sklearn.ensemble._iforest/IsolationForest/score_samples/X</v>
      </c>
      <c r="I442" t="str">
        <f t="shared" si="89"/>
        <v>-</v>
      </c>
      <c r="J442" t="str">
        <f t="shared" si="90"/>
        <v/>
      </c>
      <c r="K442" t="str">
        <f t="shared" si="91"/>
        <v/>
      </c>
      <c r="L442" t="str">
        <f t="shared" si="92"/>
        <v/>
      </c>
      <c r="N442" t="str">
        <f t="shared" si="93"/>
        <v>+</v>
      </c>
      <c r="O442" t="str">
        <f t="shared" si="94"/>
        <v/>
      </c>
    </row>
    <row r="443" spans="1:19" x14ac:dyDescent="0.25">
      <c r="A443" s="2" t="s">
        <v>4</v>
      </c>
      <c r="B443" s="3" t="s">
        <v>869</v>
      </c>
      <c r="C443" s="3" t="s">
        <v>869</v>
      </c>
      <c r="D443" s="2" t="str">
        <f t="shared" si="87"/>
        <v>ok</v>
      </c>
      <c r="F443" t="str">
        <f t="shared" si="88"/>
        <v>scikit-learn/sklearn.ensemble._iforest/IsolationForest/score_samplesscikit-learn/sklearn.ensemble._iforest/IsolationForest/score_samples</v>
      </c>
      <c r="I443" t="str">
        <f t="shared" si="89"/>
        <v>-</v>
      </c>
      <c r="J443" t="str">
        <f t="shared" si="90"/>
        <v/>
      </c>
      <c r="K443" t="str">
        <f t="shared" si="91"/>
        <v/>
      </c>
      <c r="L443" t="str">
        <f t="shared" si="92"/>
        <v/>
      </c>
      <c r="N443" t="str">
        <f t="shared" si="93"/>
        <v>+</v>
      </c>
      <c r="O443" t="str">
        <f t="shared" si="94"/>
        <v/>
      </c>
    </row>
    <row r="444" spans="1:19" x14ac:dyDescent="0.25">
      <c r="A444" s="2" t="s">
        <v>229</v>
      </c>
      <c r="B444" s="3" t="s">
        <v>230</v>
      </c>
      <c r="C444" s="3" t="s">
        <v>230</v>
      </c>
      <c r="D444" s="2" t="str">
        <f t="shared" si="87"/>
        <v>ok</v>
      </c>
      <c r="F444" t="str">
        <f t="shared" si="88"/>
        <v>scikit-learn/sklearn.ensemble._iforest/IsolationForestscikit-learn/sklearn.ensemble._iforest/IsolationForest</v>
      </c>
      <c r="I444" t="str">
        <f t="shared" si="89"/>
        <v>-</v>
      </c>
      <c r="J444" t="str">
        <f t="shared" si="90"/>
        <v/>
      </c>
      <c r="K444" t="str">
        <f t="shared" si="91"/>
        <v/>
      </c>
      <c r="L444" t="str">
        <f t="shared" si="92"/>
        <v/>
      </c>
      <c r="N444" t="str">
        <f t="shared" si="93"/>
        <v>+</v>
      </c>
      <c r="O444" t="str">
        <f t="shared" si="94"/>
        <v/>
      </c>
    </row>
    <row r="445" spans="1:19" x14ac:dyDescent="0.25">
      <c r="A445" s="2" t="s">
        <v>297</v>
      </c>
      <c r="B445" s="3" t="s">
        <v>2724</v>
      </c>
      <c r="C445" s="2"/>
      <c r="D445" s="2" t="str">
        <f t="shared" si="87"/>
        <v>-</v>
      </c>
      <c r="F445" t="str">
        <f t="shared" si="88"/>
        <v>scikit-learn/sklearn.ensemble._stacking/StackingClassifier/__init__</v>
      </c>
      <c r="I445" t="str">
        <f t="shared" si="89"/>
        <v>+</v>
      </c>
      <c r="J445" t="str">
        <f t="shared" si="90"/>
        <v/>
      </c>
      <c r="K445" t="str">
        <f t="shared" si="91"/>
        <v>+</v>
      </c>
      <c r="L445" t="str">
        <f t="shared" si="92"/>
        <v/>
      </c>
      <c r="N445" t="str">
        <f t="shared" si="93"/>
        <v/>
      </c>
      <c r="O445" t="str">
        <f t="shared" si="94"/>
        <v/>
      </c>
      <c r="P445" s="16" t="str">
        <f>IF(AND(K445="+",C445&lt;&gt;""),"+","")</f>
        <v/>
      </c>
      <c r="Q445" s="16" t="str">
        <f>IF(AND(I445="-",NOT(D445="ok")),LEN(B445)-LEN(SUBSTITUTE(B445,",",""))+"1","")</f>
        <v/>
      </c>
      <c r="R445" s="16" t="str">
        <f>IF(AND(I445="-",NOT(D445="ok")),LEN(C445)-LEN(SUBSTITUTE(C445,",",""))+"1","")</f>
        <v/>
      </c>
      <c r="S445" s="16"/>
    </row>
    <row r="446" spans="1:19" x14ac:dyDescent="0.25">
      <c r="A446" s="2" t="s">
        <v>297</v>
      </c>
      <c r="B446" s="2"/>
      <c r="C446" s="3" t="s">
        <v>2724</v>
      </c>
      <c r="D446" s="2" t="str">
        <f t="shared" si="87"/>
        <v>-</v>
      </c>
      <c r="F446" t="str">
        <f t="shared" si="88"/>
        <v>scikit-learn/sklearn.ensemble._stacking/StackingClassifier/__init__</v>
      </c>
      <c r="I446" t="str">
        <f t="shared" si="89"/>
        <v>+</v>
      </c>
      <c r="J446" t="str">
        <f t="shared" si="90"/>
        <v/>
      </c>
      <c r="K446" t="str">
        <f t="shared" si="91"/>
        <v>+</v>
      </c>
      <c r="L446" t="str">
        <f t="shared" si="92"/>
        <v/>
      </c>
      <c r="N446" t="str">
        <f t="shared" si="93"/>
        <v/>
      </c>
      <c r="O446" t="str">
        <f t="shared" si="94"/>
        <v/>
      </c>
      <c r="P446" s="16" t="str">
        <f>IF(AND(K446="+",C446&lt;&gt;""),"+","")</f>
        <v>+</v>
      </c>
      <c r="Q446" s="16" t="str">
        <f>IF(AND(I446="-",NOT(D446="ok")),LEN(B446)-LEN(SUBSTITUTE(B446,",",""))+"1","")</f>
        <v/>
      </c>
      <c r="R446" s="16" t="str">
        <f>IF(AND(I446="-",NOT(D446="ok")),LEN(C446)-LEN(SUBSTITUTE(C446,",",""))+"1","")</f>
        <v/>
      </c>
      <c r="S446" s="16"/>
    </row>
    <row r="447" spans="1:19" x14ac:dyDescent="0.25">
      <c r="A447" s="2" t="s">
        <v>6583</v>
      </c>
      <c r="B447" s="3" t="s">
        <v>6584</v>
      </c>
      <c r="C447" s="3" t="s">
        <v>6584</v>
      </c>
      <c r="D447" s="2" t="str">
        <f t="shared" si="87"/>
        <v>ok</v>
      </c>
      <c r="F447" t="str">
        <f t="shared" si="88"/>
        <v>scikit-learn/sklearn.ensemble._stacking/StackingClassifier/__init__/cvscikit-learn/sklearn.ensemble._stacking/StackingClassifier/__init__/cv</v>
      </c>
      <c r="I447" t="str">
        <f t="shared" si="89"/>
        <v>-</v>
      </c>
      <c r="J447" t="str">
        <f t="shared" si="90"/>
        <v/>
      </c>
      <c r="K447" t="str">
        <f t="shared" si="91"/>
        <v/>
      </c>
      <c r="L447" t="str">
        <f t="shared" si="92"/>
        <v/>
      </c>
      <c r="N447" t="str">
        <f t="shared" si="93"/>
        <v>+</v>
      </c>
      <c r="O447" t="str">
        <f t="shared" si="94"/>
        <v/>
      </c>
    </row>
    <row r="448" spans="1:19" x14ac:dyDescent="0.25">
      <c r="A448" s="2" t="s">
        <v>297</v>
      </c>
      <c r="B448" s="3" t="s">
        <v>6946</v>
      </c>
      <c r="C448" s="2"/>
      <c r="D448" s="2" t="str">
        <f t="shared" si="87"/>
        <v>-</v>
      </c>
      <c r="F448" t="str">
        <f t="shared" si="88"/>
        <v>scikit-learn/sklearn.ensemble._stacking/StackingClassifier/__init__/estimators</v>
      </c>
      <c r="I448" t="str">
        <f t="shared" si="89"/>
        <v>+</v>
      </c>
      <c r="J448" t="str">
        <f t="shared" si="90"/>
        <v/>
      </c>
      <c r="K448" t="str">
        <f t="shared" si="91"/>
        <v>+</v>
      </c>
      <c r="L448" t="str">
        <f t="shared" si="92"/>
        <v/>
      </c>
      <c r="N448" t="str">
        <f t="shared" si="93"/>
        <v/>
      </c>
      <c r="O448" t="str">
        <f t="shared" si="94"/>
        <v/>
      </c>
      <c r="P448" s="16" t="str">
        <f>IF(AND(K448="+",C448&lt;&gt;""),"+","")</f>
        <v/>
      </c>
      <c r="Q448" s="16" t="str">
        <f>IF(AND(I448="-",NOT(D448="ok")),LEN(B448)-LEN(SUBSTITUTE(B448,",",""))+"1","")</f>
        <v/>
      </c>
      <c r="R448" s="16" t="str">
        <f>IF(AND(I448="-",NOT(D448="ok")),LEN(C448)-LEN(SUBSTITUTE(C448,",",""))+"1","")</f>
        <v/>
      </c>
      <c r="S448" s="16"/>
    </row>
    <row r="449" spans="1:19" x14ac:dyDescent="0.25">
      <c r="A449" s="2" t="s">
        <v>297</v>
      </c>
      <c r="B449" s="2"/>
      <c r="C449" s="3" t="s">
        <v>6946</v>
      </c>
      <c r="D449" s="2" t="str">
        <f t="shared" si="87"/>
        <v>-</v>
      </c>
      <c r="F449" t="str">
        <f t="shared" si="88"/>
        <v>scikit-learn/sklearn.ensemble._stacking/StackingClassifier/__init__/estimators</v>
      </c>
      <c r="I449" t="str">
        <f t="shared" si="89"/>
        <v>+</v>
      </c>
      <c r="J449" t="str">
        <f t="shared" si="90"/>
        <v/>
      </c>
      <c r="K449" t="str">
        <f t="shared" si="91"/>
        <v>+</v>
      </c>
      <c r="L449" t="str">
        <f t="shared" si="92"/>
        <v/>
      </c>
      <c r="N449" t="str">
        <f t="shared" si="93"/>
        <v/>
      </c>
      <c r="O449" t="str">
        <f t="shared" si="94"/>
        <v/>
      </c>
      <c r="P449" s="16" t="str">
        <f>IF(AND(K449="+",C449&lt;&gt;""),"+","")</f>
        <v>+</v>
      </c>
      <c r="Q449" s="16" t="str">
        <f>IF(AND(I449="-",NOT(D449="ok")),LEN(B449)-LEN(SUBSTITUTE(B449,",",""))+"1","")</f>
        <v/>
      </c>
      <c r="R449" s="16" t="str">
        <f>IF(AND(I449="-",NOT(D449="ok")),LEN(C449)-LEN(SUBSTITUTE(C449,",",""))+"1","")</f>
        <v/>
      </c>
      <c r="S449" s="16"/>
    </row>
    <row r="450" spans="1:19" ht="30" x14ac:dyDescent="0.25">
      <c r="A450" s="2" t="s">
        <v>4</v>
      </c>
      <c r="B450" s="3" t="s">
        <v>4299</v>
      </c>
      <c r="C450" s="3" t="s">
        <v>4299</v>
      </c>
      <c r="D450" s="2" t="str">
        <f t="shared" si="87"/>
        <v>ok</v>
      </c>
      <c r="F450" t="str">
        <f t="shared" si="88"/>
        <v>scikit-learn/sklearn.ensemble._stacking/StackingClassifier/__init__/final_estimatorscikit-learn/sklearn.ensemble._stacking/StackingClassifier/__init__/final_estimator</v>
      </c>
      <c r="I450" t="str">
        <f t="shared" si="89"/>
        <v>-</v>
      </c>
      <c r="J450" t="str">
        <f t="shared" si="90"/>
        <v/>
      </c>
      <c r="K450" t="str">
        <f t="shared" si="91"/>
        <v/>
      </c>
      <c r="L450" t="str">
        <f t="shared" si="92"/>
        <v/>
      </c>
      <c r="N450" t="str">
        <f t="shared" si="93"/>
        <v>+</v>
      </c>
      <c r="O450" t="str">
        <f t="shared" si="94"/>
        <v/>
      </c>
    </row>
    <row r="451" spans="1:19" x14ac:dyDescent="0.25">
      <c r="A451" s="2" t="s">
        <v>4</v>
      </c>
      <c r="B451" s="3" t="s">
        <v>4301</v>
      </c>
      <c r="C451" s="3" t="s">
        <v>4301</v>
      </c>
      <c r="D451" s="2" t="str">
        <f t="shared" si="87"/>
        <v>ok</v>
      </c>
      <c r="F451" t="str">
        <f t="shared" si="88"/>
        <v>scikit-learn/sklearn.ensemble._stacking/StackingClassifier/__init__/n_jobsscikit-learn/sklearn.ensemble._stacking/StackingClassifier/__init__/n_jobs</v>
      </c>
      <c r="I451" t="str">
        <f t="shared" si="89"/>
        <v>-</v>
      </c>
      <c r="J451" t="str">
        <f t="shared" si="90"/>
        <v/>
      </c>
      <c r="K451" t="str">
        <f t="shared" si="91"/>
        <v/>
      </c>
      <c r="L451" t="str">
        <f t="shared" si="92"/>
        <v/>
      </c>
      <c r="N451" t="str">
        <f t="shared" si="93"/>
        <v>+</v>
      </c>
      <c r="O451" t="str">
        <f t="shared" si="94"/>
        <v/>
      </c>
    </row>
    <row r="452" spans="1:19" x14ac:dyDescent="0.25">
      <c r="A452" s="2" t="s">
        <v>4</v>
      </c>
      <c r="B452" s="3" t="s">
        <v>4302</v>
      </c>
      <c r="C452" s="3" t="s">
        <v>4302</v>
      </c>
      <c r="D452" s="2" t="str">
        <f t="shared" si="87"/>
        <v>ok</v>
      </c>
      <c r="F452" t="str">
        <f t="shared" si="88"/>
        <v>scikit-learn/sklearn.ensemble._stacking/StackingClassifier/__init__/passthroughscikit-learn/sklearn.ensemble._stacking/StackingClassifier/__init__/passthrough</v>
      </c>
      <c r="I452" t="str">
        <f t="shared" si="89"/>
        <v>-</v>
      </c>
      <c r="J452" t="str">
        <f t="shared" si="90"/>
        <v/>
      </c>
      <c r="K452" t="str">
        <f t="shared" si="91"/>
        <v/>
      </c>
      <c r="L452" t="str">
        <f t="shared" si="92"/>
        <v/>
      </c>
      <c r="N452" t="str">
        <f t="shared" si="93"/>
        <v>+</v>
      </c>
      <c r="O452" t="str">
        <f t="shared" si="94"/>
        <v/>
      </c>
    </row>
    <row r="453" spans="1:19" x14ac:dyDescent="0.25">
      <c r="A453" s="2" t="s">
        <v>4</v>
      </c>
      <c r="B453" s="3" t="s">
        <v>4298</v>
      </c>
      <c r="C453" s="3" t="s">
        <v>4298</v>
      </c>
      <c r="D453" s="2" t="str">
        <f t="shared" si="87"/>
        <v>ok</v>
      </c>
      <c r="F453" t="str">
        <f t="shared" si="88"/>
        <v>scikit-learn/sklearn.ensemble._stacking/StackingClassifier/__init__/selfscikit-learn/sklearn.ensemble._stacking/StackingClassifier/__init__/self</v>
      </c>
      <c r="I453" t="str">
        <f t="shared" si="89"/>
        <v>-</v>
      </c>
      <c r="J453" t="str">
        <f t="shared" si="90"/>
        <v/>
      </c>
      <c r="K453" t="str">
        <f t="shared" si="91"/>
        <v/>
      </c>
      <c r="L453" t="str">
        <f t="shared" si="92"/>
        <v/>
      </c>
      <c r="N453" t="str">
        <f t="shared" si="93"/>
        <v>+</v>
      </c>
      <c r="O453" t="str">
        <f t="shared" si="94"/>
        <v/>
      </c>
    </row>
    <row r="454" spans="1:19" ht="30" x14ac:dyDescent="0.25">
      <c r="A454" s="2" t="s">
        <v>4</v>
      </c>
      <c r="B454" s="3" t="s">
        <v>4300</v>
      </c>
      <c r="C454" s="3" t="s">
        <v>4300</v>
      </c>
      <c r="D454" s="2" t="str">
        <f t="shared" si="87"/>
        <v>ok</v>
      </c>
      <c r="F454" t="str">
        <f t="shared" si="88"/>
        <v>scikit-learn/sklearn.ensemble._stacking/StackingClassifier/__init__/stack_methodscikit-learn/sklearn.ensemble._stacking/StackingClassifier/__init__/stack_method</v>
      </c>
      <c r="I454" t="str">
        <f t="shared" si="89"/>
        <v>-</v>
      </c>
      <c r="J454" t="str">
        <f t="shared" si="90"/>
        <v/>
      </c>
      <c r="K454" t="str">
        <f t="shared" si="91"/>
        <v/>
      </c>
      <c r="L454" t="str">
        <f t="shared" si="92"/>
        <v/>
      </c>
      <c r="N454" t="str">
        <f t="shared" si="93"/>
        <v>+</v>
      </c>
      <c r="O454" t="str">
        <f t="shared" si="94"/>
        <v/>
      </c>
    </row>
    <row r="455" spans="1:19" x14ac:dyDescent="0.25">
      <c r="A455" s="2" t="s">
        <v>4</v>
      </c>
      <c r="B455" s="3" t="s">
        <v>4303</v>
      </c>
      <c r="C455" s="3" t="s">
        <v>4303</v>
      </c>
      <c r="D455" s="2" t="str">
        <f t="shared" si="87"/>
        <v>ok</v>
      </c>
      <c r="F455" t="str">
        <f t="shared" si="88"/>
        <v>scikit-learn/sklearn.ensemble._stacking/StackingClassifier/__init__/verbosescikit-learn/sklearn.ensemble._stacking/StackingClassifier/__init__/verbose</v>
      </c>
      <c r="I455" t="str">
        <f t="shared" si="89"/>
        <v>-</v>
      </c>
      <c r="J455" t="str">
        <f t="shared" si="90"/>
        <v/>
      </c>
      <c r="K455" t="str">
        <f t="shared" si="91"/>
        <v/>
      </c>
      <c r="L455" t="str">
        <f t="shared" si="92"/>
        <v/>
      </c>
      <c r="N455" t="str">
        <f t="shared" si="93"/>
        <v>+</v>
      </c>
      <c r="O455" t="str">
        <f t="shared" si="94"/>
        <v/>
      </c>
    </row>
    <row r="456" spans="1:19" x14ac:dyDescent="0.25">
      <c r="A456" s="2" t="s">
        <v>297</v>
      </c>
      <c r="B456" s="3" t="s">
        <v>2725</v>
      </c>
      <c r="C456" s="2"/>
      <c r="D456" s="2" t="str">
        <f t="shared" si="87"/>
        <v>-</v>
      </c>
      <c r="F456" t="str">
        <f t="shared" si="88"/>
        <v>scikit-learn/sklearn.ensemble._stacking/StackingClassifier/decision_function</v>
      </c>
      <c r="I456" t="str">
        <f t="shared" si="89"/>
        <v>+</v>
      </c>
      <c r="J456" t="str">
        <f t="shared" si="90"/>
        <v/>
      </c>
      <c r="K456" t="str">
        <f t="shared" si="91"/>
        <v>+</v>
      </c>
      <c r="L456" t="str">
        <f t="shared" si="92"/>
        <v/>
      </c>
      <c r="N456" t="str">
        <f t="shared" si="93"/>
        <v/>
      </c>
      <c r="O456" t="str">
        <f t="shared" si="94"/>
        <v/>
      </c>
      <c r="P456" s="16" t="str">
        <f>IF(AND(K456="+",C456&lt;&gt;""),"+","")</f>
        <v/>
      </c>
      <c r="Q456" s="16" t="str">
        <f>IF(AND(I456="-",NOT(D456="ok")),LEN(B456)-LEN(SUBSTITUTE(B456,",",""))+"1","")</f>
        <v/>
      </c>
      <c r="R456" s="16" t="str">
        <f>IF(AND(I456="-",NOT(D456="ok")),LEN(C456)-LEN(SUBSTITUTE(C456,",",""))+"1","")</f>
        <v/>
      </c>
      <c r="S456" s="16"/>
    </row>
    <row r="457" spans="1:19" x14ac:dyDescent="0.25">
      <c r="A457" s="2" t="s">
        <v>297</v>
      </c>
      <c r="B457" s="2"/>
      <c r="C457" s="3" t="s">
        <v>2725</v>
      </c>
      <c r="D457" s="2" t="str">
        <f t="shared" si="87"/>
        <v>-</v>
      </c>
      <c r="F457" t="str">
        <f t="shared" si="88"/>
        <v>scikit-learn/sklearn.ensemble._stacking/StackingClassifier/decision_function</v>
      </c>
      <c r="I457" t="str">
        <f t="shared" si="89"/>
        <v>+</v>
      </c>
      <c r="J457" t="str">
        <f t="shared" si="90"/>
        <v/>
      </c>
      <c r="K457" t="str">
        <f t="shared" si="91"/>
        <v>+</v>
      </c>
      <c r="L457" t="str">
        <f t="shared" si="92"/>
        <v/>
      </c>
      <c r="N457" t="str">
        <f t="shared" si="93"/>
        <v/>
      </c>
      <c r="O457" t="str">
        <f t="shared" si="94"/>
        <v/>
      </c>
      <c r="P457" s="16" t="str">
        <f>IF(AND(K457="+",C457&lt;&gt;""),"+","")</f>
        <v>+</v>
      </c>
      <c r="Q457" s="16" t="str">
        <f>IF(AND(I457="-",NOT(D457="ok")),LEN(B457)-LEN(SUBSTITUTE(B457,",",""))+"1","")</f>
        <v/>
      </c>
      <c r="R457" s="16" t="str">
        <f>IF(AND(I457="-",NOT(D457="ok")),LEN(C457)-LEN(SUBSTITUTE(C457,",",""))+"1","")</f>
        <v/>
      </c>
      <c r="S457" s="16"/>
    </row>
    <row r="458" spans="1:19" ht="30" x14ac:dyDescent="0.25">
      <c r="A458" s="2" t="s">
        <v>4</v>
      </c>
      <c r="B458" s="3" t="s">
        <v>4304</v>
      </c>
      <c r="C458" s="3" t="s">
        <v>4304</v>
      </c>
      <c r="D458" s="2" t="str">
        <f t="shared" si="87"/>
        <v>ok</v>
      </c>
      <c r="F458" t="str">
        <f t="shared" si="88"/>
        <v>scikit-learn/sklearn.ensemble._stacking/StackingClassifier/decision_function/selfscikit-learn/sklearn.ensemble._stacking/StackingClassifier/decision_function/self</v>
      </c>
      <c r="I458" t="str">
        <f t="shared" si="89"/>
        <v>-</v>
      </c>
      <c r="J458" t="str">
        <f t="shared" si="90"/>
        <v/>
      </c>
      <c r="K458" t="str">
        <f t="shared" si="91"/>
        <v/>
      </c>
      <c r="L458" t="str">
        <f t="shared" si="92"/>
        <v/>
      </c>
      <c r="N458" t="str">
        <f t="shared" si="93"/>
        <v>+</v>
      </c>
      <c r="O458" t="str">
        <f t="shared" si="94"/>
        <v/>
      </c>
    </row>
    <row r="459" spans="1:19" x14ac:dyDescent="0.25">
      <c r="A459" s="2" t="s">
        <v>2345</v>
      </c>
      <c r="B459" s="3" t="s">
        <v>6349</v>
      </c>
      <c r="C459" s="3" t="s">
        <v>6349</v>
      </c>
      <c r="D459" s="2" t="str">
        <f t="shared" si="87"/>
        <v>ok</v>
      </c>
      <c r="F459" t="str">
        <f t="shared" si="88"/>
        <v>scikit-learn/sklearn.ensemble._stacking/StackingClassifier/decision_function/Xscikit-learn/sklearn.ensemble._stacking/StackingClassifier/decision_function/X</v>
      </c>
      <c r="I459" t="str">
        <f t="shared" si="89"/>
        <v>-</v>
      </c>
      <c r="J459" t="str">
        <f t="shared" si="90"/>
        <v/>
      </c>
      <c r="K459" t="str">
        <f t="shared" si="91"/>
        <v/>
      </c>
      <c r="L459" t="str">
        <f t="shared" si="92"/>
        <v/>
      </c>
      <c r="N459" t="str">
        <f t="shared" si="93"/>
        <v>+</v>
      </c>
      <c r="O459" t="str">
        <f t="shared" si="94"/>
        <v/>
      </c>
    </row>
    <row r="460" spans="1:19" x14ac:dyDescent="0.25">
      <c r="A460" s="2" t="s">
        <v>4</v>
      </c>
      <c r="B460" s="3" t="s">
        <v>4307</v>
      </c>
      <c r="C460" s="3" t="s">
        <v>4307</v>
      </c>
      <c r="D460" s="2" t="str">
        <f t="shared" si="87"/>
        <v>ok</v>
      </c>
      <c r="F460" t="str">
        <f t="shared" si="88"/>
        <v>scikit-learn/sklearn.ensemble._stacking/StackingClassifier/fit/sample_weightscikit-learn/sklearn.ensemble._stacking/StackingClassifier/fit/sample_weight</v>
      </c>
      <c r="I460" t="str">
        <f t="shared" si="89"/>
        <v>-</v>
      </c>
      <c r="J460" t="str">
        <f t="shared" si="90"/>
        <v/>
      </c>
      <c r="K460" t="str">
        <f t="shared" si="91"/>
        <v/>
      </c>
      <c r="L460" t="str">
        <f t="shared" si="92"/>
        <v/>
      </c>
      <c r="N460" t="str">
        <f t="shared" si="93"/>
        <v>+</v>
      </c>
      <c r="O460" t="str">
        <f t="shared" si="94"/>
        <v/>
      </c>
    </row>
    <row r="461" spans="1:19" x14ac:dyDescent="0.25">
      <c r="A461" s="2" t="s">
        <v>4</v>
      </c>
      <c r="B461" s="3" t="s">
        <v>4305</v>
      </c>
      <c r="C461" s="3" t="s">
        <v>4305</v>
      </c>
      <c r="D461" s="2" t="str">
        <f t="shared" si="87"/>
        <v>ok</v>
      </c>
      <c r="F461" t="str">
        <f t="shared" si="88"/>
        <v>scikit-learn/sklearn.ensemble._stacking/StackingClassifier/fit/selfscikit-learn/sklearn.ensemble._stacking/StackingClassifier/fit/self</v>
      </c>
      <c r="I461" t="str">
        <f t="shared" si="89"/>
        <v>-</v>
      </c>
      <c r="J461" t="str">
        <f t="shared" si="90"/>
        <v/>
      </c>
      <c r="K461" t="str">
        <f t="shared" si="91"/>
        <v/>
      </c>
      <c r="L461" t="str">
        <f t="shared" si="92"/>
        <v/>
      </c>
      <c r="N461" t="str">
        <f t="shared" si="93"/>
        <v>+</v>
      </c>
      <c r="O461" t="str">
        <f t="shared" si="94"/>
        <v/>
      </c>
    </row>
    <row r="462" spans="1:19" x14ac:dyDescent="0.25">
      <c r="A462" s="2" t="s">
        <v>4</v>
      </c>
      <c r="B462" s="3" t="s">
        <v>4306</v>
      </c>
      <c r="C462" s="3" t="s">
        <v>4306</v>
      </c>
      <c r="D462" s="2" t="str">
        <f t="shared" si="87"/>
        <v>ok</v>
      </c>
      <c r="F462" t="str">
        <f t="shared" si="88"/>
        <v>scikit-learn/sklearn.ensemble._stacking/StackingClassifier/fit/Xscikit-learn/sklearn.ensemble._stacking/StackingClassifier/fit/X</v>
      </c>
      <c r="I462" t="str">
        <f t="shared" si="89"/>
        <v>-</v>
      </c>
      <c r="J462" t="str">
        <f t="shared" si="90"/>
        <v/>
      </c>
      <c r="K462" t="str">
        <f t="shared" si="91"/>
        <v/>
      </c>
      <c r="L462" t="str">
        <f t="shared" si="92"/>
        <v/>
      </c>
      <c r="N462" t="str">
        <f t="shared" si="93"/>
        <v>+</v>
      </c>
      <c r="O462" t="str">
        <f t="shared" si="94"/>
        <v/>
      </c>
    </row>
    <row r="463" spans="1:19" x14ac:dyDescent="0.25">
      <c r="A463" s="2" t="s">
        <v>6661</v>
      </c>
      <c r="B463" s="3" t="s">
        <v>6662</v>
      </c>
      <c r="C463" s="3" t="s">
        <v>6662</v>
      </c>
      <c r="D463" s="2" t="str">
        <f t="shared" si="87"/>
        <v>ok</v>
      </c>
      <c r="F463" t="str">
        <f t="shared" si="88"/>
        <v>scikit-learn/sklearn.ensemble._stacking/StackingClassifier/fit/yscikit-learn/sklearn.ensemble._stacking/StackingClassifier/fit/y</v>
      </c>
      <c r="I463" t="str">
        <f t="shared" si="89"/>
        <v>-</v>
      </c>
      <c r="J463" t="str">
        <f t="shared" si="90"/>
        <v/>
      </c>
      <c r="K463" t="str">
        <f t="shared" si="91"/>
        <v/>
      </c>
      <c r="L463" t="str">
        <f t="shared" si="92"/>
        <v/>
      </c>
      <c r="N463" t="str">
        <f t="shared" si="93"/>
        <v>+</v>
      </c>
      <c r="O463" t="str">
        <f t="shared" si="94"/>
        <v/>
      </c>
    </row>
    <row r="464" spans="1:19" x14ac:dyDescent="0.25">
      <c r="A464" s="2" t="s">
        <v>7882</v>
      </c>
      <c r="B464" s="3" t="s">
        <v>2726</v>
      </c>
      <c r="C464" s="3" t="s">
        <v>2726</v>
      </c>
      <c r="D464" s="2" t="str">
        <f t="shared" si="87"/>
        <v>ok</v>
      </c>
      <c r="F464" t="str">
        <f t="shared" si="88"/>
        <v>scikit-learn/sklearn.ensemble._stacking/StackingClassifier/fitscikit-learn/sklearn.ensemble._stacking/StackingClassifier/fit</v>
      </c>
      <c r="I464" t="str">
        <f t="shared" si="89"/>
        <v>-</v>
      </c>
      <c r="J464" t="str">
        <f t="shared" si="90"/>
        <v/>
      </c>
      <c r="K464" t="str">
        <f t="shared" si="91"/>
        <v/>
      </c>
      <c r="L464" t="str">
        <f t="shared" si="92"/>
        <v/>
      </c>
      <c r="N464" t="str">
        <f t="shared" si="93"/>
        <v>+</v>
      </c>
      <c r="O464" t="str">
        <f t="shared" si="94"/>
        <v/>
      </c>
    </row>
    <row r="465" spans="1:19" x14ac:dyDescent="0.25">
      <c r="A465" s="2" t="s">
        <v>297</v>
      </c>
      <c r="B465" s="3" t="s">
        <v>2727</v>
      </c>
      <c r="C465" s="2"/>
      <c r="D465" s="2" t="str">
        <f t="shared" si="87"/>
        <v>-</v>
      </c>
      <c r="F465" t="str">
        <f t="shared" si="88"/>
        <v>scikit-learn/sklearn.ensemble._stacking/StackingClassifier/predict</v>
      </c>
      <c r="I465" t="str">
        <f t="shared" si="89"/>
        <v>+</v>
      </c>
      <c r="J465" t="str">
        <f t="shared" si="90"/>
        <v/>
      </c>
      <c r="K465" t="str">
        <f t="shared" si="91"/>
        <v>+</v>
      </c>
      <c r="L465" t="str">
        <f t="shared" si="92"/>
        <v/>
      </c>
      <c r="N465" t="str">
        <f t="shared" si="93"/>
        <v/>
      </c>
      <c r="O465" t="str">
        <f t="shared" si="94"/>
        <v/>
      </c>
      <c r="P465" s="16" t="str">
        <f>IF(AND(K465="+",C465&lt;&gt;""),"+","")</f>
        <v/>
      </c>
      <c r="Q465" s="16" t="str">
        <f>IF(AND(I465="-",NOT(D465="ok")),LEN(B465)-LEN(SUBSTITUTE(B465,",",""))+"1","")</f>
        <v/>
      </c>
      <c r="R465" s="16" t="str">
        <f>IF(AND(I465="-",NOT(D465="ok")),LEN(C465)-LEN(SUBSTITUTE(C465,",",""))+"1","")</f>
        <v/>
      </c>
      <c r="S465" s="16"/>
    </row>
    <row r="466" spans="1:19" x14ac:dyDescent="0.25">
      <c r="A466" s="2" t="s">
        <v>297</v>
      </c>
      <c r="B466" s="2"/>
      <c r="C466" s="3" t="s">
        <v>2727</v>
      </c>
      <c r="D466" s="2" t="str">
        <f t="shared" si="87"/>
        <v>-</v>
      </c>
      <c r="F466" t="str">
        <f t="shared" si="88"/>
        <v>scikit-learn/sklearn.ensemble._stacking/StackingClassifier/predict</v>
      </c>
      <c r="I466" t="str">
        <f t="shared" si="89"/>
        <v>+</v>
      </c>
      <c r="J466" t="str">
        <f t="shared" si="90"/>
        <v/>
      </c>
      <c r="K466" t="str">
        <f t="shared" si="91"/>
        <v>+</v>
      </c>
      <c r="L466" t="str">
        <f t="shared" si="92"/>
        <v/>
      </c>
      <c r="N466" t="str">
        <f t="shared" si="93"/>
        <v/>
      </c>
      <c r="O466" t="str">
        <f t="shared" si="94"/>
        <v/>
      </c>
      <c r="P466" s="16" t="str">
        <f>IF(AND(K466="+",C466&lt;&gt;""),"+","")</f>
        <v>+</v>
      </c>
      <c r="Q466" s="16" t="str">
        <f>IF(AND(I466="-",NOT(D466="ok")),LEN(B466)-LEN(SUBSTITUTE(B466,",",""))+"1","")</f>
        <v/>
      </c>
      <c r="R466" s="16" t="str">
        <f>IF(AND(I466="-",NOT(D466="ok")),LEN(C466)-LEN(SUBSTITUTE(C466,",",""))+"1","")</f>
        <v/>
      </c>
      <c r="S466" s="16"/>
    </row>
    <row r="467" spans="1:19" ht="30" x14ac:dyDescent="0.25">
      <c r="A467" s="2" t="s">
        <v>4</v>
      </c>
      <c r="B467" s="3" t="s">
        <v>4309</v>
      </c>
      <c r="C467" s="3" t="s">
        <v>4309</v>
      </c>
      <c r="D467" s="2" t="str">
        <f t="shared" ref="D467:D498" si="95">IF(B467=C467,"ok","-")</f>
        <v>ok</v>
      </c>
      <c r="F467" t="str">
        <f t="shared" si="88"/>
        <v>scikit-learn/sklearn.ensemble._stacking/StackingClassifier/predict/predict_paramsscikit-learn/sklearn.ensemble._stacking/StackingClassifier/predict/predict_params</v>
      </c>
      <c r="I467" t="str">
        <f t="shared" si="89"/>
        <v>-</v>
      </c>
      <c r="J467" t="str">
        <f t="shared" si="90"/>
        <v/>
      </c>
      <c r="K467" t="str">
        <f t="shared" si="91"/>
        <v/>
      </c>
      <c r="L467" t="str">
        <f t="shared" si="92"/>
        <v/>
      </c>
      <c r="N467" t="str">
        <f t="shared" si="93"/>
        <v>+</v>
      </c>
      <c r="O467" t="str">
        <f t="shared" si="94"/>
        <v/>
      </c>
    </row>
    <row r="468" spans="1:19" x14ac:dyDescent="0.25">
      <c r="A468" s="2" t="s">
        <v>4</v>
      </c>
      <c r="B468" s="3" t="s">
        <v>4308</v>
      </c>
      <c r="C468" s="3" t="s">
        <v>4308</v>
      </c>
      <c r="D468" s="2" t="str">
        <f t="shared" si="95"/>
        <v>ok</v>
      </c>
      <c r="F468" t="str">
        <f t="shared" si="88"/>
        <v>scikit-learn/sklearn.ensemble._stacking/StackingClassifier/predict/selfscikit-learn/sklearn.ensemble._stacking/StackingClassifier/predict/self</v>
      </c>
      <c r="I468" t="str">
        <f t="shared" si="89"/>
        <v>-</v>
      </c>
      <c r="J468" t="str">
        <f t="shared" si="90"/>
        <v/>
      </c>
      <c r="K468" t="str">
        <f t="shared" si="91"/>
        <v/>
      </c>
      <c r="L468" t="str">
        <f t="shared" si="92"/>
        <v/>
      </c>
      <c r="N468" t="str">
        <f t="shared" si="93"/>
        <v>+</v>
      </c>
      <c r="O468" t="str">
        <f t="shared" si="94"/>
        <v/>
      </c>
    </row>
    <row r="469" spans="1:19" x14ac:dyDescent="0.25">
      <c r="A469" s="2" t="s">
        <v>2345</v>
      </c>
      <c r="B469" s="3" t="s">
        <v>6348</v>
      </c>
      <c r="C469" s="3" t="s">
        <v>6348</v>
      </c>
      <c r="D469" s="2" t="str">
        <f t="shared" si="95"/>
        <v>ok</v>
      </c>
      <c r="F469" t="str">
        <f t="shared" si="88"/>
        <v>scikit-learn/sklearn.ensemble._stacking/StackingClassifier/predict/Xscikit-learn/sklearn.ensemble._stacking/StackingClassifier/predict/X</v>
      </c>
      <c r="I469" t="str">
        <f t="shared" si="89"/>
        <v>-</v>
      </c>
      <c r="J469" t="str">
        <f t="shared" si="90"/>
        <v/>
      </c>
      <c r="K469" t="str">
        <f t="shared" si="91"/>
        <v/>
      </c>
      <c r="L469" t="str">
        <f t="shared" si="92"/>
        <v/>
      </c>
      <c r="N469" t="str">
        <f t="shared" si="93"/>
        <v>+</v>
      </c>
      <c r="O469" t="str">
        <f t="shared" si="94"/>
        <v/>
      </c>
    </row>
    <row r="470" spans="1:19" x14ac:dyDescent="0.25">
      <c r="A470" s="2" t="s">
        <v>297</v>
      </c>
      <c r="B470" s="3" t="s">
        <v>2728</v>
      </c>
      <c r="C470" s="2"/>
      <c r="D470" s="2" t="str">
        <f t="shared" si="95"/>
        <v>-</v>
      </c>
      <c r="F470" t="str">
        <f t="shared" si="88"/>
        <v>scikit-learn/sklearn.ensemble._stacking/StackingClassifier/predict_proba</v>
      </c>
      <c r="I470" t="str">
        <f t="shared" si="89"/>
        <v>+</v>
      </c>
      <c r="J470" t="str">
        <f t="shared" si="90"/>
        <v/>
      </c>
      <c r="K470" t="str">
        <f t="shared" si="91"/>
        <v>+</v>
      </c>
      <c r="L470" t="str">
        <f t="shared" si="92"/>
        <v/>
      </c>
      <c r="N470" t="str">
        <f t="shared" si="93"/>
        <v/>
      </c>
      <c r="O470" t="str">
        <f t="shared" si="94"/>
        <v/>
      </c>
      <c r="P470" s="16" t="str">
        <f>IF(AND(K470="+",C470&lt;&gt;""),"+","")</f>
        <v/>
      </c>
      <c r="Q470" s="16" t="str">
        <f>IF(AND(I470="-",NOT(D470="ok")),LEN(B470)-LEN(SUBSTITUTE(B470,",",""))+"1","")</f>
        <v/>
      </c>
      <c r="R470" s="16" t="str">
        <f>IF(AND(I470="-",NOT(D470="ok")),LEN(C470)-LEN(SUBSTITUTE(C470,",",""))+"1","")</f>
        <v/>
      </c>
      <c r="S470" s="16"/>
    </row>
    <row r="471" spans="1:19" x14ac:dyDescent="0.25">
      <c r="A471" s="2" t="s">
        <v>297</v>
      </c>
      <c r="B471" s="2"/>
      <c r="C471" s="3" t="s">
        <v>2728</v>
      </c>
      <c r="D471" s="2" t="str">
        <f t="shared" si="95"/>
        <v>-</v>
      </c>
      <c r="F471" t="str">
        <f t="shared" si="88"/>
        <v>scikit-learn/sklearn.ensemble._stacking/StackingClassifier/predict_proba</v>
      </c>
      <c r="I471" t="str">
        <f t="shared" si="89"/>
        <v>+</v>
      </c>
      <c r="J471" t="str">
        <f t="shared" si="90"/>
        <v/>
      </c>
      <c r="K471" t="str">
        <f t="shared" si="91"/>
        <v>+</v>
      </c>
      <c r="L471" t="str">
        <f t="shared" si="92"/>
        <v/>
      </c>
      <c r="N471" t="str">
        <f t="shared" si="93"/>
        <v/>
      </c>
      <c r="O471" t="str">
        <f t="shared" si="94"/>
        <v/>
      </c>
      <c r="P471" s="16" t="str">
        <f>IF(AND(K471="+",C471&lt;&gt;""),"+","")</f>
        <v>+</v>
      </c>
      <c r="Q471" s="16" t="str">
        <f>IF(AND(I471="-",NOT(D471="ok")),LEN(B471)-LEN(SUBSTITUTE(B471,",",""))+"1","")</f>
        <v/>
      </c>
      <c r="R471" s="16" t="str">
        <f>IF(AND(I471="-",NOT(D471="ok")),LEN(C471)-LEN(SUBSTITUTE(C471,",",""))+"1","")</f>
        <v/>
      </c>
      <c r="S471" s="16"/>
    </row>
    <row r="472" spans="1:19" x14ac:dyDescent="0.25">
      <c r="A472" s="2" t="s">
        <v>4</v>
      </c>
      <c r="B472" s="3" t="s">
        <v>4310</v>
      </c>
      <c r="C472" s="3" t="s">
        <v>4310</v>
      </c>
      <c r="D472" s="2" t="str">
        <f t="shared" si="95"/>
        <v>ok</v>
      </c>
      <c r="F472" t="str">
        <f t="shared" si="88"/>
        <v>scikit-learn/sklearn.ensemble._stacking/StackingClassifier/predict_proba/selfscikit-learn/sklearn.ensemble._stacking/StackingClassifier/predict_proba/self</v>
      </c>
      <c r="I472" t="str">
        <f t="shared" si="89"/>
        <v>-</v>
      </c>
      <c r="J472" t="str">
        <f t="shared" si="90"/>
        <v/>
      </c>
      <c r="K472" t="str">
        <f t="shared" si="91"/>
        <v/>
      </c>
      <c r="L472" t="str">
        <f t="shared" si="92"/>
        <v/>
      </c>
      <c r="N472" t="str">
        <f t="shared" si="93"/>
        <v>+</v>
      </c>
      <c r="O472" t="str">
        <f t="shared" si="94"/>
        <v/>
      </c>
    </row>
    <row r="473" spans="1:19" x14ac:dyDescent="0.25">
      <c r="A473" s="2" t="s">
        <v>2345</v>
      </c>
      <c r="B473" s="3" t="s">
        <v>6947</v>
      </c>
      <c r="C473" s="3" t="s">
        <v>6947</v>
      </c>
      <c r="D473" s="2" t="str">
        <f t="shared" si="95"/>
        <v>ok</v>
      </c>
      <c r="F473" t="str">
        <f t="shared" si="88"/>
        <v>scikit-learn/sklearn.ensemble._stacking/StackingClassifier/predict_proba/Xscikit-learn/sklearn.ensemble._stacking/StackingClassifier/predict_proba/X</v>
      </c>
      <c r="I473" t="str">
        <f t="shared" si="89"/>
        <v>-</v>
      </c>
      <c r="J473" t="str">
        <f t="shared" si="90"/>
        <v/>
      </c>
      <c r="K473" t="str">
        <f t="shared" si="91"/>
        <v/>
      </c>
      <c r="L473" t="str">
        <f t="shared" si="92"/>
        <v/>
      </c>
      <c r="N473" t="str">
        <f t="shared" si="93"/>
        <v>+</v>
      </c>
      <c r="O473" t="str">
        <f t="shared" si="94"/>
        <v/>
      </c>
    </row>
    <row r="474" spans="1:19" x14ac:dyDescent="0.25">
      <c r="A474" s="2" t="s">
        <v>4</v>
      </c>
      <c r="B474" s="3" t="s">
        <v>4311</v>
      </c>
      <c r="C474" s="3" t="s">
        <v>4311</v>
      </c>
      <c r="D474" s="2" t="str">
        <f t="shared" si="95"/>
        <v>ok</v>
      </c>
      <c r="F474" t="str">
        <f t="shared" si="88"/>
        <v>scikit-learn/sklearn.ensemble._stacking/StackingClassifier/transform/selfscikit-learn/sklearn.ensemble._stacking/StackingClassifier/transform/self</v>
      </c>
      <c r="I474" t="str">
        <f t="shared" si="89"/>
        <v>-</v>
      </c>
      <c r="J474" t="str">
        <f t="shared" si="90"/>
        <v/>
      </c>
      <c r="K474" t="str">
        <f t="shared" si="91"/>
        <v/>
      </c>
      <c r="L474" t="str">
        <f t="shared" si="92"/>
        <v/>
      </c>
      <c r="N474" t="str">
        <f t="shared" si="93"/>
        <v>+</v>
      </c>
      <c r="O474" t="str">
        <f t="shared" si="94"/>
        <v/>
      </c>
    </row>
    <row r="475" spans="1:19" x14ac:dyDescent="0.25">
      <c r="A475" s="2" t="s">
        <v>4</v>
      </c>
      <c r="B475" s="3" t="s">
        <v>4312</v>
      </c>
      <c r="C475" s="3" t="s">
        <v>4312</v>
      </c>
      <c r="D475" s="2" t="str">
        <f t="shared" si="95"/>
        <v>ok</v>
      </c>
      <c r="F475" t="str">
        <f t="shared" si="88"/>
        <v>scikit-learn/sklearn.ensemble._stacking/StackingClassifier/transform/Xscikit-learn/sklearn.ensemble._stacking/StackingClassifier/transform/X</v>
      </c>
      <c r="I475" t="str">
        <f t="shared" si="89"/>
        <v>-</v>
      </c>
      <c r="J475" t="str">
        <f t="shared" si="90"/>
        <v/>
      </c>
      <c r="K475" t="str">
        <f t="shared" si="91"/>
        <v/>
      </c>
      <c r="L475" t="str">
        <f t="shared" si="92"/>
        <v/>
      </c>
      <c r="N475" t="str">
        <f t="shared" si="93"/>
        <v>+</v>
      </c>
      <c r="O475" t="str">
        <f t="shared" si="94"/>
        <v/>
      </c>
    </row>
    <row r="476" spans="1:19" x14ac:dyDescent="0.25">
      <c r="A476" s="2" t="s">
        <v>4</v>
      </c>
      <c r="B476" s="3" t="s">
        <v>870</v>
      </c>
      <c r="C476" s="3" t="s">
        <v>870</v>
      </c>
      <c r="D476" s="2" t="str">
        <f t="shared" si="95"/>
        <v>ok</v>
      </c>
      <c r="F476" t="str">
        <f t="shared" si="88"/>
        <v>scikit-learn/sklearn.ensemble._stacking/StackingClassifier/transformscikit-learn/sklearn.ensemble._stacking/StackingClassifier/transform</v>
      </c>
      <c r="I476" t="str">
        <f t="shared" si="89"/>
        <v>-</v>
      </c>
      <c r="J476" t="str">
        <f t="shared" si="90"/>
        <v/>
      </c>
      <c r="K476" t="str">
        <f t="shared" si="91"/>
        <v/>
      </c>
      <c r="L476" t="str">
        <f t="shared" si="92"/>
        <v/>
      </c>
      <c r="N476" t="str">
        <f t="shared" si="93"/>
        <v>+</v>
      </c>
      <c r="O476" t="str">
        <f t="shared" si="94"/>
        <v/>
      </c>
    </row>
    <row r="477" spans="1:19" x14ac:dyDescent="0.25">
      <c r="A477" s="2" t="s">
        <v>271</v>
      </c>
      <c r="B477" s="3" t="s">
        <v>272</v>
      </c>
      <c r="C477" s="3" t="s">
        <v>272</v>
      </c>
      <c r="D477" s="2" t="str">
        <f t="shared" si="95"/>
        <v>ok</v>
      </c>
      <c r="F477" t="str">
        <f t="shared" si="88"/>
        <v>scikit-learn/sklearn.ensemble._stacking/StackingClassifierscikit-learn/sklearn.ensemble._stacking/StackingClassifier</v>
      </c>
      <c r="I477" t="str">
        <f t="shared" si="89"/>
        <v>-</v>
      </c>
      <c r="J477" t="str">
        <f t="shared" si="90"/>
        <v/>
      </c>
      <c r="K477" t="str">
        <f t="shared" si="91"/>
        <v/>
      </c>
      <c r="L477" t="str">
        <f t="shared" si="92"/>
        <v/>
      </c>
      <c r="N477" t="str">
        <f t="shared" si="93"/>
        <v>+</v>
      </c>
      <c r="O477" t="str">
        <f t="shared" si="94"/>
        <v/>
      </c>
    </row>
    <row r="478" spans="1:19" x14ac:dyDescent="0.25">
      <c r="A478" s="2" t="s">
        <v>297</v>
      </c>
      <c r="B478" s="3" t="s">
        <v>2729</v>
      </c>
      <c r="C478" s="2"/>
      <c r="D478" s="2" t="str">
        <f t="shared" si="95"/>
        <v>-</v>
      </c>
      <c r="F478" t="str">
        <f t="shared" si="88"/>
        <v>scikit-learn/sklearn.ensemble._stacking/StackingRegressor/__init__</v>
      </c>
      <c r="I478" t="str">
        <f t="shared" si="89"/>
        <v>+</v>
      </c>
      <c r="J478" t="str">
        <f t="shared" si="90"/>
        <v/>
      </c>
      <c r="K478" t="str">
        <f t="shared" si="91"/>
        <v>+</v>
      </c>
      <c r="L478" t="str">
        <f t="shared" si="92"/>
        <v/>
      </c>
      <c r="N478" t="str">
        <f t="shared" si="93"/>
        <v/>
      </c>
      <c r="O478" t="str">
        <f t="shared" si="94"/>
        <v/>
      </c>
      <c r="P478" s="16" t="str">
        <f>IF(AND(K478="+",C478&lt;&gt;""),"+","")</f>
        <v/>
      </c>
      <c r="Q478" s="16" t="str">
        <f>IF(AND(I478="-",NOT(D478="ok")),LEN(B478)-LEN(SUBSTITUTE(B478,",",""))+"1","")</f>
        <v/>
      </c>
      <c r="R478" s="16" t="str">
        <f>IF(AND(I478="-",NOT(D478="ok")),LEN(C478)-LEN(SUBSTITUTE(C478,",",""))+"1","")</f>
        <v/>
      </c>
      <c r="S478" s="16"/>
    </row>
    <row r="479" spans="1:19" x14ac:dyDescent="0.25">
      <c r="A479" s="2" t="s">
        <v>297</v>
      </c>
      <c r="B479" s="2"/>
      <c r="C479" s="3" t="s">
        <v>2729</v>
      </c>
      <c r="D479" s="2" t="str">
        <f t="shared" si="95"/>
        <v>-</v>
      </c>
      <c r="F479" t="str">
        <f t="shared" si="88"/>
        <v>scikit-learn/sklearn.ensemble._stacking/StackingRegressor/__init__</v>
      </c>
      <c r="I479" t="str">
        <f t="shared" si="89"/>
        <v>+</v>
      </c>
      <c r="J479" t="str">
        <f t="shared" si="90"/>
        <v/>
      </c>
      <c r="K479" t="str">
        <f t="shared" si="91"/>
        <v>+</v>
      </c>
      <c r="L479" t="str">
        <f t="shared" si="92"/>
        <v/>
      </c>
      <c r="N479" t="str">
        <f t="shared" si="93"/>
        <v/>
      </c>
      <c r="O479" t="str">
        <f t="shared" si="94"/>
        <v/>
      </c>
      <c r="P479" s="16" t="str">
        <f>IF(AND(K479="+",C479&lt;&gt;""),"+","")</f>
        <v>+</v>
      </c>
      <c r="Q479" s="16" t="str">
        <f>IF(AND(I479="-",NOT(D479="ok")),LEN(B479)-LEN(SUBSTITUTE(B479,",",""))+"1","")</f>
        <v/>
      </c>
      <c r="R479" s="16" t="str">
        <f>IF(AND(I479="-",NOT(D479="ok")),LEN(C479)-LEN(SUBSTITUTE(C479,",",""))+"1","")</f>
        <v/>
      </c>
      <c r="S479" s="16"/>
    </row>
    <row r="480" spans="1:19" x14ac:dyDescent="0.25">
      <c r="A480" s="2" t="s">
        <v>6577</v>
      </c>
      <c r="B480" s="3" t="s">
        <v>6578</v>
      </c>
      <c r="C480" s="3" t="s">
        <v>6578</v>
      </c>
      <c r="D480" s="2" t="str">
        <f t="shared" si="95"/>
        <v>ok</v>
      </c>
      <c r="F480" t="str">
        <f t="shared" si="88"/>
        <v>scikit-learn/sklearn.ensemble._stacking/StackingRegressor/__init__/cvscikit-learn/sklearn.ensemble._stacking/StackingRegressor/__init__/cv</v>
      </c>
      <c r="I480" t="str">
        <f t="shared" si="89"/>
        <v>-</v>
      </c>
      <c r="J480" t="str">
        <f t="shared" si="90"/>
        <v/>
      </c>
      <c r="K480" t="str">
        <f t="shared" si="91"/>
        <v/>
      </c>
      <c r="L480" t="str">
        <f t="shared" si="92"/>
        <v/>
      </c>
      <c r="N480" t="str">
        <f t="shared" si="93"/>
        <v>+</v>
      </c>
      <c r="O480" t="str">
        <f t="shared" si="94"/>
        <v/>
      </c>
    </row>
    <row r="481" spans="1:19" x14ac:dyDescent="0.25">
      <c r="A481" s="2" t="s">
        <v>4</v>
      </c>
      <c r="B481" s="3" t="s">
        <v>4314</v>
      </c>
      <c r="C481" s="3" t="s">
        <v>4314</v>
      </c>
      <c r="D481" s="2" t="str">
        <f t="shared" si="95"/>
        <v>ok</v>
      </c>
      <c r="F481" t="str">
        <f t="shared" si="88"/>
        <v>scikit-learn/sklearn.ensemble._stacking/StackingRegressor/__init__/estimatorsscikit-learn/sklearn.ensemble._stacking/StackingRegressor/__init__/estimators</v>
      </c>
      <c r="I481" t="str">
        <f t="shared" si="89"/>
        <v>-</v>
      </c>
      <c r="J481" t="str">
        <f t="shared" si="90"/>
        <v/>
      </c>
      <c r="K481" t="str">
        <f t="shared" si="91"/>
        <v/>
      </c>
      <c r="L481" t="str">
        <f t="shared" si="92"/>
        <v/>
      </c>
      <c r="N481" t="str">
        <f t="shared" si="93"/>
        <v>+</v>
      </c>
      <c r="O481" t="str">
        <f t="shared" si="94"/>
        <v/>
      </c>
    </row>
    <row r="482" spans="1:19" ht="30" x14ac:dyDescent="0.25">
      <c r="A482" s="2" t="s">
        <v>4</v>
      </c>
      <c r="B482" s="3" t="s">
        <v>4315</v>
      </c>
      <c r="C482" s="3" t="s">
        <v>4315</v>
      </c>
      <c r="D482" s="2" t="str">
        <f t="shared" si="95"/>
        <v>ok</v>
      </c>
      <c r="F482" t="str">
        <f t="shared" si="88"/>
        <v>scikit-learn/sklearn.ensemble._stacking/StackingRegressor/__init__/final_estimatorscikit-learn/sklearn.ensemble._stacking/StackingRegressor/__init__/final_estimator</v>
      </c>
      <c r="I482" t="str">
        <f t="shared" si="89"/>
        <v>-</v>
      </c>
      <c r="J482" t="str">
        <f t="shared" si="90"/>
        <v/>
      </c>
      <c r="K482" t="str">
        <f t="shared" si="91"/>
        <v/>
      </c>
      <c r="L482" t="str">
        <f t="shared" si="92"/>
        <v/>
      </c>
      <c r="N482" t="str">
        <f t="shared" si="93"/>
        <v>+</v>
      </c>
      <c r="O482" t="str">
        <f t="shared" si="94"/>
        <v/>
      </c>
    </row>
    <row r="483" spans="1:19" x14ac:dyDescent="0.25">
      <c r="A483" s="2" t="s">
        <v>4</v>
      </c>
      <c r="B483" s="3" t="s">
        <v>4316</v>
      </c>
      <c r="C483" s="3" t="s">
        <v>4316</v>
      </c>
      <c r="D483" s="2" t="str">
        <f t="shared" si="95"/>
        <v>ok</v>
      </c>
      <c r="F483" t="str">
        <f t="shared" si="88"/>
        <v>scikit-learn/sklearn.ensemble._stacking/StackingRegressor/__init__/n_jobsscikit-learn/sklearn.ensemble._stacking/StackingRegressor/__init__/n_jobs</v>
      </c>
      <c r="I483" t="str">
        <f t="shared" si="89"/>
        <v>-</v>
      </c>
      <c r="J483" t="str">
        <f t="shared" si="90"/>
        <v/>
      </c>
      <c r="K483" t="str">
        <f t="shared" si="91"/>
        <v/>
      </c>
      <c r="L483" t="str">
        <f t="shared" si="92"/>
        <v/>
      </c>
      <c r="N483" t="str">
        <f t="shared" si="93"/>
        <v>+</v>
      </c>
      <c r="O483" t="str">
        <f t="shared" si="94"/>
        <v/>
      </c>
    </row>
    <row r="484" spans="1:19" ht="30" x14ac:dyDescent="0.25">
      <c r="A484" s="2" t="s">
        <v>4</v>
      </c>
      <c r="B484" s="3" t="s">
        <v>4317</v>
      </c>
      <c r="C484" s="3" t="s">
        <v>4317</v>
      </c>
      <c r="D484" s="2" t="str">
        <f t="shared" si="95"/>
        <v>ok</v>
      </c>
      <c r="F484" t="str">
        <f t="shared" si="88"/>
        <v>scikit-learn/sklearn.ensemble._stacking/StackingRegressor/__init__/passthroughscikit-learn/sklearn.ensemble._stacking/StackingRegressor/__init__/passthrough</v>
      </c>
      <c r="I484" t="str">
        <f t="shared" si="89"/>
        <v>-</v>
      </c>
      <c r="J484" t="str">
        <f t="shared" si="90"/>
        <v/>
      </c>
      <c r="K484" t="str">
        <f t="shared" si="91"/>
        <v/>
      </c>
      <c r="L484" t="str">
        <f t="shared" si="92"/>
        <v/>
      </c>
      <c r="N484" t="str">
        <f t="shared" si="93"/>
        <v>+</v>
      </c>
      <c r="O484" t="str">
        <f t="shared" si="94"/>
        <v/>
      </c>
    </row>
    <row r="485" spans="1:19" x14ac:dyDescent="0.25">
      <c r="A485" s="2" t="s">
        <v>4</v>
      </c>
      <c r="B485" s="3" t="s">
        <v>4313</v>
      </c>
      <c r="C485" s="3" t="s">
        <v>4313</v>
      </c>
      <c r="D485" s="2" t="str">
        <f t="shared" si="95"/>
        <v>ok</v>
      </c>
      <c r="F485" t="str">
        <f t="shared" si="88"/>
        <v>scikit-learn/sklearn.ensemble._stacking/StackingRegressor/__init__/selfscikit-learn/sklearn.ensemble._stacking/StackingRegressor/__init__/self</v>
      </c>
      <c r="I485" t="str">
        <f t="shared" si="89"/>
        <v>-</v>
      </c>
      <c r="J485" t="str">
        <f t="shared" si="90"/>
        <v/>
      </c>
      <c r="K485" t="str">
        <f t="shared" si="91"/>
        <v/>
      </c>
      <c r="L485" t="str">
        <f t="shared" si="92"/>
        <v/>
      </c>
      <c r="N485" t="str">
        <f t="shared" si="93"/>
        <v>+</v>
      </c>
      <c r="O485" t="str">
        <f t="shared" si="94"/>
        <v/>
      </c>
    </row>
    <row r="486" spans="1:19" x14ac:dyDescent="0.25">
      <c r="A486" s="2" t="s">
        <v>4</v>
      </c>
      <c r="B486" s="3" t="s">
        <v>4318</v>
      </c>
      <c r="C486" s="3" t="s">
        <v>4318</v>
      </c>
      <c r="D486" s="2" t="str">
        <f t="shared" si="95"/>
        <v>ok</v>
      </c>
      <c r="F486" t="str">
        <f t="shared" si="88"/>
        <v>scikit-learn/sklearn.ensemble._stacking/StackingRegressor/__init__/verbosescikit-learn/sklearn.ensemble._stacking/StackingRegressor/__init__/verbose</v>
      </c>
      <c r="I486" t="str">
        <f t="shared" si="89"/>
        <v>-</v>
      </c>
      <c r="J486" t="str">
        <f t="shared" si="90"/>
        <v/>
      </c>
      <c r="K486" t="str">
        <f t="shared" si="91"/>
        <v/>
      </c>
      <c r="L486" t="str">
        <f t="shared" si="92"/>
        <v/>
      </c>
      <c r="N486" t="str">
        <f t="shared" si="93"/>
        <v>+</v>
      </c>
      <c r="O486" t="str">
        <f t="shared" si="94"/>
        <v/>
      </c>
    </row>
    <row r="487" spans="1:19" x14ac:dyDescent="0.25">
      <c r="A487" s="2" t="s">
        <v>4</v>
      </c>
      <c r="B487" s="3" t="s">
        <v>4321</v>
      </c>
      <c r="C487" s="3" t="s">
        <v>4321</v>
      </c>
      <c r="D487" s="2" t="str">
        <f t="shared" si="95"/>
        <v>ok</v>
      </c>
      <c r="F487" t="str">
        <f t="shared" si="88"/>
        <v>scikit-learn/sklearn.ensemble._stacking/StackingRegressor/fit/sample_weightscikit-learn/sklearn.ensemble._stacking/StackingRegressor/fit/sample_weight</v>
      </c>
      <c r="I487" t="str">
        <f t="shared" si="89"/>
        <v>-</v>
      </c>
      <c r="J487" t="str">
        <f t="shared" si="90"/>
        <v/>
      </c>
      <c r="K487" t="str">
        <f t="shared" si="91"/>
        <v/>
      </c>
      <c r="L487" t="str">
        <f t="shared" si="92"/>
        <v/>
      </c>
      <c r="N487" t="str">
        <f t="shared" si="93"/>
        <v>+</v>
      </c>
      <c r="O487" t="str">
        <f t="shared" si="94"/>
        <v/>
      </c>
    </row>
    <row r="488" spans="1:19" x14ac:dyDescent="0.25">
      <c r="A488" s="2" t="s">
        <v>4</v>
      </c>
      <c r="B488" s="3" t="s">
        <v>4319</v>
      </c>
      <c r="C488" s="3" t="s">
        <v>4319</v>
      </c>
      <c r="D488" s="2" t="str">
        <f t="shared" si="95"/>
        <v>ok</v>
      </c>
      <c r="F488" t="str">
        <f t="shared" si="88"/>
        <v>scikit-learn/sklearn.ensemble._stacking/StackingRegressor/fit/selfscikit-learn/sklearn.ensemble._stacking/StackingRegressor/fit/self</v>
      </c>
      <c r="I488" t="str">
        <f t="shared" si="89"/>
        <v>-</v>
      </c>
      <c r="J488" t="str">
        <f t="shared" si="90"/>
        <v/>
      </c>
      <c r="K488" t="str">
        <f t="shared" si="91"/>
        <v/>
      </c>
      <c r="L488" t="str">
        <f t="shared" si="92"/>
        <v/>
      </c>
      <c r="N488" t="str">
        <f t="shared" si="93"/>
        <v>+</v>
      </c>
      <c r="O488" t="str">
        <f t="shared" si="94"/>
        <v/>
      </c>
    </row>
    <row r="489" spans="1:19" x14ac:dyDescent="0.25">
      <c r="A489" s="2" t="s">
        <v>2345</v>
      </c>
      <c r="B489" s="3" t="s">
        <v>6347</v>
      </c>
      <c r="C489" s="3" t="s">
        <v>6347</v>
      </c>
      <c r="D489" s="2" t="str">
        <f t="shared" si="95"/>
        <v>ok</v>
      </c>
      <c r="F489" t="str">
        <f t="shared" si="88"/>
        <v>scikit-learn/sklearn.ensemble._stacking/StackingRegressor/fit/Xscikit-learn/sklearn.ensemble._stacking/StackingRegressor/fit/X</v>
      </c>
      <c r="I489" t="str">
        <f t="shared" si="89"/>
        <v>-</v>
      </c>
      <c r="J489" t="str">
        <f t="shared" si="90"/>
        <v/>
      </c>
      <c r="K489" t="str">
        <f t="shared" si="91"/>
        <v/>
      </c>
      <c r="L489" t="str">
        <f t="shared" si="92"/>
        <v/>
      </c>
      <c r="N489" t="str">
        <f t="shared" si="93"/>
        <v>+</v>
      </c>
      <c r="O489" t="str">
        <f t="shared" si="94"/>
        <v/>
      </c>
    </row>
    <row r="490" spans="1:19" x14ac:dyDescent="0.25">
      <c r="A490" s="2" t="s">
        <v>4</v>
      </c>
      <c r="B490" s="3" t="s">
        <v>4320</v>
      </c>
      <c r="C490" s="3" t="s">
        <v>4320</v>
      </c>
      <c r="D490" s="2" t="str">
        <f t="shared" si="95"/>
        <v>ok</v>
      </c>
      <c r="F490" t="str">
        <f t="shared" si="88"/>
        <v>scikit-learn/sklearn.ensemble._stacking/StackingRegressor/fit/yscikit-learn/sklearn.ensemble._stacking/StackingRegressor/fit/y</v>
      </c>
      <c r="I490" t="str">
        <f t="shared" si="89"/>
        <v>-</v>
      </c>
      <c r="J490" t="str">
        <f t="shared" si="90"/>
        <v/>
      </c>
      <c r="K490" t="str">
        <f t="shared" si="91"/>
        <v/>
      </c>
      <c r="L490" t="str">
        <f t="shared" si="92"/>
        <v/>
      </c>
      <c r="N490" t="str">
        <f t="shared" si="93"/>
        <v>+</v>
      </c>
      <c r="O490" t="str">
        <f t="shared" si="94"/>
        <v/>
      </c>
    </row>
    <row r="491" spans="1:19" x14ac:dyDescent="0.25">
      <c r="A491" s="2" t="s">
        <v>2383</v>
      </c>
      <c r="B491" s="3" t="s">
        <v>2384</v>
      </c>
      <c r="C491" s="3" t="s">
        <v>2384</v>
      </c>
      <c r="D491" s="2" t="str">
        <f t="shared" si="95"/>
        <v>ok</v>
      </c>
      <c r="F491" t="str">
        <f t="shared" si="88"/>
        <v>scikit-learn/sklearn.ensemble._stacking/StackingRegressor/fitscikit-learn/sklearn.ensemble._stacking/StackingRegressor/fit</v>
      </c>
      <c r="I491" t="str">
        <f t="shared" si="89"/>
        <v>-</v>
      </c>
      <c r="J491" t="str">
        <f t="shared" si="90"/>
        <v/>
      </c>
      <c r="K491" t="str">
        <f t="shared" si="91"/>
        <v/>
      </c>
      <c r="L491" t="str">
        <f t="shared" si="92"/>
        <v/>
      </c>
      <c r="N491" t="str">
        <f t="shared" si="93"/>
        <v>+</v>
      </c>
      <c r="O491" t="str">
        <f t="shared" si="94"/>
        <v/>
      </c>
    </row>
    <row r="492" spans="1:19" x14ac:dyDescent="0.25">
      <c r="A492" s="2" t="s">
        <v>4</v>
      </c>
      <c r="B492" s="3" t="s">
        <v>4322</v>
      </c>
      <c r="C492" s="3" t="s">
        <v>4322</v>
      </c>
      <c r="D492" s="2" t="str">
        <f t="shared" si="95"/>
        <v>ok</v>
      </c>
      <c r="F492" t="str">
        <f t="shared" si="88"/>
        <v>scikit-learn/sklearn.ensemble._stacking/StackingRegressor/transform/selfscikit-learn/sklearn.ensemble._stacking/StackingRegressor/transform/self</v>
      </c>
      <c r="I492" t="str">
        <f t="shared" si="89"/>
        <v>-</v>
      </c>
      <c r="J492" t="str">
        <f t="shared" si="90"/>
        <v/>
      </c>
      <c r="K492" t="str">
        <f t="shared" si="91"/>
        <v/>
      </c>
      <c r="L492" t="str">
        <f t="shared" si="92"/>
        <v/>
      </c>
      <c r="N492" t="str">
        <f t="shared" si="93"/>
        <v>+</v>
      </c>
      <c r="O492" t="str">
        <f t="shared" si="94"/>
        <v/>
      </c>
    </row>
    <row r="493" spans="1:19" x14ac:dyDescent="0.25">
      <c r="A493" s="2" t="s">
        <v>4</v>
      </c>
      <c r="B493" s="3" t="s">
        <v>4323</v>
      </c>
      <c r="C493" s="3" t="s">
        <v>4323</v>
      </c>
      <c r="D493" s="2" t="str">
        <f t="shared" si="95"/>
        <v>ok</v>
      </c>
      <c r="F493" t="str">
        <f t="shared" si="88"/>
        <v>scikit-learn/sklearn.ensemble._stacking/StackingRegressor/transform/Xscikit-learn/sklearn.ensemble._stacking/StackingRegressor/transform/X</v>
      </c>
      <c r="I493" t="str">
        <f t="shared" si="89"/>
        <v>-</v>
      </c>
      <c r="J493" t="str">
        <f t="shared" si="90"/>
        <v/>
      </c>
      <c r="K493" t="str">
        <f t="shared" si="91"/>
        <v/>
      </c>
      <c r="L493" t="str">
        <f t="shared" si="92"/>
        <v/>
      </c>
      <c r="N493" t="str">
        <f t="shared" si="93"/>
        <v>+</v>
      </c>
      <c r="O493" t="str">
        <f t="shared" si="94"/>
        <v/>
      </c>
    </row>
    <row r="494" spans="1:19" x14ac:dyDescent="0.25">
      <c r="A494" s="2" t="s">
        <v>4</v>
      </c>
      <c r="B494" s="3" t="s">
        <v>871</v>
      </c>
      <c r="C494" s="3" t="s">
        <v>871</v>
      </c>
      <c r="D494" s="2" t="str">
        <f t="shared" si="95"/>
        <v>ok</v>
      </c>
      <c r="F494" t="str">
        <f t="shared" si="88"/>
        <v>scikit-learn/sklearn.ensemble._stacking/StackingRegressor/transformscikit-learn/sklearn.ensemble._stacking/StackingRegressor/transform</v>
      </c>
      <c r="I494" t="str">
        <f t="shared" si="89"/>
        <v>-</v>
      </c>
      <c r="J494" t="str">
        <f t="shared" si="90"/>
        <v/>
      </c>
      <c r="K494" t="str">
        <f t="shared" si="91"/>
        <v/>
      </c>
      <c r="L494" t="str">
        <f t="shared" si="92"/>
        <v/>
      </c>
      <c r="N494" t="str">
        <f t="shared" si="93"/>
        <v>+</v>
      </c>
      <c r="O494" t="str">
        <f t="shared" si="94"/>
        <v/>
      </c>
    </row>
    <row r="495" spans="1:19" x14ac:dyDescent="0.25">
      <c r="A495" s="2" t="s">
        <v>146</v>
      </c>
      <c r="B495" s="3" t="s">
        <v>147</v>
      </c>
      <c r="C495" s="3" t="s">
        <v>147</v>
      </c>
      <c r="D495" s="2" t="str">
        <f t="shared" si="95"/>
        <v>ok</v>
      </c>
      <c r="F495" t="str">
        <f t="shared" si="88"/>
        <v>scikit-learn/sklearn.ensemble._stacking/StackingRegressorscikit-learn/sklearn.ensemble._stacking/StackingRegressor</v>
      </c>
      <c r="I495" t="str">
        <f t="shared" si="89"/>
        <v>-</v>
      </c>
      <c r="J495" t="str">
        <f t="shared" si="90"/>
        <v/>
      </c>
      <c r="K495" t="str">
        <f t="shared" si="91"/>
        <v/>
      </c>
      <c r="L495" t="str">
        <f t="shared" si="92"/>
        <v/>
      </c>
      <c r="N495" t="str">
        <f t="shared" si="93"/>
        <v>+</v>
      </c>
      <c r="O495" t="str">
        <f t="shared" si="94"/>
        <v/>
      </c>
    </row>
    <row r="496" spans="1:19" x14ac:dyDescent="0.25">
      <c r="A496" s="2" t="s">
        <v>297</v>
      </c>
      <c r="B496" s="3" t="s">
        <v>2730</v>
      </c>
      <c r="C496" s="2"/>
      <c r="D496" s="2" t="str">
        <f t="shared" si="95"/>
        <v>-</v>
      </c>
      <c r="F496" t="str">
        <f t="shared" si="88"/>
        <v>scikit-learn/sklearn.ensemble._voting/VotingClassifier/__init__</v>
      </c>
      <c r="I496" t="str">
        <f t="shared" si="89"/>
        <v>+</v>
      </c>
      <c r="J496" t="str">
        <f t="shared" si="90"/>
        <v/>
      </c>
      <c r="K496" t="str">
        <f t="shared" si="91"/>
        <v>+</v>
      </c>
      <c r="L496" t="str">
        <f t="shared" si="92"/>
        <v/>
      </c>
      <c r="N496" t="str">
        <f t="shared" si="93"/>
        <v/>
      </c>
      <c r="O496" t="str">
        <f t="shared" si="94"/>
        <v/>
      </c>
      <c r="P496" s="16" t="str">
        <f>IF(AND(K496="+",C496&lt;&gt;""),"+","")</f>
        <v/>
      </c>
      <c r="Q496" s="16" t="str">
        <f>IF(AND(I496="-",NOT(D496="ok")),LEN(B496)-LEN(SUBSTITUTE(B496,",",""))+"1","")</f>
        <v/>
      </c>
      <c r="R496" s="16" t="str">
        <f>IF(AND(I496="-",NOT(D496="ok")),LEN(C496)-LEN(SUBSTITUTE(C496,",",""))+"1","")</f>
        <v/>
      </c>
      <c r="S496" s="16"/>
    </row>
    <row r="497" spans="1:19" x14ac:dyDescent="0.25">
      <c r="A497" s="2" t="s">
        <v>297</v>
      </c>
      <c r="B497" s="2"/>
      <c r="C497" s="3" t="s">
        <v>2730</v>
      </c>
      <c r="D497" s="2" t="str">
        <f t="shared" si="95"/>
        <v>-</v>
      </c>
      <c r="F497" t="str">
        <f t="shared" si="88"/>
        <v>scikit-learn/sklearn.ensemble._voting/VotingClassifier/__init__</v>
      </c>
      <c r="I497" t="str">
        <f t="shared" si="89"/>
        <v>+</v>
      </c>
      <c r="J497" t="str">
        <f t="shared" si="90"/>
        <v/>
      </c>
      <c r="K497" t="str">
        <f t="shared" si="91"/>
        <v>+</v>
      </c>
      <c r="L497" t="str">
        <f t="shared" si="92"/>
        <v/>
      </c>
      <c r="N497" t="str">
        <f t="shared" si="93"/>
        <v/>
      </c>
      <c r="O497" t="str">
        <f t="shared" si="94"/>
        <v/>
      </c>
      <c r="P497" s="16" t="str">
        <f>IF(AND(K497="+",C497&lt;&gt;""),"+","")</f>
        <v>+</v>
      </c>
      <c r="Q497" s="16" t="str">
        <f>IF(AND(I497="-",NOT(D497="ok")),LEN(B497)-LEN(SUBSTITUTE(B497,",",""))+"1","")</f>
        <v/>
      </c>
      <c r="R497" s="16" t="str">
        <f>IF(AND(I497="-",NOT(D497="ok")),LEN(C497)-LEN(SUBSTITUTE(C497,",",""))+"1","")</f>
        <v/>
      </c>
      <c r="S497" s="16"/>
    </row>
    <row r="498" spans="1:19" x14ac:dyDescent="0.25">
      <c r="A498" s="2" t="s">
        <v>2256</v>
      </c>
      <c r="B498" s="3" t="s">
        <v>6208</v>
      </c>
      <c r="C498" s="3" t="s">
        <v>6208</v>
      </c>
      <c r="D498" s="2" t="str">
        <f t="shared" si="95"/>
        <v>ok</v>
      </c>
      <c r="F498" t="str">
        <f t="shared" si="88"/>
        <v>scikit-learn/sklearn.ensemble._voting/VotingClassifier/__init__/estimatorsscikit-learn/sklearn.ensemble._voting/VotingClassifier/__init__/estimators</v>
      </c>
      <c r="I498" t="str">
        <f t="shared" si="89"/>
        <v>-</v>
      </c>
      <c r="J498" t="str">
        <f t="shared" si="90"/>
        <v/>
      </c>
      <c r="K498" t="str">
        <f t="shared" si="91"/>
        <v/>
      </c>
      <c r="L498" t="str">
        <f t="shared" si="92"/>
        <v/>
      </c>
      <c r="N498" t="str">
        <f t="shared" si="93"/>
        <v>+</v>
      </c>
      <c r="O498" t="str">
        <f t="shared" si="94"/>
        <v/>
      </c>
    </row>
    <row r="499" spans="1:19" x14ac:dyDescent="0.25">
      <c r="A499" s="2" t="s">
        <v>4</v>
      </c>
      <c r="B499" s="3" t="s">
        <v>4328</v>
      </c>
      <c r="C499" s="3" t="s">
        <v>4328</v>
      </c>
      <c r="D499" s="2" t="str">
        <f t="shared" ref="D499:D510" si="96">IF(B499=C499,"ok","-")</f>
        <v>ok</v>
      </c>
      <c r="F499" t="str">
        <f t="shared" si="88"/>
        <v>scikit-learn/sklearn.ensemble._voting/VotingClassifier/__init__/flatten_transformscikit-learn/sklearn.ensemble._voting/VotingClassifier/__init__/flatten_transform</v>
      </c>
      <c r="I499" t="str">
        <f t="shared" si="89"/>
        <v>-</v>
      </c>
      <c r="J499" t="str">
        <f t="shared" si="90"/>
        <v/>
      </c>
      <c r="K499" t="str">
        <f t="shared" si="91"/>
        <v/>
      </c>
      <c r="L499" t="str">
        <f t="shared" si="92"/>
        <v/>
      </c>
      <c r="N499" t="str">
        <f t="shared" si="93"/>
        <v>+</v>
      </c>
      <c r="O499" t="str">
        <f t="shared" si="94"/>
        <v/>
      </c>
    </row>
    <row r="500" spans="1:19" x14ac:dyDescent="0.25">
      <c r="A500" s="2" t="s">
        <v>4</v>
      </c>
      <c r="B500" s="3" t="s">
        <v>4327</v>
      </c>
      <c r="C500" s="3" t="s">
        <v>4327</v>
      </c>
      <c r="D500" s="2" t="str">
        <f t="shared" si="96"/>
        <v>ok</v>
      </c>
      <c r="F500" t="str">
        <f t="shared" ref="F500:F563" si="97">_xlfn.CONCAT(B500,C500)</f>
        <v>scikit-learn/sklearn.ensemble._voting/VotingClassifier/__init__/n_jobsscikit-learn/sklearn.ensemble._voting/VotingClassifier/__init__/n_jobs</v>
      </c>
      <c r="I500" t="str">
        <f t="shared" ref="I500:I563" si="98">IF(A500="-","+","-")</f>
        <v>-</v>
      </c>
      <c r="J500" t="str">
        <f t="shared" ref="J500:J563" si="99">IF(AND(I500="-",NOT(D500="ok")),"+","")</f>
        <v/>
      </c>
      <c r="K500" t="str">
        <f t="shared" ref="K500:K563" si="100">IF(AND(I500="+",NOT(D500="ok")),"+","")</f>
        <v/>
      </c>
      <c r="L500" t="str">
        <f t="shared" ref="L500:L563" si="101">IF(AND(I500="-",D500="?",A500&lt;$M$18),"+","")</f>
        <v/>
      </c>
      <c r="N500" t="str">
        <f t="shared" ref="N500:N563" si="102">IF(AND(D500="ok",I500="-"),"+","")</f>
        <v>+</v>
      </c>
      <c r="O500" t="str">
        <f t="shared" ref="O500:O563" si="103">IF(AND(I500="+",D500="ok"),"+","")</f>
        <v/>
      </c>
    </row>
    <row r="501" spans="1:19" x14ac:dyDescent="0.25">
      <c r="A501" s="2" t="s">
        <v>4</v>
      </c>
      <c r="B501" s="3" t="s">
        <v>4324</v>
      </c>
      <c r="C501" s="3" t="s">
        <v>4324</v>
      </c>
      <c r="D501" s="2" t="str">
        <f t="shared" si="96"/>
        <v>ok</v>
      </c>
      <c r="F501" t="str">
        <f t="shared" si="97"/>
        <v>scikit-learn/sklearn.ensemble._voting/VotingClassifier/__init__/selfscikit-learn/sklearn.ensemble._voting/VotingClassifier/__init__/self</v>
      </c>
      <c r="I501" t="str">
        <f t="shared" si="98"/>
        <v>-</v>
      </c>
      <c r="J501" t="str">
        <f t="shared" si="99"/>
        <v/>
      </c>
      <c r="K501" t="str">
        <f t="shared" si="100"/>
        <v/>
      </c>
      <c r="L501" t="str">
        <f t="shared" si="101"/>
        <v/>
      </c>
      <c r="N501" t="str">
        <f t="shared" si="102"/>
        <v>+</v>
      </c>
      <c r="O501" t="str">
        <f t="shared" si="103"/>
        <v/>
      </c>
    </row>
    <row r="502" spans="1:19" x14ac:dyDescent="0.25">
      <c r="A502" s="2" t="s">
        <v>4</v>
      </c>
      <c r="B502" s="3" t="s">
        <v>4329</v>
      </c>
      <c r="C502" s="3" t="s">
        <v>4329</v>
      </c>
      <c r="D502" s="2" t="str">
        <f t="shared" si="96"/>
        <v>ok</v>
      </c>
      <c r="F502" t="str">
        <f t="shared" si="97"/>
        <v>scikit-learn/sklearn.ensemble._voting/VotingClassifier/__init__/verbosescikit-learn/sklearn.ensemble._voting/VotingClassifier/__init__/verbose</v>
      </c>
      <c r="I502" t="str">
        <f t="shared" si="98"/>
        <v>-</v>
      </c>
      <c r="J502" t="str">
        <f t="shared" si="99"/>
        <v/>
      </c>
      <c r="K502" t="str">
        <f t="shared" si="100"/>
        <v/>
      </c>
      <c r="L502" t="str">
        <f t="shared" si="101"/>
        <v/>
      </c>
      <c r="N502" t="str">
        <f t="shared" si="102"/>
        <v>+</v>
      </c>
      <c r="O502" t="str">
        <f t="shared" si="103"/>
        <v/>
      </c>
    </row>
    <row r="503" spans="1:19" x14ac:dyDescent="0.25">
      <c r="A503" s="2" t="s">
        <v>4</v>
      </c>
      <c r="B503" s="3" t="s">
        <v>4325</v>
      </c>
      <c r="C503" s="3" t="s">
        <v>4325</v>
      </c>
      <c r="D503" s="2" t="str">
        <f t="shared" si="96"/>
        <v>ok</v>
      </c>
      <c r="F503" t="str">
        <f t="shared" si="97"/>
        <v>scikit-learn/sklearn.ensemble._voting/VotingClassifier/__init__/votingscikit-learn/sklearn.ensemble._voting/VotingClassifier/__init__/voting</v>
      </c>
      <c r="I503" t="str">
        <f t="shared" si="98"/>
        <v>-</v>
      </c>
      <c r="J503" t="str">
        <f t="shared" si="99"/>
        <v/>
      </c>
      <c r="K503" t="str">
        <f t="shared" si="100"/>
        <v/>
      </c>
      <c r="L503" t="str">
        <f t="shared" si="101"/>
        <v/>
      </c>
      <c r="N503" t="str">
        <f t="shared" si="102"/>
        <v>+</v>
      </c>
      <c r="O503" t="str">
        <f t="shared" si="103"/>
        <v/>
      </c>
    </row>
    <row r="504" spans="1:19" x14ac:dyDescent="0.25">
      <c r="A504" s="2" t="s">
        <v>4</v>
      </c>
      <c r="B504" s="3" t="s">
        <v>4326</v>
      </c>
      <c r="C504" s="3" t="s">
        <v>4326</v>
      </c>
      <c r="D504" s="2" t="str">
        <f t="shared" si="96"/>
        <v>ok</v>
      </c>
      <c r="F504" t="str">
        <f t="shared" si="97"/>
        <v>scikit-learn/sklearn.ensemble._voting/VotingClassifier/__init__/weightsscikit-learn/sklearn.ensemble._voting/VotingClassifier/__init__/weights</v>
      </c>
      <c r="I504" t="str">
        <f t="shared" si="98"/>
        <v>-</v>
      </c>
      <c r="J504" t="str">
        <f t="shared" si="99"/>
        <v/>
      </c>
      <c r="K504" t="str">
        <f t="shared" si="100"/>
        <v/>
      </c>
      <c r="L504" t="str">
        <f t="shared" si="101"/>
        <v/>
      </c>
      <c r="N504" t="str">
        <f t="shared" si="102"/>
        <v>+</v>
      </c>
      <c r="O504" t="str">
        <f t="shared" si="103"/>
        <v/>
      </c>
    </row>
    <row r="505" spans="1:19" x14ac:dyDescent="0.25">
      <c r="A505" s="2" t="s">
        <v>297</v>
      </c>
      <c r="B505" s="3" t="s">
        <v>2731</v>
      </c>
      <c r="C505" s="2"/>
      <c r="D505" s="2" t="str">
        <f t="shared" si="96"/>
        <v>-</v>
      </c>
      <c r="F505" t="str">
        <f t="shared" si="97"/>
        <v>scikit-learn/sklearn.ensemble._voting/VotingClassifier/fit</v>
      </c>
      <c r="I505" t="str">
        <f t="shared" si="98"/>
        <v>+</v>
      </c>
      <c r="J505" t="str">
        <f t="shared" si="99"/>
        <v/>
      </c>
      <c r="K505" t="str">
        <f t="shared" si="100"/>
        <v>+</v>
      </c>
      <c r="L505" t="str">
        <f t="shared" si="101"/>
        <v/>
      </c>
      <c r="N505" t="str">
        <f t="shared" si="102"/>
        <v/>
      </c>
      <c r="O505" t="str">
        <f t="shared" si="103"/>
        <v/>
      </c>
      <c r="P505" s="16" t="str">
        <f>IF(AND(K505="+",C505&lt;&gt;""),"+","")</f>
        <v/>
      </c>
      <c r="Q505" s="16" t="str">
        <f>IF(AND(I505="-",NOT(D505="ok")),LEN(B505)-LEN(SUBSTITUTE(B505,",",""))+"1","")</f>
        <v/>
      </c>
      <c r="R505" s="16" t="str">
        <f>IF(AND(I505="-",NOT(D505="ok")),LEN(C505)-LEN(SUBSTITUTE(C505,",",""))+"1","")</f>
        <v/>
      </c>
      <c r="S505" s="16"/>
    </row>
    <row r="506" spans="1:19" x14ac:dyDescent="0.25">
      <c r="A506" s="2" t="s">
        <v>297</v>
      </c>
      <c r="B506" s="2"/>
      <c r="C506" s="3" t="s">
        <v>2731</v>
      </c>
      <c r="D506" s="2" t="str">
        <f t="shared" si="96"/>
        <v>-</v>
      </c>
      <c r="F506" t="str">
        <f t="shared" si="97"/>
        <v>scikit-learn/sklearn.ensemble._voting/VotingClassifier/fit</v>
      </c>
      <c r="I506" t="str">
        <f t="shared" si="98"/>
        <v>+</v>
      </c>
      <c r="J506" t="str">
        <f t="shared" si="99"/>
        <v/>
      </c>
      <c r="K506" t="str">
        <f t="shared" si="100"/>
        <v>+</v>
      </c>
      <c r="L506" t="str">
        <f t="shared" si="101"/>
        <v/>
      </c>
      <c r="N506" t="str">
        <f t="shared" si="102"/>
        <v/>
      </c>
      <c r="O506" t="str">
        <f t="shared" si="103"/>
        <v/>
      </c>
      <c r="P506" s="16" t="str">
        <f>IF(AND(K506="+",C506&lt;&gt;""),"+","")</f>
        <v>+</v>
      </c>
      <c r="Q506" s="16" t="str">
        <f>IF(AND(I506="-",NOT(D506="ok")),LEN(B506)-LEN(SUBSTITUTE(B506,",",""))+"1","")</f>
        <v/>
      </c>
      <c r="R506" s="16" t="str">
        <f>IF(AND(I506="-",NOT(D506="ok")),LEN(C506)-LEN(SUBSTITUTE(C506,",",""))+"1","")</f>
        <v/>
      </c>
      <c r="S506" s="16"/>
    </row>
    <row r="507" spans="1:19" x14ac:dyDescent="0.25">
      <c r="A507" s="2" t="s">
        <v>4</v>
      </c>
      <c r="B507" s="3" t="s">
        <v>4332</v>
      </c>
      <c r="C507" s="3" t="s">
        <v>4332</v>
      </c>
      <c r="D507" s="2" t="str">
        <f t="shared" si="96"/>
        <v>ok</v>
      </c>
      <c r="F507" t="str">
        <f t="shared" si="97"/>
        <v>scikit-learn/sklearn.ensemble._voting/VotingClassifier/fit/sample_weightscikit-learn/sklearn.ensemble._voting/VotingClassifier/fit/sample_weight</v>
      </c>
      <c r="I507" t="str">
        <f t="shared" si="98"/>
        <v>-</v>
      </c>
      <c r="J507" t="str">
        <f t="shared" si="99"/>
        <v/>
      </c>
      <c r="K507" t="str">
        <f t="shared" si="100"/>
        <v/>
      </c>
      <c r="L507" t="str">
        <f t="shared" si="101"/>
        <v/>
      </c>
      <c r="N507" t="str">
        <f t="shared" si="102"/>
        <v>+</v>
      </c>
      <c r="O507" t="str">
        <f t="shared" si="103"/>
        <v/>
      </c>
    </row>
    <row r="508" spans="1:19" x14ac:dyDescent="0.25">
      <c r="A508" s="2" t="s">
        <v>4</v>
      </c>
      <c r="B508" s="3" t="s">
        <v>4330</v>
      </c>
      <c r="C508" s="3" t="s">
        <v>4330</v>
      </c>
      <c r="D508" s="2" t="str">
        <f t="shared" si="96"/>
        <v>ok</v>
      </c>
      <c r="F508" t="str">
        <f t="shared" si="97"/>
        <v>scikit-learn/sklearn.ensemble._voting/VotingClassifier/fit/selfscikit-learn/sklearn.ensemble._voting/VotingClassifier/fit/self</v>
      </c>
      <c r="I508" t="str">
        <f t="shared" si="98"/>
        <v>-</v>
      </c>
      <c r="J508" t="str">
        <f t="shared" si="99"/>
        <v/>
      </c>
      <c r="K508" t="str">
        <f t="shared" si="100"/>
        <v/>
      </c>
      <c r="L508" t="str">
        <f t="shared" si="101"/>
        <v/>
      </c>
      <c r="N508" t="str">
        <f t="shared" si="102"/>
        <v>+</v>
      </c>
      <c r="O508" t="str">
        <f t="shared" si="103"/>
        <v/>
      </c>
    </row>
    <row r="509" spans="1:19" x14ac:dyDescent="0.25">
      <c r="A509" s="2" t="s">
        <v>2345</v>
      </c>
      <c r="B509" s="3" t="s">
        <v>6346</v>
      </c>
      <c r="C509" s="3" t="s">
        <v>6346</v>
      </c>
      <c r="D509" s="2" t="str">
        <f t="shared" si="96"/>
        <v>ok</v>
      </c>
      <c r="F509" t="str">
        <f t="shared" si="97"/>
        <v>scikit-learn/sklearn.ensemble._voting/VotingClassifier/fit/Xscikit-learn/sklearn.ensemble._voting/VotingClassifier/fit/X</v>
      </c>
      <c r="I509" t="str">
        <f t="shared" si="98"/>
        <v>-</v>
      </c>
      <c r="J509" t="str">
        <f t="shared" si="99"/>
        <v/>
      </c>
      <c r="K509" t="str">
        <f t="shared" si="100"/>
        <v/>
      </c>
      <c r="L509" t="str">
        <f t="shared" si="101"/>
        <v/>
      </c>
      <c r="N509" t="str">
        <f t="shared" si="102"/>
        <v>+</v>
      </c>
      <c r="O509" t="str">
        <f t="shared" si="103"/>
        <v/>
      </c>
    </row>
    <row r="510" spans="1:19" x14ac:dyDescent="0.25">
      <c r="A510" s="2" t="s">
        <v>4</v>
      </c>
      <c r="B510" s="3" t="s">
        <v>4331</v>
      </c>
      <c r="C510" s="3" t="s">
        <v>4331</v>
      </c>
      <c r="D510" s="2" t="str">
        <f t="shared" si="96"/>
        <v>ok</v>
      </c>
      <c r="F510" t="str">
        <f t="shared" si="97"/>
        <v>scikit-learn/sklearn.ensemble._voting/VotingClassifier/fit/yscikit-learn/sklearn.ensemble._voting/VotingClassifier/fit/y</v>
      </c>
      <c r="I510" t="str">
        <f t="shared" si="98"/>
        <v>-</v>
      </c>
      <c r="J510" t="str">
        <f t="shared" si="99"/>
        <v/>
      </c>
      <c r="K510" t="str">
        <f t="shared" si="100"/>
        <v/>
      </c>
      <c r="L510" t="str">
        <f t="shared" si="101"/>
        <v/>
      </c>
      <c r="N510" t="str">
        <f t="shared" si="102"/>
        <v>+</v>
      </c>
      <c r="O510" t="str">
        <f t="shared" si="103"/>
        <v/>
      </c>
    </row>
    <row r="511" spans="1:19" x14ac:dyDescent="0.25">
      <c r="A511" s="2" t="s">
        <v>297</v>
      </c>
      <c r="B511" s="2"/>
      <c r="C511" s="3" t="s">
        <v>3326</v>
      </c>
      <c r="D511" s="2" t="s">
        <v>3324</v>
      </c>
      <c r="E511" t="s">
        <v>3325</v>
      </c>
      <c r="F511" t="str">
        <f t="shared" si="97"/>
        <v>scikit-learn/sklearn.ensemble._voting/VotingClassifier/get_feature_names_out</v>
      </c>
      <c r="I511" t="str">
        <f t="shared" si="98"/>
        <v>+</v>
      </c>
      <c r="J511" t="str">
        <f t="shared" si="99"/>
        <v/>
      </c>
      <c r="K511" t="str">
        <f t="shared" si="100"/>
        <v/>
      </c>
      <c r="L511" t="str">
        <f t="shared" si="101"/>
        <v/>
      </c>
      <c r="N511" t="str">
        <f t="shared" si="102"/>
        <v/>
      </c>
      <c r="O511" t="str">
        <f t="shared" si="103"/>
        <v>+</v>
      </c>
    </row>
    <row r="512" spans="1:19" ht="45" x14ac:dyDescent="0.25">
      <c r="A512" s="2" t="s">
        <v>297</v>
      </c>
      <c r="B512" s="2"/>
      <c r="C512" s="3" t="s">
        <v>7383</v>
      </c>
      <c r="D512" s="2" t="s">
        <v>3324</v>
      </c>
      <c r="E512" t="s">
        <v>3325</v>
      </c>
      <c r="F512" t="str">
        <f t="shared" si="97"/>
        <v>scikit-learn/sklearn.ensemble._voting/VotingClassifier/get_feature_names_out/input_features</v>
      </c>
      <c r="I512" t="str">
        <f t="shared" si="98"/>
        <v>+</v>
      </c>
      <c r="J512" t="str">
        <f t="shared" si="99"/>
        <v/>
      </c>
      <c r="K512" t="str">
        <f t="shared" si="100"/>
        <v/>
      </c>
      <c r="L512" t="str">
        <f t="shared" si="101"/>
        <v/>
      </c>
      <c r="N512" t="str">
        <f t="shared" si="102"/>
        <v/>
      </c>
      <c r="O512" t="str">
        <f t="shared" si="103"/>
        <v>+</v>
      </c>
    </row>
    <row r="513" spans="1:19" ht="30" x14ac:dyDescent="0.25">
      <c r="A513" s="2" t="s">
        <v>297</v>
      </c>
      <c r="B513" s="2"/>
      <c r="C513" s="3" t="s">
        <v>7382</v>
      </c>
      <c r="D513" s="2" t="s">
        <v>3324</v>
      </c>
      <c r="E513" t="s">
        <v>3325</v>
      </c>
      <c r="F513" t="str">
        <f t="shared" si="97"/>
        <v>scikit-learn/sklearn.ensemble._voting/VotingClassifier/get_feature_names_out/self</v>
      </c>
      <c r="I513" t="str">
        <f t="shared" si="98"/>
        <v>+</v>
      </c>
      <c r="J513" t="str">
        <f t="shared" si="99"/>
        <v/>
      </c>
      <c r="K513" t="str">
        <f t="shared" si="100"/>
        <v/>
      </c>
      <c r="L513" t="str">
        <f t="shared" si="101"/>
        <v/>
      </c>
      <c r="N513" t="str">
        <f t="shared" si="102"/>
        <v/>
      </c>
      <c r="O513" t="str">
        <f t="shared" si="103"/>
        <v>+</v>
      </c>
    </row>
    <row r="514" spans="1:19" x14ac:dyDescent="0.25">
      <c r="A514" s="2" t="s">
        <v>4</v>
      </c>
      <c r="B514" s="3" t="s">
        <v>4333</v>
      </c>
      <c r="C514" s="3" t="s">
        <v>4333</v>
      </c>
      <c r="D514" s="2" t="str">
        <f>IF(B514=C514,"ok","-")</f>
        <v>ok</v>
      </c>
      <c r="F514" t="str">
        <f t="shared" si="97"/>
        <v>scikit-learn/sklearn.ensemble._voting/VotingClassifier/predict/selfscikit-learn/sklearn.ensemble._voting/VotingClassifier/predict/self</v>
      </c>
      <c r="I514" t="str">
        <f t="shared" si="98"/>
        <v>-</v>
      </c>
      <c r="J514" t="str">
        <f t="shared" si="99"/>
        <v/>
      </c>
      <c r="K514" t="str">
        <f t="shared" si="100"/>
        <v/>
      </c>
      <c r="L514" t="str">
        <f t="shared" si="101"/>
        <v/>
      </c>
      <c r="N514" t="str">
        <f t="shared" si="102"/>
        <v>+</v>
      </c>
      <c r="O514" t="str">
        <f t="shared" si="103"/>
        <v/>
      </c>
    </row>
    <row r="515" spans="1:19" x14ac:dyDescent="0.25">
      <c r="A515" s="2" t="s">
        <v>4</v>
      </c>
      <c r="B515" s="3" t="s">
        <v>4334</v>
      </c>
      <c r="C515" s="3" t="s">
        <v>4334</v>
      </c>
      <c r="D515" s="2" t="str">
        <f>IF(B515=C515,"ok","-")</f>
        <v>ok</v>
      </c>
      <c r="F515" t="str">
        <f t="shared" si="97"/>
        <v>scikit-learn/sklearn.ensemble._voting/VotingClassifier/predict/Xscikit-learn/sklearn.ensemble._voting/VotingClassifier/predict/X</v>
      </c>
      <c r="I515" t="str">
        <f t="shared" si="98"/>
        <v>-</v>
      </c>
      <c r="J515" t="str">
        <f t="shared" si="99"/>
        <v/>
      </c>
      <c r="K515" t="str">
        <f t="shared" si="100"/>
        <v/>
      </c>
      <c r="L515" t="str">
        <f t="shared" si="101"/>
        <v/>
      </c>
      <c r="N515" t="str">
        <f t="shared" si="102"/>
        <v>+</v>
      </c>
      <c r="O515" t="str">
        <f t="shared" si="103"/>
        <v/>
      </c>
    </row>
    <row r="516" spans="1:19" x14ac:dyDescent="0.25">
      <c r="A516" s="2" t="s">
        <v>297</v>
      </c>
      <c r="B516" s="2"/>
      <c r="C516" s="3" t="s">
        <v>3327</v>
      </c>
      <c r="D516" s="2" t="s">
        <v>297</v>
      </c>
      <c r="F516" t="str">
        <f t="shared" si="97"/>
        <v>scikit-learn/sklearn.ensemble._voting/VotingClassifier/predict_proba</v>
      </c>
      <c r="I516" t="str">
        <f t="shared" si="98"/>
        <v>+</v>
      </c>
      <c r="J516" t="str">
        <f t="shared" si="99"/>
        <v/>
      </c>
      <c r="K516" t="str">
        <f t="shared" si="100"/>
        <v>+</v>
      </c>
      <c r="L516" t="str">
        <f t="shared" si="101"/>
        <v/>
      </c>
      <c r="N516" t="str">
        <f t="shared" si="102"/>
        <v/>
      </c>
      <c r="O516" t="str">
        <f t="shared" si="103"/>
        <v/>
      </c>
    </row>
    <row r="517" spans="1:19" x14ac:dyDescent="0.25">
      <c r="A517" s="2" t="s">
        <v>297</v>
      </c>
      <c r="B517" s="2"/>
      <c r="C517" s="3" t="s">
        <v>7384</v>
      </c>
      <c r="D517" s="2" t="s">
        <v>297</v>
      </c>
      <c r="F517" t="str">
        <f t="shared" si="97"/>
        <v>scikit-learn/sklearn.ensemble._voting/VotingClassifier/predict_proba/self</v>
      </c>
      <c r="I517" t="str">
        <f t="shared" si="98"/>
        <v>+</v>
      </c>
      <c r="J517" t="str">
        <f t="shared" si="99"/>
        <v/>
      </c>
      <c r="K517" t="str">
        <f t="shared" si="100"/>
        <v>+</v>
      </c>
      <c r="L517" t="str">
        <f t="shared" si="101"/>
        <v/>
      </c>
      <c r="N517" t="str">
        <f t="shared" si="102"/>
        <v/>
      </c>
      <c r="O517" t="str">
        <f t="shared" si="103"/>
        <v/>
      </c>
    </row>
    <row r="518" spans="1:19" x14ac:dyDescent="0.25">
      <c r="A518" s="2" t="s">
        <v>297</v>
      </c>
      <c r="B518" s="2"/>
      <c r="C518" s="3" t="s">
        <v>7385</v>
      </c>
      <c r="D518" s="2" t="s">
        <v>3324</v>
      </c>
      <c r="E518" t="s">
        <v>8054</v>
      </c>
      <c r="F518" t="str">
        <f t="shared" si="97"/>
        <v>scikit-learn/sklearn.ensemble._voting/VotingClassifier/predict_proba/X</v>
      </c>
      <c r="I518" t="str">
        <f t="shared" si="98"/>
        <v>+</v>
      </c>
      <c r="J518" t="str">
        <f t="shared" si="99"/>
        <v/>
      </c>
      <c r="K518" t="str">
        <f t="shared" si="100"/>
        <v/>
      </c>
      <c r="L518" t="str">
        <f t="shared" si="101"/>
        <v/>
      </c>
      <c r="N518" t="str">
        <f t="shared" si="102"/>
        <v/>
      </c>
      <c r="O518" t="str">
        <f t="shared" si="103"/>
        <v>+</v>
      </c>
    </row>
    <row r="519" spans="1:19" x14ac:dyDescent="0.25">
      <c r="A519" s="2" t="s">
        <v>297</v>
      </c>
      <c r="B519" s="3" t="s">
        <v>2732</v>
      </c>
      <c r="C519" s="2"/>
      <c r="D519" s="2" t="str">
        <f t="shared" ref="D519:D538" si="104">IF(B519=C519,"ok","-")</f>
        <v>-</v>
      </c>
      <c r="E519" s="2"/>
      <c r="F519" t="str">
        <f t="shared" si="97"/>
        <v>scikit-learn/sklearn.ensemble._voting/VotingClassifier/predict_proba@getter</v>
      </c>
      <c r="I519" t="str">
        <f t="shared" si="98"/>
        <v>+</v>
      </c>
      <c r="J519" t="str">
        <f t="shared" si="99"/>
        <v/>
      </c>
      <c r="K519" t="str">
        <f t="shared" si="100"/>
        <v>+</v>
      </c>
      <c r="L519" t="str">
        <f t="shared" si="101"/>
        <v/>
      </c>
      <c r="N519" t="str">
        <f t="shared" si="102"/>
        <v/>
      </c>
      <c r="O519" t="str">
        <f t="shared" si="103"/>
        <v/>
      </c>
      <c r="P519" s="16" t="str">
        <f>IF(AND(K519="+",C519&lt;&gt;""),"+","")</f>
        <v/>
      </c>
      <c r="Q519" s="16" t="str">
        <f>IF(AND(I519="-",NOT(D519="ok")),LEN(B519)-LEN(SUBSTITUTE(B519,",",""))+"1","")</f>
        <v/>
      </c>
      <c r="R519" s="16" t="str">
        <f>IF(AND(I519="-",NOT(D519="ok")),LEN(C519)-LEN(SUBSTITUTE(C519,",",""))+"1","")</f>
        <v/>
      </c>
      <c r="S519" s="16"/>
    </row>
    <row r="520" spans="1:19" x14ac:dyDescent="0.25">
      <c r="A520" s="2" t="s">
        <v>297</v>
      </c>
      <c r="B520" s="3" t="s">
        <v>6948</v>
      </c>
      <c r="C520" s="2"/>
      <c r="D520" s="2" t="str">
        <f t="shared" si="104"/>
        <v>-</v>
      </c>
      <c r="E520" s="2"/>
      <c r="F520" t="str">
        <f t="shared" si="97"/>
        <v>scikit-learn/sklearn.ensemble._voting/VotingClassifier/predict_proba@getter/self</v>
      </c>
      <c r="I520" t="str">
        <f t="shared" si="98"/>
        <v>+</v>
      </c>
      <c r="J520" t="str">
        <f t="shared" si="99"/>
        <v/>
      </c>
      <c r="K520" t="str">
        <f t="shared" si="100"/>
        <v>+</v>
      </c>
      <c r="L520" t="str">
        <f t="shared" si="101"/>
        <v/>
      </c>
      <c r="N520" t="str">
        <f t="shared" si="102"/>
        <v/>
      </c>
      <c r="O520" t="str">
        <f t="shared" si="103"/>
        <v/>
      </c>
      <c r="P520" s="16" t="str">
        <f>IF(AND(K520="+",C520&lt;&gt;""),"+","")</f>
        <v/>
      </c>
      <c r="Q520" s="16" t="str">
        <f>IF(AND(I520="-",NOT(D520="ok")),LEN(B520)-LEN(SUBSTITUTE(B520,",",""))+"1","")</f>
        <v/>
      </c>
      <c r="R520" s="16" t="str">
        <f>IF(AND(I520="-",NOT(D520="ok")),LEN(C520)-LEN(SUBSTITUTE(C520,",",""))+"1","")</f>
        <v/>
      </c>
      <c r="S520" s="16"/>
    </row>
    <row r="521" spans="1:19" x14ac:dyDescent="0.25">
      <c r="A521" s="2" t="s">
        <v>4</v>
      </c>
      <c r="B521" s="3" t="s">
        <v>872</v>
      </c>
      <c r="C521" s="3" t="s">
        <v>872</v>
      </c>
      <c r="D521" s="2" t="str">
        <f t="shared" si="104"/>
        <v>ok</v>
      </c>
      <c r="F521" t="str">
        <f t="shared" si="97"/>
        <v>scikit-learn/sklearn.ensemble._voting/VotingClassifier/predictscikit-learn/sklearn.ensemble._voting/VotingClassifier/predict</v>
      </c>
      <c r="I521" t="str">
        <f t="shared" si="98"/>
        <v>-</v>
      </c>
      <c r="J521" t="str">
        <f t="shared" si="99"/>
        <v/>
      </c>
      <c r="K521" t="str">
        <f t="shared" si="100"/>
        <v/>
      </c>
      <c r="L521" t="str">
        <f t="shared" si="101"/>
        <v/>
      </c>
      <c r="N521" t="str">
        <f t="shared" si="102"/>
        <v>+</v>
      </c>
      <c r="O521" t="str">
        <f t="shared" si="103"/>
        <v/>
      </c>
    </row>
    <row r="522" spans="1:19" x14ac:dyDescent="0.25">
      <c r="A522" s="2" t="s">
        <v>297</v>
      </c>
      <c r="B522" s="3" t="s">
        <v>2733</v>
      </c>
      <c r="C522" s="2"/>
      <c r="D522" s="2" t="str">
        <f t="shared" si="104"/>
        <v>-</v>
      </c>
      <c r="E522" s="2"/>
      <c r="F522" t="str">
        <f t="shared" si="97"/>
        <v>scikit-learn/sklearn.ensemble._voting/VotingClassifier/transform</v>
      </c>
      <c r="I522" t="str">
        <f t="shared" si="98"/>
        <v>+</v>
      </c>
      <c r="J522" t="str">
        <f t="shared" si="99"/>
        <v/>
      </c>
      <c r="K522" t="str">
        <f t="shared" si="100"/>
        <v>+</v>
      </c>
      <c r="L522" t="str">
        <f t="shared" si="101"/>
        <v/>
      </c>
      <c r="N522" t="str">
        <f t="shared" si="102"/>
        <v/>
      </c>
      <c r="O522" t="str">
        <f t="shared" si="103"/>
        <v/>
      </c>
      <c r="P522" s="16" t="str">
        <f>IF(AND(K522="+",C522&lt;&gt;""),"+","")</f>
        <v/>
      </c>
      <c r="Q522" s="16" t="str">
        <f>IF(AND(I522="-",NOT(D522="ok")),LEN(B522)-LEN(SUBSTITUTE(B522,",",""))+"1","")</f>
        <v/>
      </c>
      <c r="R522" s="16" t="str">
        <f>IF(AND(I522="-",NOT(D522="ok")),LEN(C522)-LEN(SUBSTITUTE(C522,",",""))+"1","")</f>
        <v/>
      </c>
      <c r="S522" s="16"/>
    </row>
    <row r="523" spans="1:19" x14ac:dyDescent="0.25">
      <c r="A523" s="2" t="s">
        <v>297</v>
      </c>
      <c r="B523" s="2"/>
      <c r="C523" s="3" t="s">
        <v>2733</v>
      </c>
      <c r="D523" s="2" t="str">
        <f t="shared" si="104"/>
        <v>-</v>
      </c>
      <c r="F523" t="str">
        <f t="shared" si="97"/>
        <v>scikit-learn/sklearn.ensemble._voting/VotingClassifier/transform</v>
      </c>
      <c r="I523" t="str">
        <f t="shared" si="98"/>
        <v>+</v>
      </c>
      <c r="J523" t="str">
        <f t="shared" si="99"/>
        <v/>
      </c>
      <c r="K523" t="str">
        <f t="shared" si="100"/>
        <v>+</v>
      </c>
      <c r="L523" t="str">
        <f t="shared" si="101"/>
        <v/>
      </c>
      <c r="N523" t="str">
        <f t="shared" si="102"/>
        <v/>
      </c>
      <c r="O523" t="str">
        <f t="shared" si="103"/>
        <v/>
      </c>
      <c r="P523" s="16" t="str">
        <f>IF(AND(K523="+",C523&lt;&gt;""),"+","")</f>
        <v>+</v>
      </c>
      <c r="Q523" s="16" t="str">
        <f>IF(AND(I523="-",NOT(D523="ok")),LEN(B523)-LEN(SUBSTITUTE(B523,",",""))+"1","")</f>
        <v/>
      </c>
      <c r="R523" s="16" t="str">
        <f>IF(AND(I523="-",NOT(D523="ok")),LEN(C523)-LEN(SUBSTITUTE(C523,",",""))+"1","")</f>
        <v/>
      </c>
      <c r="S523" s="16"/>
    </row>
    <row r="524" spans="1:19" x14ac:dyDescent="0.25">
      <c r="A524" s="2" t="s">
        <v>4</v>
      </c>
      <c r="B524" s="3" t="s">
        <v>4335</v>
      </c>
      <c r="C524" s="3" t="s">
        <v>4335</v>
      </c>
      <c r="D524" s="2" t="str">
        <f t="shared" si="104"/>
        <v>ok</v>
      </c>
      <c r="F524" t="str">
        <f t="shared" si="97"/>
        <v>scikit-learn/sklearn.ensemble._voting/VotingClassifier/transform/selfscikit-learn/sklearn.ensemble._voting/VotingClassifier/transform/self</v>
      </c>
      <c r="I524" t="str">
        <f t="shared" si="98"/>
        <v>-</v>
      </c>
      <c r="J524" t="str">
        <f t="shared" si="99"/>
        <v/>
      </c>
      <c r="K524" t="str">
        <f t="shared" si="100"/>
        <v/>
      </c>
      <c r="L524" t="str">
        <f t="shared" si="101"/>
        <v/>
      </c>
      <c r="N524" t="str">
        <f t="shared" si="102"/>
        <v>+</v>
      </c>
      <c r="O524" t="str">
        <f t="shared" si="103"/>
        <v/>
      </c>
    </row>
    <row r="525" spans="1:19" x14ac:dyDescent="0.25">
      <c r="A525" s="2" t="s">
        <v>2345</v>
      </c>
      <c r="B525" s="3" t="s">
        <v>6345</v>
      </c>
      <c r="C525" s="3" t="s">
        <v>6345</v>
      </c>
      <c r="D525" s="2" t="str">
        <f t="shared" si="104"/>
        <v>ok</v>
      </c>
      <c r="F525" t="str">
        <f t="shared" si="97"/>
        <v>scikit-learn/sklearn.ensemble._voting/VotingClassifier/transform/Xscikit-learn/sklearn.ensemble._voting/VotingClassifier/transform/X</v>
      </c>
      <c r="I525" t="str">
        <f t="shared" si="98"/>
        <v>-</v>
      </c>
      <c r="J525" t="str">
        <f t="shared" si="99"/>
        <v/>
      </c>
      <c r="K525" t="str">
        <f t="shared" si="100"/>
        <v/>
      </c>
      <c r="L525" t="str">
        <f t="shared" si="101"/>
        <v/>
      </c>
      <c r="N525" t="str">
        <f t="shared" si="102"/>
        <v>+</v>
      </c>
      <c r="O525" t="str">
        <f t="shared" si="103"/>
        <v/>
      </c>
    </row>
    <row r="526" spans="1:19" x14ac:dyDescent="0.25">
      <c r="A526" s="2" t="s">
        <v>257</v>
      </c>
      <c r="B526" s="3" t="s">
        <v>258</v>
      </c>
      <c r="C526" s="3" t="s">
        <v>258</v>
      </c>
      <c r="D526" s="2" t="str">
        <f t="shared" si="104"/>
        <v>ok</v>
      </c>
      <c r="F526" t="str">
        <f t="shared" si="97"/>
        <v>scikit-learn/sklearn.ensemble._voting/VotingClassifierscikit-learn/sklearn.ensemble._voting/VotingClassifier</v>
      </c>
      <c r="I526" t="str">
        <f t="shared" si="98"/>
        <v>-</v>
      </c>
      <c r="J526" t="str">
        <f t="shared" si="99"/>
        <v/>
      </c>
      <c r="K526" t="str">
        <f t="shared" si="100"/>
        <v/>
      </c>
      <c r="L526" t="str">
        <f t="shared" si="101"/>
        <v/>
      </c>
      <c r="N526" t="str">
        <f t="shared" si="102"/>
        <v>+</v>
      </c>
      <c r="O526" t="str">
        <f t="shared" si="103"/>
        <v/>
      </c>
    </row>
    <row r="527" spans="1:19" x14ac:dyDescent="0.25">
      <c r="A527" s="2" t="s">
        <v>297</v>
      </c>
      <c r="B527" s="3" t="s">
        <v>2734</v>
      </c>
      <c r="C527" s="2"/>
      <c r="D527" s="2" t="str">
        <f t="shared" si="104"/>
        <v>-</v>
      </c>
      <c r="F527" t="str">
        <f t="shared" si="97"/>
        <v>scikit-learn/sklearn.ensemble._voting/VotingRegressor/__init__</v>
      </c>
      <c r="I527" t="str">
        <f t="shared" si="98"/>
        <v>+</v>
      </c>
      <c r="J527" t="str">
        <f t="shared" si="99"/>
        <v/>
      </c>
      <c r="K527" t="str">
        <f t="shared" si="100"/>
        <v>+</v>
      </c>
      <c r="L527" t="str">
        <f t="shared" si="101"/>
        <v/>
      </c>
      <c r="N527" t="str">
        <f t="shared" si="102"/>
        <v/>
      </c>
      <c r="O527" t="str">
        <f t="shared" si="103"/>
        <v/>
      </c>
      <c r="P527" s="16" t="str">
        <f>IF(AND(K527="+",C527&lt;&gt;""),"+","")</f>
        <v/>
      </c>
      <c r="Q527" s="16" t="str">
        <f>IF(AND(I527="-",NOT(D527="ok")),LEN(B527)-LEN(SUBSTITUTE(B527,",",""))+"1","")</f>
        <v/>
      </c>
      <c r="R527" s="16" t="str">
        <f>IF(AND(I527="-",NOT(D527="ok")),LEN(C527)-LEN(SUBSTITUTE(C527,",",""))+"1","")</f>
        <v/>
      </c>
      <c r="S527" s="16"/>
    </row>
    <row r="528" spans="1:19" x14ac:dyDescent="0.25">
      <c r="A528" s="2" t="s">
        <v>297</v>
      </c>
      <c r="B528" s="2"/>
      <c r="C528" s="3" t="s">
        <v>2734</v>
      </c>
      <c r="D528" s="2" t="str">
        <f t="shared" si="104"/>
        <v>-</v>
      </c>
      <c r="F528" t="str">
        <f t="shared" si="97"/>
        <v>scikit-learn/sklearn.ensemble._voting/VotingRegressor/__init__</v>
      </c>
      <c r="I528" t="str">
        <f t="shared" si="98"/>
        <v>+</v>
      </c>
      <c r="J528" t="str">
        <f t="shared" si="99"/>
        <v/>
      </c>
      <c r="K528" t="str">
        <f t="shared" si="100"/>
        <v>+</v>
      </c>
      <c r="L528" t="str">
        <f t="shared" si="101"/>
        <v/>
      </c>
      <c r="N528" t="str">
        <f t="shared" si="102"/>
        <v/>
      </c>
      <c r="O528" t="str">
        <f t="shared" si="103"/>
        <v/>
      </c>
      <c r="P528" s="16" t="str">
        <f>IF(AND(K528="+",C528&lt;&gt;""),"+","")</f>
        <v>+</v>
      </c>
      <c r="Q528" s="16" t="str">
        <f>IF(AND(I528="-",NOT(D528="ok")),LEN(B528)-LEN(SUBSTITUTE(B528,",",""))+"1","")</f>
        <v/>
      </c>
      <c r="R528" s="16" t="str">
        <f>IF(AND(I528="-",NOT(D528="ok")),LEN(C528)-LEN(SUBSTITUTE(C528,",",""))+"1","")</f>
        <v/>
      </c>
      <c r="S528" s="16"/>
    </row>
    <row r="529" spans="1:15" x14ac:dyDescent="0.25">
      <c r="A529" s="2" t="s">
        <v>2256</v>
      </c>
      <c r="B529" s="3" t="s">
        <v>6207</v>
      </c>
      <c r="C529" s="3" t="s">
        <v>6207</v>
      </c>
      <c r="D529" s="2" t="str">
        <f t="shared" si="104"/>
        <v>ok</v>
      </c>
      <c r="F529" t="str">
        <f t="shared" si="97"/>
        <v>scikit-learn/sklearn.ensemble._voting/VotingRegressor/__init__/estimatorsscikit-learn/sklearn.ensemble._voting/VotingRegressor/__init__/estimators</v>
      </c>
      <c r="I529" t="str">
        <f t="shared" si="98"/>
        <v>-</v>
      </c>
      <c r="J529" t="str">
        <f t="shared" si="99"/>
        <v/>
      </c>
      <c r="K529" t="str">
        <f t="shared" si="100"/>
        <v/>
      </c>
      <c r="L529" t="str">
        <f t="shared" si="101"/>
        <v/>
      </c>
      <c r="N529" t="str">
        <f t="shared" si="102"/>
        <v>+</v>
      </c>
      <c r="O529" t="str">
        <f t="shared" si="103"/>
        <v/>
      </c>
    </row>
    <row r="530" spans="1:15" x14ac:dyDescent="0.25">
      <c r="A530" s="2" t="s">
        <v>4</v>
      </c>
      <c r="B530" s="3" t="s">
        <v>4338</v>
      </c>
      <c r="C530" s="3" t="s">
        <v>4338</v>
      </c>
      <c r="D530" s="2" t="str">
        <f t="shared" si="104"/>
        <v>ok</v>
      </c>
      <c r="F530" t="str">
        <f t="shared" si="97"/>
        <v>scikit-learn/sklearn.ensemble._voting/VotingRegressor/__init__/n_jobsscikit-learn/sklearn.ensemble._voting/VotingRegressor/__init__/n_jobs</v>
      </c>
      <c r="I530" t="str">
        <f t="shared" si="98"/>
        <v>-</v>
      </c>
      <c r="J530" t="str">
        <f t="shared" si="99"/>
        <v/>
      </c>
      <c r="K530" t="str">
        <f t="shared" si="100"/>
        <v/>
      </c>
      <c r="L530" t="str">
        <f t="shared" si="101"/>
        <v/>
      </c>
      <c r="N530" t="str">
        <f t="shared" si="102"/>
        <v>+</v>
      </c>
      <c r="O530" t="str">
        <f t="shared" si="103"/>
        <v/>
      </c>
    </row>
    <row r="531" spans="1:15" x14ac:dyDescent="0.25">
      <c r="A531" s="2" t="s">
        <v>4</v>
      </c>
      <c r="B531" s="3" t="s">
        <v>4336</v>
      </c>
      <c r="C531" s="3" t="s">
        <v>4336</v>
      </c>
      <c r="D531" s="2" t="str">
        <f t="shared" si="104"/>
        <v>ok</v>
      </c>
      <c r="F531" t="str">
        <f t="shared" si="97"/>
        <v>scikit-learn/sklearn.ensemble._voting/VotingRegressor/__init__/selfscikit-learn/sklearn.ensemble._voting/VotingRegressor/__init__/self</v>
      </c>
      <c r="I531" t="str">
        <f t="shared" si="98"/>
        <v>-</v>
      </c>
      <c r="J531" t="str">
        <f t="shared" si="99"/>
        <v/>
      </c>
      <c r="K531" t="str">
        <f t="shared" si="100"/>
        <v/>
      </c>
      <c r="L531" t="str">
        <f t="shared" si="101"/>
        <v/>
      </c>
      <c r="N531" t="str">
        <f t="shared" si="102"/>
        <v>+</v>
      </c>
      <c r="O531" t="str">
        <f t="shared" si="103"/>
        <v/>
      </c>
    </row>
    <row r="532" spans="1:15" x14ac:dyDescent="0.25">
      <c r="A532" s="2" t="s">
        <v>4</v>
      </c>
      <c r="B532" s="3" t="s">
        <v>4339</v>
      </c>
      <c r="C532" s="3" t="s">
        <v>4339</v>
      </c>
      <c r="D532" s="2" t="str">
        <f t="shared" si="104"/>
        <v>ok</v>
      </c>
      <c r="F532" t="str">
        <f t="shared" si="97"/>
        <v>scikit-learn/sklearn.ensemble._voting/VotingRegressor/__init__/verbosescikit-learn/sklearn.ensemble._voting/VotingRegressor/__init__/verbose</v>
      </c>
      <c r="I532" t="str">
        <f t="shared" si="98"/>
        <v>-</v>
      </c>
      <c r="J532" t="str">
        <f t="shared" si="99"/>
        <v/>
      </c>
      <c r="K532" t="str">
        <f t="shared" si="100"/>
        <v/>
      </c>
      <c r="L532" t="str">
        <f t="shared" si="101"/>
        <v/>
      </c>
      <c r="N532" t="str">
        <f t="shared" si="102"/>
        <v>+</v>
      </c>
      <c r="O532" t="str">
        <f t="shared" si="103"/>
        <v/>
      </c>
    </row>
    <row r="533" spans="1:15" x14ac:dyDescent="0.25">
      <c r="A533" s="2" t="s">
        <v>4</v>
      </c>
      <c r="B533" s="3" t="s">
        <v>4337</v>
      </c>
      <c r="C533" s="3" t="s">
        <v>4337</v>
      </c>
      <c r="D533" s="2" t="str">
        <f t="shared" si="104"/>
        <v>ok</v>
      </c>
      <c r="F533" t="str">
        <f t="shared" si="97"/>
        <v>scikit-learn/sklearn.ensemble._voting/VotingRegressor/__init__/weightsscikit-learn/sklearn.ensemble._voting/VotingRegressor/__init__/weights</v>
      </c>
      <c r="I533" t="str">
        <f t="shared" si="98"/>
        <v>-</v>
      </c>
      <c r="J533" t="str">
        <f t="shared" si="99"/>
        <v/>
      </c>
      <c r="K533" t="str">
        <f t="shared" si="100"/>
        <v/>
      </c>
      <c r="L533" t="str">
        <f t="shared" si="101"/>
        <v/>
      </c>
      <c r="N533" t="str">
        <f t="shared" si="102"/>
        <v>+</v>
      </c>
      <c r="O533" t="str">
        <f t="shared" si="103"/>
        <v/>
      </c>
    </row>
    <row r="534" spans="1:15" x14ac:dyDescent="0.25">
      <c r="A534" s="2" t="s">
        <v>4</v>
      </c>
      <c r="B534" s="3" t="s">
        <v>4342</v>
      </c>
      <c r="C534" s="3" t="s">
        <v>4342</v>
      </c>
      <c r="D534" s="2" t="str">
        <f t="shared" si="104"/>
        <v>ok</v>
      </c>
      <c r="F534" t="str">
        <f t="shared" si="97"/>
        <v>scikit-learn/sklearn.ensemble._voting/VotingRegressor/fit/sample_weightscikit-learn/sklearn.ensemble._voting/VotingRegressor/fit/sample_weight</v>
      </c>
      <c r="I534" t="str">
        <f t="shared" si="98"/>
        <v>-</v>
      </c>
      <c r="J534" t="str">
        <f t="shared" si="99"/>
        <v/>
      </c>
      <c r="K534" t="str">
        <f t="shared" si="100"/>
        <v/>
      </c>
      <c r="L534" t="str">
        <f t="shared" si="101"/>
        <v/>
      </c>
      <c r="N534" t="str">
        <f t="shared" si="102"/>
        <v>+</v>
      </c>
      <c r="O534" t="str">
        <f t="shared" si="103"/>
        <v/>
      </c>
    </row>
    <row r="535" spans="1:15" x14ac:dyDescent="0.25">
      <c r="A535" s="2" t="s">
        <v>4</v>
      </c>
      <c r="B535" s="3" t="s">
        <v>4340</v>
      </c>
      <c r="C535" s="3" t="s">
        <v>4340</v>
      </c>
      <c r="D535" s="2" t="str">
        <f t="shared" si="104"/>
        <v>ok</v>
      </c>
      <c r="F535" t="str">
        <f t="shared" si="97"/>
        <v>scikit-learn/sklearn.ensemble._voting/VotingRegressor/fit/selfscikit-learn/sklearn.ensemble._voting/VotingRegressor/fit/self</v>
      </c>
      <c r="I535" t="str">
        <f t="shared" si="98"/>
        <v>-</v>
      </c>
      <c r="J535" t="str">
        <f t="shared" si="99"/>
        <v/>
      </c>
      <c r="K535" t="str">
        <f t="shared" si="100"/>
        <v/>
      </c>
      <c r="L535" t="str">
        <f t="shared" si="101"/>
        <v/>
      </c>
      <c r="N535" t="str">
        <f t="shared" si="102"/>
        <v>+</v>
      </c>
      <c r="O535" t="str">
        <f t="shared" si="103"/>
        <v/>
      </c>
    </row>
    <row r="536" spans="1:15" x14ac:dyDescent="0.25">
      <c r="A536" s="2" t="s">
        <v>2345</v>
      </c>
      <c r="B536" s="3" t="s">
        <v>6344</v>
      </c>
      <c r="C536" s="3" t="s">
        <v>6344</v>
      </c>
      <c r="D536" s="2" t="str">
        <f t="shared" si="104"/>
        <v>ok</v>
      </c>
      <c r="F536" t="str">
        <f t="shared" si="97"/>
        <v>scikit-learn/sklearn.ensemble._voting/VotingRegressor/fit/Xscikit-learn/sklearn.ensemble._voting/VotingRegressor/fit/X</v>
      </c>
      <c r="I536" t="str">
        <f t="shared" si="98"/>
        <v>-</v>
      </c>
      <c r="J536" t="str">
        <f t="shared" si="99"/>
        <v/>
      </c>
      <c r="K536" t="str">
        <f t="shared" si="100"/>
        <v/>
      </c>
      <c r="L536" t="str">
        <f t="shared" si="101"/>
        <v/>
      </c>
      <c r="N536" t="str">
        <f t="shared" si="102"/>
        <v>+</v>
      </c>
      <c r="O536" t="str">
        <f t="shared" si="103"/>
        <v/>
      </c>
    </row>
    <row r="537" spans="1:15" x14ac:dyDescent="0.25">
      <c r="A537" s="2" t="s">
        <v>4</v>
      </c>
      <c r="B537" s="3" t="s">
        <v>4341</v>
      </c>
      <c r="C537" s="3" t="s">
        <v>4341</v>
      </c>
      <c r="D537" s="2" t="str">
        <f t="shared" si="104"/>
        <v>ok</v>
      </c>
      <c r="F537" t="str">
        <f t="shared" si="97"/>
        <v>scikit-learn/sklearn.ensemble._voting/VotingRegressor/fit/yscikit-learn/sklearn.ensemble._voting/VotingRegressor/fit/y</v>
      </c>
      <c r="I537" t="str">
        <f t="shared" si="98"/>
        <v>-</v>
      </c>
      <c r="J537" t="str">
        <f t="shared" si="99"/>
        <v/>
      </c>
      <c r="K537" t="str">
        <f t="shared" si="100"/>
        <v/>
      </c>
      <c r="L537" t="str">
        <f t="shared" si="101"/>
        <v/>
      </c>
      <c r="N537" t="str">
        <f t="shared" si="102"/>
        <v>+</v>
      </c>
      <c r="O537" t="str">
        <f t="shared" si="103"/>
        <v/>
      </c>
    </row>
    <row r="538" spans="1:15" x14ac:dyDescent="0.25">
      <c r="A538" s="2" t="s">
        <v>2423</v>
      </c>
      <c r="B538" s="3" t="s">
        <v>2424</v>
      </c>
      <c r="C538" s="3" t="s">
        <v>2424</v>
      </c>
      <c r="D538" s="2" t="str">
        <f t="shared" si="104"/>
        <v>ok</v>
      </c>
      <c r="F538" t="str">
        <f t="shared" si="97"/>
        <v>scikit-learn/sklearn.ensemble._voting/VotingRegressor/fitscikit-learn/sklearn.ensemble._voting/VotingRegressor/fit</v>
      </c>
      <c r="I538" t="str">
        <f t="shared" si="98"/>
        <v>-</v>
      </c>
      <c r="J538" t="str">
        <f t="shared" si="99"/>
        <v/>
      </c>
      <c r="K538" t="str">
        <f t="shared" si="100"/>
        <v/>
      </c>
      <c r="L538" t="str">
        <f t="shared" si="101"/>
        <v/>
      </c>
      <c r="N538" t="str">
        <f t="shared" si="102"/>
        <v>+</v>
      </c>
      <c r="O538" t="str">
        <f t="shared" si="103"/>
        <v/>
      </c>
    </row>
    <row r="539" spans="1:15" x14ac:dyDescent="0.25">
      <c r="A539" s="2" t="s">
        <v>297</v>
      </c>
      <c r="B539" s="2"/>
      <c r="C539" s="3" t="s">
        <v>3328</v>
      </c>
      <c r="D539" s="2" t="s">
        <v>3324</v>
      </c>
      <c r="E539" t="s">
        <v>3325</v>
      </c>
      <c r="F539" t="str">
        <f t="shared" si="97"/>
        <v>scikit-learn/sklearn.ensemble._voting/VotingRegressor/get_feature_names_out</v>
      </c>
      <c r="I539" t="str">
        <f t="shared" si="98"/>
        <v>+</v>
      </c>
      <c r="J539" t="str">
        <f t="shared" si="99"/>
        <v/>
      </c>
      <c r="K539" t="str">
        <f t="shared" si="100"/>
        <v/>
      </c>
      <c r="L539" t="str">
        <f t="shared" si="101"/>
        <v/>
      </c>
      <c r="N539" t="str">
        <f t="shared" si="102"/>
        <v/>
      </c>
      <c r="O539" t="str">
        <f t="shared" si="103"/>
        <v>+</v>
      </c>
    </row>
    <row r="540" spans="1:15" ht="45" x14ac:dyDescent="0.25">
      <c r="A540" s="2" t="s">
        <v>297</v>
      </c>
      <c r="B540" s="2"/>
      <c r="C540" s="3" t="s">
        <v>7387</v>
      </c>
      <c r="D540" s="2" t="s">
        <v>3324</v>
      </c>
      <c r="E540" t="s">
        <v>3325</v>
      </c>
      <c r="F540" t="str">
        <f t="shared" si="97"/>
        <v>scikit-learn/sklearn.ensemble._voting/VotingRegressor/get_feature_names_out/input_features</v>
      </c>
      <c r="I540" t="str">
        <f t="shared" si="98"/>
        <v>+</v>
      </c>
      <c r="J540" t="str">
        <f t="shared" si="99"/>
        <v/>
      </c>
      <c r="K540" t="str">
        <f t="shared" si="100"/>
        <v/>
      </c>
      <c r="L540" t="str">
        <f t="shared" si="101"/>
        <v/>
      </c>
      <c r="N540" t="str">
        <f t="shared" si="102"/>
        <v/>
      </c>
      <c r="O540" t="str">
        <f t="shared" si="103"/>
        <v>+</v>
      </c>
    </row>
    <row r="541" spans="1:15" ht="30" x14ac:dyDescent="0.25">
      <c r="A541" s="2" t="s">
        <v>297</v>
      </c>
      <c r="B541" s="2"/>
      <c r="C541" s="3" t="s">
        <v>7386</v>
      </c>
      <c r="D541" s="2" t="s">
        <v>3324</v>
      </c>
      <c r="E541" t="s">
        <v>3325</v>
      </c>
      <c r="F541" t="str">
        <f t="shared" si="97"/>
        <v>scikit-learn/sklearn.ensemble._voting/VotingRegressor/get_feature_names_out/self</v>
      </c>
      <c r="I541" t="str">
        <f t="shared" si="98"/>
        <v>+</v>
      </c>
      <c r="J541" t="str">
        <f t="shared" si="99"/>
        <v/>
      </c>
      <c r="K541" t="str">
        <f t="shared" si="100"/>
        <v/>
      </c>
      <c r="L541" t="str">
        <f t="shared" si="101"/>
        <v/>
      </c>
      <c r="N541" t="str">
        <f t="shared" si="102"/>
        <v/>
      </c>
      <c r="O541" t="str">
        <f t="shared" si="103"/>
        <v>+</v>
      </c>
    </row>
    <row r="542" spans="1:15" x14ac:dyDescent="0.25">
      <c r="A542" s="2" t="s">
        <v>4</v>
      </c>
      <c r="B542" s="3" t="s">
        <v>4343</v>
      </c>
      <c r="C542" s="3" t="s">
        <v>4343</v>
      </c>
      <c r="D542" s="2" t="str">
        <f t="shared" ref="D542:D560" si="105">IF(B542=C542,"ok","-")</f>
        <v>ok</v>
      </c>
      <c r="F542" t="str">
        <f t="shared" si="97"/>
        <v>scikit-learn/sklearn.ensemble._voting/VotingRegressor/predict/selfscikit-learn/sklearn.ensemble._voting/VotingRegressor/predict/self</v>
      </c>
      <c r="I542" t="str">
        <f t="shared" si="98"/>
        <v>-</v>
      </c>
      <c r="J542" t="str">
        <f t="shared" si="99"/>
        <v/>
      </c>
      <c r="K542" t="str">
        <f t="shared" si="100"/>
        <v/>
      </c>
      <c r="L542" t="str">
        <f t="shared" si="101"/>
        <v/>
      </c>
      <c r="N542" t="str">
        <f t="shared" si="102"/>
        <v>+</v>
      </c>
      <c r="O542" t="str">
        <f t="shared" si="103"/>
        <v/>
      </c>
    </row>
    <row r="543" spans="1:15" x14ac:dyDescent="0.25">
      <c r="A543" s="2" t="s">
        <v>4</v>
      </c>
      <c r="B543" s="3" t="s">
        <v>4344</v>
      </c>
      <c r="C543" s="3" t="s">
        <v>4344</v>
      </c>
      <c r="D543" s="2" t="str">
        <f t="shared" si="105"/>
        <v>ok</v>
      </c>
      <c r="F543" t="str">
        <f t="shared" si="97"/>
        <v>scikit-learn/sklearn.ensemble._voting/VotingRegressor/predict/Xscikit-learn/sklearn.ensemble._voting/VotingRegressor/predict/X</v>
      </c>
      <c r="I543" t="str">
        <f t="shared" si="98"/>
        <v>-</v>
      </c>
      <c r="J543" t="str">
        <f t="shared" si="99"/>
        <v/>
      </c>
      <c r="K543" t="str">
        <f t="shared" si="100"/>
        <v/>
      </c>
      <c r="L543" t="str">
        <f t="shared" si="101"/>
        <v/>
      </c>
      <c r="N543" t="str">
        <f t="shared" si="102"/>
        <v>+</v>
      </c>
      <c r="O543" t="str">
        <f t="shared" si="103"/>
        <v/>
      </c>
    </row>
    <row r="544" spans="1:15" x14ac:dyDescent="0.25">
      <c r="A544" s="2" t="s">
        <v>4</v>
      </c>
      <c r="B544" s="3" t="s">
        <v>873</v>
      </c>
      <c r="C544" s="3" t="s">
        <v>873</v>
      </c>
      <c r="D544" s="2" t="str">
        <f t="shared" si="105"/>
        <v>ok</v>
      </c>
      <c r="F544" t="str">
        <f t="shared" si="97"/>
        <v>scikit-learn/sklearn.ensemble._voting/VotingRegressor/predictscikit-learn/sklearn.ensemble._voting/VotingRegressor/predict</v>
      </c>
      <c r="I544" t="str">
        <f t="shared" si="98"/>
        <v>-</v>
      </c>
      <c r="J544" t="str">
        <f t="shared" si="99"/>
        <v/>
      </c>
      <c r="K544" t="str">
        <f t="shared" si="100"/>
        <v/>
      </c>
      <c r="L544" t="str">
        <f t="shared" si="101"/>
        <v/>
      </c>
      <c r="N544" t="str">
        <f t="shared" si="102"/>
        <v>+</v>
      </c>
      <c r="O544" t="str">
        <f t="shared" si="103"/>
        <v/>
      </c>
    </row>
    <row r="545" spans="1:19" x14ac:dyDescent="0.25">
      <c r="A545" s="2" t="s">
        <v>297</v>
      </c>
      <c r="B545" s="3" t="s">
        <v>2735</v>
      </c>
      <c r="C545" s="2"/>
      <c r="D545" s="2" t="str">
        <f t="shared" si="105"/>
        <v>-</v>
      </c>
      <c r="F545" t="str">
        <f t="shared" si="97"/>
        <v>scikit-learn/sklearn.ensemble._voting/VotingRegressor/transform</v>
      </c>
      <c r="I545" t="str">
        <f t="shared" si="98"/>
        <v>+</v>
      </c>
      <c r="J545" t="str">
        <f t="shared" si="99"/>
        <v/>
      </c>
      <c r="K545" t="str">
        <f t="shared" si="100"/>
        <v>+</v>
      </c>
      <c r="L545" t="str">
        <f t="shared" si="101"/>
        <v/>
      </c>
      <c r="N545" t="str">
        <f t="shared" si="102"/>
        <v/>
      </c>
      <c r="O545" t="str">
        <f t="shared" si="103"/>
        <v/>
      </c>
      <c r="P545" s="16" t="str">
        <f>IF(AND(K545="+",C545&lt;&gt;""),"+","")</f>
        <v/>
      </c>
      <c r="Q545" s="16" t="str">
        <f>IF(AND(I545="-",NOT(D545="ok")),LEN(B545)-LEN(SUBSTITUTE(B545,",",""))+"1","")</f>
        <v/>
      </c>
      <c r="R545" s="16" t="str">
        <f>IF(AND(I545="-",NOT(D545="ok")),LEN(C545)-LEN(SUBSTITUTE(C545,",",""))+"1","")</f>
        <v/>
      </c>
      <c r="S545" s="16"/>
    </row>
    <row r="546" spans="1:19" x14ac:dyDescent="0.25">
      <c r="A546" s="2" t="s">
        <v>297</v>
      </c>
      <c r="B546" s="2"/>
      <c r="C546" s="3" t="s">
        <v>2735</v>
      </c>
      <c r="D546" s="2" t="str">
        <f t="shared" si="105"/>
        <v>-</v>
      </c>
      <c r="F546" t="str">
        <f t="shared" si="97"/>
        <v>scikit-learn/sklearn.ensemble._voting/VotingRegressor/transform</v>
      </c>
      <c r="I546" t="str">
        <f t="shared" si="98"/>
        <v>+</v>
      </c>
      <c r="J546" t="str">
        <f t="shared" si="99"/>
        <v/>
      </c>
      <c r="K546" t="str">
        <f t="shared" si="100"/>
        <v>+</v>
      </c>
      <c r="L546" t="str">
        <f t="shared" si="101"/>
        <v/>
      </c>
      <c r="N546" t="str">
        <f t="shared" si="102"/>
        <v/>
      </c>
      <c r="O546" t="str">
        <f t="shared" si="103"/>
        <v/>
      </c>
      <c r="P546" s="16" t="str">
        <f>IF(AND(K546="+",C546&lt;&gt;""),"+","")</f>
        <v>+</v>
      </c>
      <c r="Q546" s="16" t="str">
        <f>IF(AND(I546="-",NOT(D546="ok")),LEN(B546)-LEN(SUBSTITUTE(B546,",",""))+"1","")</f>
        <v/>
      </c>
      <c r="R546" s="16" t="str">
        <f>IF(AND(I546="-",NOT(D546="ok")),LEN(C546)-LEN(SUBSTITUTE(C546,",",""))+"1","")</f>
        <v/>
      </c>
      <c r="S546" s="16"/>
    </row>
    <row r="547" spans="1:19" x14ac:dyDescent="0.25">
      <c r="A547" s="2" t="s">
        <v>4</v>
      </c>
      <c r="B547" s="3" t="s">
        <v>4345</v>
      </c>
      <c r="C547" s="3" t="s">
        <v>4345</v>
      </c>
      <c r="D547" s="2" t="str">
        <f t="shared" si="105"/>
        <v>ok</v>
      </c>
      <c r="F547" t="str">
        <f t="shared" si="97"/>
        <v>scikit-learn/sklearn.ensemble._voting/VotingRegressor/transform/selfscikit-learn/sklearn.ensemble._voting/VotingRegressor/transform/self</v>
      </c>
      <c r="I547" t="str">
        <f t="shared" si="98"/>
        <v>-</v>
      </c>
      <c r="J547" t="str">
        <f t="shared" si="99"/>
        <v/>
      </c>
      <c r="K547" t="str">
        <f t="shared" si="100"/>
        <v/>
      </c>
      <c r="L547" t="str">
        <f t="shared" si="101"/>
        <v/>
      </c>
      <c r="N547" t="str">
        <f t="shared" si="102"/>
        <v>+</v>
      </c>
      <c r="O547" t="str">
        <f t="shared" si="103"/>
        <v/>
      </c>
    </row>
    <row r="548" spans="1:19" x14ac:dyDescent="0.25">
      <c r="A548" s="2" t="s">
        <v>4</v>
      </c>
      <c r="B548" s="3" t="s">
        <v>4346</v>
      </c>
      <c r="C548" s="3" t="s">
        <v>4346</v>
      </c>
      <c r="D548" s="2" t="str">
        <f t="shared" si="105"/>
        <v>ok</v>
      </c>
      <c r="F548" t="str">
        <f t="shared" si="97"/>
        <v>scikit-learn/sklearn.ensemble._voting/VotingRegressor/transform/Xscikit-learn/sklearn.ensemble._voting/VotingRegressor/transform/X</v>
      </c>
      <c r="I548" t="str">
        <f t="shared" si="98"/>
        <v>-</v>
      </c>
      <c r="J548" t="str">
        <f t="shared" si="99"/>
        <v/>
      </c>
      <c r="K548" t="str">
        <f t="shared" si="100"/>
        <v/>
      </c>
      <c r="L548" t="str">
        <f t="shared" si="101"/>
        <v/>
      </c>
      <c r="N548" t="str">
        <f t="shared" si="102"/>
        <v>+</v>
      </c>
      <c r="O548" t="str">
        <f t="shared" si="103"/>
        <v/>
      </c>
    </row>
    <row r="549" spans="1:19" x14ac:dyDescent="0.25">
      <c r="A549" s="2" t="s">
        <v>221</v>
      </c>
      <c r="B549" s="3" t="s">
        <v>222</v>
      </c>
      <c r="C549" s="3" t="s">
        <v>222</v>
      </c>
      <c r="D549" s="2" t="str">
        <f t="shared" si="105"/>
        <v>ok</v>
      </c>
      <c r="F549" t="str">
        <f t="shared" si="97"/>
        <v>scikit-learn/sklearn.ensemble._voting/VotingRegressorscikit-learn/sklearn.ensemble._voting/VotingRegressor</v>
      </c>
      <c r="I549" t="str">
        <f t="shared" si="98"/>
        <v>-</v>
      </c>
      <c r="J549" t="str">
        <f t="shared" si="99"/>
        <v/>
      </c>
      <c r="K549" t="str">
        <f t="shared" si="100"/>
        <v/>
      </c>
      <c r="L549" t="str">
        <f t="shared" si="101"/>
        <v/>
      </c>
      <c r="N549" t="str">
        <f t="shared" si="102"/>
        <v>+</v>
      </c>
      <c r="O549" t="str">
        <f t="shared" si="103"/>
        <v/>
      </c>
    </row>
    <row r="550" spans="1:19" x14ac:dyDescent="0.25">
      <c r="A550" s="2" t="s">
        <v>297</v>
      </c>
      <c r="B550" s="3" t="s">
        <v>2736</v>
      </c>
      <c r="C550" s="2"/>
      <c r="D550" s="2" t="str">
        <f t="shared" si="105"/>
        <v>-</v>
      </c>
      <c r="F550" t="str">
        <f t="shared" si="97"/>
        <v>scikit-learn/sklearn.ensemble._weight_boosting/AdaBoostClassifier/__init__</v>
      </c>
      <c r="I550" t="str">
        <f t="shared" si="98"/>
        <v>+</v>
      </c>
      <c r="J550" t="str">
        <f t="shared" si="99"/>
        <v/>
      </c>
      <c r="K550" t="str">
        <f t="shared" si="100"/>
        <v>+</v>
      </c>
      <c r="L550" t="str">
        <f t="shared" si="101"/>
        <v/>
      </c>
      <c r="N550" t="str">
        <f t="shared" si="102"/>
        <v/>
      </c>
      <c r="O550" t="str">
        <f t="shared" si="103"/>
        <v/>
      </c>
      <c r="P550" s="16" t="str">
        <f>IF(AND(K550="+",C550&lt;&gt;""),"+","")</f>
        <v/>
      </c>
      <c r="Q550" s="16" t="str">
        <f>IF(AND(I550="-",NOT(D550="ok")),LEN(B550)-LEN(SUBSTITUTE(B550,",",""))+"1","")</f>
        <v/>
      </c>
      <c r="R550" s="16" t="str">
        <f>IF(AND(I550="-",NOT(D550="ok")),LEN(C550)-LEN(SUBSTITUTE(C550,",",""))+"1","")</f>
        <v/>
      </c>
      <c r="S550" s="16"/>
    </row>
    <row r="551" spans="1:19" x14ac:dyDescent="0.25">
      <c r="A551" s="2" t="s">
        <v>297</v>
      </c>
      <c r="B551" s="2"/>
      <c r="C551" s="3" t="s">
        <v>2736</v>
      </c>
      <c r="D551" s="2" t="str">
        <f t="shared" si="105"/>
        <v>-</v>
      </c>
      <c r="F551" t="str">
        <f t="shared" si="97"/>
        <v>scikit-learn/sklearn.ensemble._weight_boosting/AdaBoostClassifier/__init__</v>
      </c>
      <c r="I551" t="str">
        <f t="shared" si="98"/>
        <v>+</v>
      </c>
      <c r="J551" t="str">
        <f t="shared" si="99"/>
        <v/>
      </c>
      <c r="K551" t="str">
        <f t="shared" si="100"/>
        <v>+</v>
      </c>
      <c r="L551" t="str">
        <f t="shared" si="101"/>
        <v/>
      </c>
      <c r="N551" t="str">
        <f t="shared" si="102"/>
        <v/>
      </c>
      <c r="O551" t="str">
        <f t="shared" si="103"/>
        <v/>
      </c>
      <c r="P551" s="16" t="str">
        <f>IF(AND(K551="+",C551&lt;&gt;""),"+","")</f>
        <v>+</v>
      </c>
      <c r="Q551" s="16" t="str">
        <f>IF(AND(I551="-",NOT(D551="ok")),LEN(B551)-LEN(SUBSTITUTE(B551,",",""))+"1","")</f>
        <v/>
      </c>
      <c r="R551" s="16" t="str">
        <f>IF(AND(I551="-",NOT(D551="ok")),LEN(C551)-LEN(SUBSTITUTE(C551,",",""))+"1","")</f>
        <v/>
      </c>
      <c r="S551" s="16"/>
    </row>
    <row r="552" spans="1:19" ht="30" x14ac:dyDescent="0.25">
      <c r="A552" s="2" t="s">
        <v>297</v>
      </c>
      <c r="B552" s="3" t="s">
        <v>6952</v>
      </c>
      <c r="C552" s="2"/>
      <c r="D552" s="2" t="str">
        <f t="shared" si="105"/>
        <v>-</v>
      </c>
      <c r="F552" t="str">
        <f t="shared" si="97"/>
        <v>scikit-learn/sklearn.ensemble._weight_boosting/AdaBoostClassifier/__init__/algorithm</v>
      </c>
      <c r="I552" t="str">
        <f t="shared" si="98"/>
        <v>+</v>
      </c>
      <c r="J552" t="str">
        <f t="shared" si="99"/>
        <v/>
      </c>
      <c r="K552" t="str">
        <f t="shared" si="100"/>
        <v>+</v>
      </c>
      <c r="L552" t="str">
        <f t="shared" si="101"/>
        <v/>
      </c>
      <c r="N552" t="str">
        <f t="shared" si="102"/>
        <v/>
      </c>
      <c r="O552" t="str">
        <f t="shared" si="103"/>
        <v/>
      </c>
      <c r="P552" s="16" t="str">
        <f>IF(AND(K552="+",C552&lt;&gt;""),"+","")</f>
        <v/>
      </c>
      <c r="Q552" s="16" t="str">
        <f>IF(AND(I552="-",NOT(D552="ok")),LEN(B552)-LEN(SUBSTITUTE(B552,",",""))+"1","")</f>
        <v/>
      </c>
      <c r="R552" s="16" t="str">
        <f>IF(AND(I552="-",NOT(D552="ok")),LEN(C552)-LEN(SUBSTITUTE(C552,",",""))+"1","")</f>
        <v/>
      </c>
      <c r="S552" s="16"/>
    </row>
    <row r="553" spans="1:19" ht="30" x14ac:dyDescent="0.25">
      <c r="A553" s="2" t="s">
        <v>297</v>
      </c>
      <c r="B553" s="2"/>
      <c r="C553" s="3" t="s">
        <v>6952</v>
      </c>
      <c r="D553" s="2" t="str">
        <f t="shared" si="105"/>
        <v>-</v>
      </c>
      <c r="F553" t="str">
        <f t="shared" si="97"/>
        <v>scikit-learn/sklearn.ensemble._weight_boosting/AdaBoostClassifier/__init__/algorithm</v>
      </c>
      <c r="I553" t="str">
        <f t="shared" si="98"/>
        <v>+</v>
      </c>
      <c r="J553" t="str">
        <f t="shared" si="99"/>
        <v/>
      </c>
      <c r="K553" t="str">
        <f t="shared" si="100"/>
        <v>+</v>
      </c>
      <c r="L553" t="str">
        <f t="shared" si="101"/>
        <v/>
      </c>
      <c r="N553" t="str">
        <f t="shared" si="102"/>
        <v/>
      </c>
      <c r="O553" t="str">
        <f t="shared" si="103"/>
        <v/>
      </c>
      <c r="P553" s="16" t="str">
        <f>IF(AND(K553="+",C553&lt;&gt;""),"+","")</f>
        <v>+</v>
      </c>
      <c r="Q553" s="16" t="str">
        <f>IF(AND(I553="-",NOT(D553="ok")),LEN(B553)-LEN(SUBSTITUTE(B553,",",""))+"1","")</f>
        <v/>
      </c>
      <c r="R553" s="16" t="str">
        <f>IF(AND(I553="-",NOT(D553="ok")),LEN(C553)-LEN(SUBSTITUTE(C553,",",""))+"1","")</f>
        <v/>
      </c>
      <c r="S553" s="16"/>
    </row>
    <row r="554" spans="1:19" ht="45" x14ac:dyDescent="0.25">
      <c r="A554" s="2" t="s">
        <v>7916</v>
      </c>
      <c r="B554" s="3" t="s">
        <v>6951</v>
      </c>
      <c r="C554" s="3" t="s">
        <v>6951</v>
      </c>
      <c r="D554" s="2" t="str">
        <f t="shared" si="105"/>
        <v>ok</v>
      </c>
      <c r="F554" t="str">
        <f t="shared" si="97"/>
        <v>scikit-learn/sklearn.ensemble._weight_boosting/AdaBoostClassifier/__init__/learning_ratescikit-learn/sklearn.ensemble._weight_boosting/AdaBoostClassifier/__init__/learning_rate</v>
      </c>
      <c r="I554" t="str">
        <f t="shared" si="98"/>
        <v>-</v>
      </c>
      <c r="J554" t="str">
        <f t="shared" si="99"/>
        <v/>
      </c>
      <c r="K554" t="str">
        <f t="shared" si="100"/>
        <v/>
      </c>
      <c r="L554" t="str">
        <f t="shared" si="101"/>
        <v/>
      </c>
      <c r="N554" t="str">
        <f t="shared" si="102"/>
        <v>+</v>
      </c>
      <c r="O554" t="str">
        <f t="shared" si="103"/>
        <v/>
      </c>
    </row>
    <row r="555" spans="1:19" ht="45" x14ac:dyDescent="0.25">
      <c r="A555" s="2" t="s">
        <v>192</v>
      </c>
      <c r="B555" s="3" t="s">
        <v>6950</v>
      </c>
      <c r="C555" s="3" t="s">
        <v>6950</v>
      </c>
      <c r="D555" s="2" t="str">
        <f t="shared" si="105"/>
        <v>ok</v>
      </c>
      <c r="F555" t="str">
        <f t="shared" si="97"/>
        <v>scikit-learn/sklearn.ensemble._weight_boosting/AdaBoostClassifier/__init__/n_estimatorsscikit-learn/sklearn.ensemble._weight_boosting/AdaBoostClassifier/__init__/n_estimators</v>
      </c>
      <c r="I555" t="str">
        <f t="shared" si="98"/>
        <v>-</v>
      </c>
      <c r="J555" t="str">
        <f t="shared" si="99"/>
        <v/>
      </c>
      <c r="K555" t="str">
        <f t="shared" si="100"/>
        <v/>
      </c>
      <c r="L555" t="str">
        <f t="shared" si="101"/>
        <v/>
      </c>
      <c r="N555" t="str">
        <f t="shared" si="102"/>
        <v>+</v>
      </c>
      <c r="O555" t="str">
        <f t="shared" si="103"/>
        <v/>
      </c>
    </row>
    <row r="556" spans="1:19" ht="45" x14ac:dyDescent="0.25">
      <c r="A556" s="2" t="s">
        <v>7906</v>
      </c>
      <c r="B556" s="3" t="s">
        <v>6953</v>
      </c>
      <c r="C556" s="3" t="s">
        <v>6953</v>
      </c>
      <c r="D556" s="2" t="str">
        <f t="shared" si="105"/>
        <v>ok</v>
      </c>
      <c r="F556" t="str">
        <f t="shared" si="97"/>
        <v>scikit-learn/sklearn.ensemble._weight_boosting/AdaBoostClassifier/__init__/random_statescikit-learn/sklearn.ensemble._weight_boosting/AdaBoostClassifier/__init__/random_state</v>
      </c>
      <c r="I556" t="str">
        <f t="shared" si="98"/>
        <v>-</v>
      </c>
      <c r="J556" t="str">
        <f t="shared" si="99"/>
        <v/>
      </c>
      <c r="K556" t="str">
        <f t="shared" si="100"/>
        <v/>
      </c>
      <c r="L556" t="str">
        <f t="shared" si="101"/>
        <v/>
      </c>
      <c r="N556" t="str">
        <f t="shared" si="102"/>
        <v>+</v>
      </c>
      <c r="O556" t="str">
        <f t="shared" si="103"/>
        <v/>
      </c>
    </row>
    <row r="557" spans="1:19" x14ac:dyDescent="0.25">
      <c r="A557" s="2" t="s">
        <v>4</v>
      </c>
      <c r="B557" s="3" t="s">
        <v>4347</v>
      </c>
      <c r="C557" s="3" t="s">
        <v>4347</v>
      </c>
      <c r="D557" s="2" t="str">
        <f t="shared" si="105"/>
        <v>ok</v>
      </c>
      <c r="F557" t="str">
        <f t="shared" si="97"/>
        <v>scikit-learn/sklearn.ensemble._weight_boosting/AdaBoostClassifier/__init__/selfscikit-learn/sklearn.ensemble._weight_boosting/AdaBoostClassifier/__init__/self</v>
      </c>
      <c r="I557" t="str">
        <f t="shared" si="98"/>
        <v>-</v>
      </c>
      <c r="J557" t="str">
        <f t="shared" si="99"/>
        <v/>
      </c>
      <c r="K557" t="str">
        <f t="shared" si="100"/>
        <v/>
      </c>
      <c r="L557" t="str">
        <f t="shared" si="101"/>
        <v/>
      </c>
      <c r="N557" t="str">
        <f t="shared" si="102"/>
        <v>+</v>
      </c>
      <c r="O557" t="str">
        <f t="shared" si="103"/>
        <v/>
      </c>
    </row>
    <row r="558" spans="1:19" ht="45" x14ac:dyDescent="0.25">
      <c r="A558" s="2" t="s">
        <v>4</v>
      </c>
      <c r="B558" s="3" t="s">
        <v>4348</v>
      </c>
      <c r="C558" s="3" t="s">
        <v>4348</v>
      </c>
      <c r="D558" s="2" t="str">
        <f t="shared" si="105"/>
        <v>ok</v>
      </c>
      <c r="F558" t="str">
        <f t="shared" si="97"/>
        <v>scikit-learn/sklearn.ensemble._weight_boosting/AdaBoostClassifier/decision_function/selfscikit-learn/sklearn.ensemble._weight_boosting/AdaBoostClassifier/decision_function/self</v>
      </c>
      <c r="I558" t="str">
        <f t="shared" si="98"/>
        <v>-</v>
      </c>
      <c r="J558" t="str">
        <f t="shared" si="99"/>
        <v/>
      </c>
      <c r="K558" t="str">
        <f t="shared" si="100"/>
        <v/>
      </c>
      <c r="L558" t="str">
        <f t="shared" si="101"/>
        <v/>
      </c>
      <c r="N558" t="str">
        <f t="shared" si="102"/>
        <v>+</v>
      </c>
      <c r="O558" t="str">
        <f t="shared" si="103"/>
        <v/>
      </c>
    </row>
    <row r="559" spans="1:19" ht="45" x14ac:dyDescent="0.25">
      <c r="A559" s="2" t="s">
        <v>4</v>
      </c>
      <c r="B559" s="3" t="s">
        <v>4349</v>
      </c>
      <c r="C559" s="3" t="s">
        <v>4349</v>
      </c>
      <c r="D559" s="2" t="str">
        <f t="shared" si="105"/>
        <v>ok</v>
      </c>
      <c r="F559" t="str">
        <f t="shared" si="97"/>
        <v>scikit-learn/sklearn.ensemble._weight_boosting/AdaBoostClassifier/decision_function/Xscikit-learn/sklearn.ensemble._weight_boosting/AdaBoostClassifier/decision_function/X</v>
      </c>
      <c r="I559" t="str">
        <f t="shared" si="98"/>
        <v>-</v>
      </c>
      <c r="J559" t="str">
        <f t="shared" si="99"/>
        <v/>
      </c>
      <c r="K559" t="str">
        <f t="shared" si="100"/>
        <v/>
      </c>
      <c r="L559" t="str">
        <f t="shared" si="101"/>
        <v/>
      </c>
      <c r="N559" t="str">
        <f t="shared" si="102"/>
        <v>+</v>
      </c>
      <c r="O559" t="str">
        <f t="shared" si="103"/>
        <v/>
      </c>
    </row>
    <row r="560" spans="1:19" ht="30" x14ac:dyDescent="0.25">
      <c r="A560" s="2" t="s">
        <v>4</v>
      </c>
      <c r="B560" s="3" t="s">
        <v>874</v>
      </c>
      <c r="C560" s="3" t="s">
        <v>874</v>
      </c>
      <c r="D560" s="2" t="str">
        <f t="shared" si="105"/>
        <v>ok</v>
      </c>
      <c r="F560" t="str">
        <f t="shared" si="97"/>
        <v>scikit-learn/sklearn.ensemble._weight_boosting/AdaBoostClassifier/decision_functionscikit-learn/sklearn.ensemble._weight_boosting/AdaBoostClassifier/decision_function</v>
      </c>
      <c r="I560" t="str">
        <f t="shared" si="98"/>
        <v>-</v>
      </c>
      <c r="J560" t="str">
        <f t="shared" si="99"/>
        <v/>
      </c>
      <c r="K560" t="str">
        <f t="shared" si="100"/>
        <v/>
      </c>
      <c r="L560" t="str">
        <f t="shared" si="101"/>
        <v/>
      </c>
      <c r="N560" t="str">
        <f t="shared" si="102"/>
        <v>+</v>
      </c>
      <c r="O560" t="str">
        <f t="shared" si="103"/>
        <v/>
      </c>
    </row>
    <row r="561" spans="1:15" x14ac:dyDescent="0.25">
      <c r="A561" s="2" t="s">
        <v>297</v>
      </c>
      <c r="B561" s="3" t="s">
        <v>2737</v>
      </c>
      <c r="C561" s="2"/>
      <c r="D561" s="2" t="s">
        <v>3324</v>
      </c>
      <c r="E561" t="s">
        <v>7847</v>
      </c>
      <c r="F561" t="str">
        <f t="shared" si="97"/>
        <v>scikit-learn/sklearn.ensemble._weight_boosting/AdaBoostClassifier/fit</v>
      </c>
      <c r="I561" t="str">
        <f t="shared" si="98"/>
        <v>+</v>
      </c>
      <c r="J561" t="str">
        <f t="shared" si="99"/>
        <v/>
      </c>
      <c r="K561" t="str">
        <f t="shared" si="100"/>
        <v/>
      </c>
      <c r="L561" t="str">
        <f t="shared" si="101"/>
        <v/>
      </c>
      <c r="N561" t="str">
        <f t="shared" si="102"/>
        <v/>
      </c>
      <c r="O561" t="str">
        <f t="shared" si="103"/>
        <v>+</v>
      </c>
    </row>
    <row r="562" spans="1:15" ht="30" x14ac:dyDescent="0.25">
      <c r="A562" s="2" t="s">
        <v>297</v>
      </c>
      <c r="B562" s="3" t="s">
        <v>6957</v>
      </c>
      <c r="C562" s="2"/>
      <c r="D562" s="2" t="s">
        <v>3324</v>
      </c>
      <c r="E562" t="s">
        <v>7847</v>
      </c>
      <c r="F562" t="str">
        <f t="shared" si="97"/>
        <v>scikit-learn/sklearn.ensemble._weight_boosting/AdaBoostClassifier/fit/sample_weight</v>
      </c>
      <c r="I562" t="str">
        <f t="shared" si="98"/>
        <v>+</v>
      </c>
      <c r="J562" t="str">
        <f t="shared" si="99"/>
        <v/>
      </c>
      <c r="K562" t="str">
        <f t="shared" si="100"/>
        <v/>
      </c>
      <c r="L562" t="str">
        <f t="shared" si="101"/>
        <v/>
      </c>
      <c r="N562" t="str">
        <f t="shared" si="102"/>
        <v/>
      </c>
      <c r="O562" t="str">
        <f t="shared" si="103"/>
        <v>+</v>
      </c>
    </row>
    <row r="563" spans="1:15" x14ac:dyDescent="0.25">
      <c r="A563" s="2" t="s">
        <v>297</v>
      </c>
      <c r="B563" s="3" t="s">
        <v>6954</v>
      </c>
      <c r="C563" s="2"/>
      <c r="D563" s="2" t="s">
        <v>3324</v>
      </c>
      <c r="E563" t="s">
        <v>7847</v>
      </c>
      <c r="F563" t="str">
        <f t="shared" si="97"/>
        <v>scikit-learn/sklearn.ensemble._weight_boosting/AdaBoostClassifier/fit/self</v>
      </c>
      <c r="I563" t="str">
        <f t="shared" si="98"/>
        <v>+</v>
      </c>
      <c r="J563" t="str">
        <f t="shared" si="99"/>
        <v/>
      </c>
      <c r="K563" t="str">
        <f t="shared" si="100"/>
        <v/>
      </c>
      <c r="L563" t="str">
        <f t="shared" si="101"/>
        <v/>
      </c>
      <c r="N563" t="str">
        <f t="shared" si="102"/>
        <v/>
      </c>
      <c r="O563" t="str">
        <f t="shared" si="103"/>
        <v>+</v>
      </c>
    </row>
    <row r="564" spans="1:15" x14ac:dyDescent="0.25">
      <c r="A564" s="2" t="s">
        <v>297</v>
      </c>
      <c r="B564" s="3" t="s">
        <v>6955</v>
      </c>
      <c r="C564" s="2"/>
      <c r="D564" s="2" t="s">
        <v>3324</v>
      </c>
      <c r="E564" t="s">
        <v>7847</v>
      </c>
      <c r="F564" t="str">
        <f t="shared" ref="F564:F609" si="106">_xlfn.CONCAT(B564,C564)</f>
        <v>scikit-learn/sklearn.ensemble._weight_boosting/AdaBoostClassifier/fit/X</v>
      </c>
      <c r="I564" t="str">
        <f t="shared" ref="I564:I609" si="107">IF(A564="-","+","-")</f>
        <v>+</v>
      </c>
      <c r="J564" t="str">
        <f t="shared" ref="J564:J609" si="108">IF(AND(I564="-",NOT(D564="ok")),"+","")</f>
        <v/>
      </c>
      <c r="K564" t="str">
        <f t="shared" ref="K564:K609" si="109">IF(AND(I564="+",NOT(D564="ok")),"+","")</f>
        <v/>
      </c>
      <c r="L564" t="str">
        <f t="shared" ref="L564:L609" si="110">IF(AND(I564="-",D564="?",A564&lt;$M$18),"+","")</f>
        <v/>
      </c>
      <c r="N564" t="str">
        <f t="shared" ref="N564:N609" si="111">IF(AND(D564="ok",I564="-"),"+","")</f>
        <v/>
      </c>
      <c r="O564" t="str">
        <f t="shared" ref="O564:O609" si="112">IF(AND(I564="+",D564="ok"),"+","")</f>
        <v>+</v>
      </c>
    </row>
    <row r="565" spans="1:15" x14ac:dyDescent="0.25">
      <c r="A565" s="2" t="s">
        <v>297</v>
      </c>
      <c r="B565" s="3" t="s">
        <v>6956</v>
      </c>
      <c r="C565" s="2"/>
      <c r="D565" s="2" t="s">
        <v>3324</v>
      </c>
      <c r="E565" t="s">
        <v>7847</v>
      </c>
      <c r="F565" t="str">
        <f t="shared" si="106"/>
        <v>scikit-learn/sklearn.ensemble._weight_boosting/AdaBoostClassifier/fit/y</v>
      </c>
      <c r="I565" t="str">
        <f t="shared" si="107"/>
        <v>+</v>
      </c>
      <c r="J565" t="str">
        <f t="shared" si="108"/>
        <v/>
      </c>
      <c r="K565" t="str">
        <f t="shared" si="109"/>
        <v/>
      </c>
      <c r="L565" t="str">
        <f t="shared" si="110"/>
        <v/>
      </c>
      <c r="N565" t="str">
        <f t="shared" si="111"/>
        <v/>
      </c>
      <c r="O565" t="str">
        <f t="shared" si="112"/>
        <v>+</v>
      </c>
    </row>
    <row r="566" spans="1:15" x14ac:dyDescent="0.25">
      <c r="A566" s="2" t="s">
        <v>4</v>
      </c>
      <c r="B566" s="3" t="s">
        <v>4350</v>
      </c>
      <c r="C566" s="3" t="s">
        <v>4350</v>
      </c>
      <c r="D566" s="2" t="str">
        <f t="shared" ref="D566:D592" si="113">IF(B566=C566,"ok","-")</f>
        <v>ok</v>
      </c>
      <c r="F566" t="str">
        <f t="shared" si="106"/>
        <v>scikit-learn/sklearn.ensemble._weight_boosting/AdaBoostClassifier/predict/selfscikit-learn/sklearn.ensemble._weight_boosting/AdaBoostClassifier/predict/self</v>
      </c>
      <c r="I566" t="str">
        <f t="shared" si="107"/>
        <v>-</v>
      </c>
      <c r="J566" t="str">
        <f t="shared" si="108"/>
        <v/>
      </c>
      <c r="K566" t="str">
        <f t="shared" si="109"/>
        <v/>
      </c>
      <c r="L566" t="str">
        <f t="shared" si="110"/>
        <v/>
      </c>
      <c r="N566" t="str">
        <f t="shared" si="111"/>
        <v>+</v>
      </c>
      <c r="O566" t="str">
        <f t="shared" si="112"/>
        <v/>
      </c>
    </row>
    <row r="567" spans="1:15" x14ac:dyDescent="0.25">
      <c r="A567" s="2" t="s">
        <v>4</v>
      </c>
      <c r="B567" s="3" t="s">
        <v>4351</v>
      </c>
      <c r="C567" s="3" t="s">
        <v>4351</v>
      </c>
      <c r="D567" s="2" t="str">
        <f t="shared" si="113"/>
        <v>ok</v>
      </c>
      <c r="F567" t="str">
        <f t="shared" si="106"/>
        <v>scikit-learn/sklearn.ensemble._weight_boosting/AdaBoostClassifier/predict/Xscikit-learn/sklearn.ensemble._weight_boosting/AdaBoostClassifier/predict/X</v>
      </c>
      <c r="I567" t="str">
        <f t="shared" si="107"/>
        <v>-</v>
      </c>
      <c r="J567" t="str">
        <f t="shared" si="108"/>
        <v/>
      </c>
      <c r="K567" t="str">
        <f t="shared" si="109"/>
        <v/>
      </c>
      <c r="L567" t="str">
        <f t="shared" si="110"/>
        <v/>
      </c>
      <c r="N567" t="str">
        <f t="shared" si="111"/>
        <v>+</v>
      </c>
      <c r="O567" t="str">
        <f t="shared" si="112"/>
        <v/>
      </c>
    </row>
    <row r="568" spans="1:15" ht="45" x14ac:dyDescent="0.25">
      <c r="A568" s="2" t="s">
        <v>4</v>
      </c>
      <c r="B568" s="3" t="s">
        <v>4352</v>
      </c>
      <c r="C568" s="3" t="s">
        <v>4352</v>
      </c>
      <c r="D568" s="2" t="str">
        <f t="shared" si="113"/>
        <v>ok</v>
      </c>
      <c r="F568" t="str">
        <f t="shared" si="106"/>
        <v>scikit-learn/sklearn.ensemble._weight_boosting/AdaBoostClassifier/predict_log_proba/selfscikit-learn/sklearn.ensemble._weight_boosting/AdaBoostClassifier/predict_log_proba/self</v>
      </c>
      <c r="I568" t="str">
        <f t="shared" si="107"/>
        <v>-</v>
      </c>
      <c r="J568" t="str">
        <f t="shared" si="108"/>
        <v/>
      </c>
      <c r="K568" t="str">
        <f t="shared" si="109"/>
        <v/>
      </c>
      <c r="L568" t="str">
        <f t="shared" si="110"/>
        <v/>
      </c>
      <c r="N568" t="str">
        <f t="shared" si="111"/>
        <v>+</v>
      </c>
      <c r="O568" t="str">
        <f t="shared" si="112"/>
        <v/>
      </c>
    </row>
    <row r="569" spans="1:15" ht="45" x14ac:dyDescent="0.25">
      <c r="A569" s="2" t="s">
        <v>4</v>
      </c>
      <c r="B569" s="3" t="s">
        <v>4353</v>
      </c>
      <c r="C569" s="3" t="s">
        <v>4353</v>
      </c>
      <c r="D569" s="2" t="str">
        <f t="shared" si="113"/>
        <v>ok</v>
      </c>
      <c r="F569" t="str">
        <f t="shared" si="106"/>
        <v>scikit-learn/sklearn.ensemble._weight_boosting/AdaBoostClassifier/predict_log_proba/Xscikit-learn/sklearn.ensemble._weight_boosting/AdaBoostClassifier/predict_log_proba/X</v>
      </c>
      <c r="I569" t="str">
        <f t="shared" si="107"/>
        <v>-</v>
      </c>
      <c r="J569" t="str">
        <f t="shared" si="108"/>
        <v/>
      </c>
      <c r="K569" t="str">
        <f t="shared" si="109"/>
        <v/>
      </c>
      <c r="L569" t="str">
        <f t="shared" si="110"/>
        <v/>
      </c>
      <c r="N569" t="str">
        <f t="shared" si="111"/>
        <v>+</v>
      </c>
      <c r="O569" t="str">
        <f t="shared" si="112"/>
        <v/>
      </c>
    </row>
    <row r="570" spans="1:15" ht="30" x14ac:dyDescent="0.25">
      <c r="A570" s="2" t="s">
        <v>4</v>
      </c>
      <c r="B570" s="3" t="s">
        <v>876</v>
      </c>
      <c r="C570" s="3" t="s">
        <v>876</v>
      </c>
      <c r="D570" s="2" t="str">
        <f t="shared" si="113"/>
        <v>ok</v>
      </c>
      <c r="F570" t="str">
        <f t="shared" si="106"/>
        <v>scikit-learn/sklearn.ensemble._weight_boosting/AdaBoostClassifier/predict_log_probascikit-learn/sklearn.ensemble._weight_boosting/AdaBoostClassifier/predict_log_proba</v>
      </c>
      <c r="I570" t="str">
        <f t="shared" si="107"/>
        <v>-</v>
      </c>
      <c r="J570" t="str">
        <f t="shared" si="108"/>
        <v/>
      </c>
      <c r="K570" t="str">
        <f t="shared" si="109"/>
        <v/>
      </c>
      <c r="L570" t="str">
        <f t="shared" si="110"/>
        <v/>
      </c>
      <c r="N570" t="str">
        <f t="shared" si="111"/>
        <v>+</v>
      </c>
      <c r="O570" t="str">
        <f t="shared" si="112"/>
        <v/>
      </c>
    </row>
    <row r="571" spans="1:15" ht="30" x14ac:dyDescent="0.25">
      <c r="A571" s="2" t="s">
        <v>4</v>
      </c>
      <c r="B571" s="3" t="s">
        <v>4354</v>
      </c>
      <c r="C571" s="3" t="s">
        <v>4354</v>
      </c>
      <c r="D571" s="2" t="str">
        <f t="shared" si="113"/>
        <v>ok</v>
      </c>
      <c r="F571" t="str">
        <f t="shared" si="106"/>
        <v>scikit-learn/sklearn.ensemble._weight_boosting/AdaBoostClassifier/predict_proba/selfscikit-learn/sklearn.ensemble._weight_boosting/AdaBoostClassifier/predict_proba/self</v>
      </c>
      <c r="I571" t="str">
        <f t="shared" si="107"/>
        <v>-</v>
      </c>
      <c r="J571" t="str">
        <f t="shared" si="108"/>
        <v/>
      </c>
      <c r="K571" t="str">
        <f t="shared" si="109"/>
        <v/>
      </c>
      <c r="L571" t="str">
        <f t="shared" si="110"/>
        <v/>
      </c>
      <c r="N571" t="str">
        <f t="shared" si="111"/>
        <v>+</v>
      </c>
      <c r="O571" t="str">
        <f t="shared" si="112"/>
        <v/>
      </c>
    </row>
    <row r="572" spans="1:15" ht="30" x14ac:dyDescent="0.25">
      <c r="A572" s="2" t="s">
        <v>4</v>
      </c>
      <c r="B572" s="3" t="s">
        <v>4355</v>
      </c>
      <c r="C572" s="3" t="s">
        <v>4355</v>
      </c>
      <c r="D572" s="2" t="str">
        <f t="shared" si="113"/>
        <v>ok</v>
      </c>
      <c r="F572" t="str">
        <f t="shared" si="106"/>
        <v>scikit-learn/sklearn.ensemble._weight_boosting/AdaBoostClassifier/predict_proba/Xscikit-learn/sklearn.ensemble._weight_boosting/AdaBoostClassifier/predict_proba/X</v>
      </c>
      <c r="I572" t="str">
        <f t="shared" si="107"/>
        <v>-</v>
      </c>
      <c r="J572" t="str">
        <f t="shared" si="108"/>
        <v/>
      </c>
      <c r="K572" t="str">
        <f t="shared" si="109"/>
        <v/>
      </c>
      <c r="L572" t="str">
        <f t="shared" si="110"/>
        <v/>
      </c>
      <c r="N572" t="str">
        <f t="shared" si="111"/>
        <v>+</v>
      </c>
      <c r="O572" t="str">
        <f t="shared" si="112"/>
        <v/>
      </c>
    </row>
    <row r="573" spans="1:15" ht="30" x14ac:dyDescent="0.25">
      <c r="A573" s="2" t="s">
        <v>4</v>
      </c>
      <c r="B573" s="3" t="s">
        <v>877</v>
      </c>
      <c r="C573" s="3" t="s">
        <v>877</v>
      </c>
      <c r="D573" s="2" t="str">
        <f t="shared" si="113"/>
        <v>ok</v>
      </c>
      <c r="F573" t="str">
        <f t="shared" si="106"/>
        <v>scikit-learn/sklearn.ensemble._weight_boosting/AdaBoostClassifier/predict_probascikit-learn/sklearn.ensemble._weight_boosting/AdaBoostClassifier/predict_proba</v>
      </c>
      <c r="I573" t="str">
        <f t="shared" si="107"/>
        <v>-</v>
      </c>
      <c r="J573" t="str">
        <f t="shared" si="108"/>
        <v/>
      </c>
      <c r="K573" t="str">
        <f t="shared" si="109"/>
        <v/>
      </c>
      <c r="L573" t="str">
        <f t="shared" si="110"/>
        <v/>
      </c>
      <c r="N573" t="str">
        <f t="shared" si="111"/>
        <v>+</v>
      </c>
      <c r="O573" t="str">
        <f t="shared" si="112"/>
        <v/>
      </c>
    </row>
    <row r="574" spans="1:15" x14ac:dyDescent="0.25">
      <c r="A574" s="2" t="s">
        <v>4</v>
      </c>
      <c r="B574" s="3" t="s">
        <v>875</v>
      </c>
      <c r="C574" s="3" t="s">
        <v>875</v>
      </c>
      <c r="D574" s="2" t="str">
        <f t="shared" si="113"/>
        <v>ok</v>
      </c>
      <c r="F574" t="str">
        <f t="shared" si="106"/>
        <v>scikit-learn/sklearn.ensemble._weight_boosting/AdaBoostClassifier/predictscikit-learn/sklearn.ensemble._weight_boosting/AdaBoostClassifier/predict</v>
      </c>
      <c r="I574" t="str">
        <f t="shared" si="107"/>
        <v>-</v>
      </c>
      <c r="J574" t="str">
        <f t="shared" si="108"/>
        <v/>
      </c>
      <c r="K574" t="str">
        <f t="shared" si="109"/>
        <v/>
      </c>
      <c r="L574" t="str">
        <f t="shared" si="110"/>
        <v/>
      </c>
      <c r="N574" t="str">
        <f t="shared" si="111"/>
        <v>+</v>
      </c>
      <c r="O574" t="str">
        <f t="shared" si="112"/>
        <v/>
      </c>
    </row>
    <row r="575" spans="1:15" ht="45" x14ac:dyDescent="0.25">
      <c r="A575" s="2" t="s">
        <v>4</v>
      </c>
      <c r="B575" s="3" t="s">
        <v>4356</v>
      </c>
      <c r="C575" s="3" t="s">
        <v>4356</v>
      </c>
      <c r="D575" s="2" t="str">
        <f t="shared" si="113"/>
        <v>ok</v>
      </c>
      <c r="F575" t="str">
        <f t="shared" si="106"/>
        <v>scikit-learn/sklearn.ensemble._weight_boosting/AdaBoostClassifier/staged_decision_function/selfscikit-learn/sklearn.ensemble._weight_boosting/AdaBoostClassifier/staged_decision_function/self</v>
      </c>
      <c r="I575" t="str">
        <f t="shared" si="107"/>
        <v>-</v>
      </c>
      <c r="J575" t="str">
        <f t="shared" si="108"/>
        <v/>
      </c>
      <c r="K575" t="str">
        <f t="shared" si="109"/>
        <v/>
      </c>
      <c r="L575" t="str">
        <f t="shared" si="110"/>
        <v/>
      </c>
      <c r="N575" t="str">
        <f t="shared" si="111"/>
        <v>+</v>
      </c>
      <c r="O575" t="str">
        <f t="shared" si="112"/>
        <v/>
      </c>
    </row>
    <row r="576" spans="1:15" ht="45" x14ac:dyDescent="0.25">
      <c r="A576" s="2" t="s">
        <v>4</v>
      </c>
      <c r="B576" s="3" t="s">
        <v>4357</v>
      </c>
      <c r="C576" s="3" t="s">
        <v>4357</v>
      </c>
      <c r="D576" s="2" t="str">
        <f t="shared" si="113"/>
        <v>ok</v>
      </c>
      <c r="F576" t="str">
        <f t="shared" si="106"/>
        <v>scikit-learn/sklearn.ensemble._weight_boosting/AdaBoostClassifier/staged_decision_function/Xscikit-learn/sklearn.ensemble._weight_boosting/AdaBoostClassifier/staged_decision_function/X</v>
      </c>
      <c r="I576" t="str">
        <f t="shared" si="107"/>
        <v>-</v>
      </c>
      <c r="J576" t="str">
        <f t="shared" si="108"/>
        <v/>
      </c>
      <c r="K576" t="str">
        <f t="shared" si="109"/>
        <v/>
      </c>
      <c r="L576" t="str">
        <f t="shared" si="110"/>
        <v/>
      </c>
      <c r="N576" t="str">
        <f t="shared" si="111"/>
        <v>+</v>
      </c>
      <c r="O576" t="str">
        <f t="shared" si="112"/>
        <v/>
      </c>
    </row>
    <row r="577" spans="1:19" ht="45" x14ac:dyDescent="0.25">
      <c r="A577" s="2" t="s">
        <v>4</v>
      </c>
      <c r="B577" s="3" t="s">
        <v>878</v>
      </c>
      <c r="C577" s="3" t="s">
        <v>878</v>
      </c>
      <c r="D577" s="2" t="str">
        <f t="shared" si="113"/>
        <v>ok</v>
      </c>
      <c r="F577" t="str">
        <f t="shared" si="106"/>
        <v>scikit-learn/sklearn.ensemble._weight_boosting/AdaBoostClassifier/staged_decision_functionscikit-learn/sklearn.ensemble._weight_boosting/AdaBoostClassifier/staged_decision_function</v>
      </c>
      <c r="I577" t="str">
        <f t="shared" si="107"/>
        <v>-</v>
      </c>
      <c r="J577" t="str">
        <f t="shared" si="108"/>
        <v/>
      </c>
      <c r="K577" t="str">
        <f t="shared" si="109"/>
        <v/>
      </c>
      <c r="L577" t="str">
        <f t="shared" si="110"/>
        <v/>
      </c>
      <c r="N577" t="str">
        <f t="shared" si="111"/>
        <v>+</v>
      </c>
      <c r="O577" t="str">
        <f t="shared" si="112"/>
        <v/>
      </c>
    </row>
    <row r="578" spans="1:19" ht="45" x14ac:dyDescent="0.25">
      <c r="A578" s="2" t="s">
        <v>4</v>
      </c>
      <c r="B578" s="3" t="s">
        <v>4358</v>
      </c>
      <c r="C578" s="3" t="s">
        <v>4358</v>
      </c>
      <c r="D578" s="2" t="str">
        <f t="shared" si="113"/>
        <v>ok</v>
      </c>
      <c r="F578" t="str">
        <f t="shared" si="106"/>
        <v>scikit-learn/sklearn.ensemble._weight_boosting/AdaBoostClassifier/staged_predict/selfscikit-learn/sklearn.ensemble._weight_boosting/AdaBoostClassifier/staged_predict/self</v>
      </c>
      <c r="I578" t="str">
        <f t="shared" si="107"/>
        <v>-</v>
      </c>
      <c r="J578" t="str">
        <f t="shared" si="108"/>
        <v/>
      </c>
      <c r="K578" t="str">
        <f t="shared" si="109"/>
        <v/>
      </c>
      <c r="L578" t="str">
        <f t="shared" si="110"/>
        <v/>
      </c>
      <c r="N578" t="str">
        <f t="shared" si="111"/>
        <v>+</v>
      </c>
      <c r="O578" t="str">
        <f t="shared" si="112"/>
        <v/>
      </c>
    </row>
    <row r="579" spans="1:19" ht="30" x14ac:dyDescent="0.25">
      <c r="A579" s="2" t="s">
        <v>4</v>
      </c>
      <c r="B579" s="3" t="s">
        <v>4359</v>
      </c>
      <c r="C579" s="3" t="s">
        <v>4359</v>
      </c>
      <c r="D579" s="2" t="str">
        <f t="shared" si="113"/>
        <v>ok</v>
      </c>
      <c r="F579" t="str">
        <f t="shared" si="106"/>
        <v>scikit-learn/sklearn.ensemble._weight_boosting/AdaBoostClassifier/staged_predict/Xscikit-learn/sklearn.ensemble._weight_boosting/AdaBoostClassifier/staged_predict/X</v>
      </c>
      <c r="I579" t="str">
        <f t="shared" si="107"/>
        <v>-</v>
      </c>
      <c r="J579" t="str">
        <f t="shared" si="108"/>
        <v/>
      </c>
      <c r="K579" t="str">
        <f t="shared" si="109"/>
        <v/>
      </c>
      <c r="L579" t="str">
        <f t="shared" si="110"/>
        <v/>
      </c>
      <c r="N579" t="str">
        <f t="shared" si="111"/>
        <v>+</v>
      </c>
      <c r="O579" t="str">
        <f t="shared" si="112"/>
        <v/>
      </c>
    </row>
    <row r="580" spans="1:19" ht="45" x14ac:dyDescent="0.25">
      <c r="A580" s="2" t="s">
        <v>297</v>
      </c>
      <c r="B580" s="3" t="s">
        <v>2738</v>
      </c>
      <c r="C580" s="2"/>
      <c r="D580" s="2" t="str">
        <f t="shared" si="113"/>
        <v>-</v>
      </c>
      <c r="F580" t="str">
        <f t="shared" si="106"/>
        <v>scikit-learn/sklearn.ensemble._weight_boosting/AdaBoostClassifier/staged_predict_proba</v>
      </c>
      <c r="I580" t="str">
        <f t="shared" si="107"/>
        <v>+</v>
      </c>
      <c r="J580" t="str">
        <f t="shared" si="108"/>
        <v/>
      </c>
      <c r="K580" t="str">
        <f t="shared" si="109"/>
        <v>+</v>
      </c>
      <c r="L580" t="str">
        <f t="shared" si="110"/>
        <v/>
      </c>
      <c r="N580" t="str">
        <f t="shared" si="111"/>
        <v/>
      </c>
      <c r="O580" t="str">
        <f t="shared" si="112"/>
        <v/>
      </c>
      <c r="P580" s="16" t="str">
        <f>IF(AND(K580="+",C580&lt;&gt;""),"+","")</f>
        <v/>
      </c>
      <c r="Q580" s="16" t="str">
        <f>IF(AND(I580="-",NOT(D580="ok")),LEN(B580)-LEN(SUBSTITUTE(B580,",",""))+"1","")</f>
        <v/>
      </c>
      <c r="R580" s="16" t="str">
        <f>IF(AND(I580="-",NOT(D580="ok")),LEN(C580)-LEN(SUBSTITUTE(C580,",",""))+"1","")</f>
        <v/>
      </c>
      <c r="S580" s="16"/>
    </row>
    <row r="581" spans="1:19" ht="45" x14ac:dyDescent="0.25">
      <c r="A581" s="2" t="s">
        <v>297</v>
      </c>
      <c r="B581" s="2"/>
      <c r="C581" s="3" t="s">
        <v>2738</v>
      </c>
      <c r="D581" s="2" t="str">
        <f t="shared" si="113"/>
        <v>-</v>
      </c>
      <c r="F581" t="str">
        <f t="shared" si="106"/>
        <v>scikit-learn/sklearn.ensemble._weight_boosting/AdaBoostClassifier/staged_predict_proba</v>
      </c>
      <c r="I581" t="str">
        <f t="shared" si="107"/>
        <v>+</v>
      </c>
      <c r="J581" t="str">
        <f t="shared" si="108"/>
        <v/>
      </c>
      <c r="K581" t="str">
        <f t="shared" si="109"/>
        <v>+</v>
      </c>
      <c r="L581" t="str">
        <f t="shared" si="110"/>
        <v/>
      </c>
      <c r="N581" t="str">
        <f t="shared" si="111"/>
        <v/>
      </c>
      <c r="O581" t="str">
        <f t="shared" si="112"/>
        <v/>
      </c>
      <c r="P581" s="16" t="str">
        <f>IF(AND(K581="+",C581&lt;&gt;""),"+","")</f>
        <v>+</v>
      </c>
      <c r="Q581" s="16" t="str">
        <f>IF(AND(I581="-",NOT(D581="ok")),LEN(B581)-LEN(SUBSTITUTE(B581,",",""))+"1","")</f>
        <v/>
      </c>
      <c r="R581" s="16" t="str">
        <f>IF(AND(I581="-",NOT(D581="ok")),LEN(C581)-LEN(SUBSTITUTE(C581,",",""))+"1","")</f>
        <v/>
      </c>
      <c r="S581" s="16"/>
    </row>
    <row r="582" spans="1:19" ht="45" x14ac:dyDescent="0.25">
      <c r="A582" s="2" t="s">
        <v>4</v>
      </c>
      <c r="B582" s="3" t="s">
        <v>4360</v>
      </c>
      <c r="C582" s="3" t="s">
        <v>4360</v>
      </c>
      <c r="D582" s="2" t="str">
        <f t="shared" si="113"/>
        <v>ok</v>
      </c>
      <c r="F582" t="str">
        <f t="shared" si="106"/>
        <v>scikit-learn/sklearn.ensemble._weight_boosting/AdaBoostClassifier/staged_predict_proba/selfscikit-learn/sklearn.ensemble._weight_boosting/AdaBoostClassifier/staged_predict_proba/self</v>
      </c>
      <c r="I582" t="str">
        <f t="shared" si="107"/>
        <v>-</v>
      </c>
      <c r="J582" t="str">
        <f t="shared" si="108"/>
        <v/>
      </c>
      <c r="K582" t="str">
        <f t="shared" si="109"/>
        <v/>
      </c>
      <c r="L582" t="str">
        <f t="shared" si="110"/>
        <v/>
      </c>
      <c r="N582" t="str">
        <f t="shared" si="111"/>
        <v>+</v>
      </c>
      <c r="O582" t="str">
        <f t="shared" si="112"/>
        <v/>
      </c>
    </row>
    <row r="583" spans="1:19" ht="45" x14ac:dyDescent="0.25">
      <c r="A583" s="2" t="s">
        <v>4</v>
      </c>
      <c r="B583" s="3" t="s">
        <v>4361</v>
      </c>
      <c r="C583" s="3" t="s">
        <v>4361</v>
      </c>
      <c r="D583" s="2" t="str">
        <f t="shared" si="113"/>
        <v>ok</v>
      </c>
      <c r="F583" t="str">
        <f t="shared" si="106"/>
        <v>scikit-learn/sklearn.ensemble._weight_boosting/AdaBoostClassifier/staged_predict_proba/Xscikit-learn/sklearn.ensemble._weight_boosting/AdaBoostClassifier/staged_predict_proba/X</v>
      </c>
      <c r="I583" t="str">
        <f t="shared" si="107"/>
        <v>-</v>
      </c>
      <c r="J583" t="str">
        <f t="shared" si="108"/>
        <v/>
      </c>
      <c r="K583" t="str">
        <f t="shared" si="109"/>
        <v/>
      </c>
      <c r="L583" t="str">
        <f t="shared" si="110"/>
        <v/>
      </c>
      <c r="N583" t="str">
        <f t="shared" si="111"/>
        <v>+</v>
      </c>
      <c r="O583" t="str">
        <f t="shared" si="112"/>
        <v/>
      </c>
    </row>
    <row r="584" spans="1:19" ht="30" x14ac:dyDescent="0.25">
      <c r="A584" s="2" t="s">
        <v>4</v>
      </c>
      <c r="B584" s="3" t="s">
        <v>879</v>
      </c>
      <c r="C584" s="3" t="s">
        <v>879</v>
      </c>
      <c r="D584" s="2" t="str">
        <f t="shared" si="113"/>
        <v>ok</v>
      </c>
      <c r="F584" t="str">
        <f t="shared" si="106"/>
        <v>scikit-learn/sklearn.ensemble._weight_boosting/AdaBoostClassifier/staged_predictscikit-learn/sklearn.ensemble._weight_boosting/AdaBoostClassifier/staged_predict</v>
      </c>
      <c r="I584" t="str">
        <f t="shared" si="107"/>
        <v>-</v>
      </c>
      <c r="J584" t="str">
        <f t="shared" si="108"/>
        <v/>
      </c>
      <c r="K584" t="str">
        <f t="shared" si="109"/>
        <v/>
      </c>
      <c r="L584" t="str">
        <f t="shared" si="110"/>
        <v/>
      </c>
      <c r="N584" t="str">
        <f t="shared" si="111"/>
        <v>+</v>
      </c>
      <c r="O584" t="str">
        <f t="shared" si="112"/>
        <v/>
      </c>
    </row>
    <row r="585" spans="1:19" x14ac:dyDescent="0.25">
      <c r="A585" s="2" t="s">
        <v>166</v>
      </c>
      <c r="B585" s="3" t="s">
        <v>167</v>
      </c>
      <c r="C585" s="3" t="s">
        <v>167</v>
      </c>
      <c r="D585" s="2" t="str">
        <f t="shared" si="113"/>
        <v>ok</v>
      </c>
      <c r="F585" t="str">
        <f t="shared" si="106"/>
        <v>scikit-learn/sklearn.ensemble._weight_boosting/AdaBoostClassifierscikit-learn/sklearn.ensemble._weight_boosting/AdaBoostClassifier</v>
      </c>
      <c r="I585" t="str">
        <f t="shared" si="107"/>
        <v>-</v>
      </c>
      <c r="J585" t="str">
        <f t="shared" si="108"/>
        <v/>
      </c>
      <c r="K585" t="str">
        <f t="shared" si="109"/>
        <v/>
      </c>
      <c r="L585" t="str">
        <f t="shared" si="110"/>
        <v/>
      </c>
      <c r="N585" t="str">
        <f t="shared" si="111"/>
        <v>+</v>
      </c>
      <c r="O585" t="str">
        <f t="shared" si="112"/>
        <v/>
      </c>
    </row>
    <row r="586" spans="1:19" x14ac:dyDescent="0.25">
      <c r="A586" s="2" t="s">
        <v>297</v>
      </c>
      <c r="B586" s="3" t="s">
        <v>2739</v>
      </c>
      <c r="C586" s="2"/>
      <c r="D586" s="2" t="str">
        <f t="shared" si="113"/>
        <v>-</v>
      </c>
      <c r="F586" t="str">
        <f t="shared" si="106"/>
        <v>scikit-learn/sklearn.ensemble._weight_boosting/AdaBoostRegressor/__init__</v>
      </c>
      <c r="I586" t="str">
        <f t="shared" si="107"/>
        <v>+</v>
      </c>
      <c r="J586" t="str">
        <f t="shared" si="108"/>
        <v/>
      </c>
      <c r="K586" t="str">
        <f t="shared" si="109"/>
        <v>+</v>
      </c>
      <c r="L586" t="str">
        <f t="shared" si="110"/>
        <v/>
      </c>
      <c r="N586" t="str">
        <f t="shared" si="111"/>
        <v/>
      </c>
      <c r="O586" t="str">
        <f t="shared" si="112"/>
        <v/>
      </c>
      <c r="P586" s="16" t="str">
        <f>IF(AND(K586="+",C586&lt;&gt;""),"+","")</f>
        <v/>
      </c>
      <c r="Q586" s="16" t="str">
        <f>IF(AND(I586="-",NOT(D586="ok")),LEN(B586)-LEN(SUBSTITUTE(B586,",",""))+"1","")</f>
        <v/>
      </c>
      <c r="R586" s="16" t="str">
        <f>IF(AND(I586="-",NOT(D586="ok")),LEN(C586)-LEN(SUBSTITUTE(C586,",",""))+"1","")</f>
        <v/>
      </c>
      <c r="S586" s="16"/>
    </row>
    <row r="587" spans="1:19" x14ac:dyDescent="0.25">
      <c r="A587" s="2" t="s">
        <v>297</v>
      </c>
      <c r="B587" s="2"/>
      <c r="C587" s="3" t="s">
        <v>2739</v>
      </c>
      <c r="D587" s="2" t="str">
        <f t="shared" si="113"/>
        <v>-</v>
      </c>
      <c r="F587" t="str">
        <f t="shared" si="106"/>
        <v>scikit-learn/sklearn.ensemble._weight_boosting/AdaBoostRegressor/__init__</v>
      </c>
      <c r="I587" t="str">
        <f t="shared" si="107"/>
        <v>+</v>
      </c>
      <c r="J587" t="str">
        <f t="shared" si="108"/>
        <v/>
      </c>
      <c r="K587" t="str">
        <f t="shared" si="109"/>
        <v>+</v>
      </c>
      <c r="L587" t="str">
        <f t="shared" si="110"/>
        <v/>
      </c>
      <c r="N587" t="str">
        <f t="shared" si="111"/>
        <v/>
      </c>
      <c r="O587" t="str">
        <f t="shared" si="112"/>
        <v/>
      </c>
      <c r="P587" s="16" t="str">
        <f>IF(AND(K587="+",C587&lt;&gt;""),"+","")</f>
        <v>+</v>
      </c>
      <c r="Q587" s="16" t="str">
        <f>IF(AND(I587="-",NOT(D587="ok")),LEN(B587)-LEN(SUBSTITUTE(B587,",",""))+"1","")</f>
        <v/>
      </c>
      <c r="R587" s="16" t="str">
        <f>IF(AND(I587="-",NOT(D587="ok")),LEN(C587)-LEN(SUBSTITUTE(C587,",",""))+"1","")</f>
        <v/>
      </c>
      <c r="S587" s="16"/>
    </row>
    <row r="588" spans="1:19" ht="45" x14ac:dyDescent="0.25">
      <c r="A588" s="2" t="s">
        <v>7917</v>
      </c>
      <c r="B588" s="3" t="s">
        <v>6960</v>
      </c>
      <c r="C588" s="3" t="s">
        <v>6960</v>
      </c>
      <c r="D588" s="2" t="str">
        <f t="shared" si="113"/>
        <v>ok</v>
      </c>
      <c r="F588" t="str">
        <f t="shared" si="106"/>
        <v>scikit-learn/sklearn.ensemble._weight_boosting/AdaBoostRegressor/__init__/learning_ratescikit-learn/sklearn.ensemble._weight_boosting/AdaBoostRegressor/__init__/learning_rate</v>
      </c>
      <c r="I588" t="str">
        <f t="shared" si="107"/>
        <v>-</v>
      </c>
      <c r="J588" t="str">
        <f t="shared" si="108"/>
        <v/>
      </c>
      <c r="K588" t="str">
        <f t="shared" si="109"/>
        <v/>
      </c>
      <c r="L588" t="str">
        <f t="shared" si="110"/>
        <v/>
      </c>
      <c r="N588" t="str">
        <f t="shared" si="111"/>
        <v>+</v>
      </c>
      <c r="O588" t="str">
        <f t="shared" si="112"/>
        <v/>
      </c>
    </row>
    <row r="589" spans="1:19" ht="30" x14ac:dyDescent="0.25">
      <c r="A589" s="2" t="s">
        <v>4</v>
      </c>
      <c r="B589" s="3" t="s">
        <v>4363</v>
      </c>
      <c r="C589" s="3" t="s">
        <v>4363</v>
      </c>
      <c r="D589" s="2" t="str">
        <f t="shared" si="113"/>
        <v>ok</v>
      </c>
      <c r="F589" t="str">
        <f t="shared" si="106"/>
        <v>scikit-learn/sklearn.ensemble._weight_boosting/AdaBoostRegressor/__init__/lossscikit-learn/sklearn.ensemble._weight_boosting/AdaBoostRegressor/__init__/loss</v>
      </c>
      <c r="I589" t="str">
        <f t="shared" si="107"/>
        <v>-</v>
      </c>
      <c r="J589" t="str">
        <f t="shared" si="108"/>
        <v/>
      </c>
      <c r="K589" t="str">
        <f t="shared" si="109"/>
        <v/>
      </c>
      <c r="L589" t="str">
        <f t="shared" si="110"/>
        <v/>
      </c>
      <c r="N589" t="str">
        <f t="shared" si="111"/>
        <v>+</v>
      </c>
      <c r="O589" t="str">
        <f t="shared" si="112"/>
        <v/>
      </c>
    </row>
    <row r="590" spans="1:19" ht="45" x14ac:dyDescent="0.25">
      <c r="A590" s="2" t="s">
        <v>192</v>
      </c>
      <c r="B590" s="3" t="s">
        <v>6959</v>
      </c>
      <c r="C590" s="3" t="s">
        <v>6959</v>
      </c>
      <c r="D590" s="2" t="str">
        <f t="shared" si="113"/>
        <v>ok</v>
      </c>
      <c r="F590" t="str">
        <f t="shared" si="106"/>
        <v>scikit-learn/sklearn.ensemble._weight_boosting/AdaBoostRegressor/__init__/n_estimatorsscikit-learn/sklearn.ensemble._weight_boosting/AdaBoostRegressor/__init__/n_estimators</v>
      </c>
      <c r="I590" t="str">
        <f t="shared" si="107"/>
        <v>-</v>
      </c>
      <c r="J590" t="str">
        <f t="shared" si="108"/>
        <v/>
      </c>
      <c r="K590" t="str">
        <f t="shared" si="109"/>
        <v/>
      </c>
      <c r="L590" t="str">
        <f t="shared" si="110"/>
        <v/>
      </c>
      <c r="N590" t="str">
        <f t="shared" si="111"/>
        <v>+</v>
      </c>
      <c r="O590" t="str">
        <f t="shared" si="112"/>
        <v/>
      </c>
    </row>
    <row r="591" spans="1:19" ht="45" x14ac:dyDescent="0.25">
      <c r="A591" s="2" t="s">
        <v>2295</v>
      </c>
      <c r="B591" s="3" t="s">
        <v>6961</v>
      </c>
      <c r="C591" s="3" t="s">
        <v>6961</v>
      </c>
      <c r="D591" s="2" t="str">
        <f t="shared" si="113"/>
        <v>ok</v>
      </c>
      <c r="F591" t="str">
        <f t="shared" si="106"/>
        <v>scikit-learn/sklearn.ensemble._weight_boosting/AdaBoostRegressor/__init__/random_statescikit-learn/sklearn.ensemble._weight_boosting/AdaBoostRegressor/__init__/random_state</v>
      </c>
      <c r="I591" t="str">
        <f t="shared" si="107"/>
        <v>-</v>
      </c>
      <c r="J591" t="str">
        <f t="shared" si="108"/>
        <v/>
      </c>
      <c r="K591" t="str">
        <f t="shared" si="109"/>
        <v/>
      </c>
      <c r="L591" t="str">
        <f t="shared" si="110"/>
        <v/>
      </c>
      <c r="N591" t="str">
        <f t="shared" si="111"/>
        <v>+</v>
      </c>
      <c r="O591" t="str">
        <f t="shared" si="112"/>
        <v/>
      </c>
    </row>
    <row r="592" spans="1:19" ht="30" x14ac:dyDescent="0.25">
      <c r="A592" s="2" t="s">
        <v>4</v>
      </c>
      <c r="B592" s="3" t="s">
        <v>4362</v>
      </c>
      <c r="C592" s="3" t="s">
        <v>4362</v>
      </c>
      <c r="D592" s="2" t="str">
        <f t="shared" si="113"/>
        <v>ok</v>
      </c>
      <c r="F592" t="str">
        <f t="shared" si="106"/>
        <v>scikit-learn/sklearn.ensemble._weight_boosting/AdaBoostRegressor/__init__/selfscikit-learn/sklearn.ensemble._weight_boosting/AdaBoostRegressor/__init__/self</v>
      </c>
      <c r="I592" t="str">
        <f t="shared" si="107"/>
        <v>-</v>
      </c>
      <c r="J592" t="str">
        <f t="shared" si="108"/>
        <v/>
      </c>
      <c r="K592" t="str">
        <f t="shared" si="109"/>
        <v/>
      </c>
      <c r="L592" t="str">
        <f t="shared" si="110"/>
        <v/>
      </c>
      <c r="N592" t="str">
        <f t="shared" si="111"/>
        <v>+</v>
      </c>
      <c r="O592" t="str">
        <f t="shared" si="112"/>
        <v/>
      </c>
    </row>
    <row r="593" spans="1:19" x14ac:dyDescent="0.25">
      <c r="A593" s="2" t="s">
        <v>297</v>
      </c>
      <c r="B593" s="3" t="s">
        <v>2740</v>
      </c>
      <c r="C593" s="2"/>
      <c r="D593" s="2" t="s">
        <v>3324</v>
      </c>
      <c r="E593" t="s">
        <v>7847</v>
      </c>
      <c r="F593" t="str">
        <f t="shared" si="106"/>
        <v>scikit-learn/sklearn.ensemble._weight_boosting/AdaBoostRegressor/fit</v>
      </c>
      <c r="I593" t="str">
        <f t="shared" si="107"/>
        <v>+</v>
      </c>
      <c r="J593" t="str">
        <f t="shared" si="108"/>
        <v/>
      </c>
      <c r="K593" t="str">
        <f t="shared" si="109"/>
        <v/>
      </c>
      <c r="L593" t="str">
        <f t="shared" si="110"/>
        <v/>
      </c>
      <c r="N593" t="str">
        <f t="shared" si="111"/>
        <v/>
      </c>
      <c r="O593" t="str">
        <f t="shared" si="112"/>
        <v>+</v>
      </c>
    </row>
    <row r="594" spans="1:19" ht="30" x14ac:dyDescent="0.25">
      <c r="A594" s="2" t="s">
        <v>297</v>
      </c>
      <c r="B594" s="3" t="s">
        <v>6965</v>
      </c>
      <c r="C594" s="2"/>
      <c r="D594" s="2" t="s">
        <v>3324</v>
      </c>
      <c r="E594" t="s">
        <v>7847</v>
      </c>
      <c r="F594" t="str">
        <f t="shared" si="106"/>
        <v>scikit-learn/sklearn.ensemble._weight_boosting/AdaBoostRegressor/fit/sample_weight</v>
      </c>
      <c r="I594" t="str">
        <f t="shared" si="107"/>
        <v>+</v>
      </c>
      <c r="J594" t="str">
        <f t="shared" si="108"/>
        <v/>
      </c>
      <c r="K594" t="str">
        <f t="shared" si="109"/>
        <v/>
      </c>
      <c r="L594" t="str">
        <f t="shared" si="110"/>
        <v/>
      </c>
      <c r="N594" t="str">
        <f t="shared" si="111"/>
        <v/>
      </c>
      <c r="O594" t="str">
        <f t="shared" si="112"/>
        <v>+</v>
      </c>
    </row>
    <row r="595" spans="1:19" x14ac:dyDescent="0.25">
      <c r="A595" s="2" t="s">
        <v>297</v>
      </c>
      <c r="B595" s="3" t="s">
        <v>6962</v>
      </c>
      <c r="C595" s="2"/>
      <c r="D595" s="2" t="s">
        <v>3324</v>
      </c>
      <c r="E595" t="s">
        <v>7847</v>
      </c>
      <c r="F595" t="str">
        <f t="shared" si="106"/>
        <v>scikit-learn/sklearn.ensemble._weight_boosting/AdaBoostRegressor/fit/self</v>
      </c>
      <c r="I595" t="str">
        <f t="shared" si="107"/>
        <v>+</v>
      </c>
      <c r="J595" t="str">
        <f t="shared" si="108"/>
        <v/>
      </c>
      <c r="K595" t="str">
        <f t="shared" si="109"/>
        <v/>
      </c>
      <c r="L595" t="str">
        <f t="shared" si="110"/>
        <v/>
      </c>
      <c r="N595" t="str">
        <f t="shared" si="111"/>
        <v/>
      </c>
      <c r="O595" t="str">
        <f t="shared" si="112"/>
        <v>+</v>
      </c>
    </row>
    <row r="596" spans="1:19" x14ac:dyDescent="0.25">
      <c r="A596" s="2" t="s">
        <v>297</v>
      </c>
      <c r="B596" s="3" t="s">
        <v>6963</v>
      </c>
      <c r="C596" s="2"/>
      <c r="D596" s="2" t="s">
        <v>3324</v>
      </c>
      <c r="E596" t="s">
        <v>7847</v>
      </c>
      <c r="F596" t="str">
        <f t="shared" si="106"/>
        <v>scikit-learn/sklearn.ensemble._weight_boosting/AdaBoostRegressor/fit/X</v>
      </c>
      <c r="I596" t="str">
        <f t="shared" si="107"/>
        <v>+</v>
      </c>
      <c r="J596" t="str">
        <f t="shared" si="108"/>
        <v/>
      </c>
      <c r="K596" t="str">
        <f t="shared" si="109"/>
        <v/>
      </c>
      <c r="L596" t="str">
        <f t="shared" si="110"/>
        <v/>
      </c>
      <c r="N596" t="str">
        <f t="shared" si="111"/>
        <v/>
      </c>
      <c r="O596" t="str">
        <f t="shared" si="112"/>
        <v>+</v>
      </c>
    </row>
    <row r="597" spans="1:19" x14ac:dyDescent="0.25">
      <c r="A597" s="2" t="s">
        <v>297</v>
      </c>
      <c r="B597" s="3" t="s">
        <v>6964</v>
      </c>
      <c r="C597" s="2"/>
      <c r="D597" s="2" t="s">
        <v>3324</v>
      </c>
      <c r="E597" t="s">
        <v>7847</v>
      </c>
      <c r="F597" t="str">
        <f t="shared" si="106"/>
        <v>scikit-learn/sklearn.ensemble._weight_boosting/AdaBoostRegressor/fit/y</v>
      </c>
      <c r="I597" t="str">
        <f t="shared" si="107"/>
        <v>+</v>
      </c>
      <c r="J597" t="str">
        <f t="shared" si="108"/>
        <v/>
      </c>
      <c r="K597" t="str">
        <f t="shared" si="109"/>
        <v/>
      </c>
      <c r="L597" t="str">
        <f t="shared" si="110"/>
        <v/>
      </c>
      <c r="N597" t="str">
        <f t="shared" si="111"/>
        <v/>
      </c>
      <c r="O597" t="str">
        <f t="shared" si="112"/>
        <v>+</v>
      </c>
    </row>
    <row r="598" spans="1:19" x14ac:dyDescent="0.25">
      <c r="A598" s="2" t="s">
        <v>297</v>
      </c>
      <c r="B598" s="3" t="s">
        <v>2741</v>
      </c>
      <c r="C598" s="2"/>
      <c r="D598" s="2" t="str">
        <f t="shared" ref="D598:D606" si="114">IF(B598=C598,"ok","-")</f>
        <v>-</v>
      </c>
      <c r="F598" t="str">
        <f t="shared" si="106"/>
        <v>scikit-learn/sklearn.ensemble._weight_boosting/AdaBoostRegressor/predict</v>
      </c>
      <c r="I598" t="str">
        <f t="shared" si="107"/>
        <v>+</v>
      </c>
      <c r="J598" t="str">
        <f t="shared" si="108"/>
        <v/>
      </c>
      <c r="K598" t="str">
        <f t="shared" si="109"/>
        <v>+</v>
      </c>
      <c r="L598" t="str">
        <f t="shared" si="110"/>
        <v/>
      </c>
      <c r="N598" t="str">
        <f t="shared" si="111"/>
        <v/>
      </c>
      <c r="O598" t="str">
        <f t="shared" si="112"/>
        <v/>
      </c>
      <c r="P598" s="16" t="str">
        <f>IF(AND(K598="+",C598&lt;&gt;""),"+","")</f>
        <v/>
      </c>
      <c r="Q598" s="16" t="str">
        <f>IF(AND(I598="-",NOT(D598="ok")),LEN(B598)-LEN(SUBSTITUTE(B598,",",""))+"1","")</f>
        <v/>
      </c>
      <c r="R598" s="16" t="str">
        <f>IF(AND(I598="-",NOT(D598="ok")),LEN(C598)-LEN(SUBSTITUTE(C598,",",""))+"1","")</f>
        <v/>
      </c>
      <c r="S598" s="16"/>
    </row>
    <row r="599" spans="1:19" x14ac:dyDescent="0.25">
      <c r="A599" s="2" t="s">
        <v>297</v>
      </c>
      <c r="B599" s="2"/>
      <c r="C599" s="3" t="s">
        <v>2741</v>
      </c>
      <c r="D599" s="2" t="str">
        <f t="shared" si="114"/>
        <v>-</v>
      </c>
      <c r="F599" t="str">
        <f t="shared" si="106"/>
        <v>scikit-learn/sklearn.ensemble._weight_boosting/AdaBoostRegressor/predict</v>
      </c>
      <c r="I599" t="str">
        <f t="shared" si="107"/>
        <v>+</v>
      </c>
      <c r="J599" t="str">
        <f t="shared" si="108"/>
        <v/>
      </c>
      <c r="K599" t="str">
        <f t="shared" si="109"/>
        <v>+</v>
      </c>
      <c r="L599" t="str">
        <f t="shared" si="110"/>
        <v/>
      </c>
      <c r="N599" t="str">
        <f t="shared" si="111"/>
        <v/>
      </c>
      <c r="O599" t="str">
        <f t="shared" si="112"/>
        <v/>
      </c>
      <c r="P599" s="16" t="str">
        <f>IF(AND(K599="+",C599&lt;&gt;""),"+","")</f>
        <v>+</v>
      </c>
      <c r="Q599" s="16" t="str">
        <f>IF(AND(I599="-",NOT(D599="ok")),LEN(B599)-LEN(SUBSTITUTE(B599,",",""))+"1","")</f>
        <v/>
      </c>
      <c r="R599" s="16" t="str">
        <f>IF(AND(I599="-",NOT(D599="ok")),LEN(C599)-LEN(SUBSTITUTE(C599,",",""))+"1","")</f>
        <v/>
      </c>
      <c r="S599" s="16"/>
    </row>
    <row r="600" spans="1:19" x14ac:dyDescent="0.25">
      <c r="A600" s="2" t="s">
        <v>4</v>
      </c>
      <c r="B600" s="3" t="s">
        <v>4364</v>
      </c>
      <c r="C600" s="3" t="s">
        <v>4364</v>
      </c>
      <c r="D600" s="2" t="str">
        <f t="shared" si="114"/>
        <v>ok</v>
      </c>
      <c r="F600" t="str">
        <f t="shared" si="106"/>
        <v>scikit-learn/sklearn.ensemble._weight_boosting/AdaBoostRegressor/predict/selfscikit-learn/sklearn.ensemble._weight_boosting/AdaBoostRegressor/predict/self</v>
      </c>
      <c r="I600" t="str">
        <f t="shared" si="107"/>
        <v>-</v>
      </c>
      <c r="J600" t="str">
        <f t="shared" si="108"/>
        <v/>
      </c>
      <c r="K600" t="str">
        <f t="shared" si="109"/>
        <v/>
      </c>
      <c r="L600" t="str">
        <f t="shared" si="110"/>
        <v/>
      </c>
      <c r="N600" t="str">
        <f t="shared" si="111"/>
        <v>+</v>
      </c>
      <c r="O600" t="str">
        <f t="shared" si="112"/>
        <v/>
      </c>
    </row>
    <row r="601" spans="1:19" x14ac:dyDescent="0.25">
      <c r="A601" s="2" t="s">
        <v>4</v>
      </c>
      <c r="B601" s="3" t="s">
        <v>4365</v>
      </c>
      <c r="C601" s="3" t="s">
        <v>4365</v>
      </c>
      <c r="D601" s="2" t="str">
        <f t="shared" si="114"/>
        <v>ok</v>
      </c>
      <c r="F601" t="str">
        <f t="shared" si="106"/>
        <v>scikit-learn/sklearn.ensemble._weight_boosting/AdaBoostRegressor/predict/Xscikit-learn/sklearn.ensemble._weight_boosting/AdaBoostRegressor/predict/X</v>
      </c>
      <c r="I601" t="str">
        <f t="shared" si="107"/>
        <v>-</v>
      </c>
      <c r="J601" t="str">
        <f t="shared" si="108"/>
        <v/>
      </c>
      <c r="K601" t="str">
        <f t="shared" si="109"/>
        <v/>
      </c>
      <c r="L601" t="str">
        <f t="shared" si="110"/>
        <v/>
      </c>
      <c r="N601" t="str">
        <f t="shared" si="111"/>
        <v>+</v>
      </c>
      <c r="O601" t="str">
        <f t="shared" si="112"/>
        <v/>
      </c>
    </row>
    <row r="602" spans="1:19" ht="30" x14ac:dyDescent="0.25">
      <c r="A602" s="2" t="s">
        <v>297</v>
      </c>
      <c r="B602" s="3" t="s">
        <v>2742</v>
      </c>
      <c r="C602" s="2"/>
      <c r="D602" s="2" t="str">
        <f t="shared" si="114"/>
        <v>-</v>
      </c>
      <c r="F602" t="str">
        <f t="shared" si="106"/>
        <v>scikit-learn/sklearn.ensemble._weight_boosting/AdaBoostRegressor/staged_predict</v>
      </c>
      <c r="I602" t="str">
        <f t="shared" si="107"/>
        <v>+</v>
      </c>
      <c r="J602" t="str">
        <f t="shared" si="108"/>
        <v/>
      </c>
      <c r="K602" t="str">
        <f t="shared" si="109"/>
        <v>+</v>
      </c>
      <c r="L602" t="str">
        <f t="shared" si="110"/>
        <v/>
      </c>
      <c r="N602" t="str">
        <f t="shared" si="111"/>
        <v/>
      </c>
      <c r="O602" t="str">
        <f t="shared" si="112"/>
        <v/>
      </c>
      <c r="P602" s="16" t="str">
        <f>IF(AND(K602="+",C602&lt;&gt;""),"+","")</f>
        <v/>
      </c>
      <c r="Q602" s="16" t="str">
        <f>IF(AND(I602="-",NOT(D602="ok")),LEN(B602)-LEN(SUBSTITUTE(B602,",",""))+"1","")</f>
        <v/>
      </c>
      <c r="R602" s="16" t="str">
        <f>IF(AND(I602="-",NOT(D602="ok")),LEN(C602)-LEN(SUBSTITUTE(C602,",",""))+"1","")</f>
        <v/>
      </c>
      <c r="S602" s="16"/>
    </row>
    <row r="603" spans="1:19" ht="30" x14ac:dyDescent="0.25">
      <c r="A603" s="2" t="s">
        <v>297</v>
      </c>
      <c r="B603" s="2"/>
      <c r="C603" s="3" t="s">
        <v>2742</v>
      </c>
      <c r="D603" s="2" t="str">
        <f t="shared" si="114"/>
        <v>-</v>
      </c>
      <c r="F603" t="str">
        <f t="shared" si="106"/>
        <v>scikit-learn/sklearn.ensemble._weight_boosting/AdaBoostRegressor/staged_predict</v>
      </c>
      <c r="I603" t="str">
        <f t="shared" si="107"/>
        <v>+</v>
      </c>
      <c r="J603" t="str">
        <f t="shared" si="108"/>
        <v/>
      </c>
      <c r="K603" t="str">
        <f t="shared" si="109"/>
        <v>+</v>
      </c>
      <c r="L603" t="str">
        <f t="shared" si="110"/>
        <v/>
      </c>
      <c r="N603" t="str">
        <f t="shared" si="111"/>
        <v/>
      </c>
      <c r="O603" t="str">
        <f t="shared" si="112"/>
        <v/>
      </c>
      <c r="P603" s="16" t="str">
        <f>IF(AND(K603="+",C603&lt;&gt;""),"+","")</f>
        <v>+</v>
      </c>
      <c r="Q603" s="16" t="str">
        <f>IF(AND(I603="-",NOT(D603="ok")),LEN(B603)-LEN(SUBSTITUTE(B603,",",""))+"1","")</f>
        <v/>
      </c>
      <c r="R603" s="16" t="str">
        <f>IF(AND(I603="-",NOT(D603="ok")),LEN(C603)-LEN(SUBSTITUTE(C603,",",""))+"1","")</f>
        <v/>
      </c>
      <c r="S603" s="16"/>
    </row>
    <row r="604" spans="1:19" ht="45" x14ac:dyDescent="0.25">
      <c r="A604" s="2" t="s">
        <v>4</v>
      </c>
      <c r="B604" s="3" t="s">
        <v>4366</v>
      </c>
      <c r="C604" s="3" t="s">
        <v>4366</v>
      </c>
      <c r="D604" s="2" t="str">
        <f t="shared" si="114"/>
        <v>ok</v>
      </c>
      <c r="F604" t="str">
        <f t="shared" si="106"/>
        <v>scikit-learn/sklearn.ensemble._weight_boosting/AdaBoostRegressor/staged_predict/selfscikit-learn/sklearn.ensemble._weight_boosting/AdaBoostRegressor/staged_predict/self</v>
      </c>
      <c r="I604" t="str">
        <f t="shared" si="107"/>
        <v>-</v>
      </c>
      <c r="J604" t="str">
        <f t="shared" si="108"/>
        <v/>
      </c>
      <c r="K604" t="str">
        <f t="shared" si="109"/>
        <v/>
      </c>
      <c r="L604" t="str">
        <f t="shared" si="110"/>
        <v/>
      </c>
      <c r="N604" t="str">
        <f t="shared" si="111"/>
        <v>+</v>
      </c>
      <c r="O604" t="str">
        <f t="shared" si="112"/>
        <v/>
      </c>
    </row>
    <row r="605" spans="1:19" ht="30" x14ac:dyDescent="0.25">
      <c r="A605" s="2" t="s">
        <v>4</v>
      </c>
      <c r="B605" s="3" t="s">
        <v>4367</v>
      </c>
      <c r="C605" s="3" t="s">
        <v>4367</v>
      </c>
      <c r="D605" s="2" t="str">
        <f t="shared" si="114"/>
        <v>ok</v>
      </c>
      <c r="F605" t="str">
        <f t="shared" si="106"/>
        <v>scikit-learn/sklearn.ensemble._weight_boosting/AdaBoostRegressor/staged_predict/Xscikit-learn/sklearn.ensemble._weight_boosting/AdaBoostRegressor/staged_predict/X</v>
      </c>
      <c r="I605" t="str">
        <f t="shared" si="107"/>
        <v>-</v>
      </c>
      <c r="J605" t="str">
        <f t="shared" si="108"/>
        <v/>
      </c>
      <c r="K605" t="str">
        <f t="shared" si="109"/>
        <v/>
      </c>
      <c r="L605" t="str">
        <f t="shared" si="110"/>
        <v/>
      </c>
      <c r="N605" t="str">
        <f t="shared" si="111"/>
        <v>+</v>
      </c>
      <c r="O605" t="str">
        <f t="shared" si="112"/>
        <v/>
      </c>
    </row>
    <row r="606" spans="1:19" x14ac:dyDescent="0.25">
      <c r="A606" s="2" t="s">
        <v>196</v>
      </c>
      <c r="B606" s="3" t="s">
        <v>197</v>
      </c>
      <c r="C606" s="3" t="s">
        <v>197</v>
      </c>
      <c r="D606" s="2" t="str">
        <f t="shared" si="114"/>
        <v>ok</v>
      </c>
      <c r="F606" t="str">
        <f t="shared" si="106"/>
        <v>scikit-learn/sklearn.ensemble._weight_boosting/AdaBoostRegressorscikit-learn/sklearn.ensemble._weight_boosting/AdaBoostRegressor</v>
      </c>
      <c r="I606" t="str">
        <f t="shared" si="107"/>
        <v>-</v>
      </c>
      <c r="J606" t="str">
        <f t="shared" si="108"/>
        <v/>
      </c>
      <c r="K606" t="str">
        <f t="shared" si="109"/>
        <v/>
      </c>
      <c r="L606" t="str">
        <f t="shared" si="110"/>
        <v/>
      </c>
      <c r="N606" t="str">
        <f t="shared" si="111"/>
        <v>+</v>
      </c>
      <c r="O606" t="str">
        <f t="shared" si="112"/>
        <v/>
      </c>
    </row>
    <row r="607" spans="1:19" x14ac:dyDescent="0.25">
      <c r="A607" s="2" t="s">
        <v>297</v>
      </c>
      <c r="B607" s="3" t="s">
        <v>529</v>
      </c>
      <c r="C607" s="2"/>
      <c r="D607" s="2" t="s">
        <v>3324</v>
      </c>
      <c r="E607" t="s">
        <v>8055</v>
      </c>
      <c r="F607" t="str">
        <f t="shared" si="106"/>
        <v>scikit-learn/sklearn.ensemble.setup/configuration</v>
      </c>
      <c r="I607" t="str">
        <f t="shared" si="107"/>
        <v>+</v>
      </c>
      <c r="J607" t="str">
        <f t="shared" si="108"/>
        <v/>
      </c>
      <c r="K607" t="str">
        <f t="shared" si="109"/>
        <v/>
      </c>
      <c r="L607" t="str">
        <f t="shared" si="110"/>
        <v/>
      </c>
      <c r="N607" t="str">
        <f t="shared" si="111"/>
        <v/>
      </c>
      <c r="O607" t="str">
        <f t="shared" si="112"/>
        <v>+</v>
      </c>
    </row>
    <row r="608" spans="1:19" ht="45" x14ac:dyDescent="0.25">
      <c r="A608" s="2" t="s">
        <v>297</v>
      </c>
      <c r="B608" s="3" t="s">
        <v>3191</v>
      </c>
      <c r="C608" s="2"/>
      <c r="D608" s="2" t="s">
        <v>3324</v>
      </c>
      <c r="E608" s="2" t="s">
        <v>8055</v>
      </c>
      <c r="F608" t="str">
        <f t="shared" si="106"/>
        <v>scikit-learn/sklearn.ensemble.setup/configuration/parent_package</v>
      </c>
      <c r="I608" t="str">
        <f t="shared" si="107"/>
        <v>+</v>
      </c>
      <c r="J608" t="str">
        <f t="shared" si="108"/>
        <v/>
      </c>
      <c r="K608" t="str">
        <f t="shared" si="109"/>
        <v/>
      </c>
      <c r="L608" t="str">
        <f t="shared" si="110"/>
        <v/>
      </c>
      <c r="N608" t="str">
        <f t="shared" si="111"/>
        <v/>
      </c>
      <c r="O608" t="str">
        <f t="shared" si="112"/>
        <v>+</v>
      </c>
    </row>
    <row r="609" spans="1:15" ht="45" x14ac:dyDescent="0.25">
      <c r="A609" s="2" t="s">
        <v>297</v>
      </c>
      <c r="B609" s="3" t="s">
        <v>3192</v>
      </c>
      <c r="C609" s="2"/>
      <c r="D609" s="2" t="s">
        <v>3324</v>
      </c>
      <c r="E609" s="2" t="s">
        <v>8055</v>
      </c>
      <c r="F609" t="str">
        <f t="shared" si="106"/>
        <v>scikit-learn/sklearn.ensemble.setup/configuration/top_path</v>
      </c>
      <c r="I609" t="str">
        <f t="shared" si="107"/>
        <v>+</v>
      </c>
      <c r="J609" t="str">
        <f t="shared" si="108"/>
        <v/>
      </c>
      <c r="K609" t="str">
        <f t="shared" si="109"/>
        <v/>
      </c>
      <c r="L609" t="str">
        <f t="shared" si="110"/>
        <v/>
      </c>
      <c r="N609" t="str">
        <f t="shared" si="111"/>
        <v/>
      </c>
      <c r="O609" t="str">
        <f t="shared" si="112"/>
        <v>+</v>
      </c>
    </row>
    <row r="610" spans="1:15" x14ac:dyDescent="0.25">
      <c r="A610" s="2"/>
      <c r="B610" s="3"/>
      <c r="C610" s="3"/>
      <c r="D610" s="2"/>
    </row>
    <row r="611" spans="1:15" x14ac:dyDescent="0.25">
      <c r="A611" s="2"/>
      <c r="B611" s="3"/>
      <c r="C611" s="3"/>
      <c r="D611" s="2"/>
    </row>
    <row r="612" spans="1:15" x14ac:dyDescent="0.25">
      <c r="A612" s="2"/>
      <c r="B612" s="3"/>
      <c r="C612" s="3"/>
      <c r="D612" s="2"/>
    </row>
  </sheetData>
  <autoFilter ref="A18:S612" xr:uid="{00000000-0001-0000-0300-000000000000}">
    <sortState xmlns:xlrd2="http://schemas.microsoft.com/office/spreadsheetml/2017/richdata2" ref="A19:S612">
      <sortCondition ref="F18:F612"/>
    </sortState>
  </autoFilter>
  <conditionalFormatting sqref="J1:J3">
    <cfRule type="cellIs" dxfId="29" priority="2" operator="equal">
      <formula>"-"</formula>
    </cfRule>
    <cfRule type="beginsWith" dxfId="28" priority="3" operator="beginsWith" text="should be mapped to">
      <formula>LEFT(J1,LEN("should be mapped to"))="should be mapped to"</formula>
    </cfRule>
    <cfRule type="beginsWith" dxfId="27" priority="4" operator="beginsWith" text="should be mapped with">
      <formula>LEFT(J1,LEN("should be mapped with"))="should be mapped with"</formula>
    </cfRule>
    <cfRule type="endsWith" dxfId="26" priority="5" operator="endsWith" text="ok">
      <formula>RIGHT(J1,LEN("ok"))="ok"</formula>
    </cfRule>
    <cfRule type="endsWith" dxfId="25" priority="6" operator="endsWith" text="?">
      <formula>RIGHT(J1,LEN("?"))="?"</formula>
    </cfRule>
    <cfRule type="beginsWith" dxfId="24" priority="7" operator="beginsWith" text="ok">
      <formula>LEFT(J1,LEN("ok"))="ok"</formula>
    </cfRule>
  </conditionalFormatting>
  <pageMargins left="0.7" right="0.7" top="0.78749999999999998" bottom="0.78749999999999998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J612"/>
  <sheetViews>
    <sheetView topLeftCell="G1" zoomScale="85" zoomScaleNormal="85" workbookViewId="0">
      <selection activeCell="B118" sqref="B118"/>
    </sheetView>
  </sheetViews>
  <sheetFormatPr baseColWidth="10" defaultColWidth="11.42578125" defaultRowHeight="15" x14ac:dyDescent="0.25"/>
  <cols>
    <col min="1" max="1" width="9.42578125" style="7" customWidth="1"/>
    <col min="2" max="3" width="82.140625" style="7" customWidth="1"/>
    <col min="4" max="5" width="11.42578125" style="7"/>
    <col min="6" max="6" width="93.85546875" customWidth="1"/>
    <col min="9" max="1024" width="11.42578125" style="7"/>
  </cols>
  <sheetData>
    <row r="1" spans="3:18" x14ac:dyDescent="0.25">
      <c r="I1" s="8" t="s">
        <v>297</v>
      </c>
      <c r="J1" s="9">
        <f>COUNTIF($D$19:$D$1048576,I1)</f>
        <v>22</v>
      </c>
    </row>
    <row r="2" spans="3:18" x14ac:dyDescent="0.25">
      <c r="I2" s="8" t="s">
        <v>7829</v>
      </c>
      <c r="J2" s="9">
        <f>COUNTIF($D$19:$D$1048576,I2)</f>
        <v>0</v>
      </c>
    </row>
    <row r="3" spans="3:18" x14ac:dyDescent="0.25">
      <c r="I3" s="8" t="s">
        <v>3324</v>
      </c>
      <c r="J3" s="9">
        <f>COUNTIF($D$19:$D$1048576,I3)</f>
        <v>107</v>
      </c>
    </row>
    <row r="4" spans="3:18" x14ac:dyDescent="0.25">
      <c r="I4" s="8" t="s">
        <v>7830</v>
      </c>
      <c r="J4" s="8">
        <f>COUNTIF($J$19:$J$1048576,"+")</f>
        <v>0</v>
      </c>
      <c r="O4"/>
      <c r="P4"/>
      <c r="Q4"/>
      <c r="R4"/>
    </row>
    <row r="5" spans="3:18" x14ac:dyDescent="0.25">
      <c r="I5" s="8" t="s">
        <v>7831</v>
      </c>
      <c r="J5" s="8">
        <f>COUNTIF($K$19:$K$1048576,"+")</f>
        <v>20</v>
      </c>
      <c r="O5"/>
      <c r="P5"/>
      <c r="Q5"/>
      <c r="R5"/>
    </row>
    <row r="6" spans="3:18" x14ac:dyDescent="0.25">
      <c r="I6" s="8" t="s">
        <v>7832</v>
      </c>
      <c r="J6" s="8">
        <f>COUNTIF($L$19:$L$1048576,"+")</f>
        <v>0</v>
      </c>
      <c r="O6"/>
      <c r="P6"/>
      <c r="Q6"/>
      <c r="R6"/>
    </row>
    <row r="7" spans="3:18" x14ac:dyDescent="0.25">
      <c r="I7" s="8" t="s">
        <v>7833</v>
      </c>
      <c r="J7" s="8">
        <f>J4-J6</f>
        <v>0</v>
      </c>
      <c r="O7"/>
      <c r="P7"/>
      <c r="Q7"/>
      <c r="R7"/>
    </row>
    <row r="8" spans="3:18" x14ac:dyDescent="0.25">
      <c r="I8" s="8" t="s">
        <v>7834</v>
      </c>
      <c r="J8" s="8">
        <f>COUNTIF($O$19:$O$1048576,"+")</f>
        <v>7</v>
      </c>
      <c r="O8"/>
      <c r="P8"/>
      <c r="Q8"/>
      <c r="R8"/>
    </row>
    <row r="9" spans="3:18" x14ac:dyDescent="0.25">
      <c r="I9" s="8" t="s">
        <v>7835</v>
      </c>
      <c r="J9" s="8">
        <f>COUNTIF($N$19:$N$1048576,"+")</f>
        <v>100</v>
      </c>
      <c r="O9"/>
      <c r="P9"/>
      <c r="Q9"/>
      <c r="R9"/>
    </row>
    <row r="10" spans="3:18" x14ac:dyDescent="0.25">
      <c r="I10" s="8" t="s">
        <v>7836</v>
      </c>
      <c r="J10" s="8">
        <f>J9+J8+J5+J4</f>
        <v>127</v>
      </c>
      <c r="O10"/>
      <c r="P10"/>
      <c r="Q10"/>
      <c r="R10"/>
    </row>
    <row r="11" spans="3:18" x14ac:dyDescent="0.25">
      <c r="C11" s="7" t="s">
        <v>7837</v>
      </c>
      <c r="I11" s="8" t="s">
        <v>7838</v>
      </c>
      <c r="J11" s="8">
        <f>(J9+J6)/(J9+J4)</f>
        <v>1</v>
      </c>
      <c r="O11"/>
      <c r="P11"/>
      <c r="Q11"/>
      <c r="R11"/>
    </row>
    <row r="12" spans="3:18" x14ac:dyDescent="0.25">
      <c r="C12" s="7" t="s">
        <v>7839</v>
      </c>
      <c r="I12" s="8" t="s">
        <v>7840</v>
      </c>
      <c r="J12" s="8">
        <f>J9/(J9+J4)</f>
        <v>1</v>
      </c>
      <c r="O12" t="s">
        <v>8125</v>
      </c>
      <c r="P12">
        <f>COUNTIF($P$19:$P$1048576,"+")</f>
        <v>6</v>
      </c>
      <c r="Q12">
        <f>SUM($Q$19:$Q$1048576)</f>
        <v>4</v>
      </c>
      <c r="R12">
        <f>SUM($R$19:$R$1048576)</f>
        <v>4</v>
      </c>
    </row>
    <row r="13" spans="3:18" x14ac:dyDescent="0.25">
      <c r="C13" s="7" t="s">
        <v>7841</v>
      </c>
      <c r="I13" s="8" t="s">
        <v>7842</v>
      </c>
      <c r="J13" s="8">
        <f>J9/(J9+P14)</f>
        <v>0.90909090909090906</v>
      </c>
      <c r="O13" t="s">
        <v>8126</v>
      </c>
      <c r="P13">
        <f>MAX(Q12,R12)</f>
        <v>4</v>
      </c>
      <c r="Q13"/>
      <c r="R13"/>
    </row>
    <row r="14" spans="3:18" x14ac:dyDescent="0.25">
      <c r="O14" s="15" t="s">
        <v>7831</v>
      </c>
      <c r="P14">
        <f>SUM(P12:P13)</f>
        <v>10</v>
      </c>
      <c r="Q14"/>
      <c r="R14"/>
    </row>
    <row r="18" spans="1:19" x14ac:dyDescent="0.25">
      <c r="A18" s="10" t="s">
        <v>0</v>
      </c>
      <c r="B18" s="10" t="s">
        <v>1</v>
      </c>
      <c r="C18" s="10" t="s">
        <v>2</v>
      </c>
      <c r="D18" s="10" t="s">
        <v>3</v>
      </c>
      <c r="I18" s="11" t="s">
        <v>7843</v>
      </c>
      <c r="J18" s="11" t="s">
        <v>7830</v>
      </c>
      <c r="K18" s="11" t="s">
        <v>7831</v>
      </c>
      <c r="L18" s="11" t="s">
        <v>7844</v>
      </c>
      <c r="M18" s="11" t="s">
        <v>2509</v>
      </c>
      <c r="N18" s="11" t="s">
        <v>7835</v>
      </c>
      <c r="O18" s="11" t="s">
        <v>7834</v>
      </c>
      <c r="P18" s="15" t="s">
        <v>8120</v>
      </c>
      <c r="Q18" s="15" t="s">
        <v>8121</v>
      </c>
      <c r="R18" s="15" t="s">
        <v>8122</v>
      </c>
      <c r="S18" s="15" t="s">
        <v>8123</v>
      </c>
    </row>
    <row r="19" spans="1:19" x14ac:dyDescent="0.25">
      <c r="A19" s="9" t="s">
        <v>4</v>
      </c>
      <c r="B19" s="12" t="s">
        <v>5696</v>
      </c>
      <c r="C19" s="12" t="s">
        <v>5696</v>
      </c>
      <c r="D19" s="9" t="str">
        <f t="shared" ref="D19:D50" si="0">IF(B19=C19,"ok","-")</f>
        <v>ok</v>
      </c>
      <c r="F19" t="str">
        <f t="shared" ref="F19:F50" si="1">_xlfn.CONCAT(B19,C19)</f>
        <v>scikit-learn/sklearn.neural_network._multilayer_perceptron/MLPClassifier/__init__/activationscikit-learn/sklearn.neural_network._multilayer_perceptron/MLPClassifier/__init__/activation</v>
      </c>
      <c r="I19" s="7" t="str">
        <f t="shared" ref="I19:I50" si="2">IF(A19="-","+","-")</f>
        <v>-</v>
      </c>
      <c r="J19" s="7" t="str">
        <f t="shared" ref="J19:J50" si="3">IF(AND(I19="-",NOT(D19="ok")),"+","")</f>
        <v/>
      </c>
      <c r="K19" s="7" t="str">
        <f t="shared" ref="K19:K50" si="4">IF(AND(I19="+",NOT(D19="ok")),"+","")</f>
        <v/>
      </c>
      <c r="L19" s="7" t="str">
        <f t="shared" ref="L19:L50" si="5">IF(AND(I19="-",D19="?",A19&lt;$M$18),"+","")</f>
        <v/>
      </c>
      <c r="N19" s="7" t="str">
        <f t="shared" ref="N19:N50" si="6">IF(AND(D19="ok",I19="-"),"+","")</f>
        <v>+</v>
      </c>
      <c r="O19" s="7" t="str">
        <f t="shared" ref="O19:O50" si="7">IF(AND(I19="+",D19="ok"),"+","")</f>
        <v/>
      </c>
    </row>
    <row r="20" spans="1:19" x14ac:dyDescent="0.25">
      <c r="A20" s="9" t="s">
        <v>4</v>
      </c>
      <c r="B20" s="12" t="s">
        <v>5698</v>
      </c>
      <c r="C20" s="12" t="s">
        <v>5698</v>
      </c>
      <c r="D20" s="9" t="str">
        <f t="shared" si="0"/>
        <v>ok</v>
      </c>
      <c r="F20" t="str">
        <f t="shared" si="1"/>
        <v>scikit-learn/sklearn.neural_network._multilayer_perceptron/MLPClassifier/__init__/learning_ratescikit-learn/sklearn.neural_network._multilayer_perceptron/MLPClassifier/__init__/learning_rate</v>
      </c>
      <c r="I20" s="7" t="str">
        <f t="shared" si="2"/>
        <v>-</v>
      </c>
      <c r="J20" s="7" t="str">
        <f t="shared" si="3"/>
        <v/>
      </c>
      <c r="K20" s="7" t="str">
        <f t="shared" si="4"/>
        <v/>
      </c>
      <c r="L20" s="7" t="str">
        <f t="shared" si="5"/>
        <v/>
      </c>
      <c r="N20" s="7" t="str">
        <f t="shared" si="6"/>
        <v>+</v>
      </c>
      <c r="O20" s="7" t="str">
        <f t="shared" si="7"/>
        <v/>
      </c>
    </row>
    <row r="21" spans="1:19" x14ac:dyDescent="0.25">
      <c r="A21" s="9" t="s">
        <v>4</v>
      </c>
      <c r="B21" s="12" t="s">
        <v>5707</v>
      </c>
      <c r="C21" s="12" t="s">
        <v>5707</v>
      </c>
      <c r="D21" s="9" t="str">
        <f t="shared" si="0"/>
        <v>ok</v>
      </c>
      <c r="F21" t="str">
        <f t="shared" si="1"/>
        <v>scikit-learn/sklearn.neural_network._multilayer_perceptron/MLPClassifier/__init__/max_funscikit-learn/sklearn.neural_network._multilayer_perceptron/MLPClassifier/__init__/max_fun</v>
      </c>
      <c r="I21" s="7" t="str">
        <f t="shared" si="2"/>
        <v>-</v>
      </c>
      <c r="J21" s="7" t="str">
        <f t="shared" si="3"/>
        <v/>
      </c>
      <c r="K21" s="7" t="str">
        <f t="shared" si="4"/>
        <v/>
      </c>
      <c r="L21" s="7" t="str">
        <f t="shared" si="5"/>
        <v/>
      </c>
      <c r="N21" s="7" t="str">
        <f t="shared" si="6"/>
        <v>+</v>
      </c>
      <c r="O21" s="7" t="str">
        <f t="shared" si="7"/>
        <v/>
      </c>
    </row>
    <row r="22" spans="1:19" x14ac:dyDescent="0.25">
      <c r="A22" s="9" t="s">
        <v>4</v>
      </c>
      <c r="B22" s="12" t="s">
        <v>5699</v>
      </c>
      <c r="C22" s="12" t="s">
        <v>5699</v>
      </c>
      <c r="D22" s="9" t="str">
        <f t="shared" si="0"/>
        <v>ok</v>
      </c>
      <c r="F22" t="str">
        <f t="shared" si="1"/>
        <v>scikit-learn/sklearn.neural_network._multilayer_perceptron/MLPClassifier/__init__/max_iterscikit-learn/sklearn.neural_network._multilayer_perceptron/MLPClassifier/__init__/max_iter</v>
      </c>
      <c r="I22" s="7" t="str">
        <f t="shared" si="2"/>
        <v>-</v>
      </c>
      <c r="J22" s="7" t="str">
        <f t="shared" si="3"/>
        <v/>
      </c>
      <c r="K22" s="7" t="str">
        <f t="shared" si="4"/>
        <v/>
      </c>
      <c r="L22" s="7" t="str">
        <f t="shared" si="5"/>
        <v/>
      </c>
      <c r="N22" s="7" t="str">
        <f t="shared" si="6"/>
        <v>+</v>
      </c>
      <c r="O22" s="7" t="str">
        <f t="shared" si="7"/>
        <v/>
      </c>
    </row>
    <row r="23" spans="1:19" x14ac:dyDescent="0.25">
      <c r="A23" s="9" t="s">
        <v>4</v>
      </c>
      <c r="B23" s="12" t="s">
        <v>5705</v>
      </c>
      <c r="C23" s="12" t="s">
        <v>5705</v>
      </c>
      <c r="D23" s="9" t="str">
        <f t="shared" si="0"/>
        <v>ok</v>
      </c>
      <c r="F23" t="str">
        <f t="shared" si="1"/>
        <v>scikit-learn/sklearn.neural_network._multilayer_perceptron/MLPClassifier/__init__/momentumscikit-learn/sklearn.neural_network._multilayer_perceptron/MLPClassifier/__init__/momentum</v>
      </c>
      <c r="I23" s="7" t="str">
        <f t="shared" si="2"/>
        <v>-</v>
      </c>
      <c r="J23" s="7" t="str">
        <f t="shared" si="3"/>
        <v/>
      </c>
      <c r="K23" s="7" t="str">
        <f t="shared" si="4"/>
        <v/>
      </c>
      <c r="L23" s="7" t="str">
        <f t="shared" si="5"/>
        <v/>
      </c>
      <c r="N23" s="7" t="str">
        <f t="shared" si="6"/>
        <v>+</v>
      </c>
      <c r="O23" s="7" t="str">
        <f t="shared" si="7"/>
        <v/>
      </c>
    </row>
    <row r="24" spans="1:19" ht="45" x14ac:dyDescent="0.25">
      <c r="A24" s="9" t="s">
        <v>4</v>
      </c>
      <c r="B24" s="12" t="s">
        <v>5706</v>
      </c>
      <c r="C24" s="12" t="s">
        <v>5706</v>
      </c>
      <c r="D24" s="9" t="str">
        <f t="shared" si="0"/>
        <v>ok</v>
      </c>
      <c r="F24" t="str">
        <f t="shared" si="1"/>
        <v>scikit-learn/sklearn.neural_network._multilayer_perceptron/MLPClassifier/__init__/nesterovs_momentumscikit-learn/sklearn.neural_network._multilayer_perceptron/MLPClassifier/__init__/nesterovs_momentum</v>
      </c>
      <c r="I24" s="7" t="str">
        <f t="shared" si="2"/>
        <v>-</v>
      </c>
      <c r="J24" s="7" t="str">
        <f t="shared" si="3"/>
        <v/>
      </c>
      <c r="K24" s="7" t="str">
        <f t="shared" si="4"/>
        <v/>
      </c>
      <c r="L24" s="7" t="str">
        <f t="shared" si="5"/>
        <v/>
      </c>
      <c r="N24" s="7" t="str">
        <f t="shared" si="6"/>
        <v>+</v>
      </c>
      <c r="O24" s="7" t="str">
        <f t="shared" si="7"/>
        <v/>
      </c>
    </row>
    <row r="25" spans="1:19" x14ac:dyDescent="0.25">
      <c r="A25" s="9" t="s">
        <v>4</v>
      </c>
      <c r="B25" s="12" t="s">
        <v>5701</v>
      </c>
      <c r="C25" s="12" t="s">
        <v>5701</v>
      </c>
      <c r="D25" s="9" t="str">
        <f t="shared" si="0"/>
        <v>ok</v>
      </c>
      <c r="F25" t="str">
        <f t="shared" si="1"/>
        <v>scikit-learn/sklearn.neural_network._multilayer_perceptron/MLPClassifier/__init__/random_statescikit-learn/sklearn.neural_network._multilayer_perceptron/MLPClassifier/__init__/random_state</v>
      </c>
      <c r="I25" s="7" t="str">
        <f t="shared" si="2"/>
        <v>-</v>
      </c>
      <c r="J25" s="7" t="str">
        <f t="shared" si="3"/>
        <v/>
      </c>
      <c r="K25" s="7" t="str">
        <f t="shared" si="4"/>
        <v/>
      </c>
      <c r="L25" s="7" t="str">
        <f t="shared" si="5"/>
        <v/>
      </c>
      <c r="N25" s="7" t="str">
        <f t="shared" si="6"/>
        <v>+</v>
      </c>
      <c r="O25" s="7" t="str">
        <f t="shared" si="7"/>
        <v/>
      </c>
    </row>
    <row r="26" spans="1:19" x14ac:dyDescent="0.25">
      <c r="A26" s="9" t="s">
        <v>4</v>
      </c>
      <c r="B26" s="12" t="s">
        <v>5695</v>
      </c>
      <c r="C26" s="12" t="s">
        <v>5695</v>
      </c>
      <c r="D26" s="9" t="str">
        <f t="shared" si="0"/>
        <v>ok</v>
      </c>
      <c r="F26" t="str">
        <f t="shared" si="1"/>
        <v>scikit-learn/sklearn.neural_network._multilayer_perceptron/MLPClassifier/__init__/selfscikit-learn/sklearn.neural_network._multilayer_perceptron/MLPClassifier/__init__/self</v>
      </c>
      <c r="I26" s="7" t="str">
        <f t="shared" si="2"/>
        <v>-</v>
      </c>
      <c r="J26" s="7" t="str">
        <f t="shared" si="3"/>
        <v/>
      </c>
      <c r="K26" s="7" t="str">
        <f t="shared" si="4"/>
        <v/>
      </c>
      <c r="L26" s="7" t="str">
        <f t="shared" si="5"/>
        <v/>
      </c>
      <c r="N26" s="7" t="str">
        <f t="shared" si="6"/>
        <v>+</v>
      </c>
      <c r="O26" s="7" t="str">
        <f t="shared" si="7"/>
        <v/>
      </c>
    </row>
    <row r="27" spans="1:19" x14ac:dyDescent="0.25">
      <c r="A27" s="9" t="s">
        <v>4</v>
      </c>
      <c r="B27" s="12" t="s">
        <v>5700</v>
      </c>
      <c r="C27" s="12" t="s">
        <v>5700</v>
      </c>
      <c r="D27" s="9" t="str">
        <f t="shared" si="0"/>
        <v>ok</v>
      </c>
      <c r="F27" t="str">
        <f t="shared" si="1"/>
        <v>scikit-learn/sklearn.neural_network._multilayer_perceptron/MLPClassifier/__init__/shufflescikit-learn/sklearn.neural_network._multilayer_perceptron/MLPClassifier/__init__/shuffle</v>
      </c>
      <c r="I27" s="7" t="str">
        <f t="shared" si="2"/>
        <v>-</v>
      </c>
      <c r="J27" s="7" t="str">
        <f t="shared" si="3"/>
        <v/>
      </c>
      <c r="K27" s="7" t="str">
        <f t="shared" si="4"/>
        <v/>
      </c>
      <c r="L27" s="7" t="str">
        <f t="shared" si="5"/>
        <v/>
      </c>
      <c r="N27" s="7" t="str">
        <f t="shared" si="6"/>
        <v>+</v>
      </c>
      <c r="O27" s="7" t="str">
        <f t="shared" si="7"/>
        <v/>
      </c>
    </row>
    <row r="28" spans="1:19" x14ac:dyDescent="0.25">
      <c r="A28" s="9" t="s">
        <v>4</v>
      </c>
      <c r="B28" s="12" t="s">
        <v>5697</v>
      </c>
      <c r="C28" s="12" t="s">
        <v>5697</v>
      </c>
      <c r="D28" s="9" t="str">
        <f t="shared" si="0"/>
        <v>ok</v>
      </c>
      <c r="F28" t="str">
        <f t="shared" si="1"/>
        <v>scikit-learn/sklearn.neural_network._multilayer_perceptron/MLPClassifier/__init__/solverscikit-learn/sklearn.neural_network._multilayer_perceptron/MLPClassifier/__init__/solver</v>
      </c>
      <c r="I28" s="7" t="str">
        <f t="shared" si="2"/>
        <v>-</v>
      </c>
      <c r="J28" s="7" t="str">
        <f t="shared" si="3"/>
        <v/>
      </c>
      <c r="K28" s="7" t="str">
        <f t="shared" si="4"/>
        <v/>
      </c>
      <c r="L28" s="7" t="str">
        <f t="shared" si="5"/>
        <v/>
      </c>
      <c r="N28" s="7" t="str">
        <f t="shared" si="6"/>
        <v>+</v>
      </c>
      <c r="O28" s="7" t="str">
        <f t="shared" si="7"/>
        <v/>
      </c>
    </row>
    <row r="29" spans="1:19" x14ac:dyDescent="0.25">
      <c r="A29" s="9" t="s">
        <v>4</v>
      </c>
      <c r="B29" s="12" t="s">
        <v>5702</v>
      </c>
      <c r="C29" s="12" t="s">
        <v>5702</v>
      </c>
      <c r="D29" s="9" t="str">
        <f t="shared" si="0"/>
        <v>ok</v>
      </c>
      <c r="F29" t="str">
        <f t="shared" si="1"/>
        <v>scikit-learn/sklearn.neural_network._multilayer_perceptron/MLPClassifier/__init__/tolscikit-learn/sklearn.neural_network._multilayer_perceptron/MLPClassifier/__init__/tol</v>
      </c>
      <c r="I29" s="7" t="str">
        <f t="shared" si="2"/>
        <v>-</v>
      </c>
      <c r="J29" s="7" t="str">
        <f t="shared" si="3"/>
        <v/>
      </c>
      <c r="K29" s="7" t="str">
        <f t="shared" si="4"/>
        <v/>
      </c>
      <c r="L29" s="7" t="str">
        <f t="shared" si="5"/>
        <v/>
      </c>
      <c r="N29" s="7" t="str">
        <f t="shared" si="6"/>
        <v>+</v>
      </c>
      <c r="O29" s="7" t="str">
        <f t="shared" si="7"/>
        <v/>
      </c>
    </row>
    <row r="30" spans="1:19" x14ac:dyDescent="0.25">
      <c r="A30" s="9" t="s">
        <v>4</v>
      </c>
      <c r="B30" s="12" t="s">
        <v>5703</v>
      </c>
      <c r="C30" s="12" t="s">
        <v>5703</v>
      </c>
      <c r="D30" s="9" t="str">
        <f t="shared" si="0"/>
        <v>ok</v>
      </c>
      <c r="F30" t="str">
        <f t="shared" si="1"/>
        <v>scikit-learn/sklearn.neural_network._multilayer_perceptron/MLPClassifier/__init__/verbosescikit-learn/sklearn.neural_network._multilayer_perceptron/MLPClassifier/__init__/verbose</v>
      </c>
      <c r="I30" s="7" t="str">
        <f t="shared" si="2"/>
        <v>-</v>
      </c>
      <c r="J30" s="7" t="str">
        <f t="shared" si="3"/>
        <v/>
      </c>
      <c r="K30" s="7" t="str">
        <f t="shared" si="4"/>
        <v/>
      </c>
      <c r="L30" s="7" t="str">
        <f t="shared" si="5"/>
        <v/>
      </c>
      <c r="N30" s="7" t="str">
        <f t="shared" si="6"/>
        <v>+</v>
      </c>
      <c r="O30" s="7" t="str">
        <f t="shared" si="7"/>
        <v/>
      </c>
    </row>
    <row r="31" spans="1:19" x14ac:dyDescent="0.25">
      <c r="A31" s="9" t="s">
        <v>4</v>
      </c>
      <c r="B31" s="12" t="s">
        <v>5704</v>
      </c>
      <c r="C31" s="12" t="s">
        <v>5704</v>
      </c>
      <c r="D31" s="9" t="str">
        <f t="shared" si="0"/>
        <v>ok</v>
      </c>
      <c r="F31" t="str">
        <f t="shared" si="1"/>
        <v>scikit-learn/sklearn.neural_network._multilayer_perceptron/MLPClassifier/__init__/warm_startscikit-learn/sklearn.neural_network._multilayer_perceptron/MLPClassifier/__init__/warm_start</v>
      </c>
      <c r="I31" s="7" t="str">
        <f t="shared" si="2"/>
        <v>-</v>
      </c>
      <c r="J31" s="7" t="str">
        <f t="shared" si="3"/>
        <v/>
      </c>
      <c r="K31" s="7" t="str">
        <f t="shared" si="4"/>
        <v/>
      </c>
      <c r="L31" s="7" t="str">
        <f t="shared" si="5"/>
        <v/>
      </c>
      <c r="N31" s="7" t="str">
        <f t="shared" si="6"/>
        <v>+</v>
      </c>
      <c r="O31" s="7" t="str">
        <f t="shared" si="7"/>
        <v/>
      </c>
    </row>
    <row r="32" spans="1:19" x14ac:dyDescent="0.25">
      <c r="A32" s="9" t="s">
        <v>4</v>
      </c>
      <c r="B32" s="12" t="s">
        <v>5708</v>
      </c>
      <c r="C32" s="12" t="s">
        <v>5708</v>
      </c>
      <c r="D32" s="9" t="str">
        <f t="shared" si="0"/>
        <v>ok</v>
      </c>
      <c r="F32" t="str">
        <f t="shared" si="1"/>
        <v>scikit-learn/sklearn.neural_network._multilayer_perceptron/MLPClassifier/predict/selfscikit-learn/sklearn.neural_network._multilayer_perceptron/MLPClassifier/predict/self</v>
      </c>
      <c r="I32" s="7" t="str">
        <f t="shared" si="2"/>
        <v>-</v>
      </c>
      <c r="J32" s="7" t="str">
        <f t="shared" si="3"/>
        <v/>
      </c>
      <c r="K32" s="7" t="str">
        <f t="shared" si="4"/>
        <v/>
      </c>
      <c r="L32" s="7" t="str">
        <f t="shared" si="5"/>
        <v/>
      </c>
      <c r="N32" s="7" t="str">
        <f t="shared" si="6"/>
        <v>+</v>
      </c>
      <c r="O32" s="7" t="str">
        <f t="shared" si="7"/>
        <v/>
      </c>
    </row>
    <row r="33" spans="1:15" x14ac:dyDescent="0.25">
      <c r="A33" s="9" t="s">
        <v>4</v>
      </c>
      <c r="B33" s="12" t="s">
        <v>5709</v>
      </c>
      <c r="C33" s="12" t="s">
        <v>5709</v>
      </c>
      <c r="D33" s="9" t="str">
        <f t="shared" si="0"/>
        <v>ok</v>
      </c>
      <c r="F33" t="str">
        <f t="shared" si="1"/>
        <v>scikit-learn/sklearn.neural_network._multilayer_perceptron/MLPClassifier/predict/Xscikit-learn/sklearn.neural_network._multilayer_perceptron/MLPClassifier/predict/X</v>
      </c>
      <c r="I33" s="7" t="str">
        <f t="shared" si="2"/>
        <v>-</v>
      </c>
      <c r="J33" s="7" t="str">
        <f t="shared" si="3"/>
        <v/>
      </c>
      <c r="K33" s="7" t="str">
        <f t="shared" si="4"/>
        <v/>
      </c>
      <c r="L33" s="7" t="str">
        <f t="shared" si="5"/>
        <v/>
      </c>
      <c r="N33" s="7" t="str">
        <f t="shared" si="6"/>
        <v>+</v>
      </c>
      <c r="O33" s="7" t="str">
        <f t="shared" si="7"/>
        <v/>
      </c>
    </row>
    <row r="34" spans="1:15" x14ac:dyDescent="0.25">
      <c r="A34" s="9" t="s">
        <v>4</v>
      </c>
      <c r="B34" s="12" t="s">
        <v>5710</v>
      </c>
      <c r="C34" s="12" t="s">
        <v>5710</v>
      </c>
      <c r="D34" s="9" t="str">
        <f t="shared" si="0"/>
        <v>ok</v>
      </c>
      <c r="F34" t="str">
        <f t="shared" si="1"/>
        <v>scikit-learn/sklearn.neural_network._multilayer_perceptron/MLPClassifier/predict_log_proba/selfscikit-learn/sklearn.neural_network._multilayer_perceptron/MLPClassifier/predict_log_proba/self</v>
      </c>
      <c r="I34" s="7" t="str">
        <f t="shared" si="2"/>
        <v>-</v>
      </c>
      <c r="J34" s="7" t="str">
        <f t="shared" si="3"/>
        <v/>
      </c>
      <c r="K34" s="7" t="str">
        <f t="shared" si="4"/>
        <v/>
      </c>
      <c r="L34" s="7" t="str">
        <f t="shared" si="5"/>
        <v/>
      </c>
      <c r="N34" s="7" t="str">
        <f t="shared" si="6"/>
        <v>+</v>
      </c>
      <c r="O34" s="7" t="str">
        <f t="shared" si="7"/>
        <v/>
      </c>
    </row>
    <row r="35" spans="1:15" x14ac:dyDescent="0.25">
      <c r="A35" s="9" t="s">
        <v>4</v>
      </c>
      <c r="B35" s="12" t="s">
        <v>5711</v>
      </c>
      <c r="C35" s="12" t="s">
        <v>5711</v>
      </c>
      <c r="D35" s="9" t="str">
        <f t="shared" si="0"/>
        <v>ok</v>
      </c>
      <c r="F35" t="str">
        <f t="shared" si="1"/>
        <v>scikit-learn/sklearn.neural_network._multilayer_perceptron/MLPClassifier/predict_log_proba/Xscikit-learn/sklearn.neural_network._multilayer_perceptron/MLPClassifier/predict_log_proba/X</v>
      </c>
      <c r="I35" s="7" t="str">
        <f t="shared" si="2"/>
        <v>-</v>
      </c>
      <c r="J35" s="7" t="str">
        <f t="shared" si="3"/>
        <v/>
      </c>
      <c r="K35" s="7" t="str">
        <f t="shared" si="4"/>
        <v/>
      </c>
      <c r="L35" s="7" t="str">
        <f t="shared" si="5"/>
        <v/>
      </c>
      <c r="N35" s="7" t="str">
        <f t="shared" si="6"/>
        <v>+</v>
      </c>
      <c r="O35" s="7" t="str">
        <f t="shared" si="7"/>
        <v/>
      </c>
    </row>
    <row r="36" spans="1:15" x14ac:dyDescent="0.25">
      <c r="A36" s="9" t="s">
        <v>4</v>
      </c>
      <c r="B36" s="12" t="s">
        <v>5712</v>
      </c>
      <c r="C36" s="12" t="s">
        <v>5712</v>
      </c>
      <c r="D36" s="9" t="str">
        <f t="shared" si="0"/>
        <v>ok</v>
      </c>
      <c r="F36" t="str">
        <f t="shared" si="1"/>
        <v>scikit-learn/sklearn.neural_network._multilayer_perceptron/MLPClassifier/predict_proba/selfscikit-learn/sklearn.neural_network._multilayer_perceptron/MLPClassifier/predict_proba/self</v>
      </c>
      <c r="I36" s="7" t="str">
        <f t="shared" si="2"/>
        <v>-</v>
      </c>
      <c r="J36" s="7" t="str">
        <f t="shared" si="3"/>
        <v/>
      </c>
      <c r="K36" s="7" t="str">
        <f t="shared" si="4"/>
        <v/>
      </c>
      <c r="L36" s="7" t="str">
        <f t="shared" si="5"/>
        <v/>
      </c>
      <c r="N36" s="7" t="str">
        <f t="shared" si="6"/>
        <v>+</v>
      </c>
      <c r="O36" s="7" t="str">
        <f t="shared" si="7"/>
        <v/>
      </c>
    </row>
    <row r="37" spans="1:15" x14ac:dyDescent="0.25">
      <c r="A37" s="9" t="s">
        <v>4</v>
      </c>
      <c r="B37" s="12" t="s">
        <v>5713</v>
      </c>
      <c r="C37" s="12" t="s">
        <v>5713</v>
      </c>
      <c r="D37" s="9" t="str">
        <f t="shared" si="0"/>
        <v>ok</v>
      </c>
      <c r="F37" t="str">
        <f t="shared" si="1"/>
        <v>scikit-learn/sklearn.neural_network._multilayer_perceptron/MLPClassifier/predict_proba/Xscikit-learn/sklearn.neural_network._multilayer_perceptron/MLPClassifier/predict_proba/X</v>
      </c>
      <c r="I37" s="7" t="str">
        <f t="shared" si="2"/>
        <v>-</v>
      </c>
      <c r="J37" s="7" t="str">
        <f t="shared" si="3"/>
        <v/>
      </c>
      <c r="K37" s="7" t="str">
        <f t="shared" si="4"/>
        <v/>
      </c>
      <c r="L37" s="7" t="str">
        <f t="shared" si="5"/>
        <v/>
      </c>
      <c r="N37" s="7" t="str">
        <f t="shared" si="6"/>
        <v>+</v>
      </c>
      <c r="O37" s="7" t="str">
        <f t="shared" si="7"/>
        <v/>
      </c>
    </row>
    <row r="38" spans="1:15" x14ac:dyDescent="0.25">
      <c r="A38" s="9" t="s">
        <v>4</v>
      </c>
      <c r="B38" s="12" t="s">
        <v>1011</v>
      </c>
      <c r="C38" s="12" t="s">
        <v>1011</v>
      </c>
      <c r="D38" s="9" t="str">
        <f t="shared" si="0"/>
        <v>ok</v>
      </c>
      <c r="F38" t="str">
        <f t="shared" si="1"/>
        <v>scikit-learn/sklearn.neural_network._multilayer_perceptron/MLPClassifier/predict_probascikit-learn/sklearn.neural_network._multilayer_perceptron/MLPClassifier/predict_proba</v>
      </c>
      <c r="I38" s="7" t="str">
        <f t="shared" si="2"/>
        <v>-</v>
      </c>
      <c r="J38" s="7" t="str">
        <f t="shared" si="3"/>
        <v/>
      </c>
      <c r="K38" s="7" t="str">
        <f t="shared" si="4"/>
        <v/>
      </c>
      <c r="L38" s="7" t="str">
        <f t="shared" si="5"/>
        <v/>
      </c>
      <c r="N38" s="7" t="str">
        <f t="shared" si="6"/>
        <v>+</v>
      </c>
      <c r="O38" s="7" t="str">
        <f t="shared" si="7"/>
        <v/>
      </c>
    </row>
    <row r="39" spans="1:15" x14ac:dyDescent="0.25">
      <c r="A39" s="9" t="s">
        <v>4</v>
      </c>
      <c r="B39" s="12" t="s">
        <v>5715</v>
      </c>
      <c r="C39" s="12" t="s">
        <v>5715</v>
      </c>
      <c r="D39" s="9" t="str">
        <f t="shared" si="0"/>
        <v>ok</v>
      </c>
      <c r="F39" t="str">
        <f t="shared" si="1"/>
        <v>scikit-learn/sklearn.neural_network._multilayer_perceptron/MLPRegressor/__init__/activationscikit-learn/sklearn.neural_network._multilayer_perceptron/MLPRegressor/__init__/activation</v>
      </c>
      <c r="I39" s="7" t="str">
        <f t="shared" si="2"/>
        <v>-</v>
      </c>
      <c r="J39" s="7" t="str">
        <f t="shared" si="3"/>
        <v/>
      </c>
      <c r="K39" s="7" t="str">
        <f t="shared" si="4"/>
        <v/>
      </c>
      <c r="L39" s="7" t="str">
        <f t="shared" si="5"/>
        <v/>
      </c>
      <c r="N39" s="7" t="str">
        <f t="shared" si="6"/>
        <v>+</v>
      </c>
      <c r="O39" s="7" t="str">
        <f t="shared" si="7"/>
        <v/>
      </c>
    </row>
    <row r="40" spans="1:15" x14ac:dyDescent="0.25">
      <c r="A40" s="9" t="s">
        <v>4</v>
      </c>
      <c r="B40" s="12" t="s">
        <v>5717</v>
      </c>
      <c r="C40" s="12" t="s">
        <v>5717</v>
      </c>
      <c r="D40" s="9" t="str">
        <f t="shared" si="0"/>
        <v>ok</v>
      </c>
      <c r="F40" t="str">
        <f t="shared" si="1"/>
        <v>scikit-learn/sklearn.neural_network._multilayer_perceptron/MLPRegressor/__init__/learning_ratescikit-learn/sklearn.neural_network._multilayer_perceptron/MLPRegressor/__init__/learning_rate</v>
      </c>
      <c r="I40" s="7" t="str">
        <f t="shared" si="2"/>
        <v>-</v>
      </c>
      <c r="J40" s="7" t="str">
        <f t="shared" si="3"/>
        <v/>
      </c>
      <c r="K40" s="7" t="str">
        <f t="shared" si="4"/>
        <v/>
      </c>
      <c r="L40" s="7" t="str">
        <f t="shared" si="5"/>
        <v/>
      </c>
      <c r="N40" s="7" t="str">
        <f t="shared" si="6"/>
        <v>+</v>
      </c>
      <c r="O40" s="7" t="str">
        <f t="shared" si="7"/>
        <v/>
      </c>
    </row>
    <row r="41" spans="1:15" x14ac:dyDescent="0.25">
      <c r="A41" s="9" t="s">
        <v>4</v>
      </c>
      <c r="B41" s="12" t="s">
        <v>5726</v>
      </c>
      <c r="C41" s="12" t="s">
        <v>5726</v>
      </c>
      <c r="D41" s="9" t="str">
        <f t="shared" si="0"/>
        <v>ok</v>
      </c>
      <c r="F41" t="str">
        <f t="shared" si="1"/>
        <v>scikit-learn/sklearn.neural_network._multilayer_perceptron/MLPRegressor/__init__/max_funscikit-learn/sklearn.neural_network._multilayer_perceptron/MLPRegressor/__init__/max_fun</v>
      </c>
      <c r="I41" s="7" t="str">
        <f t="shared" si="2"/>
        <v>-</v>
      </c>
      <c r="J41" s="7" t="str">
        <f t="shared" si="3"/>
        <v/>
      </c>
      <c r="K41" s="7" t="str">
        <f t="shared" si="4"/>
        <v/>
      </c>
      <c r="L41" s="7" t="str">
        <f t="shared" si="5"/>
        <v/>
      </c>
      <c r="N41" s="7" t="str">
        <f t="shared" si="6"/>
        <v>+</v>
      </c>
      <c r="O41" s="7" t="str">
        <f t="shared" si="7"/>
        <v/>
      </c>
    </row>
    <row r="42" spans="1:15" x14ac:dyDescent="0.25">
      <c r="A42" s="9" t="s">
        <v>4</v>
      </c>
      <c r="B42" s="12" t="s">
        <v>5718</v>
      </c>
      <c r="C42" s="12" t="s">
        <v>5718</v>
      </c>
      <c r="D42" s="9" t="str">
        <f t="shared" si="0"/>
        <v>ok</v>
      </c>
      <c r="F42" t="str">
        <f t="shared" si="1"/>
        <v>scikit-learn/sklearn.neural_network._multilayer_perceptron/MLPRegressor/__init__/max_iterscikit-learn/sklearn.neural_network._multilayer_perceptron/MLPRegressor/__init__/max_iter</v>
      </c>
      <c r="I42" s="7" t="str">
        <f t="shared" si="2"/>
        <v>-</v>
      </c>
      <c r="J42" s="7" t="str">
        <f t="shared" si="3"/>
        <v/>
      </c>
      <c r="K42" s="7" t="str">
        <f t="shared" si="4"/>
        <v/>
      </c>
      <c r="L42" s="7" t="str">
        <f t="shared" si="5"/>
        <v/>
      </c>
      <c r="N42" s="7" t="str">
        <f t="shared" si="6"/>
        <v>+</v>
      </c>
      <c r="O42" s="7" t="str">
        <f t="shared" si="7"/>
        <v/>
      </c>
    </row>
    <row r="43" spans="1:15" x14ac:dyDescent="0.25">
      <c r="A43" s="9" t="s">
        <v>4</v>
      </c>
      <c r="B43" s="12" t="s">
        <v>5724</v>
      </c>
      <c r="C43" s="12" t="s">
        <v>5724</v>
      </c>
      <c r="D43" s="9" t="str">
        <f t="shared" si="0"/>
        <v>ok</v>
      </c>
      <c r="F43" t="str">
        <f t="shared" si="1"/>
        <v>scikit-learn/sklearn.neural_network._multilayer_perceptron/MLPRegressor/__init__/momentumscikit-learn/sklearn.neural_network._multilayer_perceptron/MLPRegressor/__init__/momentum</v>
      </c>
      <c r="I43" s="7" t="str">
        <f t="shared" si="2"/>
        <v>-</v>
      </c>
      <c r="J43" s="7" t="str">
        <f t="shared" si="3"/>
        <v/>
      </c>
      <c r="K43" s="7" t="str">
        <f t="shared" si="4"/>
        <v/>
      </c>
      <c r="L43" s="7" t="str">
        <f t="shared" si="5"/>
        <v/>
      </c>
      <c r="N43" s="7" t="str">
        <f t="shared" si="6"/>
        <v>+</v>
      </c>
      <c r="O43" s="7" t="str">
        <f t="shared" si="7"/>
        <v/>
      </c>
    </row>
    <row r="44" spans="1:15" ht="45" x14ac:dyDescent="0.25">
      <c r="A44" s="9" t="s">
        <v>4</v>
      </c>
      <c r="B44" s="12" t="s">
        <v>5725</v>
      </c>
      <c r="C44" s="12" t="s">
        <v>5725</v>
      </c>
      <c r="D44" s="9" t="str">
        <f t="shared" si="0"/>
        <v>ok</v>
      </c>
      <c r="F44" t="str">
        <f t="shared" si="1"/>
        <v>scikit-learn/sklearn.neural_network._multilayer_perceptron/MLPRegressor/__init__/nesterovs_momentumscikit-learn/sklearn.neural_network._multilayer_perceptron/MLPRegressor/__init__/nesterovs_momentum</v>
      </c>
      <c r="I44" s="7" t="str">
        <f t="shared" si="2"/>
        <v>-</v>
      </c>
      <c r="J44" s="7" t="str">
        <f t="shared" si="3"/>
        <v/>
      </c>
      <c r="K44" s="7" t="str">
        <f t="shared" si="4"/>
        <v/>
      </c>
      <c r="L44" s="7" t="str">
        <f t="shared" si="5"/>
        <v/>
      </c>
      <c r="N44" s="7" t="str">
        <f t="shared" si="6"/>
        <v>+</v>
      </c>
      <c r="O44" s="7" t="str">
        <f t="shared" si="7"/>
        <v/>
      </c>
    </row>
    <row r="45" spans="1:15" ht="30" x14ac:dyDescent="0.25">
      <c r="A45" s="9" t="s">
        <v>4</v>
      </c>
      <c r="B45" s="12" t="s">
        <v>5720</v>
      </c>
      <c r="C45" s="12" t="s">
        <v>5720</v>
      </c>
      <c r="D45" s="9" t="str">
        <f t="shared" si="0"/>
        <v>ok</v>
      </c>
      <c r="F45" t="str">
        <f t="shared" si="1"/>
        <v>scikit-learn/sklearn.neural_network._multilayer_perceptron/MLPRegressor/__init__/random_statescikit-learn/sklearn.neural_network._multilayer_perceptron/MLPRegressor/__init__/random_state</v>
      </c>
      <c r="I45" s="7" t="str">
        <f t="shared" si="2"/>
        <v>-</v>
      </c>
      <c r="J45" s="7" t="str">
        <f t="shared" si="3"/>
        <v/>
      </c>
      <c r="K45" s="7" t="str">
        <f t="shared" si="4"/>
        <v/>
      </c>
      <c r="L45" s="7" t="str">
        <f t="shared" si="5"/>
        <v/>
      </c>
      <c r="N45" s="7" t="str">
        <f t="shared" si="6"/>
        <v>+</v>
      </c>
      <c r="O45" s="7" t="str">
        <f t="shared" si="7"/>
        <v/>
      </c>
    </row>
    <row r="46" spans="1:15" x14ac:dyDescent="0.25">
      <c r="A46" s="9" t="s">
        <v>4</v>
      </c>
      <c r="B46" s="12" t="s">
        <v>5714</v>
      </c>
      <c r="C46" s="12" t="s">
        <v>5714</v>
      </c>
      <c r="D46" s="9" t="str">
        <f t="shared" si="0"/>
        <v>ok</v>
      </c>
      <c r="F46" t="str">
        <f t="shared" si="1"/>
        <v>scikit-learn/sklearn.neural_network._multilayer_perceptron/MLPRegressor/__init__/selfscikit-learn/sklearn.neural_network._multilayer_perceptron/MLPRegressor/__init__/self</v>
      </c>
      <c r="I46" s="7" t="str">
        <f t="shared" si="2"/>
        <v>-</v>
      </c>
      <c r="J46" s="7" t="str">
        <f t="shared" si="3"/>
        <v/>
      </c>
      <c r="K46" s="7" t="str">
        <f t="shared" si="4"/>
        <v/>
      </c>
      <c r="L46" s="7" t="str">
        <f t="shared" si="5"/>
        <v/>
      </c>
      <c r="N46" s="7" t="str">
        <f t="shared" si="6"/>
        <v>+</v>
      </c>
      <c r="O46" s="7" t="str">
        <f t="shared" si="7"/>
        <v/>
      </c>
    </row>
    <row r="47" spans="1:15" x14ac:dyDescent="0.25">
      <c r="A47" s="9" t="s">
        <v>4</v>
      </c>
      <c r="B47" s="12" t="s">
        <v>5719</v>
      </c>
      <c r="C47" s="12" t="s">
        <v>5719</v>
      </c>
      <c r="D47" s="9" t="str">
        <f t="shared" si="0"/>
        <v>ok</v>
      </c>
      <c r="F47" t="str">
        <f t="shared" si="1"/>
        <v>scikit-learn/sklearn.neural_network._multilayer_perceptron/MLPRegressor/__init__/shufflescikit-learn/sklearn.neural_network._multilayer_perceptron/MLPRegressor/__init__/shuffle</v>
      </c>
      <c r="I47" s="7" t="str">
        <f t="shared" si="2"/>
        <v>-</v>
      </c>
      <c r="J47" s="7" t="str">
        <f t="shared" si="3"/>
        <v/>
      </c>
      <c r="K47" s="7" t="str">
        <f t="shared" si="4"/>
        <v/>
      </c>
      <c r="L47" s="7" t="str">
        <f t="shared" si="5"/>
        <v/>
      </c>
      <c r="N47" s="7" t="str">
        <f t="shared" si="6"/>
        <v>+</v>
      </c>
      <c r="O47" s="7" t="str">
        <f t="shared" si="7"/>
        <v/>
      </c>
    </row>
    <row r="48" spans="1:15" x14ac:dyDescent="0.25">
      <c r="A48" s="9" t="s">
        <v>4</v>
      </c>
      <c r="B48" s="12" t="s">
        <v>5716</v>
      </c>
      <c r="C48" s="12" t="s">
        <v>5716</v>
      </c>
      <c r="D48" s="9" t="str">
        <f t="shared" si="0"/>
        <v>ok</v>
      </c>
      <c r="F48" t="str">
        <f t="shared" si="1"/>
        <v>scikit-learn/sklearn.neural_network._multilayer_perceptron/MLPRegressor/__init__/solverscikit-learn/sklearn.neural_network._multilayer_perceptron/MLPRegressor/__init__/solver</v>
      </c>
      <c r="I48" s="7" t="str">
        <f t="shared" si="2"/>
        <v>-</v>
      </c>
      <c r="J48" s="7" t="str">
        <f t="shared" si="3"/>
        <v/>
      </c>
      <c r="K48" s="7" t="str">
        <f t="shared" si="4"/>
        <v/>
      </c>
      <c r="L48" s="7" t="str">
        <f t="shared" si="5"/>
        <v/>
      </c>
      <c r="N48" s="7" t="str">
        <f t="shared" si="6"/>
        <v>+</v>
      </c>
      <c r="O48" s="7" t="str">
        <f t="shared" si="7"/>
        <v/>
      </c>
    </row>
    <row r="49" spans="1:15" x14ac:dyDescent="0.25">
      <c r="A49" s="9" t="s">
        <v>4</v>
      </c>
      <c r="B49" s="12" t="s">
        <v>5721</v>
      </c>
      <c r="C49" s="12" t="s">
        <v>5721</v>
      </c>
      <c r="D49" s="9" t="str">
        <f t="shared" si="0"/>
        <v>ok</v>
      </c>
      <c r="F49" t="str">
        <f t="shared" si="1"/>
        <v>scikit-learn/sklearn.neural_network._multilayer_perceptron/MLPRegressor/__init__/tolscikit-learn/sklearn.neural_network._multilayer_perceptron/MLPRegressor/__init__/tol</v>
      </c>
      <c r="I49" s="7" t="str">
        <f t="shared" si="2"/>
        <v>-</v>
      </c>
      <c r="J49" s="7" t="str">
        <f t="shared" si="3"/>
        <v/>
      </c>
      <c r="K49" s="7" t="str">
        <f t="shared" si="4"/>
        <v/>
      </c>
      <c r="L49" s="7" t="str">
        <f t="shared" si="5"/>
        <v/>
      </c>
      <c r="N49" s="7" t="str">
        <f t="shared" si="6"/>
        <v>+</v>
      </c>
      <c r="O49" s="7" t="str">
        <f t="shared" si="7"/>
        <v/>
      </c>
    </row>
    <row r="50" spans="1:15" x14ac:dyDescent="0.25">
      <c r="A50" s="9" t="s">
        <v>4</v>
      </c>
      <c r="B50" s="12" t="s">
        <v>5722</v>
      </c>
      <c r="C50" s="12" t="s">
        <v>5722</v>
      </c>
      <c r="D50" s="9" t="str">
        <f t="shared" si="0"/>
        <v>ok</v>
      </c>
      <c r="F50" t="str">
        <f t="shared" si="1"/>
        <v>scikit-learn/sklearn.neural_network._multilayer_perceptron/MLPRegressor/__init__/verbosescikit-learn/sklearn.neural_network._multilayer_perceptron/MLPRegressor/__init__/verbose</v>
      </c>
      <c r="I50" s="7" t="str">
        <f t="shared" si="2"/>
        <v>-</v>
      </c>
      <c r="J50" s="7" t="str">
        <f t="shared" si="3"/>
        <v/>
      </c>
      <c r="K50" s="7" t="str">
        <f t="shared" si="4"/>
        <v/>
      </c>
      <c r="L50" s="7" t="str">
        <f t="shared" si="5"/>
        <v/>
      </c>
      <c r="N50" s="7" t="str">
        <f t="shared" si="6"/>
        <v>+</v>
      </c>
      <c r="O50" s="7" t="str">
        <f t="shared" si="7"/>
        <v/>
      </c>
    </row>
    <row r="51" spans="1:15" x14ac:dyDescent="0.25">
      <c r="A51" s="9" t="s">
        <v>4</v>
      </c>
      <c r="B51" s="12" t="s">
        <v>5723</v>
      </c>
      <c r="C51" s="12" t="s">
        <v>5723</v>
      </c>
      <c r="D51" s="9" t="str">
        <f t="shared" ref="D51:D82" si="8">IF(B51=C51,"ok","-")</f>
        <v>ok</v>
      </c>
      <c r="F51" t="str">
        <f t="shared" ref="F51:F82" si="9">_xlfn.CONCAT(B51,C51)</f>
        <v>scikit-learn/sklearn.neural_network._multilayer_perceptron/MLPRegressor/__init__/warm_startscikit-learn/sklearn.neural_network._multilayer_perceptron/MLPRegressor/__init__/warm_start</v>
      </c>
      <c r="I51" s="7" t="str">
        <f t="shared" ref="I51:I82" si="10">IF(A51="-","+","-")</f>
        <v>-</v>
      </c>
      <c r="J51" s="7" t="str">
        <f t="shared" ref="J51:J82" si="11">IF(AND(I51="-",NOT(D51="ok")),"+","")</f>
        <v/>
      </c>
      <c r="K51" s="7" t="str">
        <f t="shared" ref="K51:K82" si="12">IF(AND(I51="+",NOT(D51="ok")),"+","")</f>
        <v/>
      </c>
      <c r="L51" s="7" t="str">
        <f t="shared" ref="L51:L82" si="13">IF(AND(I51="-",D51="?",A51&lt;$M$18),"+","")</f>
        <v/>
      </c>
      <c r="N51" s="7" t="str">
        <f t="shared" ref="N51:N82" si="14">IF(AND(D51="ok",I51="-"),"+","")</f>
        <v>+</v>
      </c>
      <c r="O51" s="7" t="str">
        <f t="shared" ref="O51:O82" si="15">IF(AND(I51="+",D51="ok"),"+","")</f>
        <v/>
      </c>
    </row>
    <row r="52" spans="1:15" x14ac:dyDescent="0.25">
      <c r="A52" s="9" t="s">
        <v>4</v>
      </c>
      <c r="B52" s="12" t="s">
        <v>5727</v>
      </c>
      <c r="C52" s="12" t="s">
        <v>5727</v>
      </c>
      <c r="D52" s="9" t="str">
        <f t="shared" si="8"/>
        <v>ok</v>
      </c>
      <c r="F52" t="str">
        <f t="shared" si="9"/>
        <v>scikit-learn/sklearn.neural_network._multilayer_perceptron/MLPRegressor/predict/selfscikit-learn/sklearn.neural_network._multilayer_perceptron/MLPRegressor/predict/self</v>
      </c>
      <c r="I52" s="7" t="str">
        <f t="shared" si="10"/>
        <v>-</v>
      </c>
      <c r="J52" s="7" t="str">
        <f t="shared" si="11"/>
        <v/>
      </c>
      <c r="K52" s="7" t="str">
        <f t="shared" si="12"/>
        <v/>
      </c>
      <c r="L52" s="7" t="str">
        <f t="shared" si="13"/>
        <v/>
      </c>
      <c r="N52" s="7" t="str">
        <f t="shared" si="14"/>
        <v>+</v>
      </c>
      <c r="O52" s="7" t="str">
        <f t="shared" si="15"/>
        <v/>
      </c>
    </row>
    <row r="53" spans="1:15" x14ac:dyDescent="0.25">
      <c r="A53" s="9" t="s">
        <v>4</v>
      </c>
      <c r="B53" s="12" t="s">
        <v>5728</v>
      </c>
      <c r="C53" s="12" t="s">
        <v>5728</v>
      </c>
      <c r="D53" s="9" t="str">
        <f t="shared" si="8"/>
        <v>ok</v>
      </c>
      <c r="F53" t="str">
        <f t="shared" si="9"/>
        <v>scikit-learn/sklearn.neural_network._multilayer_perceptron/MLPRegressor/predict/Xscikit-learn/sklearn.neural_network._multilayer_perceptron/MLPRegressor/predict/X</v>
      </c>
      <c r="I53" s="7" t="str">
        <f t="shared" si="10"/>
        <v>-</v>
      </c>
      <c r="J53" s="7" t="str">
        <f t="shared" si="11"/>
        <v/>
      </c>
      <c r="K53" s="7" t="str">
        <f t="shared" si="12"/>
        <v/>
      </c>
      <c r="L53" s="7" t="str">
        <f t="shared" si="13"/>
        <v/>
      </c>
      <c r="N53" s="7" t="str">
        <f t="shared" si="14"/>
        <v>+</v>
      </c>
      <c r="O53" s="7" t="str">
        <f t="shared" si="15"/>
        <v/>
      </c>
    </row>
    <row r="54" spans="1:15" x14ac:dyDescent="0.25">
      <c r="A54" s="9" t="s">
        <v>4</v>
      </c>
      <c r="B54" s="12" t="s">
        <v>1012</v>
      </c>
      <c r="C54" s="12" t="s">
        <v>1012</v>
      </c>
      <c r="D54" s="9" t="str">
        <f t="shared" si="8"/>
        <v>ok</v>
      </c>
      <c r="F54" t="str">
        <f t="shared" si="9"/>
        <v>scikit-learn/sklearn.neural_network._multilayer_perceptron/MLPRegressor/predictscikit-learn/sklearn.neural_network._multilayer_perceptron/MLPRegressor/predict</v>
      </c>
      <c r="I54" s="7" t="str">
        <f t="shared" si="10"/>
        <v>-</v>
      </c>
      <c r="J54" s="7" t="str">
        <f t="shared" si="11"/>
        <v/>
      </c>
      <c r="K54" s="7" t="str">
        <f t="shared" si="12"/>
        <v/>
      </c>
      <c r="L54" s="7" t="str">
        <f t="shared" si="13"/>
        <v/>
      </c>
      <c r="N54" s="7" t="str">
        <f t="shared" si="14"/>
        <v>+</v>
      </c>
      <c r="O54" s="7" t="str">
        <f t="shared" si="15"/>
        <v/>
      </c>
    </row>
    <row r="55" spans="1:15" x14ac:dyDescent="0.25">
      <c r="A55" s="9" t="s">
        <v>4</v>
      </c>
      <c r="B55" s="12" t="s">
        <v>5732</v>
      </c>
      <c r="C55" s="12" t="s">
        <v>5732</v>
      </c>
      <c r="D55" s="9" t="str">
        <f t="shared" si="8"/>
        <v>ok</v>
      </c>
      <c r="F55" t="str">
        <f t="shared" si="9"/>
        <v>scikit-learn/sklearn.neural_network._rbm/BernoulliRBM/__init__/batch_sizescikit-learn/sklearn.neural_network._rbm/BernoulliRBM/__init__/batch_size</v>
      </c>
      <c r="I55" s="7" t="str">
        <f t="shared" si="10"/>
        <v>-</v>
      </c>
      <c r="J55" s="7" t="str">
        <f t="shared" si="11"/>
        <v/>
      </c>
      <c r="K55" s="7" t="str">
        <f t="shared" si="12"/>
        <v/>
      </c>
      <c r="L55" s="7" t="str">
        <f t="shared" si="13"/>
        <v/>
      </c>
      <c r="N55" s="7" t="str">
        <f t="shared" si="14"/>
        <v>+</v>
      </c>
      <c r="O55" s="7" t="str">
        <f t="shared" si="15"/>
        <v/>
      </c>
    </row>
    <row r="56" spans="1:15" x14ac:dyDescent="0.25">
      <c r="A56" s="9" t="s">
        <v>4</v>
      </c>
      <c r="B56" s="12" t="s">
        <v>5731</v>
      </c>
      <c r="C56" s="12" t="s">
        <v>5731</v>
      </c>
      <c r="D56" s="9" t="str">
        <f t="shared" si="8"/>
        <v>ok</v>
      </c>
      <c r="F56" t="str">
        <f t="shared" si="9"/>
        <v>scikit-learn/sklearn.neural_network._rbm/BernoulliRBM/__init__/learning_ratescikit-learn/sklearn.neural_network._rbm/BernoulliRBM/__init__/learning_rate</v>
      </c>
      <c r="I56" s="7" t="str">
        <f t="shared" si="10"/>
        <v>-</v>
      </c>
      <c r="J56" s="7" t="str">
        <f t="shared" si="11"/>
        <v/>
      </c>
      <c r="K56" s="7" t="str">
        <f t="shared" si="12"/>
        <v/>
      </c>
      <c r="L56" s="7" t="str">
        <f t="shared" si="13"/>
        <v/>
      </c>
      <c r="N56" s="7" t="str">
        <f t="shared" si="14"/>
        <v>+</v>
      </c>
      <c r="O56" s="7" t="str">
        <f t="shared" si="15"/>
        <v/>
      </c>
    </row>
    <row r="57" spans="1:15" x14ac:dyDescent="0.25">
      <c r="A57" s="9" t="s">
        <v>4</v>
      </c>
      <c r="B57" s="12" t="s">
        <v>5730</v>
      </c>
      <c r="C57" s="12" t="s">
        <v>5730</v>
      </c>
      <c r="D57" s="9" t="str">
        <f t="shared" si="8"/>
        <v>ok</v>
      </c>
      <c r="F57" t="str">
        <f t="shared" si="9"/>
        <v>scikit-learn/sklearn.neural_network._rbm/BernoulliRBM/__init__/n_componentsscikit-learn/sklearn.neural_network._rbm/BernoulliRBM/__init__/n_components</v>
      </c>
      <c r="I57" s="7" t="str">
        <f t="shared" si="10"/>
        <v>-</v>
      </c>
      <c r="J57" s="7" t="str">
        <f t="shared" si="11"/>
        <v/>
      </c>
      <c r="K57" s="7" t="str">
        <f t="shared" si="12"/>
        <v/>
      </c>
      <c r="L57" s="7" t="str">
        <f t="shared" si="13"/>
        <v/>
      </c>
      <c r="N57" s="7" t="str">
        <f t="shared" si="14"/>
        <v>+</v>
      </c>
      <c r="O57" s="7" t="str">
        <f t="shared" si="15"/>
        <v/>
      </c>
    </row>
    <row r="58" spans="1:15" x14ac:dyDescent="0.25">
      <c r="A58" s="9" t="s">
        <v>4</v>
      </c>
      <c r="B58" s="12" t="s">
        <v>5733</v>
      </c>
      <c r="C58" s="12" t="s">
        <v>5733</v>
      </c>
      <c r="D58" s="9" t="str">
        <f t="shared" si="8"/>
        <v>ok</v>
      </c>
      <c r="F58" t="str">
        <f t="shared" si="9"/>
        <v>scikit-learn/sklearn.neural_network._rbm/BernoulliRBM/__init__/n_iterscikit-learn/sklearn.neural_network._rbm/BernoulliRBM/__init__/n_iter</v>
      </c>
      <c r="I58" s="7" t="str">
        <f t="shared" si="10"/>
        <v>-</v>
      </c>
      <c r="J58" s="7" t="str">
        <f t="shared" si="11"/>
        <v/>
      </c>
      <c r="K58" s="7" t="str">
        <f t="shared" si="12"/>
        <v/>
      </c>
      <c r="L58" s="7" t="str">
        <f t="shared" si="13"/>
        <v/>
      </c>
      <c r="N58" s="7" t="str">
        <f t="shared" si="14"/>
        <v>+</v>
      </c>
      <c r="O58" s="7" t="str">
        <f t="shared" si="15"/>
        <v/>
      </c>
    </row>
    <row r="59" spans="1:15" x14ac:dyDescent="0.25">
      <c r="A59" s="9" t="s">
        <v>4</v>
      </c>
      <c r="B59" s="12" t="s">
        <v>5734</v>
      </c>
      <c r="C59" s="12" t="s">
        <v>5734</v>
      </c>
      <c r="D59" s="9" t="str">
        <f t="shared" si="8"/>
        <v>ok</v>
      </c>
      <c r="F59" t="str">
        <f t="shared" si="9"/>
        <v>scikit-learn/sklearn.neural_network._rbm/BernoulliRBM/__init__/random_statescikit-learn/sklearn.neural_network._rbm/BernoulliRBM/__init__/random_state</v>
      </c>
      <c r="I59" s="7" t="str">
        <f t="shared" si="10"/>
        <v>-</v>
      </c>
      <c r="J59" s="7" t="str">
        <f t="shared" si="11"/>
        <v/>
      </c>
      <c r="K59" s="7" t="str">
        <f t="shared" si="12"/>
        <v/>
      </c>
      <c r="L59" s="7" t="str">
        <f t="shared" si="13"/>
        <v/>
      </c>
      <c r="N59" s="7" t="str">
        <f t="shared" si="14"/>
        <v>+</v>
      </c>
      <c r="O59" s="7" t="str">
        <f t="shared" si="15"/>
        <v/>
      </c>
    </row>
    <row r="60" spans="1:15" x14ac:dyDescent="0.25">
      <c r="A60" s="9" t="s">
        <v>4</v>
      </c>
      <c r="B60" s="12" t="s">
        <v>5729</v>
      </c>
      <c r="C60" s="12" t="s">
        <v>5729</v>
      </c>
      <c r="D60" s="9" t="str">
        <f t="shared" si="8"/>
        <v>ok</v>
      </c>
      <c r="F60" t="str">
        <f t="shared" si="9"/>
        <v>scikit-learn/sklearn.neural_network._rbm/BernoulliRBM/__init__/selfscikit-learn/sklearn.neural_network._rbm/BernoulliRBM/__init__/self</v>
      </c>
      <c r="I60" s="7" t="str">
        <f t="shared" si="10"/>
        <v>-</v>
      </c>
      <c r="J60" s="7" t="str">
        <f t="shared" si="11"/>
        <v/>
      </c>
      <c r="K60" s="7" t="str">
        <f t="shared" si="12"/>
        <v/>
      </c>
      <c r="L60" s="7" t="str">
        <f t="shared" si="13"/>
        <v/>
      </c>
      <c r="N60" s="7" t="str">
        <f t="shared" si="14"/>
        <v>+</v>
      </c>
      <c r="O60" s="7" t="str">
        <f t="shared" si="15"/>
        <v/>
      </c>
    </row>
    <row r="61" spans="1:15" x14ac:dyDescent="0.25">
      <c r="A61" s="9" t="s">
        <v>4</v>
      </c>
      <c r="B61" s="12" t="s">
        <v>5735</v>
      </c>
      <c r="C61" s="12" t="s">
        <v>5735</v>
      </c>
      <c r="D61" s="9" t="str">
        <f t="shared" si="8"/>
        <v>ok</v>
      </c>
      <c r="F61" t="str">
        <f t="shared" si="9"/>
        <v>scikit-learn/sklearn.neural_network._rbm/BernoulliRBM/fit/selfscikit-learn/sklearn.neural_network._rbm/BernoulliRBM/fit/self</v>
      </c>
      <c r="I61" s="7" t="str">
        <f t="shared" si="10"/>
        <v>-</v>
      </c>
      <c r="J61" s="7" t="str">
        <f t="shared" si="11"/>
        <v/>
      </c>
      <c r="K61" s="7" t="str">
        <f t="shared" si="12"/>
        <v/>
      </c>
      <c r="L61" s="7" t="str">
        <f t="shared" si="13"/>
        <v/>
      </c>
      <c r="N61" s="7" t="str">
        <f t="shared" si="14"/>
        <v>+</v>
      </c>
      <c r="O61" s="7" t="str">
        <f t="shared" si="15"/>
        <v/>
      </c>
    </row>
    <row r="62" spans="1:15" x14ac:dyDescent="0.25">
      <c r="A62" s="9" t="s">
        <v>4</v>
      </c>
      <c r="B62" s="12" t="s">
        <v>5736</v>
      </c>
      <c r="C62" s="12" t="s">
        <v>5736</v>
      </c>
      <c r="D62" s="9" t="str">
        <f t="shared" si="8"/>
        <v>ok</v>
      </c>
      <c r="F62" t="str">
        <f t="shared" si="9"/>
        <v>scikit-learn/sklearn.neural_network._rbm/BernoulliRBM/fit/Xscikit-learn/sklearn.neural_network._rbm/BernoulliRBM/fit/X</v>
      </c>
      <c r="I62" s="7" t="str">
        <f t="shared" si="10"/>
        <v>-</v>
      </c>
      <c r="J62" s="7" t="str">
        <f t="shared" si="11"/>
        <v/>
      </c>
      <c r="K62" s="7" t="str">
        <f t="shared" si="12"/>
        <v/>
      </c>
      <c r="L62" s="7" t="str">
        <f t="shared" si="13"/>
        <v/>
      </c>
      <c r="N62" s="7" t="str">
        <f t="shared" si="14"/>
        <v>+</v>
      </c>
      <c r="O62" s="7" t="str">
        <f t="shared" si="15"/>
        <v/>
      </c>
    </row>
    <row r="63" spans="1:15" x14ac:dyDescent="0.25">
      <c r="A63" s="9" t="s">
        <v>4</v>
      </c>
      <c r="B63" s="12" t="s">
        <v>5737</v>
      </c>
      <c r="C63" s="12" t="s">
        <v>5737</v>
      </c>
      <c r="D63" s="9" t="str">
        <f t="shared" si="8"/>
        <v>ok</v>
      </c>
      <c r="F63" t="str">
        <f t="shared" si="9"/>
        <v>scikit-learn/sklearn.neural_network._rbm/BernoulliRBM/gibbs/selfscikit-learn/sklearn.neural_network._rbm/BernoulliRBM/gibbs/self</v>
      </c>
      <c r="I63" s="7" t="str">
        <f t="shared" si="10"/>
        <v>-</v>
      </c>
      <c r="J63" s="7" t="str">
        <f t="shared" si="11"/>
        <v/>
      </c>
      <c r="K63" s="7" t="str">
        <f t="shared" si="12"/>
        <v/>
      </c>
      <c r="L63" s="7" t="str">
        <f t="shared" si="13"/>
        <v/>
      </c>
      <c r="N63" s="7" t="str">
        <f t="shared" si="14"/>
        <v>+</v>
      </c>
      <c r="O63" s="7" t="str">
        <f t="shared" si="15"/>
        <v/>
      </c>
    </row>
    <row r="64" spans="1:15" x14ac:dyDescent="0.25">
      <c r="A64" s="9" t="s">
        <v>4</v>
      </c>
      <c r="B64" s="12" t="s">
        <v>5738</v>
      </c>
      <c r="C64" s="12" t="s">
        <v>5738</v>
      </c>
      <c r="D64" s="9" t="str">
        <f t="shared" si="8"/>
        <v>ok</v>
      </c>
      <c r="F64" t="str">
        <f t="shared" si="9"/>
        <v>scikit-learn/sklearn.neural_network._rbm/BernoulliRBM/gibbs/vscikit-learn/sklearn.neural_network._rbm/BernoulliRBM/gibbs/v</v>
      </c>
      <c r="I64" s="7" t="str">
        <f t="shared" si="10"/>
        <v>-</v>
      </c>
      <c r="J64" s="7" t="str">
        <f t="shared" si="11"/>
        <v/>
      </c>
      <c r="K64" s="7" t="str">
        <f t="shared" si="12"/>
        <v/>
      </c>
      <c r="L64" s="7" t="str">
        <f t="shared" si="13"/>
        <v/>
      </c>
      <c r="N64" s="7" t="str">
        <f t="shared" si="14"/>
        <v>+</v>
      </c>
      <c r="O64" s="7" t="str">
        <f t="shared" si="15"/>
        <v/>
      </c>
    </row>
    <row r="65" spans="1:15" x14ac:dyDescent="0.25">
      <c r="A65" s="9" t="s">
        <v>4</v>
      </c>
      <c r="B65" s="12" t="s">
        <v>1013</v>
      </c>
      <c r="C65" s="12" t="s">
        <v>1013</v>
      </c>
      <c r="D65" s="9" t="str">
        <f t="shared" si="8"/>
        <v>ok</v>
      </c>
      <c r="F65" t="str">
        <f t="shared" si="9"/>
        <v>scikit-learn/sklearn.neural_network._rbm/BernoulliRBM/gibbsscikit-learn/sklearn.neural_network._rbm/BernoulliRBM/gibbs</v>
      </c>
      <c r="I65" s="7" t="str">
        <f t="shared" si="10"/>
        <v>-</v>
      </c>
      <c r="J65" s="7" t="str">
        <f t="shared" si="11"/>
        <v/>
      </c>
      <c r="K65" s="7" t="str">
        <f t="shared" si="12"/>
        <v/>
      </c>
      <c r="L65" s="7" t="str">
        <f t="shared" si="13"/>
        <v/>
      </c>
      <c r="N65" s="7" t="str">
        <f t="shared" si="14"/>
        <v>+</v>
      </c>
      <c r="O65" s="7" t="str">
        <f t="shared" si="15"/>
        <v/>
      </c>
    </row>
    <row r="66" spans="1:15" x14ac:dyDescent="0.25">
      <c r="A66" s="9" t="s">
        <v>4</v>
      </c>
      <c r="B66" s="12" t="s">
        <v>5739</v>
      </c>
      <c r="C66" s="12" t="s">
        <v>5739</v>
      </c>
      <c r="D66" s="9" t="str">
        <f t="shared" si="8"/>
        <v>ok</v>
      </c>
      <c r="F66" t="str">
        <f t="shared" si="9"/>
        <v>scikit-learn/sklearn.neural_network._rbm/BernoulliRBM/partial_fit/selfscikit-learn/sklearn.neural_network._rbm/BernoulliRBM/partial_fit/self</v>
      </c>
      <c r="I66" s="7" t="str">
        <f t="shared" si="10"/>
        <v>-</v>
      </c>
      <c r="J66" s="7" t="str">
        <f t="shared" si="11"/>
        <v/>
      </c>
      <c r="K66" s="7" t="str">
        <f t="shared" si="12"/>
        <v/>
      </c>
      <c r="L66" s="7" t="str">
        <f t="shared" si="13"/>
        <v/>
      </c>
      <c r="N66" s="7" t="str">
        <f t="shared" si="14"/>
        <v>+</v>
      </c>
      <c r="O66" s="7" t="str">
        <f t="shared" si="15"/>
        <v/>
      </c>
    </row>
    <row r="67" spans="1:15" x14ac:dyDescent="0.25">
      <c r="A67" s="9" t="s">
        <v>4</v>
      </c>
      <c r="B67" s="12" t="s">
        <v>5740</v>
      </c>
      <c r="C67" s="12" t="s">
        <v>5740</v>
      </c>
      <c r="D67" s="9" t="str">
        <f t="shared" si="8"/>
        <v>ok</v>
      </c>
      <c r="F67" t="str">
        <f t="shared" si="9"/>
        <v>scikit-learn/sklearn.neural_network._rbm/BernoulliRBM/partial_fit/Xscikit-learn/sklearn.neural_network._rbm/BernoulliRBM/partial_fit/X</v>
      </c>
      <c r="I67" s="7" t="str">
        <f t="shared" si="10"/>
        <v>-</v>
      </c>
      <c r="J67" s="7" t="str">
        <f t="shared" si="11"/>
        <v/>
      </c>
      <c r="K67" s="7" t="str">
        <f t="shared" si="12"/>
        <v/>
      </c>
      <c r="L67" s="7" t="str">
        <f t="shared" si="13"/>
        <v/>
      </c>
      <c r="N67" s="7" t="str">
        <f t="shared" si="14"/>
        <v>+</v>
      </c>
      <c r="O67" s="7" t="str">
        <f t="shared" si="15"/>
        <v/>
      </c>
    </row>
    <row r="68" spans="1:15" x14ac:dyDescent="0.25">
      <c r="A68" s="9" t="s">
        <v>4</v>
      </c>
      <c r="B68" s="12" t="s">
        <v>5741</v>
      </c>
      <c r="C68" s="12" t="s">
        <v>5741</v>
      </c>
      <c r="D68" s="9" t="str">
        <f t="shared" si="8"/>
        <v>ok</v>
      </c>
      <c r="F68" t="str">
        <f t="shared" si="9"/>
        <v>scikit-learn/sklearn.neural_network._rbm/BernoulliRBM/score_samples/selfscikit-learn/sklearn.neural_network._rbm/BernoulliRBM/score_samples/self</v>
      </c>
      <c r="I68" s="7" t="str">
        <f t="shared" si="10"/>
        <v>-</v>
      </c>
      <c r="J68" s="7" t="str">
        <f t="shared" si="11"/>
        <v/>
      </c>
      <c r="K68" s="7" t="str">
        <f t="shared" si="12"/>
        <v/>
      </c>
      <c r="L68" s="7" t="str">
        <f t="shared" si="13"/>
        <v/>
      </c>
      <c r="N68" s="7" t="str">
        <f t="shared" si="14"/>
        <v>+</v>
      </c>
      <c r="O68" s="7" t="str">
        <f t="shared" si="15"/>
        <v/>
      </c>
    </row>
    <row r="69" spans="1:15" x14ac:dyDescent="0.25">
      <c r="A69" s="9" t="s">
        <v>4</v>
      </c>
      <c r="B69" s="12" t="s">
        <v>5742</v>
      </c>
      <c r="C69" s="12" t="s">
        <v>5742</v>
      </c>
      <c r="D69" s="9" t="str">
        <f t="shared" si="8"/>
        <v>ok</v>
      </c>
      <c r="F69" t="str">
        <f t="shared" si="9"/>
        <v>scikit-learn/sklearn.neural_network._rbm/BernoulliRBM/score_samples/Xscikit-learn/sklearn.neural_network._rbm/BernoulliRBM/score_samples/X</v>
      </c>
      <c r="I69" s="7" t="str">
        <f t="shared" si="10"/>
        <v>-</v>
      </c>
      <c r="J69" s="7" t="str">
        <f t="shared" si="11"/>
        <v/>
      </c>
      <c r="K69" s="7" t="str">
        <f t="shared" si="12"/>
        <v/>
      </c>
      <c r="L69" s="7" t="str">
        <f t="shared" si="13"/>
        <v/>
      </c>
      <c r="N69" s="7" t="str">
        <f t="shared" si="14"/>
        <v>+</v>
      </c>
      <c r="O69" s="7" t="str">
        <f t="shared" si="15"/>
        <v/>
      </c>
    </row>
    <row r="70" spans="1:15" x14ac:dyDescent="0.25">
      <c r="A70" s="9" t="s">
        <v>4</v>
      </c>
      <c r="B70" s="12" t="s">
        <v>1014</v>
      </c>
      <c r="C70" s="12" t="s">
        <v>1014</v>
      </c>
      <c r="D70" s="9" t="str">
        <f t="shared" si="8"/>
        <v>ok</v>
      </c>
      <c r="F70" t="str">
        <f t="shared" si="9"/>
        <v>scikit-learn/sklearn.neural_network._rbm/BernoulliRBM/score_samplesscikit-learn/sklearn.neural_network._rbm/BernoulliRBM/score_samples</v>
      </c>
      <c r="I70" s="7" t="str">
        <f t="shared" si="10"/>
        <v>-</v>
      </c>
      <c r="J70" s="7" t="str">
        <f t="shared" si="11"/>
        <v/>
      </c>
      <c r="K70" s="7" t="str">
        <f t="shared" si="12"/>
        <v/>
      </c>
      <c r="L70" s="7" t="str">
        <f t="shared" si="13"/>
        <v/>
      </c>
      <c r="N70" s="7" t="str">
        <f t="shared" si="14"/>
        <v>+</v>
      </c>
      <c r="O70" s="7" t="str">
        <f t="shared" si="15"/>
        <v/>
      </c>
    </row>
    <row r="71" spans="1:15" x14ac:dyDescent="0.25">
      <c r="A71" s="9" t="s">
        <v>4</v>
      </c>
      <c r="B71" s="12" t="s">
        <v>5743</v>
      </c>
      <c r="C71" s="12" t="s">
        <v>5743</v>
      </c>
      <c r="D71" s="9" t="str">
        <f t="shared" si="8"/>
        <v>ok</v>
      </c>
      <c r="F71" t="str">
        <f t="shared" si="9"/>
        <v>scikit-learn/sklearn.neural_network._rbm/BernoulliRBM/transform/selfscikit-learn/sklearn.neural_network._rbm/BernoulliRBM/transform/self</v>
      </c>
      <c r="I71" s="7" t="str">
        <f t="shared" si="10"/>
        <v>-</v>
      </c>
      <c r="J71" s="7" t="str">
        <f t="shared" si="11"/>
        <v/>
      </c>
      <c r="K71" s="7" t="str">
        <f t="shared" si="12"/>
        <v/>
      </c>
      <c r="L71" s="7" t="str">
        <f t="shared" si="13"/>
        <v/>
      </c>
      <c r="N71" s="7" t="str">
        <f t="shared" si="14"/>
        <v>+</v>
      </c>
      <c r="O71" s="7" t="str">
        <f t="shared" si="15"/>
        <v/>
      </c>
    </row>
    <row r="72" spans="1:15" x14ac:dyDescent="0.25">
      <c r="A72" s="9" t="s">
        <v>4</v>
      </c>
      <c r="B72" s="12" t="s">
        <v>5744</v>
      </c>
      <c r="C72" s="12" t="s">
        <v>5744</v>
      </c>
      <c r="D72" s="9" t="str">
        <f t="shared" si="8"/>
        <v>ok</v>
      </c>
      <c r="F72" t="str">
        <f t="shared" si="9"/>
        <v>scikit-learn/sklearn.neural_network._rbm/BernoulliRBM/transform/Xscikit-learn/sklearn.neural_network._rbm/BernoulliRBM/transform/X</v>
      </c>
      <c r="I72" s="7" t="str">
        <f t="shared" si="10"/>
        <v>-</v>
      </c>
      <c r="J72" s="7" t="str">
        <f t="shared" si="11"/>
        <v/>
      </c>
      <c r="K72" s="7" t="str">
        <f t="shared" si="12"/>
        <v/>
      </c>
      <c r="L72" s="7" t="str">
        <f t="shared" si="13"/>
        <v/>
      </c>
      <c r="N72" s="7" t="str">
        <f t="shared" si="14"/>
        <v>+</v>
      </c>
      <c r="O72" s="7" t="str">
        <f t="shared" si="15"/>
        <v/>
      </c>
    </row>
    <row r="73" spans="1:15" x14ac:dyDescent="0.25">
      <c r="A73" s="9" t="s">
        <v>4</v>
      </c>
      <c r="B73" s="12" t="s">
        <v>1015</v>
      </c>
      <c r="C73" s="12" t="s">
        <v>1015</v>
      </c>
      <c r="D73" s="9" t="str">
        <f t="shared" si="8"/>
        <v>ok</v>
      </c>
      <c r="F73" t="str">
        <f t="shared" si="9"/>
        <v>scikit-learn/sklearn.neural_network._rbm/BernoulliRBM/transformscikit-learn/sklearn.neural_network._rbm/BernoulliRBM/transform</v>
      </c>
      <c r="I73" s="7" t="str">
        <f t="shared" si="10"/>
        <v>-</v>
      </c>
      <c r="J73" s="7" t="str">
        <f t="shared" si="11"/>
        <v/>
      </c>
      <c r="K73" s="7" t="str">
        <f t="shared" si="12"/>
        <v/>
      </c>
      <c r="L73" s="7" t="str">
        <f t="shared" si="13"/>
        <v/>
      </c>
      <c r="N73" s="7" t="str">
        <f t="shared" si="14"/>
        <v>+</v>
      </c>
      <c r="O73" s="7" t="str">
        <f t="shared" si="15"/>
        <v/>
      </c>
    </row>
    <row r="74" spans="1:15" ht="30" x14ac:dyDescent="0.25">
      <c r="A74" s="9" t="s">
        <v>6197</v>
      </c>
      <c r="B74" s="12" t="s">
        <v>6198</v>
      </c>
      <c r="C74" s="12" t="s">
        <v>6198</v>
      </c>
      <c r="D74" s="9" t="str">
        <f t="shared" si="8"/>
        <v>ok</v>
      </c>
      <c r="F74" t="str">
        <f t="shared" si="9"/>
        <v>scikit-learn/sklearn.neural_network._multilayer_perceptron/MLPClassifier/__init__/early_stoppingscikit-learn/sklearn.neural_network._multilayer_perceptron/MLPClassifier/__init__/early_stopping</v>
      </c>
      <c r="I74" s="7" t="str">
        <f t="shared" si="10"/>
        <v>-</v>
      </c>
      <c r="J74" s="7" t="str">
        <f t="shared" si="11"/>
        <v/>
      </c>
      <c r="K74" s="7" t="str">
        <f t="shared" si="12"/>
        <v/>
      </c>
      <c r="L74" s="7" t="str">
        <f t="shared" si="13"/>
        <v/>
      </c>
      <c r="N74" s="7" t="str">
        <f t="shared" si="14"/>
        <v>+</v>
      </c>
      <c r="O74" s="7" t="str">
        <f t="shared" si="15"/>
        <v/>
      </c>
    </row>
    <row r="75" spans="1:15" ht="30" x14ac:dyDescent="0.25">
      <c r="A75" s="9" t="s">
        <v>7903</v>
      </c>
      <c r="B75" s="12" t="s">
        <v>7194</v>
      </c>
      <c r="C75" s="12" t="s">
        <v>7194</v>
      </c>
      <c r="D75" s="9" t="str">
        <f t="shared" si="8"/>
        <v>ok</v>
      </c>
      <c r="F75" t="str">
        <f t="shared" si="9"/>
        <v>scikit-learn/sklearn.neural_network._multilayer_perceptron/MLPRegressor/__init__/early_stoppingscikit-learn/sklearn.neural_network._multilayer_perceptron/MLPRegressor/__init__/early_stopping</v>
      </c>
      <c r="I75" s="7" t="str">
        <f t="shared" si="10"/>
        <v>-</v>
      </c>
      <c r="J75" s="7" t="str">
        <f t="shared" si="11"/>
        <v/>
      </c>
      <c r="K75" s="7" t="str">
        <f t="shared" si="12"/>
        <v/>
      </c>
      <c r="L75" s="7" t="str">
        <f t="shared" si="13"/>
        <v/>
      </c>
      <c r="N75" s="7" t="str">
        <f t="shared" si="14"/>
        <v>+</v>
      </c>
      <c r="O75" s="7" t="str">
        <f t="shared" si="15"/>
        <v/>
      </c>
    </row>
    <row r="76" spans="1:15" ht="30" x14ac:dyDescent="0.25">
      <c r="A76" s="9" t="s">
        <v>6226</v>
      </c>
      <c r="B76" s="12" t="s">
        <v>6227</v>
      </c>
      <c r="C76" s="12" t="s">
        <v>6227</v>
      </c>
      <c r="D76" s="9" t="str">
        <f t="shared" si="8"/>
        <v>ok</v>
      </c>
      <c r="F76" t="str">
        <f t="shared" si="9"/>
        <v>scikit-learn/sklearn.neural_network._multilayer_perceptron/MLPClassifier/__init__/validation_fractionscikit-learn/sklearn.neural_network._multilayer_perceptron/MLPClassifier/__init__/validation_fraction</v>
      </c>
      <c r="I76" s="7" t="str">
        <f t="shared" si="10"/>
        <v>-</v>
      </c>
      <c r="J76" s="7" t="str">
        <f t="shared" si="11"/>
        <v/>
      </c>
      <c r="K76" s="7" t="str">
        <f t="shared" si="12"/>
        <v/>
      </c>
      <c r="L76" s="7" t="str">
        <f t="shared" si="13"/>
        <v/>
      </c>
      <c r="N76" s="7" t="str">
        <f t="shared" si="14"/>
        <v>+</v>
      </c>
      <c r="O76" s="7" t="str">
        <f t="shared" si="15"/>
        <v/>
      </c>
    </row>
    <row r="77" spans="1:15" ht="30" x14ac:dyDescent="0.25">
      <c r="A77" s="9" t="s">
        <v>6226</v>
      </c>
      <c r="B77" s="12" t="s">
        <v>7195</v>
      </c>
      <c r="C77" s="12" t="s">
        <v>7195</v>
      </c>
      <c r="D77" s="9" t="str">
        <f t="shared" si="8"/>
        <v>ok</v>
      </c>
      <c r="F77" t="str">
        <f t="shared" si="9"/>
        <v>scikit-learn/sklearn.neural_network._multilayer_perceptron/MLPRegressor/__init__/validation_fractionscikit-learn/sklearn.neural_network._multilayer_perceptron/MLPRegressor/__init__/validation_fraction</v>
      </c>
      <c r="I77" s="7" t="str">
        <f t="shared" si="10"/>
        <v>-</v>
      </c>
      <c r="J77" s="7" t="str">
        <f t="shared" si="11"/>
        <v/>
      </c>
      <c r="K77" s="7" t="str">
        <f t="shared" si="12"/>
        <v/>
      </c>
      <c r="L77" s="7" t="str">
        <f t="shared" si="13"/>
        <v/>
      </c>
      <c r="N77" s="7" t="str">
        <f t="shared" si="14"/>
        <v>+</v>
      </c>
      <c r="O77" s="7" t="str">
        <f t="shared" si="15"/>
        <v/>
      </c>
    </row>
    <row r="78" spans="1:15" x14ac:dyDescent="0.25">
      <c r="A78" s="9" t="s">
        <v>6239</v>
      </c>
      <c r="B78" s="12" t="s">
        <v>6240</v>
      </c>
      <c r="C78" s="12" t="s">
        <v>6240</v>
      </c>
      <c r="D78" s="9" t="str">
        <f t="shared" si="8"/>
        <v>ok</v>
      </c>
      <c r="F78" t="str">
        <f t="shared" si="9"/>
        <v>scikit-learn/sklearn.neural_network._multilayer_perceptron/MLPClassifier/__init__/batch_sizescikit-learn/sklearn.neural_network._multilayer_perceptron/MLPClassifier/__init__/batch_size</v>
      </c>
      <c r="I78" s="7" t="str">
        <f t="shared" si="10"/>
        <v>-</v>
      </c>
      <c r="J78" s="7" t="str">
        <f t="shared" si="11"/>
        <v/>
      </c>
      <c r="K78" s="7" t="str">
        <f t="shared" si="12"/>
        <v/>
      </c>
      <c r="L78" s="7" t="str">
        <f t="shared" si="13"/>
        <v/>
      </c>
      <c r="N78" s="7" t="str">
        <f t="shared" si="14"/>
        <v>+</v>
      </c>
      <c r="O78" s="7" t="str">
        <f t="shared" si="15"/>
        <v/>
      </c>
    </row>
    <row r="79" spans="1:15" x14ac:dyDescent="0.25">
      <c r="A79" s="9" t="s">
        <v>6239</v>
      </c>
      <c r="B79" s="12" t="s">
        <v>7191</v>
      </c>
      <c r="C79" s="12" t="s">
        <v>7191</v>
      </c>
      <c r="D79" s="9" t="str">
        <f t="shared" si="8"/>
        <v>ok</v>
      </c>
      <c r="F79" t="str">
        <f t="shared" si="9"/>
        <v>scikit-learn/sklearn.neural_network._multilayer_perceptron/MLPRegressor/__init__/batch_sizescikit-learn/sklearn.neural_network._multilayer_perceptron/MLPRegressor/__init__/batch_size</v>
      </c>
      <c r="I79" s="7" t="str">
        <f t="shared" si="10"/>
        <v>-</v>
      </c>
      <c r="J79" s="7" t="str">
        <f t="shared" si="11"/>
        <v/>
      </c>
      <c r="K79" s="7" t="str">
        <f t="shared" si="12"/>
        <v/>
      </c>
      <c r="L79" s="7" t="str">
        <f t="shared" si="13"/>
        <v/>
      </c>
      <c r="N79" s="7" t="str">
        <f t="shared" si="14"/>
        <v>+</v>
      </c>
      <c r="O79" s="7" t="str">
        <f t="shared" si="15"/>
        <v/>
      </c>
    </row>
    <row r="80" spans="1:15" ht="30" x14ac:dyDescent="0.25">
      <c r="A80" s="9" t="s">
        <v>2293</v>
      </c>
      <c r="B80" s="12" t="s">
        <v>6244</v>
      </c>
      <c r="C80" s="12" t="s">
        <v>6244</v>
      </c>
      <c r="D80" s="9" t="str">
        <f t="shared" si="8"/>
        <v>ok</v>
      </c>
      <c r="F80" t="str">
        <f t="shared" si="9"/>
        <v>scikit-learn/sklearn.neural_network._multilayer_perceptron/MLPClassifier/__init__/n_iter_no_changescikit-learn/sklearn.neural_network._multilayer_perceptron/MLPClassifier/__init__/n_iter_no_change</v>
      </c>
      <c r="I80" s="7" t="str">
        <f t="shared" si="10"/>
        <v>-</v>
      </c>
      <c r="J80" s="7" t="str">
        <f t="shared" si="11"/>
        <v/>
      </c>
      <c r="K80" s="7" t="str">
        <f t="shared" si="12"/>
        <v/>
      </c>
      <c r="L80" s="7" t="str">
        <f t="shared" si="13"/>
        <v/>
      </c>
      <c r="N80" s="7" t="str">
        <f t="shared" si="14"/>
        <v>+</v>
      </c>
      <c r="O80" s="7" t="str">
        <f t="shared" si="15"/>
        <v/>
      </c>
    </row>
    <row r="81" spans="1:19" ht="30" x14ac:dyDescent="0.25">
      <c r="A81" s="9" t="s">
        <v>2293</v>
      </c>
      <c r="B81" s="12" t="s">
        <v>7199</v>
      </c>
      <c r="C81" s="12" t="s">
        <v>7199</v>
      </c>
      <c r="D81" s="9" t="str">
        <f t="shared" si="8"/>
        <v>ok</v>
      </c>
      <c r="F81" t="str">
        <f t="shared" si="9"/>
        <v>scikit-learn/sklearn.neural_network._multilayer_perceptron/MLPRegressor/__init__/n_iter_no_changescikit-learn/sklearn.neural_network._multilayer_perceptron/MLPRegressor/__init__/n_iter_no_change</v>
      </c>
      <c r="I81" s="7" t="str">
        <f t="shared" si="10"/>
        <v>-</v>
      </c>
      <c r="J81" s="7" t="str">
        <f t="shared" si="11"/>
        <v/>
      </c>
      <c r="K81" s="7" t="str">
        <f t="shared" si="12"/>
        <v/>
      </c>
      <c r="L81" s="7" t="str">
        <f t="shared" si="13"/>
        <v/>
      </c>
      <c r="N81" s="7" t="str">
        <f t="shared" si="14"/>
        <v>+</v>
      </c>
      <c r="O81" s="7" t="str">
        <f t="shared" si="15"/>
        <v/>
      </c>
    </row>
    <row r="82" spans="1:19" x14ac:dyDescent="0.25">
      <c r="A82" s="9" t="s">
        <v>2324</v>
      </c>
      <c r="B82" s="12" t="s">
        <v>6290</v>
      </c>
      <c r="C82" s="12" t="s">
        <v>6290</v>
      </c>
      <c r="D82" s="9" t="str">
        <f t="shared" si="8"/>
        <v>ok</v>
      </c>
      <c r="F82" t="str">
        <f t="shared" si="9"/>
        <v>scikit-learn/sklearn.neural_network._multilayer_perceptron/MLPClassifier/__init__/epsilonscikit-learn/sklearn.neural_network._multilayer_perceptron/MLPClassifier/__init__/epsilon</v>
      </c>
      <c r="I82" s="7" t="str">
        <f t="shared" si="10"/>
        <v>-</v>
      </c>
      <c r="J82" s="7" t="str">
        <f t="shared" si="11"/>
        <v/>
      </c>
      <c r="K82" s="7" t="str">
        <f t="shared" si="12"/>
        <v/>
      </c>
      <c r="L82" s="7" t="str">
        <f t="shared" si="13"/>
        <v/>
      </c>
      <c r="N82" s="7" t="str">
        <f t="shared" si="14"/>
        <v>+</v>
      </c>
      <c r="O82" s="7" t="str">
        <f t="shared" si="15"/>
        <v/>
      </c>
    </row>
    <row r="83" spans="1:19" x14ac:dyDescent="0.25">
      <c r="A83" s="9" t="s">
        <v>2324</v>
      </c>
      <c r="B83" s="12" t="s">
        <v>7198</v>
      </c>
      <c r="C83" s="12" t="s">
        <v>7198</v>
      </c>
      <c r="D83" s="9" t="str">
        <f t="shared" ref="D83:D85" si="16">IF(B83=C83,"ok","-")</f>
        <v>ok</v>
      </c>
      <c r="F83" t="str">
        <f t="shared" ref="F83:F114" si="17">_xlfn.CONCAT(B83,C83)</f>
        <v>scikit-learn/sklearn.neural_network._multilayer_perceptron/MLPRegressor/__init__/epsilonscikit-learn/sklearn.neural_network._multilayer_perceptron/MLPRegressor/__init__/epsilon</v>
      </c>
      <c r="I83" s="7" t="str">
        <f t="shared" ref="I83:I114" si="18">IF(A83="-","+","-")</f>
        <v>-</v>
      </c>
      <c r="J83" s="7" t="str">
        <f t="shared" ref="J83:J114" si="19">IF(AND(I83="-",NOT(D83="ok")),"+","")</f>
        <v/>
      </c>
      <c r="K83" s="7" t="str">
        <f t="shared" ref="K83:K114" si="20">IF(AND(I83="+",NOT(D83="ok")),"+","")</f>
        <v/>
      </c>
      <c r="L83" s="7" t="str">
        <f t="shared" ref="L83:L114" si="21">IF(AND(I83="-",D83="?",A83&lt;$M$18),"+","")</f>
        <v/>
      </c>
      <c r="N83" s="7" t="str">
        <f t="shared" ref="N83:N114" si="22">IF(AND(D83="ok",I83="-"),"+","")</f>
        <v>+</v>
      </c>
      <c r="O83" s="7" t="str">
        <f t="shared" ref="O83:O114" si="23">IF(AND(I83="+",D83="ok"),"+","")</f>
        <v/>
      </c>
    </row>
    <row r="84" spans="1:19" x14ac:dyDescent="0.25">
      <c r="A84" s="9" t="s">
        <v>2404</v>
      </c>
      <c r="B84" s="12" t="s">
        <v>6465</v>
      </c>
      <c r="C84" s="12" t="s">
        <v>6465</v>
      </c>
      <c r="D84" s="9" t="str">
        <f t="shared" si="16"/>
        <v>ok</v>
      </c>
      <c r="F84" t="str">
        <f t="shared" si="17"/>
        <v>scikit-learn/sklearn.neural_network._rbm/BernoulliRBM/__init__/verbosescikit-learn/sklearn.neural_network._rbm/BernoulliRBM/__init__/verbose</v>
      </c>
      <c r="I84" s="7" t="str">
        <f t="shared" si="18"/>
        <v>-</v>
      </c>
      <c r="J84" s="7" t="str">
        <f t="shared" si="19"/>
        <v/>
      </c>
      <c r="K84" s="7" t="str">
        <f t="shared" si="20"/>
        <v/>
      </c>
      <c r="L84" s="7" t="str">
        <f t="shared" si="21"/>
        <v/>
      </c>
      <c r="N84" s="7" t="str">
        <f t="shared" si="22"/>
        <v>+</v>
      </c>
      <c r="O84" s="7" t="str">
        <f t="shared" si="23"/>
        <v/>
      </c>
    </row>
    <row r="85" spans="1:19" x14ac:dyDescent="0.25">
      <c r="A85" s="9" t="s">
        <v>233</v>
      </c>
      <c r="B85" s="12" t="s">
        <v>234</v>
      </c>
      <c r="C85" s="12" t="s">
        <v>234</v>
      </c>
      <c r="D85" s="9" t="str">
        <f t="shared" si="16"/>
        <v>ok</v>
      </c>
      <c r="F85" t="str">
        <f t="shared" si="17"/>
        <v>scikit-learn/sklearn.neural_network._multilayer_perceptron/MLPClassifierscikit-learn/sklearn.neural_network._multilayer_perceptron/MLPClassifier</v>
      </c>
      <c r="I85" s="7" t="str">
        <f t="shared" si="18"/>
        <v>-</v>
      </c>
      <c r="J85" s="7" t="str">
        <f t="shared" si="19"/>
        <v/>
      </c>
      <c r="K85" s="7" t="str">
        <f t="shared" si="20"/>
        <v/>
      </c>
      <c r="L85" s="7" t="str">
        <f t="shared" si="21"/>
        <v/>
      </c>
      <c r="N85" s="7" t="str">
        <f t="shared" si="22"/>
        <v>+</v>
      </c>
      <c r="O85" s="7" t="str">
        <f t="shared" si="23"/>
        <v/>
      </c>
    </row>
    <row r="86" spans="1:19" ht="30" x14ac:dyDescent="0.25">
      <c r="A86" s="9" t="s">
        <v>7818</v>
      </c>
      <c r="B86" s="12" t="s">
        <v>7819</v>
      </c>
      <c r="C86" s="12" t="s">
        <v>7819</v>
      </c>
      <c r="D86" s="9" t="s">
        <v>297</v>
      </c>
      <c r="E86" s="7" t="s">
        <v>8056</v>
      </c>
      <c r="F86" t="str">
        <f t="shared" si="17"/>
        <v>scikit-learn/sklearn.neural_network._multilayer_perceptron/MLPClassifier/__init__/beta_1, scikit-learn/sklearn.neural_network._multilayer_perceptron/MLPClassifier/__init__/beta_2scikit-learn/sklearn.neural_network._multilayer_perceptron/MLPClassifier/__init__/beta_1, scikit-learn/sklearn.neural_network._multilayer_perceptron/MLPClassifier/__init__/beta_2</v>
      </c>
      <c r="I86" s="7" t="str">
        <f t="shared" si="18"/>
        <v>-</v>
      </c>
      <c r="J86" s="18"/>
      <c r="K86" s="7" t="str">
        <f t="shared" si="20"/>
        <v/>
      </c>
      <c r="L86" s="7" t="str">
        <f t="shared" si="21"/>
        <v/>
      </c>
      <c r="N86" s="7" t="str">
        <f t="shared" si="22"/>
        <v/>
      </c>
      <c r="O86" s="7" t="str">
        <f t="shared" si="23"/>
        <v/>
      </c>
      <c r="P86" s="16" t="str">
        <f t="shared" ref="P86" si="24">IF(AND(K86="+",C86&lt;&gt;""),"+","")</f>
        <v/>
      </c>
      <c r="Q86" s="16">
        <f t="shared" ref="Q86" si="25">IF(AND(I86="-",NOT(D86="ok")),LEN(B86)-LEN(SUBSTITUTE(B86,",",""))+"1","")</f>
        <v>2</v>
      </c>
      <c r="R86" s="16">
        <f t="shared" ref="R86" si="26">IF(AND(I86="-",NOT(D86="ok")),LEN(C86)-LEN(SUBSTITUTE(C86,",",""))+"1","")</f>
        <v>2</v>
      </c>
      <c r="S86" s="16"/>
    </row>
    <row r="87" spans="1:19" ht="30" x14ac:dyDescent="0.25">
      <c r="A87" s="9" t="s">
        <v>7818</v>
      </c>
      <c r="B87" s="12" t="s">
        <v>8049</v>
      </c>
      <c r="C87" s="12" t="s">
        <v>8049</v>
      </c>
      <c r="D87" s="9" t="s">
        <v>297</v>
      </c>
      <c r="E87" s="7" t="s">
        <v>8056</v>
      </c>
      <c r="F87" t="str">
        <f t="shared" si="17"/>
        <v>scikit-learn/sklearn.neural_network._multilayer_perceptron/MLPRegressor/__init__/beta_1, scikit-learn/sklearn.neural_network._multilayer_perceptron/MLPRegressor/__init__/beta_2scikit-learn/sklearn.neural_network._multilayer_perceptron/MLPRegressor/__init__/beta_1, scikit-learn/sklearn.neural_network._multilayer_perceptron/MLPRegressor/__init__/beta_2</v>
      </c>
      <c r="I87" s="7" t="str">
        <f t="shared" si="18"/>
        <v>-</v>
      </c>
      <c r="J87" s="18"/>
      <c r="K87" s="7" t="str">
        <f t="shared" si="20"/>
        <v/>
      </c>
      <c r="L87" s="7" t="str">
        <f t="shared" si="21"/>
        <v/>
      </c>
      <c r="N87" s="7" t="str">
        <f t="shared" si="22"/>
        <v/>
      </c>
      <c r="O87" s="7" t="str">
        <f t="shared" si="23"/>
        <v/>
      </c>
      <c r="P87" s="16" t="str">
        <f t="shared" ref="P87" si="27">IF(AND(K87="+",C87&lt;&gt;""),"+","")</f>
        <v/>
      </c>
      <c r="Q87" s="16">
        <f t="shared" ref="Q87" si="28">IF(AND(I87="-",NOT(D87="ok")),LEN(B87)-LEN(SUBSTITUTE(B87,",",""))+"1","")</f>
        <v>2</v>
      </c>
      <c r="R87" s="16">
        <f t="shared" ref="R87" si="29">IF(AND(I87="-",NOT(D87="ok")),LEN(C87)-LEN(SUBSTITUTE(C87,",",""))+"1","")</f>
        <v>2</v>
      </c>
      <c r="S87" s="16"/>
    </row>
    <row r="88" spans="1:19" x14ac:dyDescent="0.25">
      <c r="A88" s="9" t="s">
        <v>267</v>
      </c>
      <c r="B88" s="12" t="s">
        <v>268</v>
      </c>
      <c r="C88" s="12" t="s">
        <v>268</v>
      </c>
      <c r="D88" s="9" t="str">
        <f t="shared" ref="D88:D101" si="30">IF(B88=C88,"ok","-")</f>
        <v>ok</v>
      </c>
      <c r="F88" t="str">
        <f t="shared" si="17"/>
        <v>scikit-learn/sklearn.neural_network._multilayer_perceptron/MLPRegressorscikit-learn/sklearn.neural_network._multilayer_perceptron/MLPRegressor</v>
      </c>
      <c r="I88" s="7" t="str">
        <f t="shared" si="18"/>
        <v>-</v>
      </c>
      <c r="J88" s="7" t="str">
        <f t="shared" si="19"/>
        <v/>
      </c>
      <c r="K88" s="7" t="str">
        <f t="shared" si="20"/>
        <v/>
      </c>
      <c r="L88" s="7" t="str">
        <f t="shared" si="21"/>
        <v/>
      </c>
      <c r="N88" s="7" t="str">
        <f t="shared" si="22"/>
        <v>+</v>
      </c>
      <c r="O88" s="7" t="str">
        <f t="shared" si="23"/>
        <v/>
      </c>
    </row>
    <row r="89" spans="1:19" x14ac:dyDescent="0.25">
      <c r="A89" s="9" t="s">
        <v>6588</v>
      </c>
      <c r="B89" s="12" t="s">
        <v>6589</v>
      </c>
      <c r="C89" s="12" t="s">
        <v>6589</v>
      </c>
      <c r="D89" s="9" t="str">
        <f t="shared" si="30"/>
        <v>ok</v>
      </c>
      <c r="F89" t="str">
        <f t="shared" si="17"/>
        <v>scikit-learn/sklearn.neural_network._multilayer_perceptron/MLPClassifier/__init__/alphascikit-learn/sklearn.neural_network._multilayer_perceptron/MLPClassifier/__init__/alpha</v>
      </c>
      <c r="I89" s="7" t="str">
        <f t="shared" si="18"/>
        <v>-</v>
      </c>
      <c r="J89" s="7" t="str">
        <f t="shared" si="19"/>
        <v/>
      </c>
      <c r="K89" s="7" t="str">
        <f t="shared" si="20"/>
        <v/>
      </c>
      <c r="L89" s="7" t="str">
        <f t="shared" si="21"/>
        <v/>
      </c>
      <c r="N89" s="7" t="str">
        <f t="shared" si="22"/>
        <v>+</v>
      </c>
      <c r="O89" s="7" t="str">
        <f t="shared" si="23"/>
        <v/>
      </c>
    </row>
    <row r="90" spans="1:19" x14ac:dyDescent="0.25">
      <c r="A90" s="9" t="s">
        <v>6588</v>
      </c>
      <c r="B90" s="12" t="s">
        <v>7190</v>
      </c>
      <c r="C90" s="12" t="s">
        <v>7190</v>
      </c>
      <c r="D90" s="9" t="str">
        <f t="shared" si="30"/>
        <v>ok</v>
      </c>
      <c r="F90" t="str">
        <f t="shared" si="17"/>
        <v>scikit-learn/sklearn.neural_network._multilayer_perceptron/MLPRegressor/__init__/alphascikit-learn/sklearn.neural_network._multilayer_perceptron/MLPRegressor/__init__/alpha</v>
      </c>
      <c r="I90" s="7" t="str">
        <f t="shared" si="18"/>
        <v>-</v>
      </c>
      <c r="J90" s="7" t="str">
        <f t="shared" si="19"/>
        <v/>
      </c>
      <c r="K90" s="7" t="str">
        <f t="shared" si="20"/>
        <v/>
      </c>
      <c r="L90" s="7" t="str">
        <f t="shared" si="21"/>
        <v/>
      </c>
      <c r="N90" s="7" t="str">
        <f t="shared" si="22"/>
        <v>+</v>
      </c>
      <c r="O90" s="7" t="str">
        <f t="shared" si="23"/>
        <v/>
      </c>
    </row>
    <row r="91" spans="1:19" ht="30" x14ac:dyDescent="0.25">
      <c r="A91" s="9" t="s">
        <v>2471</v>
      </c>
      <c r="B91" s="12" t="s">
        <v>6602</v>
      </c>
      <c r="C91" s="12" t="s">
        <v>6602</v>
      </c>
      <c r="D91" s="9" t="str">
        <f t="shared" si="30"/>
        <v>ok</v>
      </c>
      <c r="F91" t="str">
        <f t="shared" si="17"/>
        <v>scikit-learn/sklearn.neural_network._multilayer_perceptron/MLPClassifier/__init__/learning_rate_initscikit-learn/sklearn.neural_network._multilayer_perceptron/MLPClassifier/__init__/learning_rate_init</v>
      </c>
      <c r="I91" s="7" t="str">
        <f t="shared" si="18"/>
        <v>-</v>
      </c>
      <c r="J91" s="7" t="str">
        <f t="shared" si="19"/>
        <v/>
      </c>
      <c r="K91" s="7" t="str">
        <f t="shared" si="20"/>
        <v/>
      </c>
      <c r="L91" s="7" t="str">
        <f t="shared" si="21"/>
        <v/>
      </c>
      <c r="N91" s="7" t="str">
        <f t="shared" si="22"/>
        <v>+</v>
      </c>
      <c r="O91" s="7" t="str">
        <f t="shared" si="23"/>
        <v/>
      </c>
    </row>
    <row r="92" spans="1:19" x14ac:dyDescent="0.25">
      <c r="A92" s="9" t="s">
        <v>2471</v>
      </c>
      <c r="B92" s="12" t="s">
        <v>6603</v>
      </c>
      <c r="C92" s="12" t="s">
        <v>6603</v>
      </c>
      <c r="D92" s="9" t="str">
        <f t="shared" si="30"/>
        <v>ok</v>
      </c>
      <c r="F92" t="str">
        <f t="shared" si="17"/>
        <v>scikit-learn/sklearn.neural_network._multilayer_perceptron/MLPClassifier/__init__/power_tscikit-learn/sklearn.neural_network._multilayer_perceptron/MLPClassifier/__init__/power_t</v>
      </c>
      <c r="I92" s="7" t="str">
        <f t="shared" si="18"/>
        <v>-</v>
      </c>
      <c r="J92" s="7" t="str">
        <f t="shared" si="19"/>
        <v/>
      </c>
      <c r="K92" s="7" t="str">
        <f t="shared" si="20"/>
        <v/>
      </c>
      <c r="L92" s="7" t="str">
        <f t="shared" si="21"/>
        <v/>
      </c>
      <c r="N92" s="7" t="str">
        <f t="shared" si="22"/>
        <v>+</v>
      </c>
      <c r="O92" s="7" t="str">
        <f t="shared" si="23"/>
        <v/>
      </c>
    </row>
    <row r="93" spans="1:19" ht="30" x14ac:dyDescent="0.25">
      <c r="A93" s="9" t="s">
        <v>2471</v>
      </c>
      <c r="B93" s="12" t="s">
        <v>7192</v>
      </c>
      <c r="C93" s="12" t="s">
        <v>7192</v>
      </c>
      <c r="D93" s="9" t="str">
        <f t="shared" si="30"/>
        <v>ok</v>
      </c>
      <c r="F93" t="str">
        <f t="shared" si="17"/>
        <v>scikit-learn/sklearn.neural_network._multilayer_perceptron/MLPRegressor/__init__/learning_rate_initscikit-learn/sklearn.neural_network._multilayer_perceptron/MLPRegressor/__init__/learning_rate_init</v>
      </c>
      <c r="I93" s="7" t="str">
        <f t="shared" si="18"/>
        <v>-</v>
      </c>
      <c r="J93" s="7" t="str">
        <f t="shared" si="19"/>
        <v/>
      </c>
      <c r="K93" s="7" t="str">
        <f t="shared" si="20"/>
        <v/>
      </c>
      <c r="L93" s="7" t="str">
        <f t="shared" si="21"/>
        <v/>
      </c>
      <c r="N93" s="7" t="str">
        <f t="shared" si="22"/>
        <v>+</v>
      </c>
      <c r="O93" s="7" t="str">
        <f t="shared" si="23"/>
        <v/>
      </c>
    </row>
    <row r="94" spans="1:19" x14ac:dyDescent="0.25">
      <c r="A94" s="9" t="s">
        <v>2471</v>
      </c>
      <c r="B94" s="12" t="s">
        <v>7193</v>
      </c>
      <c r="C94" s="12" t="s">
        <v>7193</v>
      </c>
      <c r="D94" s="9" t="str">
        <f t="shared" si="30"/>
        <v>ok</v>
      </c>
      <c r="F94" t="str">
        <f t="shared" si="17"/>
        <v>scikit-learn/sklearn.neural_network._multilayer_perceptron/MLPRegressor/__init__/power_tscikit-learn/sklearn.neural_network._multilayer_perceptron/MLPRegressor/__init__/power_t</v>
      </c>
      <c r="I94" s="7" t="str">
        <f t="shared" si="18"/>
        <v>-</v>
      </c>
      <c r="J94" s="7" t="str">
        <f t="shared" si="19"/>
        <v/>
      </c>
      <c r="K94" s="7" t="str">
        <f t="shared" si="20"/>
        <v/>
      </c>
      <c r="L94" s="7" t="str">
        <f t="shared" si="21"/>
        <v/>
      </c>
      <c r="N94" s="7" t="str">
        <f t="shared" si="22"/>
        <v>+</v>
      </c>
      <c r="O94" s="7" t="str">
        <f t="shared" si="23"/>
        <v/>
      </c>
    </row>
    <row r="95" spans="1:19" ht="30" x14ac:dyDescent="0.25">
      <c r="A95" s="9" t="s">
        <v>7899</v>
      </c>
      <c r="B95" s="12" t="s">
        <v>7187</v>
      </c>
      <c r="C95" s="12" t="s">
        <v>7187</v>
      </c>
      <c r="D95" s="9" t="str">
        <f t="shared" si="30"/>
        <v>ok</v>
      </c>
      <c r="F95" t="str">
        <f t="shared" si="17"/>
        <v>scikit-learn/sklearn.neural_network._multilayer_perceptron/MLPClassifier/__init__/hidden_layer_sizesscikit-learn/sklearn.neural_network._multilayer_perceptron/MLPClassifier/__init__/hidden_layer_sizes</v>
      </c>
      <c r="I95" s="7" t="str">
        <f t="shared" si="18"/>
        <v>-</v>
      </c>
      <c r="J95" s="7" t="str">
        <f t="shared" si="19"/>
        <v/>
      </c>
      <c r="K95" s="7" t="str">
        <f t="shared" si="20"/>
        <v/>
      </c>
      <c r="L95" s="7" t="str">
        <f t="shared" si="21"/>
        <v/>
      </c>
      <c r="N95" s="7" t="str">
        <f t="shared" si="22"/>
        <v>+</v>
      </c>
      <c r="O95" s="7" t="str">
        <f t="shared" si="23"/>
        <v/>
      </c>
    </row>
    <row r="96" spans="1:19" ht="30" x14ac:dyDescent="0.25">
      <c r="A96" s="9" t="s">
        <v>7899</v>
      </c>
      <c r="B96" s="12" t="s">
        <v>7189</v>
      </c>
      <c r="C96" s="12" t="s">
        <v>7189</v>
      </c>
      <c r="D96" s="9" t="str">
        <f t="shared" si="30"/>
        <v>ok</v>
      </c>
      <c r="F96" t="str">
        <f t="shared" si="17"/>
        <v>scikit-learn/sklearn.neural_network._multilayer_perceptron/MLPRegressor/__init__/hidden_layer_sizesscikit-learn/sklearn.neural_network._multilayer_perceptron/MLPRegressor/__init__/hidden_layer_sizes</v>
      </c>
      <c r="I96" s="7" t="str">
        <f t="shared" si="18"/>
        <v>-</v>
      </c>
      <c r="J96" s="7" t="str">
        <f t="shared" si="19"/>
        <v/>
      </c>
      <c r="K96" s="7" t="str">
        <f t="shared" si="20"/>
        <v/>
      </c>
      <c r="L96" s="7" t="str">
        <f t="shared" si="21"/>
        <v/>
      </c>
      <c r="N96" s="7" t="str">
        <f t="shared" si="22"/>
        <v>+</v>
      </c>
      <c r="O96" s="7" t="str">
        <f t="shared" si="23"/>
        <v/>
      </c>
    </row>
    <row r="97" spans="1:19" x14ac:dyDescent="0.25">
      <c r="A97" s="9" t="s">
        <v>7899</v>
      </c>
      <c r="B97" s="12" t="s">
        <v>7200</v>
      </c>
      <c r="C97" s="12" t="s">
        <v>7200</v>
      </c>
      <c r="D97" s="9" t="str">
        <f t="shared" si="30"/>
        <v>ok</v>
      </c>
      <c r="F97" t="str">
        <f t="shared" si="17"/>
        <v>scikit-learn/sklearn.neural_network._rbm/BernoulliRBM/fit/yscikit-learn/sklearn.neural_network._rbm/BernoulliRBM/fit/y</v>
      </c>
      <c r="I97" s="7" t="str">
        <f t="shared" si="18"/>
        <v>-</v>
      </c>
      <c r="J97" s="7" t="str">
        <f t="shared" si="19"/>
        <v/>
      </c>
      <c r="K97" s="7" t="str">
        <f t="shared" si="20"/>
        <v/>
      </c>
      <c r="L97" s="7" t="str">
        <f t="shared" si="21"/>
        <v/>
      </c>
      <c r="N97" s="7" t="str">
        <f t="shared" si="22"/>
        <v>+</v>
      </c>
      <c r="O97" s="7" t="str">
        <f t="shared" si="23"/>
        <v/>
      </c>
    </row>
    <row r="98" spans="1:19" x14ac:dyDescent="0.25">
      <c r="A98" s="9" t="s">
        <v>7899</v>
      </c>
      <c r="B98" s="12" t="s">
        <v>7201</v>
      </c>
      <c r="C98" s="12" t="s">
        <v>7201</v>
      </c>
      <c r="D98" s="9" t="str">
        <f t="shared" si="30"/>
        <v>ok</v>
      </c>
      <c r="F98" t="str">
        <f t="shared" si="17"/>
        <v>scikit-learn/sklearn.neural_network._rbm/BernoulliRBM/partial_fit/yscikit-learn/sklearn.neural_network._rbm/BernoulliRBM/partial_fit/y</v>
      </c>
      <c r="I98" s="7" t="str">
        <f t="shared" si="18"/>
        <v>-</v>
      </c>
      <c r="J98" s="7" t="str">
        <f t="shared" si="19"/>
        <v/>
      </c>
      <c r="K98" s="7" t="str">
        <f t="shared" si="20"/>
        <v/>
      </c>
      <c r="L98" s="7" t="str">
        <f t="shared" si="21"/>
        <v/>
      </c>
      <c r="N98" s="7" t="str">
        <f t="shared" si="22"/>
        <v>+</v>
      </c>
      <c r="O98" s="7" t="str">
        <f t="shared" si="23"/>
        <v/>
      </c>
    </row>
    <row r="99" spans="1:19" x14ac:dyDescent="0.25">
      <c r="A99" s="9" t="s">
        <v>297</v>
      </c>
      <c r="B99" s="12" t="s">
        <v>3032</v>
      </c>
      <c r="C99" s="9"/>
      <c r="D99" s="9" t="str">
        <f t="shared" si="30"/>
        <v>-</v>
      </c>
      <c r="F99" t="str">
        <f t="shared" si="17"/>
        <v>scikit-learn/sklearn.neural_network._multilayer_perceptron/MLPClassifier/__init__</v>
      </c>
      <c r="I99" s="7" t="str">
        <f t="shared" si="18"/>
        <v>+</v>
      </c>
      <c r="J99" s="7" t="str">
        <f t="shared" si="19"/>
        <v/>
      </c>
      <c r="K99" s="7" t="str">
        <f t="shared" si="20"/>
        <v>+</v>
      </c>
      <c r="L99" s="7" t="str">
        <f t="shared" si="21"/>
        <v/>
      </c>
      <c r="N99" s="7" t="str">
        <f t="shared" si="22"/>
        <v/>
      </c>
      <c r="O99" s="7" t="str">
        <f t="shared" si="23"/>
        <v/>
      </c>
      <c r="P99" s="16" t="str">
        <f t="shared" ref="P99:P101" si="31">IF(AND(K99="+",C99&lt;&gt;""),"+","")</f>
        <v/>
      </c>
      <c r="Q99" s="16" t="str">
        <f t="shared" ref="Q99:Q101" si="32">IF(AND(I99="-",NOT(D99="ok")),LEN(B99)-LEN(SUBSTITUTE(B99,",",""))+"1","")</f>
        <v/>
      </c>
      <c r="R99" s="16" t="str">
        <f t="shared" ref="R99:R101" si="33">IF(AND(I99="-",NOT(D99="ok")),LEN(C99)-LEN(SUBSTITUTE(C99,",",""))+"1","")</f>
        <v/>
      </c>
      <c r="S99" s="16"/>
    </row>
    <row r="100" spans="1:19" x14ac:dyDescent="0.25">
      <c r="A100" s="9" t="s">
        <v>297</v>
      </c>
      <c r="B100" s="9"/>
      <c r="C100" s="12" t="s">
        <v>3032</v>
      </c>
      <c r="D100" s="9" t="str">
        <f t="shared" si="30"/>
        <v>-</v>
      </c>
      <c r="F100" t="str">
        <f t="shared" si="17"/>
        <v>scikit-learn/sklearn.neural_network._multilayer_perceptron/MLPClassifier/__init__</v>
      </c>
      <c r="I100" s="7" t="str">
        <f t="shared" si="18"/>
        <v>+</v>
      </c>
      <c r="J100" s="7" t="str">
        <f t="shared" si="19"/>
        <v/>
      </c>
      <c r="K100" s="7" t="str">
        <f t="shared" si="20"/>
        <v>+</v>
      </c>
      <c r="L100" s="7" t="str">
        <f t="shared" si="21"/>
        <v/>
      </c>
      <c r="N100" s="7" t="str">
        <f t="shared" si="22"/>
        <v/>
      </c>
      <c r="O100" s="7" t="str">
        <f t="shared" si="23"/>
        <v/>
      </c>
      <c r="P100" s="16" t="str">
        <f t="shared" si="31"/>
        <v>+</v>
      </c>
      <c r="Q100" s="16" t="str">
        <f t="shared" si="32"/>
        <v/>
      </c>
      <c r="R100" s="16" t="str">
        <f t="shared" si="33"/>
        <v/>
      </c>
      <c r="S100" s="16"/>
    </row>
    <row r="101" spans="1:19" x14ac:dyDescent="0.25">
      <c r="A101" s="9" t="s">
        <v>297</v>
      </c>
      <c r="B101" s="9"/>
      <c r="C101" s="12" t="s">
        <v>3382</v>
      </c>
      <c r="D101" s="9" t="str">
        <f t="shared" si="30"/>
        <v>-</v>
      </c>
      <c r="E101" s="7" t="s">
        <v>8057</v>
      </c>
      <c r="F101" t="str">
        <f t="shared" si="17"/>
        <v>scikit-learn/sklearn.neural_network._multilayer_perceptron/MLPClassifier/partial_fit</v>
      </c>
      <c r="I101" s="7" t="str">
        <f t="shared" si="18"/>
        <v>+</v>
      </c>
      <c r="J101" s="7" t="str">
        <f t="shared" si="19"/>
        <v/>
      </c>
      <c r="K101" s="7" t="str">
        <f t="shared" si="20"/>
        <v>+</v>
      </c>
      <c r="L101" s="7" t="str">
        <f t="shared" si="21"/>
        <v/>
      </c>
      <c r="N101" s="7" t="str">
        <f t="shared" si="22"/>
        <v/>
      </c>
      <c r="O101" s="7" t="str">
        <f t="shared" si="23"/>
        <v/>
      </c>
      <c r="P101" s="16" t="str">
        <f t="shared" si="31"/>
        <v>+</v>
      </c>
      <c r="Q101" s="16" t="str">
        <f t="shared" si="32"/>
        <v/>
      </c>
      <c r="R101" s="16" t="str">
        <f t="shared" si="33"/>
        <v/>
      </c>
      <c r="S101" s="16"/>
    </row>
    <row r="102" spans="1:19" x14ac:dyDescent="0.25">
      <c r="A102" s="9" t="s">
        <v>297</v>
      </c>
      <c r="B102" s="9"/>
      <c r="C102" s="12" t="s">
        <v>7728</v>
      </c>
      <c r="D102" s="9" t="s">
        <v>3324</v>
      </c>
      <c r="E102" s="7" t="s">
        <v>8058</v>
      </c>
      <c r="F102" t="str">
        <f t="shared" si="17"/>
        <v>scikit-learn/sklearn.neural_network._multilayer_perceptron/MLPClassifier/partial_fit/classes</v>
      </c>
      <c r="I102" s="7" t="str">
        <f t="shared" si="18"/>
        <v>+</v>
      </c>
      <c r="J102" s="7" t="str">
        <f t="shared" si="19"/>
        <v/>
      </c>
      <c r="K102" s="7" t="str">
        <f t="shared" si="20"/>
        <v/>
      </c>
      <c r="L102" s="7" t="str">
        <f t="shared" si="21"/>
        <v/>
      </c>
      <c r="N102" s="7" t="str">
        <f t="shared" si="22"/>
        <v/>
      </c>
      <c r="O102" s="7" t="str">
        <f t="shared" si="23"/>
        <v>+</v>
      </c>
    </row>
    <row r="103" spans="1:19" x14ac:dyDescent="0.25">
      <c r="A103" s="9" t="s">
        <v>297</v>
      </c>
      <c r="B103" s="9"/>
      <c r="C103" s="12" t="s">
        <v>7725</v>
      </c>
      <c r="D103" s="9" t="str">
        <f>IF(B103=C103,"ok","-")</f>
        <v>-</v>
      </c>
      <c r="F103" t="str">
        <f t="shared" si="17"/>
        <v>scikit-learn/sklearn.neural_network._multilayer_perceptron/MLPClassifier/partial_fit/self</v>
      </c>
      <c r="I103" s="7" t="str">
        <f t="shared" si="18"/>
        <v>+</v>
      </c>
      <c r="J103" s="7" t="str">
        <f t="shared" si="19"/>
        <v/>
      </c>
      <c r="K103" s="7" t="str">
        <f t="shared" si="20"/>
        <v>+</v>
      </c>
      <c r="L103" s="7" t="str">
        <f t="shared" si="21"/>
        <v/>
      </c>
      <c r="N103" s="7" t="str">
        <f t="shared" si="22"/>
        <v/>
      </c>
      <c r="O103" s="7" t="str">
        <f t="shared" si="23"/>
        <v/>
      </c>
      <c r="P103" s="16" t="str">
        <f t="shared" ref="P103" si="34">IF(AND(K103="+",C103&lt;&gt;""),"+","")</f>
        <v>+</v>
      </c>
      <c r="Q103" s="16" t="str">
        <f t="shared" ref="Q103" si="35">IF(AND(I103="-",NOT(D103="ok")),LEN(B103)-LEN(SUBSTITUTE(B103,",",""))+"1","")</f>
        <v/>
      </c>
      <c r="R103" s="16" t="str">
        <f t="shared" ref="R103" si="36">IF(AND(I103="-",NOT(D103="ok")),LEN(C103)-LEN(SUBSTITUTE(C103,",",""))+"1","")</f>
        <v/>
      </c>
      <c r="S103" s="16"/>
    </row>
    <row r="104" spans="1:19" x14ac:dyDescent="0.25">
      <c r="A104" s="9" t="s">
        <v>297</v>
      </c>
      <c r="B104" s="9"/>
      <c r="C104" s="12" t="s">
        <v>7726</v>
      </c>
      <c r="D104" s="9" t="s">
        <v>3324</v>
      </c>
      <c r="E104" s="7" t="s">
        <v>8058</v>
      </c>
      <c r="F104" t="str">
        <f t="shared" si="17"/>
        <v>scikit-learn/sklearn.neural_network._multilayer_perceptron/MLPClassifier/partial_fit/X</v>
      </c>
      <c r="I104" s="7" t="str">
        <f t="shared" si="18"/>
        <v>+</v>
      </c>
      <c r="J104" s="7" t="str">
        <f t="shared" si="19"/>
        <v/>
      </c>
      <c r="K104" s="7" t="str">
        <f t="shared" si="20"/>
        <v/>
      </c>
      <c r="L104" s="7" t="str">
        <f t="shared" si="21"/>
        <v/>
      </c>
      <c r="N104" s="7" t="str">
        <f t="shared" si="22"/>
        <v/>
      </c>
      <c r="O104" s="7" t="str">
        <f t="shared" si="23"/>
        <v>+</v>
      </c>
    </row>
    <row r="105" spans="1:19" x14ac:dyDescent="0.25">
      <c r="A105" s="9" t="s">
        <v>297</v>
      </c>
      <c r="B105" s="9"/>
      <c r="C105" s="12" t="s">
        <v>7727</v>
      </c>
      <c r="D105" s="9" t="s">
        <v>3324</v>
      </c>
      <c r="E105" s="7" t="s">
        <v>8058</v>
      </c>
      <c r="F105" t="str">
        <f t="shared" si="17"/>
        <v>scikit-learn/sklearn.neural_network._multilayer_perceptron/MLPClassifier/partial_fit/y</v>
      </c>
      <c r="I105" s="7" t="str">
        <f t="shared" si="18"/>
        <v>+</v>
      </c>
      <c r="J105" s="7" t="str">
        <f t="shared" si="19"/>
        <v/>
      </c>
      <c r="K105" s="7" t="str">
        <f t="shared" si="20"/>
        <v/>
      </c>
      <c r="L105" s="7" t="str">
        <f t="shared" si="21"/>
        <v/>
      </c>
      <c r="N105" s="7" t="str">
        <f t="shared" si="22"/>
        <v/>
      </c>
      <c r="O105" s="7" t="str">
        <f t="shared" si="23"/>
        <v>+</v>
      </c>
    </row>
    <row r="106" spans="1:19" x14ac:dyDescent="0.25">
      <c r="A106" s="9" t="s">
        <v>297</v>
      </c>
      <c r="B106" s="12" t="s">
        <v>3033</v>
      </c>
      <c r="C106" s="9"/>
      <c r="D106" s="9" t="str">
        <f t="shared" ref="D106:D113" si="37">IF(B106=C106,"ok","-")</f>
        <v>-</v>
      </c>
      <c r="F106" t="str">
        <f t="shared" si="17"/>
        <v>scikit-learn/sklearn.neural_network._multilayer_perceptron/MLPClassifier/partial_fit@getter</v>
      </c>
      <c r="I106" s="7" t="str">
        <f t="shared" si="18"/>
        <v>+</v>
      </c>
      <c r="J106" s="7" t="str">
        <f t="shared" si="19"/>
        <v/>
      </c>
      <c r="K106" s="7" t="str">
        <f t="shared" si="20"/>
        <v>+</v>
      </c>
      <c r="L106" s="7" t="str">
        <f t="shared" si="21"/>
        <v/>
      </c>
      <c r="N106" s="7" t="str">
        <f t="shared" si="22"/>
        <v/>
      </c>
      <c r="O106" s="7" t="str">
        <f t="shared" si="23"/>
        <v/>
      </c>
      <c r="P106" s="16" t="str">
        <f t="shared" ref="P106:P113" si="38">IF(AND(K106="+",C106&lt;&gt;""),"+","")</f>
        <v/>
      </c>
      <c r="Q106" s="16" t="str">
        <f t="shared" ref="Q106:Q113" si="39">IF(AND(I106="-",NOT(D106="ok")),LEN(B106)-LEN(SUBSTITUTE(B106,",",""))+"1","")</f>
        <v/>
      </c>
      <c r="R106" s="16" t="str">
        <f t="shared" ref="R106:R113" si="40">IF(AND(I106="-",NOT(D106="ok")),LEN(C106)-LEN(SUBSTITUTE(C106,",",""))+"1","")</f>
        <v/>
      </c>
      <c r="S106" s="16"/>
    </row>
    <row r="107" spans="1:19" x14ac:dyDescent="0.25">
      <c r="A107" s="9" t="s">
        <v>297</v>
      </c>
      <c r="B107" s="12" t="s">
        <v>7188</v>
      </c>
      <c r="C107" s="9"/>
      <c r="D107" s="9" t="str">
        <f t="shared" si="37"/>
        <v>-</v>
      </c>
      <c r="F107" t="str">
        <f t="shared" si="17"/>
        <v>scikit-learn/sklearn.neural_network._multilayer_perceptron/MLPClassifier/partial_fit@getter/self</v>
      </c>
      <c r="I107" s="7" t="str">
        <f t="shared" si="18"/>
        <v>+</v>
      </c>
      <c r="J107" s="7" t="str">
        <f t="shared" si="19"/>
        <v/>
      </c>
      <c r="K107" s="7" t="str">
        <f t="shared" si="20"/>
        <v>+</v>
      </c>
      <c r="L107" s="7" t="str">
        <f t="shared" si="21"/>
        <v/>
      </c>
      <c r="N107" s="7" t="str">
        <f t="shared" si="22"/>
        <v/>
      </c>
      <c r="O107" s="7" t="str">
        <f t="shared" si="23"/>
        <v/>
      </c>
      <c r="P107" s="16" t="str">
        <f t="shared" si="38"/>
        <v/>
      </c>
      <c r="Q107" s="16" t="str">
        <f t="shared" si="39"/>
        <v/>
      </c>
      <c r="R107" s="16" t="str">
        <f t="shared" si="40"/>
        <v/>
      </c>
      <c r="S107" s="16"/>
    </row>
    <row r="108" spans="1:19" x14ac:dyDescent="0.25">
      <c r="A108" s="9" t="s">
        <v>297</v>
      </c>
      <c r="B108" s="12" t="s">
        <v>3034</v>
      </c>
      <c r="C108" s="9"/>
      <c r="D108" s="9" t="str">
        <f t="shared" si="37"/>
        <v>-</v>
      </c>
      <c r="F108" t="str">
        <f t="shared" si="17"/>
        <v>scikit-learn/sklearn.neural_network._multilayer_perceptron/MLPClassifier/predict</v>
      </c>
      <c r="I108" s="7" t="str">
        <f t="shared" si="18"/>
        <v>+</v>
      </c>
      <c r="J108" s="7" t="str">
        <f t="shared" si="19"/>
        <v/>
      </c>
      <c r="K108" s="7" t="str">
        <f t="shared" si="20"/>
        <v>+</v>
      </c>
      <c r="L108" s="7" t="str">
        <f t="shared" si="21"/>
        <v/>
      </c>
      <c r="N108" s="7" t="str">
        <f t="shared" si="22"/>
        <v/>
      </c>
      <c r="O108" s="7" t="str">
        <f t="shared" si="23"/>
        <v/>
      </c>
      <c r="P108" s="16" t="str">
        <f t="shared" si="38"/>
        <v/>
      </c>
      <c r="Q108" s="16" t="str">
        <f t="shared" si="39"/>
        <v/>
      </c>
      <c r="R108" s="16" t="str">
        <f t="shared" si="40"/>
        <v/>
      </c>
      <c r="S108" s="16"/>
    </row>
    <row r="109" spans="1:19" x14ac:dyDescent="0.25">
      <c r="A109" s="9" t="s">
        <v>297</v>
      </c>
      <c r="B109" s="9"/>
      <c r="C109" s="12" t="s">
        <v>3034</v>
      </c>
      <c r="D109" s="9" t="str">
        <f t="shared" si="37"/>
        <v>-</v>
      </c>
      <c r="F109" t="str">
        <f t="shared" si="17"/>
        <v>scikit-learn/sklearn.neural_network._multilayer_perceptron/MLPClassifier/predict</v>
      </c>
      <c r="I109" s="7" t="str">
        <f t="shared" si="18"/>
        <v>+</v>
      </c>
      <c r="J109" s="7" t="str">
        <f t="shared" si="19"/>
        <v/>
      </c>
      <c r="K109" s="7" t="str">
        <f t="shared" si="20"/>
        <v>+</v>
      </c>
      <c r="L109" s="7" t="str">
        <f t="shared" si="21"/>
        <v/>
      </c>
      <c r="N109" s="7" t="str">
        <f t="shared" si="22"/>
        <v/>
      </c>
      <c r="O109" s="7" t="str">
        <f t="shared" si="23"/>
        <v/>
      </c>
      <c r="P109" s="16" t="str">
        <f t="shared" si="38"/>
        <v>+</v>
      </c>
      <c r="Q109" s="16" t="str">
        <f t="shared" si="39"/>
        <v/>
      </c>
      <c r="R109" s="16" t="str">
        <f t="shared" si="40"/>
        <v/>
      </c>
      <c r="S109" s="16"/>
    </row>
    <row r="110" spans="1:19" x14ac:dyDescent="0.25">
      <c r="A110" s="9" t="s">
        <v>297</v>
      </c>
      <c r="B110" s="12" t="s">
        <v>3035</v>
      </c>
      <c r="C110" s="9"/>
      <c r="D110" s="9" t="str">
        <f t="shared" si="37"/>
        <v>-</v>
      </c>
      <c r="F110" t="str">
        <f t="shared" si="17"/>
        <v>scikit-learn/sklearn.neural_network._multilayer_perceptron/MLPClassifier/predict_log_proba</v>
      </c>
      <c r="I110" s="7" t="str">
        <f t="shared" si="18"/>
        <v>+</v>
      </c>
      <c r="J110" s="7" t="str">
        <f t="shared" si="19"/>
        <v/>
      </c>
      <c r="K110" s="7" t="str">
        <f t="shared" si="20"/>
        <v>+</v>
      </c>
      <c r="L110" s="7" t="str">
        <f t="shared" si="21"/>
        <v/>
      </c>
      <c r="N110" s="7" t="str">
        <f t="shared" si="22"/>
        <v/>
      </c>
      <c r="O110" s="7" t="str">
        <f t="shared" si="23"/>
        <v/>
      </c>
      <c r="P110" s="16" t="str">
        <f t="shared" si="38"/>
        <v/>
      </c>
      <c r="Q110" s="16" t="str">
        <f t="shared" si="39"/>
        <v/>
      </c>
      <c r="R110" s="16" t="str">
        <f t="shared" si="40"/>
        <v/>
      </c>
      <c r="S110" s="16"/>
    </row>
    <row r="111" spans="1:19" x14ac:dyDescent="0.25">
      <c r="A111" s="9" t="s">
        <v>297</v>
      </c>
      <c r="B111" s="9"/>
      <c r="C111" s="12" t="s">
        <v>3035</v>
      </c>
      <c r="D111" s="9" t="str">
        <f t="shared" si="37"/>
        <v>-</v>
      </c>
      <c r="F111" t="str">
        <f t="shared" si="17"/>
        <v>scikit-learn/sklearn.neural_network._multilayer_perceptron/MLPClassifier/predict_log_proba</v>
      </c>
      <c r="I111" s="7" t="str">
        <f t="shared" si="18"/>
        <v>+</v>
      </c>
      <c r="J111" s="7" t="str">
        <f t="shared" si="19"/>
        <v/>
      </c>
      <c r="K111" s="7" t="str">
        <f t="shared" si="20"/>
        <v>+</v>
      </c>
      <c r="L111" s="7" t="str">
        <f t="shared" si="21"/>
        <v/>
      </c>
      <c r="N111" s="7" t="str">
        <f t="shared" si="22"/>
        <v/>
      </c>
      <c r="O111" s="7" t="str">
        <f t="shared" si="23"/>
        <v/>
      </c>
      <c r="P111" s="16" t="str">
        <f t="shared" si="38"/>
        <v>+</v>
      </c>
      <c r="Q111" s="16" t="str">
        <f t="shared" si="39"/>
        <v/>
      </c>
      <c r="R111" s="16" t="str">
        <f t="shared" si="40"/>
        <v/>
      </c>
      <c r="S111" s="16"/>
    </row>
    <row r="112" spans="1:19" x14ac:dyDescent="0.25">
      <c r="A112" s="9" t="s">
        <v>297</v>
      </c>
      <c r="B112" s="12" t="s">
        <v>3036</v>
      </c>
      <c r="C112" s="9"/>
      <c r="D112" s="9" t="str">
        <f t="shared" si="37"/>
        <v>-</v>
      </c>
      <c r="F112" t="str">
        <f t="shared" si="17"/>
        <v>scikit-learn/sklearn.neural_network._multilayer_perceptron/MLPRegressor/__init__</v>
      </c>
      <c r="I112" s="7" t="str">
        <f t="shared" si="18"/>
        <v>+</v>
      </c>
      <c r="J112" s="7" t="str">
        <f t="shared" si="19"/>
        <v/>
      </c>
      <c r="K112" s="7" t="str">
        <f t="shared" si="20"/>
        <v>+</v>
      </c>
      <c r="L112" s="7" t="str">
        <f t="shared" si="21"/>
        <v/>
      </c>
      <c r="N112" s="7" t="str">
        <f t="shared" si="22"/>
        <v/>
      </c>
      <c r="O112" s="7" t="str">
        <f t="shared" si="23"/>
        <v/>
      </c>
      <c r="P112" s="16" t="str">
        <f t="shared" si="38"/>
        <v/>
      </c>
      <c r="Q112" s="16" t="str">
        <f t="shared" si="39"/>
        <v/>
      </c>
      <c r="R112" s="16" t="str">
        <f t="shared" si="40"/>
        <v/>
      </c>
      <c r="S112" s="16"/>
    </row>
    <row r="113" spans="1:1024" x14ac:dyDescent="0.25">
      <c r="A113" s="9" t="s">
        <v>297</v>
      </c>
      <c r="B113" s="9"/>
      <c r="C113" s="12" t="s">
        <v>3036</v>
      </c>
      <c r="D113" s="9" t="str">
        <f t="shared" si="37"/>
        <v>-</v>
      </c>
      <c r="F113" t="str">
        <f t="shared" si="17"/>
        <v>scikit-learn/sklearn.neural_network._multilayer_perceptron/MLPRegressor/__init__</v>
      </c>
      <c r="I113" s="7" t="str">
        <f t="shared" si="18"/>
        <v>+</v>
      </c>
      <c r="J113" s="7" t="str">
        <f t="shared" si="19"/>
        <v/>
      </c>
      <c r="K113" s="7" t="str">
        <f t="shared" si="20"/>
        <v>+</v>
      </c>
      <c r="L113" s="7" t="str">
        <f t="shared" si="21"/>
        <v/>
      </c>
      <c r="N113" s="7" t="str">
        <f t="shared" si="22"/>
        <v/>
      </c>
      <c r="O113" s="7" t="str">
        <f t="shared" si="23"/>
        <v/>
      </c>
      <c r="P113" s="16" t="str">
        <f t="shared" si="38"/>
        <v>+</v>
      </c>
      <c r="Q113" s="16" t="str">
        <f t="shared" si="39"/>
        <v/>
      </c>
      <c r="R113" s="16" t="str">
        <f t="shared" si="40"/>
        <v/>
      </c>
      <c r="S113" s="16"/>
    </row>
    <row r="114" spans="1:1024" x14ac:dyDescent="0.25">
      <c r="A114" s="9" t="s">
        <v>297</v>
      </c>
      <c r="B114" s="9"/>
      <c r="C114" s="12" t="s">
        <v>3383</v>
      </c>
      <c r="D114" s="9" t="s">
        <v>3324</v>
      </c>
      <c r="E114" s="7" t="s">
        <v>8059</v>
      </c>
      <c r="F114" t="str">
        <f t="shared" si="17"/>
        <v>scikit-learn/sklearn.neural_network._multilayer_perceptron/MLPRegressor/partial_fit</v>
      </c>
      <c r="I114" s="7" t="str">
        <f t="shared" si="18"/>
        <v>+</v>
      </c>
      <c r="J114" s="7" t="str">
        <f t="shared" si="19"/>
        <v/>
      </c>
      <c r="K114" s="7" t="str">
        <f t="shared" si="20"/>
        <v/>
      </c>
      <c r="L114" s="7" t="str">
        <f t="shared" si="21"/>
        <v/>
      </c>
      <c r="N114" s="7" t="str">
        <f t="shared" si="22"/>
        <v/>
      </c>
      <c r="O114" s="7" t="str">
        <f t="shared" si="23"/>
        <v>+</v>
      </c>
    </row>
    <row r="115" spans="1:1024" x14ac:dyDescent="0.25">
      <c r="A115" s="9" t="s">
        <v>297</v>
      </c>
      <c r="B115" s="9"/>
      <c r="C115" s="12" t="s">
        <v>7729</v>
      </c>
      <c r="D115" s="9" t="s">
        <v>3324</v>
      </c>
      <c r="E115" s="7" t="s">
        <v>8059</v>
      </c>
      <c r="F115" t="str">
        <f t="shared" ref="F115:F117" si="41">_xlfn.CONCAT(B115,C115)</f>
        <v>scikit-learn/sklearn.neural_network._multilayer_perceptron/MLPRegressor/partial_fit/self</v>
      </c>
      <c r="I115" s="7" t="str">
        <f t="shared" ref="I115:I117" si="42">IF(A115="-","+","-")</f>
        <v>+</v>
      </c>
      <c r="J115" s="7" t="str">
        <f t="shared" ref="J115:J117" si="43">IF(AND(I115="-",NOT(D115="ok")),"+","")</f>
        <v/>
      </c>
      <c r="K115" s="7" t="str">
        <f t="shared" ref="K115:K117" si="44">IF(AND(I115="+",NOT(D115="ok")),"+","")</f>
        <v/>
      </c>
      <c r="L115" s="7" t="str">
        <f t="shared" ref="L115:L117" si="45">IF(AND(I115="-",D115="?",A115&lt;$M$18),"+","")</f>
        <v/>
      </c>
      <c r="N115" s="7" t="str">
        <f t="shared" ref="N115:N117" si="46">IF(AND(D115="ok",I115="-"),"+","")</f>
        <v/>
      </c>
      <c r="O115" s="7" t="str">
        <f t="shared" ref="O115:O117" si="47">IF(AND(I115="+",D115="ok"),"+","")</f>
        <v>+</v>
      </c>
    </row>
    <row r="116" spans="1:1024" x14ac:dyDescent="0.25">
      <c r="A116" s="9" t="s">
        <v>297</v>
      </c>
      <c r="B116" s="9"/>
      <c r="C116" s="12" t="s">
        <v>7730</v>
      </c>
      <c r="D116" s="9" t="s">
        <v>3324</v>
      </c>
      <c r="E116" s="7" t="s">
        <v>8059</v>
      </c>
      <c r="F116" t="str">
        <f t="shared" si="41"/>
        <v>scikit-learn/sklearn.neural_network._multilayer_perceptron/MLPRegressor/partial_fit/X</v>
      </c>
      <c r="I116" s="7" t="str">
        <f t="shared" si="42"/>
        <v>+</v>
      </c>
      <c r="J116" s="7" t="str">
        <f t="shared" si="43"/>
        <v/>
      </c>
      <c r="K116" s="7" t="str">
        <f t="shared" si="44"/>
        <v/>
      </c>
      <c r="L116" s="7" t="str">
        <f t="shared" si="45"/>
        <v/>
      </c>
      <c r="N116" s="7" t="str">
        <f t="shared" si="46"/>
        <v/>
      </c>
      <c r="O116" s="7" t="str">
        <f t="shared" si="47"/>
        <v>+</v>
      </c>
    </row>
    <row r="117" spans="1:1024" x14ac:dyDescent="0.25">
      <c r="A117" s="9" t="s">
        <v>297</v>
      </c>
      <c r="B117" s="9"/>
      <c r="C117" s="12" t="s">
        <v>7731</v>
      </c>
      <c r="D117" s="9" t="s">
        <v>3324</v>
      </c>
      <c r="E117" s="7" t="s">
        <v>8059</v>
      </c>
      <c r="F117" t="str">
        <f t="shared" si="41"/>
        <v>scikit-learn/sklearn.neural_network._multilayer_perceptron/MLPRegressor/partial_fit/y</v>
      </c>
      <c r="I117" s="7" t="str">
        <f t="shared" si="42"/>
        <v>+</v>
      </c>
      <c r="J117" s="7" t="str">
        <f t="shared" si="43"/>
        <v/>
      </c>
      <c r="K117" s="7" t="str">
        <f t="shared" si="44"/>
        <v/>
      </c>
      <c r="L117" s="7" t="str">
        <f t="shared" si="45"/>
        <v/>
      </c>
      <c r="N117" s="7" t="str">
        <f t="shared" si="46"/>
        <v/>
      </c>
      <c r="O117" s="7" t="str">
        <f t="shared" si="47"/>
        <v>+</v>
      </c>
    </row>
    <row r="118" spans="1:1024" x14ac:dyDescent="0.25">
      <c r="A118" s="2" t="s">
        <v>297</v>
      </c>
      <c r="B118" s="3" t="s">
        <v>418</v>
      </c>
      <c r="C118" s="2"/>
      <c r="D118" s="9" t="str">
        <f t="shared" ref="D118:D147" si="48">IF(B118=C118,"ok","-")</f>
        <v>-</v>
      </c>
      <c r="F118" t="str">
        <f t="shared" ref="F118:F147" si="49">_xlfn.CONCAT(B118,C118)</f>
        <v>scikit-learn/sklearn.neural_network._rbm/BernoulliRBM</v>
      </c>
      <c r="I118" s="7" t="str">
        <f t="shared" ref="I118:I147" si="50">IF(A118="-","+","-")</f>
        <v>+</v>
      </c>
      <c r="J118" s="7" t="str">
        <f t="shared" ref="J118:J147" si="51">IF(AND(I118="-",NOT(D118="ok")),"+","")</f>
        <v/>
      </c>
      <c r="K118" s="7" t="str">
        <f t="shared" ref="K118:K147" si="52">IF(AND(I118="+",NOT(D118="ok")),"+","")</f>
        <v>+</v>
      </c>
      <c r="L118" s="7" t="str">
        <f t="shared" ref="L118:L147" si="53">IF(AND(I118="-",D118="?",A118&lt;$M$18),"+","")</f>
        <v/>
      </c>
      <c r="N118" s="7" t="str">
        <f t="shared" ref="N118:N147" si="54">IF(AND(D118="ok",I118="-"),"+","")</f>
        <v/>
      </c>
      <c r="O118" s="7" t="str">
        <f t="shared" ref="O118:O147" si="55">IF(AND(I118="+",D118="ok"),"+","")</f>
        <v/>
      </c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25">
      <c r="A119" s="2" t="s">
        <v>297</v>
      </c>
      <c r="B119" s="2"/>
      <c r="C119" s="3" t="s">
        <v>418</v>
      </c>
      <c r="D119" s="9" t="str">
        <f t="shared" si="48"/>
        <v>-</v>
      </c>
      <c r="F119" t="str">
        <f t="shared" si="49"/>
        <v>scikit-learn/sklearn.neural_network._rbm/BernoulliRBM</v>
      </c>
      <c r="I119" s="7" t="str">
        <f t="shared" si="50"/>
        <v>+</v>
      </c>
      <c r="J119" s="7" t="str">
        <f t="shared" si="51"/>
        <v/>
      </c>
      <c r="K119" s="7" t="str">
        <f t="shared" si="52"/>
        <v>+</v>
      </c>
      <c r="L119" s="7" t="str">
        <f t="shared" si="53"/>
        <v/>
      </c>
      <c r="N119" s="7" t="str">
        <f t="shared" si="54"/>
        <v/>
      </c>
      <c r="O119" s="7" t="str">
        <f t="shared" si="55"/>
        <v/>
      </c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25">
      <c r="A120" s="2" t="s">
        <v>297</v>
      </c>
      <c r="B120" s="3" t="s">
        <v>3037</v>
      </c>
      <c r="C120" s="2"/>
      <c r="D120" s="9" t="str">
        <f t="shared" si="48"/>
        <v>-</v>
      </c>
      <c r="F120" t="str">
        <f t="shared" si="49"/>
        <v>scikit-learn/sklearn.neural_network._rbm/BernoulliRBM/__init__</v>
      </c>
      <c r="I120" s="7" t="str">
        <f t="shared" si="50"/>
        <v>+</v>
      </c>
      <c r="J120" s="7" t="str">
        <f t="shared" si="51"/>
        <v/>
      </c>
      <c r="K120" s="7" t="str">
        <f t="shared" si="52"/>
        <v>+</v>
      </c>
      <c r="L120" s="7" t="str">
        <f t="shared" si="53"/>
        <v/>
      </c>
      <c r="N120" s="7" t="str">
        <f t="shared" si="54"/>
        <v/>
      </c>
      <c r="O120" s="7" t="str">
        <f t="shared" si="55"/>
        <v/>
      </c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25">
      <c r="A121" s="2" t="s">
        <v>297</v>
      </c>
      <c r="B121" s="2"/>
      <c r="C121" s="3" t="s">
        <v>3037</v>
      </c>
      <c r="D121" s="9" t="str">
        <f t="shared" si="48"/>
        <v>-</v>
      </c>
      <c r="F121" t="str">
        <f t="shared" si="49"/>
        <v>scikit-learn/sklearn.neural_network._rbm/BernoulliRBM/__init__</v>
      </c>
      <c r="I121" s="7" t="str">
        <f t="shared" si="50"/>
        <v>+</v>
      </c>
      <c r="J121" s="7" t="str">
        <f t="shared" si="51"/>
        <v/>
      </c>
      <c r="K121" s="7" t="str">
        <f t="shared" si="52"/>
        <v>+</v>
      </c>
      <c r="L121" s="7" t="str">
        <f t="shared" si="53"/>
        <v/>
      </c>
      <c r="N121" s="7" t="str">
        <f t="shared" si="54"/>
        <v/>
      </c>
      <c r="O121" s="7" t="str">
        <f t="shared" si="55"/>
        <v/>
      </c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25">
      <c r="A122" s="2" t="s">
        <v>4</v>
      </c>
      <c r="B122" s="3" t="s">
        <v>5732</v>
      </c>
      <c r="C122" s="3" t="s">
        <v>5732</v>
      </c>
      <c r="D122" s="9" t="str">
        <f t="shared" si="48"/>
        <v>ok</v>
      </c>
      <c r="F122" t="str">
        <f t="shared" si="49"/>
        <v>scikit-learn/sklearn.neural_network._rbm/BernoulliRBM/__init__/batch_sizescikit-learn/sklearn.neural_network._rbm/BernoulliRBM/__init__/batch_size</v>
      </c>
      <c r="I122" s="7" t="str">
        <f t="shared" si="50"/>
        <v>-</v>
      </c>
      <c r="J122" s="7" t="str">
        <f t="shared" si="51"/>
        <v/>
      </c>
      <c r="K122" s="7" t="str">
        <f t="shared" si="52"/>
        <v/>
      </c>
      <c r="L122" s="7" t="str">
        <f t="shared" si="53"/>
        <v/>
      </c>
      <c r="N122" s="7" t="str">
        <f t="shared" si="54"/>
        <v>+</v>
      </c>
      <c r="O122" s="7" t="str">
        <f t="shared" si="55"/>
        <v/>
      </c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25">
      <c r="A123" s="2" t="s">
        <v>4</v>
      </c>
      <c r="B123" s="3" t="s">
        <v>5731</v>
      </c>
      <c r="C123" s="3" t="s">
        <v>5731</v>
      </c>
      <c r="D123" s="9" t="str">
        <f t="shared" si="48"/>
        <v>ok</v>
      </c>
      <c r="F123" t="str">
        <f t="shared" si="49"/>
        <v>scikit-learn/sklearn.neural_network._rbm/BernoulliRBM/__init__/learning_ratescikit-learn/sklearn.neural_network._rbm/BernoulliRBM/__init__/learning_rate</v>
      </c>
      <c r="I123" s="7" t="str">
        <f t="shared" si="50"/>
        <v>-</v>
      </c>
      <c r="J123" s="7" t="str">
        <f t="shared" si="51"/>
        <v/>
      </c>
      <c r="K123" s="7" t="str">
        <f t="shared" si="52"/>
        <v/>
      </c>
      <c r="L123" s="7" t="str">
        <f t="shared" si="53"/>
        <v/>
      </c>
      <c r="N123" s="7" t="str">
        <f t="shared" si="54"/>
        <v>+</v>
      </c>
      <c r="O123" s="7" t="str">
        <f t="shared" si="55"/>
        <v/>
      </c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25">
      <c r="A124" s="2" t="s">
        <v>4</v>
      </c>
      <c r="B124" s="3" t="s">
        <v>5730</v>
      </c>
      <c r="C124" s="3" t="s">
        <v>5730</v>
      </c>
      <c r="D124" s="9" t="str">
        <f t="shared" si="48"/>
        <v>ok</v>
      </c>
      <c r="F124" t="str">
        <f t="shared" si="49"/>
        <v>scikit-learn/sklearn.neural_network._rbm/BernoulliRBM/__init__/n_componentsscikit-learn/sklearn.neural_network._rbm/BernoulliRBM/__init__/n_components</v>
      </c>
      <c r="I124" s="7" t="str">
        <f t="shared" si="50"/>
        <v>-</v>
      </c>
      <c r="J124" s="7" t="str">
        <f t="shared" si="51"/>
        <v/>
      </c>
      <c r="K124" s="7" t="str">
        <f t="shared" si="52"/>
        <v/>
      </c>
      <c r="L124" s="7" t="str">
        <f t="shared" si="53"/>
        <v/>
      </c>
      <c r="N124" s="7" t="str">
        <f t="shared" si="54"/>
        <v>+</v>
      </c>
      <c r="O124" s="7" t="str">
        <f t="shared" si="55"/>
        <v/>
      </c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25">
      <c r="A125" s="2" t="s">
        <v>4</v>
      </c>
      <c r="B125" s="3" t="s">
        <v>5733</v>
      </c>
      <c r="C125" s="3" t="s">
        <v>5733</v>
      </c>
      <c r="D125" s="9" t="str">
        <f t="shared" si="48"/>
        <v>ok</v>
      </c>
      <c r="F125" t="str">
        <f t="shared" si="49"/>
        <v>scikit-learn/sklearn.neural_network._rbm/BernoulliRBM/__init__/n_iterscikit-learn/sklearn.neural_network._rbm/BernoulliRBM/__init__/n_iter</v>
      </c>
      <c r="I125" s="7" t="str">
        <f t="shared" si="50"/>
        <v>-</v>
      </c>
      <c r="J125" s="7" t="str">
        <f t="shared" si="51"/>
        <v/>
      </c>
      <c r="K125" s="7" t="str">
        <f t="shared" si="52"/>
        <v/>
      </c>
      <c r="L125" s="7" t="str">
        <f t="shared" si="53"/>
        <v/>
      </c>
      <c r="N125" s="7" t="str">
        <f t="shared" si="54"/>
        <v>+</v>
      </c>
      <c r="O125" s="7" t="str">
        <f t="shared" si="55"/>
        <v/>
      </c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x14ac:dyDescent="0.25">
      <c r="A126" s="2" t="s">
        <v>4</v>
      </c>
      <c r="B126" s="3" t="s">
        <v>5734</v>
      </c>
      <c r="C126" s="3" t="s">
        <v>5734</v>
      </c>
      <c r="D126" s="9" t="str">
        <f t="shared" si="48"/>
        <v>ok</v>
      </c>
      <c r="F126" t="str">
        <f t="shared" si="49"/>
        <v>scikit-learn/sklearn.neural_network._rbm/BernoulliRBM/__init__/random_statescikit-learn/sklearn.neural_network._rbm/BernoulliRBM/__init__/random_state</v>
      </c>
      <c r="I126" s="7" t="str">
        <f t="shared" si="50"/>
        <v>-</v>
      </c>
      <c r="J126" s="7" t="str">
        <f t="shared" si="51"/>
        <v/>
      </c>
      <c r="K126" s="7" t="str">
        <f t="shared" si="52"/>
        <v/>
      </c>
      <c r="L126" s="7" t="str">
        <f t="shared" si="53"/>
        <v/>
      </c>
      <c r="N126" s="7" t="str">
        <f t="shared" si="54"/>
        <v>+</v>
      </c>
      <c r="O126" s="7" t="str">
        <f t="shared" si="55"/>
        <v/>
      </c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x14ac:dyDescent="0.25">
      <c r="A127" s="2" t="s">
        <v>4</v>
      </c>
      <c r="B127" s="3" t="s">
        <v>5729</v>
      </c>
      <c r="C127" s="3" t="s">
        <v>5729</v>
      </c>
      <c r="D127" s="9" t="str">
        <f t="shared" si="48"/>
        <v>ok</v>
      </c>
      <c r="F127" t="str">
        <f t="shared" si="49"/>
        <v>scikit-learn/sklearn.neural_network._rbm/BernoulliRBM/__init__/selfscikit-learn/sklearn.neural_network._rbm/BernoulliRBM/__init__/self</v>
      </c>
      <c r="I127" s="7" t="str">
        <f t="shared" si="50"/>
        <v>-</v>
      </c>
      <c r="J127" s="7" t="str">
        <f t="shared" si="51"/>
        <v/>
      </c>
      <c r="K127" s="7" t="str">
        <f t="shared" si="52"/>
        <v/>
      </c>
      <c r="L127" s="7" t="str">
        <f t="shared" si="53"/>
        <v/>
      </c>
      <c r="N127" s="7" t="str">
        <f t="shared" si="54"/>
        <v>+</v>
      </c>
      <c r="O127" s="7" t="str">
        <f t="shared" si="55"/>
        <v/>
      </c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x14ac:dyDescent="0.25">
      <c r="A128" s="2" t="s">
        <v>2404</v>
      </c>
      <c r="B128" s="3" t="s">
        <v>6465</v>
      </c>
      <c r="C128" s="3" t="s">
        <v>6465</v>
      </c>
      <c r="D128" s="9" t="str">
        <f t="shared" si="48"/>
        <v>ok</v>
      </c>
      <c r="F128" t="str">
        <f t="shared" si="49"/>
        <v>scikit-learn/sklearn.neural_network._rbm/BernoulliRBM/__init__/verbosescikit-learn/sklearn.neural_network._rbm/BernoulliRBM/__init__/verbose</v>
      </c>
      <c r="I128" s="7" t="str">
        <f t="shared" si="50"/>
        <v>-</v>
      </c>
      <c r="J128" s="7" t="str">
        <f t="shared" si="51"/>
        <v/>
      </c>
      <c r="K128" s="7" t="str">
        <f t="shared" si="52"/>
        <v/>
      </c>
      <c r="L128" s="7" t="str">
        <f t="shared" si="53"/>
        <v/>
      </c>
      <c r="N128" s="7" t="str">
        <f t="shared" si="54"/>
        <v>+</v>
      </c>
      <c r="O128" s="7" t="str">
        <f t="shared" si="55"/>
        <v/>
      </c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25">
      <c r="A129" s="2" t="s">
        <v>297</v>
      </c>
      <c r="B129" s="3" t="s">
        <v>3038</v>
      </c>
      <c r="C129" s="2"/>
      <c r="D129" s="9" t="str">
        <f t="shared" si="48"/>
        <v>-</v>
      </c>
      <c r="F129" t="str">
        <f t="shared" si="49"/>
        <v>scikit-learn/sklearn.neural_network._rbm/BernoulliRBM/fit</v>
      </c>
      <c r="I129" s="7" t="str">
        <f t="shared" si="50"/>
        <v>+</v>
      </c>
      <c r="J129" s="7" t="str">
        <f t="shared" si="51"/>
        <v/>
      </c>
      <c r="K129" s="7" t="str">
        <f t="shared" si="52"/>
        <v>+</v>
      </c>
      <c r="L129" s="7" t="str">
        <f t="shared" si="53"/>
        <v/>
      </c>
      <c r="N129" s="7" t="str">
        <f t="shared" si="54"/>
        <v/>
      </c>
      <c r="O129" s="7" t="str">
        <f t="shared" si="55"/>
        <v/>
      </c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25">
      <c r="A130" s="2" t="s">
        <v>297</v>
      </c>
      <c r="B130" s="2"/>
      <c r="C130" s="3" t="s">
        <v>3038</v>
      </c>
      <c r="D130" s="9" t="str">
        <f t="shared" si="48"/>
        <v>-</v>
      </c>
      <c r="F130" t="str">
        <f t="shared" si="49"/>
        <v>scikit-learn/sklearn.neural_network._rbm/BernoulliRBM/fit</v>
      </c>
      <c r="I130" s="7" t="str">
        <f t="shared" si="50"/>
        <v>+</v>
      </c>
      <c r="J130" s="7" t="str">
        <f t="shared" si="51"/>
        <v/>
      </c>
      <c r="K130" s="7" t="str">
        <f t="shared" si="52"/>
        <v>+</v>
      </c>
      <c r="L130" s="7" t="str">
        <f t="shared" si="53"/>
        <v/>
      </c>
      <c r="N130" s="7" t="str">
        <f t="shared" si="54"/>
        <v/>
      </c>
      <c r="O130" s="7" t="str">
        <f t="shared" si="55"/>
        <v/>
      </c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25">
      <c r="A131" s="2" t="s">
        <v>4</v>
      </c>
      <c r="B131" s="3" t="s">
        <v>5735</v>
      </c>
      <c r="C131" s="3" t="s">
        <v>5735</v>
      </c>
      <c r="D131" s="9" t="str">
        <f t="shared" si="48"/>
        <v>ok</v>
      </c>
      <c r="F131" t="str">
        <f t="shared" si="49"/>
        <v>scikit-learn/sklearn.neural_network._rbm/BernoulliRBM/fit/selfscikit-learn/sklearn.neural_network._rbm/BernoulliRBM/fit/self</v>
      </c>
      <c r="I131" s="7" t="str">
        <f t="shared" si="50"/>
        <v>-</v>
      </c>
      <c r="J131" s="7" t="str">
        <f t="shared" si="51"/>
        <v/>
      </c>
      <c r="K131" s="7" t="str">
        <f t="shared" si="52"/>
        <v/>
      </c>
      <c r="L131" s="7" t="str">
        <f t="shared" si="53"/>
        <v/>
      </c>
      <c r="N131" s="7" t="str">
        <f t="shared" si="54"/>
        <v>+</v>
      </c>
      <c r="O131" s="7" t="str">
        <f t="shared" si="55"/>
        <v/>
      </c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25">
      <c r="A132" s="2" t="s">
        <v>4</v>
      </c>
      <c r="B132" s="3" t="s">
        <v>5736</v>
      </c>
      <c r="C132" s="3" t="s">
        <v>5736</v>
      </c>
      <c r="D132" s="9" t="str">
        <f t="shared" si="48"/>
        <v>ok</v>
      </c>
      <c r="F132" t="str">
        <f t="shared" si="49"/>
        <v>scikit-learn/sklearn.neural_network._rbm/BernoulliRBM/fit/Xscikit-learn/sklearn.neural_network._rbm/BernoulliRBM/fit/X</v>
      </c>
      <c r="I132" s="7" t="str">
        <f t="shared" si="50"/>
        <v>-</v>
      </c>
      <c r="J132" s="7" t="str">
        <f t="shared" si="51"/>
        <v/>
      </c>
      <c r="K132" s="7" t="str">
        <f t="shared" si="52"/>
        <v/>
      </c>
      <c r="L132" s="7" t="str">
        <f t="shared" si="53"/>
        <v/>
      </c>
      <c r="N132" s="7" t="str">
        <f t="shared" si="54"/>
        <v>+</v>
      </c>
      <c r="O132" s="7" t="str">
        <f t="shared" si="55"/>
        <v/>
      </c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25">
      <c r="A133" s="2" t="s">
        <v>7899</v>
      </c>
      <c r="B133" s="3" t="s">
        <v>7200</v>
      </c>
      <c r="C133" s="3" t="s">
        <v>7200</v>
      </c>
      <c r="D133" s="9" t="str">
        <f t="shared" si="48"/>
        <v>ok</v>
      </c>
      <c r="F133" t="str">
        <f t="shared" si="49"/>
        <v>scikit-learn/sklearn.neural_network._rbm/BernoulliRBM/fit/yscikit-learn/sklearn.neural_network._rbm/BernoulliRBM/fit/y</v>
      </c>
      <c r="I133" s="7" t="str">
        <f t="shared" si="50"/>
        <v>-</v>
      </c>
      <c r="J133" s="7" t="str">
        <f t="shared" si="51"/>
        <v/>
      </c>
      <c r="K133" s="7" t="str">
        <f t="shared" si="52"/>
        <v/>
      </c>
      <c r="L133" s="7" t="str">
        <f t="shared" si="53"/>
        <v/>
      </c>
      <c r="N133" s="7" t="str">
        <f t="shared" si="54"/>
        <v>+</v>
      </c>
      <c r="O133" s="7" t="str">
        <f t="shared" si="55"/>
        <v/>
      </c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x14ac:dyDescent="0.25">
      <c r="A134" s="2" t="s">
        <v>4</v>
      </c>
      <c r="B134" s="3" t="s">
        <v>5737</v>
      </c>
      <c r="C134" s="3" t="s">
        <v>5737</v>
      </c>
      <c r="D134" s="9" t="str">
        <f t="shared" si="48"/>
        <v>ok</v>
      </c>
      <c r="F134" t="str">
        <f t="shared" si="49"/>
        <v>scikit-learn/sklearn.neural_network._rbm/BernoulliRBM/gibbs/selfscikit-learn/sklearn.neural_network._rbm/BernoulliRBM/gibbs/self</v>
      </c>
      <c r="I134" s="7" t="str">
        <f t="shared" si="50"/>
        <v>-</v>
      </c>
      <c r="J134" s="7" t="str">
        <f t="shared" si="51"/>
        <v/>
      </c>
      <c r="K134" s="7" t="str">
        <f t="shared" si="52"/>
        <v/>
      </c>
      <c r="L134" s="7" t="str">
        <f t="shared" si="53"/>
        <v/>
      </c>
      <c r="N134" s="7" t="str">
        <f t="shared" si="54"/>
        <v>+</v>
      </c>
      <c r="O134" s="7" t="str">
        <f t="shared" si="55"/>
        <v/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 x14ac:dyDescent="0.25">
      <c r="A135" s="2" t="s">
        <v>4</v>
      </c>
      <c r="B135" s="3" t="s">
        <v>5738</v>
      </c>
      <c r="C135" s="3" t="s">
        <v>5738</v>
      </c>
      <c r="D135" s="9" t="str">
        <f t="shared" si="48"/>
        <v>ok</v>
      </c>
      <c r="F135" t="str">
        <f t="shared" si="49"/>
        <v>scikit-learn/sklearn.neural_network._rbm/BernoulliRBM/gibbs/vscikit-learn/sklearn.neural_network._rbm/BernoulliRBM/gibbs/v</v>
      </c>
      <c r="I135" s="7" t="str">
        <f t="shared" si="50"/>
        <v>-</v>
      </c>
      <c r="J135" s="7" t="str">
        <f t="shared" si="51"/>
        <v/>
      </c>
      <c r="K135" s="7" t="str">
        <f t="shared" si="52"/>
        <v/>
      </c>
      <c r="L135" s="7" t="str">
        <f t="shared" si="53"/>
        <v/>
      </c>
      <c r="N135" s="7" t="str">
        <f t="shared" si="54"/>
        <v>+</v>
      </c>
      <c r="O135" s="7" t="str">
        <f t="shared" si="55"/>
        <v/>
      </c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 x14ac:dyDescent="0.25">
      <c r="A136" s="2" t="s">
        <v>4</v>
      </c>
      <c r="B136" s="3" t="s">
        <v>1013</v>
      </c>
      <c r="C136" s="3" t="s">
        <v>1013</v>
      </c>
      <c r="D136" s="9" t="str">
        <f t="shared" si="48"/>
        <v>ok</v>
      </c>
      <c r="F136" t="str">
        <f t="shared" si="49"/>
        <v>scikit-learn/sklearn.neural_network._rbm/BernoulliRBM/gibbsscikit-learn/sklearn.neural_network._rbm/BernoulliRBM/gibbs</v>
      </c>
      <c r="I136" s="7" t="str">
        <f t="shared" si="50"/>
        <v>-</v>
      </c>
      <c r="J136" s="7" t="str">
        <f t="shared" si="51"/>
        <v/>
      </c>
      <c r="K136" s="7" t="str">
        <f t="shared" si="52"/>
        <v/>
      </c>
      <c r="L136" s="7" t="str">
        <f t="shared" si="53"/>
        <v/>
      </c>
      <c r="N136" s="7" t="str">
        <f t="shared" si="54"/>
        <v>+</v>
      </c>
      <c r="O136" s="7" t="str">
        <f t="shared" si="55"/>
        <v/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25">
      <c r="A137" s="2" t="s">
        <v>297</v>
      </c>
      <c r="B137" s="3" t="s">
        <v>3039</v>
      </c>
      <c r="C137" s="2"/>
      <c r="D137" s="9" t="str">
        <f t="shared" si="48"/>
        <v>-</v>
      </c>
      <c r="F137" t="str">
        <f t="shared" si="49"/>
        <v>scikit-learn/sklearn.neural_network._rbm/BernoulliRBM/partial_fit</v>
      </c>
      <c r="I137" s="7" t="str">
        <f t="shared" si="50"/>
        <v>+</v>
      </c>
      <c r="J137" s="7" t="str">
        <f t="shared" si="51"/>
        <v/>
      </c>
      <c r="K137" s="7" t="str">
        <f t="shared" si="52"/>
        <v>+</v>
      </c>
      <c r="L137" s="7" t="str">
        <f t="shared" si="53"/>
        <v/>
      </c>
      <c r="N137" s="7" t="str">
        <f t="shared" si="54"/>
        <v/>
      </c>
      <c r="O137" s="7" t="str">
        <f t="shared" si="55"/>
        <v/>
      </c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25">
      <c r="A138" s="2" t="s">
        <v>297</v>
      </c>
      <c r="B138" s="2"/>
      <c r="C138" s="3" t="s">
        <v>3039</v>
      </c>
      <c r="D138" s="9" t="str">
        <f t="shared" si="48"/>
        <v>-</v>
      </c>
      <c r="F138" t="str">
        <f t="shared" si="49"/>
        <v>scikit-learn/sklearn.neural_network._rbm/BernoulliRBM/partial_fit</v>
      </c>
      <c r="I138" s="7" t="str">
        <f t="shared" si="50"/>
        <v>+</v>
      </c>
      <c r="J138" s="7" t="str">
        <f t="shared" si="51"/>
        <v/>
      </c>
      <c r="K138" s="7" t="str">
        <f t="shared" si="52"/>
        <v>+</v>
      </c>
      <c r="L138" s="7" t="str">
        <f t="shared" si="53"/>
        <v/>
      </c>
      <c r="N138" s="7" t="str">
        <f t="shared" si="54"/>
        <v/>
      </c>
      <c r="O138" s="7" t="str">
        <f t="shared" si="55"/>
        <v/>
      </c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25">
      <c r="A139" s="2" t="s">
        <v>4</v>
      </c>
      <c r="B139" s="3" t="s">
        <v>5739</v>
      </c>
      <c r="C139" s="3" t="s">
        <v>5739</v>
      </c>
      <c r="D139" s="9" t="str">
        <f t="shared" si="48"/>
        <v>ok</v>
      </c>
      <c r="F139" t="str">
        <f t="shared" si="49"/>
        <v>scikit-learn/sklearn.neural_network._rbm/BernoulliRBM/partial_fit/selfscikit-learn/sklearn.neural_network._rbm/BernoulliRBM/partial_fit/self</v>
      </c>
      <c r="I139" s="7" t="str">
        <f t="shared" si="50"/>
        <v>-</v>
      </c>
      <c r="J139" s="7" t="str">
        <f t="shared" si="51"/>
        <v/>
      </c>
      <c r="K139" s="7" t="str">
        <f t="shared" si="52"/>
        <v/>
      </c>
      <c r="L139" s="7" t="str">
        <f t="shared" si="53"/>
        <v/>
      </c>
      <c r="N139" s="7" t="str">
        <f t="shared" si="54"/>
        <v>+</v>
      </c>
      <c r="O139" s="7" t="str">
        <f t="shared" si="55"/>
        <v/>
      </c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x14ac:dyDescent="0.25">
      <c r="A140" s="2" t="s">
        <v>4</v>
      </c>
      <c r="B140" s="3" t="s">
        <v>5740</v>
      </c>
      <c r="C140" s="3" t="s">
        <v>5740</v>
      </c>
      <c r="D140" s="9" t="str">
        <f t="shared" si="48"/>
        <v>ok</v>
      </c>
      <c r="F140" t="str">
        <f t="shared" si="49"/>
        <v>scikit-learn/sklearn.neural_network._rbm/BernoulliRBM/partial_fit/Xscikit-learn/sklearn.neural_network._rbm/BernoulliRBM/partial_fit/X</v>
      </c>
      <c r="I140" s="7" t="str">
        <f t="shared" si="50"/>
        <v>-</v>
      </c>
      <c r="J140" s="7" t="str">
        <f t="shared" si="51"/>
        <v/>
      </c>
      <c r="K140" s="7" t="str">
        <f t="shared" si="52"/>
        <v/>
      </c>
      <c r="L140" s="7" t="str">
        <f t="shared" si="53"/>
        <v/>
      </c>
      <c r="N140" s="7" t="str">
        <f t="shared" si="54"/>
        <v>+</v>
      </c>
      <c r="O140" s="7" t="str">
        <f t="shared" si="55"/>
        <v/>
      </c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x14ac:dyDescent="0.25">
      <c r="A141" s="2" t="s">
        <v>7899</v>
      </c>
      <c r="B141" s="3" t="s">
        <v>7201</v>
      </c>
      <c r="C141" s="3" t="s">
        <v>7201</v>
      </c>
      <c r="D141" s="9" t="str">
        <f t="shared" si="48"/>
        <v>ok</v>
      </c>
      <c r="F141" t="str">
        <f t="shared" si="49"/>
        <v>scikit-learn/sklearn.neural_network._rbm/BernoulliRBM/partial_fit/yscikit-learn/sklearn.neural_network._rbm/BernoulliRBM/partial_fit/y</v>
      </c>
      <c r="I141" s="7" t="str">
        <f t="shared" si="50"/>
        <v>-</v>
      </c>
      <c r="J141" s="7" t="str">
        <f t="shared" si="51"/>
        <v/>
      </c>
      <c r="K141" s="7" t="str">
        <f t="shared" si="52"/>
        <v/>
      </c>
      <c r="L141" s="7" t="str">
        <f t="shared" si="53"/>
        <v/>
      </c>
      <c r="N141" s="7" t="str">
        <f t="shared" si="54"/>
        <v>+</v>
      </c>
      <c r="O141" s="7" t="str">
        <f t="shared" si="55"/>
        <v/>
      </c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x14ac:dyDescent="0.25">
      <c r="A142" s="2" t="s">
        <v>4</v>
      </c>
      <c r="B142" s="3" t="s">
        <v>5741</v>
      </c>
      <c r="C142" s="3" t="s">
        <v>5741</v>
      </c>
      <c r="D142" s="9" t="str">
        <f t="shared" si="48"/>
        <v>ok</v>
      </c>
      <c r="F142" t="str">
        <f t="shared" si="49"/>
        <v>scikit-learn/sklearn.neural_network._rbm/BernoulliRBM/score_samples/selfscikit-learn/sklearn.neural_network._rbm/BernoulliRBM/score_samples/self</v>
      </c>
      <c r="I142" s="7" t="str">
        <f t="shared" si="50"/>
        <v>-</v>
      </c>
      <c r="J142" s="7" t="str">
        <f t="shared" si="51"/>
        <v/>
      </c>
      <c r="K142" s="7" t="str">
        <f t="shared" si="52"/>
        <v/>
      </c>
      <c r="L142" s="7" t="str">
        <f t="shared" si="53"/>
        <v/>
      </c>
      <c r="N142" s="7" t="str">
        <f t="shared" si="54"/>
        <v>+</v>
      </c>
      <c r="O142" s="7" t="str">
        <f t="shared" si="55"/>
        <v/>
      </c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x14ac:dyDescent="0.25">
      <c r="A143" s="2" t="s">
        <v>4</v>
      </c>
      <c r="B143" s="3" t="s">
        <v>5742</v>
      </c>
      <c r="C143" s="3" t="s">
        <v>5742</v>
      </c>
      <c r="D143" s="9" t="str">
        <f t="shared" si="48"/>
        <v>ok</v>
      </c>
      <c r="F143" t="str">
        <f t="shared" si="49"/>
        <v>scikit-learn/sklearn.neural_network._rbm/BernoulliRBM/score_samples/Xscikit-learn/sklearn.neural_network._rbm/BernoulliRBM/score_samples/X</v>
      </c>
      <c r="I143" s="7" t="str">
        <f t="shared" si="50"/>
        <v>-</v>
      </c>
      <c r="J143" s="7" t="str">
        <f t="shared" si="51"/>
        <v/>
      </c>
      <c r="K143" s="7" t="str">
        <f t="shared" si="52"/>
        <v/>
      </c>
      <c r="L143" s="7" t="str">
        <f t="shared" si="53"/>
        <v/>
      </c>
      <c r="N143" s="7" t="str">
        <f t="shared" si="54"/>
        <v>+</v>
      </c>
      <c r="O143" s="7" t="str">
        <f t="shared" si="55"/>
        <v/>
      </c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 x14ac:dyDescent="0.25">
      <c r="A144" s="2" t="s">
        <v>4</v>
      </c>
      <c r="B144" s="3" t="s">
        <v>1014</v>
      </c>
      <c r="C144" s="3" t="s">
        <v>1014</v>
      </c>
      <c r="D144" s="9" t="str">
        <f t="shared" si="48"/>
        <v>ok</v>
      </c>
      <c r="F144" t="str">
        <f t="shared" si="49"/>
        <v>scikit-learn/sklearn.neural_network._rbm/BernoulliRBM/score_samplesscikit-learn/sklearn.neural_network._rbm/BernoulliRBM/score_samples</v>
      </c>
      <c r="I144" s="7" t="str">
        <f t="shared" si="50"/>
        <v>-</v>
      </c>
      <c r="J144" s="7" t="str">
        <f t="shared" si="51"/>
        <v/>
      </c>
      <c r="K144" s="7" t="str">
        <f t="shared" si="52"/>
        <v/>
      </c>
      <c r="L144" s="7" t="str">
        <f t="shared" si="53"/>
        <v/>
      </c>
      <c r="N144" s="7" t="str">
        <f t="shared" si="54"/>
        <v>+</v>
      </c>
      <c r="O144" s="7" t="str">
        <f t="shared" si="55"/>
        <v/>
      </c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 x14ac:dyDescent="0.25">
      <c r="A145" s="2" t="s">
        <v>4</v>
      </c>
      <c r="B145" s="3" t="s">
        <v>5743</v>
      </c>
      <c r="C145" s="3" t="s">
        <v>5743</v>
      </c>
      <c r="D145" s="9" t="str">
        <f t="shared" si="48"/>
        <v>ok</v>
      </c>
      <c r="F145" t="str">
        <f t="shared" si="49"/>
        <v>scikit-learn/sklearn.neural_network._rbm/BernoulliRBM/transform/selfscikit-learn/sklearn.neural_network._rbm/BernoulliRBM/transform/self</v>
      </c>
      <c r="I145" s="7" t="str">
        <f t="shared" si="50"/>
        <v>-</v>
      </c>
      <c r="J145" s="7" t="str">
        <f t="shared" si="51"/>
        <v/>
      </c>
      <c r="K145" s="7" t="str">
        <f t="shared" si="52"/>
        <v/>
      </c>
      <c r="L145" s="7" t="str">
        <f t="shared" si="53"/>
        <v/>
      </c>
      <c r="N145" s="7" t="str">
        <f t="shared" si="54"/>
        <v>+</v>
      </c>
      <c r="O145" s="7" t="str">
        <f t="shared" si="55"/>
        <v/>
      </c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 x14ac:dyDescent="0.25">
      <c r="A146" s="2" t="s">
        <v>4</v>
      </c>
      <c r="B146" s="3" t="s">
        <v>5744</v>
      </c>
      <c r="C146" s="3" t="s">
        <v>5744</v>
      </c>
      <c r="D146" s="9" t="str">
        <f t="shared" si="48"/>
        <v>ok</v>
      </c>
      <c r="F146" t="str">
        <f t="shared" si="49"/>
        <v>scikit-learn/sklearn.neural_network._rbm/BernoulliRBM/transform/Xscikit-learn/sklearn.neural_network._rbm/BernoulliRBM/transform/X</v>
      </c>
      <c r="I146" s="7" t="str">
        <f t="shared" si="50"/>
        <v>-</v>
      </c>
      <c r="J146" s="7" t="str">
        <f t="shared" si="51"/>
        <v/>
      </c>
      <c r="K146" s="7" t="str">
        <f t="shared" si="52"/>
        <v/>
      </c>
      <c r="L146" s="7" t="str">
        <f t="shared" si="53"/>
        <v/>
      </c>
      <c r="N146" s="7" t="str">
        <f t="shared" si="54"/>
        <v>+</v>
      </c>
      <c r="O146" s="7" t="str">
        <f t="shared" si="55"/>
        <v/>
      </c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x14ac:dyDescent="0.25">
      <c r="A147" s="2" t="s">
        <v>4</v>
      </c>
      <c r="B147" s="3" t="s">
        <v>1015</v>
      </c>
      <c r="C147" s="3" t="s">
        <v>1015</v>
      </c>
      <c r="D147" s="9" t="str">
        <f t="shared" si="48"/>
        <v>ok</v>
      </c>
      <c r="F147" t="str">
        <f t="shared" si="49"/>
        <v>scikit-learn/sklearn.neural_network._rbm/BernoulliRBM/transformscikit-learn/sklearn.neural_network._rbm/BernoulliRBM/transform</v>
      </c>
      <c r="I147" s="7" t="str">
        <f t="shared" si="50"/>
        <v>-</v>
      </c>
      <c r="J147" s="7" t="str">
        <f t="shared" si="51"/>
        <v/>
      </c>
      <c r="K147" s="7" t="str">
        <f t="shared" si="52"/>
        <v/>
      </c>
      <c r="L147" s="7" t="str">
        <f t="shared" si="53"/>
        <v/>
      </c>
      <c r="N147" s="7" t="str">
        <f t="shared" si="54"/>
        <v>+</v>
      </c>
      <c r="O147" s="7" t="str">
        <f t="shared" si="55"/>
        <v/>
      </c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x14ac:dyDescent="0.25">
      <c r="A148" s="9"/>
      <c r="B148" s="12"/>
      <c r="C148" s="12"/>
      <c r="D148" s="9"/>
    </row>
    <row r="149" spans="1:1024" x14ac:dyDescent="0.25">
      <c r="A149" s="9"/>
      <c r="B149" s="12"/>
      <c r="C149" s="12"/>
      <c r="D149" s="9"/>
    </row>
    <row r="150" spans="1:1024" x14ac:dyDescent="0.25">
      <c r="A150" s="9"/>
      <c r="B150" s="12"/>
      <c r="C150" s="12"/>
      <c r="D150" s="9"/>
    </row>
    <row r="151" spans="1:1024" x14ac:dyDescent="0.25">
      <c r="A151" s="9"/>
      <c r="B151" s="12"/>
      <c r="C151" s="12"/>
      <c r="D151" s="9"/>
    </row>
    <row r="152" spans="1:1024" x14ac:dyDescent="0.25">
      <c r="A152" s="9"/>
      <c r="B152" s="12"/>
      <c r="C152" s="12"/>
      <c r="D152" s="9"/>
    </row>
    <row r="153" spans="1:1024" x14ac:dyDescent="0.25">
      <c r="A153" s="9"/>
      <c r="B153" s="12"/>
      <c r="C153" s="12"/>
      <c r="D153" s="9"/>
    </row>
    <row r="154" spans="1:1024" x14ac:dyDescent="0.25">
      <c r="A154" s="9"/>
      <c r="B154" s="12"/>
      <c r="C154" s="12"/>
      <c r="D154" s="9"/>
    </row>
    <row r="155" spans="1:1024" x14ac:dyDescent="0.25">
      <c r="A155" s="9"/>
      <c r="B155" s="12"/>
      <c r="C155" s="12"/>
      <c r="D155" s="9"/>
    </row>
    <row r="156" spans="1:1024" x14ac:dyDescent="0.25">
      <c r="A156" s="9"/>
      <c r="B156" s="12"/>
      <c r="C156" s="9"/>
      <c r="D156" s="9"/>
    </row>
    <row r="157" spans="1:1024" x14ac:dyDescent="0.25">
      <c r="A157" s="9"/>
      <c r="B157" s="9"/>
      <c r="C157" s="12"/>
      <c r="D157" s="9"/>
    </row>
    <row r="158" spans="1:1024" x14ac:dyDescent="0.25">
      <c r="A158" s="9"/>
      <c r="B158" s="12"/>
      <c r="C158" s="9"/>
      <c r="D158" s="9"/>
    </row>
    <row r="159" spans="1:1024" x14ac:dyDescent="0.25">
      <c r="A159" s="9"/>
      <c r="B159" s="9"/>
      <c r="C159" s="12"/>
      <c r="D159" s="9"/>
    </row>
    <row r="160" spans="1:1024" x14ac:dyDescent="0.25">
      <c r="A160" s="9"/>
      <c r="B160" s="12"/>
      <c r="C160" s="12"/>
      <c r="D160" s="9"/>
    </row>
    <row r="161" spans="1:4" x14ac:dyDescent="0.25">
      <c r="A161" s="9"/>
      <c r="B161" s="12"/>
      <c r="C161" s="12"/>
      <c r="D161" s="9"/>
    </row>
    <row r="162" spans="1:4" x14ac:dyDescent="0.25">
      <c r="A162" s="9"/>
      <c r="B162" s="12"/>
      <c r="C162" s="12"/>
      <c r="D162" s="9"/>
    </row>
    <row r="163" spans="1:4" x14ac:dyDescent="0.25">
      <c r="A163" s="9"/>
      <c r="B163" s="12"/>
      <c r="C163" s="12"/>
      <c r="D163" s="9"/>
    </row>
    <row r="164" spans="1:4" x14ac:dyDescent="0.25">
      <c r="A164" s="9"/>
      <c r="B164" s="12"/>
      <c r="C164" s="12"/>
      <c r="D164" s="9"/>
    </row>
    <row r="165" spans="1:4" x14ac:dyDescent="0.25">
      <c r="A165" s="9"/>
      <c r="B165" s="12"/>
      <c r="C165" s="12"/>
      <c r="D165" s="9"/>
    </row>
    <row r="166" spans="1:4" x14ac:dyDescent="0.25">
      <c r="A166" s="9"/>
      <c r="B166" s="12"/>
      <c r="C166" s="12"/>
      <c r="D166" s="9"/>
    </row>
    <row r="167" spans="1:4" x14ac:dyDescent="0.25">
      <c r="A167" s="9"/>
      <c r="B167" s="12"/>
      <c r="C167" s="12"/>
      <c r="D167" s="9"/>
    </row>
    <row r="168" spans="1:4" x14ac:dyDescent="0.25">
      <c r="A168" s="9"/>
      <c r="B168" s="12"/>
      <c r="C168" s="9"/>
      <c r="D168" s="9"/>
    </row>
    <row r="169" spans="1:4" x14ac:dyDescent="0.25">
      <c r="A169" s="9"/>
      <c r="B169" s="12"/>
      <c r="C169" s="12"/>
      <c r="D169" s="9"/>
    </row>
    <row r="170" spans="1:4" x14ac:dyDescent="0.25">
      <c r="A170" s="9"/>
      <c r="B170" s="12"/>
      <c r="C170" s="12"/>
      <c r="D170" s="9"/>
    </row>
    <row r="171" spans="1:4" x14ac:dyDescent="0.25">
      <c r="A171" s="9"/>
      <c r="B171" s="12"/>
      <c r="C171" s="12"/>
      <c r="D171" s="9"/>
    </row>
    <row r="172" spans="1:4" x14ac:dyDescent="0.25">
      <c r="A172" s="9"/>
      <c r="B172" s="12"/>
      <c r="C172" s="12"/>
      <c r="D172" s="9"/>
    </row>
    <row r="173" spans="1:4" x14ac:dyDescent="0.25">
      <c r="A173" s="9"/>
      <c r="B173" s="12"/>
      <c r="C173" s="12"/>
      <c r="D173" s="9"/>
    </row>
    <row r="174" spans="1:4" x14ac:dyDescent="0.25">
      <c r="A174" s="9"/>
      <c r="B174" s="12"/>
      <c r="C174" s="12"/>
      <c r="D174" s="9"/>
    </row>
    <row r="175" spans="1:4" x14ac:dyDescent="0.25">
      <c r="A175" s="9"/>
      <c r="B175" s="12"/>
      <c r="C175" s="12"/>
      <c r="D175" s="9"/>
    </row>
    <row r="176" spans="1:4" x14ac:dyDescent="0.25">
      <c r="A176" s="9"/>
      <c r="B176" s="12"/>
      <c r="C176" s="12"/>
      <c r="D176" s="9"/>
    </row>
    <row r="177" spans="1:4" x14ac:dyDescent="0.25">
      <c r="A177" s="9"/>
      <c r="B177" s="12"/>
      <c r="C177" s="12"/>
      <c r="D177" s="9"/>
    </row>
    <row r="178" spans="1:4" x14ac:dyDescent="0.25">
      <c r="A178" s="9"/>
      <c r="B178" s="12"/>
      <c r="C178" s="12"/>
      <c r="D178" s="9"/>
    </row>
    <row r="179" spans="1:4" x14ac:dyDescent="0.25">
      <c r="A179" s="9"/>
      <c r="B179" s="12"/>
      <c r="C179" s="9"/>
      <c r="D179" s="9"/>
    </row>
    <row r="180" spans="1:4" x14ac:dyDescent="0.25">
      <c r="A180" s="9"/>
      <c r="B180" s="9"/>
      <c r="C180" s="12"/>
      <c r="D180" s="9"/>
    </row>
    <row r="181" spans="1:4" x14ac:dyDescent="0.25">
      <c r="A181" s="9"/>
      <c r="B181" s="12"/>
      <c r="C181" s="9"/>
      <c r="D181" s="9"/>
    </row>
    <row r="182" spans="1:4" x14ac:dyDescent="0.25">
      <c r="A182" s="9"/>
      <c r="B182" s="9"/>
      <c r="C182" s="12"/>
      <c r="D182" s="9"/>
    </row>
    <row r="183" spans="1:4" x14ac:dyDescent="0.25">
      <c r="A183" s="9"/>
      <c r="B183" s="12"/>
      <c r="C183" s="12"/>
      <c r="D183" s="9"/>
    </row>
    <row r="184" spans="1:4" x14ac:dyDescent="0.25">
      <c r="A184" s="9"/>
      <c r="B184" s="12"/>
      <c r="C184" s="12"/>
      <c r="D184" s="9"/>
    </row>
    <row r="185" spans="1:4" x14ac:dyDescent="0.25">
      <c r="A185" s="9"/>
      <c r="B185" s="12"/>
      <c r="C185" s="12"/>
      <c r="D185" s="9"/>
    </row>
    <row r="186" spans="1:4" x14ac:dyDescent="0.25">
      <c r="A186" s="9"/>
      <c r="B186" s="12"/>
      <c r="C186" s="9"/>
      <c r="D186" s="9"/>
    </row>
    <row r="187" spans="1:4" x14ac:dyDescent="0.25">
      <c r="A187" s="9"/>
      <c r="B187" s="12"/>
      <c r="C187" s="12"/>
      <c r="D187" s="9"/>
    </row>
    <row r="188" spans="1:4" x14ac:dyDescent="0.25">
      <c r="A188" s="9"/>
      <c r="B188" s="12"/>
      <c r="C188" s="12"/>
      <c r="D188" s="9"/>
    </row>
    <row r="189" spans="1:4" x14ac:dyDescent="0.25">
      <c r="A189" s="9"/>
      <c r="B189" s="12"/>
      <c r="C189" s="12"/>
      <c r="D189" s="9"/>
    </row>
    <row r="190" spans="1:4" x14ac:dyDescent="0.25">
      <c r="A190" s="9"/>
      <c r="B190" s="12"/>
      <c r="C190" s="12"/>
      <c r="D190" s="9"/>
    </row>
    <row r="191" spans="1:4" x14ac:dyDescent="0.25">
      <c r="A191" s="9"/>
      <c r="B191" s="12"/>
      <c r="C191" s="12"/>
      <c r="D191" s="9"/>
    </row>
    <row r="192" spans="1:4" x14ac:dyDescent="0.25">
      <c r="A192" s="9"/>
      <c r="B192" s="12"/>
      <c r="C192" s="12"/>
      <c r="D192" s="9"/>
    </row>
    <row r="193" spans="1:4" x14ac:dyDescent="0.25">
      <c r="A193" s="9"/>
      <c r="B193" s="12"/>
      <c r="C193" s="12"/>
      <c r="D193" s="9"/>
    </row>
    <row r="194" spans="1:4" x14ac:dyDescent="0.25">
      <c r="A194" s="9"/>
      <c r="B194" s="12"/>
      <c r="C194" s="12"/>
      <c r="D194" s="9"/>
    </row>
    <row r="195" spans="1:4" x14ac:dyDescent="0.25">
      <c r="A195" s="9"/>
      <c r="B195" s="12"/>
      <c r="C195" s="12"/>
      <c r="D195" s="9"/>
    </row>
    <row r="196" spans="1:4" x14ac:dyDescent="0.25">
      <c r="A196" s="9"/>
      <c r="B196" s="12"/>
      <c r="C196" s="12"/>
      <c r="D196" s="9"/>
    </row>
    <row r="197" spans="1:4" x14ac:dyDescent="0.25">
      <c r="A197" s="9"/>
      <c r="B197" s="12"/>
      <c r="C197" s="9"/>
      <c r="D197" s="9"/>
    </row>
    <row r="198" spans="1:4" x14ac:dyDescent="0.25">
      <c r="A198" s="9"/>
      <c r="B198" s="9"/>
      <c r="C198" s="12"/>
      <c r="D198" s="9"/>
    </row>
    <row r="199" spans="1:4" x14ac:dyDescent="0.25">
      <c r="A199" s="9"/>
      <c r="B199" s="12"/>
      <c r="C199" s="12"/>
      <c r="D199" s="9"/>
    </row>
    <row r="200" spans="1:4" x14ac:dyDescent="0.25">
      <c r="A200" s="9"/>
      <c r="B200" s="12"/>
      <c r="C200" s="12"/>
      <c r="D200" s="9"/>
    </row>
    <row r="201" spans="1:4" x14ac:dyDescent="0.25">
      <c r="A201" s="9"/>
      <c r="B201" s="12"/>
      <c r="C201" s="12"/>
      <c r="D201" s="9"/>
    </row>
    <row r="202" spans="1:4" x14ac:dyDescent="0.25">
      <c r="A202" s="9"/>
      <c r="B202" s="12"/>
      <c r="C202" s="12"/>
      <c r="D202" s="9"/>
    </row>
    <row r="203" spans="1:4" x14ac:dyDescent="0.25">
      <c r="A203" s="9"/>
      <c r="B203" s="12"/>
      <c r="C203" s="12"/>
      <c r="D203" s="9"/>
    </row>
    <row r="204" spans="1:4" x14ac:dyDescent="0.25">
      <c r="A204" s="9"/>
      <c r="B204" s="12"/>
      <c r="C204" s="12"/>
      <c r="D204" s="9"/>
    </row>
    <row r="205" spans="1:4" x14ac:dyDescent="0.25">
      <c r="A205" s="9"/>
      <c r="B205" s="12"/>
      <c r="C205" s="12"/>
      <c r="D205" s="9"/>
    </row>
    <row r="206" spans="1:4" x14ac:dyDescent="0.25">
      <c r="A206" s="9"/>
      <c r="B206" s="12"/>
      <c r="C206" s="12"/>
      <c r="D206" s="9"/>
    </row>
    <row r="207" spans="1:4" x14ac:dyDescent="0.25">
      <c r="A207" s="9"/>
      <c r="B207" s="12"/>
      <c r="C207" s="12"/>
      <c r="D207" s="9"/>
    </row>
    <row r="208" spans="1:4" x14ac:dyDescent="0.25">
      <c r="A208" s="9"/>
      <c r="B208" s="9"/>
      <c r="C208" s="12"/>
      <c r="D208" s="9"/>
    </row>
    <row r="209" spans="1:4" x14ac:dyDescent="0.25">
      <c r="A209" s="9"/>
      <c r="B209" s="9"/>
      <c r="C209" s="12"/>
      <c r="D209" s="9"/>
    </row>
    <row r="210" spans="1:4" x14ac:dyDescent="0.25">
      <c r="A210" s="9"/>
      <c r="B210" s="9"/>
      <c r="C210" s="12"/>
      <c r="D210" s="9"/>
    </row>
    <row r="211" spans="1:4" x14ac:dyDescent="0.25">
      <c r="A211" s="9"/>
      <c r="B211" s="12"/>
      <c r="C211" s="12"/>
      <c r="D211" s="9"/>
    </row>
    <row r="212" spans="1:4" x14ac:dyDescent="0.25">
      <c r="A212" s="9"/>
      <c r="B212" s="12"/>
      <c r="C212" s="12"/>
      <c r="D212" s="9"/>
    </row>
    <row r="213" spans="1:4" x14ac:dyDescent="0.25">
      <c r="A213" s="9"/>
      <c r="B213" s="12"/>
      <c r="C213" s="12"/>
      <c r="D213" s="9"/>
    </row>
    <row r="214" spans="1:4" x14ac:dyDescent="0.25">
      <c r="A214" s="9"/>
      <c r="B214" s="12"/>
      <c r="C214" s="9"/>
      <c r="D214" s="9"/>
    </row>
    <row r="215" spans="1:4" x14ac:dyDescent="0.25">
      <c r="A215" s="9"/>
      <c r="B215" s="9"/>
      <c r="C215" s="12"/>
      <c r="D215" s="9"/>
    </row>
    <row r="216" spans="1:4" x14ac:dyDescent="0.25">
      <c r="A216" s="9"/>
      <c r="B216" s="12"/>
      <c r="C216" s="9"/>
      <c r="D216" s="9"/>
    </row>
    <row r="217" spans="1:4" x14ac:dyDescent="0.25">
      <c r="A217" s="9"/>
      <c r="B217" s="9"/>
      <c r="C217" s="12"/>
      <c r="D217" s="9"/>
    </row>
    <row r="218" spans="1:4" x14ac:dyDescent="0.25">
      <c r="A218" s="9"/>
      <c r="B218" s="12"/>
      <c r="C218" s="9"/>
      <c r="D218" s="9"/>
    </row>
    <row r="219" spans="1:4" x14ac:dyDescent="0.25">
      <c r="A219" s="9"/>
      <c r="B219" s="9"/>
      <c r="C219" s="12"/>
      <c r="D219" s="9"/>
    </row>
    <row r="220" spans="1:4" x14ac:dyDescent="0.25">
      <c r="A220" s="9"/>
      <c r="B220" s="12"/>
      <c r="C220" s="12"/>
      <c r="D220" s="9"/>
    </row>
    <row r="221" spans="1:4" x14ac:dyDescent="0.25">
      <c r="A221" s="9"/>
      <c r="B221" s="12"/>
      <c r="C221" s="9"/>
      <c r="D221" s="9"/>
    </row>
    <row r="222" spans="1:4" x14ac:dyDescent="0.25">
      <c r="A222" s="9"/>
      <c r="B222" s="9"/>
      <c r="C222" s="12"/>
      <c r="D222" s="9"/>
    </row>
    <row r="223" spans="1:4" x14ac:dyDescent="0.25">
      <c r="A223" s="9"/>
      <c r="B223" s="12"/>
      <c r="C223" s="9"/>
      <c r="D223" s="9"/>
    </row>
    <row r="224" spans="1:4" x14ac:dyDescent="0.25">
      <c r="A224" s="9"/>
      <c r="B224" s="9"/>
      <c r="C224" s="12"/>
      <c r="D224" s="9"/>
    </row>
    <row r="225" spans="1:4" x14ac:dyDescent="0.25">
      <c r="A225" s="9"/>
      <c r="B225" s="12"/>
      <c r="C225" s="9"/>
      <c r="D225" s="9"/>
    </row>
    <row r="226" spans="1:4" x14ac:dyDescent="0.25">
      <c r="A226" s="9"/>
      <c r="B226" s="9"/>
      <c r="C226" s="12"/>
      <c r="D226" s="9"/>
    </row>
    <row r="227" spans="1:4" x14ac:dyDescent="0.25">
      <c r="A227" s="9"/>
      <c r="B227" s="12"/>
      <c r="C227" s="9"/>
      <c r="D227" s="9"/>
    </row>
    <row r="228" spans="1:4" x14ac:dyDescent="0.25">
      <c r="A228" s="9"/>
      <c r="B228" s="9"/>
      <c r="C228" s="12"/>
      <c r="D228" s="9"/>
    </row>
    <row r="229" spans="1:4" x14ac:dyDescent="0.25">
      <c r="A229" s="9"/>
      <c r="B229" s="12"/>
      <c r="C229" s="9"/>
      <c r="D229" s="9"/>
    </row>
    <row r="230" spans="1:4" x14ac:dyDescent="0.25">
      <c r="A230" s="9"/>
      <c r="B230" s="9"/>
      <c r="C230" s="12"/>
      <c r="D230" s="9"/>
    </row>
    <row r="231" spans="1:4" x14ac:dyDescent="0.25">
      <c r="A231" s="9"/>
      <c r="B231" s="12"/>
      <c r="C231" s="9"/>
      <c r="D231" s="9"/>
    </row>
    <row r="232" spans="1:4" x14ac:dyDescent="0.25">
      <c r="A232" s="9"/>
      <c r="B232" s="9"/>
      <c r="C232" s="12"/>
      <c r="D232" s="9"/>
    </row>
    <row r="233" spans="1:4" x14ac:dyDescent="0.25">
      <c r="A233" s="9"/>
      <c r="B233" s="12"/>
      <c r="C233" s="9"/>
      <c r="D233" s="9"/>
    </row>
    <row r="234" spans="1:4" x14ac:dyDescent="0.25">
      <c r="A234" s="9"/>
      <c r="B234" s="12"/>
      <c r="C234" s="9"/>
      <c r="D234" s="9"/>
    </row>
    <row r="235" spans="1:4" x14ac:dyDescent="0.25">
      <c r="A235" s="9"/>
      <c r="B235" s="9"/>
      <c r="C235" s="12"/>
      <c r="D235" s="9"/>
    </row>
    <row r="236" spans="1:4" x14ac:dyDescent="0.25">
      <c r="A236" s="9"/>
      <c r="B236" s="12"/>
      <c r="C236" s="9"/>
      <c r="D236" s="9"/>
    </row>
    <row r="237" spans="1:4" x14ac:dyDescent="0.25">
      <c r="A237" s="9"/>
      <c r="B237" s="9"/>
      <c r="C237" s="12"/>
      <c r="D237" s="9"/>
    </row>
    <row r="238" spans="1:4" x14ac:dyDescent="0.25">
      <c r="A238" s="9"/>
      <c r="B238" s="12"/>
      <c r="C238" s="9"/>
      <c r="D238" s="9"/>
    </row>
    <row r="239" spans="1:4" x14ac:dyDescent="0.25">
      <c r="A239" s="9"/>
      <c r="B239" s="9"/>
      <c r="C239" s="12"/>
      <c r="D239" s="9"/>
    </row>
    <row r="240" spans="1:4" x14ac:dyDescent="0.25">
      <c r="A240" s="9"/>
      <c r="B240" s="12"/>
      <c r="C240" s="9"/>
      <c r="D240" s="9"/>
    </row>
    <row r="241" spans="1:4" x14ac:dyDescent="0.25">
      <c r="A241" s="9"/>
      <c r="B241" s="9"/>
      <c r="C241" s="12"/>
      <c r="D241" s="9"/>
    </row>
    <row r="242" spans="1:4" x14ac:dyDescent="0.25">
      <c r="A242" s="9"/>
      <c r="B242" s="12"/>
      <c r="C242" s="9"/>
      <c r="D242" s="9"/>
    </row>
    <row r="243" spans="1:4" x14ac:dyDescent="0.25">
      <c r="A243" s="9"/>
      <c r="B243" s="9"/>
      <c r="C243" s="12"/>
      <c r="D243" s="9"/>
    </row>
    <row r="244" spans="1:4" x14ac:dyDescent="0.25">
      <c r="A244" s="9"/>
      <c r="B244" s="12"/>
      <c r="C244" s="9"/>
      <c r="D244" s="9"/>
    </row>
    <row r="245" spans="1:4" x14ac:dyDescent="0.25">
      <c r="A245" s="9"/>
      <c r="B245" s="9"/>
      <c r="C245" s="12"/>
      <c r="D245" s="9"/>
    </row>
    <row r="246" spans="1:4" x14ac:dyDescent="0.25">
      <c r="A246" s="9"/>
      <c r="B246" s="12"/>
      <c r="C246" s="12"/>
      <c r="D246" s="9"/>
    </row>
    <row r="247" spans="1:4" x14ac:dyDescent="0.25">
      <c r="A247" s="9"/>
      <c r="B247" s="12"/>
      <c r="C247" s="9"/>
      <c r="D247" s="9"/>
    </row>
    <row r="248" spans="1:4" x14ac:dyDescent="0.25">
      <c r="A248" s="9"/>
      <c r="B248" s="9"/>
      <c r="C248" s="12"/>
      <c r="D248" s="9"/>
    </row>
    <row r="249" spans="1:4" x14ac:dyDescent="0.25">
      <c r="A249" s="9"/>
      <c r="B249" s="12"/>
      <c r="C249" s="9"/>
      <c r="D249" s="9"/>
    </row>
    <row r="250" spans="1:4" x14ac:dyDescent="0.25">
      <c r="A250" s="9"/>
      <c r="B250" s="9"/>
      <c r="C250" s="12"/>
      <c r="D250" s="9"/>
    </row>
    <row r="251" spans="1:4" x14ac:dyDescent="0.25">
      <c r="A251" s="9"/>
      <c r="B251" s="12"/>
      <c r="C251" s="9"/>
      <c r="D251" s="9"/>
    </row>
    <row r="252" spans="1:4" x14ac:dyDescent="0.25">
      <c r="A252" s="9"/>
      <c r="B252" s="9"/>
      <c r="C252" s="12"/>
      <c r="D252" s="9"/>
    </row>
    <row r="253" spans="1:4" x14ac:dyDescent="0.25">
      <c r="A253" s="9"/>
      <c r="B253" s="12"/>
      <c r="C253" s="9"/>
      <c r="D253" s="9"/>
    </row>
    <row r="254" spans="1:4" x14ac:dyDescent="0.25">
      <c r="A254" s="9"/>
      <c r="B254" s="9"/>
      <c r="C254" s="12"/>
      <c r="D254" s="9"/>
    </row>
    <row r="255" spans="1:4" x14ac:dyDescent="0.25">
      <c r="A255" s="9"/>
      <c r="B255" s="12"/>
      <c r="C255" s="12"/>
      <c r="D255" s="9"/>
    </row>
    <row r="256" spans="1:4" x14ac:dyDescent="0.25">
      <c r="A256" s="9"/>
      <c r="B256" s="12"/>
      <c r="C256" s="12"/>
      <c r="D256" s="9"/>
    </row>
    <row r="257" spans="1:4" x14ac:dyDescent="0.25">
      <c r="A257" s="9"/>
      <c r="B257" s="12"/>
      <c r="C257" s="12"/>
      <c r="D257" s="9"/>
    </row>
    <row r="258" spans="1:4" x14ac:dyDescent="0.25">
      <c r="A258" s="9"/>
      <c r="B258" s="12"/>
      <c r="C258" s="12"/>
      <c r="D258" s="9"/>
    </row>
    <row r="259" spans="1:4" x14ac:dyDescent="0.25">
      <c r="A259" s="9"/>
      <c r="B259" s="12"/>
      <c r="C259" s="12"/>
      <c r="D259" s="9"/>
    </row>
    <row r="260" spans="1:4" x14ac:dyDescent="0.25">
      <c r="A260" s="9"/>
      <c r="B260" s="12"/>
      <c r="C260" s="12"/>
      <c r="D260" s="9"/>
    </row>
    <row r="261" spans="1:4" x14ac:dyDescent="0.25">
      <c r="A261" s="9"/>
      <c r="B261" s="12"/>
      <c r="C261" s="9"/>
      <c r="D261" s="9"/>
    </row>
    <row r="262" spans="1:4" x14ac:dyDescent="0.25">
      <c r="A262" s="9"/>
      <c r="B262" s="9"/>
      <c r="C262" s="12"/>
      <c r="D262" s="9"/>
    </row>
    <row r="263" spans="1:4" x14ac:dyDescent="0.25">
      <c r="A263" s="9"/>
      <c r="B263" s="12"/>
      <c r="C263" s="12"/>
      <c r="D263" s="9"/>
    </row>
    <row r="264" spans="1:4" x14ac:dyDescent="0.25">
      <c r="A264" s="9"/>
      <c r="B264" s="12"/>
      <c r="C264" s="12"/>
      <c r="D264" s="9"/>
    </row>
    <row r="265" spans="1:4" x14ac:dyDescent="0.25">
      <c r="A265" s="9"/>
      <c r="B265" s="12"/>
      <c r="C265" s="9"/>
      <c r="D265" s="9"/>
    </row>
    <row r="266" spans="1:4" x14ac:dyDescent="0.25">
      <c r="A266" s="9"/>
      <c r="B266" s="9"/>
      <c r="C266" s="12"/>
      <c r="D266" s="9"/>
    </row>
    <row r="267" spans="1:4" x14ac:dyDescent="0.25">
      <c r="A267" s="9"/>
      <c r="B267" s="12"/>
      <c r="C267" s="12"/>
      <c r="D267" s="9"/>
    </row>
    <row r="268" spans="1:4" x14ac:dyDescent="0.25">
      <c r="A268" s="9"/>
      <c r="B268" s="12"/>
      <c r="C268" s="12"/>
      <c r="D268" s="9"/>
    </row>
    <row r="269" spans="1:4" x14ac:dyDescent="0.25">
      <c r="A269" s="9"/>
      <c r="B269" s="12"/>
      <c r="C269" s="12"/>
      <c r="D269" s="9"/>
    </row>
    <row r="270" spans="1:4" x14ac:dyDescent="0.25">
      <c r="A270" s="9"/>
      <c r="B270" s="12"/>
      <c r="C270" s="9"/>
      <c r="D270" s="9"/>
    </row>
    <row r="271" spans="1:4" x14ac:dyDescent="0.25">
      <c r="A271" s="9"/>
      <c r="B271" s="9"/>
      <c r="C271" s="12"/>
      <c r="D271" s="9"/>
    </row>
    <row r="272" spans="1:4" x14ac:dyDescent="0.25">
      <c r="A272" s="9"/>
      <c r="B272" s="12"/>
      <c r="C272" s="12"/>
      <c r="D272" s="9"/>
    </row>
    <row r="273" spans="1:4" x14ac:dyDescent="0.25">
      <c r="A273" s="9"/>
      <c r="B273" s="12"/>
      <c r="C273" s="12"/>
      <c r="D273" s="9"/>
    </row>
    <row r="274" spans="1:4" x14ac:dyDescent="0.25">
      <c r="A274" s="9"/>
      <c r="B274" s="12"/>
      <c r="C274" s="9"/>
      <c r="D274" s="9"/>
    </row>
    <row r="275" spans="1:4" x14ac:dyDescent="0.25">
      <c r="A275" s="9"/>
      <c r="B275" s="9"/>
      <c r="C275" s="12"/>
      <c r="D275" s="9"/>
    </row>
    <row r="276" spans="1:4" x14ac:dyDescent="0.25">
      <c r="A276" s="9"/>
      <c r="B276" s="12"/>
      <c r="C276" s="12"/>
      <c r="D276" s="9"/>
    </row>
    <row r="277" spans="1:4" x14ac:dyDescent="0.25">
      <c r="A277" s="9"/>
      <c r="B277" s="12"/>
      <c r="C277" s="12"/>
      <c r="D277" s="9"/>
    </row>
    <row r="278" spans="1:4" x14ac:dyDescent="0.25">
      <c r="A278" s="9"/>
      <c r="B278" s="12"/>
      <c r="C278" s="9"/>
      <c r="D278" s="9"/>
    </row>
    <row r="279" spans="1:4" x14ac:dyDescent="0.25">
      <c r="A279" s="9"/>
      <c r="B279" s="9"/>
      <c r="C279" s="12"/>
      <c r="D279" s="9"/>
    </row>
    <row r="280" spans="1:4" x14ac:dyDescent="0.25">
      <c r="A280" s="9"/>
      <c r="B280" s="12"/>
      <c r="C280" s="12"/>
      <c r="D280" s="9"/>
    </row>
    <row r="281" spans="1:4" x14ac:dyDescent="0.25">
      <c r="A281" s="9"/>
      <c r="B281" s="12"/>
      <c r="C281" s="12"/>
      <c r="D281" s="9"/>
    </row>
    <row r="282" spans="1:4" x14ac:dyDescent="0.25">
      <c r="A282" s="9"/>
      <c r="B282" s="12"/>
      <c r="C282" s="12"/>
      <c r="D282" s="9"/>
    </row>
    <row r="283" spans="1:4" x14ac:dyDescent="0.25">
      <c r="A283" s="9"/>
      <c r="B283" s="12"/>
      <c r="C283" s="9"/>
      <c r="D283" s="9"/>
    </row>
    <row r="284" spans="1:4" x14ac:dyDescent="0.25">
      <c r="A284" s="9"/>
      <c r="B284" s="9"/>
      <c r="C284" s="12"/>
      <c r="D284" s="9"/>
    </row>
    <row r="285" spans="1:4" x14ac:dyDescent="0.25">
      <c r="A285" s="9"/>
      <c r="B285" s="12"/>
      <c r="C285" s="9"/>
      <c r="D285" s="9"/>
    </row>
    <row r="286" spans="1:4" x14ac:dyDescent="0.25">
      <c r="A286" s="9"/>
      <c r="B286" s="9"/>
      <c r="C286" s="12"/>
      <c r="D286" s="9"/>
    </row>
    <row r="287" spans="1:4" x14ac:dyDescent="0.25">
      <c r="A287" s="9"/>
      <c r="B287" s="12"/>
      <c r="C287" s="9"/>
      <c r="D287" s="9"/>
    </row>
    <row r="288" spans="1:4" x14ac:dyDescent="0.25">
      <c r="A288" s="9"/>
      <c r="B288" s="9"/>
      <c r="C288" s="12"/>
      <c r="D288" s="9"/>
    </row>
    <row r="289" spans="1:4" x14ac:dyDescent="0.25">
      <c r="A289" s="9"/>
      <c r="B289" s="12"/>
      <c r="C289" s="9"/>
      <c r="D289" s="9"/>
    </row>
    <row r="290" spans="1:4" x14ac:dyDescent="0.25">
      <c r="A290" s="9"/>
      <c r="B290" s="9"/>
      <c r="C290" s="12"/>
      <c r="D290" s="9"/>
    </row>
    <row r="291" spans="1:4" x14ac:dyDescent="0.25">
      <c r="A291" s="9"/>
      <c r="B291" s="12"/>
      <c r="C291" s="9"/>
      <c r="D291" s="9"/>
    </row>
    <row r="292" spans="1:4" x14ac:dyDescent="0.25">
      <c r="A292" s="9"/>
      <c r="B292" s="9"/>
      <c r="C292" s="12"/>
      <c r="D292" s="9"/>
    </row>
    <row r="293" spans="1:4" x14ac:dyDescent="0.25">
      <c r="A293" s="9"/>
      <c r="B293" s="12"/>
      <c r="C293" s="9"/>
      <c r="D293" s="9"/>
    </row>
    <row r="294" spans="1:4" x14ac:dyDescent="0.25">
      <c r="A294" s="9"/>
      <c r="B294" s="9"/>
      <c r="C294" s="12"/>
      <c r="D294" s="9"/>
    </row>
    <row r="295" spans="1:4" x14ac:dyDescent="0.25">
      <c r="A295" s="9"/>
      <c r="B295" s="12"/>
      <c r="C295" s="9"/>
      <c r="D295" s="9"/>
    </row>
    <row r="296" spans="1:4" x14ac:dyDescent="0.25">
      <c r="A296" s="9"/>
      <c r="B296" s="9"/>
      <c r="C296" s="12"/>
      <c r="D296" s="9"/>
    </row>
    <row r="297" spans="1:4" x14ac:dyDescent="0.25">
      <c r="A297" s="9"/>
      <c r="B297" s="12"/>
      <c r="C297" s="9"/>
      <c r="D297" s="9"/>
    </row>
    <row r="298" spans="1:4" x14ac:dyDescent="0.25">
      <c r="A298" s="9"/>
      <c r="B298" s="9"/>
      <c r="C298" s="12"/>
      <c r="D298" s="9"/>
    </row>
    <row r="299" spans="1:4" x14ac:dyDescent="0.25">
      <c r="A299" s="9"/>
      <c r="B299" s="12"/>
      <c r="C299" s="9"/>
      <c r="D299" s="9"/>
    </row>
    <row r="300" spans="1:4" x14ac:dyDescent="0.25">
      <c r="A300" s="9"/>
      <c r="B300" s="9"/>
      <c r="C300" s="12"/>
      <c r="D300" s="9"/>
    </row>
    <row r="301" spans="1:4" x14ac:dyDescent="0.25">
      <c r="A301" s="9"/>
      <c r="B301" s="12"/>
      <c r="C301" s="9"/>
      <c r="D301" s="9"/>
    </row>
    <row r="302" spans="1:4" x14ac:dyDescent="0.25">
      <c r="A302" s="9"/>
      <c r="B302" s="9"/>
      <c r="C302" s="12"/>
      <c r="D302" s="9"/>
    </row>
    <row r="303" spans="1:4" x14ac:dyDescent="0.25">
      <c r="A303" s="9"/>
      <c r="B303" s="12"/>
      <c r="C303" s="9"/>
      <c r="D303" s="9"/>
    </row>
    <row r="304" spans="1:4" x14ac:dyDescent="0.25">
      <c r="A304" s="9"/>
      <c r="B304" s="9"/>
      <c r="C304" s="12"/>
      <c r="D304" s="9"/>
    </row>
    <row r="305" spans="1:4" x14ac:dyDescent="0.25">
      <c r="A305" s="9"/>
      <c r="B305" s="12"/>
      <c r="C305" s="9"/>
      <c r="D305" s="9"/>
    </row>
    <row r="306" spans="1:4" x14ac:dyDescent="0.25">
      <c r="A306" s="9"/>
      <c r="B306" s="12"/>
      <c r="C306" s="9"/>
      <c r="D306" s="9"/>
    </row>
    <row r="307" spans="1:4" x14ac:dyDescent="0.25">
      <c r="A307" s="9"/>
      <c r="B307" s="9"/>
      <c r="C307" s="12"/>
      <c r="D307" s="9"/>
    </row>
    <row r="308" spans="1:4" x14ac:dyDescent="0.25">
      <c r="A308" s="9"/>
      <c r="B308" s="12"/>
      <c r="C308" s="9"/>
      <c r="D308" s="9"/>
    </row>
    <row r="309" spans="1:4" x14ac:dyDescent="0.25">
      <c r="A309" s="9"/>
      <c r="B309" s="9"/>
      <c r="C309" s="12"/>
      <c r="D309" s="9"/>
    </row>
    <row r="310" spans="1:4" x14ac:dyDescent="0.25">
      <c r="A310" s="9"/>
      <c r="B310" s="12"/>
      <c r="C310" s="9"/>
      <c r="D310" s="9"/>
    </row>
    <row r="311" spans="1:4" x14ac:dyDescent="0.25">
      <c r="A311" s="9"/>
      <c r="B311" s="9"/>
      <c r="C311" s="12"/>
      <c r="D311" s="9"/>
    </row>
    <row r="312" spans="1:4" x14ac:dyDescent="0.25">
      <c r="A312" s="9"/>
      <c r="B312" s="12"/>
      <c r="C312" s="9"/>
      <c r="D312" s="9"/>
    </row>
    <row r="313" spans="1:4" x14ac:dyDescent="0.25">
      <c r="A313" s="9"/>
      <c r="B313" s="9"/>
      <c r="C313" s="12"/>
      <c r="D313" s="9"/>
    </row>
    <row r="314" spans="1:4" x14ac:dyDescent="0.25">
      <c r="A314" s="9"/>
      <c r="B314" s="12"/>
      <c r="C314" s="9"/>
      <c r="D314" s="9"/>
    </row>
    <row r="315" spans="1:4" x14ac:dyDescent="0.25">
      <c r="A315" s="9"/>
      <c r="B315" s="9"/>
      <c r="C315" s="12"/>
      <c r="D315" s="9"/>
    </row>
    <row r="316" spans="1:4" x14ac:dyDescent="0.25">
      <c r="A316" s="9"/>
      <c r="B316" s="12"/>
      <c r="C316" s="9"/>
      <c r="D316" s="9"/>
    </row>
    <row r="317" spans="1:4" x14ac:dyDescent="0.25">
      <c r="A317" s="9"/>
      <c r="B317" s="9"/>
      <c r="C317" s="12"/>
      <c r="D317" s="9"/>
    </row>
    <row r="318" spans="1:4" x14ac:dyDescent="0.25">
      <c r="A318" s="9"/>
      <c r="B318" s="12"/>
      <c r="C318" s="12"/>
      <c r="D318" s="9"/>
    </row>
    <row r="319" spans="1:4" x14ac:dyDescent="0.25">
      <c r="A319" s="9"/>
      <c r="B319" s="12"/>
      <c r="C319" s="9"/>
      <c r="D319" s="9"/>
    </row>
    <row r="320" spans="1:4" x14ac:dyDescent="0.25">
      <c r="A320" s="9"/>
      <c r="B320" s="9"/>
      <c r="C320" s="12"/>
      <c r="D320" s="9"/>
    </row>
    <row r="321" spans="1:5" x14ac:dyDescent="0.25">
      <c r="A321" s="9"/>
      <c r="B321" s="12"/>
      <c r="C321" s="9"/>
      <c r="D321" s="9"/>
    </row>
    <row r="322" spans="1:5" x14ac:dyDescent="0.25">
      <c r="A322" s="9"/>
      <c r="B322" s="9"/>
      <c r="C322" s="12"/>
      <c r="D322" s="9"/>
    </row>
    <row r="323" spans="1:5" x14ac:dyDescent="0.25">
      <c r="A323" s="9"/>
      <c r="B323" s="12"/>
      <c r="C323" s="9"/>
      <c r="D323" s="9"/>
    </row>
    <row r="324" spans="1:5" x14ac:dyDescent="0.25">
      <c r="A324" s="9"/>
      <c r="B324" s="9"/>
      <c r="C324" s="12"/>
      <c r="D324" s="9"/>
    </row>
    <row r="325" spans="1:5" x14ac:dyDescent="0.25">
      <c r="A325" s="9"/>
      <c r="B325" s="12"/>
      <c r="C325" s="9"/>
      <c r="D325" s="9"/>
    </row>
    <row r="326" spans="1:5" x14ac:dyDescent="0.25">
      <c r="A326" s="9"/>
      <c r="B326" s="9"/>
      <c r="C326" s="12"/>
      <c r="D326" s="9"/>
    </row>
    <row r="327" spans="1:5" x14ac:dyDescent="0.25">
      <c r="A327" s="9"/>
      <c r="B327" s="12"/>
      <c r="C327" s="12"/>
      <c r="D327" s="9"/>
    </row>
    <row r="328" spans="1:5" x14ac:dyDescent="0.25">
      <c r="A328" s="9"/>
      <c r="B328" s="12"/>
      <c r="C328" s="12"/>
      <c r="D328" s="9"/>
    </row>
    <row r="329" spans="1:5" x14ac:dyDescent="0.25">
      <c r="A329" s="9"/>
      <c r="B329" s="12"/>
      <c r="C329" s="12"/>
      <c r="D329" s="9"/>
    </row>
    <row r="330" spans="1:5" x14ac:dyDescent="0.25">
      <c r="A330" s="9"/>
      <c r="B330" s="12"/>
      <c r="C330" s="12"/>
      <c r="D330" s="9"/>
    </row>
    <row r="331" spans="1:5" x14ac:dyDescent="0.25">
      <c r="A331" s="9"/>
      <c r="B331" s="12"/>
      <c r="C331" s="9"/>
      <c r="D331" s="9"/>
      <c r="E331" s="9"/>
    </row>
    <row r="332" spans="1:5" x14ac:dyDescent="0.25">
      <c r="A332" s="9"/>
      <c r="B332" s="12"/>
      <c r="C332" s="9"/>
      <c r="D332" s="9"/>
      <c r="E332" s="9"/>
    </row>
    <row r="333" spans="1:5" x14ac:dyDescent="0.25">
      <c r="A333" s="9"/>
      <c r="B333" s="12"/>
      <c r="C333" s="12"/>
      <c r="D333" s="9"/>
    </row>
    <row r="334" spans="1:5" x14ac:dyDescent="0.25">
      <c r="A334" s="9"/>
      <c r="B334" s="12"/>
      <c r="C334" s="12"/>
      <c r="D334" s="9"/>
    </row>
    <row r="335" spans="1:5" x14ac:dyDescent="0.25">
      <c r="A335" s="9"/>
      <c r="B335" s="12"/>
      <c r="C335" s="12"/>
      <c r="D335" s="9"/>
    </row>
    <row r="336" spans="1:5" x14ac:dyDescent="0.25">
      <c r="A336" s="9"/>
      <c r="B336" s="12"/>
      <c r="C336" s="9"/>
      <c r="D336" s="9"/>
    </row>
    <row r="337" spans="1:4" x14ac:dyDescent="0.25">
      <c r="A337" s="9"/>
      <c r="B337" s="9"/>
      <c r="C337" s="12"/>
      <c r="D337" s="9"/>
    </row>
    <row r="338" spans="1:4" x14ac:dyDescent="0.25">
      <c r="A338" s="9"/>
      <c r="B338" s="12"/>
      <c r="C338" s="12"/>
      <c r="D338" s="9"/>
    </row>
    <row r="339" spans="1:4" x14ac:dyDescent="0.25">
      <c r="A339" s="9"/>
      <c r="B339" s="12"/>
      <c r="C339" s="12"/>
      <c r="D339" s="9"/>
    </row>
    <row r="340" spans="1:4" x14ac:dyDescent="0.25">
      <c r="A340" s="9"/>
      <c r="B340" s="12"/>
      <c r="C340" s="12"/>
      <c r="D340" s="9"/>
    </row>
    <row r="341" spans="1:4" x14ac:dyDescent="0.25">
      <c r="A341" s="9"/>
      <c r="B341" s="12"/>
      <c r="C341" s="9"/>
      <c r="D341" s="9"/>
    </row>
    <row r="342" spans="1:4" x14ac:dyDescent="0.25">
      <c r="A342" s="9"/>
      <c r="B342" s="9"/>
      <c r="C342" s="12"/>
      <c r="D342" s="9"/>
    </row>
    <row r="343" spans="1:4" x14ac:dyDescent="0.25">
      <c r="A343" s="9"/>
      <c r="B343" s="12"/>
      <c r="C343" s="12"/>
      <c r="D343" s="9"/>
    </row>
    <row r="344" spans="1:4" x14ac:dyDescent="0.25">
      <c r="A344" s="9"/>
      <c r="B344" s="9"/>
      <c r="C344" s="12"/>
      <c r="D344" s="9"/>
    </row>
    <row r="345" spans="1:4" x14ac:dyDescent="0.25">
      <c r="A345" s="9"/>
      <c r="B345" s="12"/>
      <c r="C345" s="12"/>
      <c r="D345" s="9"/>
    </row>
    <row r="346" spans="1:4" x14ac:dyDescent="0.25">
      <c r="A346" s="9"/>
      <c r="B346" s="9"/>
      <c r="C346" s="12"/>
      <c r="D346" s="9"/>
    </row>
    <row r="347" spans="1:4" x14ac:dyDescent="0.25">
      <c r="A347" s="9"/>
      <c r="B347" s="12"/>
      <c r="C347" s="12"/>
      <c r="D347" s="9"/>
    </row>
    <row r="348" spans="1:4" x14ac:dyDescent="0.25">
      <c r="A348" s="9"/>
      <c r="B348" s="12"/>
      <c r="C348" s="12"/>
      <c r="D348" s="9"/>
    </row>
    <row r="349" spans="1:4" x14ac:dyDescent="0.25">
      <c r="A349" s="9"/>
      <c r="B349" s="12"/>
      <c r="C349" s="9"/>
      <c r="D349" s="9"/>
    </row>
    <row r="350" spans="1:4" x14ac:dyDescent="0.25">
      <c r="A350" s="9"/>
      <c r="B350" s="9"/>
      <c r="C350" s="12"/>
      <c r="D350" s="9"/>
    </row>
    <row r="351" spans="1:4" x14ac:dyDescent="0.25">
      <c r="A351" s="9"/>
      <c r="B351" s="12"/>
      <c r="C351" s="12"/>
      <c r="D351" s="9"/>
    </row>
    <row r="352" spans="1:4" x14ac:dyDescent="0.25">
      <c r="A352" s="9"/>
      <c r="B352" s="12"/>
      <c r="C352" s="12"/>
      <c r="D352" s="9"/>
    </row>
    <row r="353" spans="1:4" x14ac:dyDescent="0.25">
      <c r="A353" s="9"/>
      <c r="B353" s="12"/>
      <c r="C353" s="12"/>
      <c r="D353" s="9"/>
    </row>
    <row r="354" spans="1:4" x14ac:dyDescent="0.25">
      <c r="A354" s="9"/>
      <c r="B354" s="12"/>
      <c r="C354" s="12"/>
      <c r="D354" s="9"/>
    </row>
    <row r="355" spans="1:4" x14ac:dyDescent="0.25">
      <c r="A355" s="9"/>
      <c r="B355" s="12"/>
      <c r="C355" s="12"/>
      <c r="D355" s="9"/>
    </row>
    <row r="356" spans="1:4" x14ac:dyDescent="0.25">
      <c r="A356" s="9"/>
      <c r="B356" s="12"/>
      <c r="C356" s="12"/>
      <c r="D356" s="9"/>
    </row>
    <row r="357" spans="1:4" x14ac:dyDescent="0.25">
      <c r="A357" s="9"/>
      <c r="B357" s="12"/>
      <c r="C357" s="12"/>
      <c r="D357" s="9"/>
    </row>
    <row r="358" spans="1:4" x14ac:dyDescent="0.25">
      <c r="A358" s="9"/>
      <c r="B358" s="12"/>
      <c r="C358" s="12"/>
      <c r="D358" s="9"/>
    </row>
    <row r="359" spans="1:4" x14ac:dyDescent="0.25">
      <c r="A359" s="9"/>
      <c r="B359" s="12"/>
      <c r="C359" s="12"/>
      <c r="D359" s="9"/>
    </row>
    <row r="360" spans="1:4" x14ac:dyDescent="0.25">
      <c r="A360" s="9"/>
      <c r="B360" s="12"/>
      <c r="C360" s="12"/>
      <c r="D360" s="9"/>
    </row>
    <row r="361" spans="1:4" x14ac:dyDescent="0.25">
      <c r="A361" s="9"/>
      <c r="B361" s="12"/>
      <c r="C361" s="12"/>
      <c r="D361" s="9"/>
    </row>
    <row r="362" spans="1:4" x14ac:dyDescent="0.25">
      <c r="A362" s="9"/>
      <c r="B362" s="12"/>
      <c r="C362" s="12"/>
      <c r="D362" s="9"/>
    </row>
    <row r="363" spans="1:4" x14ac:dyDescent="0.25">
      <c r="A363" s="9"/>
      <c r="B363" s="12"/>
      <c r="C363" s="12"/>
      <c r="D363" s="9"/>
    </row>
    <row r="364" spans="1:4" x14ac:dyDescent="0.25">
      <c r="A364" s="9"/>
      <c r="B364" s="12"/>
      <c r="C364" s="12"/>
      <c r="D364" s="9"/>
    </row>
    <row r="365" spans="1:4" x14ac:dyDescent="0.25">
      <c r="A365" s="9"/>
      <c r="B365" s="12"/>
      <c r="C365" s="12"/>
      <c r="D365" s="9"/>
    </row>
    <row r="366" spans="1:4" x14ac:dyDescent="0.25">
      <c r="A366" s="9"/>
      <c r="B366" s="12"/>
      <c r="C366" s="12"/>
      <c r="D366" s="9"/>
    </row>
    <row r="367" spans="1:4" x14ac:dyDescent="0.25">
      <c r="A367" s="9"/>
      <c r="B367" s="12"/>
      <c r="C367" s="12"/>
      <c r="D367" s="9"/>
    </row>
    <row r="368" spans="1:4" x14ac:dyDescent="0.25">
      <c r="A368" s="9"/>
      <c r="B368" s="12"/>
      <c r="C368" s="12"/>
      <c r="D368" s="9"/>
    </row>
    <row r="369" spans="1:4" x14ac:dyDescent="0.25">
      <c r="A369" s="9"/>
      <c r="B369" s="12"/>
      <c r="C369" s="12"/>
      <c r="D369" s="9"/>
    </row>
    <row r="370" spans="1:4" x14ac:dyDescent="0.25">
      <c r="A370" s="9"/>
      <c r="B370" s="12"/>
      <c r="C370" s="12"/>
      <c r="D370" s="9"/>
    </row>
    <row r="371" spans="1:4" x14ac:dyDescent="0.25">
      <c r="A371" s="9"/>
      <c r="B371" s="12"/>
      <c r="C371" s="12"/>
      <c r="D371" s="9"/>
    </row>
    <row r="372" spans="1:4" x14ac:dyDescent="0.25">
      <c r="A372" s="9"/>
      <c r="B372" s="12"/>
      <c r="C372" s="12"/>
      <c r="D372" s="9"/>
    </row>
    <row r="373" spans="1:4" x14ac:dyDescent="0.25">
      <c r="A373" s="9"/>
      <c r="B373" s="12"/>
      <c r="C373" s="12"/>
      <c r="D373" s="9"/>
    </row>
    <row r="374" spans="1:4" x14ac:dyDescent="0.25">
      <c r="A374" s="9"/>
      <c r="B374" s="12"/>
      <c r="C374" s="9"/>
      <c r="D374" s="9"/>
    </row>
    <row r="375" spans="1:4" x14ac:dyDescent="0.25">
      <c r="A375" s="9"/>
      <c r="B375" s="9"/>
      <c r="C375" s="12"/>
      <c r="D375" s="9"/>
    </row>
    <row r="376" spans="1:4" x14ac:dyDescent="0.25">
      <c r="A376" s="9"/>
      <c r="B376" s="12"/>
      <c r="C376" s="12"/>
      <c r="D376" s="9"/>
    </row>
    <row r="377" spans="1:4" x14ac:dyDescent="0.25">
      <c r="A377" s="9"/>
      <c r="B377" s="12"/>
      <c r="C377" s="12"/>
      <c r="D377" s="9"/>
    </row>
    <row r="378" spans="1:4" x14ac:dyDescent="0.25">
      <c r="A378" s="9"/>
      <c r="B378" s="12"/>
      <c r="C378" s="9"/>
      <c r="D378" s="9"/>
    </row>
    <row r="379" spans="1:4" x14ac:dyDescent="0.25">
      <c r="A379" s="9"/>
      <c r="B379" s="9"/>
      <c r="C379" s="12"/>
      <c r="D379" s="9"/>
    </row>
    <row r="380" spans="1:4" x14ac:dyDescent="0.25">
      <c r="A380" s="9"/>
      <c r="B380" s="12"/>
      <c r="C380" s="12"/>
      <c r="D380" s="9"/>
    </row>
    <row r="381" spans="1:4" x14ac:dyDescent="0.25">
      <c r="A381" s="9"/>
      <c r="B381" s="12"/>
      <c r="C381" s="12"/>
      <c r="D381" s="9"/>
    </row>
    <row r="382" spans="1:4" x14ac:dyDescent="0.25">
      <c r="A382" s="9"/>
      <c r="B382" s="12"/>
      <c r="C382" s="9"/>
      <c r="D382" s="9"/>
    </row>
    <row r="383" spans="1:4" x14ac:dyDescent="0.25">
      <c r="A383" s="9"/>
      <c r="B383" s="9"/>
      <c r="C383" s="12"/>
      <c r="D383" s="9"/>
    </row>
    <row r="384" spans="1:4" x14ac:dyDescent="0.25">
      <c r="A384" s="9"/>
      <c r="B384" s="12"/>
      <c r="C384" s="12"/>
      <c r="D384" s="9"/>
    </row>
    <row r="385" spans="1:4" x14ac:dyDescent="0.25">
      <c r="A385" s="9"/>
      <c r="B385" s="12"/>
      <c r="C385" s="12"/>
      <c r="D385" s="9"/>
    </row>
    <row r="386" spans="1:4" x14ac:dyDescent="0.25">
      <c r="A386" s="9"/>
      <c r="B386" s="12"/>
      <c r="C386" s="12"/>
      <c r="D386" s="9"/>
    </row>
    <row r="387" spans="1:4" x14ac:dyDescent="0.25">
      <c r="A387" s="9"/>
      <c r="B387" s="12"/>
      <c r="C387" s="9"/>
      <c r="D387" s="9"/>
    </row>
    <row r="388" spans="1:4" x14ac:dyDescent="0.25">
      <c r="A388" s="9"/>
      <c r="B388" s="9"/>
      <c r="C388" s="12"/>
      <c r="D388" s="9"/>
    </row>
    <row r="389" spans="1:4" x14ac:dyDescent="0.25">
      <c r="A389" s="9"/>
      <c r="B389" s="12"/>
      <c r="C389" s="12"/>
      <c r="D389" s="9"/>
    </row>
    <row r="390" spans="1:4" x14ac:dyDescent="0.25">
      <c r="A390" s="9"/>
      <c r="B390" s="12"/>
      <c r="C390" s="12"/>
      <c r="D390" s="9"/>
    </row>
    <row r="391" spans="1:4" x14ac:dyDescent="0.25">
      <c r="A391" s="9"/>
      <c r="B391" s="9"/>
      <c r="C391" s="12"/>
      <c r="D391" s="9"/>
    </row>
    <row r="392" spans="1:4" x14ac:dyDescent="0.25">
      <c r="A392" s="9"/>
      <c r="B392" s="12"/>
      <c r="C392" s="12"/>
      <c r="D392" s="9"/>
    </row>
    <row r="393" spans="1:4" x14ac:dyDescent="0.25">
      <c r="A393" s="9"/>
      <c r="B393" s="12"/>
      <c r="C393" s="12"/>
      <c r="D393" s="9"/>
    </row>
    <row r="394" spans="1:4" x14ac:dyDescent="0.25">
      <c r="A394" s="9"/>
      <c r="B394" s="12"/>
      <c r="C394" s="9"/>
      <c r="D394" s="9"/>
    </row>
    <row r="395" spans="1:4" x14ac:dyDescent="0.25">
      <c r="A395" s="9"/>
      <c r="B395" s="9"/>
      <c r="C395" s="12"/>
      <c r="D395" s="9"/>
    </row>
    <row r="396" spans="1:4" x14ac:dyDescent="0.25">
      <c r="A396" s="9"/>
      <c r="B396" s="12"/>
      <c r="C396" s="12"/>
      <c r="D396" s="9"/>
    </row>
    <row r="397" spans="1:4" x14ac:dyDescent="0.25">
      <c r="A397" s="9"/>
      <c r="B397" s="12"/>
      <c r="C397" s="12"/>
      <c r="D397" s="9"/>
    </row>
    <row r="398" spans="1:4" x14ac:dyDescent="0.25">
      <c r="A398" s="9"/>
      <c r="B398" s="12"/>
      <c r="C398" s="12"/>
      <c r="D398" s="9"/>
    </row>
    <row r="399" spans="1:4" x14ac:dyDescent="0.25">
      <c r="A399" s="9"/>
      <c r="B399" s="12"/>
      <c r="C399" s="12"/>
      <c r="D399" s="9"/>
    </row>
    <row r="400" spans="1:4" x14ac:dyDescent="0.25">
      <c r="A400" s="9"/>
      <c r="B400" s="12"/>
      <c r="C400" s="12"/>
      <c r="D400" s="9"/>
    </row>
    <row r="401" spans="1:4" x14ac:dyDescent="0.25">
      <c r="A401" s="9"/>
      <c r="B401" s="12"/>
      <c r="C401" s="12"/>
      <c r="D401" s="9"/>
    </row>
    <row r="402" spans="1:4" x14ac:dyDescent="0.25">
      <c r="A402" s="9"/>
      <c r="B402" s="12"/>
      <c r="C402" s="12"/>
      <c r="D402" s="9"/>
    </row>
    <row r="403" spans="1:4" x14ac:dyDescent="0.25">
      <c r="A403" s="9"/>
      <c r="B403" s="9"/>
      <c r="C403" s="12"/>
      <c r="D403" s="9"/>
    </row>
    <row r="404" spans="1:4" x14ac:dyDescent="0.25">
      <c r="A404" s="9"/>
      <c r="B404" s="12"/>
      <c r="C404" s="12"/>
      <c r="D404" s="9"/>
    </row>
    <row r="405" spans="1:4" x14ac:dyDescent="0.25">
      <c r="A405" s="9"/>
      <c r="B405" s="12"/>
      <c r="C405" s="12"/>
      <c r="D405" s="9"/>
    </row>
    <row r="406" spans="1:4" x14ac:dyDescent="0.25">
      <c r="A406" s="9"/>
      <c r="B406" s="12"/>
      <c r="C406" s="12"/>
      <c r="D406" s="9"/>
    </row>
    <row r="407" spans="1:4" x14ac:dyDescent="0.25">
      <c r="A407" s="9"/>
      <c r="B407" s="12"/>
      <c r="C407" s="12"/>
      <c r="D407" s="9"/>
    </row>
    <row r="408" spans="1:4" x14ac:dyDescent="0.25">
      <c r="A408" s="9"/>
      <c r="B408" s="12"/>
      <c r="C408" s="12"/>
      <c r="D408" s="9"/>
    </row>
    <row r="409" spans="1:4" x14ac:dyDescent="0.25">
      <c r="A409" s="9"/>
      <c r="B409" s="12"/>
      <c r="C409" s="12"/>
      <c r="D409" s="9"/>
    </row>
    <row r="410" spans="1:4" x14ac:dyDescent="0.25">
      <c r="A410" s="9"/>
      <c r="B410" s="12"/>
      <c r="C410" s="12"/>
      <c r="D410" s="9"/>
    </row>
    <row r="411" spans="1:4" x14ac:dyDescent="0.25">
      <c r="A411" s="9"/>
      <c r="B411" s="12"/>
      <c r="C411" s="12"/>
      <c r="D411" s="9"/>
    </row>
    <row r="412" spans="1:4" x14ac:dyDescent="0.25">
      <c r="A412" s="9"/>
      <c r="B412" s="12"/>
      <c r="C412" s="12"/>
      <c r="D412" s="9"/>
    </row>
    <row r="413" spans="1:4" x14ac:dyDescent="0.25">
      <c r="A413" s="9"/>
      <c r="B413" s="12"/>
      <c r="C413" s="12"/>
      <c r="D413" s="9"/>
    </row>
    <row r="414" spans="1:4" x14ac:dyDescent="0.25">
      <c r="A414" s="9"/>
      <c r="B414" s="12"/>
      <c r="C414" s="9"/>
      <c r="D414" s="9"/>
    </row>
    <row r="415" spans="1:4" x14ac:dyDescent="0.25">
      <c r="A415" s="9"/>
      <c r="B415" s="9"/>
      <c r="C415" s="12"/>
      <c r="D415" s="9"/>
    </row>
    <row r="416" spans="1:4" x14ac:dyDescent="0.25">
      <c r="A416" s="9"/>
      <c r="B416" s="12"/>
      <c r="C416" s="12"/>
      <c r="D416" s="9"/>
    </row>
    <row r="417" spans="1:4" x14ac:dyDescent="0.25">
      <c r="A417" s="9"/>
      <c r="B417" s="12"/>
      <c r="C417" s="12"/>
      <c r="D417" s="9"/>
    </row>
    <row r="418" spans="1:4" x14ac:dyDescent="0.25">
      <c r="A418" s="9"/>
      <c r="B418" s="12"/>
      <c r="C418" s="12"/>
      <c r="D418" s="9"/>
    </row>
    <row r="419" spans="1:4" x14ac:dyDescent="0.25">
      <c r="A419" s="9"/>
      <c r="B419" s="12"/>
      <c r="C419" s="9"/>
      <c r="D419" s="9"/>
    </row>
    <row r="420" spans="1:4" x14ac:dyDescent="0.25">
      <c r="A420" s="9"/>
      <c r="B420" s="9"/>
      <c r="C420" s="12"/>
      <c r="D420" s="9"/>
    </row>
    <row r="421" spans="1:4" x14ac:dyDescent="0.25">
      <c r="A421" s="9"/>
      <c r="B421" s="12"/>
      <c r="C421" s="12"/>
      <c r="D421" s="9"/>
    </row>
    <row r="422" spans="1:4" x14ac:dyDescent="0.25">
      <c r="A422" s="9"/>
      <c r="B422" s="12"/>
      <c r="C422" s="12"/>
      <c r="D422" s="9"/>
    </row>
    <row r="423" spans="1:4" x14ac:dyDescent="0.25">
      <c r="A423" s="9"/>
      <c r="B423" s="12"/>
      <c r="C423" s="12"/>
      <c r="D423" s="9"/>
    </row>
    <row r="424" spans="1:4" x14ac:dyDescent="0.25">
      <c r="A424" s="9"/>
      <c r="B424" s="12"/>
      <c r="C424" s="12"/>
      <c r="D424" s="9"/>
    </row>
    <row r="425" spans="1:4" x14ac:dyDescent="0.25">
      <c r="A425" s="9"/>
      <c r="B425" s="12"/>
      <c r="C425" s="12"/>
      <c r="D425" s="9"/>
    </row>
    <row r="426" spans="1:4" x14ac:dyDescent="0.25">
      <c r="A426" s="9"/>
      <c r="B426" s="12"/>
      <c r="C426" s="12"/>
      <c r="D426" s="9"/>
    </row>
    <row r="427" spans="1:4" x14ac:dyDescent="0.25">
      <c r="A427" s="9"/>
      <c r="B427" s="12"/>
      <c r="C427" s="12"/>
      <c r="D427" s="9"/>
    </row>
    <row r="428" spans="1:4" x14ac:dyDescent="0.25">
      <c r="A428" s="9"/>
      <c r="B428" s="12"/>
      <c r="C428" s="12"/>
      <c r="D428" s="9"/>
    </row>
    <row r="429" spans="1:4" x14ac:dyDescent="0.25">
      <c r="A429" s="9"/>
      <c r="B429" s="12"/>
      <c r="C429" s="12"/>
      <c r="D429" s="9"/>
    </row>
    <row r="430" spans="1:4" x14ac:dyDescent="0.25">
      <c r="A430" s="9"/>
      <c r="B430" s="12"/>
      <c r="C430" s="12"/>
      <c r="D430" s="9"/>
    </row>
    <row r="431" spans="1:4" x14ac:dyDescent="0.25">
      <c r="A431" s="9"/>
      <c r="B431" s="12"/>
      <c r="C431" s="12"/>
      <c r="D431" s="9"/>
    </row>
    <row r="432" spans="1:4" x14ac:dyDescent="0.25">
      <c r="A432" s="9"/>
      <c r="B432" s="12"/>
      <c r="C432" s="12"/>
      <c r="D432" s="9"/>
    </row>
    <row r="433" spans="1:4" x14ac:dyDescent="0.25">
      <c r="A433" s="9"/>
      <c r="B433" s="12"/>
      <c r="C433" s="12"/>
      <c r="D433" s="9"/>
    </row>
    <row r="434" spans="1:4" x14ac:dyDescent="0.25">
      <c r="A434" s="9"/>
      <c r="B434" s="12"/>
      <c r="C434" s="12"/>
      <c r="D434" s="9"/>
    </row>
    <row r="435" spans="1:4" x14ac:dyDescent="0.25">
      <c r="A435" s="9"/>
      <c r="B435" s="12"/>
      <c r="C435" s="12"/>
      <c r="D435" s="9"/>
    </row>
    <row r="436" spans="1:4" x14ac:dyDescent="0.25">
      <c r="A436" s="9"/>
      <c r="B436" s="12"/>
      <c r="C436" s="12"/>
      <c r="D436" s="9"/>
    </row>
    <row r="437" spans="1:4" x14ac:dyDescent="0.25">
      <c r="A437" s="9"/>
      <c r="B437" s="12"/>
      <c r="C437" s="12"/>
      <c r="D437" s="9"/>
    </row>
    <row r="438" spans="1:4" x14ac:dyDescent="0.25">
      <c r="A438" s="9"/>
      <c r="B438" s="12"/>
      <c r="C438" s="12"/>
      <c r="D438" s="9"/>
    </row>
    <row r="439" spans="1:4" x14ac:dyDescent="0.25">
      <c r="A439" s="9"/>
      <c r="B439" s="12"/>
      <c r="C439" s="12"/>
      <c r="D439" s="9"/>
    </row>
    <row r="440" spans="1:4" x14ac:dyDescent="0.25">
      <c r="A440" s="9"/>
      <c r="B440" s="12"/>
      <c r="C440" s="12"/>
      <c r="D440" s="9"/>
    </row>
    <row r="441" spans="1:4" x14ac:dyDescent="0.25">
      <c r="A441" s="9"/>
      <c r="B441" s="12"/>
      <c r="C441" s="12"/>
      <c r="D441" s="9"/>
    </row>
    <row r="442" spans="1:4" x14ac:dyDescent="0.25">
      <c r="A442" s="9"/>
      <c r="B442" s="12"/>
      <c r="C442" s="12"/>
      <c r="D442" s="9"/>
    </row>
    <row r="443" spans="1:4" x14ac:dyDescent="0.25">
      <c r="A443" s="9"/>
      <c r="B443" s="12"/>
      <c r="C443" s="12"/>
      <c r="D443" s="9"/>
    </row>
    <row r="444" spans="1:4" x14ac:dyDescent="0.25">
      <c r="A444" s="9"/>
      <c r="B444" s="12"/>
      <c r="C444" s="12"/>
      <c r="D444" s="9"/>
    </row>
    <row r="445" spans="1:4" x14ac:dyDescent="0.25">
      <c r="A445" s="9"/>
      <c r="B445" s="12"/>
      <c r="C445" s="12"/>
      <c r="D445" s="9"/>
    </row>
    <row r="446" spans="1:4" x14ac:dyDescent="0.25">
      <c r="A446" s="9"/>
      <c r="B446" s="12"/>
      <c r="C446" s="9"/>
      <c r="D446" s="9"/>
    </row>
    <row r="447" spans="1:4" x14ac:dyDescent="0.25">
      <c r="A447" s="9"/>
      <c r="B447" s="9"/>
      <c r="C447" s="12"/>
      <c r="D447" s="9"/>
    </row>
    <row r="448" spans="1:4" x14ac:dyDescent="0.25">
      <c r="A448" s="9"/>
      <c r="B448" s="12"/>
      <c r="C448" s="12"/>
      <c r="D448" s="9"/>
    </row>
    <row r="449" spans="1:4" x14ac:dyDescent="0.25">
      <c r="A449" s="9"/>
      <c r="B449" s="12"/>
      <c r="C449" s="9"/>
      <c r="D449" s="9"/>
    </row>
    <row r="450" spans="1:4" x14ac:dyDescent="0.25">
      <c r="A450" s="9"/>
      <c r="B450" s="9"/>
      <c r="C450" s="12"/>
      <c r="D450" s="9"/>
    </row>
    <row r="451" spans="1:4" x14ac:dyDescent="0.25">
      <c r="A451" s="9"/>
      <c r="B451" s="12"/>
      <c r="C451" s="12"/>
      <c r="D451" s="9"/>
    </row>
    <row r="452" spans="1:4" x14ac:dyDescent="0.25">
      <c r="A452" s="9"/>
      <c r="B452" s="12"/>
      <c r="C452" s="12"/>
      <c r="D452" s="9"/>
    </row>
    <row r="453" spans="1:4" x14ac:dyDescent="0.25">
      <c r="A453" s="9"/>
      <c r="B453" s="12"/>
      <c r="C453" s="12"/>
      <c r="D453" s="9"/>
    </row>
    <row r="454" spans="1:4" x14ac:dyDescent="0.25">
      <c r="A454" s="9"/>
      <c r="B454" s="12"/>
      <c r="C454" s="12"/>
      <c r="D454" s="9"/>
    </row>
    <row r="455" spans="1:4" x14ac:dyDescent="0.25">
      <c r="A455" s="9"/>
      <c r="B455" s="12"/>
      <c r="C455" s="12"/>
      <c r="D455" s="9"/>
    </row>
    <row r="456" spans="1:4" x14ac:dyDescent="0.25">
      <c r="A456" s="9"/>
      <c r="B456" s="12"/>
      <c r="C456" s="12"/>
      <c r="D456" s="9"/>
    </row>
    <row r="457" spans="1:4" x14ac:dyDescent="0.25">
      <c r="A457" s="9"/>
      <c r="B457" s="12"/>
      <c r="C457" s="9"/>
      <c r="D457" s="9"/>
    </row>
    <row r="458" spans="1:4" x14ac:dyDescent="0.25">
      <c r="A458" s="9"/>
      <c r="B458" s="9"/>
      <c r="C458" s="12"/>
      <c r="D458" s="9"/>
    </row>
    <row r="459" spans="1:4" x14ac:dyDescent="0.25">
      <c r="A459" s="9"/>
      <c r="B459" s="12"/>
      <c r="C459" s="12"/>
      <c r="D459" s="9"/>
    </row>
    <row r="460" spans="1:4" x14ac:dyDescent="0.25">
      <c r="A460" s="9"/>
      <c r="B460" s="12"/>
      <c r="C460" s="12"/>
      <c r="D460" s="9"/>
    </row>
    <row r="461" spans="1:4" x14ac:dyDescent="0.25">
      <c r="A461" s="9"/>
      <c r="B461" s="12"/>
      <c r="C461" s="12"/>
      <c r="D461" s="9"/>
    </row>
    <row r="462" spans="1:4" x14ac:dyDescent="0.25">
      <c r="A462" s="9"/>
      <c r="B462" s="12"/>
      <c r="C462" s="12"/>
      <c r="D462" s="9"/>
    </row>
    <row r="463" spans="1:4" x14ac:dyDescent="0.25">
      <c r="A463" s="9"/>
      <c r="B463" s="12"/>
      <c r="C463" s="12"/>
      <c r="D463" s="9"/>
    </row>
    <row r="464" spans="1:4" x14ac:dyDescent="0.25">
      <c r="A464" s="9"/>
      <c r="B464" s="12"/>
      <c r="C464" s="12"/>
      <c r="D464" s="9"/>
    </row>
    <row r="465" spans="1:4" x14ac:dyDescent="0.25">
      <c r="A465" s="9"/>
      <c r="B465" s="12"/>
      <c r="C465" s="12"/>
      <c r="D465" s="9"/>
    </row>
    <row r="466" spans="1:4" x14ac:dyDescent="0.25">
      <c r="A466" s="9"/>
      <c r="B466" s="12"/>
      <c r="C466" s="9"/>
      <c r="D466" s="9"/>
    </row>
    <row r="467" spans="1:4" x14ac:dyDescent="0.25">
      <c r="A467" s="9"/>
      <c r="B467" s="9"/>
      <c r="C467" s="12"/>
      <c r="D467" s="9"/>
    </row>
    <row r="468" spans="1:4" x14ac:dyDescent="0.25">
      <c r="A468" s="9"/>
      <c r="B468" s="12"/>
      <c r="C468" s="12"/>
      <c r="D468" s="9"/>
    </row>
    <row r="469" spans="1:4" x14ac:dyDescent="0.25">
      <c r="A469" s="9"/>
      <c r="B469" s="12"/>
      <c r="C469" s="12"/>
      <c r="D469" s="9"/>
    </row>
    <row r="470" spans="1:4" x14ac:dyDescent="0.25">
      <c r="A470" s="9"/>
      <c r="B470" s="12"/>
      <c r="C470" s="12"/>
      <c r="D470" s="9"/>
    </row>
    <row r="471" spans="1:4" x14ac:dyDescent="0.25">
      <c r="A471" s="9"/>
      <c r="B471" s="12"/>
      <c r="C471" s="9"/>
      <c r="D471" s="9"/>
    </row>
    <row r="472" spans="1:4" x14ac:dyDescent="0.25">
      <c r="A472" s="9"/>
      <c r="B472" s="9"/>
      <c r="C472" s="12"/>
      <c r="D472" s="9"/>
    </row>
    <row r="473" spans="1:4" x14ac:dyDescent="0.25">
      <c r="A473" s="9"/>
      <c r="B473" s="12"/>
      <c r="C473" s="12"/>
      <c r="D473" s="9"/>
    </row>
    <row r="474" spans="1:4" x14ac:dyDescent="0.25">
      <c r="A474" s="9"/>
      <c r="B474" s="12"/>
      <c r="C474" s="12"/>
      <c r="D474" s="9"/>
    </row>
    <row r="475" spans="1:4" x14ac:dyDescent="0.25">
      <c r="A475" s="9"/>
      <c r="B475" s="12"/>
      <c r="C475" s="12"/>
      <c r="D475" s="9"/>
    </row>
    <row r="476" spans="1:4" x14ac:dyDescent="0.25">
      <c r="A476" s="9"/>
      <c r="B476" s="12"/>
      <c r="C476" s="12"/>
      <c r="D476" s="9"/>
    </row>
    <row r="477" spans="1:4" x14ac:dyDescent="0.25">
      <c r="A477" s="9"/>
      <c r="B477" s="12"/>
      <c r="C477" s="12"/>
      <c r="D477" s="9"/>
    </row>
    <row r="478" spans="1:4" x14ac:dyDescent="0.25">
      <c r="A478" s="9"/>
      <c r="B478" s="12"/>
      <c r="C478" s="12"/>
      <c r="D478" s="9"/>
    </row>
    <row r="479" spans="1:4" x14ac:dyDescent="0.25">
      <c r="A479" s="9"/>
      <c r="B479" s="12"/>
      <c r="C479" s="9"/>
      <c r="D479" s="9"/>
    </row>
    <row r="480" spans="1:4" x14ac:dyDescent="0.25">
      <c r="A480" s="9"/>
      <c r="B480" s="9"/>
      <c r="C480" s="12"/>
      <c r="D480" s="9"/>
    </row>
    <row r="481" spans="1:4" x14ac:dyDescent="0.25">
      <c r="A481" s="9"/>
      <c r="B481" s="12"/>
      <c r="C481" s="12"/>
      <c r="D481" s="9"/>
    </row>
    <row r="482" spans="1:4" x14ac:dyDescent="0.25">
      <c r="A482" s="9"/>
      <c r="B482" s="12"/>
      <c r="C482" s="12"/>
      <c r="D482" s="9"/>
    </row>
    <row r="483" spans="1:4" x14ac:dyDescent="0.25">
      <c r="A483" s="9"/>
      <c r="B483" s="12"/>
      <c r="C483" s="12"/>
      <c r="D483" s="9"/>
    </row>
    <row r="484" spans="1:4" x14ac:dyDescent="0.25">
      <c r="A484" s="9"/>
      <c r="B484" s="12"/>
      <c r="C484" s="12"/>
      <c r="D484" s="9"/>
    </row>
    <row r="485" spans="1:4" x14ac:dyDescent="0.25">
      <c r="A485" s="9"/>
      <c r="B485" s="12"/>
      <c r="C485" s="12"/>
      <c r="D485" s="9"/>
    </row>
    <row r="486" spans="1:4" x14ac:dyDescent="0.25">
      <c r="A486" s="9"/>
      <c r="B486" s="12"/>
      <c r="C486" s="12"/>
      <c r="D486" s="9"/>
    </row>
    <row r="487" spans="1:4" x14ac:dyDescent="0.25">
      <c r="A487" s="9"/>
      <c r="B487" s="12"/>
      <c r="C487" s="12"/>
      <c r="D487" s="9"/>
    </row>
    <row r="488" spans="1:4" x14ac:dyDescent="0.25">
      <c r="A488" s="9"/>
      <c r="B488" s="12"/>
      <c r="C488" s="12"/>
      <c r="D488" s="9"/>
    </row>
    <row r="489" spans="1:4" x14ac:dyDescent="0.25">
      <c r="A489" s="9"/>
      <c r="B489" s="12"/>
      <c r="C489" s="12"/>
      <c r="D489" s="9"/>
    </row>
    <row r="490" spans="1:4" x14ac:dyDescent="0.25">
      <c r="A490" s="9"/>
      <c r="B490" s="12"/>
      <c r="C490" s="12"/>
      <c r="D490" s="9"/>
    </row>
    <row r="491" spans="1:4" x14ac:dyDescent="0.25">
      <c r="A491" s="9"/>
      <c r="B491" s="12"/>
      <c r="C491" s="12"/>
      <c r="D491" s="9"/>
    </row>
    <row r="492" spans="1:4" x14ac:dyDescent="0.25">
      <c r="A492" s="9"/>
      <c r="B492" s="12"/>
      <c r="C492" s="12"/>
      <c r="D492" s="9"/>
    </row>
    <row r="493" spans="1:4" x14ac:dyDescent="0.25">
      <c r="A493" s="9"/>
      <c r="B493" s="12"/>
      <c r="C493" s="12"/>
      <c r="D493" s="9"/>
    </row>
    <row r="494" spans="1:4" x14ac:dyDescent="0.25">
      <c r="A494" s="9"/>
      <c r="B494" s="12"/>
      <c r="C494" s="12"/>
      <c r="D494" s="9"/>
    </row>
    <row r="495" spans="1:4" x14ac:dyDescent="0.25">
      <c r="A495" s="9"/>
      <c r="B495" s="12"/>
      <c r="C495" s="12"/>
      <c r="D495" s="9"/>
    </row>
    <row r="496" spans="1:4" x14ac:dyDescent="0.25">
      <c r="A496" s="9"/>
      <c r="B496" s="12"/>
      <c r="C496" s="12"/>
      <c r="D496" s="9"/>
    </row>
    <row r="497" spans="1:4" x14ac:dyDescent="0.25">
      <c r="A497" s="9"/>
      <c r="B497" s="12"/>
      <c r="C497" s="9"/>
      <c r="D497" s="9"/>
    </row>
    <row r="498" spans="1:4" x14ac:dyDescent="0.25">
      <c r="A498" s="9"/>
      <c r="B498" s="9"/>
      <c r="C498" s="12"/>
      <c r="D498" s="9"/>
    </row>
    <row r="499" spans="1:4" x14ac:dyDescent="0.25">
      <c r="A499" s="9"/>
      <c r="B499" s="12"/>
      <c r="C499" s="12"/>
      <c r="D499" s="9"/>
    </row>
    <row r="500" spans="1:4" x14ac:dyDescent="0.25">
      <c r="A500" s="9"/>
      <c r="B500" s="12"/>
      <c r="C500" s="12"/>
      <c r="D500" s="9"/>
    </row>
    <row r="501" spans="1:4" x14ac:dyDescent="0.25">
      <c r="A501" s="9"/>
      <c r="B501" s="12"/>
      <c r="C501" s="12"/>
      <c r="D501" s="9"/>
    </row>
    <row r="502" spans="1:4" x14ac:dyDescent="0.25">
      <c r="A502" s="9"/>
      <c r="B502" s="12"/>
      <c r="C502" s="12"/>
      <c r="D502" s="9"/>
    </row>
    <row r="503" spans="1:4" x14ac:dyDescent="0.25">
      <c r="A503" s="9"/>
      <c r="B503" s="12"/>
      <c r="C503" s="12"/>
      <c r="D503" s="9"/>
    </row>
    <row r="504" spans="1:4" x14ac:dyDescent="0.25">
      <c r="A504" s="9"/>
      <c r="B504" s="12"/>
      <c r="C504" s="12"/>
      <c r="D504" s="9"/>
    </row>
    <row r="505" spans="1:4" x14ac:dyDescent="0.25">
      <c r="A505" s="9"/>
      <c r="B505" s="12"/>
      <c r="C505" s="12"/>
      <c r="D505" s="9"/>
    </row>
    <row r="506" spans="1:4" x14ac:dyDescent="0.25">
      <c r="A506" s="9"/>
      <c r="B506" s="12"/>
      <c r="C506" s="9"/>
      <c r="D506" s="9"/>
    </row>
    <row r="507" spans="1:4" x14ac:dyDescent="0.25">
      <c r="A507" s="9"/>
      <c r="B507" s="9"/>
      <c r="C507" s="12"/>
      <c r="D507" s="9"/>
    </row>
    <row r="508" spans="1:4" x14ac:dyDescent="0.25">
      <c r="A508" s="9"/>
      <c r="B508" s="12"/>
      <c r="C508" s="12"/>
      <c r="D508" s="9"/>
    </row>
    <row r="509" spans="1:4" x14ac:dyDescent="0.25">
      <c r="A509" s="9"/>
      <c r="B509" s="12"/>
      <c r="C509" s="12"/>
      <c r="D509" s="9"/>
    </row>
    <row r="510" spans="1:4" x14ac:dyDescent="0.25">
      <c r="A510" s="9"/>
      <c r="B510" s="12"/>
      <c r="C510" s="12"/>
      <c r="D510" s="9"/>
    </row>
    <row r="511" spans="1:4" x14ac:dyDescent="0.25">
      <c r="A511" s="9"/>
      <c r="B511" s="12"/>
      <c r="C511" s="12"/>
      <c r="D511" s="9"/>
    </row>
    <row r="512" spans="1:4" x14ac:dyDescent="0.25">
      <c r="A512" s="9"/>
      <c r="B512" s="9"/>
      <c r="C512" s="12"/>
      <c r="D512" s="9"/>
    </row>
    <row r="513" spans="1:5" x14ac:dyDescent="0.25">
      <c r="A513" s="9"/>
      <c r="B513" s="9"/>
      <c r="C513" s="12"/>
      <c r="D513" s="9"/>
    </row>
    <row r="514" spans="1:5" x14ac:dyDescent="0.25">
      <c r="A514" s="9"/>
      <c r="B514" s="9"/>
      <c r="C514" s="12"/>
      <c r="D514" s="9"/>
    </row>
    <row r="515" spans="1:5" x14ac:dyDescent="0.25">
      <c r="A515" s="9"/>
      <c r="B515" s="12"/>
      <c r="C515" s="12"/>
      <c r="D515" s="9"/>
    </row>
    <row r="516" spans="1:5" x14ac:dyDescent="0.25">
      <c r="A516" s="9"/>
      <c r="B516" s="12"/>
      <c r="C516" s="12"/>
      <c r="D516" s="9"/>
    </row>
    <row r="517" spans="1:5" x14ac:dyDescent="0.25">
      <c r="A517" s="9"/>
      <c r="B517" s="9"/>
      <c r="C517" s="12"/>
      <c r="D517" s="9"/>
    </row>
    <row r="518" spans="1:5" x14ac:dyDescent="0.25">
      <c r="A518" s="9"/>
      <c r="B518" s="9"/>
      <c r="C518" s="12"/>
      <c r="D518" s="9"/>
    </row>
    <row r="519" spans="1:5" x14ac:dyDescent="0.25">
      <c r="A519" s="9"/>
      <c r="B519" s="9"/>
      <c r="C519" s="12"/>
      <c r="D519" s="9"/>
    </row>
    <row r="520" spans="1:5" x14ac:dyDescent="0.25">
      <c r="A520" s="9"/>
      <c r="B520" s="12"/>
      <c r="C520" s="9"/>
      <c r="D520" s="9"/>
      <c r="E520" s="9"/>
    </row>
    <row r="521" spans="1:5" x14ac:dyDescent="0.25">
      <c r="A521" s="9"/>
      <c r="B521" s="12"/>
      <c r="C521" s="9"/>
      <c r="D521" s="9"/>
      <c r="E521" s="9"/>
    </row>
    <row r="522" spans="1:5" x14ac:dyDescent="0.25">
      <c r="A522" s="9"/>
      <c r="B522" s="12"/>
      <c r="C522" s="12"/>
      <c r="D522" s="9"/>
    </row>
    <row r="523" spans="1:5" x14ac:dyDescent="0.25">
      <c r="A523" s="9"/>
      <c r="B523" s="12"/>
      <c r="C523" s="9"/>
      <c r="D523" s="9"/>
      <c r="E523" s="9"/>
    </row>
    <row r="524" spans="1:5" x14ac:dyDescent="0.25">
      <c r="A524" s="9"/>
      <c r="B524" s="9"/>
      <c r="C524" s="12"/>
      <c r="D524" s="9"/>
    </row>
    <row r="525" spans="1:5" x14ac:dyDescent="0.25">
      <c r="A525" s="9"/>
      <c r="B525" s="12"/>
      <c r="C525" s="12"/>
      <c r="D525" s="9"/>
    </row>
    <row r="526" spans="1:5" x14ac:dyDescent="0.25">
      <c r="A526" s="9"/>
      <c r="B526" s="12"/>
      <c r="C526" s="12"/>
      <c r="D526" s="9"/>
    </row>
    <row r="527" spans="1:5" x14ac:dyDescent="0.25">
      <c r="A527" s="9"/>
      <c r="B527" s="12"/>
      <c r="C527" s="12"/>
      <c r="D527" s="9"/>
    </row>
    <row r="528" spans="1:5" x14ac:dyDescent="0.25">
      <c r="A528" s="9"/>
      <c r="B528" s="12"/>
      <c r="C528" s="9"/>
      <c r="D528" s="9"/>
    </row>
    <row r="529" spans="1:4" x14ac:dyDescent="0.25">
      <c r="A529" s="9"/>
      <c r="B529" s="9"/>
      <c r="C529" s="12"/>
      <c r="D529" s="9"/>
    </row>
    <row r="530" spans="1:4" x14ac:dyDescent="0.25">
      <c r="A530" s="9"/>
      <c r="B530" s="12"/>
      <c r="C530" s="12"/>
      <c r="D530" s="9"/>
    </row>
    <row r="531" spans="1:4" x14ac:dyDescent="0.25">
      <c r="A531" s="9"/>
      <c r="B531" s="12"/>
      <c r="C531" s="12"/>
      <c r="D531" s="9"/>
    </row>
    <row r="532" spans="1:4" x14ac:dyDescent="0.25">
      <c r="A532" s="9"/>
      <c r="B532" s="12"/>
      <c r="C532" s="12"/>
      <c r="D532" s="9"/>
    </row>
    <row r="533" spans="1:4" x14ac:dyDescent="0.25">
      <c r="A533" s="9"/>
      <c r="B533" s="12"/>
      <c r="C533" s="12"/>
      <c r="D533" s="9"/>
    </row>
    <row r="534" spans="1:4" x14ac:dyDescent="0.25">
      <c r="A534" s="9"/>
      <c r="B534" s="12"/>
      <c r="C534" s="12"/>
      <c r="D534" s="9"/>
    </row>
    <row r="535" spans="1:4" x14ac:dyDescent="0.25">
      <c r="A535" s="9"/>
      <c r="B535" s="12"/>
      <c r="C535" s="12"/>
      <c r="D535" s="9"/>
    </row>
    <row r="536" spans="1:4" x14ac:dyDescent="0.25">
      <c r="A536" s="9"/>
      <c r="B536" s="12"/>
      <c r="C536" s="12"/>
      <c r="D536" s="9"/>
    </row>
    <row r="537" spans="1:4" x14ac:dyDescent="0.25">
      <c r="A537" s="9"/>
      <c r="B537" s="12"/>
      <c r="C537" s="12"/>
      <c r="D537" s="9"/>
    </row>
    <row r="538" spans="1:4" x14ac:dyDescent="0.25">
      <c r="A538" s="9"/>
      <c r="B538" s="12"/>
      <c r="C538" s="12"/>
      <c r="D538" s="9"/>
    </row>
    <row r="539" spans="1:4" x14ac:dyDescent="0.25">
      <c r="A539" s="9"/>
      <c r="B539" s="12"/>
      <c r="C539" s="12"/>
      <c r="D539" s="9"/>
    </row>
    <row r="540" spans="1:4" x14ac:dyDescent="0.25">
      <c r="A540" s="9"/>
      <c r="B540" s="9"/>
      <c r="C540" s="12"/>
      <c r="D540" s="9"/>
    </row>
    <row r="541" spans="1:4" x14ac:dyDescent="0.25">
      <c r="A541" s="9"/>
      <c r="B541" s="9"/>
      <c r="C541" s="12"/>
      <c r="D541" s="9"/>
    </row>
    <row r="542" spans="1:4" x14ac:dyDescent="0.25">
      <c r="A542" s="9"/>
      <c r="B542" s="9"/>
      <c r="C542" s="12"/>
      <c r="D542" s="9"/>
    </row>
    <row r="543" spans="1:4" x14ac:dyDescent="0.25">
      <c r="A543" s="9"/>
      <c r="B543" s="12"/>
      <c r="C543" s="12"/>
      <c r="D543" s="9"/>
    </row>
    <row r="544" spans="1:4" x14ac:dyDescent="0.25">
      <c r="A544" s="9"/>
      <c r="B544" s="12"/>
      <c r="C544" s="12"/>
      <c r="D544" s="9"/>
    </row>
    <row r="545" spans="1:4" x14ac:dyDescent="0.25">
      <c r="A545" s="9"/>
      <c r="B545" s="12"/>
      <c r="C545" s="12"/>
      <c r="D545" s="9"/>
    </row>
    <row r="546" spans="1:4" x14ac:dyDescent="0.25">
      <c r="A546" s="9"/>
      <c r="B546" s="12"/>
      <c r="C546" s="9"/>
      <c r="D546" s="9"/>
    </row>
    <row r="547" spans="1:4" x14ac:dyDescent="0.25">
      <c r="A547" s="9"/>
      <c r="B547" s="9"/>
      <c r="C547" s="12"/>
      <c r="D547" s="9"/>
    </row>
    <row r="548" spans="1:4" x14ac:dyDescent="0.25">
      <c r="A548" s="9"/>
      <c r="B548" s="12"/>
      <c r="C548" s="12"/>
      <c r="D548" s="9"/>
    </row>
    <row r="549" spans="1:4" x14ac:dyDescent="0.25">
      <c r="A549" s="9"/>
      <c r="B549" s="12"/>
      <c r="C549" s="12"/>
      <c r="D549" s="9"/>
    </row>
    <row r="550" spans="1:4" x14ac:dyDescent="0.25">
      <c r="A550" s="9"/>
      <c r="B550" s="12"/>
      <c r="C550" s="12"/>
      <c r="D550" s="9"/>
    </row>
    <row r="551" spans="1:4" x14ac:dyDescent="0.25">
      <c r="A551" s="9"/>
      <c r="B551" s="12"/>
      <c r="C551" s="9"/>
      <c r="D551" s="9"/>
    </row>
    <row r="552" spans="1:4" x14ac:dyDescent="0.25">
      <c r="A552" s="9"/>
      <c r="B552" s="9"/>
      <c r="C552" s="12"/>
      <c r="D552" s="9"/>
    </row>
    <row r="553" spans="1:4" x14ac:dyDescent="0.25">
      <c r="A553" s="9"/>
      <c r="B553" s="12"/>
      <c r="C553" s="9"/>
      <c r="D553" s="9"/>
    </row>
    <row r="554" spans="1:4" x14ac:dyDescent="0.25">
      <c r="A554" s="9"/>
      <c r="B554" s="9"/>
      <c r="C554" s="12"/>
      <c r="D554" s="9"/>
    </row>
    <row r="555" spans="1:4" x14ac:dyDescent="0.25">
      <c r="A555" s="9"/>
      <c r="B555" s="12"/>
      <c r="C555" s="12"/>
      <c r="D555" s="9"/>
    </row>
    <row r="556" spans="1:4" x14ac:dyDescent="0.25">
      <c r="A556" s="9"/>
      <c r="B556" s="12"/>
      <c r="C556" s="12"/>
      <c r="D556" s="9"/>
    </row>
    <row r="557" spans="1:4" x14ac:dyDescent="0.25">
      <c r="A557" s="9"/>
      <c r="B557" s="12"/>
      <c r="C557" s="12"/>
      <c r="D557" s="9"/>
    </row>
    <row r="558" spans="1:4" x14ac:dyDescent="0.25">
      <c r="A558" s="9"/>
      <c r="B558" s="12"/>
      <c r="C558" s="12"/>
      <c r="D558" s="9"/>
    </row>
    <row r="559" spans="1:4" x14ac:dyDescent="0.25">
      <c r="A559" s="9"/>
      <c r="B559" s="12"/>
      <c r="C559" s="12"/>
      <c r="D559" s="9"/>
    </row>
    <row r="560" spans="1:4" x14ac:dyDescent="0.25">
      <c r="A560" s="9"/>
      <c r="B560" s="12"/>
      <c r="C560" s="12"/>
      <c r="D560" s="9"/>
    </row>
    <row r="561" spans="1:4" x14ac:dyDescent="0.25">
      <c r="A561" s="9"/>
      <c r="B561" s="12"/>
      <c r="C561" s="12"/>
      <c r="D561" s="9"/>
    </row>
    <row r="562" spans="1:4" x14ac:dyDescent="0.25">
      <c r="A562" s="9"/>
      <c r="B562" s="12"/>
      <c r="C562" s="12"/>
      <c r="D562" s="9"/>
    </row>
    <row r="563" spans="1:4" x14ac:dyDescent="0.25">
      <c r="A563" s="9"/>
      <c r="B563" s="12"/>
      <c r="C563" s="9"/>
      <c r="D563" s="9"/>
    </row>
    <row r="564" spans="1:4" x14ac:dyDescent="0.25">
      <c r="A564" s="9"/>
      <c r="B564" s="12"/>
      <c r="C564" s="9"/>
      <c r="D564" s="9"/>
    </row>
    <row r="565" spans="1:4" x14ac:dyDescent="0.25">
      <c r="A565" s="9"/>
      <c r="B565" s="12"/>
      <c r="C565" s="9"/>
      <c r="D565" s="9"/>
    </row>
    <row r="566" spans="1:4" x14ac:dyDescent="0.25">
      <c r="A566" s="9"/>
      <c r="B566" s="12"/>
      <c r="C566" s="9"/>
      <c r="D566" s="9"/>
    </row>
    <row r="567" spans="1:4" x14ac:dyDescent="0.25">
      <c r="A567" s="9"/>
      <c r="B567" s="12"/>
      <c r="C567" s="9"/>
      <c r="D567" s="9"/>
    </row>
    <row r="568" spans="1:4" x14ac:dyDescent="0.25">
      <c r="A568" s="9"/>
      <c r="B568" s="12"/>
      <c r="C568" s="12"/>
      <c r="D568" s="9"/>
    </row>
    <row r="569" spans="1:4" x14ac:dyDescent="0.25">
      <c r="A569" s="9"/>
      <c r="B569" s="12"/>
      <c r="C569" s="12"/>
      <c r="D569" s="9"/>
    </row>
    <row r="570" spans="1:4" x14ac:dyDescent="0.25">
      <c r="A570" s="9"/>
      <c r="B570" s="12"/>
      <c r="C570" s="12"/>
      <c r="D570" s="9"/>
    </row>
    <row r="571" spans="1:4" x14ac:dyDescent="0.25">
      <c r="A571" s="9"/>
      <c r="B571" s="12"/>
      <c r="C571" s="12"/>
      <c r="D571" s="9"/>
    </row>
    <row r="572" spans="1:4" x14ac:dyDescent="0.25">
      <c r="A572" s="9"/>
      <c r="B572" s="12"/>
      <c r="C572" s="12"/>
      <c r="D572" s="9"/>
    </row>
    <row r="573" spans="1:4" x14ac:dyDescent="0.25">
      <c r="A573" s="9"/>
      <c r="B573" s="12"/>
      <c r="C573" s="12"/>
      <c r="D573" s="9"/>
    </row>
    <row r="574" spans="1:4" x14ac:dyDescent="0.25">
      <c r="A574" s="9"/>
      <c r="B574" s="12"/>
      <c r="C574" s="12"/>
      <c r="D574" s="9"/>
    </row>
    <row r="575" spans="1:4" x14ac:dyDescent="0.25">
      <c r="A575" s="9"/>
      <c r="B575" s="12"/>
      <c r="C575" s="12"/>
      <c r="D575" s="9"/>
    </row>
    <row r="576" spans="1:4" x14ac:dyDescent="0.25">
      <c r="A576" s="9"/>
      <c r="B576" s="12"/>
      <c r="C576" s="12"/>
      <c r="D576" s="9"/>
    </row>
    <row r="577" spans="1:4" x14ac:dyDescent="0.25">
      <c r="A577" s="9"/>
      <c r="B577" s="12"/>
      <c r="C577" s="12"/>
      <c r="D577" s="9"/>
    </row>
    <row r="578" spans="1:4" x14ac:dyDescent="0.25">
      <c r="A578" s="9"/>
      <c r="B578" s="12"/>
      <c r="C578" s="12"/>
      <c r="D578" s="9"/>
    </row>
    <row r="579" spans="1:4" x14ac:dyDescent="0.25">
      <c r="A579" s="9"/>
      <c r="B579" s="12"/>
      <c r="C579" s="12"/>
      <c r="D579" s="9"/>
    </row>
    <row r="580" spans="1:4" x14ac:dyDescent="0.25">
      <c r="A580" s="9"/>
      <c r="B580" s="12"/>
      <c r="C580" s="12"/>
      <c r="D580" s="9"/>
    </row>
    <row r="581" spans="1:4" x14ac:dyDescent="0.25">
      <c r="A581" s="9"/>
      <c r="B581" s="12"/>
      <c r="C581" s="12"/>
      <c r="D581" s="9"/>
    </row>
    <row r="582" spans="1:4" x14ac:dyDescent="0.25">
      <c r="A582" s="9"/>
      <c r="B582" s="12"/>
      <c r="C582" s="9"/>
      <c r="D582" s="9"/>
    </row>
    <row r="583" spans="1:4" x14ac:dyDescent="0.25">
      <c r="A583" s="9"/>
      <c r="B583" s="9"/>
      <c r="C583" s="12"/>
      <c r="D583" s="9"/>
    </row>
    <row r="584" spans="1:4" x14ac:dyDescent="0.25">
      <c r="A584" s="9"/>
      <c r="B584" s="12"/>
      <c r="C584" s="12"/>
      <c r="D584" s="9"/>
    </row>
    <row r="585" spans="1:4" x14ac:dyDescent="0.25">
      <c r="A585" s="9"/>
      <c r="B585" s="12"/>
      <c r="C585" s="12"/>
      <c r="D585" s="9"/>
    </row>
    <row r="586" spans="1:4" x14ac:dyDescent="0.25">
      <c r="A586" s="9"/>
      <c r="B586" s="12"/>
      <c r="C586" s="12"/>
      <c r="D586" s="9"/>
    </row>
    <row r="587" spans="1:4" x14ac:dyDescent="0.25">
      <c r="A587" s="9"/>
      <c r="B587" s="12"/>
      <c r="C587" s="12"/>
      <c r="D587" s="9"/>
    </row>
    <row r="588" spans="1:4" x14ac:dyDescent="0.25">
      <c r="A588" s="9"/>
      <c r="B588" s="12"/>
      <c r="C588" s="9"/>
      <c r="D588" s="9"/>
    </row>
    <row r="589" spans="1:4" x14ac:dyDescent="0.25">
      <c r="A589" s="9"/>
      <c r="B589" s="9"/>
      <c r="C589" s="12"/>
      <c r="D589" s="9"/>
    </row>
    <row r="590" spans="1:4" x14ac:dyDescent="0.25">
      <c r="A590" s="9"/>
      <c r="B590" s="12"/>
      <c r="C590" s="12"/>
      <c r="D590" s="9"/>
    </row>
    <row r="591" spans="1:4" x14ac:dyDescent="0.25">
      <c r="A591" s="9"/>
      <c r="B591" s="12"/>
      <c r="C591" s="12"/>
      <c r="D591" s="9"/>
    </row>
    <row r="592" spans="1:4" x14ac:dyDescent="0.25">
      <c r="A592" s="9"/>
      <c r="B592" s="12"/>
      <c r="C592" s="12"/>
      <c r="D592" s="9"/>
    </row>
    <row r="593" spans="1:4" x14ac:dyDescent="0.25">
      <c r="A593" s="9"/>
      <c r="B593" s="12"/>
      <c r="C593" s="12"/>
      <c r="D593" s="9"/>
    </row>
    <row r="594" spans="1:4" x14ac:dyDescent="0.25">
      <c r="A594" s="9"/>
      <c r="B594" s="12"/>
      <c r="C594" s="12"/>
      <c r="D594" s="9"/>
    </row>
    <row r="595" spans="1:4" x14ac:dyDescent="0.25">
      <c r="A595" s="9"/>
      <c r="B595" s="12"/>
      <c r="C595" s="12"/>
      <c r="D595" s="9"/>
    </row>
    <row r="596" spans="1:4" x14ac:dyDescent="0.25">
      <c r="A596" s="9"/>
      <c r="B596" s="12"/>
      <c r="C596" s="9"/>
      <c r="D596" s="9"/>
    </row>
    <row r="597" spans="1:4" x14ac:dyDescent="0.25">
      <c r="A597" s="9"/>
      <c r="B597" s="12"/>
      <c r="C597" s="9"/>
      <c r="D597" s="9"/>
    </row>
    <row r="598" spans="1:4" x14ac:dyDescent="0.25">
      <c r="A598" s="9"/>
      <c r="B598" s="12"/>
      <c r="C598" s="9"/>
      <c r="D598" s="9"/>
    </row>
    <row r="599" spans="1:4" x14ac:dyDescent="0.25">
      <c r="A599" s="9"/>
      <c r="B599" s="12"/>
      <c r="C599" s="9"/>
      <c r="D599" s="9"/>
    </row>
    <row r="600" spans="1:4" x14ac:dyDescent="0.25">
      <c r="A600" s="9"/>
      <c r="B600" s="12"/>
      <c r="C600" s="9"/>
      <c r="D600" s="9"/>
    </row>
    <row r="601" spans="1:4" x14ac:dyDescent="0.25">
      <c r="A601" s="9"/>
      <c r="B601" s="12"/>
      <c r="C601" s="9"/>
      <c r="D601" s="9"/>
    </row>
    <row r="602" spans="1:4" x14ac:dyDescent="0.25">
      <c r="A602" s="9"/>
      <c r="B602" s="9"/>
      <c r="C602" s="12"/>
      <c r="D602" s="9"/>
    </row>
    <row r="603" spans="1:4" x14ac:dyDescent="0.25">
      <c r="A603" s="9"/>
      <c r="B603" s="12"/>
      <c r="C603" s="12"/>
      <c r="D603" s="9"/>
    </row>
    <row r="604" spans="1:4" x14ac:dyDescent="0.25">
      <c r="A604" s="9"/>
      <c r="B604" s="12"/>
      <c r="C604" s="12"/>
      <c r="D604" s="9"/>
    </row>
    <row r="605" spans="1:4" x14ac:dyDescent="0.25">
      <c r="A605" s="9"/>
      <c r="B605" s="12"/>
      <c r="C605" s="9"/>
      <c r="D605" s="9"/>
    </row>
    <row r="606" spans="1:4" x14ac:dyDescent="0.25">
      <c r="A606" s="9"/>
      <c r="B606" s="9"/>
      <c r="C606" s="12"/>
      <c r="D606" s="9"/>
    </row>
    <row r="607" spans="1:4" x14ac:dyDescent="0.25">
      <c r="A607" s="9"/>
      <c r="B607" s="12"/>
      <c r="C607" s="12"/>
      <c r="D607" s="9"/>
    </row>
    <row r="608" spans="1:4" x14ac:dyDescent="0.25">
      <c r="A608" s="9"/>
      <c r="B608" s="12"/>
      <c r="C608" s="12"/>
      <c r="D608" s="9"/>
    </row>
    <row r="609" spans="1:5" x14ac:dyDescent="0.25">
      <c r="A609" s="9"/>
      <c r="B609" s="12"/>
      <c r="C609" s="12"/>
      <c r="D609" s="9"/>
    </row>
    <row r="610" spans="1:5" x14ac:dyDescent="0.25">
      <c r="A610" s="9"/>
      <c r="B610" s="12"/>
      <c r="C610" s="9"/>
      <c r="D610" s="9"/>
    </row>
    <row r="611" spans="1:5" x14ac:dyDescent="0.25">
      <c r="A611" s="9"/>
      <c r="B611" s="12"/>
      <c r="C611" s="9"/>
      <c r="D611" s="9"/>
      <c r="E611" s="9"/>
    </row>
    <row r="612" spans="1:5" x14ac:dyDescent="0.25">
      <c r="A612" s="9"/>
      <c r="B612" s="12"/>
      <c r="C612" s="9"/>
      <c r="D612" s="9"/>
      <c r="E612" s="9"/>
    </row>
  </sheetData>
  <autoFilter ref="A18:S125" xr:uid="{00000000-0001-0000-0400-000000000000}"/>
  <conditionalFormatting sqref="J1:J3">
    <cfRule type="cellIs" dxfId="23" priority="2" operator="equal">
      <formula>"-"</formula>
    </cfRule>
    <cfRule type="beginsWith" dxfId="22" priority="3" operator="beginsWith" text="should be mapped to">
      <formula>LEFT(J1,LEN("should be mapped to"))="should be mapped to"</formula>
    </cfRule>
    <cfRule type="beginsWith" dxfId="21" priority="4" operator="beginsWith" text="should be mapped with">
      <formula>LEFT(J1,LEN("should be mapped with"))="should be mapped with"</formula>
    </cfRule>
    <cfRule type="endsWith" dxfId="20" priority="5" operator="endsWith" text="ok">
      <formula>RIGHT(J1,LEN("ok"))="ok"</formula>
    </cfRule>
    <cfRule type="endsWith" dxfId="19" priority="6" operator="endsWith" text="?">
      <formula>RIGHT(J1,LEN("?"))="?"</formula>
    </cfRule>
    <cfRule type="beginsWith" dxfId="18" priority="7" operator="beginsWith" text="ok">
      <formula>LEFT(J1,LEN("ok"))="ok"</formula>
    </cfRule>
  </conditionalFormatting>
  <pageMargins left="0.7" right="0.7" top="0.78749999999999998" bottom="0.78749999999999998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36D43-B227-4EDA-AAA3-400152BE5D86}">
  <dimension ref="A1:S479"/>
  <sheetViews>
    <sheetView topLeftCell="D1" workbookViewId="0">
      <selection activeCell="P11" sqref="P11"/>
    </sheetView>
  </sheetViews>
  <sheetFormatPr baseColWidth="10" defaultRowHeight="15" x14ac:dyDescent="0.25"/>
  <cols>
    <col min="2" max="3" width="69.5703125" customWidth="1"/>
  </cols>
  <sheetData>
    <row r="1" spans="3:18" x14ac:dyDescent="0.25">
      <c r="I1" s="4" t="s">
        <v>297</v>
      </c>
      <c r="J1" s="2">
        <f>COUNTIF($D$19:$D$1048576,I1)</f>
        <v>130</v>
      </c>
    </row>
    <row r="2" spans="3:18" x14ac:dyDescent="0.25">
      <c r="I2" s="4" t="s">
        <v>7829</v>
      </c>
      <c r="J2" s="2">
        <f>COUNTIF($D$19:$D$1048576,I2)</f>
        <v>0</v>
      </c>
    </row>
    <row r="3" spans="3:18" x14ac:dyDescent="0.25">
      <c r="I3" s="4" t="s">
        <v>3324</v>
      </c>
      <c r="J3" s="2">
        <f>COUNTIF($D$19:$D$1048576,I3)</f>
        <v>331</v>
      </c>
    </row>
    <row r="4" spans="3:18" x14ac:dyDescent="0.25">
      <c r="I4" s="4" t="s">
        <v>7830</v>
      </c>
      <c r="J4" s="4">
        <f>COUNTIF($J$19:$J$1048576,"+")</f>
        <v>0</v>
      </c>
    </row>
    <row r="5" spans="3:18" x14ac:dyDescent="0.25">
      <c r="I5" s="4" t="s">
        <v>7831</v>
      </c>
      <c r="J5" s="4">
        <f>COUNTIF($K$19:$K$1048576,"+")</f>
        <v>130</v>
      </c>
    </row>
    <row r="6" spans="3:18" x14ac:dyDescent="0.25">
      <c r="I6" s="4" t="s">
        <v>7832</v>
      </c>
      <c r="J6" s="4">
        <f>COUNTIF($L$19:$L$1048576,"+")</f>
        <v>0</v>
      </c>
    </row>
    <row r="7" spans="3:18" x14ac:dyDescent="0.25">
      <c r="I7" s="4" t="s">
        <v>7833</v>
      </c>
      <c r="J7" s="4">
        <f>J4-J6</f>
        <v>0</v>
      </c>
    </row>
    <row r="8" spans="3:18" x14ac:dyDescent="0.25">
      <c r="I8" s="4" t="s">
        <v>7834</v>
      </c>
      <c r="J8" s="4">
        <f>COUNTIF($O$19:$O$1048576,"+")</f>
        <v>64</v>
      </c>
    </row>
    <row r="9" spans="3:18" x14ac:dyDescent="0.25">
      <c r="I9" s="4" t="s">
        <v>7835</v>
      </c>
      <c r="J9" s="4">
        <f>COUNTIF($N$19:$N$1048576,"+")</f>
        <v>267</v>
      </c>
      <c r="O9" t="s">
        <v>8125</v>
      </c>
      <c r="P9">
        <f>COUNTIF($P$19:$P$1048576,"+")</f>
        <v>65</v>
      </c>
      <c r="Q9">
        <f>SUM($Q$19:$Q$1048576)</f>
        <v>0</v>
      </c>
      <c r="R9">
        <f>SUM($R$19:$R$1048576)</f>
        <v>0</v>
      </c>
    </row>
    <row r="10" spans="3:18" x14ac:dyDescent="0.25">
      <c r="I10" s="4" t="s">
        <v>7836</v>
      </c>
      <c r="J10" s="4">
        <f>J9+J8+J5+J4</f>
        <v>461</v>
      </c>
      <c r="O10" t="s">
        <v>8126</v>
      </c>
      <c r="P10">
        <f>MAX(Q9,R9)</f>
        <v>0</v>
      </c>
    </row>
    <row r="11" spans="3:18" x14ac:dyDescent="0.25">
      <c r="C11" t="s">
        <v>7837</v>
      </c>
      <c r="I11" s="4" t="s">
        <v>7838</v>
      </c>
      <c r="J11" s="4">
        <f>(J9+J6)/(J9+J4)</f>
        <v>1</v>
      </c>
      <c r="O11" s="15" t="s">
        <v>7831</v>
      </c>
      <c r="P11">
        <f>SUM(P9:P10)</f>
        <v>65</v>
      </c>
    </row>
    <row r="12" spans="3:18" x14ac:dyDescent="0.25">
      <c r="C12" t="s">
        <v>7839</v>
      </c>
      <c r="I12" s="4" t="s">
        <v>7840</v>
      </c>
      <c r="J12" s="4">
        <f>J9/(J9+J4)</f>
        <v>1</v>
      </c>
    </row>
    <row r="13" spans="3:18" x14ac:dyDescent="0.25">
      <c r="C13" t="s">
        <v>7841</v>
      </c>
      <c r="I13" s="4" t="s">
        <v>7842</v>
      </c>
      <c r="J13" s="4">
        <f>J9/(J9+P11)</f>
        <v>0.80421686746987953</v>
      </c>
    </row>
    <row r="18" spans="1:19" x14ac:dyDescent="0.25">
      <c r="A18" s="1" t="s">
        <v>0</v>
      </c>
      <c r="B18" s="1" t="s">
        <v>1</v>
      </c>
      <c r="C18" s="1" t="s">
        <v>2</v>
      </c>
      <c r="D18" s="1" t="s">
        <v>3</v>
      </c>
      <c r="I18" s="5" t="s">
        <v>7843</v>
      </c>
      <c r="J18" s="5" t="s">
        <v>7830</v>
      </c>
      <c r="K18" s="5" t="s">
        <v>7831</v>
      </c>
      <c r="L18" s="5" t="s">
        <v>7844</v>
      </c>
      <c r="M18" s="5" t="s">
        <v>2509</v>
      </c>
      <c r="N18" s="5" t="s">
        <v>7835</v>
      </c>
      <c r="O18" s="5" t="s">
        <v>7834</v>
      </c>
      <c r="P18" s="15" t="s">
        <v>8120</v>
      </c>
      <c r="Q18" s="15" t="s">
        <v>8121</v>
      </c>
      <c r="R18" s="15" t="s">
        <v>8122</v>
      </c>
      <c r="S18" s="15" t="s">
        <v>8123</v>
      </c>
    </row>
    <row r="19" spans="1:19" x14ac:dyDescent="0.25">
      <c r="A19" s="2" t="s">
        <v>297</v>
      </c>
      <c r="B19" s="13" t="s">
        <v>455</v>
      </c>
      <c r="C19" s="2"/>
      <c r="D19" s="9" t="str">
        <f t="shared" ref="D19:D50" si="0">IF(B19=C19,"ok","-")</f>
        <v>-</v>
      </c>
      <c r="F19" t="str">
        <f t="shared" ref="F19:F82" si="1">_xlfn.CONCAT(B19,C19)</f>
        <v>scikit-learn/sklearn.cluster._affinity_propagation/affinity_propagation</v>
      </c>
      <c r="I19" t="str">
        <f t="shared" ref="I19:I82" si="2">IF(A19="-","+","-")</f>
        <v>+</v>
      </c>
      <c r="J19" t="str">
        <f t="shared" ref="J19:J82" si="3">IF(AND(I19="-",NOT(D19="ok")),"+","")</f>
        <v/>
      </c>
      <c r="K19" t="str">
        <f t="shared" ref="K19:K82" si="4">IF(AND(I19="+",NOT(D19="ok")),"+","")</f>
        <v>+</v>
      </c>
      <c r="L19" t="str">
        <f t="shared" ref="L19:L82" si="5">IF(AND(I19="-",D19="?",A19&lt;$M$18),"+","")</f>
        <v/>
      </c>
      <c r="N19" t="str">
        <f t="shared" ref="N19:N82" si="6">IF(AND(D19="ok",I19="-"),"+","")</f>
        <v/>
      </c>
      <c r="O19" t="str">
        <f t="shared" ref="O19:O82" si="7">IF(AND(I19="+",D19="ok"),"+","")</f>
        <v/>
      </c>
      <c r="P19" s="16" t="str">
        <f>IF(AND(K19="+",C19&lt;&gt;""),"+","")</f>
        <v/>
      </c>
      <c r="Q19" s="16" t="str">
        <f>IF(AND(I19="-",NOT(D19="ok")),LEN(B19)-LEN(SUBSTITUTE(B19,",",""))+"1","")</f>
        <v/>
      </c>
      <c r="R19" s="16" t="str">
        <f>IF(AND(I19="-",NOT(D19="ok")),LEN(C19)-LEN(SUBSTITUTE(C19,",",""))+"1","")</f>
        <v/>
      </c>
      <c r="S19" s="16"/>
    </row>
    <row r="20" spans="1:19" x14ac:dyDescent="0.25">
      <c r="A20" s="2" t="s">
        <v>297</v>
      </c>
      <c r="B20" s="2"/>
      <c r="C20" s="13" t="s">
        <v>455</v>
      </c>
      <c r="D20" s="9" t="str">
        <f t="shared" si="0"/>
        <v>-</v>
      </c>
      <c r="F20" t="str">
        <f t="shared" si="1"/>
        <v>scikit-learn/sklearn.cluster._affinity_propagation/affinity_propagation</v>
      </c>
      <c r="I20" t="str">
        <f t="shared" si="2"/>
        <v>+</v>
      </c>
      <c r="J20" t="str">
        <f t="shared" si="3"/>
        <v/>
      </c>
      <c r="K20" t="str">
        <f t="shared" si="4"/>
        <v>+</v>
      </c>
      <c r="L20" t="str">
        <f t="shared" si="5"/>
        <v/>
      </c>
      <c r="N20" t="str">
        <f t="shared" si="6"/>
        <v/>
      </c>
      <c r="O20" t="str">
        <f t="shared" si="7"/>
        <v/>
      </c>
      <c r="P20" s="16" t="str">
        <f>IF(AND(K20="+",C20&lt;&gt;""),"+","")</f>
        <v>+</v>
      </c>
      <c r="Q20" s="16" t="str">
        <f>IF(AND(I20="-",NOT(D20="ok")),LEN(B20)-LEN(SUBSTITUTE(B20,",",""))+"1","")</f>
        <v/>
      </c>
      <c r="R20" s="16" t="str">
        <f>IF(AND(I20="-",NOT(D20="ok")),LEN(C20)-LEN(SUBSTITUTE(C20,",",""))+"1","")</f>
        <v/>
      </c>
      <c r="S20" s="16"/>
    </row>
    <row r="21" spans="1:19" ht="30" x14ac:dyDescent="0.25">
      <c r="A21" s="2" t="s">
        <v>4</v>
      </c>
      <c r="B21" s="13" t="s">
        <v>1068</v>
      </c>
      <c r="C21" s="13" t="s">
        <v>1068</v>
      </c>
      <c r="D21" s="9" t="str">
        <f t="shared" si="0"/>
        <v>ok</v>
      </c>
      <c r="F21" t="str">
        <f t="shared" si="1"/>
        <v>scikit-learn/sklearn.cluster._affinity_propagation/affinity_propagation/convergence_iterscikit-learn/sklearn.cluster._affinity_propagation/affinity_propagation/convergence_iter</v>
      </c>
      <c r="I21" t="str">
        <f t="shared" si="2"/>
        <v>-</v>
      </c>
      <c r="J21" t="str">
        <f t="shared" si="3"/>
        <v/>
      </c>
      <c r="K21" t="str">
        <f t="shared" si="4"/>
        <v/>
      </c>
      <c r="L21" t="str">
        <f t="shared" si="5"/>
        <v/>
      </c>
      <c r="N21" t="str">
        <f t="shared" si="6"/>
        <v>+</v>
      </c>
      <c r="O21" t="str">
        <f t="shared" si="7"/>
        <v/>
      </c>
    </row>
    <row r="22" spans="1:19" x14ac:dyDescent="0.25">
      <c r="A22" s="2" t="s">
        <v>4</v>
      </c>
      <c r="B22" s="13" t="s">
        <v>1070</v>
      </c>
      <c r="C22" s="13" t="s">
        <v>1070</v>
      </c>
      <c r="D22" s="9" t="str">
        <f t="shared" si="0"/>
        <v>ok</v>
      </c>
      <c r="F22" t="str">
        <f t="shared" si="1"/>
        <v>scikit-learn/sklearn.cluster._affinity_propagation/affinity_propagation/copyscikit-learn/sklearn.cluster._affinity_propagation/affinity_propagation/copy</v>
      </c>
      <c r="I22" t="str">
        <f t="shared" si="2"/>
        <v>-</v>
      </c>
      <c r="J22" t="str">
        <f t="shared" si="3"/>
        <v/>
      </c>
      <c r="K22" t="str">
        <f t="shared" si="4"/>
        <v/>
      </c>
      <c r="L22" t="str">
        <f t="shared" si="5"/>
        <v/>
      </c>
      <c r="N22" t="str">
        <f t="shared" si="6"/>
        <v>+</v>
      </c>
      <c r="O22" t="str">
        <f t="shared" si="7"/>
        <v/>
      </c>
    </row>
    <row r="23" spans="1:19" x14ac:dyDescent="0.25">
      <c r="A23" s="2" t="s">
        <v>4</v>
      </c>
      <c r="B23" s="13" t="s">
        <v>1069</v>
      </c>
      <c r="C23" s="13" t="s">
        <v>1069</v>
      </c>
      <c r="D23" s="9" t="str">
        <f t="shared" si="0"/>
        <v>ok</v>
      </c>
      <c r="F23" t="str">
        <f t="shared" si="1"/>
        <v>scikit-learn/sklearn.cluster._affinity_propagation/affinity_propagation/dampingscikit-learn/sklearn.cluster._affinity_propagation/affinity_propagation/damping</v>
      </c>
      <c r="I23" t="str">
        <f t="shared" si="2"/>
        <v>-</v>
      </c>
      <c r="J23" t="str">
        <f t="shared" si="3"/>
        <v/>
      </c>
      <c r="K23" t="str">
        <f t="shared" si="4"/>
        <v/>
      </c>
      <c r="L23" t="str">
        <f t="shared" si="5"/>
        <v/>
      </c>
      <c r="N23" t="str">
        <f t="shared" si="6"/>
        <v>+</v>
      </c>
      <c r="O23" t="str">
        <f t="shared" si="7"/>
        <v/>
      </c>
    </row>
    <row r="24" spans="1:19" x14ac:dyDescent="0.25">
      <c r="A24" s="2" t="s">
        <v>2377</v>
      </c>
      <c r="B24" s="13" t="s">
        <v>2378</v>
      </c>
      <c r="C24" s="13" t="s">
        <v>2378</v>
      </c>
      <c r="D24" s="9" t="str">
        <f t="shared" si="0"/>
        <v>ok</v>
      </c>
      <c r="F24" t="str">
        <f t="shared" si="1"/>
        <v>scikit-learn/sklearn.cluster._affinity_propagation/affinity_propagation/max_iterscikit-learn/sklearn.cluster._affinity_propagation/affinity_propagation/max_iter</v>
      </c>
      <c r="I24" t="str">
        <f t="shared" si="2"/>
        <v>-</v>
      </c>
      <c r="J24" t="str">
        <f t="shared" si="3"/>
        <v/>
      </c>
      <c r="K24" t="str">
        <f t="shared" si="4"/>
        <v/>
      </c>
      <c r="L24" t="str">
        <f t="shared" si="5"/>
        <v/>
      </c>
      <c r="N24" t="str">
        <f t="shared" si="6"/>
        <v>+</v>
      </c>
      <c r="O24" t="str">
        <f t="shared" si="7"/>
        <v/>
      </c>
    </row>
    <row r="25" spans="1:19" x14ac:dyDescent="0.25">
      <c r="A25" s="2" t="s">
        <v>4</v>
      </c>
      <c r="B25" s="13" t="s">
        <v>1067</v>
      </c>
      <c r="C25" s="13" t="s">
        <v>1067</v>
      </c>
      <c r="D25" s="9" t="str">
        <f t="shared" si="0"/>
        <v>ok</v>
      </c>
      <c r="F25" t="str">
        <f t="shared" si="1"/>
        <v>scikit-learn/sklearn.cluster._affinity_propagation/affinity_propagation/preferencescikit-learn/sklearn.cluster._affinity_propagation/affinity_propagation/preference</v>
      </c>
      <c r="I25" t="str">
        <f t="shared" si="2"/>
        <v>-</v>
      </c>
      <c r="J25" t="str">
        <f t="shared" si="3"/>
        <v/>
      </c>
      <c r="K25" t="str">
        <f t="shared" si="4"/>
        <v/>
      </c>
      <c r="L25" t="str">
        <f t="shared" si="5"/>
        <v/>
      </c>
      <c r="N25" t="str">
        <f t="shared" si="6"/>
        <v>+</v>
      </c>
      <c r="O25" t="str">
        <f t="shared" si="7"/>
        <v/>
      </c>
    </row>
    <row r="26" spans="1:19" ht="30" x14ac:dyDescent="0.25">
      <c r="A26" s="2" t="s">
        <v>2471</v>
      </c>
      <c r="B26" s="13" t="s">
        <v>2486</v>
      </c>
      <c r="C26" s="13" t="s">
        <v>2486</v>
      </c>
      <c r="D26" s="9" t="str">
        <f t="shared" si="0"/>
        <v>ok</v>
      </c>
      <c r="F26" t="str">
        <f t="shared" si="1"/>
        <v>scikit-learn/sklearn.cluster._affinity_propagation/affinity_propagation/random_statescikit-learn/sklearn.cluster._affinity_propagation/affinity_propagation/random_state</v>
      </c>
      <c r="I26" t="str">
        <f t="shared" si="2"/>
        <v>-</v>
      </c>
      <c r="J26" t="str">
        <f t="shared" si="3"/>
        <v/>
      </c>
      <c r="K26" t="str">
        <f t="shared" si="4"/>
        <v/>
      </c>
      <c r="L26" t="str">
        <f t="shared" si="5"/>
        <v/>
      </c>
      <c r="N26" t="str">
        <f t="shared" si="6"/>
        <v>+</v>
      </c>
      <c r="O26" t="str">
        <f t="shared" si="7"/>
        <v/>
      </c>
    </row>
    <row r="27" spans="1:19" x14ac:dyDescent="0.25">
      <c r="A27" s="2" t="s">
        <v>4</v>
      </c>
      <c r="B27" s="13" t="s">
        <v>1072</v>
      </c>
      <c r="C27" s="13" t="s">
        <v>1072</v>
      </c>
      <c r="D27" s="9" t="str">
        <f t="shared" si="0"/>
        <v>ok</v>
      </c>
      <c r="F27" t="str">
        <f t="shared" si="1"/>
        <v>scikit-learn/sklearn.cluster._affinity_propagation/affinity_propagation/return_n_iterscikit-learn/sklearn.cluster._affinity_propagation/affinity_propagation/return_n_iter</v>
      </c>
      <c r="I27" t="str">
        <f t="shared" si="2"/>
        <v>-</v>
      </c>
      <c r="J27" t="str">
        <f t="shared" si="3"/>
        <v/>
      </c>
      <c r="K27" t="str">
        <f t="shared" si="4"/>
        <v/>
      </c>
      <c r="L27" t="str">
        <f t="shared" si="5"/>
        <v/>
      </c>
      <c r="N27" t="str">
        <f t="shared" si="6"/>
        <v>+</v>
      </c>
      <c r="O27" t="str">
        <f t="shared" si="7"/>
        <v/>
      </c>
    </row>
    <row r="28" spans="1:19" x14ac:dyDescent="0.25">
      <c r="A28" s="2" t="s">
        <v>4</v>
      </c>
      <c r="B28" s="13" t="s">
        <v>1066</v>
      </c>
      <c r="C28" s="13" t="s">
        <v>1066</v>
      </c>
      <c r="D28" s="9" t="str">
        <f t="shared" si="0"/>
        <v>ok</v>
      </c>
      <c r="F28" t="str">
        <f t="shared" si="1"/>
        <v>scikit-learn/sklearn.cluster._affinity_propagation/affinity_propagation/Sscikit-learn/sklearn.cluster._affinity_propagation/affinity_propagation/S</v>
      </c>
      <c r="I28" t="str">
        <f t="shared" si="2"/>
        <v>-</v>
      </c>
      <c r="J28" t="str">
        <f t="shared" si="3"/>
        <v/>
      </c>
      <c r="K28" t="str">
        <f t="shared" si="4"/>
        <v/>
      </c>
      <c r="L28" t="str">
        <f t="shared" si="5"/>
        <v/>
      </c>
      <c r="N28" t="str">
        <f t="shared" si="6"/>
        <v>+</v>
      </c>
      <c r="O28" t="str">
        <f t="shared" si="7"/>
        <v/>
      </c>
    </row>
    <row r="29" spans="1:19" x14ac:dyDescent="0.25">
      <c r="A29" s="2" t="s">
        <v>4</v>
      </c>
      <c r="B29" s="13" t="s">
        <v>1071</v>
      </c>
      <c r="C29" s="13" t="s">
        <v>1071</v>
      </c>
      <c r="D29" s="9" t="str">
        <f t="shared" si="0"/>
        <v>ok</v>
      </c>
      <c r="F29" t="str">
        <f t="shared" si="1"/>
        <v>scikit-learn/sklearn.cluster._affinity_propagation/affinity_propagation/verbosescikit-learn/sklearn.cluster._affinity_propagation/affinity_propagation/verbose</v>
      </c>
      <c r="I29" t="str">
        <f t="shared" si="2"/>
        <v>-</v>
      </c>
      <c r="J29" t="str">
        <f t="shared" si="3"/>
        <v/>
      </c>
      <c r="K29" t="str">
        <f t="shared" si="4"/>
        <v/>
      </c>
      <c r="L29" t="str">
        <f t="shared" si="5"/>
        <v/>
      </c>
      <c r="N29" t="str">
        <f t="shared" si="6"/>
        <v>+</v>
      </c>
      <c r="O29" t="str">
        <f t="shared" si="7"/>
        <v/>
      </c>
    </row>
    <row r="30" spans="1:19" x14ac:dyDescent="0.25">
      <c r="A30" s="2" t="s">
        <v>297</v>
      </c>
      <c r="B30" s="13" t="s">
        <v>246</v>
      </c>
      <c r="C30" s="2"/>
      <c r="D30" s="9" t="str">
        <f t="shared" si="0"/>
        <v>-</v>
      </c>
      <c r="F30" t="str">
        <f t="shared" si="1"/>
        <v>scikit-learn/sklearn.cluster._affinity_propagation/AffinityPropagation</v>
      </c>
      <c r="I30" t="str">
        <f t="shared" si="2"/>
        <v>+</v>
      </c>
      <c r="J30" t="str">
        <f t="shared" si="3"/>
        <v/>
      </c>
      <c r="K30" t="str">
        <f t="shared" si="4"/>
        <v>+</v>
      </c>
      <c r="L30" t="str">
        <f t="shared" si="5"/>
        <v/>
      </c>
      <c r="N30" t="str">
        <f t="shared" si="6"/>
        <v/>
      </c>
      <c r="O30" t="str">
        <f t="shared" si="7"/>
        <v/>
      </c>
      <c r="P30" s="16" t="str">
        <f>IF(AND(K30="+",C30&lt;&gt;""),"+","")</f>
        <v/>
      </c>
      <c r="Q30" s="16" t="str">
        <f>IF(AND(I30="-",NOT(D30="ok")),LEN(B30)-LEN(SUBSTITUTE(B30,",",""))+"1","")</f>
        <v/>
      </c>
      <c r="R30" s="16" t="str">
        <f>IF(AND(I30="-",NOT(D30="ok")),LEN(C30)-LEN(SUBSTITUTE(C30,",",""))+"1","")</f>
        <v/>
      </c>
      <c r="S30" s="16"/>
    </row>
    <row r="31" spans="1:19" x14ac:dyDescent="0.25">
      <c r="A31" s="2" t="s">
        <v>297</v>
      </c>
      <c r="B31" s="2"/>
      <c r="C31" s="13" t="s">
        <v>246</v>
      </c>
      <c r="D31" s="9" t="str">
        <f t="shared" si="0"/>
        <v>-</v>
      </c>
      <c r="F31" t="str">
        <f t="shared" si="1"/>
        <v>scikit-learn/sklearn.cluster._affinity_propagation/AffinityPropagation</v>
      </c>
      <c r="I31" t="str">
        <f t="shared" si="2"/>
        <v>+</v>
      </c>
      <c r="J31" t="str">
        <f t="shared" si="3"/>
        <v/>
      </c>
      <c r="K31" t="str">
        <f t="shared" si="4"/>
        <v>+</v>
      </c>
      <c r="L31" t="str">
        <f t="shared" si="5"/>
        <v/>
      </c>
      <c r="N31" t="str">
        <f t="shared" si="6"/>
        <v/>
      </c>
      <c r="O31" t="str">
        <f t="shared" si="7"/>
        <v/>
      </c>
      <c r="P31" s="16" t="str">
        <f>IF(AND(K31="+",C31&lt;&gt;""),"+","")</f>
        <v>+</v>
      </c>
      <c r="Q31" s="16" t="str">
        <f>IF(AND(I31="-",NOT(D31="ok")),LEN(B31)-LEN(SUBSTITUTE(B31,",",""))+"1","")</f>
        <v/>
      </c>
      <c r="R31" s="16" t="str">
        <f>IF(AND(I31="-",NOT(D31="ok")),LEN(C31)-LEN(SUBSTITUTE(C31,",",""))+"1","")</f>
        <v/>
      </c>
      <c r="S31" s="16"/>
    </row>
    <row r="32" spans="1:19" x14ac:dyDescent="0.25">
      <c r="A32" s="2" t="s">
        <v>297</v>
      </c>
      <c r="B32" s="13" t="s">
        <v>2552</v>
      </c>
      <c r="C32" s="2"/>
      <c r="D32" s="9" t="str">
        <f t="shared" si="0"/>
        <v>-</v>
      </c>
      <c r="F32" t="str">
        <f t="shared" si="1"/>
        <v>scikit-learn/sklearn.cluster._affinity_propagation/AffinityPropagation/__init__</v>
      </c>
      <c r="I32" t="str">
        <f t="shared" si="2"/>
        <v>+</v>
      </c>
      <c r="J32" t="str">
        <f t="shared" si="3"/>
        <v/>
      </c>
      <c r="K32" t="str">
        <f t="shared" si="4"/>
        <v>+</v>
      </c>
      <c r="L32" t="str">
        <f t="shared" si="5"/>
        <v/>
      </c>
      <c r="N32" t="str">
        <f t="shared" si="6"/>
        <v/>
      </c>
      <c r="O32" t="str">
        <f t="shared" si="7"/>
        <v/>
      </c>
      <c r="P32" s="16" t="str">
        <f>IF(AND(K32="+",C32&lt;&gt;""),"+","")</f>
        <v/>
      </c>
      <c r="Q32" s="16" t="str">
        <f>IF(AND(I32="-",NOT(D32="ok")),LEN(B32)-LEN(SUBSTITUTE(B32,",",""))+"1","")</f>
        <v/>
      </c>
      <c r="R32" s="16" t="str">
        <f>IF(AND(I32="-",NOT(D32="ok")),LEN(C32)-LEN(SUBSTITUTE(C32,",",""))+"1","")</f>
        <v/>
      </c>
      <c r="S32" s="16"/>
    </row>
    <row r="33" spans="1:19" x14ac:dyDescent="0.25">
      <c r="A33" s="2" t="s">
        <v>297</v>
      </c>
      <c r="B33" s="2"/>
      <c r="C33" s="13" t="s">
        <v>2552</v>
      </c>
      <c r="D33" s="9" t="str">
        <f t="shared" si="0"/>
        <v>-</v>
      </c>
      <c r="F33" t="str">
        <f t="shared" si="1"/>
        <v>scikit-learn/sklearn.cluster._affinity_propagation/AffinityPropagation/__init__</v>
      </c>
      <c r="I33" t="str">
        <f t="shared" si="2"/>
        <v>+</v>
      </c>
      <c r="J33" t="str">
        <f t="shared" si="3"/>
        <v/>
      </c>
      <c r="K33" t="str">
        <f t="shared" si="4"/>
        <v>+</v>
      </c>
      <c r="L33" t="str">
        <f t="shared" si="5"/>
        <v/>
      </c>
      <c r="N33" t="str">
        <f t="shared" si="6"/>
        <v/>
      </c>
      <c r="O33" t="str">
        <f t="shared" si="7"/>
        <v/>
      </c>
      <c r="P33" s="16" t="str">
        <f>IF(AND(K33="+",C33&lt;&gt;""),"+","")</f>
        <v>+</v>
      </c>
      <c r="Q33" s="16" t="str">
        <f>IF(AND(I33="-",NOT(D33="ok")),LEN(B33)-LEN(SUBSTITUTE(B33,",",""))+"1","")</f>
        <v/>
      </c>
      <c r="R33" s="16" t="str">
        <f>IF(AND(I33="-",NOT(D33="ok")),LEN(C33)-LEN(SUBSTITUTE(C33,",",""))+"1","")</f>
        <v/>
      </c>
      <c r="S33" s="16"/>
    </row>
    <row r="34" spans="1:19" ht="30" x14ac:dyDescent="0.25">
      <c r="A34" s="2" t="s">
        <v>4</v>
      </c>
      <c r="B34" s="13" t="s">
        <v>3591</v>
      </c>
      <c r="C34" s="13" t="s">
        <v>3591</v>
      </c>
      <c r="D34" s="9" t="str">
        <f t="shared" si="0"/>
        <v>ok</v>
      </c>
      <c r="F34" t="str">
        <f t="shared" si="1"/>
        <v>scikit-learn/sklearn.cluster._affinity_propagation/AffinityPropagation/__init__/affinityscikit-learn/sklearn.cluster._affinity_propagation/AffinityPropagation/__init__/affinity</v>
      </c>
      <c r="I34" t="str">
        <f t="shared" si="2"/>
        <v>-</v>
      </c>
      <c r="J34" t="str">
        <f t="shared" si="3"/>
        <v/>
      </c>
      <c r="K34" t="str">
        <f t="shared" si="4"/>
        <v/>
      </c>
      <c r="L34" t="str">
        <f t="shared" si="5"/>
        <v/>
      </c>
      <c r="N34" t="str">
        <f t="shared" si="6"/>
        <v>+</v>
      </c>
      <c r="O34" t="str">
        <f t="shared" si="7"/>
        <v/>
      </c>
    </row>
    <row r="35" spans="1:19" ht="45" x14ac:dyDescent="0.25">
      <c r="A35" s="2" t="s">
        <v>4</v>
      </c>
      <c r="B35" s="13" t="s">
        <v>3588</v>
      </c>
      <c r="C35" s="13" t="s">
        <v>3588</v>
      </c>
      <c r="D35" s="9" t="str">
        <f t="shared" si="0"/>
        <v>ok</v>
      </c>
      <c r="F35" t="str">
        <f t="shared" si="1"/>
        <v>scikit-learn/sklearn.cluster._affinity_propagation/AffinityPropagation/__init__/convergence_iterscikit-learn/sklearn.cluster._affinity_propagation/AffinityPropagation/__init__/convergence_iter</v>
      </c>
      <c r="I35" t="str">
        <f t="shared" si="2"/>
        <v>-</v>
      </c>
      <c r="J35" t="str">
        <f t="shared" si="3"/>
        <v/>
      </c>
      <c r="K35" t="str">
        <f t="shared" si="4"/>
        <v/>
      </c>
      <c r="L35" t="str">
        <f t="shared" si="5"/>
        <v/>
      </c>
      <c r="N35" t="str">
        <f t="shared" si="6"/>
        <v>+</v>
      </c>
      <c r="O35" t="str">
        <f t="shared" si="7"/>
        <v/>
      </c>
    </row>
    <row r="36" spans="1:19" ht="30" x14ac:dyDescent="0.25">
      <c r="A36" s="2" t="s">
        <v>4</v>
      </c>
      <c r="B36" s="13" t="s">
        <v>3589</v>
      </c>
      <c r="C36" s="13" t="s">
        <v>3589</v>
      </c>
      <c r="D36" s="9" t="str">
        <f t="shared" si="0"/>
        <v>ok</v>
      </c>
      <c r="F36" t="str">
        <f t="shared" si="1"/>
        <v>scikit-learn/sklearn.cluster._affinity_propagation/AffinityPropagation/__init__/copyscikit-learn/sklearn.cluster._affinity_propagation/AffinityPropagation/__init__/copy</v>
      </c>
      <c r="I36" t="str">
        <f t="shared" si="2"/>
        <v>-</v>
      </c>
      <c r="J36" t="str">
        <f t="shared" si="3"/>
        <v/>
      </c>
      <c r="K36" t="str">
        <f t="shared" si="4"/>
        <v/>
      </c>
      <c r="L36" t="str">
        <f t="shared" si="5"/>
        <v/>
      </c>
      <c r="N36" t="str">
        <f t="shared" si="6"/>
        <v>+</v>
      </c>
      <c r="O36" t="str">
        <f t="shared" si="7"/>
        <v/>
      </c>
    </row>
    <row r="37" spans="1:19" ht="30" x14ac:dyDescent="0.25">
      <c r="A37" s="2" t="s">
        <v>297</v>
      </c>
      <c r="B37" s="13" t="s">
        <v>6752</v>
      </c>
      <c r="C37" s="2"/>
      <c r="D37" s="9" t="str">
        <f t="shared" si="0"/>
        <v>-</v>
      </c>
      <c r="F37" t="str">
        <f t="shared" si="1"/>
        <v>scikit-learn/sklearn.cluster._affinity_propagation/AffinityPropagation/__init__/damping</v>
      </c>
      <c r="I37" t="str">
        <f t="shared" si="2"/>
        <v>+</v>
      </c>
      <c r="J37" t="str">
        <f t="shared" si="3"/>
        <v/>
      </c>
      <c r="K37" t="str">
        <f t="shared" si="4"/>
        <v>+</v>
      </c>
      <c r="L37" t="str">
        <f t="shared" si="5"/>
        <v/>
      </c>
      <c r="N37" t="str">
        <f t="shared" si="6"/>
        <v/>
      </c>
      <c r="O37" t="str">
        <f t="shared" si="7"/>
        <v/>
      </c>
      <c r="P37" s="16" t="str">
        <f>IF(AND(K37="+",C37&lt;&gt;""),"+","")</f>
        <v/>
      </c>
      <c r="Q37" s="16" t="str">
        <f>IF(AND(I37="-",NOT(D37="ok")),LEN(B37)-LEN(SUBSTITUTE(B37,",",""))+"1","")</f>
        <v/>
      </c>
      <c r="R37" s="16" t="str">
        <f>IF(AND(I37="-",NOT(D37="ok")),LEN(C37)-LEN(SUBSTITUTE(C37,",",""))+"1","")</f>
        <v/>
      </c>
      <c r="S37" s="16"/>
    </row>
    <row r="38" spans="1:19" ht="30" x14ac:dyDescent="0.25">
      <c r="A38" s="2" t="s">
        <v>297</v>
      </c>
      <c r="B38" s="2"/>
      <c r="C38" s="13" t="s">
        <v>6752</v>
      </c>
      <c r="D38" s="9" t="str">
        <f t="shared" si="0"/>
        <v>-</v>
      </c>
      <c r="F38" t="str">
        <f t="shared" si="1"/>
        <v>scikit-learn/sklearn.cluster._affinity_propagation/AffinityPropagation/__init__/damping</v>
      </c>
      <c r="I38" t="str">
        <f t="shared" si="2"/>
        <v>+</v>
      </c>
      <c r="J38" t="str">
        <f t="shared" si="3"/>
        <v/>
      </c>
      <c r="K38" t="str">
        <f t="shared" si="4"/>
        <v>+</v>
      </c>
      <c r="L38" t="str">
        <f t="shared" si="5"/>
        <v/>
      </c>
      <c r="N38" t="str">
        <f t="shared" si="6"/>
        <v/>
      </c>
      <c r="O38" t="str">
        <f t="shared" si="7"/>
        <v/>
      </c>
      <c r="P38" s="16" t="str">
        <f>IF(AND(K38="+",C38&lt;&gt;""),"+","")</f>
        <v>+</v>
      </c>
      <c r="Q38" s="16" t="str">
        <f>IF(AND(I38="-",NOT(D38="ok")),LEN(B38)-LEN(SUBSTITUTE(B38,",",""))+"1","")</f>
        <v/>
      </c>
      <c r="R38" s="16" t="str">
        <f>IF(AND(I38="-",NOT(D38="ok")),LEN(C38)-LEN(SUBSTITUTE(C38,",",""))+"1","")</f>
        <v/>
      </c>
      <c r="S38" s="16"/>
    </row>
    <row r="39" spans="1:19" ht="30" x14ac:dyDescent="0.25">
      <c r="A39" s="2" t="s">
        <v>4</v>
      </c>
      <c r="B39" s="13" t="s">
        <v>3587</v>
      </c>
      <c r="C39" s="13" t="s">
        <v>3587</v>
      </c>
      <c r="D39" s="9" t="str">
        <f t="shared" si="0"/>
        <v>ok</v>
      </c>
      <c r="F39" t="str">
        <f t="shared" si="1"/>
        <v>scikit-learn/sklearn.cluster._affinity_propagation/AffinityPropagation/__init__/max_iterscikit-learn/sklearn.cluster._affinity_propagation/AffinityPropagation/__init__/max_iter</v>
      </c>
      <c r="I39" t="str">
        <f t="shared" si="2"/>
        <v>-</v>
      </c>
      <c r="J39" t="str">
        <f t="shared" si="3"/>
        <v/>
      </c>
      <c r="K39" t="str">
        <f t="shared" si="4"/>
        <v/>
      </c>
      <c r="L39" t="str">
        <f t="shared" si="5"/>
        <v/>
      </c>
      <c r="N39" t="str">
        <f t="shared" si="6"/>
        <v>+</v>
      </c>
      <c r="O39" t="str">
        <f t="shared" si="7"/>
        <v/>
      </c>
    </row>
    <row r="40" spans="1:19" ht="30" x14ac:dyDescent="0.25">
      <c r="A40" s="2" t="s">
        <v>4</v>
      </c>
      <c r="B40" s="13" t="s">
        <v>3590</v>
      </c>
      <c r="C40" s="13" t="s">
        <v>3590</v>
      </c>
      <c r="D40" s="9" t="str">
        <f t="shared" si="0"/>
        <v>ok</v>
      </c>
      <c r="F40" t="str">
        <f t="shared" si="1"/>
        <v>scikit-learn/sklearn.cluster._affinity_propagation/AffinityPropagation/__init__/preferencescikit-learn/sklearn.cluster._affinity_propagation/AffinityPropagation/__init__/preference</v>
      </c>
      <c r="I40" t="str">
        <f t="shared" si="2"/>
        <v>-</v>
      </c>
      <c r="J40" t="str">
        <f t="shared" si="3"/>
        <v/>
      </c>
      <c r="K40" t="str">
        <f t="shared" si="4"/>
        <v/>
      </c>
      <c r="L40" t="str">
        <f t="shared" si="5"/>
        <v/>
      </c>
      <c r="N40" t="str">
        <f t="shared" si="6"/>
        <v>+</v>
      </c>
      <c r="O40" t="str">
        <f t="shared" si="7"/>
        <v/>
      </c>
    </row>
    <row r="41" spans="1:19" ht="45" x14ac:dyDescent="0.25">
      <c r="A41" s="2" t="s">
        <v>2471</v>
      </c>
      <c r="B41" s="13" t="s">
        <v>6612</v>
      </c>
      <c r="C41" s="13" t="s">
        <v>6612</v>
      </c>
      <c r="D41" s="9" t="str">
        <f t="shared" si="0"/>
        <v>ok</v>
      </c>
      <c r="F41" t="str">
        <f t="shared" si="1"/>
        <v>scikit-learn/sklearn.cluster._affinity_propagation/AffinityPropagation/__init__/random_statescikit-learn/sklearn.cluster._affinity_propagation/AffinityPropagation/__init__/random_state</v>
      </c>
      <c r="I41" t="str">
        <f t="shared" si="2"/>
        <v>-</v>
      </c>
      <c r="J41" t="str">
        <f t="shared" si="3"/>
        <v/>
      </c>
      <c r="K41" t="str">
        <f t="shared" si="4"/>
        <v/>
      </c>
      <c r="L41" t="str">
        <f t="shared" si="5"/>
        <v/>
      </c>
      <c r="N41" t="str">
        <f t="shared" si="6"/>
        <v>+</v>
      </c>
      <c r="O41" t="str">
        <f t="shared" si="7"/>
        <v/>
      </c>
    </row>
    <row r="42" spans="1:19" x14ac:dyDescent="0.25">
      <c r="A42" s="2" t="s">
        <v>4</v>
      </c>
      <c r="B42" s="13" t="s">
        <v>3586</v>
      </c>
      <c r="C42" s="13" t="s">
        <v>3586</v>
      </c>
      <c r="D42" s="9" t="str">
        <f t="shared" si="0"/>
        <v>ok</v>
      </c>
      <c r="F42" t="str">
        <f t="shared" si="1"/>
        <v>scikit-learn/sklearn.cluster._affinity_propagation/AffinityPropagation/__init__/selfscikit-learn/sklearn.cluster._affinity_propagation/AffinityPropagation/__init__/self</v>
      </c>
      <c r="I42" t="str">
        <f t="shared" si="2"/>
        <v>-</v>
      </c>
      <c r="J42" t="str">
        <f t="shared" si="3"/>
        <v/>
      </c>
      <c r="K42" t="str">
        <f t="shared" si="4"/>
        <v/>
      </c>
      <c r="L42" t="str">
        <f t="shared" si="5"/>
        <v/>
      </c>
      <c r="N42" t="str">
        <f t="shared" si="6"/>
        <v>+</v>
      </c>
      <c r="O42" t="str">
        <f t="shared" si="7"/>
        <v/>
      </c>
    </row>
    <row r="43" spans="1:19" ht="30" x14ac:dyDescent="0.25">
      <c r="A43" s="2" t="s">
        <v>4</v>
      </c>
      <c r="B43" s="13" t="s">
        <v>3592</v>
      </c>
      <c r="C43" s="13" t="s">
        <v>3592</v>
      </c>
      <c r="D43" s="9" t="str">
        <f t="shared" si="0"/>
        <v>ok</v>
      </c>
      <c r="F43" t="str">
        <f t="shared" si="1"/>
        <v>scikit-learn/sklearn.cluster._affinity_propagation/AffinityPropagation/__init__/verbosescikit-learn/sklearn.cluster._affinity_propagation/AffinityPropagation/__init__/verbose</v>
      </c>
      <c r="I43" t="str">
        <f t="shared" si="2"/>
        <v>-</v>
      </c>
      <c r="J43" t="str">
        <f t="shared" si="3"/>
        <v/>
      </c>
      <c r="K43" t="str">
        <f t="shared" si="4"/>
        <v/>
      </c>
      <c r="L43" t="str">
        <f t="shared" si="5"/>
        <v/>
      </c>
      <c r="N43" t="str">
        <f t="shared" si="6"/>
        <v>+</v>
      </c>
      <c r="O43" t="str">
        <f t="shared" si="7"/>
        <v/>
      </c>
    </row>
    <row r="44" spans="1:19" x14ac:dyDescent="0.25">
      <c r="A44" s="2" t="s">
        <v>297</v>
      </c>
      <c r="B44" s="13" t="s">
        <v>2553</v>
      </c>
      <c r="C44" s="2"/>
      <c r="D44" s="9" t="str">
        <f t="shared" si="0"/>
        <v>-</v>
      </c>
      <c r="F44" t="str">
        <f t="shared" si="1"/>
        <v>scikit-learn/sklearn.cluster._affinity_propagation/AffinityPropagation/fit</v>
      </c>
      <c r="I44" t="str">
        <f t="shared" si="2"/>
        <v>+</v>
      </c>
      <c r="J44" t="str">
        <f t="shared" si="3"/>
        <v/>
      </c>
      <c r="K44" t="str">
        <f t="shared" si="4"/>
        <v>+</v>
      </c>
      <c r="L44" t="str">
        <f t="shared" si="5"/>
        <v/>
      </c>
      <c r="N44" t="str">
        <f t="shared" si="6"/>
        <v/>
      </c>
      <c r="O44" t="str">
        <f t="shared" si="7"/>
        <v/>
      </c>
      <c r="P44" s="16" t="str">
        <f>IF(AND(K44="+",C44&lt;&gt;""),"+","")</f>
        <v/>
      </c>
      <c r="Q44" s="16" t="str">
        <f>IF(AND(I44="-",NOT(D44="ok")),LEN(B44)-LEN(SUBSTITUTE(B44,",",""))+"1","")</f>
        <v/>
      </c>
      <c r="R44" s="16" t="str">
        <f>IF(AND(I44="-",NOT(D44="ok")),LEN(C44)-LEN(SUBSTITUTE(C44,",",""))+"1","")</f>
        <v/>
      </c>
      <c r="S44" s="16"/>
    </row>
    <row r="45" spans="1:19" x14ac:dyDescent="0.25">
      <c r="A45" s="2" t="s">
        <v>297</v>
      </c>
      <c r="B45" s="2"/>
      <c r="C45" s="13" t="s">
        <v>2553</v>
      </c>
      <c r="D45" s="9" t="str">
        <f t="shared" si="0"/>
        <v>-</v>
      </c>
      <c r="F45" t="str">
        <f t="shared" si="1"/>
        <v>scikit-learn/sklearn.cluster._affinity_propagation/AffinityPropagation/fit</v>
      </c>
      <c r="I45" t="str">
        <f t="shared" si="2"/>
        <v>+</v>
      </c>
      <c r="J45" t="str">
        <f t="shared" si="3"/>
        <v/>
      </c>
      <c r="K45" t="str">
        <f t="shared" si="4"/>
        <v>+</v>
      </c>
      <c r="L45" t="str">
        <f t="shared" si="5"/>
        <v/>
      </c>
      <c r="N45" t="str">
        <f t="shared" si="6"/>
        <v/>
      </c>
      <c r="O45" t="str">
        <f t="shared" si="7"/>
        <v/>
      </c>
      <c r="P45" s="16" t="str">
        <f>IF(AND(K45="+",C45&lt;&gt;""),"+","")</f>
        <v>+</v>
      </c>
      <c r="Q45" s="16" t="str">
        <f>IF(AND(I45="-",NOT(D45="ok")),LEN(B45)-LEN(SUBSTITUTE(B45,",",""))+"1","")</f>
        <v/>
      </c>
      <c r="R45" s="16" t="str">
        <f>IF(AND(I45="-",NOT(D45="ok")),LEN(C45)-LEN(SUBSTITUTE(C45,",",""))+"1","")</f>
        <v/>
      </c>
      <c r="S45" s="16"/>
    </row>
    <row r="46" spans="1:19" x14ac:dyDescent="0.25">
      <c r="A46" s="2" t="s">
        <v>4</v>
      </c>
      <c r="B46" s="13" t="s">
        <v>3593</v>
      </c>
      <c r="C46" s="13" t="s">
        <v>3593</v>
      </c>
      <c r="D46" s="9" t="str">
        <f t="shared" si="0"/>
        <v>ok</v>
      </c>
      <c r="F46" t="str">
        <f t="shared" si="1"/>
        <v>scikit-learn/sklearn.cluster._affinity_propagation/AffinityPropagation/fit/selfscikit-learn/sklearn.cluster._affinity_propagation/AffinityPropagation/fit/self</v>
      </c>
      <c r="I46" t="str">
        <f t="shared" si="2"/>
        <v>-</v>
      </c>
      <c r="J46" t="str">
        <f t="shared" si="3"/>
        <v/>
      </c>
      <c r="K46" t="str">
        <f t="shared" si="4"/>
        <v/>
      </c>
      <c r="L46" t="str">
        <f t="shared" si="5"/>
        <v/>
      </c>
      <c r="N46" t="str">
        <f t="shared" si="6"/>
        <v>+</v>
      </c>
      <c r="O46" t="str">
        <f t="shared" si="7"/>
        <v/>
      </c>
    </row>
    <row r="47" spans="1:19" x14ac:dyDescent="0.25">
      <c r="A47" s="2" t="s">
        <v>4</v>
      </c>
      <c r="B47" s="13" t="s">
        <v>3594</v>
      </c>
      <c r="C47" s="13" t="s">
        <v>3594</v>
      </c>
      <c r="D47" s="9" t="str">
        <f t="shared" si="0"/>
        <v>ok</v>
      </c>
      <c r="F47" t="str">
        <f t="shared" si="1"/>
        <v>scikit-learn/sklearn.cluster._affinity_propagation/AffinityPropagation/fit/Xscikit-learn/sklearn.cluster._affinity_propagation/AffinityPropagation/fit/X</v>
      </c>
      <c r="I47" t="str">
        <f t="shared" si="2"/>
        <v>-</v>
      </c>
      <c r="J47" t="str">
        <f t="shared" si="3"/>
        <v/>
      </c>
      <c r="K47" t="str">
        <f t="shared" si="4"/>
        <v/>
      </c>
      <c r="L47" t="str">
        <f t="shared" si="5"/>
        <v/>
      </c>
      <c r="N47" t="str">
        <f t="shared" si="6"/>
        <v>+</v>
      </c>
      <c r="O47" t="str">
        <f t="shared" si="7"/>
        <v/>
      </c>
    </row>
    <row r="48" spans="1:19" x14ac:dyDescent="0.25">
      <c r="A48" s="2" t="s">
        <v>4</v>
      </c>
      <c r="B48" s="13" t="s">
        <v>3595</v>
      </c>
      <c r="C48" s="13" t="s">
        <v>3595</v>
      </c>
      <c r="D48" s="9" t="str">
        <f t="shared" si="0"/>
        <v>ok</v>
      </c>
      <c r="F48" t="str">
        <f t="shared" si="1"/>
        <v>scikit-learn/sklearn.cluster._affinity_propagation/AffinityPropagation/fit/yscikit-learn/sklearn.cluster._affinity_propagation/AffinityPropagation/fit/y</v>
      </c>
      <c r="I48" t="str">
        <f t="shared" si="2"/>
        <v>-</v>
      </c>
      <c r="J48" t="str">
        <f t="shared" si="3"/>
        <v/>
      </c>
      <c r="K48" t="str">
        <f t="shared" si="4"/>
        <v/>
      </c>
      <c r="L48" t="str">
        <f t="shared" si="5"/>
        <v/>
      </c>
      <c r="N48" t="str">
        <f t="shared" si="6"/>
        <v>+</v>
      </c>
      <c r="O48" t="str">
        <f t="shared" si="7"/>
        <v/>
      </c>
    </row>
    <row r="49" spans="1:19" ht="30" x14ac:dyDescent="0.25">
      <c r="A49" s="2" t="s">
        <v>4</v>
      </c>
      <c r="B49" s="13" t="s">
        <v>3596</v>
      </c>
      <c r="C49" s="13" t="s">
        <v>3596</v>
      </c>
      <c r="D49" s="9" t="str">
        <f t="shared" si="0"/>
        <v>ok</v>
      </c>
      <c r="F49" t="str">
        <f t="shared" si="1"/>
        <v>scikit-learn/sklearn.cluster._affinity_propagation/AffinityPropagation/fit_predict/selfscikit-learn/sklearn.cluster._affinity_propagation/AffinityPropagation/fit_predict/self</v>
      </c>
      <c r="I49" t="str">
        <f t="shared" si="2"/>
        <v>-</v>
      </c>
      <c r="J49" t="str">
        <f t="shared" si="3"/>
        <v/>
      </c>
      <c r="K49" t="str">
        <f t="shared" si="4"/>
        <v/>
      </c>
      <c r="L49" t="str">
        <f t="shared" si="5"/>
        <v/>
      </c>
      <c r="N49" t="str">
        <f t="shared" si="6"/>
        <v>+</v>
      </c>
      <c r="O49" t="str">
        <f t="shared" si="7"/>
        <v/>
      </c>
    </row>
    <row r="50" spans="1:19" x14ac:dyDescent="0.25">
      <c r="A50" s="2" t="s">
        <v>4</v>
      </c>
      <c r="B50" s="13" t="s">
        <v>3597</v>
      </c>
      <c r="C50" s="13" t="s">
        <v>3597</v>
      </c>
      <c r="D50" s="9" t="str">
        <f t="shared" si="0"/>
        <v>ok</v>
      </c>
      <c r="F50" t="str">
        <f t="shared" si="1"/>
        <v>scikit-learn/sklearn.cluster._affinity_propagation/AffinityPropagation/fit_predict/Xscikit-learn/sklearn.cluster._affinity_propagation/AffinityPropagation/fit_predict/X</v>
      </c>
      <c r="I50" t="str">
        <f t="shared" si="2"/>
        <v>-</v>
      </c>
      <c r="J50" t="str">
        <f t="shared" si="3"/>
        <v/>
      </c>
      <c r="K50" t="str">
        <f t="shared" si="4"/>
        <v/>
      </c>
      <c r="L50" t="str">
        <f t="shared" si="5"/>
        <v/>
      </c>
      <c r="N50" t="str">
        <f t="shared" si="6"/>
        <v>+</v>
      </c>
      <c r="O50" t="str">
        <f t="shared" si="7"/>
        <v/>
      </c>
    </row>
    <row r="51" spans="1:19" x14ac:dyDescent="0.25">
      <c r="A51" s="2" t="s">
        <v>4</v>
      </c>
      <c r="B51" s="13" t="s">
        <v>3598</v>
      </c>
      <c r="C51" s="13" t="s">
        <v>3598</v>
      </c>
      <c r="D51" s="9" t="str">
        <f t="shared" ref="D51:D82" si="8">IF(B51=C51,"ok","-")</f>
        <v>ok</v>
      </c>
      <c r="F51" t="str">
        <f t="shared" si="1"/>
        <v>scikit-learn/sklearn.cluster._affinity_propagation/AffinityPropagation/fit_predict/yscikit-learn/sklearn.cluster._affinity_propagation/AffinityPropagation/fit_predict/y</v>
      </c>
      <c r="I51" t="str">
        <f t="shared" si="2"/>
        <v>-</v>
      </c>
      <c r="J51" t="str">
        <f t="shared" si="3"/>
        <v/>
      </c>
      <c r="K51" t="str">
        <f t="shared" si="4"/>
        <v/>
      </c>
      <c r="L51" t="str">
        <f t="shared" si="5"/>
        <v/>
      </c>
      <c r="N51" t="str">
        <f t="shared" si="6"/>
        <v>+</v>
      </c>
      <c r="O51" t="str">
        <f t="shared" si="7"/>
        <v/>
      </c>
    </row>
    <row r="52" spans="1:19" x14ac:dyDescent="0.25">
      <c r="A52" s="2" t="s">
        <v>2427</v>
      </c>
      <c r="B52" s="13" t="s">
        <v>2554</v>
      </c>
      <c r="C52" s="13" t="s">
        <v>2554</v>
      </c>
      <c r="D52" s="9" t="str">
        <f t="shared" si="8"/>
        <v>ok</v>
      </c>
      <c r="F52" t="str">
        <f t="shared" si="1"/>
        <v>scikit-learn/sklearn.cluster._affinity_propagation/AffinityPropagation/fit_predictscikit-learn/sklearn.cluster._affinity_propagation/AffinityPropagation/fit_predict</v>
      </c>
      <c r="I52" t="str">
        <f t="shared" si="2"/>
        <v>-</v>
      </c>
      <c r="J52" t="str">
        <f t="shared" si="3"/>
        <v/>
      </c>
      <c r="K52" t="str">
        <f t="shared" si="4"/>
        <v/>
      </c>
      <c r="L52" t="str">
        <f t="shared" si="5"/>
        <v/>
      </c>
      <c r="N52" t="str">
        <f t="shared" si="6"/>
        <v>+</v>
      </c>
      <c r="O52" t="str">
        <f t="shared" si="7"/>
        <v/>
      </c>
    </row>
    <row r="53" spans="1:19" x14ac:dyDescent="0.25">
      <c r="A53" s="2" t="s">
        <v>4</v>
      </c>
      <c r="B53" s="13" t="s">
        <v>3599</v>
      </c>
      <c r="C53" s="13" t="s">
        <v>3599</v>
      </c>
      <c r="D53" s="9" t="str">
        <f t="shared" si="8"/>
        <v>ok</v>
      </c>
      <c r="F53" t="str">
        <f t="shared" si="1"/>
        <v>scikit-learn/sklearn.cluster._affinity_propagation/AffinityPropagation/predict/selfscikit-learn/sklearn.cluster._affinity_propagation/AffinityPropagation/predict/self</v>
      </c>
      <c r="I53" t="str">
        <f t="shared" si="2"/>
        <v>-</v>
      </c>
      <c r="J53" t="str">
        <f t="shared" si="3"/>
        <v/>
      </c>
      <c r="K53" t="str">
        <f t="shared" si="4"/>
        <v/>
      </c>
      <c r="L53" t="str">
        <f t="shared" si="5"/>
        <v/>
      </c>
      <c r="N53" t="str">
        <f t="shared" si="6"/>
        <v>+</v>
      </c>
      <c r="O53" t="str">
        <f t="shared" si="7"/>
        <v/>
      </c>
    </row>
    <row r="54" spans="1:19" x14ac:dyDescent="0.25">
      <c r="A54" s="2" t="s">
        <v>4</v>
      </c>
      <c r="B54" s="13" t="s">
        <v>3600</v>
      </c>
      <c r="C54" s="13" t="s">
        <v>3600</v>
      </c>
      <c r="D54" s="9" t="str">
        <f t="shared" si="8"/>
        <v>ok</v>
      </c>
      <c r="F54" t="str">
        <f t="shared" si="1"/>
        <v>scikit-learn/sklearn.cluster._affinity_propagation/AffinityPropagation/predict/Xscikit-learn/sklearn.cluster._affinity_propagation/AffinityPropagation/predict/X</v>
      </c>
      <c r="I54" t="str">
        <f t="shared" si="2"/>
        <v>-</v>
      </c>
      <c r="J54" t="str">
        <f t="shared" si="3"/>
        <v/>
      </c>
      <c r="K54" t="str">
        <f t="shared" si="4"/>
        <v/>
      </c>
      <c r="L54" t="str">
        <f t="shared" si="5"/>
        <v/>
      </c>
      <c r="N54" t="str">
        <f t="shared" si="6"/>
        <v>+</v>
      </c>
      <c r="O54" t="str">
        <f t="shared" si="7"/>
        <v/>
      </c>
    </row>
    <row r="55" spans="1:19" x14ac:dyDescent="0.25">
      <c r="A55" s="2" t="s">
        <v>4</v>
      </c>
      <c r="B55" s="13" t="s">
        <v>819</v>
      </c>
      <c r="C55" s="13" t="s">
        <v>819</v>
      </c>
      <c r="D55" s="9" t="str">
        <f t="shared" si="8"/>
        <v>ok</v>
      </c>
      <c r="F55" t="str">
        <f t="shared" si="1"/>
        <v>scikit-learn/sklearn.cluster._affinity_propagation/AffinityPropagation/predictscikit-learn/sklearn.cluster._affinity_propagation/AffinityPropagation/predict</v>
      </c>
      <c r="I55" t="str">
        <f t="shared" si="2"/>
        <v>-</v>
      </c>
      <c r="J55" t="str">
        <f t="shared" si="3"/>
        <v/>
      </c>
      <c r="K55" t="str">
        <f t="shared" si="4"/>
        <v/>
      </c>
      <c r="L55" t="str">
        <f t="shared" si="5"/>
        <v/>
      </c>
      <c r="N55" t="str">
        <f t="shared" si="6"/>
        <v>+</v>
      </c>
      <c r="O55" t="str">
        <f t="shared" si="7"/>
        <v/>
      </c>
    </row>
    <row r="56" spans="1:19" x14ac:dyDescent="0.25">
      <c r="A56" s="2" t="s">
        <v>297</v>
      </c>
      <c r="B56" s="13" t="s">
        <v>276</v>
      </c>
      <c r="C56" s="2"/>
      <c r="D56" s="9" t="str">
        <f t="shared" si="8"/>
        <v>-</v>
      </c>
      <c r="F56" t="str">
        <f t="shared" si="1"/>
        <v>scikit-learn/sklearn.cluster._agglomerative/AgglomerativeClustering</v>
      </c>
      <c r="I56" t="str">
        <f t="shared" si="2"/>
        <v>+</v>
      </c>
      <c r="J56" t="str">
        <f t="shared" si="3"/>
        <v/>
      </c>
      <c r="K56" t="str">
        <f t="shared" si="4"/>
        <v>+</v>
      </c>
      <c r="L56" t="str">
        <f t="shared" si="5"/>
        <v/>
      </c>
      <c r="N56" t="str">
        <f t="shared" si="6"/>
        <v/>
      </c>
      <c r="O56" t="str">
        <f t="shared" si="7"/>
        <v/>
      </c>
      <c r="P56" s="16" t="str">
        <f>IF(AND(K56="+",C56&lt;&gt;""),"+","")</f>
        <v/>
      </c>
      <c r="Q56" s="16" t="str">
        <f>IF(AND(I56="-",NOT(D56="ok")),LEN(B56)-LEN(SUBSTITUTE(B56,",",""))+"1","")</f>
        <v/>
      </c>
      <c r="R56" s="16" t="str">
        <f>IF(AND(I56="-",NOT(D56="ok")),LEN(C56)-LEN(SUBSTITUTE(C56,",",""))+"1","")</f>
        <v/>
      </c>
      <c r="S56" s="16"/>
    </row>
    <row r="57" spans="1:19" x14ac:dyDescent="0.25">
      <c r="A57" s="2" t="s">
        <v>297</v>
      </c>
      <c r="B57" s="2"/>
      <c r="C57" s="13" t="s">
        <v>276</v>
      </c>
      <c r="D57" s="9" t="str">
        <f t="shared" si="8"/>
        <v>-</v>
      </c>
      <c r="F57" t="str">
        <f t="shared" si="1"/>
        <v>scikit-learn/sklearn.cluster._agglomerative/AgglomerativeClustering</v>
      </c>
      <c r="I57" t="str">
        <f t="shared" si="2"/>
        <v>+</v>
      </c>
      <c r="J57" t="str">
        <f t="shared" si="3"/>
        <v/>
      </c>
      <c r="K57" t="str">
        <f t="shared" si="4"/>
        <v>+</v>
      </c>
      <c r="L57" t="str">
        <f t="shared" si="5"/>
        <v/>
      </c>
      <c r="N57" t="str">
        <f t="shared" si="6"/>
        <v/>
      </c>
      <c r="O57" t="str">
        <f t="shared" si="7"/>
        <v/>
      </c>
      <c r="P57" s="16" t="str">
        <f>IF(AND(K57="+",C57&lt;&gt;""),"+","")</f>
        <v>+</v>
      </c>
      <c r="Q57" s="16" t="str">
        <f>IF(AND(I57="-",NOT(D57="ok")),LEN(B57)-LEN(SUBSTITUTE(B57,",",""))+"1","")</f>
        <v/>
      </c>
      <c r="R57" s="16" t="str">
        <f>IF(AND(I57="-",NOT(D57="ok")),LEN(C57)-LEN(SUBSTITUTE(C57,",",""))+"1","")</f>
        <v/>
      </c>
      <c r="S57" s="16"/>
    </row>
    <row r="58" spans="1:19" x14ac:dyDescent="0.25">
      <c r="A58" s="2" t="s">
        <v>297</v>
      </c>
      <c r="B58" s="13" t="s">
        <v>2555</v>
      </c>
      <c r="C58" s="2"/>
      <c r="D58" s="9" t="str">
        <f t="shared" si="8"/>
        <v>-</v>
      </c>
      <c r="F58" t="str">
        <f t="shared" si="1"/>
        <v>scikit-learn/sklearn.cluster._agglomerative/AgglomerativeClustering/__init__</v>
      </c>
      <c r="I58" t="str">
        <f t="shared" si="2"/>
        <v>+</v>
      </c>
      <c r="J58" t="str">
        <f t="shared" si="3"/>
        <v/>
      </c>
      <c r="K58" t="str">
        <f t="shared" si="4"/>
        <v>+</v>
      </c>
      <c r="L58" t="str">
        <f t="shared" si="5"/>
        <v/>
      </c>
      <c r="N58" t="str">
        <f t="shared" si="6"/>
        <v/>
      </c>
      <c r="O58" t="str">
        <f t="shared" si="7"/>
        <v/>
      </c>
      <c r="P58" s="16" t="str">
        <f>IF(AND(K58="+",C58&lt;&gt;""),"+","")</f>
        <v/>
      </c>
      <c r="Q58" s="16" t="str">
        <f>IF(AND(I58="-",NOT(D58="ok")),LEN(B58)-LEN(SUBSTITUTE(B58,",",""))+"1","")</f>
        <v/>
      </c>
      <c r="R58" s="16" t="str">
        <f>IF(AND(I58="-",NOT(D58="ok")),LEN(C58)-LEN(SUBSTITUTE(C58,",",""))+"1","")</f>
        <v/>
      </c>
      <c r="S58" s="16"/>
    </row>
    <row r="59" spans="1:19" x14ac:dyDescent="0.25">
      <c r="A59" s="2" t="s">
        <v>297</v>
      </c>
      <c r="B59" s="2"/>
      <c r="C59" s="13" t="s">
        <v>2555</v>
      </c>
      <c r="D59" s="9" t="str">
        <f t="shared" si="8"/>
        <v>-</v>
      </c>
      <c r="F59" t="str">
        <f t="shared" si="1"/>
        <v>scikit-learn/sklearn.cluster._agglomerative/AgglomerativeClustering/__init__</v>
      </c>
      <c r="I59" t="str">
        <f t="shared" si="2"/>
        <v>+</v>
      </c>
      <c r="J59" t="str">
        <f t="shared" si="3"/>
        <v/>
      </c>
      <c r="K59" t="str">
        <f t="shared" si="4"/>
        <v>+</v>
      </c>
      <c r="L59" t="str">
        <f t="shared" si="5"/>
        <v/>
      </c>
      <c r="N59" t="str">
        <f t="shared" si="6"/>
        <v/>
      </c>
      <c r="O59" t="str">
        <f t="shared" si="7"/>
        <v/>
      </c>
      <c r="P59" s="16" t="str">
        <f>IF(AND(K59="+",C59&lt;&gt;""),"+","")</f>
        <v>+</v>
      </c>
      <c r="Q59" s="16" t="str">
        <f>IF(AND(I59="-",NOT(D59="ok")),LEN(B59)-LEN(SUBSTITUTE(B59,",",""))+"1","")</f>
        <v/>
      </c>
      <c r="R59" s="16" t="str">
        <f>IF(AND(I59="-",NOT(D59="ok")),LEN(C59)-LEN(SUBSTITUTE(C59,",",""))+"1","")</f>
        <v/>
      </c>
      <c r="S59" s="16"/>
    </row>
    <row r="60" spans="1:19" ht="45" x14ac:dyDescent="0.25">
      <c r="A60" s="2" t="s">
        <v>4</v>
      </c>
      <c r="B60" s="13" t="s">
        <v>3606</v>
      </c>
      <c r="C60" s="13" t="s">
        <v>3606</v>
      </c>
      <c r="D60" s="9" t="str">
        <f t="shared" si="8"/>
        <v>ok</v>
      </c>
      <c r="F60" t="str">
        <f t="shared" si="1"/>
        <v>scikit-learn/sklearn.cluster._agglomerative/AgglomerativeClustering/__init__/compute_distancesscikit-learn/sklearn.cluster._agglomerative/AgglomerativeClustering/__init__/compute_distances</v>
      </c>
      <c r="I60" t="str">
        <f t="shared" si="2"/>
        <v>-</v>
      </c>
      <c r="J60" t="str">
        <f t="shared" si="3"/>
        <v/>
      </c>
      <c r="K60" t="str">
        <f t="shared" si="4"/>
        <v/>
      </c>
      <c r="L60" t="str">
        <f t="shared" si="5"/>
        <v/>
      </c>
      <c r="N60" t="str">
        <f t="shared" si="6"/>
        <v>+</v>
      </c>
      <c r="O60" t="str">
        <f t="shared" si="7"/>
        <v/>
      </c>
    </row>
    <row r="61" spans="1:19" ht="45" x14ac:dyDescent="0.25">
      <c r="A61" s="2" t="s">
        <v>4</v>
      </c>
      <c r="B61" s="13" t="s">
        <v>3604</v>
      </c>
      <c r="C61" s="13" t="s">
        <v>3604</v>
      </c>
      <c r="D61" s="9" t="str">
        <f t="shared" si="8"/>
        <v>ok</v>
      </c>
      <c r="F61" t="str">
        <f t="shared" si="1"/>
        <v>scikit-learn/sklearn.cluster._agglomerative/AgglomerativeClustering/__init__/compute_full_treescikit-learn/sklearn.cluster._agglomerative/AgglomerativeClustering/__init__/compute_full_tree</v>
      </c>
      <c r="I61" t="str">
        <f t="shared" si="2"/>
        <v>-</v>
      </c>
      <c r="J61" t="str">
        <f t="shared" si="3"/>
        <v/>
      </c>
      <c r="K61" t="str">
        <f t="shared" si="4"/>
        <v/>
      </c>
      <c r="L61" t="str">
        <f t="shared" si="5"/>
        <v/>
      </c>
      <c r="N61" t="str">
        <f t="shared" si="6"/>
        <v>+</v>
      </c>
      <c r="O61" t="str">
        <f t="shared" si="7"/>
        <v/>
      </c>
    </row>
    <row r="62" spans="1:19" ht="45" x14ac:dyDescent="0.25">
      <c r="A62" s="2" t="s">
        <v>2256</v>
      </c>
      <c r="B62" s="13" t="s">
        <v>6754</v>
      </c>
      <c r="C62" s="13" t="s">
        <v>6754</v>
      </c>
      <c r="D62" s="9" t="str">
        <f t="shared" si="8"/>
        <v>ok</v>
      </c>
      <c r="F62" t="str">
        <f t="shared" si="1"/>
        <v>scikit-learn/sklearn.cluster._agglomerative/AgglomerativeClustering/__init__/connectivityscikit-learn/sklearn.cluster._agglomerative/AgglomerativeClustering/__init__/connectivity</v>
      </c>
      <c r="I62" t="str">
        <f t="shared" si="2"/>
        <v>-</v>
      </c>
      <c r="J62" t="str">
        <f t="shared" si="3"/>
        <v/>
      </c>
      <c r="K62" t="str">
        <f t="shared" si="4"/>
        <v/>
      </c>
      <c r="L62" t="str">
        <f t="shared" si="5"/>
        <v/>
      </c>
      <c r="N62" t="str">
        <f t="shared" si="6"/>
        <v>+</v>
      </c>
      <c r="O62" t="str">
        <f t="shared" si="7"/>
        <v/>
      </c>
    </row>
    <row r="63" spans="1:19" ht="45" x14ac:dyDescent="0.25">
      <c r="A63" s="2" t="s">
        <v>7909</v>
      </c>
      <c r="B63" s="13" t="s">
        <v>6755</v>
      </c>
      <c r="C63" s="13" t="s">
        <v>6755</v>
      </c>
      <c r="D63" s="9" t="str">
        <f t="shared" si="8"/>
        <v>ok</v>
      </c>
      <c r="F63" t="str">
        <f t="shared" si="1"/>
        <v>scikit-learn/sklearn.cluster._agglomerative/AgglomerativeClustering/__init__/distance_thresholdscikit-learn/sklearn.cluster._agglomerative/AgglomerativeClustering/__init__/distance_threshold</v>
      </c>
      <c r="I63" t="str">
        <f t="shared" si="2"/>
        <v>-</v>
      </c>
      <c r="J63" t="str">
        <f t="shared" si="3"/>
        <v/>
      </c>
      <c r="K63" t="str">
        <f t="shared" si="4"/>
        <v/>
      </c>
      <c r="L63" t="str">
        <f t="shared" si="5"/>
        <v/>
      </c>
      <c r="N63" t="str">
        <f t="shared" si="6"/>
        <v>+</v>
      </c>
      <c r="O63" t="str">
        <f t="shared" si="7"/>
        <v/>
      </c>
    </row>
    <row r="64" spans="1:19" ht="30" x14ac:dyDescent="0.25">
      <c r="A64" s="2" t="s">
        <v>4</v>
      </c>
      <c r="B64" s="13" t="s">
        <v>3605</v>
      </c>
      <c r="C64" s="13" t="s">
        <v>3605</v>
      </c>
      <c r="D64" s="9" t="str">
        <f t="shared" si="8"/>
        <v>ok</v>
      </c>
      <c r="F64" t="str">
        <f t="shared" si="1"/>
        <v>scikit-learn/sklearn.cluster._agglomerative/AgglomerativeClustering/__init__/linkagescikit-learn/sklearn.cluster._agglomerative/AgglomerativeClustering/__init__/linkage</v>
      </c>
      <c r="I64" t="str">
        <f t="shared" si="2"/>
        <v>-</v>
      </c>
      <c r="J64" t="str">
        <f t="shared" si="3"/>
        <v/>
      </c>
      <c r="K64" t="str">
        <f t="shared" si="4"/>
        <v/>
      </c>
      <c r="L64" t="str">
        <f t="shared" si="5"/>
        <v/>
      </c>
      <c r="N64" t="str">
        <f t="shared" si="6"/>
        <v>+</v>
      </c>
      <c r="O64" t="str">
        <f t="shared" si="7"/>
        <v/>
      </c>
    </row>
    <row r="65" spans="1:19" ht="30" x14ac:dyDescent="0.25">
      <c r="A65" s="2" t="s">
        <v>4</v>
      </c>
      <c r="B65" s="13" t="s">
        <v>3603</v>
      </c>
      <c r="C65" s="13" t="s">
        <v>3603</v>
      </c>
      <c r="D65" s="9" t="str">
        <f t="shared" si="8"/>
        <v>ok</v>
      </c>
      <c r="F65" t="str">
        <f t="shared" si="1"/>
        <v>scikit-learn/sklearn.cluster._agglomerative/AgglomerativeClustering/__init__/memoryscikit-learn/sklearn.cluster._agglomerative/AgglomerativeClustering/__init__/memory</v>
      </c>
      <c r="I65" t="str">
        <f t="shared" si="2"/>
        <v>-</v>
      </c>
      <c r="J65" t="str">
        <f t="shared" si="3"/>
        <v/>
      </c>
      <c r="K65" t="str">
        <f t="shared" si="4"/>
        <v/>
      </c>
      <c r="L65" t="str">
        <f t="shared" si="5"/>
        <v/>
      </c>
      <c r="N65" t="str">
        <f t="shared" si="6"/>
        <v>+</v>
      </c>
      <c r="O65" t="str">
        <f t="shared" si="7"/>
        <v/>
      </c>
    </row>
    <row r="66" spans="1:19" ht="30" x14ac:dyDescent="0.25">
      <c r="A66" s="2" t="s">
        <v>4</v>
      </c>
      <c r="B66" s="13" t="s">
        <v>3602</v>
      </c>
      <c r="C66" s="13" t="s">
        <v>3602</v>
      </c>
      <c r="D66" s="9" t="str">
        <f t="shared" si="8"/>
        <v>ok</v>
      </c>
      <c r="F66" t="str">
        <f t="shared" si="1"/>
        <v>scikit-learn/sklearn.cluster._agglomerative/AgglomerativeClustering/__init__/n_clustersscikit-learn/sklearn.cluster._agglomerative/AgglomerativeClustering/__init__/n_clusters</v>
      </c>
      <c r="I66" t="str">
        <f t="shared" si="2"/>
        <v>-</v>
      </c>
      <c r="J66" t="str">
        <f t="shared" si="3"/>
        <v/>
      </c>
      <c r="K66" t="str">
        <f t="shared" si="4"/>
        <v/>
      </c>
      <c r="L66" t="str">
        <f t="shared" si="5"/>
        <v/>
      </c>
      <c r="N66" t="str">
        <f t="shared" si="6"/>
        <v>+</v>
      </c>
      <c r="O66" t="str">
        <f t="shared" si="7"/>
        <v/>
      </c>
    </row>
    <row r="67" spans="1:19" x14ac:dyDescent="0.25">
      <c r="A67" s="2" t="s">
        <v>4</v>
      </c>
      <c r="B67" s="13" t="s">
        <v>3601</v>
      </c>
      <c r="C67" s="13" t="s">
        <v>3601</v>
      </c>
      <c r="D67" s="9" t="str">
        <f t="shared" si="8"/>
        <v>ok</v>
      </c>
      <c r="F67" t="str">
        <f t="shared" si="1"/>
        <v>scikit-learn/sklearn.cluster._agglomerative/AgglomerativeClustering/__init__/selfscikit-learn/sklearn.cluster._agglomerative/AgglomerativeClustering/__init__/self</v>
      </c>
      <c r="I67" t="str">
        <f t="shared" si="2"/>
        <v>-</v>
      </c>
      <c r="J67" t="str">
        <f t="shared" si="3"/>
        <v/>
      </c>
      <c r="K67" t="str">
        <f t="shared" si="4"/>
        <v/>
      </c>
      <c r="L67" t="str">
        <f t="shared" si="5"/>
        <v/>
      </c>
      <c r="N67" t="str">
        <f t="shared" si="6"/>
        <v>+</v>
      </c>
      <c r="O67" t="str">
        <f t="shared" si="7"/>
        <v/>
      </c>
    </row>
    <row r="68" spans="1:19" x14ac:dyDescent="0.25">
      <c r="A68" s="2" t="s">
        <v>297</v>
      </c>
      <c r="B68" s="13" t="s">
        <v>2556</v>
      </c>
      <c r="C68" s="2"/>
      <c r="D68" s="9" t="str">
        <f t="shared" si="8"/>
        <v>-</v>
      </c>
      <c r="F68" t="str">
        <f t="shared" si="1"/>
        <v>scikit-learn/sklearn.cluster._agglomerative/AgglomerativeClustering/fit</v>
      </c>
      <c r="I68" t="str">
        <f t="shared" si="2"/>
        <v>+</v>
      </c>
      <c r="J68" t="str">
        <f t="shared" si="3"/>
        <v/>
      </c>
      <c r="K68" t="str">
        <f t="shared" si="4"/>
        <v>+</v>
      </c>
      <c r="L68" t="str">
        <f t="shared" si="5"/>
        <v/>
      </c>
      <c r="N68" t="str">
        <f t="shared" si="6"/>
        <v/>
      </c>
      <c r="O68" t="str">
        <f t="shared" si="7"/>
        <v/>
      </c>
      <c r="P68" s="16" t="str">
        <f>IF(AND(K68="+",C68&lt;&gt;""),"+","")</f>
        <v/>
      </c>
      <c r="Q68" s="16" t="str">
        <f>IF(AND(I68="-",NOT(D68="ok")),LEN(B68)-LEN(SUBSTITUTE(B68,",",""))+"1","")</f>
        <v/>
      </c>
      <c r="R68" s="16" t="str">
        <f>IF(AND(I68="-",NOT(D68="ok")),LEN(C68)-LEN(SUBSTITUTE(C68,",",""))+"1","")</f>
        <v/>
      </c>
      <c r="S68" s="16"/>
    </row>
    <row r="69" spans="1:19" x14ac:dyDescent="0.25">
      <c r="A69" s="2" t="s">
        <v>297</v>
      </c>
      <c r="B69" s="2"/>
      <c r="C69" s="13" t="s">
        <v>2556</v>
      </c>
      <c r="D69" s="9" t="str">
        <f t="shared" si="8"/>
        <v>-</v>
      </c>
      <c r="F69" t="str">
        <f t="shared" si="1"/>
        <v>scikit-learn/sklearn.cluster._agglomerative/AgglomerativeClustering/fit</v>
      </c>
      <c r="I69" t="str">
        <f t="shared" si="2"/>
        <v>+</v>
      </c>
      <c r="J69" t="str">
        <f t="shared" si="3"/>
        <v/>
      </c>
      <c r="K69" t="str">
        <f t="shared" si="4"/>
        <v>+</v>
      </c>
      <c r="L69" t="str">
        <f t="shared" si="5"/>
        <v/>
      </c>
      <c r="N69" t="str">
        <f t="shared" si="6"/>
        <v/>
      </c>
      <c r="O69" t="str">
        <f t="shared" si="7"/>
        <v/>
      </c>
      <c r="P69" s="16" t="str">
        <f>IF(AND(K69="+",C69&lt;&gt;""),"+","")</f>
        <v>+</v>
      </c>
      <c r="Q69" s="16" t="str">
        <f>IF(AND(I69="-",NOT(D69="ok")),LEN(B69)-LEN(SUBSTITUTE(B69,",",""))+"1","")</f>
        <v/>
      </c>
      <c r="R69" s="16" t="str">
        <f>IF(AND(I69="-",NOT(D69="ok")),LEN(C69)-LEN(SUBSTITUTE(C69,",",""))+"1","")</f>
        <v/>
      </c>
      <c r="S69" s="16"/>
    </row>
    <row r="70" spans="1:19" x14ac:dyDescent="0.25">
      <c r="A70" s="2" t="s">
        <v>4</v>
      </c>
      <c r="B70" s="13" t="s">
        <v>3607</v>
      </c>
      <c r="C70" s="13" t="s">
        <v>3607</v>
      </c>
      <c r="D70" s="9" t="str">
        <f t="shared" si="8"/>
        <v>ok</v>
      </c>
      <c r="F70" t="str">
        <f t="shared" si="1"/>
        <v>scikit-learn/sklearn.cluster._agglomerative/AgglomerativeClustering/fit/selfscikit-learn/sklearn.cluster._agglomerative/AgglomerativeClustering/fit/self</v>
      </c>
      <c r="I70" t="str">
        <f t="shared" si="2"/>
        <v>-</v>
      </c>
      <c r="J70" t="str">
        <f t="shared" si="3"/>
        <v/>
      </c>
      <c r="K70" t="str">
        <f t="shared" si="4"/>
        <v/>
      </c>
      <c r="L70" t="str">
        <f t="shared" si="5"/>
        <v/>
      </c>
      <c r="N70" t="str">
        <f t="shared" si="6"/>
        <v>+</v>
      </c>
      <c r="O70" t="str">
        <f t="shared" si="7"/>
        <v/>
      </c>
    </row>
    <row r="71" spans="1:19" x14ac:dyDescent="0.25">
      <c r="A71" s="2" t="s">
        <v>297</v>
      </c>
      <c r="B71" s="13" t="s">
        <v>6756</v>
      </c>
      <c r="C71" s="2"/>
      <c r="D71" s="9" t="str">
        <f t="shared" si="8"/>
        <v>-</v>
      </c>
      <c r="F71" t="str">
        <f t="shared" si="1"/>
        <v>scikit-learn/sklearn.cluster._agglomerative/AgglomerativeClustering/fit/X</v>
      </c>
      <c r="I71" t="str">
        <f t="shared" si="2"/>
        <v>+</v>
      </c>
      <c r="J71" t="str">
        <f t="shared" si="3"/>
        <v/>
      </c>
      <c r="K71" t="str">
        <f t="shared" si="4"/>
        <v>+</v>
      </c>
      <c r="L71" t="str">
        <f t="shared" si="5"/>
        <v/>
      </c>
      <c r="N71" t="str">
        <f t="shared" si="6"/>
        <v/>
      </c>
      <c r="O71" t="str">
        <f t="shared" si="7"/>
        <v/>
      </c>
      <c r="P71" s="16" t="str">
        <f>IF(AND(K71="+",C71&lt;&gt;""),"+","")</f>
        <v/>
      </c>
      <c r="Q71" s="16" t="str">
        <f>IF(AND(I71="-",NOT(D71="ok")),LEN(B71)-LEN(SUBSTITUTE(B71,",",""))+"1","")</f>
        <v/>
      </c>
      <c r="R71" s="16" t="str">
        <f>IF(AND(I71="-",NOT(D71="ok")),LEN(C71)-LEN(SUBSTITUTE(C71,",",""))+"1","")</f>
        <v/>
      </c>
      <c r="S71" s="16"/>
    </row>
    <row r="72" spans="1:19" x14ac:dyDescent="0.25">
      <c r="A72" s="2" t="s">
        <v>297</v>
      </c>
      <c r="B72" s="2"/>
      <c r="C72" s="13" t="s">
        <v>6756</v>
      </c>
      <c r="D72" s="9" t="str">
        <f t="shared" si="8"/>
        <v>-</v>
      </c>
      <c r="F72" t="str">
        <f t="shared" si="1"/>
        <v>scikit-learn/sklearn.cluster._agglomerative/AgglomerativeClustering/fit/X</v>
      </c>
      <c r="I72" t="str">
        <f t="shared" si="2"/>
        <v>+</v>
      </c>
      <c r="J72" t="str">
        <f t="shared" si="3"/>
        <v/>
      </c>
      <c r="K72" t="str">
        <f t="shared" si="4"/>
        <v>+</v>
      </c>
      <c r="L72" t="str">
        <f t="shared" si="5"/>
        <v/>
      </c>
      <c r="N72" t="str">
        <f t="shared" si="6"/>
        <v/>
      </c>
      <c r="O72" t="str">
        <f t="shared" si="7"/>
        <v/>
      </c>
      <c r="P72" s="16" t="str">
        <f>IF(AND(K72="+",C72&lt;&gt;""),"+","")</f>
        <v>+</v>
      </c>
      <c r="Q72" s="16" t="str">
        <f>IF(AND(I72="-",NOT(D72="ok")),LEN(B72)-LEN(SUBSTITUTE(B72,",",""))+"1","")</f>
        <v/>
      </c>
      <c r="R72" s="16" t="str">
        <f>IF(AND(I72="-",NOT(D72="ok")),LEN(C72)-LEN(SUBSTITUTE(C72,",",""))+"1","")</f>
        <v/>
      </c>
      <c r="S72" s="16"/>
    </row>
    <row r="73" spans="1:19" x14ac:dyDescent="0.25">
      <c r="A73" s="2" t="s">
        <v>4</v>
      </c>
      <c r="B73" s="13" t="s">
        <v>3608</v>
      </c>
      <c r="C73" s="13" t="s">
        <v>3608</v>
      </c>
      <c r="D73" s="9" t="str">
        <f t="shared" si="8"/>
        <v>ok</v>
      </c>
      <c r="F73" t="str">
        <f t="shared" si="1"/>
        <v>scikit-learn/sklearn.cluster._agglomerative/AgglomerativeClustering/fit/yscikit-learn/sklearn.cluster._agglomerative/AgglomerativeClustering/fit/y</v>
      </c>
      <c r="I73" t="str">
        <f t="shared" si="2"/>
        <v>-</v>
      </c>
      <c r="J73" t="str">
        <f t="shared" si="3"/>
        <v/>
      </c>
      <c r="K73" t="str">
        <f t="shared" si="4"/>
        <v/>
      </c>
      <c r="L73" t="str">
        <f t="shared" si="5"/>
        <v/>
      </c>
      <c r="N73" t="str">
        <f t="shared" si="6"/>
        <v>+</v>
      </c>
      <c r="O73" t="str">
        <f t="shared" si="7"/>
        <v/>
      </c>
    </row>
    <row r="74" spans="1:19" ht="30" x14ac:dyDescent="0.25">
      <c r="A74" s="2" t="s">
        <v>4</v>
      </c>
      <c r="B74" s="13" t="s">
        <v>3609</v>
      </c>
      <c r="C74" s="13" t="s">
        <v>3609</v>
      </c>
      <c r="D74" s="9" t="str">
        <f t="shared" si="8"/>
        <v>ok</v>
      </c>
      <c r="F74" t="str">
        <f t="shared" si="1"/>
        <v>scikit-learn/sklearn.cluster._agglomerative/AgglomerativeClustering/fit_predict/selfscikit-learn/sklearn.cluster._agglomerative/AgglomerativeClustering/fit_predict/self</v>
      </c>
      <c r="I74" t="str">
        <f t="shared" si="2"/>
        <v>-</v>
      </c>
      <c r="J74" t="str">
        <f t="shared" si="3"/>
        <v/>
      </c>
      <c r="K74" t="str">
        <f t="shared" si="4"/>
        <v/>
      </c>
      <c r="L74" t="str">
        <f t="shared" si="5"/>
        <v/>
      </c>
      <c r="N74" t="str">
        <f t="shared" si="6"/>
        <v>+</v>
      </c>
      <c r="O74" t="str">
        <f t="shared" si="7"/>
        <v/>
      </c>
    </row>
    <row r="75" spans="1:19" x14ac:dyDescent="0.25">
      <c r="A75" s="2" t="s">
        <v>4</v>
      </c>
      <c r="B75" s="13" t="s">
        <v>3610</v>
      </c>
      <c r="C75" s="13" t="s">
        <v>3610</v>
      </c>
      <c r="D75" s="9" t="str">
        <f t="shared" si="8"/>
        <v>ok</v>
      </c>
      <c r="F75" t="str">
        <f t="shared" si="1"/>
        <v>scikit-learn/sklearn.cluster._agglomerative/AgglomerativeClustering/fit_predict/Xscikit-learn/sklearn.cluster._agglomerative/AgglomerativeClustering/fit_predict/X</v>
      </c>
      <c r="I75" t="str">
        <f t="shared" si="2"/>
        <v>-</v>
      </c>
      <c r="J75" t="str">
        <f t="shared" si="3"/>
        <v/>
      </c>
      <c r="K75" t="str">
        <f t="shared" si="4"/>
        <v/>
      </c>
      <c r="L75" t="str">
        <f t="shared" si="5"/>
        <v/>
      </c>
      <c r="N75" t="str">
        <f t="shared" si="6"/>
        <v>+</v>
      </c>
      <c r="O75" t="str">
        <f t="shared" si="7"/>
        <v/>
      </c>
    </row>
    <row r="76" spans="1:19" x14ac:dyDescent="0.25">
      <c r="A76" s="2" t="s">
        <v>4</v>
      </c>
      <c r="B76" s="13" t="s">
        <v>3611</v>
      </c>
      <c r="C76" s="13" t="s">
        <v>3611</v>
      </c>
      <c r="D76" s="9" t="str">
        <f t="shared" si="8"/>
        <v>ok</v>
      </c>
      <c r="F76" t="str">
        <f t="shared" si="1"/>
        <v>scikit-learn/sklearn.cluster._agglomerative/AgglomerativeClustering/fit_predict/yscikit-learn/sklearn.cluster._agglomerative/AgglomerativeClustering/fit_predict/y</v>
      </c>
      <c r="I76" t="str">
        <f t="shared" si="2"/>
        <v>-</v>
      </c>
      <c r="J76" t="str">
        <f t="shared" si="3"/>
        <v/>
      </c>
      <c r="K76" t="str">
        <f t="shared" si="4"/>
        <v/>
      </c>
      <c r="L76" t="str">
        <f t="shared" si="5"/>
        <v/>
      </c>
      <c r="N76" t="str">
        <f t="shared" si="6"/>
        <v>+</v>
      </c>
      <c r="O76" t="str">
        <f t="shared" si="7"/>
        <v/>
      </c>
    </row>
    <row r="77" spans="1:19" x14ac:dyDescent="0.25">
      <c r="A77" s="2" t="s">
        <v>7877</v>
      </c>
      <c r="B77" s="13" t="s">
        <v>2557</v>
      </c>
      <c r="C77" s="13" t="s">
        <v>2557</v>
      </c>
      <c r="D77" s="9" t="str">
        <f t="shared" si="8"/>
        <v>ok</v>
      </c>
      <c r="F77" t="str">
        <f t="shared" si="1"/>
        <v>scikit-learn/sklearn.cluster._agglomerative/AgglomerativeClustering/fit_predictscikit-learn/sklearn.cluster._agglomerative/AgglomerativeClustering/fit_predict</v>
      </c>
      <c r="I77" t="str">
        <f t="shared" si="2"/>
        <v>-</v>
      </c>
      <c r="J77" t="str">
        <f t="shared" si="3"/>
        <v/>
      </c>
      <c r="K77" t="str">
        <f t="shared" si="4"/>
        <v/>
      </c>
      <c r="L77" t="str">
        <f t="shared" si="5"/>
        <v/>
      </c>
      <c r="N77" t="str">
        <f t="shared" si="6"/>
        <v>+</v>
      </c>
      <c r="O77" t="str">
        <f t="shared" si="7"/>
        <v/>
      </c>
    </row>
    <row r="78" spans="1:19" x14ac:dyDescent="0.25">
      <c r="A78" s="2" t="s">
        <v>297</v>
      </c>
      <c r="B78" s="13" t="s">
        <v>300</v>
      </c>
      <c r="C78" s="2"/>
      <c r="D78" s="9" t="str">
        <f t="shared" si="8"/>
        <v>-</v>
      </c>
      <c r="F78" t="str">
        <f t="shared" si="1"/>
        <v>scikit-learn/sklearn.cluster._agglomerative/FeatureAgglomeration</v>
      </c>
      <c r="I78" t="str">
        <f t="shared" si="2"/>
        <v>+</v>
      </c>
      <c r="J78" t="str">
        <f t="shared" si="3"/>
        <v/>
      </c>
      <c r="K78" t="str">
        <f t="shared" si="4"/>
        <v>+</v>
      </c>
      <c r="L78" t="str">
        <f t="shared" si="5"/>
        <v/>
      </c>
      <c r="N78" t="str">
        <f t="shared" si="6"/>
        <v/>
      </c>
      <c r="O78" t="str">
        <f t="shared" si="7"/>
        <v/>
      </c>
      <c r="P78" s="16" t="str">
        <f>IF(AND(K78="+",C78&lt;&gt;""),"+","")</f>
        <v/>
      </c>
      <c r="Q78" s="16" t="str">
        <f>IF(AND(I78="-",NOT(D78="ok")),LEN(B78)-LEN(SUBSTITUTE(B78,",",""))+"1","")</f>
        <v/>
      </c>
      <c r="R78" s="16" t="str">
        <f>IF(AND(I78="-",NOT(D78="ok")),LEN(C78)-LEN(SUBSTITUTE(C78,",",""))+"1","")</f>
        <v/>
      </c>
      <c r="S78" s="16"/>
    </row>
    <row r="79" spans="1:19" x14ac:dyDescent="0.25">
      <c r="A79" s="2" t="s">
        <v>297</v>
      </c>
      <c r="B79" s="2"/>
      <c r="C79" s="13" t="s">
        <v>300</v>
      </c>
      <c r="D79" s="9" t="str">
        <f t="shared" si="8"/>
        <v>-</v>
      </c>
      <c r="F79" t="str">
        <f t="shared" si="1"/>
        <v>scikit-learn/sklearn.cluster._agglomerative/FeatureAgglomeration</v>
      </c>
      <c r="I79" t="str">
        <f t="shared" si="2"/>
        <v>+</v>
      </c>
      <c r="J79" t="str">
        <f t="shared" si="3"/>
        <v/>
      </c>
      <c r="K79" t="str">
        <f t="shared" si="4"/>
        <v>+</v>
      </c>
      <c r="L79" t="str">
        <f t="shared" si="5"/>
        <v/>
      </c>
      <c r="N79" t="str">
        <f t="shared" si="6"/>
        <v/>
      </c>
      <c r="O79" t="str">
        <f t="shared" si="7"/>
        <v/>
      </c>
      <c r="P79" s="16" t="str">
        <f>IF(AND(K79="+",C79&lt;&gt;""),"+","")</f>
        <v>+</v>
      </c>
      <c r="Q79" s="16" t="str">
        <f>IF(AND(I79="-",NOT(D79="ok")),LEN(B79)-LEN(SUBSTITUTE(B79,",",""))+"1","")</f>
        <v/>
      </c>
      <c r="R79" s="16" t="str">
        <f>IF(AND(I79="-",NOT(D79="ok")),LEN(C79)-LEN(SUBSTITUTE(C79,",",""))+"1","")</f>
        <v/>
      </c>
      <c r="S79" s="16"/>
    </row>
    <row r="80" spans="1:19" x14ac:dyDescent="0.25">
      <c r="A80" s="2" t="s">
        <v>297</v>
      </c>
      <c r="B80" s="13" t="s">
        <v>2558</v>
      </c>
      <c r="C80" s="2"/>
      <c r="D80" s="9" t="str">
        <f t="shared" si="8"/>
        <v>-</v>
      </c>
      <c r="F80" t="str">
        <f t="shared" si="1"/>
        <v>scikit-learn/sklearn.cluster._agglomerative/FeatureAgglomeration/__init__</v>
      </c>
      <c r="I80" t="str">
        <f t="shared" si="2"/>
        <v>+</v>
      </c>
      <c r="J80" t="str">
        <f t="shared" si="3"/>
        <v/>
      </c>
      <c r="K80" t="str">
        <f t="shared" si="4"/>
        <v>+</v>
      </c>
      <c r="L80" t="str">
        <f t="shared" si="5"/>
        <v/>
      </c>
      <c r="N80" t="str">
        <f t="shared" si="6"/>
        <v/>
      </c>
      <c r="O80" t="str">
        <f t="shared" si="7"/>
        <v/>
      </c>
      <c r="P80" s="16" t="str">
        <f>IF(AND(K80="+",C80&lt;&gt;""),"+","")</f>
        <v/>
      </c>
      <c r="Q80" s="16" t="str">
        <f>IF(AND(I80="-",NOT(D80="ok")),LEN(B80)-LEN(SUBSTITUTE(B80,",",""))+"1","")</f>
        <v/>
      </c>
      <c r="R80" s="16" t="str">
        <f>IF(AND(I80="-",NOT(D80="ok")),LEN(C80)-LEN(SUBSTITUTE(C80,",",""))+"1","")</f>
        <v/>
      </c>
      <c r="S80" s="16"/>
    </row>
    <row r="81" spans="1:19" x14ac:dyDescent="0.25">
      <c r="A81" s="2" t="s">
        <v>297</v>
      </c>
      <c r="B81" s="2"/>
      <c r="C81" s="13" t="s">
        <v>2558</v>
      </c>
      <c r="D81" s="9" t="str">
        <f t="shared" si="8"/>
        <v>-</v>
      </c>
      <c r="F81" t="str">
        <f t="shared" si="1"/>
        <v>scikit-learn/sklearn.cluster._agglomerative/FeatureAgglomeration/__init__</v>
      </c>
      <c r="I81" t="str">
        <f t="shared" si="2"/>
        <v>+</v>
      </c>
      <c r="J81" t="str">
        <f t="shared" si="3"/>
        <v/>
      </c>
      <c r="K81" t="str">
        <f t="shared" si="4"/>
        <v>+</v>
      </c>
      <c r="L81" t="str">
        <f t="shared" si="5"/>
        <v/>
      </c>
      <c r="N81" t="str">
        <f t="shared" si="6"/>
        <v/>
      </c>
      <c r="O81" t="str">
        <f t="shared" si="7"/>
        <v/>
      </c>
      <c r="P81" s="16" t="str">
        <f>IF(AND(K81="+",C81&lt;&gt;""),"+","")</f>
        <v>+</v>
      </c>
      <c r="Q81" s="16" t="str">
        <f>IF(AND(I81="-",NOT(D81="ok")),LEN(B81)-LEN(SUBSTITUTE(B81,",",""))+"1","")</f>
        <v/>
      </c>
      <c r="R81" s="16" t="str">
        <f>IF(AND(I81="-",NOT(D81="ok")),LEN(C81)-LEN(SUBSTITUTE(C81,",",""))+"1","")</f>
        <v/>
      </c>
      <c r="S81" s="16"/>
    </row>
    <row r="82" spans="1:19" ht="45" x14ac:dyDescent="0.25">
      <c r="A82" s="2" t="s">
        <v>4</v>
      </c>
      <c r="B82" s="13" t="s">
        <v>3615</v>
      </c>
      <c r="C82" s="13" t="s">
        <v>3615</v>
      </c>
      <c r="D82" s="9" t="str">
        <f t="shared" si="8"/>
        <v>ok</v>
      </c>
      <c r="F82" t="str">
        <f t="shared" si="1"/>
        <v>scikit-learn/sklearn.cluster._agglomerative/FeatureAgglomeration/__init__/compute_distancesscikit-learn/sklearn.cluster._agglomerative/FeatureAgglomeration/__init__/compute_distances</v>
      </c>
      <c r="I82" t="str">
        <f t="shared" si="2"/>
        <v>-</v>
      </c>
      <c r="J82" t="str">
        <f t="shared" si="3"/>
        <v/>
      </c>
      <c r="K82" t="str">
        <f t="shared" si="4"/>
        <v/>
      </c>
      <c r="L82" t="str">
        <f t="shared" si="5"/>
        <v/>
      </c>
      <c r="N82" t="str">
        <f t="shared" si="6"/>
        <v>+</v>
      </c>
      <c r="O82" t="str">
        <f t="shared" si="7"/>
        <v/>
      </c>
    </row>
    <row r="83" spans="1:19" ht="45" x14ac:dyDescent="0.25">
      <c r="A83" s="2" t="s">
        <v>297</v>
      </c>
      <c r="B83" s="13" t="s">
        <v>6760</v>
      </c>
      <c r="C83" s="2"/>
      <c r="D83" s="9" t="str">
        <f t="shared" ref="D83:D97" si="9">IF(B83=C83,"ok","-")</f>
        <v>-</v>
      </c>
      <c r="F83" t="str">
        <f t="shared" ref="F83:F146" si="10">_xlfn.CONCAT(B83,C83)</f>
        <v>scikit-learn/sklearn.cluster._agglomerative/FeatureAgglomeration/__init__/compute_full_tree</v>
      </c>
      <c r="I83" t="str">
        <f t="shared" ref="I83:I146" si="11">IF(A83="-","+","-")</f>
        <v>+</v>
      </c>
      <c r="J83" t="str">
        <f t="shared" ref="J83:J146" si="12">IF(AND(I83="-",NOT(D83="ok")),"+","")</f>
        <v/>
      </c>
      <c r="K83" t="str">
        <f t="shared" ref="K83:K146" si="13">IF(AND(I83="+",NOT(D83="ok")),"+","")</f>
        <v>+</v>
      </c>
      <c r="L83" t="str">
        <f t="shared" ref="L83:L146" si="14">IF(AND(I83="-",D83="?",A83&lt;$M$18),"+","")</f>
        <v/>
      </c>
      <c r="N83" t="str">
        <f t="shared" ref="N83:N146" si="15">IF(AND(D83="ok",I83="-"),"+","")</f>
        <v/>
      </c>
      <c r="O83" t="str">
        <f t="shared" ref="O83:O146" si="16">IF(AND(I83="+",D83="ok"),"+","")</f>
        <v/>
      </c>
      <c r="P83" s="16" t="str">
        <f t="shared" ref="P83:P90" si="17">IF(AND(K83="+",C83&lt;&gt;""),"+","")</f>
        <v/>
      </c>
      <c r="Q83" s="16" t="str">
        <f t="shared" ref="Q83:Q90" si="18">IF(AND(I83="-",NOT(D83="ok")),LEN(B83)-LEN(SUBSTITUTE(B83,",",""))+"1","")</f>
        <v/>
      </c>
      <c r="R83" s="16" t="str">
        <f t="shared" ref="R83:R90" si="19">IF(AND(I83="-",NOT(D83="ok")),LEN(C83)-LEN(SUBSTITUTE(C83,",",""))+"1","")</f>
        <v/>
      </c>
      <c r="S83" s="16"/>
    </row>
    <row r="84" spans="1:19" ht="45" x14ac:dyDescent="0.25">
      <c r="A84" s="2" t="s">
        <v>297</v>
      </c>
      <c r="B84" s="2"/>
      <c r="C84" s="13" t="s">
        <v>6760</v>
      </c>
      <c r="D84" s="9" t="str">
        <f t="shared" si="9"/>
        <v>-</v>
      </c>
      <c r="F84" t="str">
        <f t="shared" si="10"/>
        <v>scikit-learn/sklearn.cluster._agglomerative/FeatureAgglomeration/__init__/compute_full_tree</v>
      </c>
      <c r="I84" t="str">
        <f t="shared" si="11"/>
        <v>+</v>
      </c>
      <c r="J84" t="str">
        <f t="shared" si="12"/>
        <v/>
      </c>
      <c r="K84" t="str">
        <f t="shared" si="13"/>
        <v>+</v>
      </c>
      <c r="L84" t="str">
        <f t="shared" si="14"/>
        <v/>
      </c>
      <c r="N84" t="str">
        <f t="shared" si="15"/>
        <v/>
      </c>
      <c r="O84" t="str">
        <f t="shared" si="16"/>
        <v/>
      </c>
      <c r="P84" s="16" t="str">
        <f t="shared" si="17"/>
        <v>+</v>
      </c>
      <c r="Q84" s="16" t="str">
        <f t="shared" si="18"/>
        <v/>
      </c>
      <c r="R84" s="16" t="str">
        <f t="shared" si="19"/>
        <v/>
      </c>
      <c r="S84" s="16"/>
    </row>
    <row r="85" spans="1:19" ht="30" x14ac:dyDescent="0.25">
      <c r="A85" s="2" t="s">
        <v>297</v>
      </c>
      <c r="B85" s="13" t="s">
        <v>6759</v>
      </c>
      <c r="C85" s="2"/>
      <c r="D85" s="9" t="str">
        <f t="shared" si="9"/>
        <v>-</v>
      </c>
      <c r="F85" t="str">
        <f t="shared" si="10"/>
        <v>scikit-learn/sklearn.cluster._agglomerative/FeatureAgglomeration/__init__/connectivity</v>
      </c>
      <c r="I85" t="str">
        <f t="shared" si="11"/>
        <v>+</v>
      </c>
      <c r="J85" t="str">
        <f t="shared" si="12"/>
        <v/>
      </c>
      <c r="K85" t="str">
        <f t="shared" si="13"/>
        <v>+</v>
      </c>
      <c r="L85" t="str">
        <f t="shared" si="14"/>
        <v/>
      </c>
      <c r="N85" t="str">
        <f t="shared" si="15"/>
        <v/>
      </c>
      <c r="O85" t="str">
        <f t="shared" si="16"/>
        <v/>
      </c>
      <c r="P85" s="16" t="str">
        <f t="shared" si="17"/>
        <v/>
      </c>
      <c r="Q85" s="16" t="str">
        <f t="shared" si="18"/>
        <v/>
      </c>
      <c r="R85" s="16" t="str">
        <f t="shared" si="19"/>
        <v/>
      </c>
      <c r="S85" s="16"/>
    </row>
    <row r="86" spans="1:19" ht="30" x14ac:dyDescent="0.25">
      <c r="A86" s="2" t="s">
        <v>297</v>
      </c>
      <c r="B86" s="2"/>
      <c r="C86" s="13" t="s">
        <v>6759</v>
      </c>
      <c r="D86" s="9" t="str">
        <f t="shared" si="9"/>
        <v>-</v>
      </c>
      <c r="F86" t="str">
        <f t="shared" si="10"/>
        <v>scikit-learn/sklearn.cluster._agglomerative/FeatureAgglomeration/__init__/connectivity</v>
      </c>
      <c r="I86" t="str">
        <f t="shared" si="11"/>
        <v>+</v>
      </c>
      <c r="J86" t="str">
        <f t="shared" si="12"/>
        <v/>
      </c>
      <c r="K86" t="str">
        <f t="shared" si="13"/>
        <v>+</v>
      </c>
      <c r="L86" t="str">
        <f t="shared" si="14"/>
        <v/>
      </c>
      <c r="N86" t="str">
        <f t="shared" si="15"/>
        <v/>
      </c>
      <c r="O86" t="str">
        <f t="shared" si="16"/>
        <v/>
      </c>
      <c r="P86" s="16" t="str">
        <f t="shared" si="17"/>
        <v>+</v>
      </c>
      <c r="Q86" s="16" t="str">
        <f t="shared" si="18"/>
        <v/>
      </c>
      <c r="R86" s="16" t="str">
        <f t="shared" si="19"/>
        <v/>
      </c>
      <c r="S86" s="16"/>
    </row>
    <row r="87" spans="1:19" ht="45" x14ac:dyDescent="0.25">
      <c r="A87" s="2" t="s">
        <v>297</v>
      </c>
      <c r="B87" s="13" t="s">
        <v>6762</v>
      </c>
      <c r="C87" s="2"/>
      <c r="D87" s="9" t="str">
        <f t="shared" si="9"/>
        <v>-</v>
      </c>
      <c r="F87" t="str">
        <f t="shared" si="10"/>
        <v>scikit-learn/sklearn.cluster._agglomerative/FeatureAgglomeration/__init__/distance_threshold</v>
      </c>
      <c r="I87" t="str">
        <f t="shared" si="11"/>
        <v>+</v>
      </c>
      <c r="J87" t="str">
        <f t="shared" si="12"/>
        <v/>
      </c>
      <c r="K87" t="str">
        <f t="shared" si="13"/>
        <v>+</v>
      </c>
      <c r="L87" t="str">
        <f t="shared" si="14"/>
        <v/>
      </c>
      <c r="N87" t="str">
        <f t="shared" si="15"/>
        <v/>
      </c>
      <c r="O87" t="str">
        <f t="shared" si="16"/>
        <v/>
      </c>
      <c r="P87" s="16" t="str">
        <f t="shared" si="17"/>
        <v/>
      </c>
      <c r="Q87" s="16" t="str">
        <f t="shared" si="18"/>
        <v/>
      </c>
      <c r="R87" s="16" t="str">
        <f t="shared" si="19"/>
        <v/>
      </c>
      <c r="S87" s="16"/>
    </row>
    <row r="88" spans="1:19" ht="45" x14ac:dyDescent="0.25">
      <c r="A88" s="2" t="s">
        <v>297</v>
      </c>
      <c r="B88" s="2"/>
      <c r="C88" s="13" t="s">
        <v>6762</v>
      </c>
      <c r="D88" s="9" t="str">
        <f t="shared" si="9"/>
        <v>-</v>
      </c>
      <c r="F88" t="str">
        <f t="shared" si="10"/>
        <v>scikit-learn/sklearn.cluster._agglomerative/FeatureAgglomeration/__init__/distance_threshold</v>
      </c>
      <c r="I88" t="str">
        <f t="shared" si="11"/>
        <v>+</v>
      </c>
      <c r="J88" t="str">
        <f t="shared" si="12"/>
        <v/>
      </c>
      <c r="K88" t="str">
        <f t="shared" si="13"/>
        <v>+</v>
      </c>
      <c r="L88" t="str">
        <f t="shared" si="14"/>
        <v/>
      </c>
      <c r="N88" t="str">
        <f t="shared" si="15"/>
        <v/>
      </c>
      <c r="O88" t="str">
        <f t="shared" si="16"/>
        <v/>
      </c>
      <c r="P88" s="16" t="str">
        <f t="shared" si="17"/>
        <v>+</v>
      </c>
      <c r="Q88" s="16" t="str">
        <f t="shared" si="18"/>
        <v/>
      </c>
      <c r="R88" s="16" t="str">
        <f t="shared" si="19"/>
        <v/>
      </c>
      <c r="S88" s="16"/>
    </row>
    <row r="89" spans="1:19" x14ac:dyDescent="0.25">
      <c r="A89" s="2" t="s">
        <v>297</v>
      </c>
      <c r="B89" s="13" t="s">
        <v>6761</v>
      </c>
      <c r="C89" s="2"/>
      <c r="D89" s="9" t="str">
        <f t="shared" si="9"/>
        <v>-</v>
      </c>
      <c r="F89" t="str">
        <f t="shared" si="10"/>
        <v>scikit-learn/sklearn.cluster._agglomerative/FeatureAgglomeration/__init__/linkage</v>
      </c>
      <c r="I89" t="str">
        <f t="shared" si="11"/>
        <v>+</v>
      </c>
      <c r="J89" t="str">
        <f t="shared" si="12"/>
        <v/>
      </c>
      <c r="K89" t="str">
        <f t="shared" si="13"/>
        <v>+</v>
      </c>
      <c r="L89" t="str">
        <f t="shared" si="14"/>
        <v/>
      </c>
      <c r="N89" t="str">
        <f t="shared" si="15"/>
        <v/>
      </c>
      <c r="O89" t="str">
        <f t="shared" si="16"/>
        <v/>
      </c>
      <c r="P89" s="16" t="str">
        <f t="shared" si="17"/>
        <v/>
      </c>
      <c r="Q89" s="16" t="str">
        <f t="shared" si="18"/>
        <v/>
      </c>
      <c r="R89" s="16" t="str">
        <f t="shared" si="19"/>
        <v/>
      </c>
      <c r="S89" s="16"/>
    </row>
    <row r="90" spans="1:19" x14ac:dyDescent="0.25">
      <c r="A90" s="2" t="s">
        <v>297</v>
      </c>
      <c r="B90" s="2"/>
      <c r="C90" s="13" t="s">
        <v>6761</v>
      </c>
      <c r="D90" s="9" t="str">
        <f t="shared" si="9"/>
        <v>-</v>
      </c>
      <c r="F90" t="str">
        <f t="shared" si="10"/>
        <v>scikit-learn/sklearn.cluster._agglomerative/FeatureAgglomeration/__init__/linkage</v>
      </c>
      <c r="I90" t="str">
        <f t="shared" si="11"/>
        <v>+</v>
      </c>
      <c r="J90" t="str">
        <f t="shared" si="12"/>
        <v/>
      </c>
      <c r="K90" t="str">
        <f t="shared" si="13"/>
        <v>+</v>
      </c>
      <c r="L90" t="str">
        <f t="shared" si="14"/>
        <v/>
      </c>
      <c r="N90" t="str">
        <f t="shared" si="15"/>
        <v/>
      </c>
      <c r="O90" t="str">
        <f t="shared" si="16"/>
        <v/>
      </c>
      <c r="P90" s="16" t="str">
        <f t="shared" si="17"/>
        <v>+</v>
      </c>
      <c r="Q90" s="16" t="str">
        <f t="shared" si="18"/>
        <v/>
      </c>
      <c r="R90" s="16" t="str">
        <f t="shared" si="19"/>
        <v/>
      </c>
      <c r="S90" s="16"/>
    </row>
    <row r="91" spans="1:19" ht="30" x14ac:dyDescent="0.25">
      <c r="A91" s="2" t="s">
        <v>4</v>
      </c>
      <c r="B91" s="13" t="s">
        <v>3613</v>
      </c>
      <c r="C91" s="13" t="s">
        <v>3613</v>
      </c>
      <c r="D91" s="9" t="str">
        <f t="shared" si="9"/>
        <v>ok</v>
      </c>
      <c r="F91" t="str">
        <f t="shared" si="10"/>
        <v>scikit-learn/sklearn.cluster._agglomerative/FeatureAgglomeration/__init__/memoryscikit-learn/sklearn.cluster._agglomerative/FeatureAgglomeration/__init__/memory</v>
      </c>
      <c r="I91" t="str">
        <f t="shared" si="11"/>
        <v>-</v>
      </c>
      <c r="J91" t="str">
        <f t="shared" si="12"/>
        <v/>
      </c>
      <c r="K91" t="str">
        <f t="shared" si="13"/>
        <v/>
      </c>
      <c r="L91" t="str">
        <f t="shared" si="14"/>
        <v/>
      </c>
      <c r="N91" t="str">
        <f t="shared" si="15"/>
        <v>+</v>
      </c>
      <c r="O91" t="str">
        <f t="shared" si="16"/>
        <v/>
      </c>
    </row>
    <row r="92" spans="1:19" ht="30" x14ac:dyDescent="0.25">
      <c r="A92" s="2" t="s">
        <v>297</v>
      </c>
      <c r="B92" s="13" t="s">
        <v>6757</v>
      </c>
      <c r="C92" s="2"/>
      <c r="D92" s="9" t="str">
        <f t="shared" si="9"/>
        <v>-</v>
      </c>
      <c r="F92" t="str">
        <f t="shared" si="10"/>
        <v>scikit-learn/sklearn.cluster._agglomerative/FeatureAgglomeration/__init__/n_clusters</v>
      </c>
      <c r="I92" t="str">
        <f t="shared" si="11"/>
        <v>+</v>
      </c>
      <c r="J92" t="str">
        <f t="shared" si="12"/>
        <v/>
      </c>
      <c r="K92" t="str">
        <f t="shared" si="13"/>
        <v>+</v>
      </c>
      <c r="L92" t="str">
        <f t="shared" si="14"/>
        <v/>
      </c>
      <c r="N92" t="str">
        <f t="shared" si="15"/>
        <v/>
      </c>
      <c r="O92" t="str">
        <f t="shared" si="16"/>
        <v/>
      </c>
      <c r="P92" s="16" t="str">
        <f>IF(AND(K92="+",C92&lt;&gt;""),"+","")</f>
        <v/>
      </c>
      <c r="Q92" s="16" t="str">
        <f>IF(AND(I92="-",NOT(D92="ok")),LEN(B92)-LEN(SUBSTITUTE(B92,",",""))+"1","")</f>
        <v/>
      </c>
      <c r="R92" s="16" t="str">
        <f>IF(AND(I92="-",NOT(D92="ok")),LEN(C92)-LEN(SUBSTITUTE(C92,",",""))+"1","")</f>
        <v/>
      </c>
      <c r="S92" s="16"/>
    </row>
    <row r="93" spans="1:19" ht="30" x14ac:dyDescent="0.25">
      <c r="A93" s="2" t="s">
        <v>297</v>
      </c>
      <c r="B93" s="2"/>
      <c r="C93" s="13" t="s">
        <v>6757</v>
      </c>
      <c r="D93" s="9" t="str">
        <f t="shared" si="9"/>
        <v>-</v>
      </c>
      <c r="F93" t="str">
        <f t="shared" si="10"/>
        <v>scikit-learn/sklearn.cluster._agglomerative/FeatureAgglomeration/__init__/n_clusters</v>
      </c>
      <c r="I93" t="str">
        <f t="shared" si="11"/>
        <v>+</v>
      </c>
      <c r="J93" t="str">
        <f t="shared" si="12"/>
        <v/>
      </c>
      <c r="K93" t="str">
        <f t="shared" si="13"/>
        <v>+</v>
      </c>
      <c r="L93" t="str">
        <f t="shared" si="14"/>
        <v/>
      </c>
      <c r="N93" t="str">
        <f t="shared" si="15"/>
        <v/>
      </c>
      <c r="O93" t="str">
        <f t="shared" si="16"/>
        <v/>
      </c>
      <c r="P93" s="16" t="str">
        <f>IF(AND(K93="+",C93&lt;&gt;""),"+","")</f>
        <v>+</v>
      </c>
      <c r="Q93" s="16" t="str">
        <f>IF(AND(I93="-",NOT(D93="ok")),LEN(B93)-LEN(SUBSTITUTE(B93,",",""))+"1","")</f>
        <v/>
      </c>
      <c r="R93" s="16" t="str">
        <f>IF(AND(I93="-",NOT(D93="ok")),LEN(C93)-LEN(SUBSTITUTE(C93,",",""))+"1","")</f>
        <v/>
      </c>
      <c r="S93" s="16"/>
    </row>
    <row r="94" spans="1:19" ht="30" x14ac:dyDescent="0.25">
      <c r="A94" s="2" t="s">
        <v>4</v>
      </c>
      <c r="B94" s="13" t="s">
        <v>3614</v>
      </c>
      <c r="C94" s="13" t="s">
        <v>3614</v>
      </c>
      <c r="D94" s="9" t="str">
        <f t="shared" si="9"/>
        <v>ok</v>
      </c>
      <c r="F94" t="str">
        <f t="shared" si="10"/>
        <v>scikit-learn/sklearn.cluster._agglomerative/FeatureAgglomeration/__init__/pooling_funcscikit-learn/sklearn.cluster._agglomerative/FeatureAgglomeration/__init__/pooling_func</v>
      </c>
      <c r="I94" t="str">
        <f t="shared" si="11"/>
        <v>-</v>
      </c>
      <c r="J94" t="str">
        <f t="shared" si="12"/>
        <v/>
      </c>
      <c r="K94" t="str">
        <f t="shared" si="13"/>
        <v/>
      </c>
      <c r="L94" t="str">
        <f t="shared" si="14"/>
        <v/>
      </c>
      <c r="N94" t="str">
        <f t="shared" si="15"/>
        <v>+</v>
      </c>
      <c r="O94" t="str">
        <f t="shared" si="16"/>
        <v/>
      </c>
    </row>
    <row r="95" spans="1:19" x14ac:dyDescent="0.25">
      <c r="A95" s="2" t="s">
        <v>4</v>
      </c>
      <c r="B95" s="13" t="s">
        <v>3612</v>
      </c>
      <c r="C95" s="13" t="s">
        <v>3612</v>
      </c>
      <c r="D95" s="9" t="str">
        <f t="shared" si="9"/>
        <v>ok</v>
      </c>
      <c r="F95" t="str">
        <f t="shared" si="10"/>
        <v>scikit-learn/sklearn.cluster._agglomerative/FeatureAgglomeration/__init__/selfscikit-learn/sklearn.cluster._agglomerative/FeatureAgglomeration/__init__/self</v>
      </c>
      <c r="I95" t="str">
        <f t="shared" si="11"/>
        <v>-</v>
      </c>
      <c r="J95" t="str">
        <f t="shared" si="12"/>
        <v/>
      </c>
      <c r="K95" t="str">
        <f t="shared" si="13"/>
        <v/>
      </c>
      <c r="L95" t="str">
        <f t="shared" si="14"/>
        <v/>
      </c>
      <c r="N95" t="str">
        <f t="shared" si="15"/>
        <v>+</v>
      </c>
      <c r="O95" t="str">
        <f t="shared" si="16"/>
        <v/>
      </c>
    </row>
    <row r="96" spans="1:19" x14ac:dyDescent="0.25">
      <c r="A96" s="2" t="s">
        <v>297</v>
      </c>
      <c r="B96" s="13" t="s">
        <v>2559</v>
      </c>
      <c r="C96" s="2"/>
      <c r="D96" s="9" t="str">
        <f t="shared" si="9"/>
        <v>-</v>
      </c>
      <c r="F96" t="str">
        <f t="shared" si="10"/>
        <v>scikit-learn/sklearn.cluster._agglomerative/FeatureAgglomeration/fit</v>
      </c>
      <c r="I96" t="str">
        <f t="shared" si="11"/>
        <v>+</v>
      </c>
      <c r="J96" t="str">
        <f t="shared" si="12"/>
        <v/>
      </c>
      <c r="K96" t="str">
        <f t="shared" si="13"/>
        <v>+</v>
      </c>
      <c r="L96" t="str">
        <f t="shared" si="14"/>
        <v/>
      </c>
      <c r="N96" t="str">
        <f t="shared" si="15"/>
        <v/>
      </c>
      <c r="O96" t="str">
        <f t="shared" si="16"/>
        <v/>
      </c>
      <c r="P96" s="16" t="str">
        <f>IF(AND(K96="+",C96&lt;&gt;""),"+","")</f>
        <v/>
      </c>
      <c r="Q96" s="16" t="str">
        <f>IF(AND(I96="-",NOT(D96="ok")),LEN(B96)-LEN(SUBSTITUTE(B96,",",""))+"1","")</f>
        <v/>
      </c>
      <c r="R96" s="16" t="str">
        <f>IF(AND(I96="-",NOT(D96="ok")),LEN(C96)-LEN(SUBSTITUTE(C96,",",""))+"1","")</f>
        <v/>
      </c>
      <c r="S96" s="16"/>
    </row>
    <row r="97" spans="1:19" x14ac:dyDescent="0.25">
      <c r="A97" s="2" t="s">
        <v>297</v>
      </c>
      <c r="B97" s="2"/>
      <c r="C97" s="13" t="s">
        <v>2559</v>
      </c>
      <c r="D97" s="9" t="str">
        <f t="shared" si="9"/>
        <v>-</v>
      </c>
      <c r="F97" t="str">
        <f t="shared" si="10"/>
        <v>scikit-learn/sklearn.cluster._agglomerative/FeatureAgglomeration/fit</v>
      </c>
      <c r="I97" t="str">
        <f t="shared" si="11"/>
        <v>+</v>
      </c>
      <c r="J97" t="str">
        <f t="shared" si="12"/>
        <v/>
      </c>
      <c r="K97" t="str">
        <f t="shared" si="13"/>
        <v>+</v>
      </c>
      <c r="L97" t="str">
        <f t="shared" si="14"/>
        <v/>
      </c>
      <c r="N97" t="str">
        <f t="shared" si="15"/>
        <v/>
      </c>
      <c r="O97" t="str">
        <f t="shared" si="16"/>
        <v/>
      </c>
      <c r="P97" s="16" t="str">
        <f>IF(AND(K97="+",C97&lt;&gt;""),"+","")</f>
        <v>+</v>
      </c>
      <c r="Q97" s="16" t="str">
        <f>IF(AND(I97="-",NOT(D97="ok")),LEN(B97)-LEN(SUBSTITUTE(B97,",",""))+"1","")</f>
        <v/>
      </c>
      <c r="R97" s="16" t="str">
        <f>IF(AND(I97="-",NOT(D97="ok")),LEN(C97)-LEN(SUBSTITUTE(C97,",",""))+"1","")</f>
        <v/>
      </c>
      <c r="S97" s="16"/>
    </row>
    <row r="98" spans="1:19" x14ac:dyDescent="0.25">
      <c r="A98" s="2" t="s">
        <v>297</v>
      </c>
      <c r="B98" s="13" t="s">
        <v>6765</v>
      </c>
      <c r="C98" s="2"/>
      <c r="D98" s="9" t="s">
        <v>3324</v>
      </c>
      <c r="E98" t="s">
        <v>8114</v>
      </c>
      <c r="F98" t="str">
        <f t="shared" si="10"/>
        <v>scikit-learn/sklearn.cluster._agglomerative/FeatureAgglomeration/fit/params</v>
      </c>
      <c r="I98" t="str">
        <f t="shared" si="11"/>
        <v>+</v>
      </c>
      <c r="J98" t="str">
        <f t="shared" si="12"/>
        <v/>
      </c>
      <c r="K98" t="str">
        <f t="shared" si="13"/>
        <v/>
      </c>
      <c r="L98" t="str">
        <f t="shared" si="14"/>
        <v/>
      </c>
      <c r="N98" t="str">
        <f t="shared" si="15"/>
        <v/>
      </c>
      <c r="O98" t="str">
        <f t="shared" si="16"/>
        <v>+</v>
      </c>
    </row>
    <row r="99" spans="1:19" x14ac:dyDescent="0.25">
      <c r="A99" s="2" t="s">
        <v>4</v>
      </c>
      <c r="B99" s="13" t="s">
        <v>3616</v>
      </c>
      <c r="C99" s="13" t="s">
        <v>3616</v>
      </c>
      <c r="D99" s="9" t="str">
        <f t="shared" ref="D99:D131" si="20">IF(B99=C99,"ok","-")</f>
        <v>ok</v>
      </c>
      <c r="F99" t="str">
        <f t="shared" si="10"/>
        <v>scikit-learn/sklearn.cluster._agglomerative/FeatureAgglomeration/fit/selfscikit-learn/sklearn.cluster._agglomerative/FeatureAgglomeration/fit/self</v>
      </c>
      <c r="I99" t="str">
        <f t="shared" si="11"/>
        <v>-</v>
      </c>
      <c r="J99" t="str">
        <f t="shared" si="12"/>
        <v/>
      </c>
      <c r="K99" t="str">
        <f t="shared" si="13"/>
        <v/>
      </c>
      <c r="L99" t="str">
        <f t="shared" si="14"/>
        <v/>
      </c>
      <c r="N99" t="str">
        <f t="shared" si="15"/>
        <v>+</v>
      </c>
      <c r="O99" t="str">
        <f t="shared" si="16"/>
        <v/>
      </c>
    </row>
    <row r="100" spans="1:19" x14ac:dyDescent="0.25">
      <c r="A100" s="2" t="s">
        <v>2427</v>
      </c>
      <c r="B100" s="13" t="s">
        <v>6763</v>
      </c>
      <c r="C100" s="13" t="s">
        <v>6763</v>
      </c>
      <c r="D100" s="9" t="str">
        <f t="shared" si="20"/>
        <v>ok</v>
      </c>
      <c r="F100" t="str">
        <f t="shared" si="10"/>
        <v>scikit-learn/sklearn.cluster._agglomerative/FeatureAgglomeration/fit/Xscikit-learn/sklearn.cluster._agglomerative/FeatureAgglomeration/fit/X</v>
      </c>
      <c r="I100" t="str">
        <f t="shared" si="11"/>
        <v>-</v>
      </c>
      <c r="J100" t="str">
        <f t="shared" si="12"/>
        <v/>
      </c>
      <c r="K100" t="str">
        <f t="shared" si="13"/>
        <v/>
      </c>
      <c r="L100" t="str">
        <f t="shared" si="14"/>
        <v/>
      </c>
      <c r="N100" t="str">
        <f t="shared" si="15"/>
        <v>+</v>
      </c>
      <c r="O100" t="str">
        <f t="shared" si="16"/>
        <v/>
      </c>
    </row>
    <row r="101" spans="1:19" x14ac:dyDescent="0.25">
      <c r="A101" s="2" t="s">
        <v>2471</v>
      </c>
      <c r="B101" s="13" t="s">
        <v>6764</v>
      </c>
      <c r="C101" s="13" t="s">
        <v>6764</v>
      </c>
      <c r="D101" s="9" t="str">
        <f t="shared" si="20"/>
        <v>ok</v>
      </c>
      <c r="F101" t="str">
        <f t="shared" si="10"/>
        <v>scikit-learn/sklearn.cluster._agglomerative/FeatureAgglomeration/fit/yscikit-learn/sklearn.cluster._agglomerative/FeatureAgglomeration/fit/y</v>
      </c>
      <c r="I101" t="str">
        <f t="shared" si="11"/>
        <v>-</v>
      </c>
      <c r="J101" t="str">
        <f t="shared" si="12"/>
        <v/>
      </c>
      <c r="K101" t="str">
        <f t="shared" si="13"/>
        <v/>
      </c>
      <c r="L101" t="str">
        <f t="shared" si="14"/>
        <v/>
      </c>
      <c r="N101" t="str">
        <f t="shared" si="15"/>
        <v>+</v>
      </c>
      <c r="O101" t="str">
        <f t="shared" si="16"/>
        <v/>
      </c>
    </row>
    <row r="102" spans="1:19" ht="30" x14ac:dyDescent="0.25">
      <c r="A102" s="2" t="s">
        <v>297</v>
      </c>
      <c r="B102" s="13" t="s">
        <v>2560</v>
      </c>
      <c r="C102" s="2"/>
      <c r="D102" s="9" t="str">
        <f t="shared" si="20"/>
        <v>-</v>
      </c>
      <c r="F102" t="str">
        <f t="shared" si="10"/>
        <v>scikit-learn/sklearn.cluster._agglomerative/FeatureAgglomeration/fit_predict@getter</v>
      </c>
      <c r="I102" t="str">
        <f t="shared" si="11"/>
        <v>+</v>
      </c>
      <c r="J102" t="str">
        <f t="shared" si="12"/>
        <v/>
      </c>
      <c r="K102" t="str">
        <f t="shared" si="13"/>
        <v>+</v>
      </c>
      <c r="L102" t="str">
        <f t="shared" si="14"/>
        <v/>
      </c>
      <c r="N102" t="str">
        <f t="shared" si="15"/>
        <v/>
      </c>
      <c r="O102" t="str">
        <f t="shared" si="16"/>
        <v/>
      </c>
      <c r="P102" s="16" t="str">
        <f>IF(AND(K102="+",C102&lt;&gt;""),"+","")</f>
        <v/>
      </c>
      <c r="Q102" s="16" t="str">
        <f>IF(AND(I102="-",NOT(D102="ok")),LEN(B102)-LEN(SUBSTITUTE(B102,",",""))+"1","")</f>
        <v/>
      </c>
      <c r="R102" s="16" t="str">
        <f>IF(AND(I102="-",NOT(D102="ok")),LEN(C102)-LEN(SUBSTITUTE(C102,",",""))+"1","")</f>
        <v/>
      </c>
      <c r="S102" s="16"/>
    </row>
    <row r="103" spans="1:19" ht="30" x14ac:dyDescent="0.25">
      <c r="A103" s="2" t="s">
        <v>297</v>
      </c>
      <c r="B103" s="2"/>
      <c r="C103" s="13" t="s">
        <v>2560</v>
      </c>
      <c r="D103" s="9" t="str">
        <f t="shared" si="20"/>
        <v>-</v>
      </c>
      <c r="F103" t="str">
        <f t="shared" si="10"/>
        <v>scikit-learn/sklearn.cluster._agglomerative/FeatureAgglomeration/fit_predict@getter</v>
      </c>
      <c r="I103" t="str">
        <f t="shared" si="11"/>
        <v>+</v>
      </c>
      <c r="J103" t="str">
        <f t="shared" si="12"/>
        <v/>
      </c>
      <c r="K103" t="str">
        <f t="shared" si="13"/>
        <v>+</v>
      </c>
      <c r="L103" t="str">
        <f t="shared" si="14"/>
        <v/>
      </c>
      <c r="N103" t="str">
        <f t="shared" si="15"/>
        <v/>
      </c>
      <c r="O103" t="str">
        <f t="shared" si="16"/>
        <v/>
      </c>
      <c r="P103" s="16" t="str">
        <f>IF(AND(K103="+",C103&lt;&gt;""),"+","")</f>
        <v>+</v>
      </c>
      <c r="Q103" s="16" t="str">
        <f>IF(AND(I103="-",NOT(D103="ok")),LEN(B103)-LEN(SUBSTITUTE(B103,",",""))+"1","")</f>
        <v/>
      </c>
      <c r="R103" s="16" t="str">
        <f>IF(AND(I103="-",NOT(D103="ok")),LEN(C103)-LEN(SUBSTITUTE(C103,",",""))+"1","")</f>
        <v/>
      </c>
      <c r="S103" s="16"/>
    </row>
    <row r="104" spans="1:19" ht="45" x14ac:dyDescent="0.25">
      <c r="A104" s="2" t="s">
        <v>4</v>
      </c>
      <c r="B104" s="13" t="s">
        <v>3617</v>
      </c>
      <c r="C104" s="13" t="s">
        <v>3617</v>
      </c>
      <c r="D104" s="9" t="str">
        <f t="shared" si="20"/>
        <v>ok</v>
      </c>
      <c r="F104" t="str">
        <f t="shared" si="10"/>
        <v>scikit-learn/sklearn.cluster._agglomerative/FeatureAgglomeration/fit_predict@getter/selfscikit-learn/sklearn.cluster._agglomerative/FeatureAgglomeration/fit_predict@getter/self</v>
      </c>
      <c r="I104" t="str">
        <f t="shared" si="11"/>
        <v>-</v>
      </c>
      <c r="J104" t="str">
        <f t="shared" si="12"/>
        <v/>
      </c>
      <c r="K104" t="str">
        <f t="shared" si="13"/>
        <v/>
      </c>
      <c r="L104" t="str">
        <f t="shared" si="14"/>
        <v/>
      </c>
      <c r="N104" t="str">
        <f t="shared" si="15"/>
        <v>+</v>
      </c>
      <c r="O104" t="str">
        <f t="shared" si="16"/>
        <v/>
      </c>
    </row>
    <row r="105" spans="1:19" x14ac:dyDescent="0.25">
      <c r="A105" s="2" t="s">
        <v>297</v>
      </c>
      <c r="B105" s="13" t="s">
        <v>456</v>
      </c>
      <c r="C105" s="2"/>
      <c r="D105" s="9" t="str">
        <f t="shared" si="20"/>
        <v>-</v>
      </c>
      <c r="F105" t="str">
        <f t="shared" si="10"/>
        <v>scikit-learn/sklearn.cluster._agglomerative/linkage_tree</v>
      </c>
      <c r="I105" t="str">
        <f t="shared" si="11"/>
        <v>+</v>
      </c>
      <c r="J105" t="str">
        <f t="shared" si="12"/>
        <v/>
      </c>
      <c r="K105" t="str">
        <f t="shared" si="13"/>
        <v>+</v>
      </c>
      <c r="L105" t="str">
        <f t="shared" si="14"/>
        <v/>
      </c>
      <c r="N105" t="str">
        <f t="shared" si="15"/>
        <v/>
      </c>
      <c r="O105" t="str">
        <f t="shared" si="16"/>
        <v/>
      </c>
      <c r="P105" s="16" t="str">
        <f>IF(AND(K105="+",C105&lt;&gt;""),"+","")</f>
        <v/>
      </c>
      <c r="Q105" s="16" t="str">
        <f>IF(AND(I105="-",NOT(D105="ok")),LEN(B105)-LEN(SUBSTITUTE(B105,",",""))+"1","")</f>
        <v/>
      </c>
      <c r="R105" s="16" t="str">
        <f>IF(AND(I105="-",NOT(D105="ok")),LEN(C105)-LEN(SUBSTITUTE(C105,",",""))+"1","")</f>
        <v/>
      </c>
      <c r="S105" s="16"/>
    </row>
    <row r="106" spans="1:19" x14ac:dyDescent="0.25">
      <c r="A106" s="2" t="s">
        <v>297</v>
      </c>
      <c r="B106" s="2"/>
      <c r="C106" s="13" t="s">
        <v>456</v>
      </c>
      <c r="D106" s="9" t="str">
        <f t="shared" si="20"/>
        <v>-</v>
      </c>
      <c r="F106" t="str">
        <f t="shared" si="10"/>
        <v>scikit-learn/sklearn.cluster._agglomerative/linkage_tree</v>
      </c>
      <c r="I106" t="str">
        <f t="shared" si="11"/>
        <v>+</v>
      </c>
      <c r="J106" t="str">
        <f t="shared" si="12"/>
        <v/>
      </c>
      <c r="K106" t="str">
        <f t="shared" si="13"/>
        <v>+</v>
      </c>
      <c r="L106" t="str">
        <f t="shared" si="14"/>
        <v/>
      </c>
      <c r="N106" t="str">
        <f t="shared" si="15"/>
        <v/>
      </c>
      <c r="O106" t="str">
        <f t="shared" si="16"/>
        <v/>
      </c>
      <c r="P106" s="16" t="str">
        <f>IF(AND(K106="+",C106&lt;&gt;""),"+","")</f>
        <v>+</v>
      </c>
      <c r="Q106" s="16" t="str">
        <f>IF(AND(I106="-",NOT(D106="ok")),LEN(B106)-LEN(SUBSTITUTE(B106,",",""))+"1","")</f>
        <v/>
      </c>
      <c r="R106" s="16" t="str">
        <f>IF(AND(I106="-",NOT(D106="ok")),LEN(C106)-LEN(SUBSTITUTE(C106,",",""))+"1","")</f>
        <v/>
      </c>
      <c r="S106" s="16"/>
    </row>
    <row r="107" spans="1:19" x14ac:dyDescent="0.25">
      <c r="A107" s="2" t="s">
        <v>2381</v>
      </c>
      <c r="B107" s="13" t="s">
        <v>2382</v>
      </c>
      <c r="C107" s="13" t="s">
        <v>2382</v>
      </c>
      <c r="D107" s="9" t="str">
        <f t="shared" si="20"/>
        <v>ok</v>
      </c>
      <c r="F107" t="str">
        <f t="shared" si="10"/>
        <v>scikit-learn/sklearn.cluster._agglomerative/linkage_tree/affinityscikit-learn/sklearn.cluster._agglomerative/linkage_tree/affinity</v>
      </c>
      <c r="I107" t="str">
        <f t="shared" si="11"/>
        <v>-</v>
      </c>
      <c r="J107" t="str">
        <f t="shared" si="12"/>
        <v/>
      </c>
      <c r="K107" t="str">
        <f t="shared" si="13"/>
        <v/>
      </c>
      <c r="L107" t="str">
        <f t="shared" si="14"/>
        <v/>
      </c>
      <c r="N107" t="str">
        <f t="shared" si="15"/>
        <v>+</v>
      </c>
      <c r="O107" t="str">
        <f t="shared" si="16"/>
        <v/>
      </c>
    </row>
    <row r="108" spans="1:19" x14ac:dyDescent="0.25">
      <c r="A108" s="2" t="s">
        <v>2291</v>
      </c>
      <c r="B108" s="13" t="s">
        <v>2292</v>
      </c>
      <c r="C108" s="13" t="s">
        <v>2292</v>
      </c>
      <c r="D108" s="9" t="str">
        <f t="shared" si="20"/>
        <v>ok</v>
      </c>
      <c r="F108" t="str">
        <f t="shared" si="10"/>
        <v>scikit-learn/sklearn.cluster._agglomerative/linkage_tree/connectivityscikit-learn/sklearn.cluster._agglomerative/linkage_tree/connectivity</v>
      </c>
      <c r="I108" t="str">
        <f t="shared" si="11"/>
        <v>-</v>
      </c>
      <c r="J108" t="str">
        <f t="shared" si="12"/>
        <v/>
      </c>
      <c r="K108" t="str">
        <f t="shared" si="13"/>
        <v/>
      </c>
      <c r="L108" t="str">
        <f t="shared" si="14"/>
        <v/>
      </c>
      <c r="N108" t="str">
        <f t="shared" si="15"/>
        <v>+</v>
      </c>
      <c r="O108" t="str">
        <f t="shared" si="16"/>
        <v/>
      </c>
    </row>
    <row r="109" spans="1:19" x14ac:dyDescent="0.25">
      <c r="A109" s="2" t="s">
        <v>297</v>
      </c>
      <c r="B109" s="13" t="s">
        <v>3149</v>
      </c>
      <c r="C109" s="2"/>
      <c r="D109" s="9" t="str">
        <f t="shared" si="20"/>
        <v>-</v>
      </c>
      <c r="F109" t="str">
        <f t="shared" si="10"/>
        <v>scikit-learn/sklearn.cluster._agglomerative/linkage_tree/linkage</v>
      </c>
      <c r="I109" t="str">
        <f t="shared" si="11"/>
        <v>+</v>
      </c>
      <c r="J109" t="str">
        <f t="shared" si="12"/>
        <v/>
      </c>
      <c r="K109" t="str">
        <f t="shared" si="13"/>
        <v>+</v>
      </c>
      <c r="L109" t="str">
        <f t="shared" si="14"/>
        <v/>
      </c>
      <c r="N109" t="str">
        <f t="shared" si="15"/>
        <v/>
      </c>
      <c r="O109" t="str">
        <f t="shared" si="16"/>
        <v/>
      </c>
      <c r="P109" s="16" t="str">
        <f>IF(AND(K109="+",C109&lt;&gt;""),"+","")</f>
        <v/>
      </c>
      <c r="Q109" s="16" t="str">
        <f>IF(AND(I109="-",NOT(D109="ok")),LEN(B109)-LEN(SUBSTITUTE(B109,",",""))+"1","")</f>
        <v/>
      </c>
      <c r="R109" s="16" t="str">
        <f>IF(AND(I109="-",NOT(D109="ok")),LEN(C109)-LEN(SUBSTITUTE(C109,",",""))+"1","")</f>
        <v/>
      </c>
      <c r="S109" s="16"/>
    </row>
    <row r="110" spans="1:19" x14ac:dyDescent="0.25">
      <c r="A110" s="2" t="s">
        <v>297</v>
      </c>
      <c r="B110" s="2"/>
      <c r="C110" s="13" t="s">
        <v>3149</v>
      </c>
      <c r="D110" s="9" t="str">
        <f t="shared" si="20"/>
        <v>-</v>
      </c>
      <c r="F110" t="str">
        <f t="shared" si="10"/>
        <v>scikit-learn/sklearn.cluster._agglomerative/linkage_tree/linkage</v>
      </c>
      <c r="I110" t="str">
        <f t="shared" si="11"/>
        <v>+</v>
      </c>
      <c r="J110" t="str">
        <f t="shared" si="12"/>
        <v/>
      </c>
      <c r="K110" t="str">
        <f t="shared" si="13"/>
        <v>+</v>
      </c>
      <c r="L110" t="str">
        <f t="shared" si="14"/>
        <v/>
      </c>
      <c r="N110" t="str">
        <f t="shared" si="15"/>
        <v/>
      </c>
      <c r="O110" t="str">
        <f t="shared" si="16"/>
        <v/>
      </c>
      <c r="P110" s="16" t="str">
        <f>IF(AND(K110="+",C110&lt;&gt;""),"+","")</f>
        <v>+</v>
      </c>
      <c r="Q110" s="16" t="str">
        <f>IF(AND(I110="-",NOT(D110="ok")),LEN(B110)-LEN(SUBSTITUTE(B110,",",""))+"1","")</f>
        <v/>
      </c>
      <c r="R110" s="16" t="str">
        <f>IF(AND(I110="-",NOT(D110="ok")),LEN(C110)-LEN(SUBSTITUTE(C110,",",""))+"1","")</f>
        <v/>
      </c>
      <c r="S110" s="16"/>
    </row>
    <row r="111" spans="1:19" x14ac:dyDescent="0.25">
      <c r="A111" s="2" t="s">
        <v>2252</v>
      </c>
      <c r="B111" s="13" t="s">
        <v>2253</v>
      </c>
      <c r="C111" s="13" t="s">
        <v>2253</v>
      </c>
      <c r="D111" s="9" t="str">
        <f t="shared" si="20"/>
        <v>ok</v>
      </c>
      <c r="F111" t="str">
        <f t="shared" si="10"/>
        <v>scikit-learn/sklearn.cluster._agglomerative/linkage_tree/n_clustersscikit-learn/sklearn.cluster._agglomerative/linkage_tree/n_clusters</v>
      </c>
      <c r="I111" t="str">
        <f t="shared" si="11"/>
        <v>-</v>
      </c>
      <c r="J111" t="str">
        <f t="shared" si="12"/>
        <v/>
      </c>
      <c r="K111" t="str">
        <f t="shared" si="13"/>
        <v/>
      </c>
      <c r="L111" t="str">
        <f t="shared" si="14"/>
        <v/>
      </c>
      <c r="N111" t="str">
        <f t="shared" si="15"/>
        <v>+</v>
      </c>
      <c r="O111" t="str">
        <f t="shared" si="16"/>
        <v/>
      </c>
    </row>
    <row r="112" spans="1:19" x14ac:dyDescent="0.25">
      <c r="A112" s="2" t="s">
        <v>2324</v>
      </c>
      <c r="B112" s="13" t="s">
        <v>2325</v>
      </c>
      <c r="C112" s="13" t="s">
        <v>2325</v>
      </c>
      <c r="D112" s="9" t="str">
        <f t="shared" si="20"/>
        <v>ok</v>
      </c>
      <c r="F112" t="str">
        <f t="shared" si="10"/>
        <v>scikit-learn/sklearn.cluster._agglomerative/linkage_tree/return_distancescikit-learn/sklearn.cluster._agglomerative/linkage_tree/return_distance</v>
      </c>
      <c r="I112" t="str">
        <f t="shared" si="11"/>
        <v>-</v>
      </c>
      <c r="J112" t="str">
        <f t="shared" si="12"/>
        <v/>
      </c>
      <c r="K112" t="str">
        <f t="shared" si="13"/>
        <v/>
      </c>
      <c r="L112" t="str">
        <f t="shared" si="14"/>
        <v/>
      </c>
      <c r="N112" t="str">
        <f t="shared" si="15"/>
        <v>+</v>
      </c>
      <c r="O112" t="str">
        <f t="shared" si="16"/>
        <v/>
      </c>
    </row>
    <row r="113" spans="1:19" x14ac:dyDescent="0.25">
      <c r="A113" s="2" t="s">
        <v>2407</v>
      </c>
      <c r="B113" s="13" t="s">
        <v>2409</v>
      </c>
      <c r="C113" s="13" t="s">
        <v>2409</v>
      </c>
      <c r="D113" s="9" t="str">
        <f t="shared" si="20"/>
        <v>ok</v>
      </c>
      <c r="F113" t="str">
        <f t="shared" si="10"/>
        <v>scikit-learn/sklearn.cluster._agglomerative/linkage_tree/Xscikit-learn/sklearn.cluster._agglomerative/linkage_tree/X</v>
      </c>
      <c r="I113" t="str">
        <f t="shared" si="11"/>
        <v>-</v>
      </c>
      <c r="J113" t="str">
        <f t="shared" si="12"/>
        <v/>
      </c>
      <c r="K113" t="str">
        <f t="shared" si="13"/>
        <v/>
      </c>
      <c r="L113" t="str">
        <f t="shared" si="14"/>
        <v/>
      </c>
      <c r="N113" t="str">
        <f t="shared" si="15"/>
        <v>+</v>
      </c>
      <c r="O113" t="str">
        <f t="shared" si="16"/>
        <v/>
      </c>
    </row>
    <row r="114" spans="1:19" x14ac:dyDescent="0.25">
      <c r="A114" s="2" t="s">
        <v>297</v>
      </c>
      <c r="B114" s="13" t="s">
        <v>457</v>
      </c>
      <c r="C114" s="2"/>
      <c r="D114" s="9" t="str">
        <f t="shared" si="20"/>
        <v>-</v>
      </c>
      <c r="F114" t="str">
        <f t="shared" si="10"/>
        <v>scikit-learn/sklearn.cluster._agglomerative/ward_tree</v>
      </c>
      <c r="I114" t="str">
        <f t="shared" si="11"/>
        <v>+</v>
      </c>
      <c r="J114" t="str">
        <f t="shared" si="12"/>
        <v/>
      </c>
      <c r="K114" t="str">
        <f t="shared" si="13"/>
        <v>+</v>
      </c>
      <c r="L114" t="str">
        <f t="shared" si="14"/>
        <v/>
      </c>
      <c r="N114" t="str">
        <f t="shared" si="15"/>
        <v/>
      </c>
      <c r="O114" t="str">
        <f t="shared" si="16"/>
        <v/>
      </c>
      <c r="P114" s="16" t="str">
        <f>IF(AND(K114="+",C114&lt;&gt;""),"+","")</f>
        <v/>
      </c>
      <c r="Q114" s="16" t="str">
        <f>IF(AND(I114="-",NOT(D114="ok")),LEN(B114)-LEN(SUBSTITUTE(B114,",",""))+"1","")</f>
        <v/>
      </c>
      <c r="R114" s="16" t="str">
        <f>IF(AND(I114="-",NOT(D114="ok")),LEN(C114)-LEN(SUBSTITUTE(C114,",",""))+"1","")</f>
        <v/>
      </c>
      <c r="S114" s="16"/>
    </row>
    <row r="115" spans="1:19" x14ac:dyDescent="0.25">
      <c r="A115" s="2" t="s">
        <v>297</v>
      </c>
      <c r="B115" s="2"/>
      <c r="C115" s="13" t="s">
        <v>457</v>
      </c>
      <c r="D115" s="9" t="str">
        <f t="shared" si="20"/>
        <v>-</v>
      </c>
      <c r="F115" t="str">
        <f t="shared" si="10"/>
        <v>scikit-learn/sklearn.cluster._agglomerative/ward_tree</v>
      </c>
      <c r="I115" t="str">
        <f t="shared" si="11"/>
        <v>+</v>
      </c>
      <c r="J115" t="str">
        <f t="shared" si="12"/>
        <v/>
      </c>
      <c r="K115" t="str">
        <f t="shared" si="13"/>
        <v>+</v>
      </c>
      <c r="L115" t="str">
        <f t="shared" si="14"/>
        <v/>
      </c>
      <c r="N115" t="str">
        <f t="shared" si="15"/>
        <v/>
      </c>
      <c r="O115" t="str">
        <f t="shared" si="16"/>
        <v/>
      </c>
      <c r="P115" s="16" t="str">
        <f>IF(AND(K115="+",C115&lt;&gt;""),"+","")</f>
        <v>+</v>
      </c>
      <c r="Q115" s="16" t="str">
        <f>IF(AND(I115="-",NOT(D115="ok")),LEN(B115)-LEN(SUBSTITUTE(B115,",",""))+"1","")</f>
        <v/>
      </c>
      <c r="R115" s="16" t="str">
        <f>IF(AND(I115="-",NOT(D115="ok")),LEN(C115)-LEN(SUBSTITUTE(C115,",",""))+"1","")</f>
        <v/>
      </c>
      <c r="S115" s="16"/>
    </row>
    <row r="116" spans="1:19" x14ac:dyDescent="0.25">
      <c r="A116" s="2" t="s">
        <v>2260</v>
      </c>
      <c r="B116" s="13" t="s">
        <v>2261</v>
      </c>
      <c r="C116" s="13" t="s">
        <v>2261</v>
      </c>
      <c r="D116" s="9" t="str">
        <f t="shared" si="20"/>
        <v>ok</v>
      </c>
      <c r="F116" t="str">
        <f t="shared" si="10"/>
        <v>scikit-learn/sklearn.cluster._agglomerative/ward_tree/connectivityscikit-learn/sklearn.cluster._agglomerative/ward_tree/connectivity</v>
      </c>
      <c r="I116" t="str">
        <f t="shared" si="11"/>
        <v>-</v>
      </c>
      <c r="J116" t="str">
        <f t="shared" si="12"/>
        <v/>
      </c>
      <c r="K116" t="str">
        <f t="shared" si="13"/>
        <v/>
      </c>
      <c r="L116" t="str">
        <f t="shared" si="14"/>
        <v/>
      </c>
      <c r="N116" t="str">
        <f t="shared" si="15"/>
        <v>+</v>
      </c>
      <c r="O116" t="str">
        <f t="shared" si="16"/>
        <v/>
      </c>
    </row>
    <row r="117" spans="1:19" x14ac:dyDescent="0.25">
      <c r="A117" s="2" t="s">
        <v>2326</v>
      </c>
      <c r="B117" s="13" t="s">
        <v>2327</v>
      </c>
      <c r="C117" s="13" t="s">
        <v>2327</v>
      </c>
      <c r="D117" s="9" t="str">
        <f t="shared" si="20"/>
        <v>ok</v>
      </c>
      <c r="F117" t="str">
        <f t="shared" si="10"/>
        <v>scikit-learn/sklearn.cluster._agglomerative/ward_tree/n_clustersscikit-learn/sklearn.cluster._agglomerative/ward_tree/n_clusters</v>
      </c>
      <c r="I117" t="str">
        <f t="shared" si="11"/>
        <v>-</v>
      </c>
      <c r="J117" t="str">
        <f t="shared" si="12"/>
        <v/>
      </c>
      <c r="K117" t="str">
        <f t="shared" si="13"/>
        <v/>
      </c>
      <c r="L117" t="str">
        <f t="shared" si="14"/>
        <v/>
      </c>
      <c r="N117" t="str">
        <f t="shared" si="15"/>
        <v>+</v>
      </c>
      <c r="O117" t="str">
        <f t="shared" si="16"/>
        <v/>
      </c>
    </row>
    <row r="118" spans="1:19" x14ac:dyDescent="0.25">
      <c r="A118" s="2" t="s">
        <v>156</v>
      </c>
      <c r="B118" s="13" t="s">
        <v>2337</v>
      </c>
      <c r="C118" s="13" t="s">
        <v>2337</v>
      </c>
      <c r="D118" s="9" t="str">
        <f t="shared" si="20"/>
        <v>ok</v>
      </c>
      <c r="F118" t="str">
        <f t="shared" si="10"/>
        <v>scikit-learn/sklearn.cluster._agglomerative/ward_tree/return_distancescikit-learn/sklearn.cluster._agglomerative/ward_tree/return_distance</v>
      </c>
      <c r="I118" t="str">
        <f t="shared" si="11"/>
        <v>-</v>
      </c>
      <c r="J118" t="str">
        <f t="shared" si="12"/>
        <v/>
      </c>
      <c r="K118" t="str">
        <f t="shared" si="13"/>
        <v/>
      </c>
      <c r="L118" t="str">
        <f t="shared" si="14"/>
        <v/>
      </c>
      <c r="N118" t="str">
        <f t="shared" si="15"/>
        <v>+</v>
      </c>
      <c r="O118" t="str">
        <f t="shared" si="16"/>
        <v/>
      </c>
    </row>
    <row r="119" spans="1:19" x14ac:dyDescent="0.25">
      <c r="A119" s="2" t="s">
        <v>2407</v>
      </c>
      <c r="B119" s="13" t="s">
        <v>2408</v>
      </c>
      <c r="C119" s="13" t="s">
        <v>2408</v>
      </c>
      <c r="D119" s="9" t="str">
        <f t="shared" si="20"/>
        <v>ok</v>
      </c>
      <c r="F119" t="str">
        <f t="shared" si="10"/>
        <v>scikit-learn/sklearn.cluster._agglomerative/ward_tree/Xscikit-learn/sklearn.cluster._agglomerative/ward_tree/X</v>
      </c>
      <c r="I119" t="str">
        <f t="shared" si="11"/>
        <v>-</v>
      </c>
      <c r="J119" t="str">
        <f t="shared" si="12"/>
        <v/>
      </c>
      <c r="K119" t="str">
        <f t="shared" si="13"/>
        <v/>
      </c>
      <c r="L119" t="str">
        <f t="shared" si="14"/>
        <v/>
      </c>
      <c r="N119" t="str">
        <f t="shared" si="15"/>
        <v>+</v>
      </c>
      <c r="O119" t="str">
        <f t="shared" si="16"/>
        <v/>
      </c>
    </row>
    <row r="120" spans="1:19" x14ac:dyDescent="0.25">
      <c r="A120" s="2" t="s">
        <v>297</v>
      </c>
      <c r="B120" s="13" t="s">
        <v>301</v>
      </c>
      <c r="C120" s="2"/>
      <c r="D120" s="9" t="str">
        <f t="shared" si="20"/>
        <v>-</v>
      </c>
      <c r="F120" t="str">
        <f t="shared" si="10"/>
        <v>scikit-learn/sklearn.cluster._bicluster/SpectralBiclustering</v>
      </c>
      <c r="I120" t="str">
        <f t="shared" si="11"/>
        <v>+</v>
      </c>
      <c r="J120" t="str">
        <f t="shared" si="12"/>
        <v/>
      </c>
      <c r="K120" t="str">
        <f t="shared" si="13"/>
        <v>+</v>
      </c>
      <c r="L120" t="str">
        <f t="shared" si="14"/>
        <v/>
      </c>
      <c r="N120" t="str">
        <f t="shared" si="15"/>
        <v/>
      </c>
      <c r="O120" t="str">
        <f t="shared" si="16"/>
        <v/>
      </c>
      <c r="P120" s="16" t="str">
        <f>IF(AND(K120="+",C120&lt;&gt;""),"+","")</f>
        <v/>
      </c>
      <c r="Q120" s="16" t="str">
        <f>IF(AND(I120="-",NOT(D120="ok")),LEN(B120)-LEN(SUBSTITUTE(B120,",",""))+"1","")</f>
        <v/>
      </c>
      <c r="R120" s="16" t="str">
        <f>IF(AND(I120="-",NOT(D120="ok")),LEN(C120)-LEN(SUBSTITUTE(C120,",",""))+"1","")</f>
        <v/>
      </c>
      <c r="S120" s="16"/>
    </row>
    <row r="121" spans="1:19" x14ac:dyDescent="0.25">
      <c r="A121" s="2" t="s">
        <v>297</v>
      </c>
      <c r="B121" s="2"/>
      <c r="C121" s="13" t="s">
        <v>301</v>
      </c>
      <c r="D121" s="9" t="str">
        <f t="shared" si="20"/>
        <v>-</v>
      </c>
      <c r="F121" t="str">
        <f t="shared" si="10"/>
        <v>scikit-learn/sklearn.cluster._bicluster/SpectralBiclustering</v>
      </c>
      <c r="I121" t="str">
        <f t="shared" si="11"/>
        <v>+</v>
      </c>
      <c r="J121" t="str">
        <f t="shared" si="12"/>
        <v/>
      </c>
      <c r="K121" t="str">
        <f t="shared" si="13"/>
        <v>+</v>
      </c>
      <c r="L121" t="str">
        <f t="shared" si="14"/>
        <v/>
      </c>
      <c r="N121" t="str">
        <f t="shared" si="15"/>
        <v/>
      </c>
      <c r="O121" t="str">
        <f t="shared" si="16"/>
        <v/>
      </c>
      <c r="P121" s="16" t="str">
        <f>IF(AND(K121="+",C121&lt;&gt;""),"+","")</f>
        <v>+</v>
      </c>
      <c r="Q121" s="16" t="str">
        <f>IF(AND(I121="-",NOT(D121="ok")),LEN(B121)-LEN(SUBSTITUTE(B121,",",""))+"1","")</f>
        <v/>
      </c>
      <c r="R121" s="16" t="str">
        <f>IF(AND(I121="-",NOT(D121="ok")),LEN(C121)-LEN(SUBSTITUTE(C121,",",""))+"1","")</f>
        <v/>
      </c>
      <c r="S121" s="16"/>
    </row>
    <row r="122" spans="1:19" x14ac:dyDescent="0.25">
      <c r="A122" s="2" t="s">
        <v>297</v>
      </c>
      <c r="B122" s="13" t="s">
        <v>2561</v>
      </c>
      <c r="C122" s="2"/>
      <c r="D122" s="9" t="str">
        <f t="shared" si="20"/>
        <v>-</v>
      </c>
      <c r="F122" t="str">
        <f t="shared" si="10"/>
        <v>scikit-learn/sklearn.cluster._bicluster/SpectralBiclustering/__init__</v>
      </c>
      <c r="I122" t="str">
        <f t="shared" si="11"/>
        <v>+</v>
      </c>
      <c r="J122" t="str">
        <f t="shared" si="12"/>
        <v/>
      </c>
      <c r="K122" t="str">
        <f t="shared" si="13"/>
        <v>+</v>
      </c>
      <c r="L122" t="str">
        <f t="shared" si="14"/>
        <v/>
      </c>
      <c r="N122" t="str">
        <f t="shared" si="15"/>
        <v/>
      </c>
      <c r="O122" t="str">
        <f t="shared" si="16"/>
        <v/>
      </c>
      <c r="P122" s="16" t="str">
        <f>IF(AND(K122="+",C122&lt;&gt;""),"+","")</f>
        <v/>
      </c>
      <c r="Q122" s="16" t="str">
        <f>IF(AND(I122="-",NOT(D122="ok")),LEN(B122)-LEN(SUBSTITUTE(B122,",",""))+"1","")</f>
        <v/>
      </c>
      <c r="R122" s="16" t="str">
        <f>IF(AND(I122="-",NOT(D122="ok")),LEN(C122)-LEN(SUBSTITUTE(C122,",",""))+"1","")</f>
        <v/>
      </c>
      <c r="S122" s="16"/>
    </row>
    <row r="123" spans="1:19" x14ac:dyDescent="0.25">
      <c r="A123" s="2" t="s">
        <v>297</v>
      </c>
      <c r="B123" s="2"/>
      <c r="C123" s="13" t="s">
        <v>2561</v>
      </c>
      <c r="D123" s="9" t="str">
        <f t="shared" si="20"/>
        <v>-</v>
      </c>
      <c r="F123" t="str">
        <f t="shared" si="10"/>
        <v>scikit-learn/sklearn.cluster._bicluster/SpectralBiclustering/__init__</v>
      </c>
      <c r="I123" t="str">
        <f t="shared" si="11"/>
        <v>+</v>
      </c>
      <c r="J123" t="str">
        <f t="shared" si="12"/>
        <v/>
      </c>
      <c r="K123" t="str">
        <f t="shared" si="13"/>
        <v>+</v>
      </c>
      <c r="L123" t="str">
        <f t="shared" si="14"/>
        <v/>
      </c>
      <c r="N123" t="str">
        <f t="shared" si="15"/>
        <v/>
      </c>
      <c r="O123" t="str">
        <f t="shared" si="16"/>
        <v/>
      </c>
      <c r="P123" s="16" t="str">
        <f>IF(AND(K123="+",C123&lt;&gt;""),"+","")</f>
        <v>+</v>
      </c>
      <c r="Q123" s="16" t="str">
        <f>IF(AND(I123="-",NOT(D123="ok")),LEN(B123)-LEN(SUBSTITUTE(B123,",",""))+"1","")</f>
        <v/>
      </c>
      <c r="R123" s="16" t="str">
        <f>IF(AND(I123="-",NOT(D123="ok")),LEN(C123)-LEN(SUBSTITUTE(C123,",",""))+"1","")</f>
        <v/>
      </c>
      <c r="S123" s="16"/>
    </row>
    <row r="124" spans="1:19" x14ac:dyDescent="0.25">
      <c r="A124" s="2" t="s">
        <v>231</v>
      </c>
      <c r="B124" s="13" t="s">
        <v>6486</v>
      </c>
      <c r="C124" s="13" t="s">
        <v>6486</v>
      </c>
      <c r="D124" s="9" t="str">
        <f t="shared" si="20"/>
        <v>ok</v>
      </c>
      <c r="F124" t="str">
        <f t="shared" si="10"/>
        <v>scikit-learn/sklearn.cluster._bicluster/SpectralBiclustering/__init__/initscikit-learn/sklearn.cluster._bicluster/SpectralBiclustering/__init__/init</v>
      </c>
      <c r="I124" t="str">
        <f t="shared" si="11"/>
        <v>-</v>
      </c>
      <c r="J124" t="str">
        <f t="shared" si="12"/>
        <v/>
      </c>
      <c r="K124" t="str">
        <f t="shared" si="13"/>
        <v/>
      </c>
      <c r="L124" t="str">
        <f t="shared" si="14"/>
        <v/>
      </c>
      <c r="N124" t="str">
        <f t="shared" si="15"/>
        <v>+</v>
      </c>
      <c r="O124" t="str">
        <f t="shared" si="16"/>
        <v/>
      </c>
    </row>
    <row r="125" spans="1:19" x14ac:dyDescent="0.25">
      <c r="A125" s="2" t="s">
        <v>297</v>
      </c>
      <c r="B125" s="13" t="s">
        <v>6766</v>
      </c>
      <c r="C125" s="2"/>
      <c r="D125" s="9" t="str">
        <f t="shared" si="20"/>
        <v>-</v>
      </c>
      <c r="F125" t="str">
        <f t="shared" si="10"/>
        <v>scikit-learn/sklearn.cluster._bicluster/SpectralBiclustering/__init__/method</v>
      </c>
      <c r="I125" t="str">
        <f t="shared" si="11"/>
        <v>+</v>
      </c>
      <c r="J125" t="str">
        <f t="shared" si="12"/>
        <v/>
      </c>
      <c r="K125" t="str">
        <f t="shared" si="13"/>
        <v>+</v>
      </c>
      <c r="L125" t="str">
        <f t="shared" si="14"/>
        <v/>
      </c>
      <c r="N125" t="str">
        <f t="shared" si="15"/>
        <v/>
      </c>
      <c r="O125" t="str">
        <f t="shared" si="16"/>
        <v/>
      </c>
      <c r="P125" s="16" t="str">
        <f>IF(AND(K125="+",C125&lt;&gt;""),"+","")</f>
        <v/>
      </c>
      <c r="Q125" s="16" t="str">
        <f>IF(AND(I125="-",NOT(D125="ok")),LEN(B125)-LEN(SUBSTITUTE(B125,",",""))+"1","")</f>
        <v/>
      </c>
      <c r="R125" s="16" t="str">
        <f>IF(AND(I125="-",NOT(D125="ok")),LEN(C125)-LEN(SUBSTITUTE(C125,",",""))+"1","")</f>
        <v/>
      </c>
      <c r="S125" s="16"/>
    </row>
    <row r="126" spans="1:19" x14ac:dyDescent="0.25">
      <c r="A126" s="2" t="s">
        <v>297</v>
      </c>
      <c r="B126" s="2"/>
      <c r="C126" s="13" t="s">
        <v>6766</v>
      </c>
      <c r="D126" s="9" t="str">
        <f t="shared" si="20"/>
        <v>-</v>
      </c>
      <c r="F126" t="str">
        <f t="shared" si="10"/>
        <v>scikit-learn/sklearn.cluster._bicluster/SpectralBiclustering/__init__/method</v>
      </c>
      <c r="I126" t="str">
        <f t="shared" si="11"/>
        <v>+</v>
      </c>
      <c r="J126" t="str">
        <f t="shared" si="12"/>
        <v/>
      </c>
      <c r="K126" t="str">
        <f t="shared" si="13"/>
        <v>+</v>
      </c>
      <c r="L126" t="str">
        <f t="shared" si="14"/>
        <v/>
      </c>
      <c r="N126" t="str">
        <f t="shared" si="15"/>
        <v/>
      </c>
      <c r="O126" t="str">
        <f t="shared" si="16"/>
        <v/>
      </c>
      <c r="P126" s="16" t="str">
        <f>IF(AND(K126="+",C126&lt;&gt;""),"+","")</f>
        <v>+</v>
      </c>
      <c r="Q126" s="16" t="str">
        <f>IF(AND(I126="-",NOT(D126="ok")),LEN(B126)-LEN(SUBSTITUTE(B126,",",""))+"1","")</f>
        <v/>
      </c>
      <c r="R126" s="16" t="str">
        <f>IF(AND(I126="-",NOT(D126="ok")),LEN(C126)-LEN(SUBSTITUTE(C126,",",""))+"1","")</f>
        <v/>
      </c>
      <c r="S126" s="16"/>
    </row>
    <row r="127" spans="1:19" x14ac:dyDescent="0.25">
      <c r="A127" s="2" t="s">
        <v>4</v>
      </c>
      <c r="B127" s="13" t="s">
        <v>3624</v>
      </c>
      <c r="C127" s="13" t="s">
        <v>3624</v>
      </c>
      <c r="D127" s="9" t="str">
        <f t="shared" si="20"/>
        <v>ok</v>
      </c>
      <c r="F127" t="str">
        <f t="shared" si="10"/>
        <v>scikit-learn/sklearn.cluster._bicluster/SpectralBiclustering/__init__/mini_batchscikit-learn/sklearn.cluster._bicluster/SpectralBiclustering/__init__/mini_batch</v>
      </c>
      <c r="I127" t="str">
        <f t="shared" si="11"/>
        <v>-</v>
      </c>
      <c r="J127" t="str">
        <f t="shared" si="12"/>
        <v/>
      </c>
      <c r="K127" t="str">
        <f t="shared" si="13"/>
        <v/>
      </c>
      <c r="L127" t="str">
        <f t="shared" si="14"/>
        <v/>
      </c>
      <c r="N127" t="str">
        <f t="shared" si="15"/>
        <v>+</v>
      </c>
      <c r="O127" t="str">
        <f t="shared" si="16"/>
        <v/>
      </c>
    </row>
    <row r="128" spans="1:19" x14ac:dyDescent="0.25">
      <c r="A128" s="2" t="s">
        <v>4</v>
      </c>
      <c r="B128" s="13" t="s">
        <v>3621</v>
      </c>
      <c r="C128" s="13" t="s">
        <v>3621</v>
      </c>
      <c r="D128" s="9" t="str">
        <f t="shared" si="20"/>
        <v>ok</v>
      </c>
      <c r="F128" t="str">
        <f t="shared" si="10"/>
        <v>scikit-learn/sklearn.cluster._bicluster/SpectralBiclustering/__init__/n_bestscikit-learn/sklearn.cluster._bicluster/SpectralBiclustering/__init__/n_best</v>
      </c>
      <c r="I128" t="str">
        <f t="shared" si="11"/>
        <v>-</v>
      </c>
      <c r="J128" t="str">
        <f t="shared" si="12"/>
        <v/>
      </c>
      <c r="K128" t="str">
        <f t="shared" si="13"/>
        <v/>
      </c>
      <c r="L128" t="str">
        <f t="shared" si="14"/>
        <v/>
      </c>
      <c r="N128" t="str">
        <f t="shared" si="15"/>
        <v>+</v>
      </c>
      <c r="O128" t="str">
        <f t="shared" si="16"/>
        <v/>
      </c>
    </row>
    <row r="129" spans="1:19" x14ac:dyDescent="0.25">
      <c r="A129" s="2" t="s">
        <v>4</v>
      </c>
      <c r="B129" s="13" t="s">
        <v>3619</v>
      </c>
      <c r="C129" s="13" t="s">
        <v>3619</v>
      </c>
      <c r="D129" s="9" t="str">
        <f t="shared" si="20"/>
        <v>ok</v>
      </c>
      <c r="F129" t="str">
        <f t="shared" si="10"/>
        <v>scikit-learn/sklearn.cluster._bicluster/SpectralBiclustering/__init__/n_clustersscikit-learn/sklearn.cluster._bicluster/SpectralBiclustering/__init__/n_clusters</v>
      </c>
      <c r="I129" t="str">
        <f t="shared" si="11"/>
        <v>-</v>
      </c>
      <c r="J129" t="str">
        <f t="shared" si="12"/>
        <v/>
      </c>
      <c r="K129" t="str">
        <f t="shared" si="13"/>
        <v/>
      </c>
      <c r="L129" t="str">
        <f t="shared" si="14"/>
        <v/>
      </c>
      <c r="N129" t="str">
        <f t="shared" si="15"/>
        <v>+</v>
      </c>
      <c r="O129" t="str">
        <f t="shared" si="16"/>
        <v/>
      </c>
    </row>
    <row r="130" spans="1:19" ht="30" x14ac:dyDescent="0.25">
      <c r="A130" s="2" t="s">
        <v>4</v>
      </c>
      <c r="B130" s="13" t="s">
        <v>3620</v>
      </c>
      <c r="C130" s="13" t="s">
        <v>3620</v>
      </c>
      <c r="D130" s="9" t="str">
        <f t="shared" si="20"/>
        <v>ok</v>
      </c>
      <c r="F130" t="str">
        <f t="shared" si="10"/>
        <v>scikit-learn/sklearn.cluster._bicluster/SpectralBiclustering/__init__/n_componentsscikit-learn/sklearn.cluster._bicluster/SpectralBiclustering/__init__/n_components</v>
      </c>
      <c r="I130" t="str">
        <f t="shared" si="11"/>
        <v>-</v>
      </c>
      <c r="J130" t="str">
        <f t="shared" si="12"/>
        <v/>
      </c>
      <c r="K130" t="str">
        <f t="shared" si="13"/>
        <v/>
      </c>
      <c r="L130" t="str">
        <f t="shared" si="14"/>
        <v/>
      </c>
      <c r="N130" t="str">
        <f t="shared" si="15"/>
        <v>+</v>
      </c>
      <c r="O130" t="str">
        <f t="shared" si="16"/>
        <v/>
      </c>
    </row>
    <row r="131" spans="1:19" x14ac:dyDescent="0.25">
      <c r="A131" s="2" t="s">
        <v>4</v>
      </c>
      <c r="B131" s="13" t="s">
        <v>3625</v>
      </c>
      <c r="C131" s="13" t="s">
        <v>3625</v>
      </c>
      <c r="D131" s="9" t="str">
        <f t="shared" si="20"/>
        <v>ok</v>
      </c>
      <c r="F131" t="str">
        <f t="shared" si="10"/>
        <v>scikit-learn/sklearn.cluster._bicluster/SpectralBiclustering/__init__/n_initscikit-learn/sklearn.cluster._bicluster/SpectralBiclustering/__init__/n_init</v>
      </c>
      <c r="I131" t="str">
        <f t="shared" si="11"/>
        <v>-</v>
      </c>
      <c r="J131" t="str">
        <f t="shared" si="12"/>
        <v/>
      </c>
      <c r="K131" t="str">
        <f t="shared" si="13"/>
        <v/>
      </c>
      <c r="L131" t="str">
        <f t="shared" si="14"/>
        <v/>
      </c>
      <c r="N131" t="str">
        <f t="shared" si="15"/>
        <v>+</v>
      </c>
      <c r="O131" t="str">
        <f t="shared" si="16"/>
        <v/>
      </c>
    </row>
    <row r="132" spans="1:19" x14ac:dyDescent="0.25">
      <c r="A132" s="2" t="s">
        <v>297</v>
      </c>
      <c r="B132" s="13" t="s">
        <v>6767</v>
      </c>
      <c r="C132" s="2"/>
      <c r="D132" s="9" t="s">
        <v>3324</v>
      </c>
      <c r="E132" t="s">
        <v>8115</v>
      </c>
      <c r="F132" t="str">
        <f t="shared" si="10"/>
        <v>scikit-learn/sklearn.cluster._bicluster/SpectralBiclustering/__init__/n_jobs</v>
      </c>
      <c r="I132" t="str">
        <f t="shared" si="11"/>
        <v>+</v>
      </c>
      <c r="J132" t="str">
        <f t="shared" si="12"/>
        <v/>
      </c>
      <c r="K132" t="str">
        <f t="shared" si="13"/>
        <v/>
      </c>
      <c r="L132" t="str">
        <f t="shared" si="14"/>
        <v/>
      </c>
      <c r="N132" t="str">
        <f t="shared" si="15"/>
        <v/>
      </c>
      <c r="O132" t="str">
        <f t="shared" si="16"/>
        <v>+</v>
      </c>
    </row>
    <row r="133" spans="1:19" x14ac:dyDescent="0.25">
      <c r="A133" s="2" t="s">
        <v>4</v>
      </c>
      <c r="B133" s="13" t="s">
        <v>3623</v>
      </c>
      <c r="C133" s="13" t="s">
        <v>3623</v>
      </c>
      <c r="D133" s="9" t="str">
        <f t="shared" ref="D133:D144" si="21">IF(B133=C133,"ok","-")</f>
        <v>ok</v>
      </c>
      <c r="F133" t="str">
        <f t="shared" si="10"/>
        <v>scikit-learn/sklearn.cluster._bicluster/SpectralBiclustering/__init__/n_svd_vecsscikit-learn/sklearn.cluster._bicluster/SpectralBiclustering/__init__/n_svd_vecs</v>
      </c>
      <c r="I133" t="str">
        <f t="shared" si="11"/>
        <v>-</v>
      </c>
      <c r="J133" t="str">
        <f t="shared" si="12"/>
        <v/>
      </c>
      <c r="K133" t="str">
        <f t="shared" si="13"/>
        <v/>
      </c>
      <c r="L133" t="str">
        <f t="shared" si="14"/>
        <v/>
      </c>
      <c r="N133" t="str">
        <f t="shared" si="15"/>
        <v>+</v>
      </c>
      <c r="O133" t="str">
        <f t="shared" si="16"/>
        <v/>
      </c>
    </row>
    <row r="134" spans="1:19" x14ac:dyDescent="0.25">
      <c r="A134" s="2" t="s">
        <v>4</v>
      </c>
      <c r="B134" s="13" t="s">
        <v>3626</v>
      </c>
      <c r="C134" s="13" t="s">
        <v>3626</v>
      </c>
      <c r="D134" s="9" t="str">
        <f t="shared" si="21"/>
        <v>ok</v>
      </c>
      <c r="F134" t="str">
        <f t="shared" si="10"/>
        <v>scikit-learn/sklearn.cluster._bicluster/SpectralBiclustering/__init__/random_statescikit-learn/sklearn.cluster._bicluster/SpectralBiclustering/__init__/random_state</v>
      </c>
      <c r="I134" t="str">
        <f t="shared" si="11"/>
        <v>-</v>
      </c>
      <c r="J134" t="str">
        <f t="shared" si="12"/>
        <v/>
      </c>
      <c r="K134" t="str">
        <f t="shared" si="13"/>
        <v/>
      </c>
      <c r="L134" t="str">
        <f t="shared" si="14"/>
        <v/>
      </c>
      <c r="N134" t="str">
        <f t="shared" si="15"/>
        <v>+</v>
      </c>
      <c r="O134" t="str">
        <f t="shared" si="16"/>
        <v/>
      </c>
    </row>
    <row r="135" spans="1:19" x14ac:dyDescent="0.25">
      <c r="A135" s="2" t="s">
        <v>4</v>
      </c>
      <c r="B135" s="13" t="s">
        <v>3618</v>
      </c>
      <c r="C135" s="13" t="s">
        <v>3618</v>
      </c>
      <c r="D135" s="9" t="str">
        <f t="shared" si="21"/>
        <v>ok</v>
      </c>
      <c r="F135" t="str">
        <f t="shared" si="10"/>
        <v>scikit-learn/sklearn.cluster._bicluster/SpectralBiclustering/__init__/selfscikit-learn/sklearn.cluster._bicluster/SpectralBiclustering/__init__/self</v>
      </c>
      <c r="I135" t="str">
        <f t="shared" si="11"/>
        <v>-</v>
      </c>
      <c r="J135" t="str">
        <f t="shared" si="12"/>
        <v/>
      </c>
      <c r="K135" t="str">
        <f t="shared" si="13"/>
        <v/>
      </c>
      <c r="L135" t="str">
        <f t="shared" si="14"/>
        <v/>
      </c>
      <c r="N135" t="str">
        <f t="shared" si="15"/>
        <v>+</v>
      </c>
      <c r="O135" t="str">
        <f t="shared" si="16"/>
        <v/>
      </c>
    </row>
    <row r="136" spans="1:19" x14ac:dyDescent="0.25">
      <c r="A136" s="2" t="s">
        <v>4</v>
      </c>
      <c r="B136" s="13" t="s">
        <v>3622</v>
      </c>
      <c r="C136" s="13" t="s">
        <v>3622</v>
      </c>
      <c r="D136" s="9" t="str">
        <f t="shared" si="21"/>
        <v>ok</v>
      </c>
      <c r="F136" t="str">
        <f t="shared" si="10"/>
        <v>scikit-learn/sklearn.cluster._bicluster/SpectralBiclustering/__init__/svd_methodscikit-learn/sklearn.cluster._bicluster/SpectralBiclustering/__init__/svd_method</v>
      </c>
      <c r="I136" t="str">
        <f t="shared" si="11"/>
        <v>-</v>
      </c>
      <c r="J136" t="str">
        <f t="shared" si="12"/>
        <v/>
      </c>
      <c r="K136" t="str">
        <f t="shared" si="13"/>
        <v/>
      </c>
      <c r="L136" t="str">
        <f t="shared" si="14"/>
        <v/>
      </c>
      <c r="N136" t="str">
        <f t="shared" si="15"/>
        <v>+</v>
      </c>
      <c r="O136" t="str">
        <f t="shared" si="16"/>
        <v/>
      </c>
    </row>
    <row r="137" spans="1:19" x14ac:dyDescent="0.25">
      <c r="A137" s="2" t="s">
        <v>297</v>
      </c>
      <c r="B137" s="13" t="s">
        <v>302</v>
      </c>
      <c r="C137" s="2"/>
      <c r="D137" s="9" t="str">
        <f t="shared" si="21"/>
        <v>-</v>
      </c>
      <c r="F137" t="str">
        <f t="shared" si="10"/>
        <v>scikit-learn/sklearn.cluster._bicluster/SpectralCoclustering</v>
      </c>
      <c r="I137" t="str">
        <f t="shared" si="11"/>
        <v>+</v>
      </c>
      <c r="J137" t="str">
        <f t="shared" si="12"/>
        <v/>
      </c>
      <c r="K137" t="str">
        <f t="shared" si="13"/>
        <v>+</v>
      </c>
      <c r="L137" t="str">
        <f t="shared" si="14"/>
        <v/>
      </c>
      <c r="N137" t="str">
        <f t="shared" si="15"/>
        <v/>
      </c>
      <c r="O137" t="str">
        <f t="shared" si="16"/>
        <v/>
      </c>
      <c r="P137" s="16" t="str">
        <f>IF(AND(K137="+",C137&lt;&gt;""),"+","")</f>
        <v/>
      </c>
      <c r="Q137" s="16" t="str">
        <f>IF(AND(I137="-",NOT(D137="ok")),LEN(B137)-LEN(SUBSTITUTE(B137,",",""))+"1","")</f>
        <v/>
      </c>
      <c r="R137" s="16" t="str">
        <f>IF(AND(I137="-",NOT(D137="ok")),LEN(C137)-LEN(SUBSTITUTE(C137,",",""))+"1","")</f>
        <v/>
      </c>
      <c r="S137" s="16"/>
    </row>
    <row r="138" spans="1:19" x14ac:dyDescent="0.25">
      <c r="A138" s="2" t="s">
        <v>297</v>
      </c>
      <c r="B138" s="2"/>
      <c r="C138" s="13" t="s">
        <v>302</v>
      </c>
      <c r="D138" s="9" t="str">
        <f t="shared" si="21"/>
        <v>-</v>
      </c>
      <c r="F138" t="str">
        <f t="shared" si="10"/>
        <v>scikit-learn/sklearn.cluster._bicluster/SpectralCoclustering</v>
      </c>
      <c r="I138" t="str">
        <f t="shared" si="11"/>
        <v>+</v>
      </c>
      <c r="J138" t="str">
        <f t="shared" si="12"/>
        <v/>
      </c>
      <c r="K138" t="str">
        <f t="shared" si="13"/>
        <v>+</v>
      </c>
      <c r="L138" t="str">
        <f t="shared" si="14"/>
        <v/>
      </c>
      <c r="N138" t="str">
        <f t="shared" si="15"/>
        <v/>
      </c>
      <c r="O138" t="str">
        <f t="shared" si="16"/>
        <v/>
      </c>
      <c r="P138" s="16" t="str">
        <f>IF(AND(K138="+",C138&lt;&gt;""),"+","")</f>
        <v>+</v>
      </c>
      <c r="Q138" s="16" t="str">
        <f>IF(AND(I138="-",NOT(D138="ok")),LEN(B138)-LEN(SUBSTITUTE(B138,",",""))+"1","")</f>
        <v/>
      </c>
      <c r="R138" s="16" t="str">
        <f>IF(AND(I138="-",NOT(D138="ok")),LEN(C138)-LEN(SUBSTITUTE(C138,",",""))+"1","")</f>
        <v/>
      </c>
      <c r="S138" s="16"/>
    </row>
    <row r="139" spans="1:19" x14ac:dyDescent="0.25">
      <c r="A139" s="2" t="s">
        <v>297</v>
      </c>
      <c r="B139" s="13" t="s">
        <v>2562</v>
      </c>
      <c r="C139" s="2"/>
      <c r="D139" s="9" t="str">
        <f t="shared" si="21"/>
        <v>-</v>
      </c>
      <c r="F139" t="str">
        <f t="shared" si="10"/>
        <v>scikit-learn/sklearn.cluster._bicluster/SpectralCoclustering/__init__</v>
      </c>
      <c r="I139" t="str">
        <f t="shared" si="11"/>
        <v>+</v>
      </c>
      <c r="J139" t="str">
        <f t="shared" si="12"/>
        <v/>
      </c>
      <c r="K139" t="str">
        <f t="shared" si="13"/>
        <v>+</v>
      </c>
      <c r="L139" t="str">
        <f t="shared" si="14"/>
        <v/>
      </c>
      <c r="N139" t="str">
        <f t="shared" si="15"/>
        <v/>
      </c>
      <c r="O139" t="str">
        <f t="shared" si="16"/>
        <v/>
      </c>
      <c r="P139" s="16" t="str">
        <f>IF(AND(K139="+",C139&lt;&gt;""),"+","")</f>
        <v/>
      </c>
      <c r="Q139" s="16" t="str">
        <f>IF(AND(I139="-",NOT(D139="ok")),LEN(B139)-LEN(SUBSTITUTE(B139,",",""))+"1","")</f>
        <v/>
      </c>
      <c r="R139" s="16" t="str">
        <f>IF(AND(I139="-",NOT(D139="ok")),LEN(C139)-LEN(SUBSTITUTE(C139,",",""))+"1","")</f>
        <v/>
      </c>
      <c r="S139" s="16"/>
    </row>
    <row r="140" spans="1:19" x14ac:dyDescent="0.25">
      <c r="A140" s="2" t="s">
        <v>297</v>
      </c>
      <c r="B140" s="2"/>
      <c r="C140" s="13" t="s">
        <v>2562</v>
      </c>
      <c r="D140" s="9" t="str">
        <f t="shared" si="21"/>
        <v>-</v>
      </c>
      <c r="F140" t="str">
        <f t="shared" si="10"/>
        <v>scikit-learn/sklearn.cluster._bicluster/SpectralCoclustering/__init__</v>
      </c>
      <c r="I140" t="str">
        <f t="shared" si="11"/>
        <v>+</v>
      </c>
      <c r="J140" t="str">
        <f t="shared" si="12"/>
        <v/>
      </c>
      <c r="K140" t="str">
        <f t="shared" si="13"/>
        <v>+</v>
      </c>
      <c r="L140" t="str">
        <f t="shared" si="14"/>
        <v/>
      </c>
      <c r="N140" t="str">
        <f t="shared" si="15"/>
        <v/>
      </c>
      <c r="O140" t="str">
        <f t="shared" si="16"/>
        <v/>
      </c>
      <c r="P140" s="16" t="str">
        <f>IF(AND(K140="+",C140&lt;&gt;""),"+","")</f>
        <v>+</v>
      </c>
      <c r="Q140" s="16" t="str">
        <f>IF(AND(I140="-",NOT(D140="ok")),LEN(B140)-LEN(SUBSTITUTE(B140,",",""))+"1","")</f>
        <v/>
      </c>
      <c r="R140" s="16" t="str">
        <f>IF(AND(I140="-",NOT(D140="ok")),LEN(C140)-LEN(SUBSTITUTE(C140,",",""))+"1","")</f>
        <v/>
      </c>
      <c r="S140" s="16"/>
    </row>
    <row r="141" spans="1:19" x14ac:dyDescent="0.25">
      <c r="A141" s="2" t="s">
        <v>6528</v>
      </c>
      <c r="B141" s="13" t="s">
        <v>6529</v>
      </c>
      <c r="C141" s="13" t="s">
        <v>6529</v>
      </c>
      <c r="D141" s="9" t="str">
        <f t="shared" si="21"/>
        <v>ok</v>
      </c>
      <c r="F141" t="str">
        <f t="shared" si="10"/>
        <v>scikit-learn/sklearn.cluster._bicluster/SpectralCoclustering/__init__/initscikit-learn/sklearn.cluster._bicluster/SpectralCoclustering/__init__/init</v>
      </c>
      <c r="I141" t="str">
        <f t="shared" si="11"/>
        <v>-</v>
      </c>
      <c r="J141" t="str">
        <f t="shared" si="12"/>
        <v/>
      </c>
      <c r="K141" t="str">
        <f t="shared" si="13"/>
        <v/>
      </c>
      <c r="L141" t="str">
        <f t="shared" si="14"/>
        <v/>
      </c>
      <c r="N141" t="str">
        <f t="shared" si="15"/>
        <v>+</v>
      </c>
      <c r="O141" t="str">
        <f t="shared" si="16"/>
        <v/>
      </c>
    </row>
    <row r="142" spans="1:19" x14ac:dyDescent="0.25">
      <c r="A142" s="2" t="s">
        <v>4</v>
      </c>
      <c r="B142" s="13" t="s">
        <v>3631</v>
      </c>
      <c r="C142" s="13" t="s">
        <v>3631</v>
      </c>
      <c r="D142" s="9" t="str">
        <f t="shared" si="21"/>
        <v>ok</v>
      </c>
      <c r="F142" t="str">
        <f t="shared" si="10"/>
        <v>scikit-learn/sklearn.cluster._bicluster/SpectralCoclustering/__init__/mini_batchscikit-learn/sklearn.cluster._bicluster/SpectralCoclustering/__init__/mini_batch</v>
      </c>
      <c r="I142" t="str">
        <f t="shared" si="11"/>
        <v>-</v>
      </c>
      <c r="J142" t="str">
        <f t="shared" si="12"/>
        <v/>
      </c>
      <c r="K142" t="str">
        <f t="shared" si="13"/>
        <v/>
      </c>
      <c r="L142" t="str">
        <f t="shared" si="14"/>
        <v/>
      </c>
      <c r="N142" t="str">
        <f t="shared" si="15"/>
        <v>+</v>
      </c>
      <c r="O142" t="str">
        <f t="shared" si="16"/>
        <v/>
      </c>
    </row>
    <row r="143" spans="1:19" x14ac:dyDescent="0.25">
      <c r="A143" s="2" t="s">
        <v>4</v>
      </c>
      <c r="B143" s="13" t="s">
        <v>3628</v>
      </c>
      <c r="C143" s="13" t="s">
        <v>3628</v>
      </c>
      <c r="D143" s="9" t="str">
        <f t="shared" si="21"/>
        <v>ok</v>
      </c>
      <c r="F143" t="str">
        <f t="shared" si="10"/>
        <v>scikit-learn/sklearn.cluster._bicluster/SpectralCoclustering/__init__/n_clustersscikit-learn/sklearn.cluster._bicluster/SpectralCoclustering/__init__/n_clusters</v>
      </c>
      <c r="I143" t="str">
        <f t="shared" si="11"/>
        <v>-</v>
      </c>
      <c r="J143" t="str">
        <f t="shared" si="12"/>
        <v/>
      </c>
      <c r="K143" t="str">
        <f t="shared" si="13"/>
        <v/>
      </c>
      <c r="L143" t="str">
        <f t="shared" si="14"/>
        <v/>
      </c>
      <c r="N143" t="str">
        <f t="shared" si="15"/>
        <v>+</v>
      </c>
      <c r="O143" t="str">
        <f t="shared" si="16"/>
        <v/>
      </c>
    </row>
    <row r="144" spans="1:19" x14ac:dyDescent="0.25">
      <c r="A144" s="2" t="s">
        <v>4</v>
      </c>
      <c r="B144" s="13" t="s">
        <v>3632</v>
      </c>
      <c r="C144" s="13" t="s">
        <v>3632</v>
      </c>
      <c r="D144" s="9" t="str">
        <f t="shared" si="21"/>
        <v>ok</v>
      </c>
      <c r="F144" t="str">
        <f t="shared" si="10"/>
        <v>scikit-learn/sklearn.cluster._bicluster/SpectralCoclustering/__init__/n_initscikit-learn/sklearn.cluster._bicluster/SpectralCoclustering/__init__/n_init</v>
      </c>
      <c r="I144" t="str">
        <f t="shared" si="11"/>
        <v>-</v>
      </c>
      <c r="J144" t="str">
        <f t="shared" si="12"/>
        <v/>
      </c>
      <c r="K144" t="str">
        <f t="shared" si="13"/>
        <v/>
      </c>
      <c r="L144" t="str">
        <f t="shared" si="14"/>
        <v/>
      </c>
      <c r="N144" t="str">
        <f t="shared" si="15"/>
        <v>+</v>
      </c>
      <c r="O144" t="str">
        <f t="shared" si="16"/>
        <v/>
      </c>
    </row>
    <row r="145" spans="1:19" x14ac:dyDescent="0.25">
      <c r="A145" s="2" t="s">
        <v>297</v>
      </c>
      <c r="B145" s="13" t="s">
        <v>6768</v>
      </c>
      <c r="C145" s="2"/>
      <c r="D145" s="9" t="s">
        <v>3324</v>
      </c>
      <c r="E145" t="s">
        <v>8115</v>
      </c>
      <c r="F145" t="str">
        <f t="shared" si="10"/>
        <v>scikit-learn/sklearn.cluster._bicluster/SpectralCoclustering/__init__/n_jobs</v>
      </c>
      <c r="I145" t="str">
        <f t="shared" si="11"/>
        <v>+</v>
      </c>
      <c r="J145" t="str">
        <f t="shared" si="12"/>
        <v/>
      </c>
      <c r="K145" t="str">
        <f t="shared" si="13"/>
        <v/>
      </c>
      <c r="L145" t="str">
        <f t="shared" si="14"/>
        <v/>
      </c>
      <c r="N145" t="str">
        <f t="shared" si="15"/>
        <v/>
      </c>
      <c r="O145" t="str">
        <f t="shared" si="16"/>
        <v>+</v>
      </c>
    </row>
    <row r="146" spans="1:19" x14ac:dyDescent="0.25">
      <c r="A146" s="2" t="s">
        <v>4</v>
      </c>
      <c r="B146" s="13" t="s">
        <v>3630</v>
      </c>
      <c r="C146" s="13" t="s">
        <v>3630</v>
      </c>
      <c r="D146" s="9" t="str">
        <f t="shared" ref="D146:D174" si="22">IF(B146=C146,"ok","-")</f>
        <v>ok</v>
      </c>
      <c r="F146" t="str">
        <f t="shared" si="10"/>
        <v>scikit-learn/sklearn.cluster._bicluster/SpectralCoclustering/__init__/n_svd_vecsscikit-learn/sklearn.cluster._bicluster/SpectralCoclustering/__init__/n_svd_vecs</v>
      </c>
      <c r="I146" t="str">
        <f t="shared" si="11"/>
        <v>-</v>
      </c>
      <c r="J146" t="str">
        <f t="shared" si="12"/>
        <v/>
      </c>
      <c r="K146" t="str">
        <f t="shared" si="13"/>
        <v/>
      </c>
      <c r="L146" t="str">
        <f t="shared" si="14"/>
        <v/>
      </c>
      <c r="N146" t="str">
        <f t="shared" si="15"/>
        <v>+</v>
      </c>
      <c r="O146" t="str">
        <f t="shared" si="16"/>
        <v/>
      </c>
    </row>
    <row r="147" spans="1:19" x14ac:dyDescent="0.25">
      <c r="A147" s="2" t="s">
        <v>4</v>
      </c>
      <c r="B147" s="13" t="s">
        <v>3633</v>
      </c>
      <c r="C147" s="13" t="s">
        <v>3633</v>
      </c>
      <c r="D147" s="9" t="str">
        <f t="shared" si="22"/>
        <v>ok</v>
      </c>
      <c r="F147" t="str">
        <f t="shared" ref="F147:F210" si="23">_xlfn.CONCAT(B147,C147)</f>
        <v>scikit-learn/sklearn.cluster._bicluster/SpectralCoclustering/__init__/random_statescikit-learn/sklearn.cluster._bicluster/SpectralCoclustering/__init__/random_state</v>
      </c>
      <c r="I147" t="str">
        <f t="shared" ref="I147:I210" si="24">IF(A147="-","+","-")</f>
        <v>-</v>
      </c>
      <c r="J147" t="str">
        <f t="shared" ref="J147:J210" si="25">IF(AND(I147="-",NOT(D147="ok")),"+","")</f>
        <v/>
      </c>
      <c r="K147" t="str">
        <f t="shared" ref="K147:K210" si="26">IF(AND(I147="+",NOT(D147="ok")),"+","")</f>
        <v/>
      </c>
      <c r="L147" t="str">
        <f t="shared" ref="L147:L210" si="27">IF(AND(I147="-",D147="?",A147&lt;$M$18),"+","")</f>
        <v/>
      </c>
      <c r="N147" t="str">
        <f t="shared" ref="N147:N210" si="28">IF(AND(D147="ok",I147="-"),"+","")</f>
        <v>+</v>
      </c>
      <c r="O147" t="str">
        <f t="shared" ref="O147:O210" si="29">IF(AND(I147="+",D147="ok"),"+","")</f>
        <v/>
      </c>
    </row>
    <row r="148" spans="1:19" x14ac:dyDescent="0.25">
      <c r="A148" s="2" t="s">
        <v>4</v>
      </c>
      <c r="B148" s="13" t="s">
        <v>3627</v>
      </c>
      <c r="C148" s="13" t="s">
        <v>3627</v>
      </c>
      <c r="D148" s="9" t="str">
        <f t="shared" si="22"/>
        <v>ok</v>
      </c>
      <c r="F148" t="str">
        <f t="shared" si="23"/>
        <v>scikit-learn/sklearn.cluster._bicluster/SpectralCoclustering/__init__/selfscikit-learn/sklearn.cluster._bicluster/SpectralCoclustering/__init__/self</v>
      </c>
      <c r="I148" t="str">
        <f t="shared" si="24"/>
        <v>-</v>
      </c>
      <c r="J148" t="str">
        <f t="shared" si="25"/>
        <v/>
      </c>
      <c r="K148" t="str">
        <f t="shared" si="26"/>
        <v/>
      </c>
      <c r="L148" t="str">
        <f t="shared" si="27"/>
        <v/>
      </c>
      <c r="N148" t="str">
        <f t="shared" si="28"/>
        <v>+</v>
      </c>
      <c r="O148" t="str">
        <f t="shared" si="29"/>
        <v/>
      </c>
    </row>
    <row r="149" spans="1:19" x14ac:dyDescent="0.25">
      <c r="A149" s="2" t="s">
        <v>4</v>
      </c>
      <c r="B149" s="13" t="s">
        <v>3629</v>
      </c>
      <c r="C149" s="13" t="s">
        <v>3629</v>
      </c>
      <c r="D149" s="9" t="str">
        <f t="shared" si="22"/>
        <v>ok</v>
      </c>
      <c r="F149" t="str">
        <f t="shared" si="23"/>
        <v>scikit-learn/sklearn.cluster._bicluster/SpectralCoclustering/__init__/svd_methodscikit-learn/sklearn.cluster._bicluster/SpectralCoclustering/__init__/svd_method</v>
      </c>
      <c r="I149" t="str">
        <f t="shared" si="24"/>
        <v>-</v>
      </c>
      <c r="J149" t="str">
        <f t="shared" si="25"/>
        <v/>
      </c>
      <c r="K149" t="str">
        <f t="shared" si="26"/>
        <v/>
      </c>
      <c r="L149" t="str">
        <f t="shared" si="27"/>
        <v/>
      </c>
      <c r="N149" t="str">
        <f t="shared" si="28"/>
        <v>+</v>
      </c>
      <c r="O149" t="str">
        <f t="shared" si="29"/>
        <v/>
      </c>
    </row>
    <row r="150" spans="1:19" x14ac:dyDescent="0.25">
      <c r="A150" s="2" t="s">
        <v>297</v>
      </c>
      <c r="B150" s="13" t="s">
        <v>264</v>
      </c>
      <c r="C150" s="2"/>
      <c r="D150" s="9" t="str">
        <f t="shared" si="22"/>
        <v>-</v>
      </c>
      <c r="F150" t="str">
        <f t="shared" si="23"/>
        <v>scikit-learn/sklearn.cluster._birch/Birch</v>
      </c>
      <c r="I150" t="str">
        <f t="shared" si="24"/>
        <v>+</v>
      </c>
      <c r="J150" t="str">
        <f t="shared" si="25"/>
        <v/>
      </c>
      <c r="K150" t="str">
        <f t="shared" si="26"/>
        <v>+</v>
      </c>
      <c r="L150" t="str">
        <f t="shared" si="27"/>
        <v/>
      </c>
      <c r="N150" t="str">
        <f t="shared" si="28"/>
        <v/>
      </c>
      <c r="O150" t="str">
        <f t="shared" si="29"/>
        <v/>
      </c>
      <c r="P150" s="16" t="str">
        <f>IF(AND(K150="+",C150&lt;&gt;""),"+","")</f>
        <v/>
      </c>
      <c r="Q150" s="16" t="str">
        <f>IF(AND(I150="-",NOT(D150="ok")),LEN(B150)-LEN(SUBSTITUTE(B150,",",""))+"1","")</f>
        <v/>
      </c>
      <c r="R150" s="16" t="str">
        <f>IF(AND(I150="-",NOT(D150="ok")),LEN(C150)-LEN(SUBSTITUTE(C150,",",""))+"1","")</f>
        <v/>
      </c>
      <c r="S150" s="16"/>
    </row>
    <row r="151" spans="1:19" x14ac:dyDescent="0.25">
      <c r="A151" s="2" t="s">
        <v>297</v>
      </c>
      <c r="B151" s="2"/>
      <c r="C151" s="13" t="s">
        <v>264</v>
      </c>
      <c r="D151" s="9" t="str">
        <f t="shared" si="22"/>
        <v>-</v>
      </c>
      <c r="F151" t="str">
        <f t="shared" si="23"/>
        <v>scikit-learn/sklearn.cluster._birch/Birch</v>
      </c>
      <c r="I151" t="str">
        <f t="shared" si="24"/>
        <v>+</v>
      </c>
      <c r="J151" t="str">
        <f t="shared" si="25"/>
        <v/>
      </c>
      <c r="K151" t="str">
        <f t="shared" si="26"/>
        <v>+</v>
      </c>
      <c r="L151" t="str">
        <f t="shared" si="27"/>
        <v/>
      </c>
      <c r="N151" t="str">
        <f t="shared" si="28"/>
        <v/>
      </c>
      <c r="O151" t="str">
        <f t="shared" si="29"/>
        <v/>
      </c>
      <c r="P151" s="16" t="str">
        <f>IF(AND(K151="+",C151&lt;&gt;""),"+","")</f>
        <v>+</v>
      </c>
      <c r="Q151" s="16" t="str">
        <f>IF(AND(I151="-",NOT(D151="ok")),LEN(B151)-LEN(SUBSTITUTE(B151,",",""))+"1","")</f>
        <v/>
      </c>
      <c r="R151" s="16" t="str">
        <f>IF(AND(I151="-",NOT(D151="ok")),LEN(C151)-LEN(SUBSTITUTE(C151,",",""))+"1","")</f>
        <v/>
      </c>
      <c r="S151" s="16"/>
    </row>
    <row r="152" spans="1:19" x14ac:dyDescent="0.25">
      <c r="A152" s="2" t="s">
        <v>297</v>
      </c>
      <c r="B152" s="13" t="s">
        <v>2563</v>
      </c>
      <c r="C152" s="2"/>
      <c r="D152" s="9" t="str">
        <f t="shared" si="22"/>
        <v>-</v>
      </c>
      <c r="F152" t="str">
        <f t="shared" si="23"/>
        <v>scikit-learn/sklearn.cluster._birch/Birch/__init__</v>
      </c>
      <c r="I152" t="str">
        <f t="shared" si="24"/>
        <v>+</v>
      </c>
      <c r="J152" t="str">
        <f t="shared" si="25"/>
        <v/>
      </c>
      <c r="K152" t="str">
        <f t="shared" si="26"/>
        <v>+</v>
      </c>
      <c r="L152" t="str">
        <f t="shared" si="27"/>
        <v/>
      </c>
      <c r="N152" t="str">
        <f t="shared" si="28"/>
        <v/>
      </c>
      <c r="O152" t="str">
        <f t="shared" si="29"/>
        <v/>
      </c>
      <c r="P152" s="16" t="str">
        <f>IF(AND(K152="+",C152&lt;&gt;""),"+","")</f>
        <v/>
      </c>
      <c r="Q152" s="16" t="str">
        <f>IF(AND(I152="-",NOT(D152="ok")),LEN(B152)-LEN(SUBSTITUTE(B152,",",""))+"1","")</f>
        <v/>
      </c>
      <c r="R152" s="16" t="str">
        <f>IF(AND(I152="-",NOT(D152="ok")),LEN(C152)-LEN(SUBSTITUTE(C152,",",""))+"1","")</f>
        <v/>
      </c>
      <c r="S152" s="16"/>
    </row>
    <row r="153" spans="1:19" x14ac:dyDescent="0.25">
      <c r="A153" s="2" t="s">
        <v>297</v>
      </c>
      <c r="B153" s="2"/>
      <c r="C153" s="13" t="s">
        <v>2563</v>
      </c>
      <c r="D153" s="9" t="str">
        <f t="shared" si="22"/>
        <v>-</v>
      </c>
      <c r="F153" t="str">
        <f t="shared" si="23"/>
        <v>scikit-learn/sklearn.cluster._birch/Birch/__init__</v>
      </c>
      <c r="I153" t="str">
        <f t="shared" si="24"/>
        <v>+</v>
      </c>
      <c r="J153" t="str">
        <f t="shared" si="25"/>
        <v/>
      </c>
      <c r="K153" t="str">
        <f t="shared" si="26"/>
        <v>+</v>
      </c>
      <c r="L153" t="str">
        <f t="shared" si="27"/>
        <v/>
      </c>
      <c r="N153" t="str">
        <f t="shared" si="28"/>
        <v/>
      </c>
      <c r="O153" t="str">
        <f t="shared" si="29"/>
        <v/>
      </c>
      <c r="P153" s="16" t="str">
        <f>IF(AND(K153="+",C153&lt;&gt;""),"+","")</f>
        <v>+</v>
      </c>
      <c r="Q153" s="16" t="str">
        <f>IF(AND(I153="-",NOT(D153="ok")),LEN(B153)-LEN(SUBSTITUTE(B153,",",""))+"1","")</f>
        <v/>
      </c>
      <c r="R153" s="16" t="str">
        <f>IF(AND(I153="-",NOT(D153="ok")),LEN(C153)-LEN(SUBSTITUTE(C153,",",""))+"1","")</f>
        <v/>
      </c>
      <c r="S153" s="16"/>
    </row>
    <row r="154" spans="1:19" x14ac:dyDescent="0.25">
      <c r="A154" s="2" t="s">
        <v>4</v>
      </c>
      <c r="B154" s="13" t="s">
        <v>3636</v>
      </c>
      <c r="C154" s="13" t="s">
        <v>3636</v>
      </c>
      <c r="D154" s="9" t="str">
        <f t="shared" si="22"/>
        <v>ok</v>
      </c>
      <c r="F154" t="str">
        <f t="shared" si="23"/>
        <v>scikit-learn/sklearn.cluster._birch/Birch/__init__/branching_factorscikit-learn/sklearn.cluster._birch/Birch/__init__/branching_factor</v>
      </c>
      <c r="I154" t="str">
        <f t="shared" si="24"/>
        <v>-</v>
      </c>
      <c r="J154" t="str">
        <f t="shared" si="25"/>
        <v/>
      </c>
      <c r="K154" t="str">
        <f t="shared" si="26"/>
        <v/>
      </c>
      <c r="L154" t="str">
        <f t="shared" si="27"/>
        <v/>
      </c>
      <c r="N154" t="str">
        <f t="shared" si="28"/>
        <v>+</v>
      </c>
      <c r="O154" t="str">
        <f t="shared" si="29"/>
        <v/>
      </c>
    </row>
    <row r="155" spans="1:19" x14ac:dyDescent="0.25">
      <c r="A155" s="2" t="s">
        <v>4</v>
      </c>
      <c r="B155" s="13" t="s">
        <v>3637</v>
      </c>
      <c r="C155" s="13" t="s">
        <v>3637</v>
      </c>
      <c r="D155" s="9" t="str">
        <f t="shared" si="22"/>
        <v>ok</v>
      </c>
      <c r="F155" t="str">
        <f t="shared" si="23"/>
        <v>scikit-learn/sklearn.cluster._birch/Birch/__init__/compute_labelsscikit-learn/sklearn.cluster._birch/Birch/__init__/compute_labels</v>
      </c>
      <c r="I155" t="str">
        <f t="shared" si="24"/>
        <v>-</v>
      </c>
      <c r="J155" t="str">
        <f t="shared" si="25"/>
        <v/>
      </c>
      <c r="K155" t="str">
        <f t="shared" si="26"/>
        <v/>
      </c>
      <c r="L155" t="str">
        <f t="shared" si="27"/>
        <v/>
      </c>
      <c r="N155" t="str">
        <f t="shared" si="28"/>
        <v>+</v>
      </c>
      <c r="O155" t="str">
        <f t="shared" si="29"/>
        <v/>
      </c>
    </row>
    <row r="156" spans="1:19" x14ac:dyDescent="0.25">
      <c r="A156" s="2" t="s">
        <v>4</v>
      </c>
      <c r="B156" s="13" t="s">
        <v>3638</v>
      </c>
      <c r="C156" s="13" t="s">
        <v>3638</v>
      </c>
      <c r="D156" s="9" t="str">
        <f t="shared" si="22"/>
        <v>ok</v>
      </c>
      <c r="F156" t="str">
        <f t="shared" si="23"/>
        <v>scikit-learn/sklearn.cluster._birch/Birch/__init__/copyscikit-learn/sklearn.cluster._birch/Birch/__init__/copy</v>
      </c>
      <c r="I156" t="str">
        <f t="shared" si="24"/>
        <v>-</v>
      </c>
      <c r="J156" t="str">
        <f t="shared" si="25"/>
        <v/>
      </c>
      <c r="K156" t="str">
        <f t="shared" si="26"/>
        <v/>
      </c>
      <c r="L156" t="str">
        <f t="shared" si="27"/>
        <v/>
      </c>
      <c r="N156" t="str">
        <f t="shared" si="28"/>
        <v>+</v>
      </c>
      <c r="O156" t="str">
        <f t="shared" si="29"/>
        <v/>
      </c>
    </row>
    <row r="157" spans="1:19" x14ac:dyDescent="0.25">
      <c r="A157" s="2" t="s">
        <v>297</v>
      </c>
      <c r="B157" s="13" t="s">
        <v>6769</v>
      </c>
      <c r="C157" s="2"/>
      <c r="D157" s="9" t="str">
        <f t="shared" si="22"/>
        <v>-</v>
      </c>
      <c r="F157" t="str">
        <f t="shared" si="23"/>
        <v>scikit-learn/sklearn.cluster._birch/Birch/__init__/n_clusters</v>
      </c>
      <c r="I157" t="str">
        <f t="shared" si="24"/>
        <v>+</v>
      </c>
      <c r="J157" t="str">
        <f t="shared" si="25"/>
        <v/>
      </c>
      <c r="K157" t="str">
        <f t="shared" si="26"/>
        <v>+</v>
      </c>
      <c r="L157" t="str">
        <f t="shared" si="27"/>
        <v/>
      </c>
      <c r="N157" t="str">
        <f t="shared" si="28"/>
        <v/>
      </c>
      <c r="O157" t="str">
        <f t="shared" si="29"/>
        <v/>
      </c>
      <c r="P157" s="16" t="str">
        <f>IF(AND(K157="+",C157&lt;&gt;""),"+","")</f>
        <v/>
      </c>
      <c r="Q157" s="16" t="str">
        <f>IF(AND(I157="-",NOT(D157="ok")),LEN(B157)-LEN(SUBSTITUTE(B157,",",""))+"1","")</f>
        <v/>
      </c>
      <c r="R157" s="16" t="str">
        <f>IF(AND(I157="-",NOT(D157="ok")),LEN(C157)-LEN(SUBSTITUTE(C157,",",""))+"1","")</f>
        <v/>
      </c>
      <c r="S157" s="16"/>
    </row>
    <row r="158" spans="1:19" x14ac:dyDescent="0.25">
      <c r="A158" s="2" t="s">
        <v>297</v>
      </c>
      <c r="B158" s="2"/>
      <c r="C158" s="13" t="s">
        <v>6769</v>
      </c>
      <c r="D158" s="9" t="str">
        <f t="shared" si="22"/>
        <v>-</v>
      </c>
      <c r="F158" t="str">
        <f t="shared" si="23"/>
        <v>scikit-learn/sklearn.cluster._birch/Birch/__init__/n_clusters</v>
      </c>
      <c r="I158" t="str">
        <f t="shared" si="24"/>
        <v>+</v>
      </c>
      <c r="J158" t="str">
        <f t="shared" si="25"/>
        <v/>
      </c>
      <c r="K158" t="str">
        <f t="shared" si="26"/>
        <v>+</v>
      </c>
      <c r="L158" t="str">
        <f t="shared" si="27"/>
        <v/>
      </c>
      <c r="N158" t="str">
        <f t="shared" si="28"/>
        <v/>
      </c>
      <c r="O158" t="str">
        <f t="shared" si="29"/>
        <v/>
      </c>
      <c r="P158" s="16" t="str">
        <f>IF(AND(K158="+",C158&lt;&gt;""),"+","")</f>
        <v>+</v>
      </c>
      <c r="Q158" s="16" t="str">
        <f>IF(AND(I158="-",NOT(D158="ok")),LEN(B158)-LEN(SUBSTITUTE(B158,",",""))+"1","")</f>
        <v/>
      </c>
      <c r="R158" s="16" t="str">
        <f>IF(AND(I158="-",NOT(D158="ok")),LEN(C158)-LEN(SUBSTITUTE(C158,",",""))+"1","")</f>
        <v/>
      </c>
      <c r="S158" s="16"/>
    </row>
    <row r="159" spans="1:19" x14ac:dyDescent="0.25">
      <c r="A159" s="2" t="s">
        <v>4</v>
      </c>
      <c r="B159" s="13" t="s">
        <v>3634</v>
      </c>
      <c r="C159" s="13" t="s">
        <v>3634</v>
      </c>
      <c r="D159" s="9" t="str">
        <f t="shared" si="22"/>
        <v>ok</v>
      </c>
      <c r="F159" t="str">
        <f t="shared" si="23"/>
        <v>scikit-learn/sklearn.cluster._birch/Birch/__init__/selfscikit-learn/sklearn.cluster._birch/Birch/__init__/self</v>
      </c>
      <c r="I159" t="str">
        <f t="shared" si="24"/>
        <v>-</v>
      </c>
      <c r="J159" t="str">
        <f t="shared" si="25"/>
        <v/>
      </c>
      <c r="K159" t="str">
        <f t="shared" si="26"/>
        <v/>
      </c>
      <c r="L159" t="str">
        <f t="shared" si="27"/>
        <v/>
      </c>
      <c r="N159" t="str">
        <f t="shared" si="28"/>
        <v>+</v>
      </c>
      <c r="O159" t="str">
        <f t="shared" si="29"/>
        <v/>
      </c>
    </row>
    <row r="160" spans="1:19" x14ac:dyDescent="0.25">
      <c r="A160" s="2" t="s">
        <v>4</v>
      </c>
      <c r="B160" s="13" t="s">
        <v>3635</v>
      </c>
      <c r="C160" s="13" t="s">
        <v>3635</v>
      </c>
      <c r="D160" s="9" t="str">
        <f t="shared" si="22"/>
        <v>ok</v>
      </c>
      <c r="F160" t="str">
        <f t="shared" si="23"/>
        <v>scikit-learn/sklearn.cluster._birch/Birch/__init__/thresholdscikit-learn/sklearn.cluster._birch/Birch/__init__/threshold</v>
      </c>
      <c r="I160" t="str">
        <f t="shared" si="24"/>
        <v>-</v>
      </c>
      <c r="J160" t="str">
        <f t="shared" si="25"/>
        <v/>
      </c>
      <c r="K160" t="str">
        <f t="shared" si="26"/>
        <v/>
      </c>
      <c r="L160" t="str">
        <f t="shared" si="27"/>
        <v/>
      </c>
      <c r="N160" t="str">
        <f t="shared" si="28"/>
        <v>+</v>
      </c>
      <c r="O160" t="str">
        <f t="shared" si="29"/>
        <v/>
      </c>
    </row>
    <row r="161" spans="1:15" x14ac:dyDescent="0.25">
      <c r="A161" s="2" t="s">
        <v>4</v>
      </c>
      <c r="B161" s="13" t="s">
        <v>3639</v>
      </c>
      <c r="C161" s="13" t="s">
        <v>3639</v>
      </c>
      <c r="D161" s="9" t="str">
        <f t="shared" si="22"/>
        <v>ok</v>
      </c>
      <c r="F161" t="str">
        <f t="shared" si="23"/>
        <v>scikit-learn/sklearn.cluster._birch/Birch/fit/selfscikit-learn/sklearn.cluster._birch/Birch/fit/self</v>
      </c>
      <c r="I161" t="str">
        <f t="shared" si="24"/>
        <v>-</v>
      </c>
      <c r="J161" t="str">
        <f t="shared" si="25"/>
        <v/>
      </c>
      <c r="K161" t="str">
        <f t="shared" si="26"/>
        <v/>
      </c>
      <c r="L161" t="str">
        <f t="shared" si="27"/>
        <v/>
      </c>
      <c r="N161" t="str">
        <f t="shared" si="28"/>
        <v>+</v>
      </c>
      <c r="O161" t="str">
        <f t="shared" si="29"/>
        <v/>
      </c>
    </row>
    <row r="162" spans="1:15" x14ac:dyDescent="0.25">
      <c r="A162" s="2" t="s">
        <v>4</v>
      </c>
      <c r="B162" s="13" t="s">
        <v>3640</v>
      </c>
      <c r="C162" s="13" t="s">
        <v>3640</v>
      </c>
      <c r="D162" s="9" t="str">
        <f t="shared" si="22"/>
        <v>ok</v>
      </c>
      <c r="F162" t="str">
        <f t="shared" si="23"/>
        <v>scikit-learn/sklearn.cluster._birch/Birch/fit/Xscikit-learn/sklearn.cluster._birch/Birch/fit/X</v>
      </c>
      <c r="I162" t="str">
        <f t="shared" si="24"/>
        <v>-</v>
      </c>
      <c r="J162" t="str">
        <f t="shared" si="25"/>
        <v/>
      </c>
      <c r="K162" t="str">
        <f t="shared" si="26"/>
        <v/>
      </c>
      <c r="L162" t="str">
        <f t="shared" si="27"/>
        <v/>
      </c>
      <c r="N162" t="str">
        <f t="shared" si="28"/>
        <v>+</v>
      </c>
      <c r="O162" t="str">
        <f t="shared" si="29"/>
        <v/>
      </c>
    </row>
    <row r="163" spans="1:15" x14ac:dyDescent="0.25">
      <c r="A163" s="2" t="s">
        <v>4</v>
      </c>
      <c r="B163" s="13" t="s">
        <v>3641</v>
      </c>
      <c r="C163" s="13" t="s">
        <v>3641</v>
      </c>
      <c r="D163" s="9" t="str">
        <f t="shared" si="22"/>
        <v>ok</v>
      </c>
      <c r="F163" t="str">
        <f t="shared" si="23"/>
        <v>scikit-learn/sklearn.cluster._birch/Birch/fit/yscikit-learn/sklearn.cluster._birch/Birch/fit/y</v>
      </c>
      <c r="I163" t="str">
        <f t="shared" si="24"/>
        <v>-</v>
      </c>
      <c r="J163" t="str">
        <f t="shared" si="25"/>
        <v/>
      </c>
      <c r="K163" t="str">
        <f t="shared" si="26"/>
        <v/>
      </c>
      <c r="L163" t="str">
        <f t="shared" si="27"/>
        <v/>
      </c>
      <c r="N163" t="str">
        <f t="shared" si="28"/>
        <v>+</v>
      </c>
      <c r="O163" t="str">
        <f t="shared" si="29"/>
        <v/>
      </c>
    </row>
    <row r="164" spans="1:15" x14ac:dyDescent="0.25">
      <c r="A164" s="2" t="s">
        <v>4</v>
      </c>
      <c r="B164" s="13" t="s">
        <v>820</v>
      </c>
      <c r="C164" s="13" t="s">
        <v>820</v>
      </c>
      <c r="D164" s="9" t="str">
        <f t="shared" si="22"/>
        <v>ok</v>
      </c>
      <c r="F164" t="str">
        <f t="shared" si="23"/>
        <v>scikit-learn/sklearn.cluster._birch/Birch/fitscikit-learn/sklearn.cluster._birch/Birch/fit</v>
      </c>
      <c r="I164" t="str">
        <f t="shared" si="24"/>
        <v>-</v>
      </c>
      <c r="J164" t="str">
        <f t="shared" si="25"/>
        <v/>
      </c>
      <c r="K164" t="str">
        <f t="shared" si="26"/>
        <v/>
      </c>
      <c r="L164" t="str">
        <f t="shared" si="27"/>
        <v/>
      </c>
      <c r="N164" t="str">
        <f t="shared" si="28"/>
        <v>+</v>
      </c>
      <c r="O164" t="str">
        <f t="shared" si="29"/>
        <v/>
      </c>
    </row>
    <row r="165" spans="1:15" x14ac:dyDescent="0.25">
      <c r="A165" s="2" t="s">
        <v>4</v>
      </c>
      <c r="B165" s="13" t="s">
        <v>3642</v>
      </c>
      <c r="C165" s="13" t="s">
        <v>3642</v>
      </c>
      <c r="D165" s="9" t="str">
        <f t="shared" si="22"/>
        <v>ok</v>
      </c>
      <c r="F165" t="str">
        <f t="shared" si="23"/>
        <v>scikit-learn/sklearn.cluster._birch/Birch/partial_fit/selfscikit-learn/sklearn.cluster._birch/Birch/partial_fit/self</v>
      </c>
      <c r="I165" t="str">
        <f t="shared" si="24"/>
        <v>-</v>
      </c>
      <c r="J165" t="str">
        <f t="shared" si="25"/>
        <v/>
      </c>
      <c r="K165" t="str">
        <f t="shared" si="26"/>
        <v/>
      </c>
      <c r="L165" t="str">
        <f t="shared" si="27"/>
        <v/>
      </c>
      <c r="N165" t="str">
        <f t="shared" si="28"/>
        <v>+</v>
      </c>
      <c r="O165" t="str">
        <f t="shared" si="29"/>
        <v/>
      </c>
    </row>
    <row r="166" spans="1:15" x14ac:dyDescent="0.25">
      <c r="A166" s="2" t="s">
        <v>4</v>
      </c>
      <c r="B166" s="13" t="s">
        <v>3643</v>
      </c>
      <c r="C166" s="13" t="s">
        <v>3643</v>
      </c>
      <c r="D166" s="9" t="str">
        <f t="shared" si="22"/>
        <v>ok</v>
      </c>
      <c r="F166" t="str">
        <f t="shared" si="23"/>
        <v>scikit-learn/sklearn.cluster._birch/Birch/partial_fit/Xscikit-learn/sklearn.cluster._birch/Birch/partial_fit/X</v>
      </c>
      <c r="I166" t="str">
        <f t="shared" si="24"/>
        <v>-</v>
      </c>
      <c r="J166" t="str">
        <f t="shared" si="25"/>
        <v/>
      </c>
      <c r="K166" t="str">
        <f t="shared" si="26"/>
        <v/>
      </c>
      <c r="L166" t="str">
        <f t="shared" si="27"/>
        <v/>
      </c>
      <c r="N166" t="str">
        <f t="shared" si="28"/>
        <v>+</v>
      </c>
      <c r="O166" t="str">
        <f t="shared" si="29"/>
        <v/>
      </c>
    </row>
    <row r="167" spans="1:15" x14ac:dyDescent="0.25">
      <c r="A167" s="2" t="s">
        <v>4</v>
      </c>
      <c r="B167" s="13" t="s">
        <v>3644</v>
      </c>
      <c r="C167" s="13" t="s">
        <v>3644</v>
      </c>
      <c r="D167" s="9" t="str">
        <f t="shared" si="22"/>
        <v>ok</v>
      </c>
      <c r="F167" t="str">
        <f t="shared" si="23"/>
        <v>scikit-learn/sklearn.cluster._birch/Birch/partial_fit/yscikit-learn/sklearn.cluster._birch/Birch/partial_fit/y</v>
      </c>
      <c r="I167" t="str">
        <f t="shared" si="24"/>
        <v>-</v>
      </c>
      <c r="J167" t="str">
        <f t="shared" si="25"/>
        <v/>
      </c>
      <c r="K167" t="str">
        <f t="shared" si="26"/>
        <v/>
      </c>
      <c r="L167" t="str">
        <f t="shared" si="27"/>
        <v/>
      </c>
      <c r="N167" t="str">
        <f t="shared" si="28"/>
        <v>+</v>
      </c>
      <c r="O167" t="str">
        <f t="shared" si="29"/>
        <v/>
      </c>
    </row>
    <row r="168" spans="1:15" x14ac:dyDescent="0.25">
      <c r="A168" s="2" t="s">
        <v>4</v>
      </c>
      <c r="B168" s="13" t="s">
        <v>821</v>
      </c>
      <c r="C168" s="13" t="s">
        <v>821</v>
      </c>
      <c r="D168" s="9" t="str">
        <f t="shared" si="22"/>
        <v>ok</v>
      </c>
      <c r="F168" t="str">
        <f t="shared" si="23"/>
        <v>scikit-learn/sklearn.cluster._birch/Birch/partial_fitscikit-learn/sklearn.cluster._birch/Birch/partial_fit</v>
      </c>
      <c r="I168" t="str">
        <f t="shared" si="24"/>
        <v>-</v>
      </c>
      <c r="J168" t="str">
        <f t="shared" si="25"/>
        <v/>
      </c>
      <c r="K168" t="str">
        <f t="shared" si="26"/>
        <v/>
      </c>
      <c r="L168" t="str">
        <f t="shared" si="27"/>
        <v/>
      </c>
      <c r="N168" t="str">
        <f t="shared" si="28"/>
        <v>+</v>
      </c>
      <c r="O168" t="str">
        <f t="shared" si="29"/>
        <v/>
      </c>
    </row>
    <row r="169" spans="1:15" x14ac:dyDescent="0.25">
      <c r="A169" s="2" t="s">
        <v>4</v>
      </c>
      <c r="B169" s="13" t="s">
        <v>3645</v>
      </c>
      <c r="C169" s="13" t="s">
        <v>3645</v>
      </c>
      <c r="D169" s="9" t="str">
        <f t="shared" si="22"/>
        <v>ok</v>
      </c>
      <c r="F169" t="str">
        <f t="shared" si="23"/>
        <v>scikit-learn/sklearn.cluster._birch/Birch/predict/selfscikit-learn/sklearn.cluster._birch/Birch/predict/self</v>
      </c>
      <c r="I169" t="str">
        <f t="shared" si="24"/>
        <v>-</v>
      </c>
      <c r="J169" t="str">
        <f t="shared" si="25"/>
        <v/>
      </c>
      <c r="K169" t="str">
        <f t="shared" si="26"/>
        <v/>
      </c>
      <c r="L169" t="str">
        <f t="shared" si="27"/>
        <v/>
      </c>
      <c r="N169" t="str">
        <f t="shared" si="28"/>
        <v>+</v>
      </c>
      <c r="O169" t="str">
        <f t="shared" si="29"/>
        <v/>
      </c>
    </row>
    <row r="170" spans="1:15" x14ac:dyDescent="0.25">
      <c r="A170" s="2" t="s">
        <v>4</v>
      </c>
      <c r="B170" s="13" t="s">
        <v>3646</v>
      </c>
      <c r="C170" s="13" t="s">
        <v>3646</v>
      </c>
      <c r="D170" s="9" t="str">
        <f t="shared" si="22"/>
        <v>ok</v>
      </c>
      <c r="F170" t="str">
        <f t="shared" si="23"/>
        <v>scikit-learn/sklearn.cluster._birch/Birch/predict/Xscikit-learn/sklearn.cluster._birch/Birch/predict/X</v>
      </c>
      <c r="I170" t="str">
        <f t="shared" si="24"/>
        <v>-</v>
      </c>
      <c r="J170" t="str">
        <f t="shared" si="25"/>
        <v/>
      </c>
      <c r="K170" t="str">
        <f t="shared" si="26"/>
        <v/>
      </c>
      <c r="L170" t="str">
        <f t="shared" si="27"/>
        <v/>
      </c>
      <c r="N170" t="str">
        <f t="shared" si="28"/>
        <v>+</v>
      </c>
      <c r="O170" t="str">
        <f t="shared" si="29"/>
        <v/>
      </c>
    </row>
    <row r="171" spans="1:15" x14ac:dyDescent="0.25">
      <c r="A171" s="2" t="s">
        <v>4</v>
      </c>
      <c r="B171" s="13" t="s">
        <v>822</v>
      </c>
      <c r="C171" s="13" t="s">
        <v>822</v>
      </c>
      <c r="D171" s="9" t="str">
        <f t="shared" si="22"/>
        <v>ok</v>
      </c>
      <c r="F171" t="str">
        <f t="shared" si="23"/>
        <v>scikit-learn/sklearn.cluster._birch/Birch/predictscikit-learn/sklearn.cluster._birch/Birch/predict</v>
      </c>
      <c r="I171" t="str">
        <f t="shared" si="24"/>
        <v>-</v>
      </c>
      <c r="J171" t="str">
        <f t="shared" si="25"/>
        <v/>
      </c>
      <c r="K171" t="str">
        <f t="shared" si="26"/>
        <v/>
      </c>
      <c r="L171" t="str">
        <f t="shared" si="27"/>
        <v/>
      </c>
      <c r="N171" t="str">
        <f t="shared" si="28"/>
        <v>+</v>
      </c>
      <c r="O171" t="str">
        <f t="shared" si="29"/>
        <v/>
      </c>
    </row>
    <row r="172" spans="1:15" x14ac:dyDescent="0.25">
      <c r="A172" s="2" t="s">
        <v>4</v>
      </c>
      <c r="B172" s="13" t="s">
        <v>3647</v>
      </c>
      <c r="C172" s="13" t="s">
        <v>3647</v>
      </c>
      <c r="D172" s="9" t="str">
        <f t="shared" si="22"/>
        <v>ok</v>
      </c>
      <c r="F172" t="str">
        <f t="shared" si="23"/>
        <v>scikit-learn/sklearn.cluster._birch/Birch/transform/selfscikit-learn/sklearn.cluster._birch/Birch/transform/self</v>
      </c>
      <c r="I172" t="str">
        <f t="shared" si="24"/>
        <v>-</v>
      </c>
      <c r="J172" t="str">
        <f t="shared" si="25"/>
        <v/>
      </c>
      <c r="K172" t="str">
        <f t="shared" si="26"/>
        <v/>
      </c>
      <c r="L172" t="str">
        <f t="shared" si="27"/>
        <v/>
      </c>
      <c r="N172" t="str">
        <f t="shared" si="28"/>
        <v>+</v>
      </c>
      <c r="O172" t="str">
        <f t="shared" si="29"/>
        <v/>
      </c>
    </row>
    <row r="173" spans="1:15" x14ac:dyDescent="0.25">
      <c r="A173" s="2" t="s">
        <v>4</v>
      </c>
      <c r="B173" s="13" t="s">
        <v>3648</v>
      </c>
      <c r="C173" s="13" t="s">
        <v>3648</v>
      </c>
      <c r="D173" s="9" t="str">
        <f t="shared" si="22"/>
        <v>ok</v>
      </c>
      <c r="F173" t="str">
        <f t="shared" si="23"/>
        <v>scikit-learn/sklearn.cluster._birch/Birch/transform/Xscikit-learn/sklearn.cluster._birch/Birch/transform/X</v>
      </c>
      <c r="I173" t="str">
        <f t="shared" si="24"/>
        <v>-</v>
      </c>
      <c r="J173" t="str">
        <f t="shared" si="25"/>
        <v/>
      </c>
      <c r="K173" t="str">
        <f t="shared" si="26"/>
        <v/>
      </c>
      <c r="L173" t="str">
        <f t="shared" si="27"/>
        <v/>
      </c>
      <c r="N173" t="str">
        <f t="shared" si="28"/>
        <v>+</v>
      </c>
      <c r="O173" t="str">
        <f t="shared" si="29"/>
        <v/>
      </c>
    </row>
    <row r="174" spans="1:15" x14ac:dyDescent="0.25">
      <c r="A174" s="2" t="s">
        <v>4</v>
      </c>
      <c r="B174" s="13" t="s">
        <v>823</v>
      </c>
      <c r="C174" s="13" t="s">
        <v>823</v>
      </c>
      <c r="D174" s="9" t="str">
        <f t="shared" si="22"/>
        <v>ok</v>
      </c>
      <c r="F174" t="str">
        <f t="shared" si="23"/>
        <v>scikit-learn/sklearn.cluster._birch/Birch/transformscikit-learn/sklearn.cluster._birch/Birch/transform</v>
      </c>
      <c r="I174" t="str">
        <f t="shared" si="24"/>
        <v>-</v>
      </c>
      <c r="J174" t="str">
        <f t="shared" si="25"/>
        <v/>
      </c>
      <c r="K174" t="str">
        <f t="shared" si="26"/>
        <v/>
      </c>
      <c r="L174" t="str">
        <f t="shared" si="27"/>
        <v/>
      </c>
      <c r="N174" t="str">
        <f t="shared" si="28"/>
        <v>+</v>
      </c>
      <c r="O174" t="str">
        <f t="shared" si="29"/>
        <v/>
      </c>
    </row>
    <row r="175" spans="1:15" x14ac:dyDescent="0.25">
      <c r="A175" s="2" t="s">
        <v>297</v>
      </c>
      <c r="B175" s="2"/>
      <c r="C175" s="13" t="s">
        <v>738</v>
      </c>
      <c r="D175" s="9" t="s">
        <v>3324</v>
      </c>
      <c r="E175" t="s">
        <v>8116</v>
      </c>
      <c r="F175" t="str">
        <f t="shared" si="23"/>
        <v>scikit-learn/sklearn.cluster._bisect_k_means/BisectingKMeans</v>
      </c>
      <c r="I175" t="str">
        <f t="shared" si="24"/>
        <v>+</v>
      </c>
      <c r="J175" t="str">
        <f t="shared" si="25"/>
        <v/>
      </c>
      <c r="K175" t="str">
        <f t="shared" si="26"/>
        <v/>
      </c>
      <c r="L175" t="str">
        <f t="shared" si="27"/>
        <v/>
      </c>
      <c r="N175" t="str">
        <f t="shared" si="28"/>
        <v/>
      </c>
      <c r="O175" t="str">
        <f t="shared" si="29"/>
        <v>+</v>
      </c>
    </row>
    <row r="176" spans="1:15" x14ac:dyDescent="0.25">
      <c r="A176" s="2" t="s">
        <v>297</v>
      </c>
      <c r="B176" s="2"/>
      <c r="C176" s="13" t="s">
        <v>3307</v>
      </c>
      <c r="D176" s="9" t="s">
        <v>3324</v>
      </c>
      <c r="E176" t="s">
        <v>8116</v>
      </c>
      <c r="F176" t="str">
        <f t="shared" si="23"/>
        <v>scikit-learn/sklearn.cluster._bisect_k_means/BisectingKMeans/__init__</v>
      </c>
      <c r="I176" t="str">
        <f t="shared" si="24"/>
        <v>+</v>
      </c>
      <c r="J176" t="str">
        <f t="shared" si="25"/>
        <v/>
      </c>
      <c r="K176" t="str">
        <f t="shared" si="26"/>
        <v/>
      </c>
      <c r="L176" t="str">
        <f t="shared" si="27"/>
        <v/>
      </c>
      <c r="N176" t="str">
        <f t="shared" si="28"/>
        <v/>
      </c>
      <c r="O176" t="str">
        <f t="shared" si="29"/>
        <v>+</v>
      </c>
    </row>
    <row r="177" spans="1:15" ht="30" x14ac:dyDescent="0.25">
      <c r="A177" s="2" t="s">
        <v>297</v>
      </c>
      <c r="B177" s="2"/>
      <c r="C177" s="13" t="s">
        <v>7308</v>
      </c>
      <c r="D177" s="9" t="s">
        <v>3324</v>
      </c>
      <c r="E177" t="s">
        <v>8116</v>
      </c>
      <c r="F177" t="str">
        <f t="shared" si="23"/>
        <v>scikit-learn/sklearn.cluster._bisect_k_means/BisectingKMeans/__init__/algorithm</v>
      </c>
      <c r="I177" t="str">
        <f t="shared" si="24"/>
        <v>+</v>
      </c>
      <c r="J177" t="str">
        <f t="shared" si="25"/>
        <v/>
      </c>
      <c r="K177" t="str">
        <f t="shared" si="26"/>
        <v/>
      </c>
      <c r="L177" t="str">
        <f t="shared" si="27"/>
        <v/>
      </c>
      <c r="N177" t="str">
        <f t="shared" si="28"/>
        <v/>
      </c>
      <c r="O177" t="str">
        <f t="shared" si="29"/>
        <v>+</v>
      </c>
    </row>
    <row r="178" spans="1:15" ht="45" x14ac:dyDescent="0.25">
      <c r="A178" s="2" t="s">
        <v>297</v>
      </c>
      <c r="B178" s="2"/>
      <c r="C178" s="13" t="s">
        <v>7309</v>
      </c>
      <c r="D178" s="9" t="s">
        <v>3324</v>
      </c>
      <c r="E178" t="s">
        <v>8116</v>
      </c>
      <c r="F178" t="str">
        <f t="shared" si="23"/>
        <v>scikit-learn/sklearn.cluster._bisect_k_means/BisectingKMeans/__init__/bisecting_strategy</v>
      </c>
      <c r="I178" t="str">
        <f t="shared" si="24"/>
        <v>+</v>
      </c>
      <c r="J178" t="str">
        <f t="shared" si="25"/>
        <v/>
      </c>
      <c r="K178" t="str">
        <f t="shared" si="26"/>
        <v/>
      </c>
      <c r="L178" t="str">
        <f t="shared" si="27"/>
        <v/>
      </c>
      <c r="N178" t="str">
        <f t="shared" si="28"/>
        <v/>
      </c>
      <c r="O178" t="str">
        <f t="shared" si="29"/>
        <v>+</v>
      </c>
    </row>
    <row r="179" spans="1:15" x14ac:dyDescent="0.25">
      <c r="A179" s="2" t="s">
        <v>297</v>
      </c>
      <c r="B179" s="2"/>
      <c r="C179" s="13" t="s">
        <v>7307</v>
      </c>
      <c r="D179" s="9" t="s">
        <v>3324</v>
      </c>
      <c r="E179" t="s">
        <v>8116</v>
      </c>
      <c r="F179" t="str">
        <f t="shared" si="23"/>
        <v>scikit-learn/sklearn.cluster._bisect_k_means/BisectingKMeans/__init__/copy_x</v>
      </c>
      <c r="I179" t="str">
        <f t="shared" si="24"/>
        <v>+</v>
      </c>
      <c r="J179" t="str">
        <f t="shared" si="25"/>
        <v/>
      </c>
      <c r="K179" t="str">
        <f t="shared" si="26"/>
        <v/>
      </c>
      <c r="L179" t="str">
        <f t="shared" si="27"/>
        <v/>
      </c>
      <c r="N179" t="str">
        <f t="shared" si="28"/>
        <v/>
      </c>
      <c r="O179" t="str">
        <f t="shared" si="29"/>
        <v>+</v>
      </c>
    </row>
    <row r="180" spans="1:15" x14ac:dyDescent="0.25">
      <c r="A180" s="2" t="s">
        <v>297</v>
      </c>
      <c r="B180" s="2"/>
      <c r="C180" s="13" t="s">
        <v>7301</v>
      </c>
      <c r="D180" s="9" t="s">
        <v>3324</v>
      </c>
      <c r="E180" t="s">
        <v>8116</v>
      </c>
      <c r="F180" t="str">
        <f t="shared" si="23"/>
        <v>scikit-learn/sklearn.cluster._bisect_k_means/BisectingKMeans/__init__/init</v>
      </c>
      <c r="I180" t="str">
        <f t="shared" si="24"/>
        <v>+</v>
      </c>
      <c r="J180" t="str">
        <f t="shared" si="25"/>
        <v/>
      </c>
      <c r="K180" t="str">
        <f t="shared" si="26"/>
        <v/>
      </c>
      <c r="L180" t="str">
        <f t="shared" si="27"/>
        <v/>
      </c>
      <c r="N180" t="str">
        <f t="shared" si="28"/>
        <v/>
      </c>
      <c r="O180" t="str">
        <f t="shared" si="29"/>
        <v>+</v>
      </c>
    </row>
    <row r="181" spans="1:15" x14ac:dyDescent="0.25">
      <c r="A181" s="2" t="s">
        <v>297</v>
      </c>
      <c r="B181" s="2"/>
      <c r="C181" s="13" t="s">
        <v>7304</v>
      </c>
      <c r="D181" s="9" t="s">
        <v>3324</v>
      </c>
      <c r="E181" t="s">
        <v>8116</v>
      </c>
      <c r="F181" t="str">
        <f t="shared" si="23"/>
        <v>scikit-learn/sklearn.cluster._bisect_k_means/BisectingKMeans/__init__/max_iter</v>
      </c>
      <c r="I181" t="str">
        <f t="shared" si="24"/>
        <v>+</v>
      </c>
      <c r="J181" t="str">
        <f t="shared" si="25"/>
        <v/>
      </c>
      <c r="K181" t="str">
        <f t="shared" si="26"/>
        <v/>
      </c>
      <c r="L181" t="str">
        <f t="shared" si="27"/>
        <v/>
      </c>
      <c r="N181" t="str">
        <f t="shared" si="28"/>
        <v/>
      </c>
      <c r="O181" t="str">
        <f t="shared" si="29"/>
        <v>+</v>
      </c>
    </row>
    <row r="182" spans="1:15" ht="30" x14ac:dyDescent="0.25">
      <c r="A182" s="2" t="s">
        <v>297</v>
      </c>
      <c r="B182" s="2"/>
      <c r="C182" s="13" t="s">
        <v>7300</v>
      </c>
      <c r="D182" s="9" t="s">
        <v>3324</v>
      </c>
      <c r="E182" t="s">
        <v>8116</v>
      </c>
      <c r="F182" t="str">
        <f t="shared" si="23"/>
        <v>scikit-learn/sklearn.cluster._bisect_k_means/BisectingKMeans/__init__/n_clusters</v>
      </c>
      <c r="I182" t="str">
        <f t="shared" si="24"/>
        <v>+</v>
      </c>
      <c r="J182" t="str">
        <f t="shared" si="25"/>
        <v/>
      </c>
      <c r="K182" t="str">
        <f t="shared" si="26"/>
        <v/>
      </c>
      <c r="L182" t="str">
        <f t="shared" si="27"/>
        <v/>
      </c>
      <c r="N182" t="str">
        <f t="shared" si="28"/>
        <v/>
      </c>
      <c r="O182" t="str">
        <f t="shared" si="29"/>
        <v>+</v>
      </c>
    </row>
    <row r="183" spans="1:15" x14ac:dyDescent="0.25">
      <c r="A183" s="2" t="s">
        <v>297</v>
      </c>
      <c r="B183" s="2"/>
      <c r="C183" s="13" t="s">
        <v>7302</v>
      </c>
      <c r="D183" s="9" t="s">
        <v>3324</v>
      </c>
      <c r="E183" t="s">
        <v>8116</v>
      </c>
      <c r="F183" t="str">
        <f t="shared" si="23"/>
        <v>scikit-learn/sklearn.cluster._bisect_k_means/BisectingKMeans/__init__/n_init</v>
      </c>
      <c r="I183" t="str">
        <f t="shared" si="24"/>
        <v>+</v>
      </c>
      <c r="J183" t="str">
        <f t="shared" si="25"/>
        <v/>
      </c>
      <c r="K183" t="str">
        <f t="shared" si="26"/>
        <v/>
      </c>
      <c r="L183" t="str">
        <f t="shared" si="27"/>
        <v/>
      </c>
      <c r="N183" t="str">
        <f t="shared" si="28"/>
        <v/>
      </c>
      <c r="O183" t="str">
        <f t="shared" si="29"/>
        <v>+</v>
      </c>
    </row>
    <row r="184" spans="1:15" ht="30" x14ac:dyDescent="0.25">
      <c r="A184" s="2" t="s">
        <v>297</v>
      </c>
      <c r="B184" s="2"/>
      <c r="C184" s="13" t="s">
        <v>7303</v>
      </c>
      <c r="D184" s="9" t="s">
        <v>3324</v>
      </c>
      <c r="E184" t="s">
        <v>8116</v>
      </c>
      <c r="F184" t="str">
        <f t="shared" si="23"/>
        <v>scikit-learn/sklearn.cluster._bisect_k_means/BisectingKMeans/__init__/random_state</v>
      </c>
      <c r="I184" t="str">
        <f t="shared" si="24"/>
        <v>+</v>
      </c>
      <c r="J184" t="str">
        <f t="shared" si="25"/>
        <v/>
      </c>
      <c r="K184" t="str">
        <f t="shared" si="26"/>
        <v/>
      </c>
      <c r="L184" t="str">
        <f t="shared" si="27"/>
        <v/>
      </c>
      <c r="N184" t="str">
        <f t="shared" si="28"/>
        <v/>
      </c>
      <c r="O184" t="str">
        <f t="shared" si="29"/>
        <v>+</v>
      </c>
    </row>
    <row r="185" spans="1:15" x14ac:dyDescent="0.25">
      <c r="A185" s="2" t="s">
        <v>297</v>
      </c>
      <c r="B185" s="2"/>
      <c r="C185" s="13" t="s">
        <v>7299</v>
      </c>
      <c r="D185" s="9" t="s">
        <v>3324</v>
      </c>
      <c r="E185" t="s">
        <v>8116</v>
      </c>
      <c r="F185" t="str">
        <f t="shared" si="23"/>
        <v>scikit-learn/sklearn.cluster._bisect_k_means/BisectingKMeans/__init__/self</v>
      </c>
      <c r="I185" t="str">
        <f t="shared" si="24"/>
        <v>+</v>
      </c>
      <c r="J185" t="str">
        <f t="shared" si="25"/>
        <v/>
      </c>
      <c r="K185" t="str">
        <f t="shared" si="26"/>
        <v/>
      </c>
      <c r="L185" t="str">
        <f t="shared" si="27"/>
        <v/>
      </c>
      <c r="N185" t="str">
        <f t="shared" si="28"/>
        <v/>
      </c>
      <c r="O185" t="str">
        <f t="shared" si="29"/>
        <v>+</v>
      </c>
    </row>
    <row r="186" spans="1:15" x14ac:dyDescent="0.25">
      <c r="A186" s="2" t="s">
        <v>297</v>
      </c>
      <c r="B186" s="2"/>
      <c r="C186" s="13" t="s">
        <v>7306</v>
      </c>
      <c r="D186" s="9" t="s">
        <v>3324</v>
      </c>
      <c r="E186" t="s">
        <v>8116</v>
      </c>
      <c r="F186" t="str">
        <f t="shared" si="23"/>
        <v>scikit-learn/sklearn.cluster._bisect_k_means/BisectingKMeans/__init__/tol</v>
      </c>
      <c r="I186" t="str">
        <f t="shared" si="24"/>
        <v>+</v>
      </c>
      <c r="J186" t="str">
        <f t="shared" si="25"/>
        <v/>
      </c>
      <c r="K186" t="str">
        <f t="shared" si="26"/>
        <v/>
      </c>
      <c r="L186" t="str">
        <f t="shared" si="27"/>
        <v/>
      </c>
      <c r="N186" t="str">
        <f t="shared" si="28"/>
        <v/>
      </c>
      <c r="O186" t="str">
        <f t="shared" si="29"/>
        <v>+</v>
      </c>
    </row>
    <row r="187" spans="1:15" x14ac:dyDescent="0.25">
      <c r="A187" s="2" t="s">
        <v>297</v>
      </c>
      <c r="B187" s="2"/>
      <c r="C187" s="13" t="s">
        <v>7305</v>
      </c>
      <c r="D187" s="9" t="s">
        <v>3324</v>
      </c>
      <c r="E187" t="s">
        <v>8116</v>
      </c>
      <c r="F187" t="str">
        <f t="shared" si="23"/>
        <v>scikit-learn/sklearn.cluster._bisect_k_means/BisectingKMeans/__init__/verbose</v>
      </c>
      <c r="I187" t="str">
        <f t="shared" si="24"/>
        <v>+</v>
      </c>
      <c r="J187" t="str">
        <f t="shared" si="25"/>
        <v/>
      </c>
      <c r="K187" t="str">
        <f t="shared" si="26"/>
        <v/>
      </c>
      <c r="L187" t="str">
        <f t="shared" si="27"/>
        <v/>
      </c>
      <c r="N187" t="str">
        <f t="shared" si="28"/>
        <v/>
      </c>
      <c r="O187" t="str">
        <f t="shared" si="29"/>
        <v>+</v>
      </c>
    </row>
    <row r="188" spans="1:15" x14ac:dyDescent="0.25">
      <c r="A188" s="2" t="s">
        <v>297</v>
      </c>
      <c r="B188" s="2"/>
      <c r="C188" s="13" t="s">
        <v>3308</v>
      </c>
      <c r="D188" s="9" t="s">
        <v>3324</v>
      </c>
      <c r="E188" t="s">
        <v>8116</v>
      </c>
      <c r="F188" t="str">
        <f t="shared" si="23"/>
        <v>scikit-learn/sklearn.cluster._bisect_k_means/BisectingKMeans/fit</v>
      </c>
      <c r="I188" t="str">
        <f t="shared" si="24"/>
        <v>+</v>
      </c>
      <c r="J188" t="str">
        <f t="shared" si="25"/>
        <v/>
      </c>
      <c r="K188" t="str">
        <f t="shared" si="26"/>
        <v/>
      </c>
      <c r="L188" t="str">
        <f t="shared" si="27"/>
        <v/>
      </c>
      <c r="N188" t="str">
        <f t="shared" si="28"/>
        <v/>
      </c>
      <c r="O188" t="str">
        <f t="shared" si="29"/>
        <v>+</v>
      </c>
    </row>
    <row r="189" spans="1:15" x14ac:dyDescent="0.25">
      <c r="A189" s="2" t="s">
        <v>297</v>
      </c>
      <c r="B189" s="2"/>
      <c r="C189" s="13" t="s">
        <v>7313</v>
      </c>
      <c r="D189" s="9" t="s">
        <v>3324</v>
      </c>
      <c r="E189" t="s">
        <v>8116</v>
      </c>
      <c r="F189" t="str">
        <f t="shared" si="23"/>
        <v>scikit-learn/sklearn.cluster._bisect_k_means/BisectingKMeans/fit/sample_weight</v>
      </c>
      <c r="I189" t="str">
        <f t="shared" si="24"/>
        <v>+</v>
      </c>
      <c r="J189" t="str">
        <f t="shared" si="25"/>
        <v/>
      </c>
      <c r="K189" t="str">
        <f t="shared" si="26"/>
        <v/>
      </c>
      <c r="L189" t="str">
        <f t="shared" si="27"/>
        <v/>
      </c>
      <c r="N189" t="str">
        <f t="shared" si="28"/>
        <v/>
      </c>
      <c r="O189" t="str">
        <f t="shared" si="29"/>
        <v>+</v>
      </c>
    </row>
    <row r="190" spans="1:15" x14ac:dyDescent="0.25">
      <c r="A190" s="2" t="s">
        <v>297</v>
      </c>
      <c r="B190" s="2"/>
      <c r="C190" s="13" t="s">
        <v>7310</v>
      </c>
      <c r="D190" s="9" t="s">
        <v>3324</v>
      </c>
      <c r="E190" t="s">
        <v>8116</v>
      </c>
      <c r="F190" t="str">
        <f t="shared" si="23"/>
        <v>scikit-learn/sklearn.cluster._bisect_k_means/BisectingKMeans/fit/self</v>
      </c>
      <c r="I190" t="str">
        <f t="shared" si="24"/>
        <v>+</v>
      </c>
      <c r="J190" t="str">
        <f t="shared" si="25"/>
        <v/>
      </c>
      <c r="K190" t="str">
        <f t="shared" si="26"/>
        <v/>
      </c>
      <c r="L190" t="str">
        <f t="shared" si="27"/>
        <v/>
      </c>
      <c r="N190" t="str">
        <f t="shared" si="28"/>
        <v/>
      </c>
      <c r="O190" t="str">
        <f t="shared" si="29"/>
        <v>+</v>
      </c>
    </row>
    <row r="191" spans="1:15" x14ac:dyDescent="0.25">
      <c r="A191" s="2" t="s">
        <v>297</v>
      </c>
      <c r="B191" s="2"/>
      <c r="C191" s="13" t="s">
        <v>7311</v>
      </c>
      <c r="D191" s="9" t="s">
        <v>3324</v>
      </c>
      <c r="E191" t="s">
        <v>8116</v>
      </c>
      <c r="F191" t="str">
        <f t="shared" si="23"/>
        <v>scikit-learn/sklearn.cluster._bisect_k_means/BisectingKMeans/fit/X</v>
      </c>
      <c r="I191" t="str">
        <f t="shared" si="24"/>
        <v>+</v>
      </c>
      <c r="J191" t="str">
        <f t="shared" si="25"/>
        <v/>
      </c>
      <c r="K191" t="str">
        <f t="shared" si="26"/>
        <v/>
      </c>
      <c r="L191" t="str">
        <f t="shared" si="27"/>
        <v/>
      </c>
      <c r="N191" t="str">
        <f t="shared" si="28"/>
        <v/>
      </c>
      <c r="O191" t="str">
        <f t="shared" si="29"/>
        <v>+</v>
      </c>
    </row>
    <row r="192" spans="1:15" x14ac:dyDescent="0.25">
      <c r="A192" s="2" t="s">
        <v>297</v>
      </c>
      <c r="B192" s="2"/>
      <c r="C192" s="13" t="s">
        <v>7312</v>
      </c>
      <c r="D192" s="9" t="s">
        <v>3324</v>
      </c>
      <c r="E192" t="s">
        <v>8116</v>
      </c>
      <c r="F192" t="str">
        <f t="shared" si="23"/>
        <v>scikit-learn/sklearn.cluster._bisect_k_means/BisectingKMeans/fit/y</v>
      </c>
      <c r="I192" t="str">
        <f t="shared" si="24"/>
        <v>+</v>
      </c>
      <c r="J192" t="str">
        <f t="shared" si="25"/>
        <v/>
      </c>
      <c r="K192" t="str">
        <f t="shared" si="26"/>
        <v/>
      </c>
      <c r="L192" t="str">
        <f t="shared" si="27"/>
        <v/>
      </c>
      <c r="N192" t="str">
        <f t="shared" si="28"/>
        <v/>
      </c>
      <c r="O192" t="str">
        <f t="shared" si="29"/>
        <v>+</v>
      </c>
    </row>
    <row r="193" spans="1:19" x14ac:dyDescent="0.25">
      <c r="A193" s="2" t="s">
        <v>297</v>
      </c>
      <c r="B193" s="2"/>
      <c r="C193" s="13" t="s">
        <v>3309</v>
      </c>
      <c r="D193" s="9" t="s">
        <v>3324</v>
      </c>
      <c r="E193" t="s">
        <v>8116</v>
      </c>
      <c r="F193" t="str">
        <f t="shared" si="23"/>
        <v>scikit-learn/sklearn.cluster._bisect_k_means/BisectingKMeans/predict</v>
      </c>
      <c r="I193" t="str">
        <f t="shared" si="24"/>
        <v>+</v>
      </c>
      <c r="J193" t="str">
        <f t="shared" si="25"/>
        <v/>
      </c>
      <c r="K193" t="str">
        <f t="shared" si="26"/>
        <v/>
      </c>
      <c r="L193" t="str">
        <f t="shared" si="27"/>
        <v/>
      </c>
      <c r="N193" t="str">
        <f t="shared" si="28"/>
        <v/>
      </c>
      <c r="O193" t="str">
        <f t="shared" si="29"/>
        <v>+</v>
      </c>
    </row>
    <row r="194" spans="1:19" x14ac:dyDescent="0.25">
      <c r="A194" s="2" t="s">
        <v>297</v>
      </c>
      <c r="B194" s="2"/>
      <c r="C194" s="13" t="s">
        <v>7314</v>
      </c>
      <c r="D194" s="9" t="s">
        <v>3324</v>
      </c>
      <c r="E194" t="s">
        <v>8116</v>
      </c>
      <c r="F194" t="str">
        <f t="shared" si="23"/>
        <v>scikit-learn/sklearn.cluster._bisect_k_means/BisectingKMeans/predict/self</v>
      </c>
      <c r="I194" t="str">
        <f t="shared" si="24"/>
        <v>+</v>
      </c>
      <c r="J194" t="str">
        <f t="shared" si="25"/>
        <v/>
      </c>
      <c r="K194" t="str">
        <f t="shared" si="26"/>
        <v/>
      </c>
      <c r="L194" t="str">
        <f t="shared" si="27"/>
        <v/>
      </c>
      <c r="N194" t="str">
        <f t="shared" si="28"/>
        <v/>
      </c>
      <c r="O194" t="str">
        <f t="shared" si="29"/>
        <v>+</v>
      </c>
    </row>
    <row r="195" spans="1:19" x14ac:dyDescent="0.25">
      <c r="A195" s="2" t="s">
        <v>297</v>
      </c>
      <c r="B195" s="2"/>
      <c r="C195" s="13" t="s">
        <v>7315</v>
      </c>
      <c r="D195" s="9" t="s">
        <v>3324</v>
      </c>
      <c r="E195" t="s">
        <v>8116</v>
      </c>
      <c r="F195" t="str">
        <f t="shared" si="23"/>
        <v>scikit-learn/sklearn.cluster._bisect_k_means/BisectingKMeans/predict/X</v>
      </c>
      <c r="I195" t="str">
        <f t="shared" si="24"/>
        <v>+</v>
      </c>
      <c r="J195" t="str">
        <f t="shared" si="25"/>
        <v/>
      </c>
      <c r="K195" t="str">
        <f t="shared" si="26"/>
        <v/>
      </c>
      <c r="L195" t="str">
        <f t="shared" si="27"/>
        <v/>
      </c>
      <c r="N195" t="str">
        <f t="shared" si="28"/>
        <v/>
      </c>
      <c r="O195" t="str">
        <f t="shared" si="29"/>
        <v>+</v>
      </c>
    </row>
    <row r="196" spans="1:19" x14ac:dyDescent="0.25">
      <c r="A196" s="2" t="s">
        <v>297</v>
      </c>
      <c r="B196" s="13" t="s">
        <v>226</v>
      </c>
      <c r="C196" s="2"/>
      <c r="D196" s="9" t="str">
        <f t="shared" ref="D196:D240" si="30">IF(B196=C196,"ok","-")</f>
        <v>-</v>
      </c>
      <c r="F196" t="str">
        <f t="shared" si="23"/>
        <v>scikit-learn/sklearn.cluster._dbscan/DBSCAN</v>
      </c>
      <c r="I196" t="str">
        <f t="shared" si="24"/>
        <v>+</v>
      </c>
      <c r="J196" t="str">
        <f t="shared" si="25"/>
        <v/>
      </c>
      <c r="K196" t="str">
        <f t="shared" si="26"/>
        <v>+</v>
      </c>
      <c r="L196" t="str">
        <f t="shared" si="27"/>
        <v/>
      </c>
      <c r="N196" t="str">
        <f t="shared" si="28"/>
        <v/>
      </c>
      <c r="O196" t="str">
        <f t="shared" si="29"/>
        <v/>
      </c>
      <c r="P196" s="16" t="str">
        <f t="shared" ref="P196:P201" si="31">IF(AND(K196="+",C196&lt;&gt;""),"+","")</f>
        <v/>
      </c>
      <c r="Q196" s="16" t="str">
        <f t="shared" ref="Q196:Q201" si="32">IF(AND(I196="-",NOT(D196="ok")),LEN(B196)-LEN(SUBSTITUTE(B196,",",""))+"1","")</f>
        <v/>
      </c>
      <c r="R196" s="16" t="str">
        <f t="shared" ref="R196:R201" si="33">IF(AND(I196="-",NOT(D196="ok")),LEN(C196)-LEN(SUBSTITUTE(C196,",",""))+"1","")</f>
        <v/>
      </c>
      <c r="S196" s="16"/>
    </row>
    <row r="197" spans="1:19" x14ac:dyDescent="0.25">
      <c r="A197" s="2" t="s">
        <v>297</v>
      </c>
      <c r="B197" s="13" t="s">
        <v>458</v>
      </c>
      <c r="C197" s="2"/>
      <c r="D197" s="9" t="str">
        <f t="shared" si="30"/>
        <v>-</v>
      </c>
      <c r="F197" t="str">
        <f t="shared" si="23"/>
        <v>scikit-learn/sklearn.cluster._dbscan/dbscan</v>
      </c>
      <c r="I197" t="str">
        <f t="shared" si="24"/>
        <v>+</v>
      </c>
      <c r="J197" t="str">
        <f t="shared" si="25"/>
        <v/>
      </c>
      <c r="K197" t="str">
        <f t="shared" si="26"/>
        <v>+</v>
      </c>
      <c r="L197" t="str">
        <f t="shared" si="27"/>
        <v/>
      </c>
      <c r="N197" t="str">
        <f t="shared" si="28"/>
        <v/>
      </c>
      <c r="O197" t="str">
        <f t="shared" si="29"/>
        <v/>
      </c>
      <c r="P197" s="16" t="str">
        <f t="shared" si="31"/>
        <v/>
      </c>
      <c r="Q197" s="16" t="str">
        <f t="shared" si="32"/>
        <v/>
      </c>
      <c r="R197" s="16" t="str">
        <f t="shared" si="33"/>
        <v/>
      </c>
      <c r="S197" s="16"/>
    </row>
    <row r="198" spans="1:19" x14ac:dyDescent="0.25">
      <c r="A198" s="2" t="s">
        <v>297</v>
      </c>
      <c r="B198" s="2"/>
      <c r="C198" s="13" t="s">
        <v>226</v>
      </c>
      <c r="D198" s="9" t="str">
        <f t="shared" si="30"/>
        <v>-</v>
      </c>
      <c r="F198" t="str">
        <f t="shared" si="23"/>
        <v>scikit-learn/sklearn.cluster._dbscan/DBSCAN</v>
      </c>
      <c r="I198" t="str">
        <f t="shared" si="24"/>
        <v>+</v>
      </c>
      <c r="J198" t="str">
        <f t="shared" si="25"/>
        <v/>
      </c>
      <c r="K198" t="str">
        <f t="shared" si="26"/>
        <v>+</v>
      </c>
      <c r="L198" t="str">
        <f t="shared" si="27"/>
        <v/>
      </c>
      <c r="N198" t="str">
        <f t="shared" si="28"/>
        <v/>
      </c>
      <c r="O198" t="str">
        <f t="shared" si="29"/>
        <v/>
      </c>
      <c r="P198" s="16" t="str">
        <f t="shared" si="31"/>
        <v>+</v>
      </c>
      <c r="Q198" s="16" t="str">
        <f t="shared" si="32"/>
        <v/>
      </c>
      <c r="R198" s="16" t="str">
        <f t="shared" si="33"/>
        <v/>
      </c>
      <c r="S198" s="16"/>
    </row>
    <row r="199" spans="1:19" x14ac:dyDescent="0.25">
      <c r="A199" s="2" t="s">
        <v>297</v>
      </c>
      <c r="B199" s="2"/>
      <c r="C199" s="13" t="s">
        <v>458</v>
      </c>
      <c r="D199" s="9" t="str">
        <f t="shared" si="30"/>
        <v>-</v>
      </c>
      <c r="F199" t="str">
        <f t="shared" si="23"/>
        <v>scikit-learn/sklearn.cluster._dbscan/dbscan</v>
      </c>
      <c r="I199" t="str">
        <f t="shared" si="24"/>
        <v>+</v>
      </c>
      <c r="J199" t="str">
        <f t="shared" si="25"/>
        <v/>
      </c>
      <c r="K199" t="str">
        <f t="shared" si="26"/>
        <v>+</v>
      </c>
      <c r="L199" t="str">
        <f t="shared" si="27"/>
        <v/>
      </c>
      <c r="N199" t="str">
        <f t="shared" si="28"/>
        <v/>
      </c>
      <c r="O199" t="str">
        <f t="shared" si="29"/>
        <v/>
      </c>
      <c r="P199" s="16" t="str">
        <f t="shared" si="31"/>
        <v>+</v>
      </c>
      <c r="Q199" s="16" t="str">
        <f t="shared" si="32"/>
        <v/>
      </c>
      <c r="R199" s="16" t="str">
        <f t="shared" si="33"/>
        <v/>
      </c>
      <c r="S199" s="16"/>
    </row>
    <row r="200" spans="1:19" x14ac:dyDescent="0.25">
      <c r="A200" s="2" t="s">
        <v>297</v>
      </c>
      <c r="B200" s="13" t="s">
        <v>2564</v>
      </c>
      <c r="C200" s="2"/>
      <c r="D200" s="9" t="str">
        <f t="shared" si="30"/>
        <v>-</v>
      </c>
      <c r="F200" t="str">
        <f t="shared" si="23"/>
        <v>scikit-learn/sklearn.cluster._dbscan/DBSCAN/__init__</v>
      </c>
      <c r="I200" t="str">
        <f t="shared" si="24"/>
        <v>+</v>
      </c>
      <c r="J200" t="str">
        <f t="shared" si="25"/>
        <v/>
      </c>
      <c r="K200" t="str">
        <f t="shared" si="26"/>
        <v>+</v>
      </c>
      <c r="L200" t="str">
        <f t="shared" si="27"/>
        <v/>
      </c>
      <c r="N200" t="str">
        <f t="shared" si="28"/>
        <v/>
      </c>
      <c r="O200" t="str">
        <f t="shared" si="29"/>
        <v/>
      </c>
      <c r="P200" s="16" t="str">
        <f t="shared" si="31"/>
        <v/>
      </c>
      <c r="Q200" s="16" t="str">
        <f t="shared" si="32"/>
        <v/>
      </c>
      <c r="R200" s="16" t="str">
        <f t="shared" si="33"/>
        <v/>
      </c>
      <c r="S200" s="16"/>
    </row>
    <row r="201" spans="1:19" x14ac:dyDescent="0.25">
      <c r="A201" s="2" t="s">
        <v>297</v>
      </c>
      <c r="B201" s="2"/>
      <c r="C201" s="13" t="s">
        <v>2564</v>
      </c>
      <c r="D201" s="9" t="str">
        <f t="shared" si="30"/>
        <v>-</v>
      </c>
      <c r="F201" t="str">
        <f t="shared" si="23"/>
        <v>scikit-learn/sklearn.cluster._dbscan/DBSCAN/__init__</v>
      </c>
      <c r="I201" t="str">
        <f t="shared" si="24"/>
        <v>+</v>
      </c>
      <c r="J201" t="str">
        <f t="shared" si="25"/>
        <v/>
      </c>
      <c r="K201" t="str">
        <f t="shared" si="26"/>
        <v>+</v>
      </c>
      <c r="L201" t="str">
        <f t="shared" si="27"/>
        <v/>
      </c>
      <c r="N201" t="str">
        <f t="shared" si="28"/>
        <v/>
      </c>
      <c r="O201" t="str">
        <f t="shared" si="29"/>
        <v/>
      </c>
      <c r="P201" s="16" t="str">
        <f t="shared" si="31"/>
        <v>+</v>
      </c>
      <c r="Q201" s="16" t="str">
        <f t="shared" si="32"/>
        <v/>
      </c>
      <c r="R201" s="16" t="str">
        <f t="shared" si="33"/>
        <v/>
      </c>
      <c r="S201" s="16"/>
    </row>
    <row r="202" spans="1:19" x14ac:dyDescent="0.25">
      <c r="A202" s="2" t="s">
        <v>4</v>
      </c>
      <c r="B202" s="13" t="s">
        <v>3653</v>
      </c>
      <c r="C202" s="13" t="s">
        <v>3653</v>
      </c>
      <c r="D202" s="9" t="str">
        <f t="shared" si="30"/>
        <v>ok</v>
      </c>
      <c r="F202" t="str">
        <f t="shared" si="23"/>
        <v>scikit-learn/sklearn.cluster._dbscan/DBSCAN/__init__/algorithmscikit-learn/sklearn.cluster._dbscan/DBSCAN/__init__/algorithm</v>
      </c>
      <c r="I202" t="str">
        <f t="shared" si="24"/>
        <v>-</v>
      </c>
      <c r="J202" t="str">
        <f t="shared" si="25"/>
        <v/>
      </c>
      <c r="K202" t="str">
        <f t="shared" si="26"/>
        <v/>
      </c>
      <c r="L202" t="str">
        <f t="shared" si="27"/>
        <v/>
      </c>
      <c r="N202" t="str">
        <f t="shared" si="28"/>
        <v>+</v>
      </c>
      <c r="O202" t="str">
        <f t="shared" si="29"/>
        <v/>
      </c>
    </row>
    <row r="203" spans="1:19" x14ac:dyDescent="0.25">
      <c r="A203" s="2" t="s">
        <v>4</v>
      </c>
      <c r="B203" s="13" t="s">
        <v>3650</v>
      </c>
      <c r="C203" s="13" t="s">
        <v>3650</v>
      </c>
      <c r="D203" s="9" t="str">
        <f t="shared" si="30"/>
        <v>ok</v>
      </c>
      <c r="F203" t="str">
        <f t="shared" si="23"/>
        <v>scikit-learn/sklearn.cluster._dbscan/DBSCAN/__init__/epsscikit-learn/sklearn.cluster._dbscan/DBSCAN/__init__/eps</v>
      </c>
      <c r="I203" t="str">
        <f t="shared" si="24"/>
        <v>-</v>
      </c>
      <c r="J203" t="str">
        <f t="shared" si="25"/>
        <v/>
      </c>
      <c r="K203" t="str">
        <f t="shared" si="26"/>
        <v/>
      </c>
      <c r="L203" t="str">
        <f t="shared" si="27"/>
        <v/>
      </c>
      <c r="N203" t="str">
        <f t="shared" si="28"/>
        <v>+</v>
      </c>
      <c r="O203" t="str">
        <f t="shared" si="29"/>
        <v/>
      </c>
    </row>
    <row r="204" spans="1:19" x14ac:dyDescent="0.25">
      <c r="A204" s="2" t="s">
        <v>4</v>
      </c>
      <c r="B204" s="13" t="s">
        <v>3654</v>
      </c>
      <c r="C204" s="13" t="s">
        <v>3654</v>
      </c>
      <c r="D204" s="9" t="str">
        <f t="shared" si="30"/>
        <v>ok</v>
      </c>
      <c r="F204" t="str">
        <f t="shared" si="23"/>
        <v>scikit-learn/sklearn.cluster._dbscan/DBSCAN/__init__/leaf_sizescikit-learn/sklearn.cluster._dbscan/DBSCAN/__init__/leaf_size</v>
      </c>
      <c r="I204" t="str">
        <f t="shared" si="24"/>
        <v>-</v>
      </c>
      <c r="J204" t="str">
        <f t="shared" si="25"/>
        <v/>
      </c>
      <c r="K204" t="str">
        <f t="shared" si="26"/>
        <v/>
      </c>
      <c r="L204" t="str">
        <f t="shared" si="27"/>
        <v/>
      </c>
      <c r="N204" t="str">
        <f t="shared" si="28"/>
        <v>+</v>
      </c>
      <c r="O204" t="str">
        <f t="shared" si="29"/>
        <v/>
      </c>
    </row>
    <row r="205" spans="1:19" x14ac:dyDescent="0.25">
      <c r="A205" s="2" t="s">
        <v>4</v>
      </c>
      <c r="B205" s="13" t="s">
        <v>3652</v>
      </c>
      <c r="C205" s="13" t="s">
        <v>3652</v>
      </c>
      <c r="D205" s="9" t="str">
        <f t="shared" si="30"/>
        <v>ok</v>
      </c>
      <c r="F205" t="str">
        <f t="shared" si="23"/>
        <v>scikit-learn/sklearn.cluster._dbscan/DBSCAN/__init__/metric_paramsscikit-learn/sklearn.cluster._dbscan/DBSCAN/__init__/metric_params</v>
      </c>
      <c r="I205" t="str">
        <f t="shared" si="24"/>
        <v>-</v>
      </c>
      <c r="J205" t="str">
        <f t="shared" si="25"/>
        <v/>
      </c>
      <c r="K205" t="str">
        <f t="shared" si="26"/>
        <v/>
      </c>
      <c r="L205" t="str">
        <f t="shared" si="27"/>
        <v/>
      </c>
      <c r="N205" t="str">
        <f t="shared" si="28"/>
        <v>+</v>
      </c>
      <c r="O205" t="str">
        <f t="shared" si="29"/>
        <v/>
      </c>
    </row>
    <row r="206" spans="1:19" x14ac:dyDescent="0.25">
      <c r="A206" s="2" t="s">
        <v>6498</v>
      </c>
      <c r="B206" s="13" t="s">
        <v>6499</v>
      </c>
      <c r="C206" s="13" t="s">
        <v>6499</v>
      </c>
      <c r="D206" s="9" t="str">
        <f t="shared" si="30"/>
        <v>ok</v>
      </c>
      <c r="F206" t="str">
        <f t="shared" si="23"/>
        <v>scikit-learn/sklearn.cluster._dbscan/DBSCAN/__init__/metricscikit-learn/sklearn.cluster._dbscan/DBSCAN/__init__/metric</v>
      </c>
      <c r="I206" t="str">
        <f t="shared" si="24"/>
        <v>-</v>
      </c>
      <c r="J206" t="str">
        <f t="shared" si="25"/>
        <v/>
      </c>
      <c r="K206" t="str">
        <f t="shared" si="26"/>
        <v/>
      </c>
      <c r="L206" t="str">
        <f t="shared" si="27"/>
        <v/>
      </c>
      <c r="N206" t="str">
        <f t="shared" si="28"/>
        <v>+</v>
      </c>
      <c r="O206" t="str">
        <f t="shared" si="29"/>
        <v/>
      </c>
    </row>
    <row r="207" spans="1:19" x14ac:dyDescent="0.25">
      <c r="A207" s="2" t="s">
        <v>4</v>
      </c>
      <c r="B207" s="13" t="s">
        <v>3651</v>
      </c>
      <c r="C207" s="13" t="s">
        <v>3651</v>
      </c>
      <c r="D207" s="9" t="str">
        <f t="shared" si="30"/>
        <v>ok</v>
      </c>
      <c r="F207" t="str">
        <f t="shared" si="23"/>
        <v>scikit-learn/sklearn.cluster._dbscan/DBSCAN/__init__/min_samplesscikit-learn/sklearn.cluster._dbscan/DBSCAN/__init__/min_samples</v>
      </c>
      <c r="I207" t="str">
        <f t="shared" si="24"/>
        <v>-</v>
      </c>
      <c r="J207" t="str">
        <f t="shared" si="25"/>
        <v/>
      </c>
      <c r="K207" t="str">
        <f t="shared" si="26"/>
        <v/>
      </c>
      <c r="L207" t="str">
        <f t="shared" si="27"/>
        <v/>
      </c>
      <c r="N207" t="str">
        <f t="shared" si="28"/>
        <v>+</v>
      </c>
      <c r="O207" t="str">
        <f t="shared" si="29"/>
        <v/>
      </c>
    </row>
    <row r="208" spans="1:19" x14ac:dyDescent="0.25">
      <c r="A208" s="2" t="s">
        <v>4</v>
      </c>
      <c r="B208" s="13" t="s">
        <v>3656</v>
      </c>
      <c r="C208" s="13" t="s">
        <v>3656</v>
      </c>
      <c r="D208" s="9" t="str">
        <f t="shared" si="30"/>
        <v>ok</v>
      </c>
      <c r="F208" t="str">
        <f t="shared" si="23"/>
        <v>scikit-learn/sklearn.cluster._dbscan/DBSCAN/__init__/n_jobsscikit-learn/sklearn.cluster._dbscan/DBSCAN/__init__/n_jobs</v>
      </c>
      <c r="I208" t="str">
        <f t="shared" si="24"/>
        <v>-</v>
      </c>
      <c r="J208" t="str">
        <f t="shared" si="25"/>
        <v/>
      </c>
      <c r="K208" t="str">
        <f t="shared" si="26"/>
        <v/>
      </c>
      <c r="L208" t="str">
        <f t="shared" si="27"/>
        <v/>
      </c>
      <c r="N208" t="str">
        <f t="shared" si="28"/>
        <v>+</v>
      </c>
      <c r="O208" t="str">
        <f t="shared" si="29"/>
        <v/>
      </c>
    </row>
    <row r="209" spans="1:19" x14ac:dyDescent="0.25">
      <c r="A209" s="2" t="s">
        <v>4</v>
      </c>
      <c r="B209" s="13" t="s">
        <v>3655</v>
      </c>
      <c r="C209" s="13" t="s">
        <v>3655</v>
      </c>
      <c r="D209" s="9" t="str">
        <f t="shared" si="30"/>
        <v>ok</v>
      </c>
      <c r="F209" t="str">
        <f t="shared" si="23"/>
        <v>scikit-learn/sklearn.cluster._dbscan/DBSCAN/__init__/pscikit-learn/sklearn.cluster._dbscan/DBSCAN/__init__/p</v>
      </c>
      <c r="I209" t="str">
        <f t="shared" si="24"/>
        <v>-</v>
      </c>
      <c r="J209" t="str">
        <f t="shared" si="25"/>
        <v/>
      </c>
      <c r="K209" t="str">
        <f t="shared" si="26"/>
        <v/>
      </c>
      <c r="L209" t="str">
        <f t="shared" si="27"/>
        <v/>
      </c>
      <c r="N209" t="str">
        <f t="shared" si="28"/>
        <v>+</v>
      </c>
      <c r="O209" t="str">
        <f t="shared" si="29"/>
        <v/>
      </c>
    </row>
    <row r="210" spans="1:19" x14ac:dyDescent="0.25">
      <c r="A210" s="2" t="s">
        <v>4</v>
      </c>
      <c r="B210" s="13" t="s">
        <v>3649</v>
      </c>
      <c r="C210" s="13" t="s">
        <v>3649</v>
      </c>
      <c r="D210" s="9" t="str">
        <f t="shared" si="30"/>
        <v>ok</v>
      </c>
      <c r="F210" t="str">
        <f t="shared" si="23"/>
        <v>scikit-learn/sklearn.cluster._dbscan/DBSCAN/__init__/selfscikit-learn/sklearn.cluster._dbscan/DBSCAN/__init__/self</v>
      </c>
      <c r="I210" t="str">
        <f t="shared" si="24"/>
        <v>-</v>
      </c>
      <c r="J210" t="str">
        <f t="shared" si="25"/>
        <v/>
      </c>
      <c r="K210" t="str">
        <f t="shared" si="26"/>
        <v/>
      </c>
      <c r="L210" t="str">
        <f t="shared" si="27"/>
        <v/>
      </c>
      <c r="N210" t="str">
        <f t="shared" si="28"/>
        <v>+</v>
      </c>
      <c r="O210" t="str">
        <f t="shared" si="29"/>
        <v/>
      </c>
    </row>
    <row r="211" spans="1:19" x14ac:dyDescent="0.25">
      <c r="A211" s="2" t="s">
        <v>4</v>
      </c>
      <c r="B211" s="13" t="s">
        <v>1078</v>
      </c>
      <c r="C211" s="13" t="s">
        <v>1078</v>
      </c>
      <c r="D211" s="9" t="str">
        <f t="shared" si="30"/>
        <v>ok</v>
      </c>
      <c r="F211" t="str">
        <f t="shared" ref="F211:F274" si="34">_xlfn.CONCAT(B211,C211)</f>
        <v>scikit-learn/sklearn.cluster._dbscan/dbscan/algorithmscikit-learn/sklearn.cluster._dbscan/dbscan/algorithm</v>
      </c>
      <c r="I211" t="str">
        <f t="shared" ref="I211:I274" si="35">IF(A211="-","+","-")</f>
        <v>-</v>
      </c>
      <c r="J211" t="str">
        <f t="shared" ref="J211:J274" si="36">IF(AND(I211="-",NOT(D211="ok")),"+","")</f>
        <v/>
      </c>
      <c r="K211" t="str">
        <f t="shared" ref="K211:K274" si="37">IF(AND(I211="+",NOT(D211="ok")),"+","")</f>
        <v/>
      </c>
      <c r="L211" t="str">
        <f t="shared" ref="L211:L274" si="38">IF(AND(I211="-",D211="?",A211&lt;$M$18),"+","")</f>
        <v/>
      </c>
      <c r="N211" t="str">
        <f t="shared" ref="N211:N274" si="39">IF(AND(D211="ok",I211="-"),"+","")</f>
        <v>+</v>
      </c>
      <c r="O211" t="str">
        <f t="shared" ref="O211:O274" si="40">IF(AND(I211="+",D211="ok"),"+","")</f>
        <v/>
      </c>
    </row>
    <row r="212" spans="1:19" x14ac:dyDescent="0.25">
      <c r="A212" s="2" t="s">
        <v>4</v>
      </c>
      <c r="B212" s="13" t="s">
        <v>1074</v>
      </c>
      <c r="C212" s="13" t="s">
        <v>1074</v>
      </c>
      <c r="D212" s="9" t="str">
        <f t="shared" si="30"/>
        <v>ok</v>
      </c>
      <c r="F212" t="str">
        <f t="shared" si="34"/>
        <v>scikit-learn/sklearn.cluster._dbscan/dbscan/epsscikit-learn/sklearn.cluster._dbscan/dbscan/eps</v>
      </c>
      <c r="I212" t="str">
        <f t="shared" si="35"/>
        <v>-</v>
      </c>
      <c r="J212" t="str">
        <f t="shared" si="36"/>
        <v/>
      </c>
      <c r="K212" t="str">
        <f t="shared" si="37"/>
        <v/>
      </c>
      <c r="L212" t="str">
        <f t="shared" si="38"/>
        <v/>
      </c>
      <c r="N212" t="str">
        <f t="shared" si="39"/>
        <v>+</v>
      </c>
      <c r="O212" t="str">
        <f t="shared" si="40"/>
        <v/>
      </c>
    </row>
    <row r="213" spans="1:19" x14ac:dyDescent="0.25">
      <c r="A213" s="2" t="s">
        <v>297</v>
      </c>
      <c r="B213" s="13" t="s">
        <v>2565</v>
      </c>
      <c r="C213" s="2"/>
      <c r="D213" s="9" t="str">
        <f t="shared" si="30"/>
        <v>-</v>
      </c>
      <c r="F213" t="str">
        <f t="shared" si="34"/>
        <v>scikit-learn/sklearn.cluster._dbscan/DBSCAN/fit</v>
      </c>
      <c r="I213" t="str">
        <f t="shared" si="35"/>
        <v>+</v>
      </c>
      <c r="J213" t="str">
        <f t="shared" si="36"/>
        <v/>
      </c>
      <c r="K213" t="str">
        <f t="shared" si="37"/>
        <v>+</v>
      </c>
      <c r="L213" t="str">
        <f t="shared" si="38"/>
        <v/>
      </c>
      <c r="N213" t="str">
        <f t="shared" si="39"/>
        <v/>
      </c>
      <c r="O213" t="str">
        <f t="shared" si="40"/>
        <v/>
      </c>
      <c r="P213" s="16" t="str">
        <f>IF(AND(K213="+",C213&lt;&gt;""),"+","")</f>
        <v/>
      </c>
      <c r="Q213" s="16" t="str">
        <f>IF(AND(I213="-",NOT(D213="ok")),LEN(B213)-LEN(SUBSTITUTE(B213,",",""))+"1","")</f>
        <v/>
      </c>
      <c r="R213" s="16" t="str">
        <f>IF(AND(I213="-",NOT(D213="ok")),LEN(C213)-LEN(SUBSTITUTE(C213,",",""))+"1","")</f>
        <v/>
      </c>
      <c r="S213" s="16"/>
    </row>
    <row r="214" spans="1:19" x14ac:dyDescent="0.25">
      <c r="A214" s="2" t="s">
        <v>297</v>
      </c>
      <c r="B214" s="2"/>
      <c r="C214" s="13" t="s">
        <v>2565</v>
      </c>
      <c r="D214" s="9" t="str">
        <f t="shared" si="30"/>
        <v>-</v>
      </c>
      <c r="F214" t="str">
        <f t="shared" si="34"/>
        <v>scikit-learn/sklearn.cluster._dbscan/DBSCAN/fit</v>
      </c>
      <c r="I214" t="str">
        <f t="shared" si="35"/>
        <v>+</v>
      </c>
      <c r="J214" t="str">
        <f t="shared" si="36"/>
        <v/>
      </c>
      <c r="K214" t="str">
        <f t="shared" si="37"/>
        <v>+</v>
      </c>
      <c r="L214" t="str">
        <f t="shared" si="38"/>
        <v/>
      </c>
      <c r="N214" t="str">
        <f t="shared" si="39"/>
        <v/>
      </c>
      <c r="O214" t="str">
        <f t="shared" si="40"/>
        <v/>
      </c>
      <c r="P214" s="16" t="str">
        <f>IF(AND(K214="+",C214&lt;&gt;""),"+","")</f>
        <v>+</v>
      </c>
      <c r="Q214" s="16" t="str">
        <f>IF(AND(I214="-",NOT(D214="ok")),LEN(B214)-LEN(SUBSTITUTE(B214,",",""))+"1","")</f>
        <v/>
      </c>
      <c r="R214" s="16" t="str">
        <f>IF(AND(I214="-",NOT(D214="ok")),LEN(C214)-LEN(SUBSTITUTE(C214,",",""))+"1","")</f>
        <v/>
      </c>
      <c r="S214" s="16"/>
    </row>
    <row r="215" spans="1:19" x14ac:dyDescent="0.25">
      <c r="A215" s="2" t="s">
        <v>4</v>
      </c>
      <c r="B215" s="13" t="s">
        <v>3660</v>
      </c>
      <c r="C215" s="13" t="s">
        <v>3660</v>
      </c>
      <c r="D215" s="9" t="str">
        <f t="shared" si="30"/>
        <v>ok</v>
      </c>
      <c r="F215" t="str">
        <f t="shared" si="34"/>
        <v>scikit-learn/sklearn.cluster._dbscan/DBSCAN/fit/sample_weightscikit-learn/sklearn.cluster._dbscan/DBSCAN/fit/sample_weight</v>
      </c>
      <c r="I215" t="str">
        <f t="shared" si="35"/>
        <v>-</v>
      </c>
      <c r="J215" t="str">
        <f t="shared" si="36"/>
        <v/>
      </c>
      <c r="K215" t="str">
        <f t="shared" si="37"/>
        <v/>
      </c>
      <c r="L215" t="str">
        <f t="shared" si="38"/>
        <v/>
      </c>
      <c r="N215" t="str">
        <f t="shared" si="39"/>
        <v>+</v>
      </c>
      <c r="O215" t="str">
        <f t="shared" si="40"/>
        <v/>
      </c>
    </row>
    <row r="216" spans="1:19" x14ac:dyDescent="0.25">
      <c r="A216" s="2" t="s">
        <v>4</v>
      </c>
      <c r="B216" s="13" t="s">
        <v>3657</v>
      </c>
      <c r="C216" s="13" t="s">
        <v>3657</v>
      </c>
      <c r="D216" s="9" t="str">
        <f t="shared" si="30"/>
        <v>ok</v>
      </c>
      <c r="F216" t="str">
        <f t="shared" si="34"/>
        <v>scikit-learn/sklearn.cluster._dbscan/DBSCAN/fit/selfscikit-learn/sklearn.cluster._dbscan/DBSCAN/fit/self</v>
      </c>
      <c r="I216" t="str">
        <f t="shared" si="35"/>
        <v>-</v>
      </c>
      <c r="J216" t="str">
        <f t="shared" si="36"/>
        <v/>
      </c>
      <c r="K216" t="str">
        <f t="shared" si="37"/>
        <v/>
      </c>
      <c r="L216" t="str">
        <f t="shared" si="38"/>
        <v/>
      </c>
      <c r="N216" t="str">
        <f t="shared" si="39"/>
        <v>+</v>
      </c>
      <c r="O216" t="str">
        <f t="shared" si="40"/>
        <v/>
      </c>
    </row>
    <row r="217" spans="1:19" x14ac:dyDescent="0.25">
      <c r="A217" s="2" t="s">
        <v>4</v>
      </c>
      <c r="B217" s="13" t="s">
        <v>3658</v>
      </c>
      <c r="C217" s="13" t="s">
        <v>3658</v>
      </c>
      <c r="D217" s="9" t="str">
        <f t="shared" si="30"/>
        <v>ok</v>
      </c>
      <c r="F217" t="str">
        <f t="shared" si="34"/>
        <v>scikit-learn/sklearn.cluster._dbscan/DBSCAN/fit/Xscikit-learn/sklearn.cluster._dbscan/DBSCAN/fit/X</v>
      </c>
      <c r="I217" t="str">
        <f t="shared" si="35"/>
        <v>-</v>
      </c>
      <c r="J217" t="str">
        <f t="shared" si="36"/>
        <v/>
      </c>
      <c r="K217" t="str">
        <f t="shared" si="37"/>
        <v/>
      </c>
      <c r="L217" t="str">
        <f t="shared" si="38"/>
        <v/>
      </c>
      <c r="N217" t="str">
        <f t="shared" si="39"/>
        <v>+</v>
      </c>
      <c r="O217" t="str">
        <f t="shared" si="40"/>
        <v/>
      </c>
    </row>
    <row r="218" spans="1:19" x14ac:dyDescent="0.25">
      <c r="A218" s="2" t="s">
        <v>4</v>
      </c>
      <c r="B218" s="13" t="s">
        <v>3659</v>
      </c>
      <c r="C218" s="13" t="s">
        <v>3659</v>
      </c>
      <c r="D218" s="9" t="str">
        <f t="shared" si="30"/>
        <v>ok</v>
      </c>
      <c r="F218" t="str">
        <f t="shared" si="34"/>
        <v>scikit-learn/sklearn.cluster._dbscan/DBSCAN/fit/yscikit-learn/sklearn.cluster._dbscan/DBSCAN/fit/y</v>
      </c>
      <c r="I218" t="str">
        <f t="shared" si="35"/>
        <v>-</v>
      </c>
      <c r="J218" t="str">
        <f t="shared" si="36"/>
        <v/>
      </c>
      <c r="K218" t="str">
        <f t="shared" si="37"/>
        <v/>
      </c>
      <c r="L218" t="str">
        <f t="shared" si="38"/>
        <v/>
      </c>
      <c r="N218" t="str">
        <f t="shared" si="39"/>
        <v>+</v>
      </c>
      <c r="O218" t="str">
        <f t="shared" si="40"/>
        <v/>
      </c>
    </row>
    <row r="219" spans="1:19" x14ac:dyDescent="0.25">
      <c r="A219" s="2" t="s">
        <v>297</v>
      </c>
      <c r="B219" s="13" t="s">
        <v>2566</v>
      </c>
      <c r="C219" s="2"/>
      <c r="D219" s="9" t="str">
        <f t="shared" si="30"/>
        <v>-</v>
      </c>
      <c r="F219" t="str">
        <f t="shared" si="34"/>
        <v>scikit-learn/sklearn.cluster._dbscan/DBSCAN/fit_predict</v>
      </c>
      <c r="I219" t="str">
        <f t="shared" si="35"/>
        <v>+</v>
      </c>
      <c r="J219" t="str">
        <f t="shared" si="36"/>
        <v/>
      </c>
      <c r="K219" t="str">
        <f t="shared" si="37"/>
        <v>+</v>
      </c>
      <c r="L219" t="str">
        <f t="shared" si="38"/>
        <v/>
      </c>
      <c r="N219" t="str">
        <f t="shared" si="39"/>
        <v/>
      </c>
      <c r="O219" t="str">
        <f t="shared" si="40"/>
        <v/>
      </c>
      <c r="P219" s="16" t="str">
        <f>IF(AND(K219="+",C219&lt;&gt;""),"+","")</f>
        <v/>
      </c>
      <c r="Q219" s="16" t="str">
        <f>IF(AND(I219="-",NOT(D219="ok")),LEN(B219)-LEN(SUBSTITUTE(B219,",",""))+"1","")</f>
        <v/>
      </c>
      <c r="R219" s="16" t="str">
        <f>IF(AND(I219="-",NOT(D219="ok")),LEN(C219)-LEN(SUBSTITUTE(C219,",",""))+"1","")</f>
        <v/>
      </c>
      <c r="S219" s="16"/>
    </row>
    <row r="220" spans="1:19" x14ac:dyDescent="0.25">
      <c r="A220" s="2" t="s">
        <v>297</v>
      </c>
      <c r="B220" s="2"/>
      <c r="C220" s="13" t="s">
        <v>2566</v>
      </c>
      <c r="D220" s="9" t="str">
        <f t="shared" si="30"/>
        <v>-</v>
      </c>
      <c r="F220" t="str">
        <f t="shared" si="34"/>
        <v>scikit-learn/sklearn.cluster._dbscan/DBSCAN/fit_predict</v>
      </c>
      <c r="I220" t="str">
        <f t="shared" si="35"/>
        <v>+</v>
      </c>
      <c r="J220" t="str">
        <f t="shared" si="36"/>
        <v/>
      </c>
      <c r="K220" t="str">
        <f t="shared" si="37"/>
        <v>+</v>
      </c>
      <c r="L220" t="str">
        <f t="shared" si="38"/>
        <v/>
      </c>
      <c r="N220" t="str">
        <f t="shared" si="39"/>
        <v/>
      </c>
      <c r="O220" t="str">
        <f t="shared" si="40"/>
        <v/>
      </c>
      <c r="P220" s="16" t="str">
        <f>IF(AND(K220="+",C220&lt;&gt;""),"+","")</f>
        <v>+</v>
      </c>
      <c r="Q220" s="16" t="str">
        <f>IF(AND(I220="-",NOT(D220="ok")),LEN(B220)-LEN(SUBSTITUTE(B220,",",""))+"1","")</f>
        <v/>
      </c>
      <c r="R220" s="16" t="str">
        <f>IF(AND(I220="-",NOT(D220="ok")),LEN(C220)-LEN(SUBSTITUTE(C220,",",""))+"1","")</f>
        <v/>
      </c>
      <c r="S220" s="16"/>
    </row>
    <row r="221" spans="1:19" x14ac:dyDescent="0.25">
      <c r="A221" s="2" t="s">
        <v>4</v>
      </c>
      <c r="B221" s="13" t="s">
        <v>3664</v>
      </c>
      <c r="C221" s="13" t="s">
        <v>3664</v>
      </c>
      <c r="D221" s="9" t="str">
        <f t="shared" si="30"/>
        <v>ok</v>
      </c>
      <c r="F221" t="str">
        <f t="shared" si="34"/>
        <v>scikit-learn/sklearn.cluster._dbscan/DBSCAN/fit_predict/sample_weightscikit-learn/sklearn.cluster._dbscan/DBSCAN/fit_predict/sample_weight</v>
      </c>
      <c r="I221" t="str">
        <f t="shared" si="35"/>
        <v>-</v>
      </c>
      <c r="J221" t="str">
        <f t="shared" si="36"/>
        <v/>
      </c>
      <c r="K221" t="str">
        <f t="shared" si="37"/>
        <v/>
      </c>
      <c r="L221" t="str">
        <f t="shared" si="38"/>
        <v/>
      </c>
      <c r="N221" t="str">
        <f t="shared" si="39"/>
        <v>+</v>
      </c>
      <c r="O221" t="str">
        <f t="shared" si="40"/>
        <v/>
      </c>
    </row>
    <row r="222" spans="1:19" x14ac:dyDescent="0.25">
      <c r="A222" s="2" t="s">
        <v>4</v>
      </c>
      <c r="B222" s="13" t="s">
        <v>3661</v>
      </c>
      <c r="C222" s="13" t="s">
        <v>3661</v>
      </c>
      <c r="D222" s="9" t="str">
        <f t="shared" si="30"/>
        <v>ok</v>
      </c>
      <c r="F222" t="str">
        <f t="shared" si="34"/>
        <v>scikit-learn/sklearn.cluster._dbscan/DBSCAN/fit_predict/selfscikit-learn/sklearn.cluster._dbscan/DBSCAN/fit_predict/self</v>
      </c>
      <c r="I222" t="str">
        <f t="shared" si="35"/>
        <v>-</v>
      </c>
      <c r="J222" t="str">
        <f t="shared" si="36"/>
        <v/>
      </c>
      <c r="K222" t="str">
        <f t="shared" si="37"/>
        <v/>
      </c>
      <c r="L222" t="str">
        <f t="shared" si="38"/>
        <v/>
      </c>
      <c r="N222" t="str">
        <f t="shared" si="39"/>
        <v>+</v>
      </c>
      <c r="O222" t="str">
        <f t="shared" si="40"/>
        <v/>
      </c>
    </row>
    <row r="223" spans="1:19" x14ac:dyDescent="0.25">
      <c r="A223" s="2" t="s">
        <v>4</v>
      </c>
      <c r="B223" s="13" t="s">
        <v>3662</v>
      </c>
      <c r="C223" s="13" t="s">
        <v>3662</v>
      </c>
      <c r="D223" s="9" t="str">
        <f t="shared" si="30"/>
        <v>ok</v>
      </c>
      <c r="F223" t="str">
        <f t="shared" si="34"/>
        <v>scikit-learn/sklearn.cluster._dbscan/DBSCAN/fit_predict/Xscikit-learn/sklearn.cluster._dbscan/DBSCAN/fit_predict/X</v>
      </c>
      <c r="I223" t="str">
        <f t="shared" si="35"/>
        <v>-</v>
      </c>
      <c r="J223" t="str">
        <f t="shared" si="36"/>
        <v/>
      </c>
      <c r="K223" t="str">
        <f t="shared" si="37"/>
        <v/>
      </c>
      <c r="L223" t="str">
        <f t="shared" si="38"/>
        <v/>
      </c>
      <c r="N223" t="str">
        <f t="shared" si="39"/>
        <v>+</v>
      </c>
      <c r="O223" t="str">
        <f t="shared" si="40"/>
        <v/>
      </c>
    </row>
    <row r="224" spans="1:19" x14ac:dyDescent="0.25">
      <c r="A224" s="2" t="s">
        <v>4</v>
      </c>
      <c r="B224" s="13" t="s">
        <v>3663</v>
      </c>
      <c r="C224" s="13" t="s">
        <v>3663</v>
      </c>
      <c r="D224" s="9" t="str">
        <f t="shared" si="30"/>
        <v>ok</v>
      </c>
      <c r="F224" t="str">
        <f t="shared" si="34"/>
        <v>scikit-learn/sklearn.cluster._dbscan/DBSCAN/fit_predict/yscikit-learn/sklearn.cluster._dbscan/DBSCAN/fit_predict/y</v>
      </c>
      <c r="I224" t="str">
        <f t="shared" si="35"/>
        <v>-</v>
      </c>
      <c r="J224" t="str">
        <f t="shared" si="36"/>
        <v/>
      </c>
      <c r="K224" t="str">
        <f t="shared" si="37"/>
        <v/>
      </c>
      <c r="L224" t="str">
        <f t="shared" si="38"/>
        <v/>
      </c>
      <c r="N224" t="str">
        <f t="shared" si="39"/>
        <v>+</v>
      </c>
      <c r="O224" t="str">
        <f t="shared" si="40"/>
        <v/>
      </c>
    </row>
    <row r="225" spans="1:19" x14ac:dyDescent="0.25">
      <c r="A225" s="2" t="s">
        <v>4</v>
      </c>
      <c r="B225" s="13" t="s">
        <v>1079</v>
      </c>
      <c r="C225" s="13" t="s">
        <v>1079</v>
      </c>
      <c r="D225" s="9" t="str">
        <f t="shared" si="30"/>
        <v>ok</v>
      </c>
      <c r="F225" t="str">
        <f t="shared" si="34"/>
        <v>scikit-learn/sklearn.cluster._dbscan/dbscan/leaf_sizescikit-learn/sklearn.cluster._dbscan/dbscan/leaf_size</v>
      </c>
      <c r="I225" t="str">
        <f t="shared" si="35"/>
        <v>-</v>
      </c>
      <c r="J225" t="str">
        <f t="shared" si="36"/>
        <v/>
      </c>
      <c r="K225" t="str">
        <f t="shared" si="37"/>
        <v/>
      </c>
      <c r="L225" t="str">
        <f t="shared" si="38"/>
        <v/>
      </c>
      <c r="N225" t="str">
        <f t="shared" si="39"/>
        <v>+</v>
      </c>
      <c r="O225" t="str">
        <f t="shared" si="40"/>
        <v/>
      </c>
    </row>
    <row r="226" spans="1:19" x14ac:dyDescent="0.25">
      <c r="A226" s="2" t="s">
        <v>4</v>
      </c>
      <c r="B226" s="13" t="s">
        <v>1077</v>
      </c>
      <c r="C226" s="13" t="s">
        <v>1077</v>
      </c>
      <c r="D226" s="9" t="str">
        <f t="shared" si="30"/>
        <v>ok</v>
      </c>
      <c r="F226" t="str">
        <f t="shared" si="34"/>
        <v>scikit-learn/sklearn.cluster._dbscan/dbscan/metric_paramsscikit-learn/sklearn.cluster._dbscan/dbscan/metric_params</v>
      </c>
      <c r="I226" t="str">
        <f t="shared" si="35"/>
        <v>-</v>
      </c>
      <c r="J226" t="str">
        <f t="shared" si="36"/>
        <v/>
      </c>
      <c r="K226" t="str">
        <f t="shared" si="37"/>
        <v/>
      </c>
      <c r="L226" t="str">
        <f t="shared" si="38"/>
        <v/>
      </c>
      <c r="N226" t="str">
        <f t="shared" si="39"/>
        <v>+</v>
      </c>
      <c r="O226" t="str">
        <f t="shared" si="40"/>
        <v/>
      </c>
    </row>
    <row r="227" spans="1:19" x14ac:dyDescent="0.25">
      <c r="A227" s="2" t="s">
        <v>4</v>
      </c>
      <c r="B227" s="13" t="s">
        <v>1076</v>
      </c>
      <c r="C227" s="13" t="s">
        <v>1076</v>
      </c>
      <c r="D227" s="9" t="str">
        <f t="shared" si="30"/>
        <v>ok</v>
      </c>
      <c r="F227" t="str">
        <f t="shared" si="34"/>
        <v>scikit-learn/sklearn.cluster._dbscan/dbscan/metricscikit-learn/sklearn.cluster._dbscan/dbscan/metric</v>
      </c>
      <c r="I227" t="str">
        <f t="shared" si="35"/>
        <v>-</v>
      </c>
      <c r="J227" t="str">
        <f t="shared" si="36"/>
        <v/>
      </c>
      <c r="K227" t="str">
        <f t="shared" si="37"/>
        <v/>
      </c>
      <c r="L227" t="str">
        <f t="shared" si="38"/>
        <v/>
      </c>
      <c r="N227" t="str">
        <f t="shared" si="39"/>
        <v>+</v>
      </c>
      <c r="O227" t="str">
        <f t="shared" si="40"/>
        <v/>
      </c>
    </row>
    <row r="228" spans="1:19" x14ac:dyDescent="0.25">
      <c r="A228" s="2" t="s">
        <v>4</v>
      </c>
      <c r="B228" s="13" t="s">
        <v>1075</v>
      </c>
      <c r="C228" s="13" t="s">
        <v>1075</v>
      </c>
      <c r="D228" s="9" t="str">
        <f t="shared" si="30"/>
        <v>ok</v>
      </c>
      <c r="F228" t="str">
        <f t="shared" si="34"/>
        <v>scikit-learn/sklearn.cluster._dbscan/dbscan/min_samplesscikit-learn/sklearn.cluster._dbscan/dbscan/min_samples</v>
      </c>
      <c r="I228" t="str">
        <f t="shared" si="35"/>
        <v>-</v>
      </c>
      <c r="J228" t="str">
        <f t="shared" si="36"/>
        <v/>
      </c>
      <c r="K228" t="str">
        <f t="shared" si="37"/>
        <v/>
      </c>
      <c r="L228" t="str">
        <f t="shared" si="38"/>
        <v/>
      </c>
      <c r="N228" t="str">
        <f t="shared" si="39"/>
        <v>+</v>
      </c>
      <c r="O228" t="str">
        <f t="shared" si="40"/>
        <v/>
      </c>
    </row>
    <row r="229" spans="1:19" x14ac:dyDescent="0.25">
      <c r="A229" s="2" t="s">
        <v>4</v>
      </c>
      <c r="B229" s="13" t="s">
        <v>1082</v>
      </c>
      <c r="C229" s="13" t="s">
        <v>1082</v>
      </c>
      <c r="D229" s="9" t="str">
        <f t="shared" si="30"/>
        <v>ok</v>
      </c>
      <c r="F229" t="str">
        <f t="shared" si="34"/>
        <v>scikit-learn/sklearn.cluster._dbscan/dbscan/n_jobsscikit-learn/sklearn.cluster._dbscan/dbscan/n_jobs</v>
      </c>
      <c r="I229" t="str">
        <f t="shared" si="35"/>
        <v>-</v>
      </c>
      <c r="J229" t="str">
        <f t="shared" si="36"/>
        <v/>
      </c>
      <c r="K229" t="str">
        <f t="shared" si="37"/>
        <v/>
      </c>
      <c r="L229" t="str">
        <f t="shared" si="38"/>
        <v/>
      </c>
      <c r="N229" t="str">
        <f t="shared" si="39"/>
        <v>+</v>
      </c>
      <c r="O229" t="str">
        <f t="shared" si="40"/>
        <v/>
      </c>
    </row>
    <row r="230" spans="1:19" x14ac:dyDescent="0.25">
      <c r="A230" s="2" t="s">
        <v>4</v>
      </c>
      <c r="B230" s="13" t="s">
        <v>1080</v>
      </c>
      <c r="C230" s="13" t="s">
        <v>1080</v>
      </c>
      <c r="D230" s="9" t="str">
        <f t="shared" si="30"/>
        <v>ok</v>
      </c>
      <c r="F230" t="str">
        <f t="shared" si="34"/>
        <v>scikit-learn/sklearn.cluster._dbscan/dbscan/pscikit-learn/sklearn.cluster._dbscan/dbscan/p</v>
      </c>
      <c r="I230" t="str">
        <f t="shared" si="35"/>
        <v>-</v>
      </c>
      <c r="J230" t="str">
        <f t="shared" si="36"/>
        <v/>
      </c>
      <c r="K230" t="str">
        <f t="shared" si="37"/>
        <v/>
      </c>
      <c r="L230" t="str">
        <f t="shared" si="38"/>
        <v/>
      </c>
      <c r="N230" t="str">
        <f t="shared" si="39"/>
        <v>+</v>
      </c>
      <c r="O230" t="str">
        <f t="shared" si="40"/>
        <v/>
      </c>
    </row>
    <row r="231" spans="1:19" x14ac:dyDescent="0.25">
      <c r="A231" s="2" t="s">
        <v>4</v>
      </c>
      <c r="B231" s="13" t="s">
        <v>1081</v>
      </c>
      <c r="C231" s="13" t="s">
        <v>1081</v>
      </c>
      <c r="D231" s="9" t="str">
        <f t="shared" si="30"/>
        <v>ok</v>
      </c>
      <c r="F231" t="str">
        <f t="shared" si="34"/>
        <v>scikit-learn/sklearn.cluster._dbscan/dbscan/sample_weightscikit-learn/sklearn.cluster._dbscan/dbscan/sample_weight</v>
      </c>
      <c r="I231" t="str">
        <f t="shared" si="35"/>
        <v>-</v>
      </c>
      <c r="J231" t="str">
        <f t="shared" si="36"/>
        <v/>
      </c>
      <c r="K231" t="str">
        <f t="shared" si="37"/>
        <v/>
      </c>
      <c r="L231" t="str">
        <f t="shared" si="38"/>
        <v/>
      </c>
      <c r="N231" t="str">
        <f t="shared" si="39"/>
        <v>+</v>
      </c>
      <c r="O231" t="str">
        <f t="shared" si="40"/>
        <v/>
      </c>
    </row>
    <row r="232" spans="1:19" x14ac:dyDescent="0.25">
      <c r="A232" s="2" t="s">
        <v>4</v>
      </c>
      <c r="B232" s="13" t="s">
        <v>1073</v>
      </c>
      <c r="C232" s="13" t="s">
        <v>1073</v>
      </c>
      <c r="D232" s="9" t="str">
        <f t="shared" si="30"/>
        <v>ok</v>
      </c>
      <c r="F232" t="str">
        <f t="shared" si="34"/>
        <v>scikit-learn/sklearn.cluster._dbscan/dbscan/Xscikit-learn/sklearn.cluster._dbscan/dbscan/X</v>
      </c>
      <c r="I232" t="str">
        <f t="shared" si="35"/>
        <v>-</v>
      </c>
      <c r="J232" t="str">
        <f t="shared" si="36"/>
        <v/>
      </c>
      <c r="K232" t="str">
        <f t="shared" si="37"/>
        <v/>
      </c>
      <c r="L232" t="str">
        <f t="shared" si="38"/>
        <v/>
      </c>
      <c r="N232" t="str">
        <f t="shared" si="39"/>
        <v>+</v>
      </c>
      <c r="O232" t="str">
        <f t="shared" si="40"/>
        <v/>
      </c>
    </row>
    <row r="233" spans="1:19" x14ac:dyDescent="0.25">
      <c r="A233" s="2" t="s">
        <v>297</v>
      </c>
      <c r="B233" s="13" t="s">
        <v>459</v>
      </c>
      <c r="C233" s="2"/>
      <c r="D233" s="9" t="str">
        <f t="shared" si="30"/>
        <v>-</v>
      </c>
      <c r="F233" t="str">
        <f t="shared" si="34"/>
        <v>scikit-learn/sklearn.cluster._kmeans/k_means</v>
      </c>
      <c r="I233" t="str">
        <f t="shared" si="35"/>
        <v>+</v>
      </c>
      <c r="J233" t="str">
        <f t="shared" si="36"/>
        <v/>
      </c>
      <c r="K233" t="str">
        <f t="shared" si="37"/>
        <v>+</v>
      </c>
      <c r="L233" t="str">
        <f t="shared" si="38"/>
        <v/>
      </c>
      <c r="N233" t="str">
        <f t="shared" si="39"/>
        <v/>
      </c>
      <c r="O233" t="str">
        <f t="shared" si="40"/>
        <v/>
      </c>
      <c r="P233" s="16" t="str">
        <f>IF(AND(K233="+",C233&lt;&gt;""),"+","")</f>
        <v/>
      </c>
      <c r="Q233" s="16" t="str">
        <f>IF(AND(I233="-",NOT(D233="ok")),LEN(B233)-LEN(SUBSTITUTE(B233,",",""))+"1","")</f>
        <v/>
      </c>
      <c r="R233" s="16" t="str">
        <f>IF(AND(I233="-",NOT(D233="ok")),LEN(C233)-LEN(SUBSTITUTE(C233,",",""))+"1","")</f>
        <v/>
      </c>
      <c r="S233" s="16"/>
    </row>
    <row r="234" spans="1:19" x14ac:dyDescent="0.25">
      <c r="A234" s="2" t="s">
        <v>297</v>
      </c>
      <c r="B234" s="2"/>
      <c r="C234" s="13" t="s">
        <v>459</v>
      </c>
      <c r="D234" s="9" t="str">
        <f t="shared" si="30"/>
        <v>-</v>
      </c>
      <c r="F234" t="str">
        <f t="shared" si="34"/>
        <v>scikit-learn/sklearn.cluster._kmeans/k_means</v>
      </c>
      <c r="I234" t="str">
        <f t="shared" si="35"/>
        <v>+</v>
      </c>
      <c r="J234" t="str">
        <f t="shared" si="36"/>
        <v/>
      </c>
      <c r="K234" t="str">
        <f t="shared" si="37"/>
        <v>+</v>
      </c>
      <c r="L234" t="str">
        <f t="shared" si="38"/>
        <v/>
      </c>
      <c r="N234" t="str">
        <f t="shared" si="39"/>
        <v/>
      </c>
      <c r="O234" t="str">
        <f t="shared" si="40"/>
        <v/>
      </c>
      <c r="P234" s="16" t="str">
        <f>IF(AND(K234="+",C234&lt;&gt;""),"+","")</f>
        <v>+</v>
      </c>
      <c r="Q234" s="16" t="str">
        <f>IF(AND(I234="-",NOT(D234="ok")),LEN(B234)-LEN(SUBSTITUTE(B234,",",""))+"1","")</f>
        <v/>
      </c>
      <c r="R234" s="16" t="str">
        <f>IF(AND(I234="-",NOT(D234="ok")),LEN(C234)-LEN(SUBSTITUTE(C234,",",""))+"1","")</f>
        <v/>
      </c>
      <c r="S234" s="16"/>
    </row>
    <row r="235" spans="1:19" x14ac:dyDescent="0.25">
      <c r="A235" s="2" t="s">
        <v>7900</v>
      </c>
      <c r="B235" s="13" t="s">
        <v>3153</v>
      </c>
      <c r="C235" s="13" t="s">
        <v>3153</v>
      </c>
      <c r="D235" s="9" t="str">
        <f t="shared" si="30"/>
        <v>ok</v>
      </c>
      <c r="F235" t="str">
        <f t="shared" si="34"/>
        <v>scikit-learn/sklearn.cluster._kmeans/k_means/algorithmscikit-learn/sklearn.cluster._kmeans/k_means/algorithm</v>
      </c>
      <c r="I235" t="str">
        <f t="shared" si="35"/>
        <v>-</v>
      </c>
      <c r="J235" t="str">
        <f t="shared" si="36"/>
        <v/>
      </c>
      <c r="K235" t="str">
        <f t="shared" si="37"/>
        <v/>
      </c>
      <c r="L235" t="str">
        <f t="shared" si="38"/>
        <v/>
      </c>
      <c r="N235" t="str">
        <f t="shared" si="39"/>
        <v>+</v>
      </c>
      <c r="O235" t="str">
        <f t="shared" si="40"/>
        <v/>
      </c>
    </row>
    <row r="236" spans="1:19" x14ac:dyDescent="0.25">
      <c r="A236" s="2" t="s">
        <v>2267</v>
      </c>
      <c r="B236" s="13" t="s">
        <v>2268</v>
      </c>
      <c r="C236" s="13" t="s">
        <v>2268</v>
      </c>
      <c r="D236" s="9" t="str">
        <f t="shared" si="30"/>
        <v>ok</v>
      </c>
      <c r="F236" t="str">
        <f t="shared" si="34"/>
        <v>scikit-learn/sklearn.cluster._kmeans/k_means/copy_xscikit-learn/sklearn.cluster._kmeans/k_means/copy_x</v>
      </c>
      <c r="I236" t="str">
        <f t="shared" si="35"/>
        <v>-</v>
      </c>
      <c r="J236" t="str">
        <f t="shared" si="36"/>
        <v/>
      </c>
      <c r="K236" t="str">
        <f t="shared" si="37"/>
        <v/>
      </c>
      <c r="L236" t="str">
        <f t="shared" si="38"/>
        <v/>
      </c>
      <c r="N236" t="str">
        <f t="shared" si="39"/>
        <v>+</v>
      </c>
      <c r="O236" t="str">
        <f t="shared" si="40"/>
        <v/>
      </c>
    </row>
    <row r="237" spans="1:19" x14ac:dyDescent="0.25">
      <c r="A237" s="2" t="s">
        <v>2365</v>
      </c>
      <c r="B237" s="13" t="s">
        <v>2366</v>
      </c>
      <c r="C237" s="13" t="s">
        <v>2366</v>
      </c>
      <c r="D237" s="9" t="str">
        <f t="shared" si="30"/>
        <v>ok</v>
      </c>
      <c r="F237" t="str">
        <f t="shared" si="34"/>
        <v>scikit-learn/sklearn.cluster._kmeans/k_means/initscikit-learn/sklearn.cluster._kmeans/k_means/init</v>
      </c>
      <c r="I237" t="str">
        <f t="shared" si="35"/>
        <v>-</v>
      </c>
      <c r="J237" t="str">
        <f t="shared" si="36"/>
        <v/>
      </c>
      <c r="K237" t="str">
        <f t="shared" si="37"/>
        <v/>
      </c>
      <c r="L237" t="str">
        <f t="shared" si="38"/>
        <v/>
      </c>
      <c r="N237" t="str">
        <f t="shared" si="39"/>
        <v>+</v>
      </c>
      <c r="O237" t="str">
        <f t="shared" si="40"/>
        <v/>
      </c>
    </row>
    <row r="238" spans="1:19" x14ac:dyDescent="0.25">
      <c r="A238" s="2" t="s">
        <v>4</v>
      </c>
      <c r="B238" s="13" t="s">
        <v>1085</v>
      </c>
      <c r="C238" s="13" t="s">
        <v>1085</v>
      </c>
      <c r="D238" s="9" t="str">
        <f t="shared" si="30"/>
        <v>ok</v>
      </c>
      <c r="F238" t="str">
        <f t="shared" si="34"/>
        <v>scikit-learn/sklearn.cluster._kmeans/k_means/max_iterscikit-learn/sklearn.cluster._kmeans/k_means/max_iter</v>
      </c>
      <c r="I238" t="str">
        <f t="shared" si="35"/>
        <v>-</v>
      </c>
      <c r="J238" t="str">
        <f t="shared" si="36"/>
        <v/>
      </c>
      <c r="K238" t="str">
        <f t="shared" si="37"/>
        <v/>
      </c>
      <c r="L238" t="str">
        <f t="shared" si="38"/>
        <v/>
      </c>
      <c r="N238" t="str">
        <f t="shared" si="39"/>
        <v>+</v>
      </c>
      <c r="O238" t="str">
        <f t="shared" si="40"/>
        <v/>
      </c>
    </row>
    <row r="239" spans="1:19" x14ac:dyDescent="0.25">
      <c r="A239" s="2" t="s">
        <v>4</v>
      </c>
      <c r="B239" s="13" t="s">
        <v>1084</v>
      </c>
      <c r="C239" s="13" t="s">
        <v>1084</v>
      </c>
      <c r="D239" s="9" t="str">
        <f t="shared" si="30"/>
        <v>ok</v>
      </c>
      <c r="F239" t="str">
        <f t="shared" si="34"/>
        <v>scikit-learn/sklearn.cluster._kmeans/k_means/n_clustersscikit-learn/sklearn.cluster._kmeans/k_means/n_clusters</v>
      </c>
      <c r="I239" t="str">
        <f t="shared" si="35"/>
        <v>-</v>
      </c>
      <c r="J239" t="str">
        <f t="shared" si="36"/>
        <v/>
      </c>
      <c r="K239" t="str">
        <f t="shared" si="37"/>
        <v/>
      </c>
      <c r="L239" t="str">
        <f t="shared" si="38"/>
        <v/>
      </c>
      <c r="N239" t="str">
        <f t="shared" si="39"/>
        <v>+</v>
      </c>
      <c r="O239" t="str">
        <f t="shared" si="40"/>
        <v/>
      </c>
    </row>
    <row r="240" spans="1:19" x14ac:dyDescent="0.25">
      <c r="A240" s="2" t="s">
        <v>7901</v>
      </c>
      <c r="B240" s="13" t="s">
        <v>3151</v>
      </c>
      <c r="C240" s="13" t="s">
        <v>3151</v>
      </c>
      <c r="D240" s="9" t="str">
        <f t="shared" si="30"/>
        <v>ok</v>
      </c>
      <c r="F240" t="str">
        <f t="shared" si="34"/>
        <v>scikit-learn/sklearn.cluster._kmeans/k_means/n_initscikit-learn/sklearn.cluster._kmeans/k_means/n_init</v>
      </c>
      <c r="I240" t="str">
        <f t="shared" si="35"/>
        <v>-</v>
      </c>
      <c r="J240" t="str">
        <f t="shared" si="36"/>
        <v/>
      </c>
      <c r="K240" t="str">
        <f t="shared" si="37"/>
        <v/>
      </c>
      <c r="L240" t="str">
        <f t="shared" si="38"/>
        <v/>
      </c>
      <c r="N240" t="str">
        <f t="shared" si="39"/>
        <v>+</v>
      </c>
      <c r="O240" t="str">
        <f t="shared" si="40"/>
        <v/>
      </c>
    </row>
    <row r="241" spans="1:19" x14ac:dyDescent="0.25">
      <c r="A241" s="2" t="s">
        <v>297</v>
      </c>
      <c r="B241" s="13" t="s">
        <v>3152</v>
      </c>
      <c r="C241" s="2"/>
      <c r="D241" s="9" t="s">
        <v>3324</v>
      </c>
      <c r="E241" t="s">
        <v>8118</v>
      </c>
      <c r="F241" t="str">
        <f t="shared" si="34"/>
        <v>scikit-learn/sklearn.cluster._kmeans/k_means/n_jobs</v>
      </c>
      <c r="I241" t="str">
        <f t="shared" si="35"/>
        <v>+</v>
      </c>
      <c r="J241" t="str">
        <f t="shared" si="36"/>
        <v/>
      </c>
      <c r="K241" t="str">
        <f t="shared" si="37"/>
        <v/>
      </c>
      <c r="L241" t="str">
        <f t="shared" si="38"/>
        <v/>
      </c>
      <c r="N241" t="str">
        <f t="shared" si="39"/>
        <v/>
      </c>
      <c r="O241" t="str">
        <f t="shared" si="40"/>
        <v>+</v>
      </c>
    </row>
    <row r="242" spans="1:19" x14ac:dyDescent="0.25">
      <c r="A242" s="2" t="s">
        <v>297</v>
      </c>
      <c r="B242" s="13" t="s">
        <v>3150</v>
      </c>
      <c r="C242" s="2"/>
      <c r="D242" s="9" t="s">
        <v>3324</v>
      </c>
      <c r="E242" t="s">
        <v>8118</v>
      </c>
      <c r="F242" t="str">
        <f t="shared" si="34"/>
        <v>scikit-learn/sklearn.cluster._kmeans/k_means/precompute_distances</v>
      </c>
      <c r="I242" t="str">
        <f t="shared" si="35"/>
        <v>+</v>
      </c>
      <c r="J242" t="str">
        <f t="shared" si="36"/>
        <v/>
      </c>
      <c r="K242" t="str">
        <f t="shared" si="37"/>
        <v/>
      </c>
      <c r="L242" t="str">
        <f t="shared" si="38"/>
        <v/>
      </c>
      <c r="N242" t="str">
        <f t="shared" si="39"/>
        <v/>
      </c>
      <c r="O242" t="str">
        <f t="shared" si="40"/>
        <v>+</v>
      </c>
    </row>
    <row r="243" spans="1:19" x14ac:dyDescent="0.25">
      <c r="A243" s="2" t="s">
        <v>4</v>
      </c>
      <c r="B243" s="13" t="s">
        <v>1088</v>
      </c>
      <c r="C243" s="13" t="s">
        <v>1088</v>
      </c>
      <c r="D243" s="9" t="str">
        <f t="shared" ref="D243:D258" si="41">IF(B243=C243,"ok","-")</f>
        <v>ok</v>
      </c>
      <c r="F243" t="str">
        <f t="shared" si="34"/>
        <v>scikit-learn/sklearn.cluster._kmeans/k_means/random_statescikit-learn/sklearn.cluster._kmeans/k_means/random_state</v>
      </c>
      <c r="I243" t="str">
        <f t="shared" si="35"/>
        <v>-</v>
      </c>
      <c r="J243" t="str">
        <f t="shared" si="36"/>
        <v/>
      </c>
      <c r="K243" t="str">
        <f t="shared" si="37"/>
        <v/>
      </c>
      <c r="L243" t="str">
        <f t="shared" si="38"/>
        <v/>
      </c>
      <c r="N243" t="str">
        <f t="shared" si="39"/>
        <v>+</v>
      </c>
      <c r="O243" t="str">
        <f t="shared" si="40"/>
        <v/>
      </c>
    </row>
    <row r="244" spans="1:19" x14ac:dyDescent="0.25">
      <c r="A244" s="2" t="s">
        <v>4</v>
      </c>
      <c r="B244" s="13" t="s">
        <v>1089</v>
      </c>
      <c r="C244" s="13" t="s">
        <v>1089</v>
      </c>
      <c r="D244" s="9" t="str">
        <f t="shared" si="41"/>
        <v>ok</v>
      </c>
      <c r="F244" t="str">
        <f t="shared" si="34"/>
        <v>scikit-learn/sklearn.cluster._kmeans/k_means/return_n_iterscikit-learn/sklearn.cluster._kmeans/k_means/return_n_iter</v>
      </c>
      <c r="I244" t="str">
        <f t="shared" si="35"/>
        <v>-</v>
      </c>
      <c r="J244" t="str">
        <f t="shared" si="36"/>
        <v/>
      </c>
      <c r="K244" t="str">
        <f t="shared" si="37"/>
        <v/>
      </c>
      <c r="L244" t="str">
        <f t="shared" si="38"/>
        <v/>
      </c>
      <c r="N244" t="str">
        <f t="shared" si="39"/>
        <v>+</v>
      </c>
      <c r="O244" t="str">
        <f t="shared" si="40"/>
        <v/>
      </c>
    </row>
    <row r="245" spans="1:19" x14ac:dyDescent="0.25">
      <c r="A245" s="2" t="s">
        <v>2339</v>
      </c>
      <c r="B245" s="13" t="s">
        <v>2340</v>
      </c>
      <c r="C245" s="13" t="s">
        <v>2340</v>
      </c>
      <c r="D245" s="9" t="str">
        <f t="shared" si="41"/>
        <v>ok</v>
      </c>
      <c r="F245" t="str">
        <f t="shared" si="34"/>
        <v>scikit-learn/sklearn.cluster._kmeans/k_means/sample_weightscikit-learn/sklearn.cluster._kmeans/k_means/sample_weight</v>
      </c>
      <c r="I245" t="str">
        <f t="shared" si="35"/>
        <v>-</v>
      </c>
      <c r="J245" t="str">
        <f t="shared" si="36"/>
        <v/>
      </c>
      <c r="K245" t="str">
        <f t="shared" si="37"/>
        <v/>
      </c>
      <c r="L245" t="str">
        <f t="shared" si="38"/>
        <v/>
      </c>
      <c r="N245" t="str">
        <f t="shared" si="39"/>
        <v>+</v>
      </c>
      <c r="O245" t="str">
        <f t="shared" si="40"/>
        <v/>
      </c>
    </row>
    <row r="246" spans="1:19" x14ac:dyDescent="0.25">
      <c r="A246" s="2" t="s">
        <v>4</v>
      </c>
      <c r="B246" s="13" t="s">
        <v>1087</v>
      </c>
      <c r="C246" s="13" t="s">
        <v>1087</v>
      </c>
      <c r="D246" s="9" t="str">
        <f t="shared" si="41"/>
        <v>ok</v>
      </c>
      <c r="F246" t="str">
        <f t="shared" si="34"/>
        <v>scikit-learn/sklearn.cluster._kmeans/k_means/tolscikit-learn/sklearn.cluster._kmeans/k_means/tol</v>
      </c>
      <c r="I246" t="str">
        <f t="shared" si="35"/>
        <v>-</v>
      </c>
      <c r="J246" t="str">
        <f t="shared" si="36"/>
        <v/>
      </c>
      <c r="K246" t="str">
        <f t="shared" si="37"/>
        <v/>
      </c>
      <c r="L246" t="str">
        <f t="shared" si="38"/>
        <v/>
      </c>
      <c r="N246" t="str">
        <f t="shared" si="39"/>
        <v>+</v>
      </c>
      <c r="O246" t="str">
        <f t="shared" si="40"/>
        <v/>
      </c>
    </row>
    <row r="247" spans="1:19" x14ac:dyDescent="0.25">
      <c r="A247" s="2" t="s">
        <v>4</v>
      </c>
      <c r="B247" s="13" t="s">
        <v>1086</v>
      </c>
      <c r="C247" s="13" t="s">
        <v>1086</v>
      </c>
      <c r="D247" s="9" t="str">
        <f t="shared" si="41"/>
        <v>ok</v>
      </c>
      <c r="F247" t="str">
        <f t="shared" si="34"/>
        <v>scikit-learn/sklearn.cluster._kmeans/k_means/verbosescikit-learn/sklearn.cluster._kmeans/k_means/verbose</v>
      </c>
      <c r="I247" t="str">
        <f t="shared" si="35"/>
        <v>-</v>
      </c>
      <c r="J247" t="str">
        <f t="shared" si="36"/>
        <v/>
      </c>
      <c r="K247" t="str">
        <f t="shared" si="37"/>
        <v/>
      </c>
      <c r="L247" t="str">
        <f t="shared" si="38"/>
        <v/>
      </c>
      <c r="N247" t="str">
        <f t="shared" si="39"/>
        <v>+</v>
      </c>
      <c r="O247" t="str">
        <f t="shared" si="40"/>
        <v/>
      </c>
    </row>
    <row r="248" spans="1:19" x14ac:dyDescent="0.25">
      <c r="A248" s="2" t="s">
        <v>4</v>
      </c>
      <c r="B248" s="13" t="s">
        <v>1083</v>
      </c>
      <c r="C248" s="13" t="s">
        <v>1083</v>
      </c>
      <c r="D248" s="9" t="str">
        <f t="shared" si="41"/>
        <v>ok</v>
      </c>
      <c r="F248" t="str">
        <f t="shared" si="34"/>
        <v>scikit-learn/sklearn.cluster._kmeans/k_means/Xscikit-learn/sklearn.cluster._kmeans/k_means/X</v>
      </c>
      <c r="I248" t="str">
        <f t="shared" si="35"/>
        <v>-</v>
      </c>
      <c r="J248" t="str">
        <f t="shared" si="36"/>
        <v/>
      </c>
      <c r="K248" t="str">
        <f t="shared" si="37"/>
        <v/>
      </c>
      <c r="L248" t="str">
        <f t="shared" si="38"/>
        <v/>
      </c>
      <c r="N248" t="str">
        <f t="shared" si="39"/>
        <v>+</v>
      </c>
      <c r="O248" t="str">
        <f t="shared" si="40"/>
        <v/>
      </c>
    </row>
    <row r="249" spans="1:19" x14ac:dyDescent="0.25">
      <c r="A249" s="2" t="s">
        <v>297</v>
      </c>
      <c r="B249" s="13" t="s">
        <v>303</v>
      </c>
      <c r="C249" s="2"/>
      <c r="D249" s="9" t="str">
        <f t="shared" si="41"/>
        <v>-</v>
      </c>
      <c r="F249" t="str">
        <f t="shared" si="34"/>
        <v>scikit-learn/sklearn.cluster._kmeans/KMeans</v>
      </c>
      <c r="I249" t="str">
        <f t="shared" si="35"/>
        <v>+</v>
      </c>
      <c r="J249" t="str">
        <f t="shared" si="36"/>
        <v/>
      </c>
      <c r="K249" t="str">
        <f t="shared" si="37"/>
        <v>+</v>
      </c>
      <c r="L249" t="str">
        <f t="shared" si="38"/>
        <v/>
      </c>
      <c r="N249" t="str">
        <f t="shared" si="39"/>
        <v/>
      </c>
      <c r="O249" t="str">
        <f t="shared" si="40"/>
        <v/>
      </c>
      <c r="P249" s="16" t="str">
        <f>IF(AND(K249="+",C249&lt;&gt;""),"+","")</f>
        <v/>
      </c>
      <c r="Q249" s="16" t="str">
        <f>IF(AND(I249="-",NOT(D249="ok")),LEN(B249)-LEN(SUBSTITUTE(B249,",",""))+"1","")</f>
        <v/>
      </c>
      <c r="R249" s="16" t="str">
        <f>IF(AND(I249="-",NOT(D249="ok")),LEN(C249)-LEN(SUBSTITUTE(C249,",",""))+"1","")</f>
        <v/>
      </c>
      <c r="S249" s="16"/>
    </row>
    <row r="250" spans="1:19" x14ac:dyDescent="0.25">
      <c r="A250" s="2" t="s">
        <v>297</v>
      </c>
      <c r="B250" s="2"/>
      <c r="C250" s="13" t="s">
        <v>303</v>
      </c>
      <c r="D250" s="9" t="str">
        <f t="shared" si="41"/>
        <v>-</v>
      </c>
      <c r="F250" t="str">
        <f t="shared" si="34"/>
        <v>scikit-learn/sklearn.cluster._kmeans/KMeans</v>
      </c>
      <c r="I250" t="str">
        <f t="shared" si="35"/>
        <v>+</v>
      </c>
      <c r="J250" t="str">
        <f t="shared" si="36"/>
        <v/>
      </c>
      <c r="K250" t="str">
        <f t="shared" si="37"/>
        <v>+</v>
      </c>
      <c r="L250" t="str">
        <f t="shared" si="38"/>
        <v/>
      </c>
      <c r="N250" t="str">
        <f t="shared" si="39"/>
        <v/>
      </c>
      <c r="O250" t="str">
        <f t="shared" si="40"/>
        <v/>
      </c>
      <c r="P250" s="16" t="str">
        <f>IF(AND(K250="+",C250&lt;&gt;""),"+","")</f>
        <v>+</v>
      </c>
      <c r="Q250" s="16" t="str">
        <f>IF(AND(I250="-",NOT(D250="ok")),LEN(B250)-LEN(SUBSTITUTE(B250,",",""))+"1","")</f>
        <v/>
      </c>
      <c r="R250" s="16" t="str">
        <f>IF(AND(I250="-",NOT(D250="ok")),LEN(C250)-LEN(SUBSTITUTE(C250,",",""))+"1","")</f>
        <v/>
      </c>
      <c r="S250" s="16"/>
    </row>
    <row r="251" spans="1:19" x14ac:dyDescent="0.25">
      <c r="A251" s="2" t="s">
        <v>297</v>
      </c>
      <c r="B251" s="13" t="s">
        <v>2567</v>
      </c>
      <c r="C251" s="2"/>
      <c r="D251" s="9" t="str">
        <f t="shared" si="41"/>
        <v>-</v>
      </c>
      <c r="F251" t="str">
        <f t="shared" si="34"/>
        <v>scikit-learn/sklearn.cluster._kmeans/KMeans/__init__</v>
      </c>
      <c r="I251" t="str">
        <f t="shared" si="35"/>
        <v>+</v>
      </c>
      <c r="J251" t="str">
        <f t="shared" si="36"/>
        <v/>
      </c>
      <c r="K251" t="str">
        <f t="shared" si="37"/>
        <v>+</v>
      </c>
      <c r="L251" t="str">
        <f t="shared" si="38"/>
        <v/>
      </c>
      <c r="N251" t="str">
        <f t="shared" si="39"/>
        <v/>
      </c>
      <c r="O251" t="str">
        <f t="shared" si="40"/>
        <v/>
      </c>
      <c r="P251" s="16" t="str">
        <f>IF(AND(K251="+",C251&lt;&gt;""),"+","")</f>
        <v/>
      </c>
      <c r="Q251" s="16" t="str">
        <f>IF(AND(I251="-",NOT(D251="ok")),LEN(B251)-LEN(SUBSTITUTE(B251,",",""))+"1","")</f>
        <v/>
      </c>
      <c r="R251" s="16" t="str">
        <f>IF(AND(I251="-",NOT(D251="ok")),LEN(C251)-LEN(SUBSTITUTE(C251,",",""))+"1","")</f>
        <v/>
      </c>
      <c r="S251" s="16"/>
    </row>
    <row r="252" spans="1:19" x14ac:dyDescent="0.25">
      <c r="A252" s="2" t="s">
        <v>297</v>
      </c>
      <c r="B252" s="2"/>
      <c r="C252" s="13" t="s">
        <v>2567</v>
      </c>
      <c r="D252" s="9" t="str">
        <f t="shared" si="41"/>
        <v>-</v>
      </c>
      <c r="F252" t="str">
        <f t="shared" si="34"/>
        <v>scikit-learn/sklearn.cluster._kmeans/KMeans/__init__</v>
      </c>
      <c r="I252" t="str">
        <f t="shared" si="35"/>
        <v>+</v>
      </c>
      <c r="J252" t="str">
        <f t="shared" si="36"/>
        <v/>
      </c>
      <c r="K252" t="str">
        <f t="shared" si="37"/>
        <v>+</v>
      </c>
      <c r="L252" t="str">
        <f t="shared" si="38"/>
        <v/>
      </c>
      <c r="N252" t="str">
        <f t="shared" si="39"/>
        <v/>
      </c>
      <c r="O252" t="str">
        <f t="shared" si="40"/>
        <v/>
      </c>
      <c r="P252" s="16" t="str">
        <f>IF(AND(K252="+",C252&lt;&gt;""),"+","")</f>
        <v>+</v>
      </c>
      <c r="Q252" s="16" t="str">
        <f>IF(AND(I252="-",NOT(D252="ok")),LEN(B252)-LEN(SUBSTITUTE(B252,",",""))+"1","")</f>
        <v/>
      </c>
      <c r="R252" s="16" t="str">
        <f>IF(AND(I252="-",NOT(D252="ok")),LEN(C252)-LEN(SUBSTITUTE(C252,",",""))+"1","")</f>
        <v/>
      </c>
      <c r="S252" s="16"/>
    </row>
    <row r="253" spans="1:19" x14ac:dyDescent="0.25">
      <c r="A253" s="2" t="s">
        <v>7968</v>
      </c>
      <c r="B253" s="13" t="s">
        <v>6773</v>
      </c>
      <c r="C253" s="13" t="s">
        <v>6773</v>
      </c>
      <c r="D253" s="9" t="str">
        <f t="shared" si="41"/>
        <v>ok</v>
      </c>
      <c r="F253" t="str">
        <f t="shared" si="34"/>
        <v>scikit-learn/sklearn.cluster._kmeans/KMeans/__init__/algorithmscikit-learn/sklearn.cluster._kmeans/KMeans/__init__/algorithm</v>
      </c>
      <c r="I253" t="str">
        <f t="shared" si="35"/>
        <v>-</v>
      </c>
      <c r="J253" t="str">
        <f t="shared" si="36"/>
        <v/>
      </c>
      <c r="K253" t="str">
        <f t="shared" si="37"/>
        <v/>
      </c>
      <c r="L253" t="str">
        <f t="shared" si="38"/>
        <v/>
      </c>
      <c r="N253" t="str">
        <f t="shared" si="39"/>
        <v>+</v>
      </c>
      <c r="O253" t="str">
        <f t="shared" si="40"/>
        <v/>
      </c>
    </row>
    <row r="254" spans="1:19" x14ac:dyDescent="0.25">
      <c r="A254" s="2" t="s">
        <v>4</v>
      </c>
      <c r="B254" s="13" t="s">
        <v>3671</v>
      </c>
      <c r="C254" s="13" t="s">
        <v>3671</v>
      </c>
      <c r="D254" s="9" t="str">
        <f t="shared" si="41"/>
        <v>ok</v>
      </c>
      <c r="F254" t="str">
        <f t="shared" si="34"/>
        <v>scikit-learn/sklearn.cluster._kmeans/KMeans/__init__/copy_xscikit-learn/sklearn.cluster._kmeans/KMeans/__init__/copy_x</v>
      </c>
      <c r="I254" t="str">
        <f t="shared" si="35"/>
        <v>-</v>
      </c>
      <c r="J254" t="str">
        <f t="shared" si="36"/>
        <v/>
      </c>
      <c r="K254" t="str">
        <f t="shared" si="37"/>
        <v/>
      </c>
      <c r="L254" t="str">
        <f t="shared" si="38"/>
        <v/>
      </c>
      <c r="N254" t="str">
        <f t="shared" si="39"/>
        <v>+</v>
      </c>
      <c r="O254" t="str">
        <f t="shared" si="40"/>
        <v/>
      </c>
    </row>
    <row r="255" spans="1:19" x14ac:dyDescent="0.25">
      <c r="A255" s="2" t="s">
        <v>6469</v>
      </c>
      <c r="B255" s="13" t="s">
        <v>6471</v>
      </c>
      <c r="C255" s="13" t="s">
        <v>6471</v>
      </c>
      <c r="D255" s="9" t="str">
        <f t="shared" si="41"/>
        <v>ok</v>
      </c>
      <c r="F255" t="str">
        <f t="shared" si="34"/>
        <v>scikit-learn/sklearn.cluster._kmeans/KMeans/__init__/initscikit-learn/sklearn.cluster._kmeans/KMeans/__init__/init</v>
      </c>
      <c r="I255" t="str">
        <f t="shared" si="35"/>
        <v>-</v>
      </c>
      <c r="J255" t="str">
        <f t="shared" si="36"/>
        <v/>
      </c>
      <c r="K255" t="str">
        <f t="shared" si="37"/>
        <v/>
      </c>
      <c r="L255" t="str">
        <f t="shared" si="38"/>
        <v/>
      </c>
      <c r="N255" t="str">
        <f t="shared" si="39"/>
        <v>+</v>
      </c>
      <c r="O255" t="str">
        <f t="shared" si="40"/>
        <v/>
      </c>
    </row>
    <row r="256" spans="1:19" x14ac:dyDescent="0.25">
      <c r="A256" s="2" t="s">
        <v>4</v>
      </c>
      <c r="B256" s="13" t="s">
        <v>3667</v>
      </c>
      <c r="C256" s="13" t="s">
        <v>3667</v>
      </c>
      <c r="D256" s="9" t="str">
        <f t="shared" si="41"/>
        <v>ok</v>
      </c>
      <c r="F256" t="str">
        <f t="shared" si="34"/>
        <v>scikit-learn/sklearn.cluster._kmeans/KMeans/__init__/max_iterscikit-learn/sklearn.cluster._kmeans/KMeans/__init__/max_iter</v>
      </c>
      <c r="I256" t="str">
        <f t="shared" si="35"/>
        <v>-</v>
      </c>
      <c r="J256" t="str">
        <f t="shared" si="36"/>
        <v/>
      </c>
      <c r="K256" t="str">
        <f t="shared" si="37"/>
        <v/>
      </c>
      <c r="L256" t="str">
        <f t="shared" si="38"/>
        <v/>
      </c>
      <c r="N256" t="str">
        <f t="shared" si="39"/>
        <v>+</v>
      </c>
      <c r="O256" t="str">
        <f t="shared" si="40"/>
        <v/>
      </c>
    </row>
    <row r="257" spans="1:19" x14ac:dyDescent="0.25">
      <c r="A257" s="2" t="s">
        <v>4</v>
      </c>
      <c r="B257" s="13" t="s">
        <v>3666</v>
      </c>
      <c r="C257" s="13" t="s">
        <v>3666</v>
      </c>
      <c r="D257" s="9" t="str">
        <f t="shared" si="41"/>
        <v>ok</v>
      </c>
      <c r="F257" t="str">
        <f t="shared" si="34"/>
        <v>scikit-learn/sklearn.cluster._kmeans/KMeans/__init__/n_clustersscikit-learn/sklearn.cluster._kmeans/KMeans/__init__/n_clusters</v>
      </c>
      <c r="I257" t="str">
        <f t="shared" si="35"/>
        <v>-</v>
      </c>
      <c r="J257" t="str">
        <f t="shared" si="36"/>
        <v/>
      </c>
      <c r="K257" t="str">
        <f t="shared" si="37"/>
        <v/>
      </c>
      <c r="L257" t="str">
        <f t="shared" si="38"/>
        <v/>
      </c>
      <c r="N257" t="str">
        <f t="shared" si="39"/>
        <v>+</v>
      </c>
      <c r="O257" t="str">
        <f t="shared" si="40"/>
        <v/>
      </c>
    </row>
    <row r="258" spans="1:19" x14ac:dyDescent="0.25">
      <c r="A258" s="2" t="s">
        <v>7973</v>
      </c>
      <c r="B258" s="13" t="s">
        <v>6770</v>
      </c>
      <c r="C258" s="13" t="s">
        <v>6770</v>
      </c>
      <c r="D258" s="9" t="str">
        <f t="shared" si="41"/>
        <v>ok</v>
      </c>
      <c r="F258" t="str">
        <f t="shared" si="34"/>
        <v>scikit-learn/sklearn.cluster._kmeans/KMeans/__init__/n_initscikit-learn/sklearn.cluster._kmeans/KMeans/__init__/n_init</v>
      </c>
      <c r="I258" t="str">
        <f t="shared" si="35"/>
        <v>-</v>
      </c>
      <c r="J258" t="str">
        <f t="shared" si="36"/>
        <v/>
      </c>
      <c r="K258" t="str">
        <f t="shared" si="37"/>
        <v/>
      </c>
      <c r="L258" t="str">
        <f t="shared" si="38"/>
        <v/>
      </c>
      <c r="N258" t="str">
        <f t="shared" si="39"/>
        <v>+</v>
      </c>
      <c r="O258" t="str">
        <f t="shared" si="40"/>
        <v/>
      </c>
    </row>
    <row r="259" spans="1:19" x14ac:dyDescent="0.25">
      <c r="A259" s="2" t="s">
        <v>297</v>
      </c>
      <c r="B259" s="13" t="s">
        <v>6772</v>
      </c>
      <c r="C259" s="2"/>
      <c r="D259" s="9" t="s">
        <v>3324</v>
      </c>
      <c r="E259" t="s">
        <v>8118</v>
      </c>
      <c r="F259" t="str">
        <f t="shared" si="34"/>
        <v>scikit-learn/sklearn.cluster._kmeans/KMeans/__init__/n_jobs</v>
      </c>
      <c r="I259" t="str">
        <f t="shared" si="35"/>
        <v>+</v>
      </c>
      <c r="J259" t="str">
        <f t="shared" si="36"/>
        <v/>
      </c>
      <c r="K259" t="str">
        <f t="shared" si="37"/>
        <v/>
      </c>
      <c r="L259" t="str">
        <f t="shared" si="38"/>
        <v/>
      </c>
      <c r="N259" t="str">
        <f t="shared" si="39"/>
        <v/>
      </c>
      <c r="O259" t="str">
        <f t="shared" si="40"/>
        <v>+</v>
      </c>
    </row>
    <row r="260" spans="1:19" x14ac:dyDescent="0.25">
      <c r="A260" s="2" t="s">
        <v>297</v>
      </c>
      <c r="B260" s="13" t="s">
        <v>6771</v>
      </c>
      <c r="C260" s="2"/>
      <c r="D260" s="9" t="s">
        <v>3324</v>
      </c>
      <c r="E260" t="s">
        <v>8118</v>
      </c>
      <c r="F260" t="str">
        <f t="shared" si="34"/>
        <v>scikit-learn/sklearn.cluster._kmeans/KMeans/__init__/precompute_distances</v>
      </c>
      <c r="I260" t="str">
        <f t="shared" si="35"/>
        <v>+</v>
      </c>
      <c r="J260" t="str">
        <f t="shared" si="36"/>
        <v/>
      </c>
      <c r="K260" t="str">
        <f t="shared" si="37"/>
        <v/>
      </c>
      <c r="L260" t="str">
        <f t="shared" si="38"/>
        <v/>
      </c>
      <c r="N260" t="str">
        <f t="shared" si="39"/>
        <v/>
      </c>
      <c r="O260" t="str">
        <f t="shared" si="40"/>
        <v>+</v>
      </c>
    </row>
    <row r="261" spans="1:19" x14ac:dyDescent="0.25">
      <c r="A261" s="2" t="s">
        <v>4</v>
      </c>
      <c r="B261" s="13" t="s">
        <v>3670</v>
      </c>
      <c r="C261" s="13" t="s">
        <v>3670</v>
      </c>
      <c r="D261" s="9" t="str">
        <f t="shared" ref="D261:D270" si="42">IF(B261=C261,"ok","-")</f>
        <v>ok</v>
      </c>
      <c r="F261" t="str">
        <f t="shared" si="34"/>
        <v>scikit-learn/sklearn.cluster._kmeans/KMeans/__init__/random_statescikit-learn/sklearn.cluster._kmeans/KMeans/__init__/random_state</v>
      </c>
      <c r="I261" t="str">
        <f t="shared" si="35"/>
        <v>-</v>
      </c>
      <c r="J261" t="str">
        <f t="shared" si="36"/>
        <v/>
      </c>
      <c r="K261" t="str">
        <f t="shared" si="37"/>
        <v/>
      </c>
      <c r="L261" t="str">
        <f t="shared" si="38"/>
        <v/>
      </c>
      <c r="N261" t="str">
        <f t="shared" si="39"/>
        <v>+</v>
      </c>
      <c r="O261" t="str">
        <f t="shared" si="40"/>
        <v/>
      </c>
    </row>
    <row r="262" spans="1:19" x14ac:dyDescent="0.25">
      <c r="A262" s="2" t="s">
        <v>4</v>
      </c>
      <c r="B262" s="13" t="s">
        <v>3665</v>
      </c>
      <c r="C262" s="13" t="s">
        <v>3665</v>
      </c>
      <c r="D262" s="9" t="str">
        <f t="shared" si="42"/>
        <v>ok</v>
      </c>
      <c r="F262" t="str">
        <f t="shared" si="34"/>
        <v>scikit-learn/sklearn.cluster._kmeans/KMeans/__init__/selfscikit-learn/sklearn.cluster._kmeans/KMeans/__init__/self</v>
      </c>
      <c r="I262" t="str">
        <f t="shared" si="35"/>
        <v>-</v>
      </c>
      <c r="J262" t="str">
        <f t="shared" si="36"/>
        <v/>
      </c>
      <c r="K262" t="str">
        <f t="shared" si="37"/>
        <v/>
      </c>
      <c r="L262" t="str">
        <f t="shared" si="38"/>
        <v/>
      </c>
      <c r="N262" t="str">
        <f t="shared" si="39"/>
        <v>+</v>
      </c>
      <c r="O262" t="str">
        <f t="shared" si="40"/>
        <v/>
      </c>
    </row>
    <row r="263" spans="1:19" x14ac:dyDescent="0.25">
      <c r="A263" s="2" t="s">
        <v>4</v>
      </c>
      <c r="B263" s="13" t="s">
        <v>3668</v>
      </c>
      <c r="C263" s="13" t="s">
        <v>3668</v>
      </c>
      <c r="D263" s="9" t="str">
        <f t="shared" si="42"/>
        <v>ok</v>
      </c>
      <c r="F263" t="str">
        <f t="shared" si="34"/>
        <v>scikit-learn/sklearn.cluster._kmeans/KMeans/__init__/tolscikit-learn/sklearn.cluster._kmeans/KMeans/__init__/tol</v>
      </c>
      <c r="I263" t="str">
        <f t="shared" si="35"/>
        <v>-</v>
      </c>
      <c r="J263" t="str">
        <f t="shared" si="36"/>
        <v/>
      </c>
      <c r="K263" t="str">
        <f t="shared" si="37"/>
        <v/>
      </c>
      <c r="L263" t="str">
        <f t="shared" si="38"/>
        <v/>
      </c>
      <c r="N263" t="str">
        <f t="shared" si="39"/>
        <v>+</v>
      </c>
      <c r="O263" t="str">
        <f t="shared" si="40"/>
        <v/>
      </c>
    </row>
    <row r="264" spans="1:19" x14ac:dyDescent="0.25">
      <c r="A264" s="2" t="s">
        <v>4</v>
      </c>
      <c r="B264" s="13" t="s">
        <v>3669</v>
      </c>
      <c r="C264" s="13" t="s">
        <v>3669</v>
      </c>
      <c r="D264" s="9" t="str">
        <f t="shared" si="42"/>
        <v>ok</v>
      </c>
      <c r="F264" t="str">
        <f t="shared" si="34"/>
        <v>scikit-learn/sklearn.cluster._kmeans/KMeans/__init__/verbosescikit-learn/sklearn.cluster._kmeans/KMeans/__init__/verbose</v>
      </c>
      <c r="I264" t="str">
        <f t="shared" si="35"/>
        <v>-</v>
      </c>
      <c r="J264" t="str">
        <f t="shared" si="36"/>
        <v/>
      </c>
      <c r="K264" t="str">
        <f t="shared" si="37"/>
        <v/>
      </c>
      <c r="L264" t="str">
        <f t="shared" si="38"/>
        <v/>
      </c>
      <c r="N264" t="str">
        <f t="shared" si="39"/>
        <v>+</v>
      </c>
      <c r="O264" t="str">
        <f t="shared" si="40"/>
        <v/>
      </c>
    </row>
    <row r="265" spans="1:19" x14ac:dyDescent="0.25">
      <c r="A265" s="2" t="s">
        <v>297</v>
      </c>
      <c r="B265" s="13" t="s">
        <v>2568</v>
      </c>
      <c r="C265" s="2"/>
      <c r="D265" s="9" t="str">
        <f t="shared" si="42"/>
        <v>-</v>
      </c>
      <c r="F265" t="str">
        <f t="shared" si="34"/>
        <v>scikit-learn/sklearn.cluster._kmeans/KMeans/fit</v>
      </c>
      <c r="I265" t="str">
        <f t="shared" si="35"/>
        <v>+</v>
      </c>
      <c r="J265" t="str">
        <f t="shared" si="36"/>
        <v/>
      </c>
      <c r="K265" t="str">
        <f t="shared" si="37"/>
        <v>+</v>
      </c>
      <c r="L265" t="str">
        <f t="shared" si="38"/>
        <v/>
      </c>
      <c r="N265" t="str">
        <f t="shared" si="39"/>
        <v/>
      </c>
      <c r="O265" t="str">
        <f t="shared" si="40"/>
        <v/>
      </c>
      <c r="P265" s="16" t="str">
        <f>IF(AND(K265="+",C265&lt;&gt;""),"+","")</f>
        <v/>
      </c>
      <c r="Q265" s="16" t="str">
        <f>IF(AND(I265="-",NOT(D265="ok")),LEN(B265)-LEN(SUBSTITUTE(B265,",",""))+"1","")</f>
        <v/>
      </c>
      <c r="R265" s="16" t="str">
        <f>IF(AND(I265="-",NOT(D265="ok")),LEN(C265)-LEN(SUBSTITUTE(C265,",",""))+"1","")</f>
        <v/>
      </c>
      <c r="S265" s="16"/>
    </row>
    <row r="266" spans="1:19" x14ac:dyDescent="0.25">
      <c r="A266" s="2" t="s">
        <v>297</v>
      </c>
      <c r="B266" s="2"/>
      <c r="C266" s="13" t="s">
        <v>2568</v>
      </c>
      <c r="D266" s="9" t="str">
        <f t="shared" si="42"/>
        <v>-</v>
      </c>
      <c r="F266" t="str">
        <f t="shared" si="34"/>
        <v>scikit-learn/sklearn.cluster._kmeans/KMeans/fit</v>
      </c>
      <c r="I266" t="str">
        <f t="shared" si="35"/>
        <v>+</v>
      </c>
      <c r="J266" t="str">
        <f t="shared" si="36"/>
        <v/>
      </c>
      <c r="K266" t="str">
        <f t="shared" si="37"/>
        <v>+</v>
      </c>
      <c r="L266" t="str">
        <f t="shared" si="38"/>
        <v/>
      </c>
      <c r="N266" t="str">
        <f t="shared" si="39"/>
        <v/>
      </c>
      <c r="O266" t="str">
        <f t="shared" si="40"/>
        <v/>
      </c>
      <c r="P266" s="16" t="str">
        <f>IF(AND(K266="+",C266&lt;&gt;""),"+","")</f>
        <v>+</v>
      </c>
      <c r="Q266" s="16" t="str">
        <f>IF(AND(I266="-",NOT(D266="ok")),LEN(B266)-LEN(SUBSTITUTE(B266,",",""))+"1","")</f>
        <v/>
      </c>
      <c r="R266" s="16" t="str">
        <f>IF(AND(I266="-",NOT(D266="ok")),LEN(C266)-LEN(SUBSTITUTE(C266,",",""))+"1","")</f>
        <v/>
      </c>
      <c r="S266" s="16"/>
    </row>
    <row r="267" spans="1:19" x14ac:dyDescent="0.25">
      <c r="A267" s="2" t="s">
        <v>4</v>
      </c>
      <c r="B267" s="13" t="s">
        <v>3675</v>
      </c>
      <c r="C267" s="13" t="s">
        <v>3675</v>
      </c>
      <c r="D267" s="9" t="str">
        <f t="shared" si="42"/>
        <v>ok</v>
      </c>
      <c r="F267" t="str">
        <f t="shared" si="34"/>
        <v>scikit-learn/sklearn.cluster._kmeans/KMeans/fit/sample_weightscikit-learn/sklearn.cluster._kmeans/KMeans/fit/sample_weight</v>
      </c>
      <c r="I267" t="str">
        <f t="shared" si="35"/>
        <v>-</v>
      </c>
      <c r="J267" t="str">
        <f t="shared" si="36"/>
        <v/>
      </c>
      <c r="K267" t="str">
        <f t="shared" si="37"/>
        <v/>
      </c>
      <c r="L267" t="str">
        <f t="shared" si="38"/>
        <v/>
      </c>
      <c r="N267" t="str">
        <f t="shared" si="39"/>
        <v>+</v>
      </c>
      <c r="O267" t="str">
        <f t="shared" si="40"/>
        <v/>
      </c>
    </row>
    <row r="268" spans="1:19" x14ac:dyDescent="0.25">
      <c r="A268" s="2" t="s">
        <v>4</v>
      </c>
      <c r="B268" s="13" t="s">
        <v>3672</v>
      </c>
      <c r="C268" s="13" t="s">
        <v>3672</v>
      </c>
      <c r="D268" s="9" t="str">
        <f t="shared" si="42"/>
        <v>ok</v>
      </c>
      <c r="F268" t="str">
        <f t="shared" si="34"/>
        <v>scikit-learn/sklearn.cluster._kmeans/KMeans/fit/selfscikit-learn/sklearn.cluster._kmeans/KMeans/fit/self</v>
      </c>
      <c r="I268" t="str">
        <f t="shared" si="35"/>
        <v>-</v>
      </c>
      <c r="J268" t="str">
        <f t="shared" si="36"/>
        <v/>
      </c>
      <c r="K268" t="str">
        <f t="shared" si="37"/>
        <v/>
      </c>
      <c r="L268" t="str">
        <f t="shared" si="38"/>
        <v/>
      </c>
      <c r="N268" t="str">
        <f t="shared" si="39"/>
        <v>+</v>
      </c>
      <c r="O268" t="str">
        <f t="shared" si="40"/>
        <v/>
      </c>
    </row>
    <row r="269" spans="1:19" x14ac:dyDescent="0.25">
      <c r="A269" s="2" t="s">
        <v>4</v>
      </c>
      <c r="B269" s="13" t="s">
        <v>3673</v>
      </c>
      <c r="C269" s="13" t="s">
        <v>3673</v>
      </c>
      <c r="D269" s="9" t="str">
        <f t="shared" si="42"/>
        <v>ok</v>
      </c>
      <c r="F269" t="str">
        <f t="shared" si="34"/>
        <v>scikit-learn/sklearn.cluster._kmeans/KMeans/fit/Xscikit-learn/sklearn.cluster._kmeans/KMeans/fit/X</v>
      </c>
      <c r="I269" t="str">
        <f t="shared" si="35"/>
        <v>-</v>
      </c>
      <c r="J269" t="str">
        <f t="shared" si="36"/>
        <v/>
      </c>
      <c r="K269" t="str">
        <f t="shared" si="37"/>
        <v/>
      </c>
      <c r="L269" t="str">
        <f t="shared" si="38"/>
        <v/>
      </c>
      <c r="N269" t="str">
        <f t="shared" si="39"/>
        <v>+</v>
      </c>
      <c r="O269" t="str">
        <f t="shared" si="40"/>
        <v/>
      </c>
    </row>
    <row r="270" spans="1:19" x14ac:dyDescent="0.25">
      <c r="A270" s="2" t="s">
        <v>4</v>
      </c>
      <c r="B270" s="13" t="s">
        <v>3674</v>
      </c>
      <c r="C270" s="13" t="s">
        <v>3674</v>
      </c>
      <c r="D270" s="9" t="str">
        <f t="shared" si="42"/>
        <v>ok</v>
      </c>
      <c r="F270" t="str">
        <f t="shared" si="34"/>
        <v>scikit-learn/sklearn.cluster._kmeans/KMeans/fit/yscikit-learn/sklearn.cluster._kmeans/KMeans/fit/y</v>
      </c>
      <c r="I270" t="str">
        <f t="shared" si="35"/>
        <v>-</v>
      </c>
      <c r="J270" t="str">
        <f t="shared" si="36"/>
        <v/>
      </c>
      <c r="K270" t="str">
        <f t="shared" si="37"/>
        <v/>
      </c>
      <c r="L270" t="str">
        <f t="shared" si="38"/>
        <v/>
      </c>
      <c r="N270" t="str">
        <f t="shared" si="39"/>
        <v>+</v>
      </c>
      <c r="O270" t="str">
        <f t="shared" si="40"/>
        <v/>
      </c>
    </row>
    <row r="271" spans="1:19" x14ac:dyDescent="0.25">
      <c r="A271" s="2" t="s">
        <v>297</v>
      </c>
      <c r="B271" s="13" t="s">
        <v>2569</v>
      </c>
      <c r="C271" s="2"/>
      <c r="D271" s="9" t="s">
        <v>3324</v>
      </c>
      <c r="E271" t="s">
        <v>8118</v>
      </c>
      <c r="F271" t="str">
        <f t="shared" si="34"/>
        <v>scikit-learn/sklearn.cluster._kmeans/KMeans/fit_predict</v>
      </c>
      <c r="I271" t="str">
        <f t="shared" si="35"/>
        <v>+</v>
      </c>
      <c r="J271" t="str">
        <f t="shared" si="36"/>
        <v/>
      </c>
      <c r="K271" t="str">
        <f t="shared" si="37"/>
        <v/>
      </c>
      <c r="L271" t="str">
        <f t="shared" si="38"/>
        <v/>
      </c>
      <c r="N271" t="str">
        <f t="shared" si="39"/>
        <v/>
      </c>
      <c r="O271" t="str">
        <f t="shared" si="40"/>
        <v>+</v>
      </c>
    </row>
    <row r="272" spans="1:19" x14ac:dyDescent="0.25">
      <c r="A272" s="2" t="s">
        <v>297</v>
      </c>
      <c r="B272" s="13" t="s">
        <v>6777</v>
      </c>
      <c r="C272" s="2"/>
      <c r="D272" s="9" t="s">
        <v>3324</v>
      </c>
      <c r="E272" t="s">
        <v>8118</v>
      </c>
      <c r="F272" t="str">
        <f t="shared" si="34"/>
        <v>scikit-learn/sklearn.cluster._kmeans/KMeans/fit_predict/sample_weight</v>
      </c>
      <c r="I272" t="str">
        <f t="shared" si="35"/>
        <v>+</v>
      </c>
      <c r="J272" t="str">
        <f t="shared" si="36"/>
        <v/>
      </c>
      <c r="K272" t="str">
        <f t="shared" si="37"/>
        <v/>
      </c>
      <c r="L272" t="str">
        <f t="shared" si="38"/>
        <v/>
      </c>
      <c r="N272" t="str">
        <f t="shared" si="39"/>
        <v/>
      </c>
      <c r="O272" t="str">
        <f t="shared" si="40"/>
        <v>+</v>
      </c>
    </row>
    <row r="273" spans="1:15" x14ac:dyDescent="0.25">
      <c r="A273" s="2" t="s">
        <v>297</v>
      </c>
      <c r="B273" s="13" t="s">
        <v>6774</v>
      </c>
      <c r="C273" s="2"/>
      <c r="D273" s="9" t="s">
        <v>3324</v>
      </c>
      <c r="E273" t="s">
        <v>8118</v>
      </c>
      <c r="F273" t="str">
        <f t="shared" si="34"/>
        <v>scikit-learn/sklearn.cluster._kmeans/KMeans/fit_predict/self</v>
      </c>
      <c r="I273" t="str">
        <f t="shared" si="35"/>
        <v>+</v>
      </c>
      <c r="J273" t="str">
        <f t="shared" si="36"/>
        <v/>
      </c>
      <c r="K273" t="str">
        <f t="shared" si="37"/>
        <v/>
      </c>
      <c r="L273" t="str">
        <f t="shared" si="38"/>
        <v/>
      </c>
      <c r="N273" t="str">
        <f t="shared" si="39"/>
        <v/>
      </c>
      <c r="O273" t="str">
        <f t="shared" si="40"/>
        <v>+</v>
      </c>
    </row>
    <row r="274" spans="1:15" x14ac:dyDescent="0.25">
      <c r="A274" s="2" t="s">
        <v>297</v>
      </c>
      <c r="B274" s="13" t="s">
        <v>6775</v>
      </c>
      <c r="C274" s="2"/>
      <c r="D274" s="9" t="s">
        <v>3324</v>
      </c>
      <c r="E274" t="s">
        <v>8118</v>
      </c>
      <c r="F274" t="str">
        <f t="shared" si="34"/>
        <v>scikit-learn/sklearn.cluster._kmeans/KMeans/fit_predict/X</v>
      </c>
      <c r="I274" t="str">
        <f t="shared" si="35"/>
        <v>+</v>
      </c>
      <c r="J274" t="str">
        <f t="shared" si="36"/>
        <v/>
      </c>
      <c r="K274" t="str">
        <f t="shared" si="37"/>
        <v/>
      </c>
      <c r="L274" t="str">
        <f t="shared" si="38"/>
        <v/>
      </c>
      <c r="N274" t="str">
        <f t="shared" si="39"/>
        <v/>
      </c>
      <c r="O274" t="str">
        <f t="shared" si="40"/>
        <v>+</v>
      </c>
    </row>
    <row r="275" spans="1:15" x14ac:dyDescent="0.25">
      <c r="A275" s="2" t="s">
        <v>297</v>
      </c>
      <c r="B275" s="13" t="s">
        <v>6776</v>
      </c>
      <c r="C275" s="2"/>
      <c r="D275" s="9" t="s">
        <v>3324</v>
      </c>
      <c r="E275" t="s">
        <v>8118</v>
      </c>
      <c r="F275" t="str">
        <f t="shared" ref="F275:F338" si="43">_xlfn.CONCAT(B275,C275)</f>
        <v>scikit-learn/sklearn.cluster._kmeans/KMeans/fit_predict/y</v>
      </c>
      <c r="I275" t="str">
        <f t="shared" ref="I275:I338" si="44">IF(A275="-","+","-")</f>
        <v>+</v>
      </c>
      <c r="J275" t="str">
        <f t="shared" ref="J275:J338" si="45">IF(AND(I275="-",NOT(D275="ok")),"+","")</f>
        <v/>
      </c>
      <c r="K275" t="str">
        <f t="shared" ref="K275:K338" si="46">IF(AND(I275="+",NOT(D275="ok")),"+","")</f>
        <v/>
      </c>
      <c r="L275" t="str">
        <f t="shared" ref="L275:L338" si="47">IF(AND(I275="-",D275="?",A275&lt;$M$18),"+","")</f>
        <v/>
      </c>
      <c r="N275" t="str">
        <f t="shared" ref="N275:N338" si="48">IF(AND(D275="ok",I275="-"),"+","")</f>
        <v/>
      </c>
      <c r="O275" t="str">
        <f t="shared" ref="O275:O338" si="49">IF(AND(I275="+",D275="ok"),"+","")</f>
        <v>+</v>
      </c>
    </row>
    <row r="276" spans="1:15" x14ac:dyDescent="0.25">
      <c r="A276" s="2" t="s">
        <v>297</v>
      </c>
      <c r="B276" s="13" t="s">
        <v>2570</v>
      </c>
      <c r="C276" s="2"/>
      <c r="D276" s="9" t="s">
        <v>3324</v>
      </c>
      <c r="E276" t="s">
        <v>8118</v>
      </c>
      <c r="F276" t="str">
        <f t="shared" si="43"/>
        <v>scikit-learn/sklearn.cluster._kmeans/KMeans/fit_transform</v>
      </c>
      <c r="I276" t="str">
        <f t="shared" si="44"/>
        <v>+</v>
      </c>
      <c r="J276" t="str">
        <f t="shared" si="45"/>
        <v/>
      </c>
      <c r="K276" t="str">
        <f t="shared" si="46"/>
        <v/>
      </c>
      <c r="L276" t="str">
        <f t="shared" si="47"/>
        <v/>
      </c>
      <c r="N276" t="str">
        <f t="shared" si="48"/>
        <v/>
      </c>
      <c r="O276" t="str">
        <f t="shared" si="49"/>
        <v>+</v>
      </c>
    </row>
    <row r="277" spans="1:15" x14ac:dyDescent="0.25">
      <c r="A277" s="2" t="s">
        <v>297</v>
      </c>
      <c r="B277" s="13" t="s">
        <v>6781</v>
      </c>
      <c r="C277" s="2"/>
      <c r="D277" s="9" t="s">
        <v>3324</v>
      </c>
      <c r="E277" t="s">
        <v>8118</v>
      </c>
      <c r="F277" t="str">
        <f t="shared" si="43"/>
        <v>scikit-learn/sklearn.cluster._kmeans/KMeans/fit_transform/sample_weight</v>
      </c>
      <c r="I277" t="str">
        <f t="shared" si="44"/>
        <v>+</v>
      </c>
      <c r="J277" t="str">
        <f t="shared" si="45"/>
        <v/>
      </c>
      <c r="K277" t="str">
        <f t="shared" si="46"/>
        <v/>
      </c>
      <c r="L277" t="str">
        <f t="shared" si="47"/>
        <v/>
      </c>
      <c r="N277" t="str">
        <f t="shared" si="48"/>
        <v/>
      </c>
      <c r="O277" t="str">
        <f t="shared" si="49"/>
        <v>+</v>
      </c>
    </row>
    <row r="278" spans="1:15" x14ac:dyDescent="0.25">
      <c r="A278" s="2" t="s">
        <v>297</v>
      </c>
      <c r="B278" s="13" t="s">
        <v>6778</v>
      </c>
      <c r="C278" s="2"/>
      <c r="D278" s="9" t="s">
        <v>3324</v>
      </c>
      <c r="E278" t="s">
        <v>8118</v>
      </c>
      <c r="F278" t="str">
        <f t="shared" si="43"/>
        <v>scikit-learn/sklearn.cluster._kmeans/KMeans/fit_transform/self</v>
      </c>
      <c r="I278" t="str">
        <f t="shared" si="44"/>
        <v>+</v>
      </c>
      <c r="J278" t="str">
        <f t="shared" si="45"/>
        <v/>
      </c>
      <c r="K278" t="str">
        <f t="shared" si="46"/>
        <v/>
      </c>
      <c r="L278" t="str">
        <f t="shared" si="47"/>
        <v/>
      </c>
      <c r="N278" t="str">
        <f t="shared" si="48"/>
        <v/>
      </c>
      <c r="O278" t="str">
        <f t="shared" si="49"/>
        <v>+</v>
      </c>
    </row>
    <row r="279" spans="1:15" x14ac:dyDescent="0.25">
      <c r="A279" s="2" t="s">
        <v>297</v>
      </c>
      <c r="B279" s="13" t="s">
        <v>6779</v>
      </c>
      <c r="C279" s="2"/>
      <c r="D279" s="9" t="s">
        <v>3324</v>
      </c>
      <c r="E279" t="s">
        <v>8118</v>
      </c>
      <c r="F279" t="str">
        <f t="shared" si="43"/>
        <v>scikit-learn/sklearn.cluster._kmeans/KMeans/fit_transform/X</v>
      </c>
      <c r="I279" t="str">
        <f t="shared" si="44"/>
        <v>+</v>
      </c>
      <c r="J279" t="str">
        <f t="shared" si="45"/>
        <v/>
      </c>
      <c r="K279" t="str">
        <f t="shared" si="46"/>
        <v/>
      </c>
      <c r="L279" t="str">
        <f t="shared" si="47"/>
        <v/>
      </c>
      <c r="N279" t="str">
        <f t="shared" si="48"/>
        <v/>
      </c>
      <c r="O279" t="str">
        <f t="shared" si="49"/>
        <v>+</v>
      </c>
    </row>
    <row r="280" spans="1:15" x14ac:dyDescent="0.25">
      <c r="A280" s="2" t="s">
        <v>297</v>
      </c>
      <c r="B280" s="13" t="s">
        <v>6780</v>
      </c>
      <c r="C280" s="2"/>
      <c r="D280" s="9" t="s">
        <v>3324</v>
      </c>
      <c r="E280" t="s">
        <v>8118</v>
      </c>
      <c r="F280" t="str">
        <f t="shared" si="43"/>
        <v>scikit-learn/sklearn.cluster._kmeans/KMeans/fit_transform/y</v>
      </c>
      <c r="I280" t="str">
        <f t="shared" si="44"/>
        <v>+</v>
      </c>
      <c r="J280" t="str">
        <f t="shared" si="45"/>
        <v/>
      </c>
      <c r="K280" t="str">
        <f t="shared" si="46"/>
        <v/>
      </c>
      <c r="L280" t="str">
        <f t="shared" si="47"/>
        <v/>
      </c>
      <c r="N280" t="str">
        <f t="shared" si="48"/>
        <v/>
      </c>
      <c r="O280" t="str">
        <f t="shared" si="49"/>
        <v>+</v>
      </c>
    </row>
    <row r="281" spans="1:15" x14ac:dyDescent="0.25">
      <c r="A281" s="2" t="s">
        <v>297</v>
      </c>
      <c r="B281" s="13" t="s">
        <v>2571</v>
      </c>
      <c r="C281" s="2"/>
      <c r="D281" s="9" t="s">
        <v>3324</v>
      </c>
      <c r="E281" t="s">
        <v>8118</v>
      </c>
      <c r="F281" t="str">
        <f t="shared" si="43"/>
        <v>scikit-learn/sklearn.cluster._kmeans/KMeans/predict</v>
      </c>
      <c r="I281" t="str">
        <f t="shared" si="44"/>
        <v>+</v>
      </c>
      <c r="J281" t="str">
        <f t="shared" si="45"/>
        <v/>
      </c>
      <c r="K281" t="str">
        <f t="shared" si="46"/>
        <v/>
      </c>
      <c r="L281" t="str">
        <f t="shared" si="47"/>
        <v/>
      </c>
      <c r="N281" t="str">
        <f t="shared" si="48"/>
        <v/>
      </c>
      <c r="O281" t="str">
        <f t="shared" si="49"/>
        <v>+</v>
      </c>
    </row>
    <row r="282" spans="1:15" x14ac:dyDescent="0.25">
      <c r="A282" s="2" t="s">
        <v>297</v>
      </c>
      <c r="B282" s="13" t="s">
        <v>6784</v>
      </c>
      <c r="C282" s="2"/>
      <c r="D282" s="9" t="s">
        <v>3324</v>
      </c>
      <c r="E282" t="s">
        <v>8118</v>
      </c>
      <c r="F282" t="str">
        <f t="shared" si="43"/>
        <v>scikit-learn/sklearn.cluster._kmeans/KMeans/predict/sample_weight</v>
      </c>
      <c r="I282" t="str">
        <f t="shared" si="44"/>
        <v>+</v>
      </c>
      <c r="J282" t="str">
        <f t="shared" si="45"/>
        <v/>
      </c>
      <c r="K282" t="str">
        <f t="shared" si="46"/>
        <v/>
      </c>
      <c r="L282" t="str">
        <f t="shared" si="47"/>
        <v/>
      </c>
      <c r="N282" t="str">
        <f t="shared" si="48"/>
        <v/>
      </c>
      <c r="O282" t="str">
        <f t="shared" si="49"/>
        <v>+</v>
      </c>
    </row>
    <row r="283" spans="1:15" x14ac:dyDescent="0.25">
      <c r="A283" s="2" t="s">
        <v>297</v>
      </c>
      <c r="B283" s="13" t="s">
        <v>6782</v>
      </c>
      <c r="C283" s="2"/>
      <c r="D283" s="9" t="s">
        <v>3324</v>
      </c>
      <c r="E283" t="s">
        <v>8118</v>
      </c>
      <c r="F283" t="str">
        <f t="shared" si="43"/>
        <v>scikit-learn/sklearn.cluster._kmeans/KMeans/predict/self</v>
      </c>
      <c r="I283" t="str">
        <f t="shared" si="44"/>
        <v>+</v>
      </c>
      <c r="J283" t="str">
        <f t="shared" si="45"/>
        <v/>
      </c>
      <c r="K283" t="str">
        <f t="shared" si="46"/>
        <v/>
      </c>
      <c r="L283" t="str">
        <f t="shared" si="47"/>
        <v/>
      </c>
      <c r="N283" t="str">
        <f t="shared" si="48"/>
        <v/>
      </c>
      <c r="O283" t="str">
        <f t="shared" si="49"/>
        <v>+</v>
      </c>
    </row>
    <row r="284" spans="1:15" x14ac:dyDescent="0.25">
      <c r="A284" s="2" t="s">
        <v>297</v>
      </c>
      <c r="B284" s="13" t="s">
        <v>6783</v>
      </c>
      <c r="C284" s="2"/>
      <c r="D284" s="9" t="s">
        <v>3324</v>
      </c>
      <c r="E284" t="s">
        <v>8118</v>
      </c>
      <c r="F284" t="str">
        <f t="shared" si="43"/>
        <v>scikit-learn/sklearn.cluster._kmeans/KMeans/predict/X</v>
      </c>
      <c r="I284" t="str">
        <f t="shared" si="44"/>
        <v>+</v>
      </c>
      <c r="J284" t="str">
        <f t="shared" si="45"/>
        <v/>
      </c>
      <c r="K284" t="str">
        <f t="shared" si="46"/>
        <v/>
      </c>
      <c r="L284" t="str">
        <f t="shared" si="47"/>
        <v/>
      </c>
      <c r="N284" t="str">
        <f t="shared" si="48"/>
        <v/>
      </c>
      <c r="O284" t="str">
        <f t="shared" si="49"/>
        <v>+</v>
      </c>
    </row>
    <row r="285" spans="1:15" x14ac:dyDescent="0.25">
      <c r="A285" s="2" t="s">
        <v>297</v>
      </c>
      <c r="B285" s="13" t="s">
        <v>2572</v>
      </c>
      <c r="C285" s="2"/>
      <c r="D285" s="9" t="s">
        <v>3324</v>
      </c>
      <c r="E285" t="s">
        <v>8118</v>
      </c>
      <c r="F285" t="str">
        <f t="shared" si="43"/>
        <v>scikit-learn/sklearn.cluster._kmeans/KMeans/score</v>
      </c>
      <c r="I285" t="str">
        <f t="shared" si="44"/>
        <v>+</v>
      </c>
      <c r="J285" t="str">
        <f t="shared" si="45"/>
        <v/>
      </c>
      <c r="K285" t="str">
        <f t="shared" si="46"/>
        <v/>
      </c>
      <c r="L285" t="str">
        <f t="shared" si="47"/>
        <v/>
      </c>
      <c r="N285" t="str">
        <f t="shared" si="48"/>
        <v/>
      </c>
      <c r="O285" t="str">
        <f t="shared" si="49"/>
        <v>+</v>
      </c>
    </row>
    <row r="286" spans="1:15" x14ac:dyDescent="0.25">
      <c r="A286" s="2" t="s">
        <v>297</v>
      </c>
      <c r="B286" s="13" t="s">
        <v>6788</v>
      </c>
      <c r="C286" s="2"/>
      <c r="D286" s="9" t="s">
        <v>3324</v>
      </c>
      <c r="E286" t="s">
        <v>8118</v>
      </c>
      <c r="F286" t="str">
        <f t="shared" si="43"/>
        <v>scikit-learn/sklearn.cluster._kmeans/KMeans/score/sample_weight</v>
      </c>
      <c r="I286" t="str">
        <f t="shared" si="44"/>
        <v>+</v>
      </c>
      <c r="J286" t="str">
        <f t="shared" si="45"/>
        <v/>
      </c>
      <c r="K286" t="str">
        <f t="shared" si="46"/>
        <v/>
      </c>
      <c r="L286" t="str">
        <f t="shared" si="47"/>
        <v/>
      </c>
      <c r="N286" t="str">
        <f t="shared" si="48"/>
        <v/>
      </c>
      <c r="O286" t="str">
        <f t="shared" si="49"/>
        <v>+</v>
      </c>
    </row>
    <row r="287" spans="1:15" x14ac:dyDescent="0.25">
      <c r="A287" s="2" t="s">
        <v>297</v>
      </c>
      <c r="B287" s="13" t="s">
        <v>6785</v>
      </c>
      <c r="C287" s="2"/>
      <c r="D287" s="9" t="s">
        <v>3324</v>
      </c>
      <c r="E287" t="s">
        <v>8118</v>
      </c>
      <c r="F287" t="str">
        <f t="shared" si="43"/>
        <v>scikit-learn/sklearn.cluster._kmeans/KMeans/score/self</v>
      </c>
      <c r="I287" t="str">
        <f t="shared" si="44"/>
        <v>+</v>
      </c>
      <c r="J287" t="str">
        <f t="shared" si="45"/>
        <v/>
      </c>
      <c r="K287" t="str">
        <f t="shared" si="46"/>
        <v/>
      </c>
      <c r="L287" t="str">
        <f t="shared" si="47"/>
        <v/>
      </c>
      <c r="N287" t="str">
        <f t="shared" si="48"/>
        <v/>
      </c>
      <c r="O287" t="str">
        <f t="shared" si="49"/>
        <v>+</v>
      </c>
    </row>
    <row r="288" spans="1:15" x14ac:dyDescent="0.25">
      <c r="A288" s="2" t="s">
        <v>297</v>
      </c>
      <c r="B288" s="13" t="s">
        <v>6786</v>
      </c>
      <c r="C288" s="2"/>
      <c r="D288" s="9" t="s">
        <v>3324</v>
      </c>
      <c r="E288" t="s">
        <v>8118</v>
      </c>
      <c r="F288" t="str">
        <f t="shared" si="43"/>
        <v>scikit-learn/sklearn.cluster._kmeans/KMeans/score/X</v>
      </c>
      <c r="I288" t="str">
        <f t="shared" si="44"/>
        <v>+</v>
      </c>
      <c r="J288" t="str">
        <f t="shared" si="45"/>
        <v/>
      </c>
      <c r="K288" t="str">
        <f t="shared" si="46"/>
        <v/>
      </c>
      <c r="L288" t="str">
        <f t="shared" si="47"/>
        <v/>
      </c>
      <c r="N288" t="str">
        <f t="shared" si="48"/>
        <v/>
      </c>
      <c r="O288" t="str">
        <f t="shared" si="49"/>
        <v>+</v>
      </c>
    </row>
    <row r="289" spans="1:19" x14ac:dyDescent="0.25">
      <c r="A289" s="2" t="s">
        <v>297</v>
      </c>
      <c r="B289" s="13" t="s">
        <v>6787</v>
      </c>
      <c r="C289" s="2"/>
      <c r="D289" s="9" t="s">
        <v>3324</v>
      </c>
      <c r="E289" t="s">
        <v>8118</v>
      </c>
      <c r="F289" t="str">
        <f t="shared" si="43"/>
        <v>scikit-learn/sklearn.cluster._kmeans/KMeans/score/y</v>
      </c>
      <c r="I289" t="str">
        <f t="shared" si="44"/>
        <v>+</v>
      </c>
      <c r="J289" t="str">
        <f t="shared" si="45"/>
        <v/>
      </c>
      <c r="K289" t="str">
        <f t="shared" si="46"/>
        <v/>
      </c>
      <c r="L289" t="str">
        <f t="shared" si="47"/>
        <v/>
      </c>
      <c r="N289" t="str">
        <f t="shared" si="48"/>
        <v/>
      </c>
      <c r="O289" t="str">
        <f t="shared" si="49"/>
        <v>+</v>
      </c>
    </row>
    <row r="290" spans="1:19" x14ac:dyDescent="0.25">
      <c r="A290" s="2" t="s">
        <v>297</v>
      </c>
      <c r="B290" s="13" t="s">
        <v>2573</v>
      </c>
      <c r="C290" s="2"/>
      <c r="D290" s="9" t="s">
        <v>3324</v>
      </c>
      <c r="E290" t="s">
        <v>8118</v>
      </c>
      <c r="F290" t="str">
        <f t="shared" si="43"/>
        <v>scikit-learn/sklearn.cluster._kmeans/KMeans/transform</v>
      </c>
      <c r="I290" t="str">
        <f t="shared" si="44"/>
        <v>+</v>
      </c>
      <c r="J290" t="str">
        <f t="shared" si="45"/>
        <v/>
      </c>
      <c r="K290" t="str">
        <f t="shared" si="46"/>
        <v/>
      </c>
      <c r="L290" t="str">
        <f t="shared" si="47"/>
        <v/>
      </c>
      <c r="N290" t="str">
        <f t="shared" si="48"/>
        <v/>
      </c>
      <c r="O290" t="str">
        <f t="shared" si="49"/>
        <v>+</v>
      </c>
    </row>
    <row r="291" spans="1:19" x14ac:dyDescent="0.25">
      <c r="A291" s="2" t="s">
        <v>297</v>
      </c>
      <c r="B291" s="13" t="s">
        <v>6789</v>
      </c>
      <c r="C291" s="2"/>
      <c r="D291" s="9" t="s">
        <v>3324</v>
      </c>
      <c r="E291" t="s">
        <v>8118</v>
      </c>
      <c r="F291" t="str">
        <f t="shared" si="43"/>
        <v>scikit-learn/sklearn.cluster._kmeans/KMeans/transform/self</v>
      </c>
      <c r="I291" t="str">
        <f t="shared" si="44"/>
        <v>+</v>
      </c>
      <c r="J291" t="str">
        <f t="shared" si="45"/>
        <v/>
      </c>
      <c r="K291" t="str">
        <f t="shared" si="46"/>
        <v/>
      </c>
      <c r="L291" t="str">
        <f t="shared" si="47"/>
        <v/>
      </c>
      <c r="N291" t="str">
        <f t="shared" si="48"/>
        <v/>
      </c>
      <c r="O291" t="str">
        <f t="shared" si="49"/>
        <v>+</v>
      </c>
    </row>
    <row r="292" spans="1:19" x14ac:dyDescent="0.25">
      <c r="A292" s="2" t="s">
        <v>297</v>
      </c>
      <c r="B292" s="13" t="s">
        <v>6790</v>
      </c>
      <c r="C292" s="2"/>
      <c r="D292" s="9" t="s">
        <v>3324</v>
      </c>
      <c r="E292" t="s">
        <v>8118</v>
      </c>
      <c r="F292" t="str">
        <f t="shared" si="43"/>
        <v>scikit-learn/sklearn.cluster._kmeans/KMeans/transform/X</v>
      </c>
      <c r="I292" t="str">
        <f t="shared" si="44"/>
        <v>+</v>
      </c>
      <c r="J292" t="str">
        <f t="shared" si="45"/>
        <v/>
      </c>
      <c r="K292" t="str">
        <f t="shared" si="46"/>
        <v/>
      </c>
      <c r="L292" t="str">
        <f t="shared" si="47"/>
        <v/>
      </c>
      <c r="N292" t="str">
        <f t="shared" si="48"/>
        <v/>
      </c>
      <c r="O292" t="str">
        <f t="shared" si="49"/>
        <v>+</v>
      </c>
    </row>
    <row r="293" spans="1:19" x14ac:dyDescent="0.25">
      <c r="A293" s="2" t="s">
        <v>297</v>
      </c>
      <c r="B293" s="13" t="s">
        <v>460</v>
      </c>
      <c r="C293" s="2"/>
      <c r="D293" s="9" t="str">
        <f t="shared" ref="D293:D318" si="50">IF(B293=C293,"ok","-")</f>
        <v>-</v>
      </c>
      <c r="F293" t="str">
        <f t="shared" si="43"/>
        <v>scikit-learn/sklearn.cluster._kmeans/kmeans_plusplus</v>
      </c>
      <c r="I293" t="str">
        <f t="shared" si="44"/>
        <v>+</v>
      </c>
      <c r="J293" t="str">
        <f t="shared" si="45"/>
        <v/>
      </c>
      <c r="K293" t="str">
        <f t="shared" si="46"/>
        <v>+</v>
      </c>
      <c r="L293" t="str">
        <f t="shared" si="47"/>
        <v/>
      </c>
      <c r="N293" t="str">
        <f t="shared" si="48"/>
        <v/>
      </c>
      <c r="O293" t="str">
        <f t="shared" si="49"/>
        <v/>
      </c>
      <c r="P293" s="16" t="str">
        <f>IF(AND(K293="+",C293&lt;&gt;""),"+","")</f>
        <v/>
      </c>
      <c r="Q293" s="16" t="str">
        <f>IF(AND(I293="-",NOT(D293="ok")),LEN(B293)-LEN(SUBSTITUTE(B293,",",""))+"1","")</f>
        <v/>
      </c>
      <c r="R293" s="16" t="str">
        <f>IF(AND(I293="-",NOT(D293="ok")),LEN(C293)-LEN(SUBSTITUTE(C293,",",""))+"1","")</f>
        <v/>
      </c>
      <c r="S293" s="16"/>
    </row>
    <row r="294" spans="1:19" x14ac:dyDescent="0.25">
      <c r="A294" s="2" t="s">
        <v>297</v>
      </c>
      <c r="B294" s="2"/>
      <c r="C294" s="13" t="s">
        <v>460</v>
      </c>
      <c r="D294" s="9" t="str">
        <f t="shared" si="50"/>
        <v>-</v>
      </c>
      <c r="F294" t="str">
        <f t="shared" si="43"/>
        <v>scikit-learn/sklearn.cluster._kmeans/kmeans_plusplus</v>
      </c>
      <c r="I294" t="str">
        <f t="shared" si="44"/>
        <v>+</v>
      </c>
      <c r="J294" t="str">
        <f t="shared" si="45"/>
        <v/>
      </c>
      <c r="K294" t="str">
        <f t="shared" si="46"/>
        <v>+</v>
      </c>
      <c r="L294" t="str">
        <f t="shared" si="47"/>
        <v/>
      </c>
      <c r="N294" t="str">
        <f t="shared" si="48"/>
        <v/>
      </c>
      <c r="O294" t="str">
        <f t="shared" si="49"/>
        <v/>
      </c>
      <c r="P294" s="16" t="str">
        <f>IF(AND(K294="+",C294&lt;&gt;""),"+","")</f>
        <v>+</v>
      </c>
      <c r="Q294" s="16" t="str">
        <f>IF(AND(I294="-",NOT(D294="ok")),LEN(B294)-LEN(SUBSTITUTE(B294,",",""))+"1","")</f>
        <v/>
      </c>
      <c r="R294" s="16" t="str">
        <f>IF(AND(I294="-",NOT(D294="ok")),LEN(C294)-LEN(SUBSTITUTE(C294,",",""))+"1","")</f>
        <v/>
      </c>
      <c r="S294" s="16"/>
    </row>
    <row r="295" spans="1:19" x14ac:dyDescent="0.25">
      <c r="A295" s="2" t="s">
        <v>2359</v>
      </c>
      <c r="B295" s="13" t="s">
        <v>3154</v>
      </c>
      <c r="C295" s="13" t="s">
        <v>3154</v>
      </c>
      <c r="D295" s="9" t="str">
        <f t="shared" si="50"/>
        <v>ok</v>
      </c>
      <c r="F295" t="str">
        <f t="shared" si="43"/>
        <v>scikit-learn/sklearn.cluster._kmeans/kmeans_plusplus/n_clustersscikit-learn/sklearn.cluster._kmeans/kmeans_plusplus/n_clusters</v>
      </c>
      <c r="I295" t="str">
        <f t="shared" si="44"/>
        <v>-</v>
      </c>
      <c r="J295" t="str">
        <f t="shared" si="45"/>
        <v/>
      </c>
      <c r="K295" t="str">
        <f t="shared" si="46"/>
        <v/>
      </c>
      <c r="L295" t="str">
        <f t="shared" si="47"/>
        <v/>
      </c>
      <c r="N295" t="str">
        <f t="shared" si="48"/>
        <v>+</v>
      </c>
      <c r="O295" t="str">
        <f t="shared" si="49"/>
        <v/>
      </c>
    </row>
    <row r="296" spans="1:19" x14ac:dyDescent="0.25">
      <c r="A296" s="2" t="s">
        <v>7859</v>
      </c>
      <c r="B296" s="13" t="s">
        <v>3155</v>
      </c>
      <c r="C296" s="13" t="s">
        <v>3155</v>
      </c>
      <c r="D296" s="9" t="str">
        <f t="shared" si="50"/>
        <v>ok</v>
      </c>
      <c r="F296" t="str">
        <f t="shared" si="43"/>
        <v>scikit-learn/sklearn.cluster._kmeans/kmeans_plusplus/n_local_trialsscikit-learn/sklearn.cluster._kmeans/kmeans_plusplus/n_local_trials</v>
      </c>
      <c r="I296" t="str">
        <f t="shared" si="44"/>
        <v>-</v>
      </c>
      <c r="J296" t="str">
        <f t="shared" si="45"/>
        <v/>
      </c>
      <c r="K296" t="str">
        <f t="shared" si="46"/>
        <v/>
      </c>
      <c r="L296" t="str">
        <f t="shared" si="47"/>
        <v/>
      </c>
      <c r="N296" t="str">
        <f t="shared" si="48"/>
        <v>+</v>
      </c>
      <c r="O296" t="str">
        <f t="shared" si="49"/>
        <v/>
      </c>
    </row>
    <row r="297" spans="1:19" x14ac:dyDescent="0.25">
      <c r="A297" s="2" t="s">
        <v>4</v>
      </c>
      <c r="B297" s="13" t="s">
        <v>1092</v>
      </c>
      <c r="C297" s="13" t="s">
        <v>1092</v>
      </c>
      <c r="D297" s="9" t="str">
        <f t="shared" si="50"/>
        <v>ok</v>
      </c>
      <c r="F297" t="str">
        <f t="shared" si="43"/>
        <v>scikit-learn/sklearn.cluster._kmeans/kmeans_plusplus/random_statescikit-learn/sklearn.cluster._kmeans/kmeans_plusplus/random_state</v>
      </c>
      <c r="I297" t="str">
        <f t="shared" si="44"/>
        <v>-</v>
      </c>
      <c r="J297" t="str">
        <f t="shared" si="45"/>
        <v/>
      </c>
      <c r="K297" t="str">
        <f t="shared" si="46"/>
        <v/>
      </c>
      <c r="L297" t="str">
        <f t="shared" si="47"/>
        <v/>
      </c>
      <c r="N297" t="str">
        <f t="shared" si="48"/>
        <v>+</v>
      </c>
      <c r="O297" t="str">
        <f t="shared" si="49"/>
        <v/>
      </c>
    </row>
    <row r="298" spans="1:19" x14ac:dyDescent="0.25">
      <c r="A298" s="2" t="s">
        <v>4</v>
      </c>
      <c r="B298" s="13" t="s">
        <v>1091</v>
      </c>
      <c r="C298" s="13" t="s">
        <v>1091</v>
      </c>
      <c r="D298" s="9" t="str">
        <f t="shared" si="50"/>
        <v>ok</v>
      </c>
      <c r="F298" t="str">
        <f t="shared" si="43"/>
        <v>scikit-learn/sklearn.cluster._kmeans/kmeans_plusplus/x_squared_normsscikit-learn/sklearn.cluster._kmeans/kmeans_plusplus/x_squared_norms</v>
      </c>
      <c r="I298" t="str">
        <f t="shared" si="44"/>
        <v>-</v>
      </c>
      <c r="J298" t="str">
        <f t="shared" si="45"/>
        <v/>
      </c>
      <c r="K298" t="str">
        <f t="shared" si="46"/>
        <v/>
      </c>
      <c r="L298" t="str">
        <f t="shared" si="47"/>
        <v/>
      </c>
      <c r="N298" t="str">
        <f t="shared" si="48"/>
        <v>+</v>
      </c>
      <c r="O298" t="str">
        <f t="shared" si="49"/>
        <v/>
      </c>
    </row>
    <row r="299" spans="1:19" x14ac:dyDescent="0.25">
      <c r="A299" s="2" t="s">
        <v>4</v>
      </c>
      <c r="B299" s="13" t="s">
        <v>1090</v>
      </c>
      <c r="C299" s="13" t="s">
        <v>1090</v>
      </c>
      <c r="D299" s="9" t="str">
        <f t="shared" si="50"/>
        <v>ok</v>
      </c>
      <c r="F299" t="str">
        <f t="shared" si="43"/>
        <v>scikit-learn/sklearn.cluster._kmeans/kmeans_plusplus/Xscikit-learn/sklearn.cluster._kmeans/kmeans_plusplus/X</v>
      </c>
      <c r="I299" t="str">
        <f t="shared" si="44"/>
        <v>-</v>
      </c>
      <c r="J299" t="str">
        <f t="shared" si="45"/>
        <v/>
      </c>
      <c r="K299" t="str">
        <f t="shared" si="46"/>
        <v/>
      </c>
      <c r="L299" t="str">
        <f t="shared" si="47"/>
        <v/>
      </c>
      <c r="N299" t="str">
        <f t="shared" si="48"/>
        <v>+</v>
      </c>
      <c r="O299" t="str">
        <f t="shared" si="49"/>
        <v/>
      </c>
    </row>
    <row r="300" spans="1:19" x14ac:dyDescent="0.25">
      <c r="A300" s="2" t="s">
        <v>297</v>
      </c>
      <c r="B300" s="13" t="s">
        <v>304</v>
      </c>
      <c r="C300" s="2"/>
      <c r="D300" s="9" t="str">
        <f t="shared" si="50"/>
        <v>-</v>
      </c>
      <c r="F300" t="str">
        <f t="shared" si="43"/>
        <v>scikit-learn/sklearn.cluster._kmeans/MiniBatchKMeans</v>
      </c>
      <c r="I300" t="str">
        <f t="shared" si="44"/>
        <v>+</v>
      </c>
      <c r="J300" t="str">
        <f t="shared" si="45"/>
        <v/>
      </c>
      <c r="K300" t="str">
        <f t="shared" si="46"/>
        <v>+</v>
      </c>
      <c r="L300" t="str">
        <f t="shared" si="47"/>
        <v/>
      </c>
      <c r="N300" t="str">
        <f t="shared" si="48"/>
        <v/>
      </c>
      <c r="O300" t="str">
        <f t="shared" si="49"/>
        <v/>
      </c>
      <c r="P300" s="16" t="str">
        <f t="shared" ref="P300:P305" si="51">IF(AND(K300="+",C300&lt;&gt;""),"+","")</f>
        <v/>
      </c>
      <c r="Q300" s="16" t="str">
        <f t="shared" ref="Q300:Q305" si="52">IF(AND(I300="-",NOT(D300="ok")),LEN(B300)-LEN(SUBSTITUTE(B300,",",""))+"1","")</f>
        <v/>
      </c>
      <c r="R300" s="16" t="str">
        <f t="shared" ref="R300:R305" si="53">IF(AND(I300="-",NOT(D300="ok")),LEN(C300)-LEN(SUBSTITUTE(C300,",",""))+"1","")</f>
        <v/>
      </c>
      <c r="S300" s="16"/>
    </row>
    <row r="301" spans="1:19" x14ac:dyDescent="0.25">
      <c r="A301" s="2" t="s">
        <v>297</v>
      </c>
      <c r="B301" s="2"/>
      <c r="C301" s="13" t="s">
        <v>304</v>
      </c>
      <c r="D301" s="9" t="str">
        <f t="shared" si="50"/>
        <v>-</v>
      </c>
      <c r="F301" t="str">
        <f t="shared" si="43"/>
        <v>scikit-learn/sklearn.cluster._kmeans/MiniBatchKMeans</v>
      </c>
      <c r="I301" t="str">
        <f t="shared" si="44"/>
        <v>+</v>
      </c>
      <c r="J301" t="str">
        <f t="shared" si="45"/>
        <v/>
      </c>
      <c r="K301" t="str">
        <f t="shared" si="46"/>
        <v>+</v>
      </c>
      <c r="L301" t="str">
        <f t="shared" si="47"/>
        <v/>
      </c>
      <c r="N301" t="str">
        <f t="shared" si="48"/>
        <v/>
      </c>
      <c r="O301" t="str">
        <f t="shared" si="49"/>
        <v/>
      </c>
      <c r="P301" s="16" t="str">
        <f t="shared" si="51"/>
        <v>+</v>
      </c>
      <c r="Q301" s="16" t="str">
        <f t="shared" si="52"/>
        <v/>
      </c>
      <c r="R301" s="16" t="str">
        <f t="shared" si="53"/>
        <v/>
      </c>
      <c r="S301" s="16"/>
    </row>
    <row r="302" spans="1:19" x14ac:dyDescent="0.25">
      <c r="A302" s="2" t="s">
        <v>297</v>
      </c>
      <c r="B302" s="13" t="s">
        <v>2574</v>
      </c>
      <c r="C302" s="2"/>
      <c r="D302" s="9" t="str">
        <f t="shared" si="50"/>
        <v>-</v>
      </c>
      <c r="F302" t="str">
        <f t="shared" si="43"/>
        <v>scikit-learn/sklearn.cluster._kmeans/MiniBatchKMeans/__init__</v>
      </c>
      <c r="I302" t="str">
        <f t="shared" si="44"/>
        <v>+</v>
      </c>
      <c r="J302" t="str">
        <f t="shared" si="45"/>
        <v/>
      </c>
      <c r="K302" t="str">
        <f t="shared" si="46"/>
        <v>+</v>
      </c>
      <c r="L302" t="str">
        <f t="shared" si="47"/>
        <v/>
      </c>
      <c r="N302" t="str">
        <f t="shared" si="48"/>
        <v/>
      </c>
      <c r="O302" t="str">
        <f t="shared" si="49"/>
        <v/>
      </c>
      <c r="P302" s="16" t="str">
        <f t="shared" si="51"/>
        <v/>
      </c>
      <c r="Q302" s="16" t="str">
        <f t="shared" si="52"/>
        <v/>
      </c>
      <c r="R302" s="16" t="str">
        <f t="shared" si="53"/>
        <v/>
      </c>
      <c r="S302" s="16"/>
    </row>
    <row r="303" spans="1:19" x14ac:dyDescent="0.25">
      <c r="A303" s="2" t="s">
        <v>297</v>
      </c>
      <c r="B303" s="2"/>
      <c r="C303" s="13" t="s">
        <v>2574</v>
      </c>
      <c r="D303" s="9" t="str">
        <f t="shared" si="50"/>
        <v>-</v>
      </c>
      <c r="F303" t="str">
        <f t="shared" si="43"/>
        <v>scikit-learn/sklearn.cluster._kmeans/MiniBatchKMeans/__init__</v>
      </c>
      <c r="I303" t="str">
        <f t="shared" si="44"/>
        <v>+</v>
      </c>
      <c r="J303" t="str">
        <f t="shared" si="45"/>
        <v/>
      </c>
      <c r="K303" t="str">
        <f t="shared" si="46"/>
        <v>+</v>
      </c>
      <c r="L303" t="str">
        <f t="shared" si="47"/>
        <v/>
      </c>
      <c r="N303" t="str">
        <f t="shared" si="48"/>
        <v/>
      </c>
      <c r="O303" t="str">
        <f t="shared" si="49"/>
        <v/>
      </c>
      <c r="P303" s="16" t="str">
        <f t="shared" si="51"/>
        <v>+</v>
      </c>
      <c r="Q303" s="16" t="str">
        <f t="shared" si="52"/>
        <v/>
      </c>
      <c r="R303" s="16" t="str">
        <f t="shared" si="53"/>
        <v/>
      </c>
      <c r="S303" s="16"/>
    </row>
    <row r="304" spans="1:19" x14ac:dyDescent="0.25">
      <c r="A304" s="2" t="s">
        <v>297</v>
      </c>
      <c r="B304" s="13" t="s">
        <v>6791</v>
      </c>
      <c r="C304" s="2"/>
      <c r="D304" s="9" t="str">
        <f t="shared" si="50"/>
        <v>-</v>
      </c>
      <c r="F304" t="str">
        <f t="shared" si="43"/>
        <v>scikit-learn/sklearn.cluster._kmeans/MiniBatchKMeans/__init__/batch_size</v>
      </c>
      <c r="I304" t="str">
        <f t="shared" si="44"/>
        <v>+</v>
      </c>
      <c r="J304" t="str">
        <f t="shared" si="45"/>
        <v/>
      </c>
      <c r="K304" t="str">
        <f t="shared" si="46"/>
        <v>+</v>
      </c>
      <c r="L304" t="str">
        <f t="shared" si="47"/>
        <v/>
      </c>
      <c r="N304" t="str">
        <f t="shared" si="48"/>
        <v/>
      </c>
      <c r="O304" t="str">
        <f t="shared" si="49"/>
        <v/>
      </c>
      <c r="P304" s="16" t="str">
        <f t="shared" si="51"/>
        <v/>
      </c>
      <c r="Q304" s="16" t="str">
        <f t="shared" si="52"/>
        <v/>
      </c>
      <c r="R304" s="16" t="str">
        <f t="shared" si="53"/>
        <v/>
      </c>
      <c r="S304" s="16"/>
    </row>
    <row r="305" spans="1:19" x14ac:dyDescent="0.25">
      <c r="A305" s="2" t="s">
        <v>297</v>
      </c>
      <c r="B305" s="2"/>
      <c r="C305" s="13" t="s">
        <v>6791</v>
      </c>
      <c r="D305" s="9" t="str">
        <f t="shared" si="50"/>
        <v>-</v>
      </c>
      <c r="F305" t="str">
        <f t="shared" si="43"/>
        <v>scikit-learn/sklearn.cluster._kmeans/MiniBatchKMeans/__init__/batch_size</v>
      </c>
      <c r="I305" t="str">
        <f t="shared" si="44"/>
        <v>+</v>
      </c>
      <c r="J305" t="str">
        <f t="shared" si="45"/>
        <v/>
      </c>
      <c r="K305" t="str">
        <f t="shared" si="46"/>
        <v>+</v>
      </c>
      <c r="L305" t="str">
        <f t="shared" si="47"/>
        <v/>
      </c>
      <c r="N305" t="str">
        <f t="shared" si="48"/>
        <v/>
      </c>
      <c r="O305" t="str">
        <f t="shared" si="49"/>
        <v/>
      </c>
      <c r="P305" s="16" t="str">
        <f t="shared" si="51"/>
        <v>+</v>
      </c>
      <c r="Q305" s="16" t="str">
        <f t="shared" si="52"/>
        <v/>
      </c>
      <c r="R305" s="16" t="str">
        <f t="shared" si="53"/>
        <v/>
      </c>
      <c r="S305" s="16"/>
    </row>
    <row r="306" spans="1:19" x14ac:dyDescent="0.25">
      <c r="A306" s="2" t="s">
        <v>4</v>
      </c>
      <c r="B306" s="13" t="s">
        <v>3680</v>
      </c>
      <c r="C306" s="13" t="s">
        <v>3680</v>
      </c>
      <c r="D306" s="9" t="str">
        <f t="shared" si="50"/>
        <v>ok</v>
      </c>
      <c r="F306" t="str">
        <f t="shared" si="43"/>
        <v>scikit-learn/sklearn.cluster._kmeans/MiniBatchKMeans/__init__/compute_labelsscikit-learn/sklearn.cluster._kmeans/MiniBatchKMeans/__init__/compute_labels</v>
      </c>
      <c r="I306" t="str">
        <f t="shared" si="44"/>
        <v>-</v>
      </c>
      <c r="J306" t="str">
        <f t="shared" si="45"/>
        <v/>
      </c>
      <c r="K306" t="str">
        <f t="shared" si="46"/>
        <v/>
      </c>
      <c r="L306" t="str">
        <f t="shared" si="47"/>
        <v/>
      </c>
      <c r="N306" t="str">
        <f t="shared" si="48"/>
        <v>+</v>
      </c>
      <c r="O306" t="str">
        <f t="shared" si="49"/>
        <v/>
      </c>
    </row>
    <row r="307" spans="1:19" x14ac:dyDescent="0.25">
      <c r="A307" s="2" t="s">
        <v>7918</v>
      </c>
      <c r="B307" s="13" t="s">
        <v>6792</v>
      </c>
      <c r="C307" s="13" t="s">
        <v>6792</v>
      </c>
      <c r="D307" s="9" t="str">
        <f t="shared" si="50"/>
        <v>ok</v>
      </c>
      <c r="F307" t="str">
        <f t="shared" si="43"/>
        <v>scikit-learn/sklearn.cluster._kmeans/MiniBatchKMeans/__init__/init_sizescikit-learn/sklearn.cluster._kmeans/MiniBatchKMeans/__init__/init_size</v>
      </c>
      <c r="I307" t="str">
        <f t="shared" si="44"/>
        <v>-</v>
      </c>
      <c r="J307" t="str">
        <f t="shared" si="45"/>
        <v/>
      </c>
      <c r="K307" t="str">
        <f t="shared" si="46"/>
        <v/>
      </c>
      <c r="L307" t="str">
        <f t="shared" si="47"/>
        <v/>
      </c>
      <c r="N307" t="str">
        <f t="shared" si="48"/>
        <v>+</v>
      </c>
      <c r="O307" t="str">
        <f t="shared" si="49"/>
        <v/>
      </c>
    </row>
    <row r="308" spans="1:19" x14ac:dyDescent="0.25">
      <c r="A308" s="2" t="s">
        <v>6469</v>
      </c>
      <c r="B308" s="13" t="s">
        <v>6470</v>
      </c>
      <c r="C308" s="13" t="s">
        <v>6470</v>
      </c>
      <c r="D308" s="9" t="str">
        <f t="shared" si="50"/>
        <v>ok</v>
      </c>
      <c r="F308" t="str">
        <f t="shared" si="43"/>
        <v>scikit-learn/sklearn.cluster._kmeans/MiniBatchKMeans/__init__/initscikit-learn/sklearn.cluster._kmeans/MiniBatchKMeans/__init__/init</v>
      </c>
      <c r="I308" t="str">
        <f t="shared" si="44"/>
        <v>-</v>
      </c>
      <c r="J308" t="str">
        <f t="shared" si="45"/>
        <v/>
      </c>
      <c r="K308" t="str">
        <f t="shared" si="46"/>
        <v/>
      </c>
      <c r="L308" t="str">
        <f t="shared" si="47"/>
        <v/>
      </c>
      <c r="N308" t="str">
        <f t="shared" si="48"/>
        <v>+</v>
      </c>
      <c r="O308" t="str">
        <f t="shared" si="49"/>
        <v/>
      </c>
    </row>
    <row r="309" spans="1:19" x14ac:dyDescent="0.25">
      <c r="A309" s="2" t="s">
        <v>4</v>
      </c>
      <c r="B309" s="13" t="s">
        <v>3678</v>
      </c>
      <c r="C309" s="13" t="s">
        <v>3678</v>
      </c>
      <c r="D309" s="9" t="str">
        <f t="shared" si="50"/>
        <v>ok</v>
      </c>
      <c r="F309" t="str">
        <f t="shared" si="43"/>
        <v>scikit-learn/sklearn.cluster._kmeans/MiniBatchKMeans/__init__/max_iterscikit-learn/sklearn.cluster._kmeans/MiniBatchKMeans/__init__/max_iter</v>
      </c>
      <c r="I309" t="str">
        <f t="shared" si="44"/>
        <v>-</v>
      </c>
      <c r="J309" t="str">
        <f t="shared" si="45"/>
        <v/>
      </c>
      <c r="K309" t="str">
        <f t="shared" si="46"/>
        <v/>
      </c>
      <c r="L309" t="str">
        <f t="shared" si="47"/>
        <v/>
      </c>
      <c r="N309" t="str">
        <f t="shared" si="48"/>
        <v>+</v>
      </c>
      <c r="O309" t="str">
        <f t="shared" si="49"/>
        <v/>
      </c>
    </row>
    <row r="310" spans="1:19" ht="30" x14ac:dyDescent="0.25">
      <c r="A310" s="2" t="s">
        <v>4</v>
      </c>
      <c r="B310" s="13" t="s">
        <v>3683</v>
      </c>
      <c r="C310" s="13" t="s">
        <v>3683</v>
      </c>
      <c r="D310" s="9" t="str">
        <f t="shared" si="50"/>
        <v>ok</v>
      </c>
      <c r="F310" t="str">
        <f t="shared" si="43"/>
        <v>scikit-learn/sklearn.cluster._kmeans/MiniBatchKMeans/__init__/max_no_improvementscikit-learn/sklearn.cluster._kmeans/MiniBatchKMeans/__init__/max_no_improvement</v>
      </c>
      <c r="I310" t="str">
        <f t="shared" si="44"/>
        <v>-</v>
      </c>
      <c r="J310" t="str">
        <f t="shared" si="45"/>
        <v/>
      </c>
      <c r="K310" t="str">
        <f t="shared" si="46"/>
        <v/>
      </c>
      <c r="L310" t="str">
        <f t="shared" si="47"/>
        <v/>
      </c>
      <c r="N310" t="str">
        <f t="shared" si="48"/>
        <v>+</v>
      </c>
      <c r="O310" t="str">
        <f t="shared" si="49"/>
        <v/>
      </c>
    </row>
    <row r="311" spans="1:19" x14ac:dyDescent="0.25">
      <c r="A311" s="2" t="s">
        <v>4</v>
      </c>
      <c r="B311" s="13" t="s">
        <v>3677</v>
      </c>
      <c r="C311" s="13" t="s">
        <v>3677</v>
      </c>
      <c r="D311" s="9" t="str">
        <f t="shared" si="50"/>
        <v>ok</v>
      </c>
      <c r="F311" t="str">
        <f t="shared" si="43"/>
        <v>scikit-learn/sklearn.cluster._kmeans/MiniBatchKMeans/__init__/n_clustersscikit-learn/sklearn.cluster._kmeans/MiniBatchKMeans/__init__/n_clusters</v>
      </c>
      <c r="I311" t="str">
        <f t="shared" si="44"/>
        <v>-</v>
      </c>
      <c r="J311" t="str">
        <f t="shared" si="45"/>
        <v/>
      </c>
      <c r="K311" t="str">
        <f t="shared" si="46"/>
        <v/>
      </c>
      <c r="L311" t="str">
        <f t="shared" si="47"/>
        <v/>
      </c>
      <c r="N311" t="str">
        <f t="shared" si="48"/>
        <v>+</v>
      </c>
      <c r="O311" t="str">
        <f t="shared" si="49"/>
        <v/>
      </c>
    </row>
    <row r="312" spans="1:19" x14ac:dyDescent="0.25">
      <c r="A312" s="2" t="s">
        <v>7972</v>
      </c>
      <c r="B312" s="13" t="s">
        <v>6793</v>
      </c>
      <c r="C312" s="13" t="s">
        <v>6793</v>
      </c>
      <c r="D312" s="9" t="str">
        <f t="shared" si="50"/>
        <v>ok</v>
      </c>
      <c r="F312" t="str">
        <f t="shared" si="43"/>
        <v>scikit-learn/sklearn.cluster._kmeans/MiniBatchKMeans/__init__/n_initscikit-learn/sklearn.cluster._kmeans/MiniBatchKMeans/__init__/n_init</v>
      </c>
      <c r="I312" t="str">
        <f t="shared" si="44"/>
        <v>-</v>
      </c>
      <c r="J312" t="str">
        <f t="shared" si="45"/>
        <v/>
      </c>
      <c r="K312" t="str">
        <f t="shared" si="46"/>
        <v/>
      </c>
      <c r="L312" t="str">
        <f t="shared" si="47"/>
        <v/>
      </c>
      <c r="N312" t="str">
        <f t="shared" si="48"/>
        <v>+</v>
      </c>
      <c r="O312" t="str">
        <f t="shared" si="49"/>
        <v/>
      </c>
    </row>
    <row r="313" spans="1:19" x14ac:dyDescent="0.25">
      <c r="A313" s="2" t="s">
        <v>4</v>
      </c>
      <c r="B313" s="13" t="s">
        <v>3681</v>
      </c>
      <c r="C313" s="13" t="s">
        <v>3681</v>
      </c>
      <c r="D313" s="9" t="str">
        <f t="shared" si="50"/>
        <v>ok</v>
      </c>
      <c r="F313" t="str">
        <f t="shared" si="43"/>
        <v>scikit-learn/sklearn.cluster._kmeans/MiniBatchKMeans/__init__/random_statescikit-learn/sklearn.cluster._kmeans/MiniBatchKMeans/__init__/random_state</v>
      </c>
      <c r="I313" t="str">
        <f t="shared" si="44"/>
        <v>-</v>
      </c>
      <c r="J313" t="str">
        <f t="shared" si="45"/>
        <v/>
      </c>
      <c r="K313" t="str">
        <f t="shared" si="46"/>
        <v/>
      </c>
      <c r="L313" t="str">
        <f t="shared" si="47"/>
        <v/>
      </c>
      <c r="N313" t="str">
        <f t="shared" si="48"/>
        <v>+</v>
      </c>
      <c r="O313" t="str">
        <f t="shared" si="49"/>
        <v/>
      </c>
    </row>
    <row r="314" spans="1:19" ht="30" x14ac:dyDescent="0.25">
      <c r="A314" s="2" t="s">
        <v>297</v>
      </c>
      <c r="B314" s="13" t="s">
        <v>6794</v>
      </c>
      <c r="C314" s="2"/>
      <c r="D314" s="9" t="str">
        <f t="shared" si="50"/>
        <v>-</v>
      </c>
      <c r="F314" t="str">
        <f t="shared" si="43"/>
        <v>scikit-learn/sklearn.cluster._kmeans/MiniBatchKMeans/__init__/reassignment_ratio</v>
      </c>
      <c r="I314" t="str">
        <f t="shared" si="44"/>
        <v>+</v>
      </c>
      <c r="J314" t="str">
        <f t="shared" si="45"/>
        <v/>
      </c>
      <c r="K314" t="str">
        <f t="shared" si="46"/>
        <v>+</v>
      </c>
      <c r="L314" t="str">
        <f t="shared" si="47"/>
        <v/>
      </c>
      <c r="N314" t="str">
        <f t="shared" si="48"/>
        <v/>
      </c>
      <c r="O314" t="str">
        <f t="shared" si="49"/>
        <v/>
      </c>
      <c r="P314" s="16" t="str">
        <f>IF(AND(K314="+",C314&lt;&gt;""),"+","")</f>
        <v/>
      </c>
      <c r="Q314" s="16" t="str">
        <f>IF(AND(I314="-",NOT(D314="ok")),LEN(B314)-LEN(SUBSTITUTE(B314,",",""))+"1","")</f>
        <v/>
      </c>
      <c r="R314" s="16" t="str">
        <f>IF(AND(I314="-",NOT(D314="ok")),LEN(C314)-LEN(SUBSTITUTE(C314,",",""))+"1","")</f>
        <v/>
      </c>
      <c r="S314" s="16"/>
    </row>
    <row r="315" spans="1:19" ht="30" x14ac:dyDescent="0.25">
      <c r="A315" s="2" t="s">
        <v>297</v>
      </c>
      <c r="B315" s="2"/>
      <c r="C315" s="13" t="s">
        <v>6794</v>
      </c>
      <c r="D315" s="9" t="str">
        <f t="shared" si="50"/>
        <v>-</v>
      </c>
      <c r="F315" t="str">
        <f t="shared" si="43"/>
        <v>scikit-learn/sklearn.cluster._kmeans/MiniBatchKMeans/__init__/reassignment_ratio</v>
      </c>
      <c r="I315" t="str">
        <f t="shared" si="44"/>
        <v>+</v>
      </c>
      <c r="J315" t="str">
        <f t="shared" si="45"/>
        <v/>
      </c>
      <c r="K315" t="str">
        <f t="shared" si="46"/>
        <v>+</v>
      </c>
      <c r="L315" t="str">
        <f t="shared" si="47"/>
        <v/>
      </c>
      <c r="N315" t="str">
        <f t="shared" si="48"/>
        <v/>
      </c>
      <c r="O315" t="str">
        <f t="shared" si="49"/>
        <v/>
      </c>
      <c r="P315" s="16" t="str">
        <f>IF(AND(K315="+",C315&lt;&gt;""),"+","")</f>
        <v>+</v>
      </c>
      <c r="Q315" s="16" t="str">
        <f>IF(AND(I315="-",NOT(D315="ok")),LEN(B315)-LEN(SUBSTITUTE(B315,",",""))+"1","")</f>
        <v/>
      </c>
      <c r="R315" s="16" t="str">
        <f>IF(AND(I315="-",NOT(D315="ok")),LEN(C315)-LEN(SUBSTITUTE(C315,",",""))+"1","")</f>
        <v/>
      </c>
      <c r="S315" s="16"/>
    </row>
    <row r="316" spans="1:19" x14ac:dyDescent="0.25">
      <c r="A316" s="2" t="s">
        <v>4</v>
      </c>
      <c r="B316" s="13" t="s">
        <v>3676</v>
      </c>
      <c r="C316" s="13" t="s">
        <v>3676</v>
      </c>
      <c r="D316" s="9" t="str">
        <f t="shared" si="50"/>
        <v>ok</v>
      </c>
      <c r="F316" t="str">
        <f t="shared" si="43"/>
        <v>scikit-learn/sklearn.cluster._kmeans/MiniBatchKMeans/__init__/selfscikit-learn/sklearn.cluster._kmeans/MiniBatchKMeans/__init__/self</v>
      </c>
      <c r="I316" t="str">
        <f t="shared" si="44"/>
        <v>-</v>
      </c>
      <c r="J316" t="str">
        <f t="shared" si="45"/>
        <v/>
      </c>
      <c r="K316" t="str">
        <f t="shared" si="46"/>
        <v/>
      </c>
      <c r="L316" t="str">
        <f t="shared" si="47"/>
        <v/>
      </c>
      <c r="N316" t="str">
        <f t="shared" si="48"/>
        <v>+</v>
      </c>
      <c r="O316" t="str">
        <f t="shared" si="49"/>
        <v/>
      </c>
    </row>
    <row r="317" spans="1:19" x14ac:dyDescent="0.25">
      <c r="A317" s="2" t="s">
        <v>4</v>
      </c>
      <c r="B317" s="13" t="s">
        <v>3682</v>
      </c>
      <c r="C317" s="13" t="s">
        <v>3682</v>
      </c>
      <c r="D317" s="9" t="str">
        <f t="shared" si="50"/>
        <v>ok</v>
      </c>
      <c r="F317" t="str">
        <f t="shared" si="43"/>
        <v>scikit-learn/sklearn.cluster._kmeans/MiniBatchKMeans/__init__/tolscikit-learn/sklearn.cluster._kmeans/MiniBatchKMeans/__init__/tol</v>
      </c>
      <c r="I317" t="str">
        <f t="shared" si="44"/>
        <v>-</v>
      </c>
      <c r="J317" t="str">
        <f t="shared" si="45"/>
        <v/>
      </c>
      <c r="K317" t="str">
        <f t="shared" si="46"/>
        <v/>
      </c>
      <c r="L317" t="str">
        <f t="shared" si="47"/>
        <v/>
      </c>
      <c r="N317" t="str">
        <f t="shared" si="48"/>
        <v>+</v>
      </c>
      <c r="O317" t="str">
        <f t="shared" si="49"/>
        <v/>
      </c>
    </row>
    <row r="318" spans="1:19" x14ac:dyDescent="0.25">
      <c r="A318" s="2" t="s">
        <v>4</v>
      </c>
      <c r="B318" s="13" t="s">
        <v>3679</v>
      </c>
      <c r="C318" s="13" t="s">
        <v>3679</v>
      </c>
      <c r="D318" s="9" t="str">
        <f t="shared" si="50"/>
        <v>ok</v>
      </c>
      <c r="F318" t="str">
        <f t="shared" si="43"/>
        <v>scikit-learn/sklearn.cluster._kmeans/MiniBatchKMeans/__init__/verbosescikit-learn/sklearn.cluster._kmeans/MiniBatchKMeans/__init__/verbose</v>
      </c>
      <c r="I318" t="str">
        <f t="shared" si="44"/>
        <v>-</v>
      </c>
      <c r="J318" t="str">
        <f t="shared" si="45"/>
        <v/>
      </c>
      <c r="K318" t="str">
        <f t="shared" si="46"/>
        <v/>
      </c>
      <c r="L318" t="str">
        <f t="shared" si="47"/>
        <v/>
      </c>
      <c r="N318" t="str">
        <f t="shared" si="48"/>
        <v>+</v>
      </c>
      <c r="O318" t="str">
        <f t="shared" si="49"/>
        <v/>
      </c>
    </row>
    <row r="319" spans="1:19" x14ac:dyDescent="0.25">
      <c r="A319" s="2" t="s">
        <v>297</v>
      </c>
      <c r="B319" s="13" t="s">
        <v>2575</v>
      </c>
      <c r="C319" s="2"/>
      <c r="D319" s="9" t="s">
        <v>3324</v>
      </c>
      <c r="E319" t="s">
        <v>8118</v>
      </c>
      <c r="F319" t="str">
        <f t="shared" si="43"/>
        <v>scikit-learn/sklearn.cluster._kmeans/MiniBatchKMeans/counts_@getter</v>
      </c>
      <c r="I319" t="str">
        <f t="shared" si="44"/>
        <v>+</v>
      </c>
      <c r="J319" t="str">
        <f t="shared" si="45"/>
        <v/>
      </c>
      <c r="K319" t="str">
        <f t="shared" si="46"/>
        <v/>
      </c>
      <c r="L319" t="str">
        <f t="shared" si="47"/>
        <v/>
      </c>
      <c r="N319" t="str">
        <f t="shared" si="48"/>
        <v/>
      </c>
      <c r="O319" t="str">
        <f t="shared" si="49"/>
        <v>+</v>
      </c>
    </row>
    <row r="320" spans="1:19" x14ac:dyDescent="0.25">
      <c r="A320" s="2" t="s">
        <v>297</v>
      </c>
      <c r="B320" s="13" t="s">
        <v>6795</v>
      </c>
      <c r="C320" s="2"/>
      <c r="D320" s="9" t="s">
        <v>3324</v>
      </c>
      <c r="E320" t="s">
        <v>8118</v>
      </c>
      <c r="F320" t="str">
        <f t="shared" si="43"/>
        <v>scikit-learn/sklearn.cluster._kmeans/MiniBatchKMeans/counts_@getter/self</v>
      </c>
      <c r="I320" t="str">
        <f t="shared" si="44"/>
        <v>+</v>
      </c>
      <c r="J320" t="str">
        <f t="shared" si="45"/>
        <v/>
      </c>
      <c r="K320" t="str">
        <f t="shared" si="46"/>
        <v/>
      </c>
      <c r="L320" t="str">
        <f t="shared" si="47"/>
        <v/>
      </c>
      <c r="N320" t="str">
        <f t="shared" si="48"/>
        <v/>
      </c>
      <c r="O320" t="str">
        <f t="shared" si="49"/>
        <v>+</v>
      </c>
    </row>
    <row r="321" spans="1:19" x14ac:dyDescent="0.25">
      <c r="A321" s="2" t="s">
        <v>297</v>
      </c>
      <c r="B321" s="13" t="s">
        <v>2576</v>
      </c>
      <c r="C321" s="2"/>
      <c r="D321" s="9" t="str">
        <f t="shared" ref="D321:D326" si="54">IF(B321=C321,"ok","-")</f>
        <v>-</v>
      </c>
      <c r="F321" t="str">
        <f t="shared" si="43"/>
        <v>scikit-learn/sklearn.cluster._kmeans/MiniBatchKMeans/fit</v>
      </c>
      <c r="I321" t="str">
        <f t="shared" si="44"/>
        <v>+</v>
      </c>
      <c r="J321" t="str">
        <f t="shared" si="45"/>
        <v/>
      </c>
      <c r="K321" t="str">
        <f t="shared" si="46"/>
        <v>+</v>
      </c>
      <c r="L321" t="str">
        <f t="shared" si="47"/>
        <v/>
      </c>
      <c r="N321" t="str">
        <f t="shared" si="48"/>
        <v/>
      </c>
      <c r="O321" t="str">
        <f t="shared" si="49"/>
        <v/>
      </c>
      <c r="P321" s="16" t="str">
        <f>IF(AND(K321="+",C321&lt;&gt;""),"+","")</f>
        <v/>
      </c>
      <c r="Q321" s="16" t="str">
        <f>IF(AND(I321="-",NOT(D321="ok")),LEN(B321)-LEN(SUBSTITUTE(B321,",",""))+"1","")</f>
        <v/>
      </c>
      <c r="R321" s="16" t="str">
        <f>IF(AND(I321="-",NOT(D321="ok")),LEN(C321)-LEN(SUBSTITUTE(C321,",",""))+"1","")</f>
        <v/>
      </c>
      <c r="S321" s="16"/>
    </row>
    <row r="322" spans="1:19" x14ac:dyDescent="0.25">
      <c r="A322" s="2" t="s">
        <v>297</v>
      </c>
      <c r="B322" s="2"/>
      <c r="C322" s="13" t="s">
        <v>2576</v>
      </c>
      <c r="D322" s="9" t="str">
        <f t="shared" si="54"/>
        <v>-</v>
      </c>
      <c r="F322" t="str">
        <f t="shared" si="43"/>
        <v>scikit-learn/sklearn.cluster._kmeans/MiniBatchKMeans/fit</v>
      </c>
      <c r="I322" t="str">
        <f t="shared" si="44"/>
        <v>+</v>
      </c>
      <c r="J322" t="str">
        <f t="shared" si="45"/>
        <v/>
      </c>
      <c r="K322" t="str">
        <f t="shared" si="46"/>
        <v>+</v>
      </c>
      <c r="L322" t="str">
        <f t="shared" si="47"/>
        <v/>
      </c>
      <c r="N322" t="str">
        <f t="shared" si="48"/>
        <v/>
      </c>
      <c r="O322" t="str">
        <f t="shared" si="49"/>
        <v/>
      </c>
      <c r="P322" s="16" t="str">
        <f>IF(AND(K322="+",C322&lt;&gt;""),"+","")</f>
        <v>+</v>
      </c>
      <c r="Q322" s="16" t="str">
        <f>IF(AND(I322="-",NOT(D322="ok")),LEN(B322)-LEN(SUBSTITUTE(B322,",",""))+"1","")</f>
        <v/>
      </c>
      <c r="R322" s="16" t="str">
        <f>IF(AND(I322="-",NOT(D322="ok")),LEN(C322)-LEN(SUBSTITUTE(C322,",",""))+"1","")</f>
        <v/>
      </c>
      <c r="S322" s="16"/>
    </row>
    <row r="323" spans="1:19" x14ac:dyDescent="0.25">
      <c r="A323" s="2" t="s">
        <v>2341</v>
      </c>
      <c r="B323" s="13" t="s">
        <v>6326</v>
      </c>
      <c r="C323" s="13" t="s">
        <v>6326</v>
      </c>
      <c r="D323" s="9" t="str">
        <f t="shared" si="54"/>
        <v>ok</v>
      </c>
      <c r="F323" t="str">
        <f t="shared" si="43"/>
        <v>scikit-learn/sklearn.cluster._kmeans/MiniBatchKMeans/fit/sample_weightscikit-learn/sklearn.cluster._kmeans/MiniBatchKMeans/fit/sample_weight</v>
      </c>
      <c r="I323" t="str">
        <f t="shared" si="44"/>
        <v>-</v>
      </c>
      <c r="J323" t="str">
        <f t="shared" si="45"/>
        <v/>
      </c>
      <c r="K323" t="str">
        <f t="shared" si="46"/>
        <v/>
      </c>
      <c r="L323" t="str">
        <f t="shared" si="47"/>
        <v/>
      </c>
      <c r="N323" t="str">
        <f t="shared" si="48"/>
        <v>+</v>
      </c>
      <c r="O323" t="str">
        <f t="shared" si="49"/>
        <v/>
      </c>
    </row>
    <row r="324" spans="1:19" x14ac:dyDescent="0.25">
      <c r="A324" s="2" t="s">
        <v>4</v>
      </c>
      <c r="B324" s="13" t="s">
        <v>3684</v>
      </c>
      <c r="C324" s="13" t="s">
        <v>3684</v>
      </c>
      <c r="D324" s="9" t="str">
        <f t="shared" si="54"/>
        <v>ok</v>
      </c>
      <c r="F324" t="str">
        <f t="shared" si="43"/>
        <v>scikit-learn/sklearn.cluster._kmeans/MiniBatchKMeans/fit/selfscikit-learn/sklearn.cluster._kmeans/MiniBatchKMeans/fit/self</v>
      </c>
      <c r="I324" t="str">
        <f t="shared" si="44"/>
        <v>-</v>
      </c>
      <c r="J324" t="str">
        <f t="shared" si="45"/>
        <v/>
      </c>
      <c r="K324" t="str">
        <f t="shared" si="46"/>
        <v/>
      </c>
      <c r="L324" t="str">
        <f t="shared" si="47"/>
        <v/>
      </c>
      <c r="N324" t="str">
        <f t="shared" si="48"/>
        <v>+</v>
      </c>
      <c r="O324" t="str">
        <f t="shared" si="49"/>
        <v/>
      </c>
    </row>
    <row r="325" spans="1:19" x14ac:dyDescent="0.25">
      <c r="A325" s="2" t="s">
        <v>6474</v>
      </c>
      <c r="B325" s="13" t="s">
        <v>6475</v>
      </c>
      <c r="C325" s="13" t="s">
        <v>6475</v>
      </c>
      <c r="D325" s="9" t="str">
        <f t="shared" si="54"/>
        <v>ok</v>
      </c>
      <c r="F325" t="str">
        <f t="shared" si="43"/>
        <v>scikit-learn/sklearn.cluster._kmeans/MiniBatchKMeans/fit/Xscikit-learn/sklearn.cluster._kmeans/MiniBatchKMeans/fit/X</v>
      </c>
      <c r="I325" t="str">
        <f t="shared" si="44"/>
        <v>-</v>
      </c>
      <c r="J325" t="str">
        <f t="shared" si="45"/>
        <v/>
      </c>
      <c r="K325" t="str">
        <f t="shared" si="46"/>
        <v/>
      </c>
      <c r="L325" t="str">
        <f t="shared" si="47"/>
        <v/>
      </c>
      <c r="N325" t="str">
        <f t="shared" si="48"/>
        <v>+</v>
      </c>
      <c r="O325" t="str">
        <f t="shared" si="49"/>
        <v/>
      </c>
    </row>
    <row r="326" spans="1:19" x14ac:dyDescent="0.25">
      <c r="A326" s="2" t="s">
        <v>4</v>
      </c>
      <c r="B326" s="13" t="s">
        <v>3685</v>
      </c>
      <c r="C326" s="13" t="s">
        <v>3685</v>
      </c>
      <c r="D326" s="9" t="str">
        <f t="shared" si="54"/>
        <v>ok</v>
      </c>
      <c r="F326" t="str">
        <f t="shared" si="43"/>
        <v>scikit-learn/sklearn.cluster._kmeans/MiniBatchKMeans/fit/yscikit-learn/sklearn.cluster._kmeans/MiniBatchKMeans/fit/y</v>
      </c>
      <c r="I326" t="str">
        <f t="shared" si="44"/>
        <v>-</v>
      </c>
      <c r="J326" t="str">
        <f t="shared" si="45"/>
        <v/>
      </c>
      <c r="K326" t="str">
        <f t="shared" si="46"/>
        <v/>
      </c>
      <c r="L326" t="str">
        <f t="shared" si="47"/>
        <v/>
      </c>
      <c r="N326" t="str">
        <f t="shared" si="48"/>
        <v>+</v>
      </c>
      <c r="O326" t="str">
        <f t="shared" si="49"/>
        <v/>
      </c>
    </row>
    <row r="327" spans="1:19" x14ac:dyDescent="0.25">
      <c r="A327" s="2" t="s">
        <v>297</v>
      </c>
      <c r="B327" s="13" t="s">
        <v>2577</v>
      </c>
      <c r="C327" s="2"/>
      <c r="D327" s="9" t="s">
        <v>3324</v>
      </c>
      <c r="E327" t="s">
        <v>8118</v>
      </c>
      <c r="F327" t="str">
        <f t="shared" si="43"/>
        <v>scikit-learn/sklearn.cluster._kmeans/MiniBatchKMeans/init_size_@getter</v>
      </c>
      <c r="I327" t="str">
        <f t="shared" si="44"/>
        <v>+</v>
      </c>
      <c r="J327" t="str">
        <f t="shared" si="45"/>
        <v/>
      </c>
      <c r="K327" t="str">
        <f t="shared" si="46"/>
        <v/>
      </c>
      <c r="L327" t="str">
        <f t="shared" si="47"/>
        <v/>
      </c>
      <c r="N327" t="str">
        <f t="shared" si="48"/>
        <v/>
      </c>
      <c r="O327" t="str">
        <f t="shared" si="49"/>
        <v>+</v>
      </c>
    </row>
    <row r="328" spans="1:19" x14ac:dyDescent="0.25">
      <c r="A328" s="2" t="s">
        <v>297</v>
      </c>
      <c r="B328" s="13" t="s">
        <v>6796</v>
      </c>
      <c r="C328" s="2"/>
      <c r="D328" s="9" t="s">
        <v>3324</v>
      </c>
      <c r="E328" t="s">
        <v>8118</v>
      </c>
      <c r="F328" t="str">
        <f t="shared" si="43"/>
        <v>scikit-learn/sklearn.cluster._kmeans/MiniBatchKMeans/init_size_@getter/self</v>
      </c>
      <c r="I328" t="str">
        <f t="shared" si="44"/>
        <v>+</v>
      </c>
      <c r="J328" t="str">
        <f t="shared" si="45"/>
        <v/>
      </c>
      <c r="K328" t="str">
        <f t="shared" si="46"/>
        <v/>
      </c>
      <c r="L328" t="str">
        <f t="shared" si="47"/>
        <v/>
      </c>
      <c r="N328" t="str">
        <f t="shared" si="48"/>
        <v/>
      </c>
      <c r="O328" t="str">
        <f t="shared" si="49"/>
        <v>+</v>
      </c>
    </row>
    <row r="329" spans="1:19" x14ac:dyDescent="0.25">
      <c r="A329" s="2" t="s">
        <v>297</v>
      </c>
      <c r="B329" s="13" t="s">
        <v>2578</v>
      </c>
      <c r="C329" s="2"/>
      <c r="D329" s="9" t="str">
        <f t="shared" ref="D329:D334" si="55">IF(B329=C329,"ok","-")</f>
        <v>-</v>
      </c>
      <c r="F329" t="str">
        <f t="shared" si="43"/>
        <v>scikit-learn/sklearn.cluster._kmeans/MiniBatchKMeans/partial_fit</v>
      </c>
      <c r="I329" t="str">
        <f t="shared" si="44"/>
        <v>+</v>
      </c>
      <c r="J329" t="str">
        <f t="shared" si="45"/>
        <v/>
      </c>
      <c r="K329" t="str">
        <f t="shared" si="46"/>
        <v>+</v>
      </c>
      <c r="L329" t="str">
        <f t="shared" si="47"/>
        <v/>
      </c>
      <c r="N329" t="str">
        <f t="shared" si="48"/>
        <v/>
      </c>
      <c r="O329" t="str">
        <f t="shared" si="49"/>
        <v/>
      </c>
      <c r="P329" s="16" t="str">
        <f>IF(AND(K329="+",C329&lt;&gt;""),"+","")</f>
        <v/>
      </c>
      <c r="Q329" s="16" t="str">
        <f>IF(AND(I329="-",NOT(D329="ok")),LEN(B329)-LEN(SUBSTITUTE(B329,",",""))+"1","")</f>
        <v/>
      </c>
      <c r="R329" s="16" t="str">
        <f>IF(AND(I329="-",NOT(D329="ok")),LEN(C329)-LEN(SUBSTITUTE(C329,",",""))+"1","")</f>
        <v/>
      </c>
      <c r="S329" s="16"/>
    </row>
    <row r="330" spans="1:19" x14ac:dyDescent="0.25">
      <c r="A330" s="2" t="s">
        <v>297</v>
      </c>
      <c r="B330" s="2"/>
      <c r="C330" s="13" t="s">
        <v>2578</v>
      </c>
      <c r="D330" s="9" t="str">
        <f t="shared" si="55"/>
        <v>-</v>
      </c>
      <c r="F330" t="str">
        <f t="shared" si="43"/>
        <v>scikit-learn/sklearn.cluster._kmeans/MiniBatchKMeans/partial_fit</v>
      </c>
      <c r="I330" t="str">
        <f t="shared" si="44"/>
        <v>+</v>
      </c>
      <c r="J330" t="str">
        <f t="shared" si="45"/>
        <v/>
      </c>
      <c r="K330" t="str">
        <f t="shared" si="46"/>
        <v>+</v>
      </c>
      <c r="L330" t="str">
        <f t="shared" si="47"/>
        <v/>
      </c>
      <c r="N330" t="str">
        <f t="shared" si="48"/>
        <v/>
      </c>
      <c r="O330" t="str">
        <f t="shared" si="49"/>
        <v/>
      </c>
      <c r="P330" s="16" t="str">
        <f>IF(AND(K330="+",C330&lt;&gt;""),"+","")</f>
        <v>+</v>
      </c>
      <c r="Q330" s="16" t="str">
        <f>IF(AND(I330="-",NOT(D330="ok")),LEN(B330)-LEN(SUBSTITUTE(B330,",",""))+"1","")</f>
        <v/>
      </c>
      <c r="R330" s="16" t="str">
        <f>IF(AND(I330="-",NOT(D330="ok")),LEN(C330)-LEN(SUBSTITUTE(C330,",",""))+"1","")</f>
        <v/>
      </c>
      <c r="S330" s="16"/>
    </row>
    <row r="331" spans="1:19" x14ac:dyDescent="0.25">
      <c r="A331" s="2" t="s">
        <v>6373</v>
      </c>
      <c r="B331" s="13" t="s">
        <v>6374</v>
      </c>
      <c r="C331" s="13" t="s">
        <v>6374</v>
      </c>
      <c r="D331" s="9" t="str">
        <f t="shared" si="55"/>
        <v>ok</v>
      </c>
      <c r="F331" t="str">
        <f t="shared" si="43"/>
        <v>scikit-learn/sklearn.cluster._kmeans/MiniBatchKMeans/partial_fit/sample_weightscikit-learn/sklearn.cluster._kmeans/MiniBatchKMeans/partial_fit/sample_weight</v>
      </c>
      <c r="I331" t="str">
        <f t="shared" si="44"/>
        <v>-</v>
      </c>
      <c r="J331" t="str">
        <f t="shared" si="45"/>
        <v/>
      </c>
      <c r="K331" t="str">
        <f t="shared" si="46"/>
        <v/>
      </c>
      <c r="L331" t="str">
        <f t="shared" si="47"/>
        <v/>
      </c>
      <c r="N331" t="str">
        <f t="shared" si="48"/>
        <v>+</v>
      </c>
      <c r="O331" t="str">
        <f t="shared" si="49"/>
        <v/>
      </c>
    </row>
    <row r="332" spans="1:19" x14ac:dyDescent="0.25">
      <c r="A332" s="2" t="s">
        <v>4</v>
      </c>
      <c r="B332" s="13" t="s">
        <v>3686</v>
      </c>
      <c r="C332" s="13" t="s">
        <v>3686</v>
      </c>
      <c r="D332" s="9" t="str">
        <f t="shared" si="55"/>
        <v>ok</v>
      </c>
      <c r="F332" t="str">
        <f t="shared" si="43"/>
        <v>scikit-learn/sklearn.cluster._kmeans/MiniBatchKMeans/partial_fit/selfscikit-learn/sklearn.cluster._kmeans/MiniBatchKMeans/partial_fit/self</v>
      </c>
      <c r="I332" t="str">
        <f t="shared" si="44"/>
        <v>-</v>
      </c>
      <c r="J332" t="str">
        <f t="shared" si="45"/>
        <v/>
      </c>
      <c r="K332" t="str">
        <f t="shared" si="46"/>
        <v/>
      </c>
      <c r="L332" t="str">
        <f t="shared" si="47"/>
        <v/>
      </c>
      <c r="N332" t="str">
        <f t="shared" si="48"/>
        <v>+</v>
      </c>
      <c r="O332" t="str">
        <f t="shared" si="49"/>
        <v/>
      </c>
    </row>
    <row r="333" spans="1:19" x14ac:dyDescent="0.25">
      <c r="A333" s="2" t="s">
        <v>7971</v>
      </c>
      <c r="B333" s="13" t="s">
        <v>6797</v>
      </c>
      <c r="C333" s="13" t="s">
        <v>6797</v>
      </c>
      <c r="D333" s="9" t="str">
        <f t="shared" si="55"/>
        <v>ok</v>
      </c>
      <c r="F333" t="str">
        <f t="shared" si="43"/>
        <v>scikit-learn/sklearn.cluster._kmeans/MiniBatchKMeans/partial_fit/Xscikit-learn/sklearn.cluster._kmeans/MiniBatchKMeans/partial_fit/X</v>
      </c>
      <c r="I333" t="str">
        <f t="shared" si="44"/>
        <v>-</v>
      </c>
      <c r="J333" t="str">
        <f t="shared" si="45"/>
        <v/>
      </c>
      <c r="K333" t="str">
        <f t="shared" si="46"/>
        <v/>
      </c>
      <c r="L333" t="str">
        <f t="shared" si="47"/>
        <v/>
      </c>
      <c r="N333" t="str">
        <f t="shared" si="48"/>
        <v>+</v>
      </c>
      <c r="O333" t="str">
        <f t="shared" si="49"/>
        <v/>
      </c>
    </row>
    <row r="334" spans="1:19" x14ac:dyDescent="0.25">
      <c r="A334" s="2" t="s">
        <v>4</v>
      </c>
      <c r="B334" s="13" t="s">
        <v>3687</v>
      </c>
      <c r="C334" s="13" t="s">
        <v>3687</v>
      </c>
      <c r="D334" s="9" t="str">
        <f t="shared" si="55"/>
        <v>ok</v>
      </c>
      <c r="F334" t="str">
        <f t="shared" si="43"/>
        <v>scikit-learn/sklearn.cluster._kmeans/MiniBatchKMeans/partial_fit/yscikit-learn/sklearn.cluster._kmeans/MiniBatchKMeans/partial_fit/y</v>
      </c>
      <c r="I334" t="str">
        <f t="shared" si="44"/>
        <v>-</v>
      </c>
      <c r="J334" t="str">
        <f t="shared" si="45"/>
        <v/>
      </c>
      <c r="K334" t="str">
        <f t="shared" si="46"/>
        <v/>
      </c>
      <c r="L334" t="str">
        <f t="shared" si="47"/>
        <v/>
      </c>
      <c r="N334" t="str">
        <f t="shared" si="48"/>
        <v>+</v>
      </c>
      <c r="O334" t="str">
        <f t="shared" si="49"/>
        <v/>
      </c>
    </row>
    <row r="335" spans="1:19" x14ac:dyDescent="0.25">
      <c r="A335" s="2" t="s">
        <v>297</v>
      </c>
      <c r="B335" s="13" t="s">
        <v>2579</v>
      </c>
      <c r="C335" s="2"/>
      <c r="D335" s="9" t="s">
        <v>3324</v>
      </c>
      <c r="E335" t="s">
        <v>8118</v>
      </c>
      <c r="F335" t="str">
        <f t="shared" si="43"/>
        <v>scikit-learn/sklearn.cluster._kmeans/MiniBatchKMeans/predict</v>
      </c>
      <c r="I335" t="str">
        <f t="shared" si="44"/>
        <v>+</v>
      </c>
      <c r="J335" t="str">
        <f t="shared" si="45"/>
        <v/>
      </c>
      <c r="K335" t="str">
        <f t="shared" si="46"/>
        <v/>
      </c>
      <c r="L335" t="str">
        <f t="shared" si="47"/>
        <v/>
      </c>
      <c r="N335" t="str">
        <f t="shared" si="48"/>
        <v/>
      </c>
      <c r="O335" t="str">
        <f t="shared" si="49"/>
        <v>+</v>
      </c>
    </row>
    <row r="336" spans="1:19" x14ac:dyDescent="0.25">
      <c r="A336" s="2" t="s">
        <v>297</v>
      </c>
      <c r="B336" s="13" t="s">
        <v>6800</v>
      </c>
      <c r="C336" s="2"/>
      <c r="D336" s="9" t="s">
        <v>3324</v>
      </c>
      <c r="E336" t="s">
        <v>8118</v>
      </c>
      <c r="F336" t="str">
        <f t="shared" si="43"/>
        <v>scikit-learn/sklearn.cluster._kmeans/MiniBatchKMeans/predict/sample_weight</v>
      </c>
      <c r="I336" t="str">
        <f t="shared" si="44"/>
        <v>+</v>
      </c>
      <c r="J336" t="str">
        <f t="shared" si="45"/>
        <v/>
      </c>
      <c r="K336" t="str">
        <f t="shared" si="46"/>
        <v/>
      </c>
      <c r="L336" t="str">
        <f t="shared" si="47"/>
        <v/>
      </c>
      <c r="N336" t="str">
        <f t="shared" si="48"/>
        <v/>
      </c>
      <c r="O336" t="str">
        <f t="shared" si="49"/>
        <v>+</v>
      </c>
    </row>
    <row r="337" spans="1:19" x14ac:dyDescent="0.25">
      <c r="A337" s="2" t="s">
        <v>297</v>
      </c>
      <c r="B337" s="13" t="s">
        <v>6798</v>
      </c>
      <c r="C337" s="2"/>
      <c r="D337" s="9" t="s">
        <v>3324</v>
      </c>
      <c r="E337" t="s">
        <v>8118</v>
      </c>
      <c r="F337" t="str">
        <f t="shared" si="43"/>
        <v>scikit-learn/sklearn.cluster._kmeans/MiniBatchKMeans/predict/self</v>
      </c>
      <c r="I337" t="str">
        <f t="shared" si="44"/>
        <v>+</v>
      </c>
      <c r="J337" t="str">
        <f t="shared" si="45"/>
        <v/>
      </c>
      <c r="K337" t="str">
        <f t="shared" si="46"/>
        <v/>
      </c>
      <c r="L337" t="str">
        <f t="shared" si="47"/>
        <v/>
      </c>
      <c r="N337" t="str">
        <f t="shared" si="48"/>
        <v/>
      </c>
      <c r="O337" t="str">
        <f t="shared" si="49"/>
        <v>+</v>
      </c>
    </row>
    <row r="338" spans="1:19" x14ac:dyDescent="0.25">
      <c r="A338" s="2" t="s">
        <v>297</v>
      </c>
      <c r="B338" s="13" t="s">
        <v>6799</v>
      </c>
      <c r="C338" s="2"/>
      <c r="D338" s="9" t="s">
        <v>3324</v>
      </c>
      <c r="E338" t="s">
        <v>8118</v>
      </c>
      <c r="F338" t="str">
        <f t="shared" si="43"/>
        <v>scikit-learn/sklearn.cluster._kmeans/MiniBatchKMeans/predict/X</v>
      </c>
      <c r="I338" t="str">
        <f t="shared" si="44"/>
        <v>+</v>
      </c>
      <c r="J338" t="str">
        <f t="shared" si="45"/>
        <v/>
      </c>
      <c r="K338" t="str">
        <f t="shared" si="46"/>
        <v/>
      </c>
      <c r="L338" t="str">
        <f t="shared" si="47"/>
        <v/>
      </c>
      <c r="N338" t="str">
        <f t="shared" si="48"/>
        <v/>
      </c>
      <c r="O338" t="str">
        <f t="shared" si="49"/>
        <v>+</v>
      </c>
    </row>
    <row r="339" spans="1:19" x14ac:dyDescent="0.25">
      <c r="A339" s="2" t="s">
        <v>297</v>
      </c>
      <c r="B339" s="13" t="s">
        <v>2580</v>
      </c>
      <c r="C339" s="2"/>
      <c r="D339" s="9" t="s">
        <v>3324</v>
      </c>
      <c r="E339" t="s">
        <v>8118</v>
      </c>
      <c r="F339" t="str">
        <f t="shared" ref="F339:F402" si="56">_xlfn.CONCAT(B339,C339)</f>
        <v>scikit-learn/sklearn.cluster._kmeans/MiniBatchKMeans/random_state_@getter</v>
      </c>
      <c r="I339" t="str">
        <f t="shared" ref="I339:I402" si="57">IF(A339="-","+","-")</f>
        <v>+</v>
      </c>
      <c r="J339" t="str">
        <f t="shared" ref="J339:J402" si="58">IF(AND(I339="-",NOT(D339="ok")),"+","")</f>
        <v/>
      </c>
      <c r="K339" t="str">
        <f t="shared" ref="K339:K402" si="59">IF(AND(I339="+",NOT(D339="ok")),"+","")</f>
        <v/>
      </c>
      <c r="L339" t="str">
        <f t="shared" ref="L339:L402" si="60">IF(AND(I339="-",D339="?",A339&lt;$M$18),"+","")</f>
        <v/>
      </c>
      <c r="N339" t="str">
        <f t="shared" ref="N339:N402" si="61">IF(AND(D339="ok",I339="-"),"+","")</f>
        <v/>
      </c>
      <c r="O339" t="str">
        <f t="shared" ref="O339:O402" si="62">IF(AND(I339="+",D339="ok"),"+","")</f>
        <v>+</v>
      </c>
    </row>
    <row r="340" spans="1:19" ht="30" x14ac:dyDescent="0.25">
      <c r="A340" s="2" t="s">
        <v>297</v>
      </c>
      <c r="B340" s="13" t="s">
        <v>6801</v>
      </c>
      <c r="C340" s="2"/>
      <c r="D340" s="9" t="s">
        <v>3324</v>
      </c>
      <c r="E340" t="s">
        <v>8118</v>
      </c>
      <c r="F340" t="str">
        <f t="shared" si="56"/>
        <v>scikit-learn/sklearn.cluster._kmeans/MiniBatchKMeans/random_state_@getter/self</v>
      </c>
      <c r="I340" t="str">
        <f t="shared" si="57"/>
        <v>+</v>
      </c>
      <c r="J340" t="str">
        <f t="shared" si="58"/>
        <v/>
      </c>
      <c r="K340" t="str">
        <f t="shared" si="59"/>
        <v/>
      </c>
      <c r="L340" t="str">
        <f t="shared" si="60"/>
        <v/>
      </c>
      <c r="N340" t="str">
        <f t="shared" si="61"/>
        <v/>
      </c>
      <c r="O340" t="str">
        <f t="shared" si="62"/>
        <v>+</v>
      </c>
    </row>
    <row r="341" spans="1:19" x14ac:dyDescent="0.25">
      <c r="A341" s="2" t="s">
        <v>297</v>
      </c>
      <c r="B341" s="13" t="s">
        <v>461</v>
      </c>
      <c r="C341" s="2"/>
      <c r="D341" s="9" t="str">
        <f t="shared" ref="D341:D372" si="63">IF(B341=C341,"ok","-")</f>
        <v>-</v>
      </c>
      <c r="F341" t="str">
        <f t="shared" si="56"/>
        <v>scikit-learn/sklearn.cluster._mean_shift/estimate_bandwidth</v>
      </c>
      <c r="I341" t="str">
        <f t="shared" si="57"/>
        <v>+</v>
      </c>
      <c r="J341" t="str">
        <f t="shared" si="58"/>
        <v/>
      </c>
      <c r="K341" t="str">
        <f t="shared" si="59"/>
        <v>+</v>
      </c>
      <c r="L341" t="str">
        <f t="shared" si="60"/>
        <v/>
      </c>
      <c r="N341" t="str">
        <f t="shared" si="61"/>
        <v/>
      </c>
      <c r="O341" t="str">
        <f t="shared" si="62"/>
        <v/>
      </c>
      <c r="P341" s="16" t="str">
        <f>IF(AND(K341="+",C341&lt;&gt;""),"+","")</f>
        <v/>
      </c>
      <c r="Q341" s="16" t="str">
        <f>IF(AND(I341="-",NOT(D341="ok")),LEN(B341)-LEN(SUBSTITUTE(B341,",",""))+"1","")</f>
        <v/>
      </c>
      <c r="R341" s="16" t="str">
        <f>IF(AND(I341="-",NOT(D341="ok")),LEN(C341)-LEN(SUBSTITUTE(C341,",",""))+"1","")</f>
        <v/>
      </c>
      <c r="S341" s="16"/>
    </row>
    <row r="342" spans="1:19" x14ac:dyDescent="0.25">
      <c r="A342" s="2" t="s">
        <v>297</v>
      </c>
      <c r="B342" s="2"/>
      <c r="C342" s="13" t="s">
        <v>461</v>
      </c>
      <c r="D342" s="9" t="str">
        <f t="shared" si="63"/>
        <v>-</v>
      </c>
      <c r="F342" t="str">
        <f t="shared" si="56"/>
        <v>scikit-learn/sklearn.cluster._mean_shift/estimate_bandwidth</v>
      </c>
      <c r="I342" t="str">
        <f t="shared" si="57"/>
        <v>+</v>
      </c>
      <c r="J342" t="str">
        <f t="shared" si="58"/>
        <v/>
      </c>
      <c r="K342" t="str">
        <f t="shared" si="59"/>
        <v>+</v>
      </c>
      <c r="L342" t="str">
        <f t="shared" si="60"/>
        <v/>
      </c>
      <c r="N342" t="str">
        <f t="shared" si="61"/>
        <v/>
      </c>
      <c r="O342" t="str">
        <f t="shared" si="62"/>
        <v/>
      </c>
      <c r="P342" s="16" t="str">
        <f>IF(AND(K342="+",C342&lt;&gt;""),"+","")</f>
        <v>+</v>
      </c>
      <c r="Q342" s="16" t="str">
        <f>IF(AND(I342="-",NOT(D342="ok")),LEN(B342)-LEN(SUBSTITUTE(B342,",",""))+"1","")</f>
        <v/>
      </c>
      <c r="R342" s="16" t="str">
        <f>IF(AND(I342="-",NOT(D342="ok")),LEN(C342)-LEN(SUBSTITUTE(C342,",",""))+"1","")</f>
        <v/>
      </c>
      <c r="S342" s="16"/>
    </row>
    <row r="343" spans="1:19" x14ac:dyDescent="0.25">
      <c r="A343" s="2" t="s">
        <v>4</v>
      </c>
      <c r="B343" s="13" t="s">
        <v>1096</v>
      </c>
      <c r="C343" s="13" t="s">
        <v>1096</v>
      </c>
      <c r="D343" s="9" t="str">
        <f t="shared" si="63"/>
        <v>ok</v>
      </c>
      <c r="F343" t="str">
        <f t="shared" si="56"/>
        <v>scikit-learn/sklearn.cluster._mean_shift/estimate_bandwidth/n_jobsscikit-learn/sklearn.cluster._mean_shift/estimate_bandwidth/n_jobs</v>
      </c>
      <c r="I343" t="str">
        <f t="shared" si="57"/>
        <v>-</v>
      </c>
      <c r="J343" t="str">
        <f t="shared" si="58"/>
        <v/>
      </c>
      <c r="K343" t="str">
        <f t="shared" si="59"/>
        <v/>
      </c>
      <c r="L343" t="str">
        <f t="shared" si="60"/>
        <v/>
      </c>
      <c r="N343" t="str">
        <f t="shared" si="61"/>
        <v>+</v>
      </c>
      <c r="O343" t="str">
        <f t="shared" si="62"/>
        <v/>
      </c>
    </row>
    <row r="344" spans="1:19" x14ac:dyDescent="0.25">
      <c r="A344" s="2" t="s">
        <v>4</v>
      </c>
      <c r="B344" s="13" t="s">
        <v>1094</v>
      </c>
      <c r="C344" s="13" t="s">
        <v>1094</v>
      </c>
      <c r="D344" s="9" t="str">
        <f t="shared" si="63"/>
        <v>ok</v>
      </c>
      <c r="F344" t="str">
        <f t="shared" si="56"/>
        <v>scikit-learn/sklearn.cluster._mean_shift/estimate_bandwidth/n_samplesscikit-learn/sklearn.cluster._mean_shift/estimate_bandwidth/n_samples</v>
      </c>
      <c r="I344" t="str">
        <f t="shared" si="57"/>
        <v>-</v>
      </c>
      <c r="J344" t="str">
        <f t="shared" si="58"/>
        <v/>
      </c>
      <c r="K344" t="str">
        <f t="shared" si="59"/>
        <v/>
      </c>
      <c r="L344" t="str">
        <f t="shared" si="60"/>
        <v/>
      </c>
      <c r="N344" t="str">
        <f t="shared" si="61"/>
        <v>+</v>
      </c>
      <c r="O344" t="str">
        <f t="shared" si="62"/>
        <v/>
      </c>
    </row>
    <row r="345" spans="1:19" x14ac:dyDescent="0.25">
      <c r="A345" s="2" t="s">
        <v>297</v>
      </c>
      <c r="B345" s="13" t="s">
        <v>3156</v>
      </c>
      <c r="C345" s="2"/>
      <c r="D345" s="9" t="str">
        <f t="shared" si="63"/>
        <v>-</v>
      </c>
      <c r="F345" t="str">
        <f t="shared" si="56"/>
        <v>scikit-learn/sklearn.cluster._mean_shift/estimate_bandwidth/quantile</v>
      </c>
      <c r="I345" t="str">
        <f t="shared" si="57"/>
        <v>+</v>
      </c>
      <c r="J345" t="str">
        <f t="shared" si="58"/>
        <v/>
      </c>
      <c r="K345" t="str">
        <f t="shared" si="59"/>
        <v>+</v>
      </c>
      <c r="L345" t="str">
        <f t="shared" si="60"/>
        <v/>
      </c>
      <c r="N345" t="str">
        <f t="shared" si="61"/>
        <v/>
      </c>
      <c r="O345" t="str">
        <f t="shared" si="62"/>
        <v/>
      </c>
      <c r="P345" s="16" t="str">
        <f>IF(AND(K345="+",C345&lt;&gt;""),"+","")</f>
        <v/>
      </c>
      <c r="Q345" s="16" t="str">
        <f>IF(AND(I345="-",NOT(D345="ok")),LEN(B345)-LEN(SUBSTITUTE(B345,",",""))+"1","")</f>
        <v/>
      </c>
      <c r="R345" s="16" t="str">
        <f>IF(AND(I345="-",NOT(D345="ok")),LEN(C345)-LEN(SUBSTITUTE(C345,",",""))+"1","")</f>
        <v/>
      </c>
      <c r="S345" s="16"/>
    </row>
    <row r="346" spans="1:19" x14ac:dyDescent="0.25">
      <c r="A346" s="2" t="s">
        <v>297</v>
      </c>
      <c r="B346" s="2"/>
      <c r="C346" s="13" t="s">
        <v>3156</v>
      </c>
      <c r="D346" s="9" t="str">
        <f t="shared" si="63"/>
        <v>-</v>
      </c>
      <c r="F346" t="str">
        <f t="shared" si="56"/>
        <v>scikit-learn/sklearn.cluster._mean_shift/estimate_bandwidth/quantile</v>
      </c>
      <c r="I346" t="str">
        <f t="shared" si="57"/>
        <v>+</v>
      </c>
      <c r="J346" t="str">
        <f t="shared" si="58"/>
        <v/>
      </c>
      <c r="K346" t="str">
        <f t="shared" si="59"/>
        <v>+</v>
      </c>
      <c r="L346" t="str">
        <f t="shared" si="60"/>
        <v/>
      </c>
      <c r="N346" t="str">
        <f t="shared" si="61"/>
        <v/>
      </c>
      <c r="O346" t="str">
        <f t="shared" si="62"/>
        <v/>
      </c>
      <c r="P346" s="16" t="str">
        <f>IF(AND(K346="+",C346&lt;&gt;""),"+","")</f>
        <v>+</v>
      </c>
      <c r="Q346" s="16" t="str">
        <f>IF(AND(I346="-",NOT(D346="ok")),LEN(B346)-LEN(SUBSTITUTE(B346,",",""))+"1","")</f>
        <v/>
      </c>
      <c r="R346" s="16" t="str">
        <f>IF(AND(I346="-",NOT(D346="ok")),LEN(C346)-LEN(SUBSTITUTE(C346,",",""))+"1","")</f>
        <v/>
      </c>
      <c r="S346" s="16"/>
    </row>
    <row r="347" spans="1:19" x14ac:dyDescent="0.25">
      <c r="A347" s="2" t="s">
        <v>4</v>
      </c>
      <c r="B347" s="13" t="s">
        <v>1095</v>
      </c>
      <c r="C347" s="13" t="s">
        <v>1095</v>
      </c>
      <c r="D347" s="9" t="str">
        <f t="shared" si="63"/>
        <v>ok</v>
      </c>
      <c r="F347" t="str">
        <f t="shared" si="56"/>
        <v>scikit-learn/sklearn.cluster._mean_shift/estimate_bandwidth/random_statescikit-learn/sklearn.cluster._mean_shift/estimate_bandwidth/random_state</v>
      </c>
      <c r="I347" t="str">
        <f t="shared" si="57"/>
        <v>-</v>
      </c>
      <c r="J347" t="str">
        <f t="shared" si="58"/>
        <v/>
      </c>
      <c r="K347" t="str">
        <f t="shared" si="59"/>
        <v/>
      </c>
      <c r="L347" t="str">
        <f t="shared" si="60"/>
        <v/>
      </c>
      <c r="N347" t="str">
        <f t="shared" si="61"/>
        <v>+</v>
      </c>
      <c r="O347" t="str">
        <f t="shared" si="62"/>
        <v/>
      </c>
    </row>
    <row r="348" spans="1:19" x14ac:dyDescent="0.25">
      <c r="A348" s="2" t="s">
        <v>4</v>
      </c>
      <c r="B348" s="13" t="s">
        <v>1093</v>
      </c>
      <c r="C348" s="13" t="s">
        <v>1093</v>
      </c>
      <c r="D348" s="9" t="str">
        <f t="shared" si="63"/>
        <v>ok</v>
      </c>
      <c r="F348" t="str">
        <f t="shared" si="56"/>
        <v>scikit-learn/sklearn.cluster._mean_shift/estimate_bandwidth/Xscikit-learn/sklearn.cluster._mean_shift/estimate_bandwidth/X</v>
      </c>
      <c r="I348" t="str">
        <f t="shared" si="57"/>
        <v>-</v>
      </c>
      <c r="J348" t="str">
        <f t="shared" si="58"/>
        <v/>
      </c>
      <c r="K348" t="str">
        <f t="shared" si="59"/>
        <v/>
      </c>
      <c r="L348" t="str">
        <f t="shared" si="60"/>
        <v/>
      </c>
      <c r="N348" t="str">
        <f t="shared" si="61"/>
        <v>+</v>
      </c>
      <c r="O348" t="str">
        <f t="shared" si="62"/>
        <v/>
      </c>
    </row>
    <row r="349" spans="1:19" x14ac:dyDescent="0.25">
      <c r="A349" s="2" t="s">
        <v>297</v>
      </c>
      <c r="B349" s="13" t="s">
        <v>462</v>
      </c>
      <c r="C349" s="2"/>
      <c r="D349" s="9" t="str">
        <f t="shared" si="63"/>
        <v>-</v>
      </c>
      <c r="F349" t="str">
        <f t="shared" si="56"/>
        <v>scikit-learn/sklearn.cluster._mean_shift/get_bin_seeds</v>
      </c>
      <c r="I349" t="str">
        <f t="shared" si="57"/>
        <v>+</v>
      </c>
      <c r="J349" t="str">
        <f t="shared" si="58"/>
        <v/>
      </c>
      <c r="K349" t="str">
        <f t="shared" si="59"/>
        <v>+</v>
      </c>
      <c r="L349" t="str">
        <f t="shared" si="60"/>
        <v/>
      </c>
      <c r="N349" t="str">
        <f t="shared" si="61"/>
        <v/>
      </c>
      <c r="O349" t="str">
        <f t="shared" si="62"/>
        <v/>
      </c>
      <c r="P349" s="16" t="str">
        <f>IF(AND(K349="+",C349&lt;&gt;""),"+","")</f>
        <v/>
      </c>
      <c r="Q349" s="16" t="str">
        <f>IF(AND(I349="-",NOT(D349="ok")),LEN(B349)-LEN(SUBSTITUTE(B349,",",""))+"1","")</f>
        <v/>
      </c>
      <c r="R349" s="16" t="str">
        <f>IF(AND(I349="-",NOT(D349="ok")),LEN(C349)-LEN(SUBSTITUTE(C349,",",""))+"1","")</f>
        <v/>
      </c>
      <c r="S349" s="16"/>
    </row>
    <row r="350" spans="1:19" x14ac:dyDescent="0.25">
      <c r="A350" s="2" t="s">
        <v>297</v>
      </c>
      <c r="B350" s="2"/>
      <c r="C350" s="13" t="s">
        <v>462</v>
      </c>
      <c r="D350" s="9" t="str">
        <f t="shared" si="63"/>
        <v>-</v>
      </c>
      <c r="F350" t="str">
        <f t="shared" si="56"/>
        <v>scikit-learn/sklearn.cluster._mean_shift/get_bin_seeds</v>
      </c>
      <c r="I350" t="str">
        <f t="shared" si="57"/>
        <v>+</v>
      </c>
      <c r="J350" t="str">
        <f t="shared" si="58"/>
        <v/>
      </c>
      <c r="K350" t="str">
        <f t="shared" si="59"/>
        <v>+</v>
      </c>
      <c r="L350" t="str">
        <f t="shared" si="60"/>
        <v/>
      </c>
      <c r="N350" t="str">
        <f t="shared" si="61"/>
        <v/>
      </c>
      <c r="O350" t="str">
        <f t="shared" si="62"/>
        <v/>
      </c>
      <c r="P350" s="16" t="str">
        <f>IF(AND(K350="+",C350&lt;&gt;""),"+","")</f>
        <v>+</v>
      </c>
      <c r="Q350" s="16" t="str">
        <f>IF(AND(I350="-",NOT(D350="ok")),LEN(B350)-LEN(SUBSTITUTE(B350,",",""))+"1","")</f>
        <v/>
      </c>
      <c r="R350" s="16" t="str">
        <f>IF(AND(I350="-",NOT(D350="ok")),LEN(C350)-LEN(SUBSTITUTE(C350,",",""))+"1","")</f>
        <v/>
      </c>
      <c r="S350" s="16"/>
    </row>
    <row r="351" spans="1:19" x14ac:dyDescent="0.25">
      <c r="A351" s="2" t="s">
        <v>4</v>
      </c>
      <c r="B351" s="13" t="s">
        <v>1098</v>
      </c>
      <c r="C351" s="13" t="s">
        <v>1098</v>
      </c>
      <c r="D351" s="9" t="str">
        <f t="shared" si="63"/>
        <v>ok</v>
      </c>
      <c r="F351" t="str">
        <f t="shared" si="56"/>
        <v>scikit-learn/sklearn.cluster._mean_shift/get_bin_seeds/bin_sizescikit-learn/sklearn.cluster._mean_shift/get_bin_seeds/bin_size</v>
      </c>
      <c r="I351" t="str">
        <f t="shared" si="57"/>
        <v>-</v>
      </c>
      <c r="J351" t="str">
        <f t="shared" si="58"/>
        <v/>
      </c>
      <c r="K351" t="str">
        <f t="shared" si="59"/>
        <v/>
      </c>
      <c r="L351" t="str">
        <f t="shared" si="60"/>
        <v/>
      </c>
      <c r="N351" t="str">
        <f t="shared" si="61"/>
        <v>+</v>
      </c>
      <c r="O351" t="str">
        <f t="shared" si="62"/>
        <v/>
      </c>
    </row>
    <row r="352" spans="1:19" x14ac:dyDescent="0.25">
      <c r="A352" s="2" t="s">
        <v>4</v>
      </c>
      <c r="B352" s="13" t="s">
        <v>1099</v>
      </c>
      <c r="C352" s="13" t="s">
        <v>1099</v>
      </c>
      <c r="D352" s="9" t="str">
        <f t="shared" si="63"/>
        <v>ok</v>
      </c>
      <c r="F352" t="str">
        <f t="shared" si="56"/>
        <v>scikit-learn/sklearn.cluster._mean_shift/get_bin_seeds/min_bin_freqscikit-learn/sklearn.cluster._mean_shift/get_bin_seeds/min_bin_freq</v>
      </c>
      <c r="I352" t="str">
        <f t="shared" si="57"/>
        <v>-</v>
      </c>
      <c r="J352" t="str">
        <f t="shared" si="58"/>
        <v/>
      </c>
      <c r="K352" t="str">
        <f t="shared" si="59"/>
        <v/>
      </c>
      <c r="L352" t="str">
        <f t="shared" si="60"/>
        <v/>
      </c>
      <c r="N352" t="str">
        <f t="shared" si="61"/>
        <v>+</v>
      </c>
      <c r="O352" t="str">
        <f t="shared" si="62"/>
        <v/>
      </c>
    </row>
    <row r="353" spans="1:19" x14ac:dyDescent="0.25">
      <c r="A353" s="2" t="s">
        <v>4</v>
      </c>
      <c r="B353" s="13" t="s">
        <v>1097</v>
      </c>
      <c r="C353" s="13" t="s">
        <v>1097</v>
      </c>
      <c r="D353" s="9" t="str">
        <f t="shared" si="63"/>
        <v>ok</v>
      </c>
      <c r="F353" t="str">
        <f t="shared" si="56"/>
        <v>scikit-learn/sklearn.cluster._mean_shift/get_bin_seeds/Xscikit-learn/sklearn.cluster._mean_shift/get_bin_seeds/X</v>
      </c>
      <c r="I353" t="str">
        <f t="shared" si="57"/>
        <v>-</v>
      </c>
      <c r="J353" t="str">
        <f t="shared" si="58"/>
        <v/>
      </c>
      <c r="K353" t="str">
        <f t="shared" si="59"/>
        <v/>
      </c>
      <c r="L353" t="str">
        <f t="shared" si="60"/>
        <v/>
      </c>
      <c r="N353" t="str">
        <f t="shared" si="61"/>
        <v>+</v>
      </c>
      <c r="O353" t="str">
        <f t="shared" si="62"/>
        <v/>
      </c>
    </row>
    <row r="354" spans="1:19" x14ac:dyDescent="0.25">
      <c r="A354" s="2" t="s">
        <v>297</v>
      </c>
      <c r="B354" s="13" t="s">
        <v>463</v>
      </c>
      <c r="C354" s="2"/>
      <c r="D354" s="9" t="str">
        <f t="shared" si="63"/>
        <v>-</v>
      </c>
      <c r="F354" t="str">
        <f t="shared" si="56"/>
        <v>scikit-learn/sklearn.cluster._mean_shift/mean_shift</v>
      </c>
      <c r="I354" t="str">
        <f t="shared" si="57"/>
        <v>+</v>
      </c>
      <c r="J354" t="str">
        <f t="shared" si="58"/>
        <v/>
      </c>
      <c r="K354" t="str">
        <f t="shared" si="59"/>
        <v>+</v>
      </c>
      <c r="L354" t="str">
        <f t="shared" si="60"/>
        <v/>
      </c>
      <c r="N354" t="str">
        <f t="shared" si="61"/>
        <v/>
      </c>
      <c r="O354" t="str">
        <f t="shared" si="62"/>
        <v/>
      </c>
      <c r="P354" s="16" t="str">
        <f>IF(AND(K354="+",C354&lt;&gt;""),"+","")</f>
        <v/>
      </c>
      <c r="Q354" s="16" t="str">
        <f>IF(AND(I354="-",NOT(D354="ok")),LEN(B354)-LEN(SUBSTITUTE(B354,",",""))+"1","")</f>
        <v/>
      </c>
      <c r="R354" s="16" t="str">
        <f>IF(AND(I354="-",NOT(D354="ok")),LEN(C354)-LEN(SUBSTITUTE(C354,",",""))+"1","")</f>
        <v/>
      </c>
      <c r="S354" s="16"/>
    </row>
    <row r="355" spans="1:19" x14ac:dyDescent="0.25">
      <c r="A355" s="2" t="s">
        <v>297</v>
      </c>
      <c r="B355" s="2"/>
      <c r="C355" s="13" t="s">
        <v>463</v>
      </c>
      <c r="D355" s="9" t="str">
        <f t="shared" si="63"/>
        <v>-</v>
      </c>
      <c r="F355" t="str">
        <f t="shared" si="56"/>
        <v>scikit-learn/sklearn.cluster._mean_shift/mean_shift</v>
      </c>
      <c r="I355" t="str">
        <f t="shared" si="57"/>
        <v>+</v>
      </c>
      <c r="J355" t="str">
        <f t="shared" si="58"/>
        <v/>
      </c>
      <c r="K355" t="str">
        <f t="shared" si="59"/>
        <v>+</v>
      </c>
      <c r="L355" t="str">
        <f t="shared" si="60"/>
        <v/>
      </c>
      <c r="N355" t="str">
        <f t="shared" si="61"/>
        <v/>
      </c>
      <c r="O355" t="str">
        <f t="shared" si="62"/>
        <v/>
      </c>
      <c r="P355" s="16" t="str">
        <f>IF(AND(K355="+",C355&lt;&gt;""),"+","")</f>
        <v>+</v>
      </c>
      <c r="Q355" s="16" t="str">
        <f>IF(AND(I355="-",NOT(D355="ok")),LEN(B355)-LEN(SUBSTITUTE(B355,",",""))+"1","")</f>
        <v/>
      </c>
      <c r="R355" s="16" t="str">
        <f>IF(AND(I355="-",NOT(D355="ok")),LEN(C355)-LEN(SUBSTITUTE(C355,",",""))+"1","")</f>
        <v/>
      </c>
      <c r="S355" s="16"/>
    </row>
    <row r="356" spans="1:19" x14ac:dyDescent="0.25">
      <c r="A356" s="2" t="s">
        <v>4</v>
      </c>
      <c r="B356" s="13" t="s">
        <v>1101</v>
      </c>
      <c r="C356" s="13" t="s">
        <v>1101</v>
      </c>
      <c r="D356" s="9" t="str">
        <f t="shared" si="63"/>
        <v>ok</v>
      </c>
      <c r="F356" t="str">
        <f t="shared" si="56"/>
        <v>scikit-learn/sklearn.cluster._mean_shift/mean_shift/bandwidthscikit-learn/sklearn.cluster._mean_shift/mean_shift/bandwidth</v>
      </c>
      <c r="I356" t="str">
        <f t="shared" si="57"/>
        <v>-</v>
      </c>
      <c r="J356" t="str">
        <f t="shared" si="58"/>
        <v/>
      </c>
      <c r="K356" t="str">
        <f t="shared" si="59"/>
        <v/>
      </c>
      <c r="L356" t="str">
        <f t="shared" si="60"/>
        <v/>
      </c>
      <c r="N356" t="str">
        <f t="shared" si="61"/>
        <v>+</v>
      </c>
      <c r="O356" t="str">
        <f t="shared" si="62"/>
        <v/>
      </c>
    </row>
    <row r="357" spans="1:19" x14ac:dyDescent="0.25">
      <c r="A357" s="2" t="s">
        <v>4</v>
      </c>
      <c r="B357" s="13" t="s">
        <v>1103</v>
      </c>
      <c r="C357" s="13" t="s">
        <v>1103</v>
      </c>
      <c r="D357" s="9" t="str">
        <f t="shared" si="63"/>
        <v>ok</v>
      </c>
      <c r="F357" t="str">
        <f t="shared" si="56"/>
        <v>scikit-learn/sklearn.cluster._mean_shift/mean_shift/bin_seedingscikit-learn/sklearn.cluster._mean_shift/mean_shift/bin_seeding</v>
      </c>
      <c r="I357" t="str">
        <f t="shared" si="57"/>
        <v>-</v>
      </c>
      <c r="J357" t="str">
        <f t="shared" si="58"/>
        <v/>
      </c>
      <c r="K357" t="str">
        <f t="shared" si="59"/>
        <v/>
      </c>
      <c r="L357" t="str">
        <f t="shared" si="60"/>
        <v/>
      </c>
      <c r="N357" t="str">
        <f t="shared" si="61"/>
        <v>+</v>
      </c>
      <c r="O357" t="str">
        <f t="shared" si="62"/>
        <v/>
      </c>
    </row>
    <row r="358" spans="1:19" x14ac:dyDescent="0.25">
      <c r="A358" s="2" t="s">
        <v>4</v>
      </c>
      <c r="B358" s="13" t="s">
        <v>1105</v>
      </c>
      <c r="C358" s="13" t="s">
        <v>1105</v>
      </c>
      <c r="D358" s="9" t="str">
        <f t="shared" si="63"/>
        <v>ok</v>
      </c>
      <c r="F358" t="str">
        <f t="shared" si="56"/>
        <v>scikit-learn/sklearn.cluster._mean_shift/mean_shift/cluster_allscikit-learn/sklearn.cluster._mean_shift/mean_shift/cluster_all</v>
      </c>
      <c r="I358" t="str">
        <f t="shared" si="57"/>
        <v>-</v>
      </c>
      <c r="J358" t="str">
        <f t="shared" si="58"/>
        <v/>
      </c>
      <c r="K358" t="str">
        <f t="shared" si="59"/>
        <v/>
      </c>
      <c r="L358" t="str">
        <f t="shared" si="60"/>
        <v/>
      </c>
      <c r="N358" t="str">
        <f t="shared" si="61"/>
        <v>+</v>
      </c>
      <c r="O358" t="str">
        <f t="shared" si="62"/>
        <v/>
      </c>
    </row>
    <row r="359" spans="1:19" x14ac:dyDescent="0.25">
      <c r="A359" s="2" t="s">
        <v>4</v>
      </c>
      <c r="B359" s="13" t="s">
        <v>1106</v>
      </c>
      <c r="C359" s="13" t="s">
        <v>1106</v>
      </c>
      <c r="D359" s="9" t="str">
        <f t="shared" si="63"/>
        <v>ok</v>
      </c>
      <c r="F359" t="str">
        <f t="shared" si="56"/>
        <v>scikit-learn/sklearn.cluster._mean_shift/mean_shift/max_iterscikit-learn/sklearn.cluster._mean_shift/mean_shift/max_iter</v>
      </c>
      <c r="I359" t="str">
        <f t="shared" si="57"/>
        <v>-</v>
      </c>
      <c r="J359" t="str">
        <f t="shared" si="58"/>
        <v/>
      </c>
      <c r="K359" t="str">
        <f t="shared" si="59"/>
        <v/>
      </c>
      <c r="L359" t="str">
        <f t="shared" si="60"/>
        <v/>
      </c>
      <c r="N359" t="str">
        <f t="shared" si="61"/>
        <v>+</v>
      </c>
      <c r="O359" t="str">
        <f t="shared" si="62"/>
        <v/>
      </c>
    </row>
    <row r="360" spans="1:19" x14ac:dyDescent="0.25">
      <c r="A360" s="2" t="s">
        <v>4</v>
      </c>
      <c r="B360" s="13" t="s">
        <v>1104</v>
      </c>
      <c r="C360" s="13" t="s">
        <v>1104</v>
      </c>
      <c r="D360" s="9" t="str">
        <f t="shared" si="63"/>
        <v>ok</v>
      </c>
      <c r="F360" t="str">
        <f t="shared" si="56"/>
        <v>scikit-learn/sklearn.cluster._mean_shift/mean_shift/min_bin_freqscikit-learn/sklearn.cluster._mean_shift/mean_shift/min_bin_freq</v>
      </c>
      <c r="I360" t="str">
        <f t="shared" si="57"/>
        <v>-</v>
      </c>
      <c r="J360" t="str">
        <f t="shared" si="58"/>
        <v/>
      </c>
      <c r="K360" t="str">
        <f t="shared" si="59"/>
        <v/>
      </c>
      <c r="L360" t="str">
        <f t="shared" si="60"/>
        <v/>
      </c>
      <c r="N360" t="str">
        <f t="shared" si="61"/>
        <v>+</v>
      </c>
      <c r="O360" t="str">
        <f t="shared" si="62"/>
        <v/>
      </c>
    </row>
    <row r="361" spans="1:19" x14ac:dyDescent="0.25">
      <c r="A361" s="2" t="s">
        <v>2421</v>
      </c>
      <c r="B361" s="13" t="s">
        <v>2422</v>
      </c>
      <c r="C361" s="13" t="s">
        <v>2422</v>
      </c>
      <c r="D361" s="9" t="str">
        <f t="shared" si="63"/>
        <v>ok</v>
      </c>
      <c r="F361" t="str">
        <f t="shared" si="56"/>
        <v>scikit-learn/sklearn.cluster._mean_shift/mean_shift/n_jobsscikit-learn/sklearn.cluster._mean_shift/mean_shift/n_jobs</v>
      </c>
      <c r="I361" t="str">
        <f t="shared" si="57"/>
        <v>-</v>
      </c>
      <c r="J361" t="str">
        <f t="shared" si="58"/>
        <v/>
      </c>
      <c r="K361" t="str">
        <f t="shared" si="59"/>
        <v/>
      </c>
      <c r="L361" t="str">
        <f t="shared" si="60"/>
        <v/>
      </c>
      <c r="N361" t="str">
        <f t="shared" si="61"/>
        <v>+</v>
      </c>
      <c r="O361" t="str">
        <f t="shared" si="62"/>
        <v/>
      </c>
    </row>
    <row r="362" spans="1:19" x14ac:dyDescent="0.25">
      <c r="A362" s="2" t="s">
        <v>4</v>
      </c>
      <c r="B362" s="13" t="s">
        <v>1102</v>
      </c>
      <c r="C362" s="13" t="s">
        <v>1102</v>
      </c>
      <c r="D362" s="9" t="str">
        <f t="shared" si="63"/>
        <v>ok</v>
      </c>
      <c r="F362" t="str">
        <f t="shared" si="56"/>
        <v>scikit-learn/sklearn.cluster._mean_shift/mean_shift/seedsscikit-learn/sklearn.cluster._mean_shift/mean_shift/seeds</v>
      </c>
      <c r="I362" t="str">
        <f t="shared" si="57"/>
        <v>-</v>
      </c>
      <c r="J362" t="str">
        <f t="shared" si="58"/>
        <v/>
      </c>
      <c r="K362" t="str">
        <f t="shared" si="59"/>
        <v/>
      </c>
      <c r="L362" t="str">
        <f t="shared" si="60"/>
        <v/>
      </c>
      <c r="N362" t="str">
        <f t="shared" si="61"/>
        <v>+</v>
      </c>
      <c r="O362" t="str">
        <f t="shared" si="62"/>
        <v/>
      </c>
    </row>
    <row r="363" spans="1:19" x14ac:dyDescent="0.25">
      <c r="A363" s="2" t="s">
        <v>4</v>
      </c>
      <c r="B363" s="13" t="s">
        <v>1100</v>
      </c>
      <c r="C363" s="13" t="s">
        <v>1100</v>
      </c>
      <c r="D363" s="9" t="str">
        <f t="shared" si="63"/>
        <v>ok</v>
      </c>
      <c r="F363" t="str">
        <f t="shared" si="56"/>
        <v>scikit-learn/sklearn.cluster._mean_shift/mean_shift/Xscikit-learn/sklearn.cluster._mean_shift/mean_shift/X</v>
      </c>
      <c r="I363" t="str">
        <f t="shared" si="57"/>
        <v>-</v>
      </c>
      <c r="J363" t="str">
        <f t="shared" si="58"/>
        <v/>
      </c>
      <c r="K363" t="str">
        <f t="shared" si="59"/>
        <v/>
      </c>
      <c r="L363" t="str">
        <f t="shared" si="60"/>
        <v/>
      </c>
      <c r="N363" t="str">
        <f t="shared" si="61"/>
        <v>+</v>
      </c>
      <c r="O363" t="str">
        <f t="shared" si="62"/>
        <v/>
      </c>
    </row>
    <row r="364" spans="1:19" x14ac:dyDescent="0.25">
      <c r="A364" s="2" t="s">
        <v>297</v>
      </c>
      <c r="B364" s="13" t="s">
        <v>165</v>
      </c>
      <c r="C364" s="2"/>
      <c r="D364" s="9" t="str">
        <f t="shared" si="63"/>
        <v>-</v>
      </c>
      <c r="F364" t="str">
        <f t="shared" si="56"/>
        <v>scikit-learn/sklearn.cluster._mean_shift/MeanShift</v>
      </c>
      <c r="I364" t="str">
        <f t="shared" si="57"/>
        <v>+</v>
      </c>
      <c r="J364" t="str">
        <f t="shared" si="58"/>
        <v/>
      </c>
      <c r="K364" t="str">
        <f t="shared" si="59"/>
        <v>+</v>
      </c>
      <c r="L364" t="str">
        <f t="shared" si="60"/>
        <v/>
      </c>
      <c r="N364" t="str">
        <f t="shared" si="61"/>
        <v/>
      </c>
      <c r="O364" t="str">
        <f t="shared" si="62"/>
        <v/>
      </c>
      <c r="P364" s="16" t="str">
        <f>IF(AND(K364="+",C364&lt;&gt;""),"+","")</f>
        <v/>
      </c>
      <c r="Q364" s="16" t="str">
        <f>IF(AND(I364="-",NOT(D364="ok")),LEN(B364)-LEN(SUBSTITUTE(B364,",",""))+"1","")</f>
        <v/>
      </c>
      <c r="R364" s="16" t="str">
        <f>IF(AND(I364="-",NOT(D364="ok")),LEN(C364)-LEN(SUBSTITUTE(C364,",",""))+"1","")</f>
        <v/>
      </c>
      <c r="S364" s="16"/>
    </row>
    <row r="365" spans="1:19" x14ac:dyDescent="0.25">
      <c r="A365" s="2" t="s">
        <v>297</v>
      </c>
      <c r="B365" s="2"/>
      <c r="C365" s="13" t="s">
        <v>165</v>
      </c>
      <c r="D365" s="9" t="str">
        <f t="shared" si="63"/>
        <v>-</v>
      </c>
      <c r="F365" t="str">
        <f t="shared" si="56"/>
        <v>scikit-learn/sklearn.cluster._mean_shift/MeanShift</v>
      </c>
      <c r="I365" t="str">
        <f t="shared" si="57"/>
        <v>+</v>
      </c>
      <c r="J365" t="str">
        <f t="shared" si="58"/>
        <v/>
      </c>
      <c r="K365" t="str">
        <f t="shared" si="59"/>
        <v>+</v>
      </c>
      <c r="L365" t="str">
        <f t="shared" si="60"/>
        <v/>
      </c>
      <c r="N365" t="str">
        <f t="shared" si="61"/>
        <v/>
      </c>
      <c r="O365" t="str">
        <f t="shared" si="62"/>
        <v/>
      </c>
      <c r="P365" s="16" t="str">
        <f>IF(AND(K365="+",C365&lt;&gt;""),"+","")</f>
        <v>+</v>
      </c>
      <c r="Q365" s="16" t="str">
        <f>IF(AND(I365="-",NOT(D365="ok")),LEN(B365)-LEN(SUBSTITUTE(B365,",",""))+"1","")</f>
        <v/>
      </c>
      <c r="R365" s="16" t="str">
        <f>IF(AND(I365="-",NOT(D365="ok")),LEN(C365)-LEN(SUBSTITUTE(C365,",",""))+"1","")</f>
        <v/>
      </c>
      <c r="S365" s="16"/>
    </row>
    <row r="366" spans="1:19" x14ac:dyDescent="0.25">
      <c r="A366" s="2" t="s">
        <v>297</v>
      </c>
      <c r="B366" s="13" t="s">
        <v>2581</v>
      </c>
      <c r="C366" s="2"/>
      <c r="D366" s="9" t="str">
        <f t="shared" si="63"/>
        <v>-</v>
      </c>
      <c r="F366" t="str">
        <f t="shared" si="56"/>
        <v>scikit-learn/sklearn.cluster._mean_shift/MeanShift/__init__</v>
      </c>
      <c r="I366" t="str">
        <f t="shared" si="57"/>
        <v>+</v>
      </c>
      <c r="J366" t="str">
        <f t="shared" si="58"/>
        <v/>
      </c>
      <c r="K366" t="str">
        <f t="shared" si="59"/>
        <v>+</v>
      </c>
      <c r="L366" t="str">
        <f t="shared" si="60"/>
        <v/>
      </c>
      <c r="N366" t="str">
        <f t="shared" si="61"/>
        <v/>
      </c>
      <c r="O366" t="str">
        <f t="shared" si="62"/>
        <v/>
      </c>
      <c r="P366" s="16" t="str">
        <f>IF(AND(K366="+",C366&lt;&gt;""),"+","")</f>
        <v/>
      </c>
      <c r="Q366" s="16" t="str">
        <f>IF(AND(I366="-",NOT(D366="ok")),LEN(B366)-LEN(SUBSTITUTE(B366,",",""))+"1","")</f>
        <v/>
      </c>
      <c r="R366" s="16" t="str">
        <f>IF(AND(I366="-",NOT(D366="ok")),LEN(C366)-LEN(SUBSTITUTE(C366,",",""))+"1","")</f>
        <v/>
      </c>
      <c r="S366" s="16"/>
    </row>
    <row r="367" spans="1:19" x14ac:dyDescent="0.25">
      <c r="A367" s="2" t="s">
        <v>297</v>
      </c>
      <c r="B367" s="2"/>
      <c r="C367" s="13" t="s">
        <v>2581</v>
      </c>
      <c r="D367" s="9" t="str">
        <f t="shared" si="63"/>
        <v>-</v>
      </c>
      <c r="F367" t="str">
        <f t="shared" si="56"/>
        <v>scikit-learn/sklearn.cluster._mean_shift/MeanShift/__init__</v>
      </c>
      <c r="I367" t="str">
        <f t="shared" si="57"/>
        <v>+</v>
      </c>
      <c r="J367" t="str">
        <f t="shared" si="58"/>
        <v/>
      </c>
      <c r="K367" t="str">
        <f t="shared" si="59"/>
        <v>+</v>
      </c>
      <c r="L367" t="str">
        <f t="shared" si="60"/>
        <v/>
      </c>
      <c r="N367" t="str">
        <f t="shared" si="61"/>
        <v/>
      </c>
      <c r="O367" t="str">
        <f t="shared" si="62"/>
        <v/>
      </c>
      <c r="P367" s="16" t="str">
        <f>IF(AND(K367="+",C367&lt;&gt;""),"+","")</f>
        <v>+</v>
      </c>
      <c r="Q367" s="16" t="str">
        <f>IF(AND(I367="-",NOT(D367="ok")),LEN(B367)-LEN(SUBSTITUTE(B367,",",""))+"1","")</f>
        <v/>
      </c>
      <c r="R367" s="16" t="str">
        <f>IF(AND(I367="-",NOT(D367="ok")),LEN(C367)-LEN(SUBSTITUTE(C367,",",""))+"1","")</f>
        <v/>
      </c>
      <c r="S367" s="16"/>
    </row>
    <row r="368" spans="1:19" x14ac:dyDescent="0.25">
      <c r="A368" s="2" t="s">
        <v>4</v>
      </c>
      <c r="B368" s="13" t="s">
        <v>3689</v>
      </c>
      <c r="C368" s="13" t="s">
        <v>3689</v>
      </c>
      <c r="D368" s="9" t="str">
        <f t="shared" si="63"/>
        <v>ok</v>
      </c>
      <c r="F368" t="str">
        <f t="shared" si="56"/>
        <v>scikit-learn/sklearn.cluster._mean_shift/MeanShift/__init__/bandwidthscikit-learn/sklearn.cluster._mean_shift/MeanShift/__init__/bandwidth</v>
      </c>
      <c r="I368" t="str">
        <f t="shared" si="57"/>
        <v>-</v>
      </c>
      <c r="J368" t="str">
        <f t="shared" si="58"/>
        <v/>
      </c>
      <c r="K368" t="str">
        <f t="shared" si="59"/>
        <v/>
      </c>
      <c r="L368" t="str">
        <f t="shared" si="60"/>
        <v/>
      </c>
      <c r="N368" t="str">
        <f t="shared" si="61"/>
        <v>+</v>
      </c>
      <c r="O368" t="str">
        <f t="shared" si="62"/>
        <v/>
      </c>
    </row>
    <row r="369" spans="1:19" x14ac:dyDescent="0.25">
      <c r="A369" s="2" t="s">
        <v>4</v>
      </c>
      <c r="B369" s="13" t="s">
        <v>3691</v>
      </c>
      <c r="C369" s="13" t="s">
        <v>3691</v>
      </c>
      <c r="D369" s="9" t="str">
        <f t="shared" si="63"/>
        <v>ok</v>
      </c>
      <c r="F369" t="str">
        <f t="shared" si="56"/>
        <v>scikit-learn/sklearn.cluster._mean_shift/MeanShift/__init__/bin_seedingscikit-learn/sklearn.cluster._mean_shift/MeanShift/__init__/bin_seeding</v>
      </c>
      <c r="I369" t="str">
        <f t="shared" si="57"/>
        <v>-</v>
      </c>
      <c r="J369" t="str">
        <f t="shared" si="58"/>
        <v/>
      </c>
      <c r="K369" t="str">
        <f t="shared" si="59"/>
        <v/>
      </c>
      <c r="L369" t="str">
        <f t="shared" si="60"/>
        <v/>
      </c>
      <c r="N369" t="str">
        <f t="shared" si="61"/>
        <v>+</v>
      </c>
      <c r="O369" t="str">
        <f t="shared" si="62"/>
        <v/>
      </c>
    </row>
    <row r="370" spans="1:19" x14ac:dyDescent="0.25">
      <c r="A370" s="2" t="s">
        <v>4</v>
      </c>
      <c r="B370" s="13" t="s">
        <v>3693</v>
      </c>
      <c r="C370" s="13" t="s">
        <v>3693</v>
      </c>
      <c r="D370" s="9" t="str">
        <f t="shared" si="63"/>
        <v>ok</v>
      </c>
      <c r="F370" t="str">
        <f t="shared" si="56"/>
        <v>scikit-learn/sklearn.cluster._mean_shift/MeanShift/__init__/cluster_allscikit-learn/sklearn.cluster._mean_shift/MeanShift/__init__/cluster_all</v>
      </c>
      <c r="I370" t="str">
        <f t="shared" si="57"/>
        <v>-</v>
      </c>
      <c r="J370" t="str">
        <f t="shared" si="58"/>
        <v/>
      </c>
      <c r="K370" t="str">
        <f t="shared" si="59"/>
        <v/>
      </c>
      <c r="L370" t="str">
        <f t="shared" si="60"/>
        <v/>
      </c>
      <c r="N370" t="str">
        <f t="shared" si="61"/>
        <v>+</v>
      </c>
      <c r="O370" t="str">
        <f t="shared" si="62"/>
        <v/>
      </c>
    </row>
    <row r="371" spans="1:19" x14ac:dyDescent="0.25">
      <c r="A371" s="2" t="s">
        <v>4</v>
      </c>
      <c r="B371" s="13" t="s">
        <v>3694</v>
      </c>
      <c r="C371" s="13" t="s">
        <v>3694</v>
      </c>
      <c r="D371" s="9" t="str">
        <f t="shared" si="63"/>
        <v>ok</v>
      </c>
      <c r="F371" t="str">
        <f t="shared" si="56"/>
        <v>scikit-learn/sklearn.cluster._mean_shift/MeanShift/__init__/max_iterscikit-learn/sklearn.cluster._mean_shift/MeanShift/__init__/max_iter</v>
      </c>
      <c r="I371" t="str">
        <f t="shared" si="57"/>
        <v>-</v>
      </c>
      <c r="J371" t="str">
        <f t="shared" si="58"/>
        <v/>
      </c>
      <c r="K371" t="str">
        <f t="shared" si="59"/>
        <v/>
      </c>
      <c r="L371" t="str">
        <f t="shared" si="60"/>
        <v/>
      </c>
      <c r="N371" t="str">
        <f t="shared" si="61"/>
        <v>+</v>
      </c>
      <c r="O371" t="str">
        <f t="shared" si="62"/>
        <v/>
      </c>
    </row>
    <row r="372" spans="1:19" x14ac:dyDescent="0.25">
      <c r="A372" s="2" t="s">
        <v>4</v>
      </c>
      <c r="B372" s="13" t="s">
        <v>3692</v>
      </c>
      <c r="C372" s="13" t="s">
        <v>3692</v>
      </c>
      <c r="D372" s="9" t="str">
        <f t="shared" si="63"/>
        <v>ok</v>
      </c>
      <c r="F372" t="str">
        <f t="shared" si="56"/>
        <v>scikit-learn/sklearn.cluster._mean_shift/MeanShift/__init__/min_bin_freqscikit-learn/sklearn.cluster._mean_shift/MeanShift/__init__/min_bin_freq</v>
      </c>
      <c r="I372" t="str">
        <f t="shared" si="57"/>
        <v>-</v>
      </c>
      <c r="J372" t="str">
        <f t="shared" si="58"/>
        <v/>
      </c>
      <c r="K372" t="str">
        <f t="shared" si="59"/>
        <v/>
      </c>
      <c r="L372" t="str">
        <f t="shared" si="60"/>
        <v/>
      </c>
      <c r="N372" t="str">
        <f t="shared" si="61"/>
        <v>+</v>
      </c>
      <c r="O372" t="str">
        <f t="shared" si="62"/>
        <v/>
      </c>
    </row>
    <row r="373" spans="1:19" x14ac:dyDescent="0.25">
      <c r="A373" s="2" t="s">
        <v>6507</v>
      </c>
      <c r="B373" s="13" t="s">
        <v>6508</v>
      </c>
      <c r="C373" s="13" t="s">
        <v>6508</v>
      </c>
      <c r="D373" s="9" t="str">
        <f t="shared" ref="D373:D404" si="64">IF(B373=C373,"ok","-")</f>
        <v>ok</v>
      </c>
      <c r="F373" t="str">
        <f t="shared" si="56"/>
        <v>scikit-learn/sklearn.cluster._mean_shift/MeanShift/__init__/n_jobsscikit-learn/sklearn.cluster._mean_shift/MeanShift/__init__/n_jobs</v>
      </c>
      <c r="I373" t="str">
        <f t="shared" si="57"/>
        <v>-</v>
      </c>
      <c r="J373" t="str">
        <f t="shared" si="58"/>
        <v/>
      </c>
      <c r="K373" t="str">
        <f t="shared" si="59"/>
        <v/>
      </c>
      <c r="L373" t="str">
        <f t="shared" si="60"/>
        <v/>
      </c>
      <c r="N373" t="str">
        <f t="shared" si="61"/>
        <v>+</v>
      </c>
      <c r="O373" t="str">
        <f t="shared" si="62"/>
        <v/>
      </c>
    </row>
    <row r="374" spans="1:19" x14ac:dyDescent="0.25">
      <c r="A374" s="2" t="s">
        <v>4</v>
      </c>
      <c r="B374" s="13" t="s">
        <v>3690</v>
      </c>
      <c r="C374" s="13" t="s">
        <v>3690</v>
      </c>
      <c r="D374" s="9" t="str">
        <f t="shared" si="64"/>
        <v>ok</v>
      </c>
      <c r="F374" t="str">
        <f t="shared" si="56"/>
        <v>scikit-learn/sklearn.cluster._mean_shift/MeanShift/__init__/seedsscikit-learn/sklearn.cluster._mean_shift/MeanShift/__init__/seeds</v>
      </c>
      <c r="I374" t="str">
        <f t="shared" si="57"/>
        <v>-</v>
      </c>
      <c r="J374" t="str">
        <f t="shared" si="58"/>
        <v/>
      </c>
      <c r="K374" t="str">
        <f t="shared" si="59"/>
        <v/>
      </c>
      <c r="L374" t="str">
        <f t="shared" si="60"/>
        <v/>
      </c>
      <c r="N374" t="str">
        <f t="shared" si="61"/>
        <v>+</v>
      </c>
      <c r="O374" t="str">
        <f t="shared" si="62"/>
        <v/>
      </c>
    </row>
    <row r="375" spans="1:19" x14ac:dyDescent="0.25">
      <c r="A375" s="2" t="s">
        <v>4</v>
      </c>
      <c r="B375" s="13" t="s">
        <v>3688</v>
      </c>
      <c r="C375" s="13" t="s">
        <v>3688</v>
      </c>
      <c r="D375" s="9" t="str">
        <f t="shared" si="64"/>
        <v>ok</v>
      </c>
      <c r="F375" t="str">
        <f t="shared" si="56"/>
        <v>scikit-learn/sklearn.cluster._mean_shift/MeanShift/__init__/selfscikit-learn/sklearn.cluster._mean_shift/MeanShift/__init__/self</v>
      </c>
      <c r="I375" t="str">
        <f t="shared" si="57"/>
        <v>-</v>
      </c>
      <c r="J375" t="str">
        <f t="shared" si="58"/>
        <v/>
      </c>
      <c r="K375" t="str">
        <f t="shared" si="59"/>
        <v/>
      </c>
      <c r="L375" t="str">
        <f t="shared" si="60"/>
        <v/>
      </c>
      <c r="N375" t="str">
        <f t="shared" si="61"/>
        <v>+</v>
      </c>
      <c r="O375" t="str">
        <f t="shared" si="62"/>
        <v/>
      </c>
    </row>
    <row r="376" spans="1:19" x14ac:dyDescent="0.25">
      <c r="A376" s="2" t="s">
        <v>297</v>
      </c>
      <c r="B376" s="13" t="s">
        <v>2582</v>
      </c>
      <c r="C376" s="2"/>
      <c r="D376" s="9" t="str">
        <f t="shared" si="64"/>
        <v>-</v>
      </c>
      <c r="F376" t="str">
        <f t="shared" si="56"/>
        <v>scikit-learn/sklearn.cluster._mean_shift/MeanShift/fit</v>
      </c>
      <c r="I376" t="str">
        <f t="shared" si="57"/>
        <v>+</v>
      </c>
      <c r="J376" t="str">
        <f t="shared" si="58"/>
        <v/>
      </c>
      <c r="K376" t="str">
        <f t="shared" si="59"/>
        <v>+</v>
      </c>
      <c r="L376" t="str">
        <f t="shared" si="60"/>
        <v/>
      </c>
      <c r="N376" t="str">
        <f t="shared" si="61"/>
        <v/>
      </c>
      <c r="O376" t="str">
        <f t="shared" si="62"/>
        <v/>
      </c>
      <c r="P376" s="16" t="str">
        <f>IF(AND(K376="+",C376&lt;&gt;""),"+","")</f>
        <v/>
      </c>
      <c r="Q376" s="16" t="str">
        <f>IF(AND(I376="-",NOT(D376="ok")),LEN(B376)-LEN(SUBSTITUTE(B376,",",""))+"1","")</f>
        <v/>
      </c>
      <c r="R376" s="16" t="str">
        <f>IF(AND(I376="-",NOT(D376="ok")),LEN(C376)-LEN(SUBSTITUTE(C376,",",""))+"1","")</f>
        <v/>
      </c>
      <c r="S376" s="16"/>
    </row>
    <row r="377" spans="1:19" x14ac:dyDescent="0.25">
      <c r="A377" s="2" t="s">
        <v>297</v>
      </c>
      <c r="B377" s="2"/>
      <c r="C377" s="13" t="s">
        <v>2582</v>
      </c>
      <c r="D377" s="9" t="str">
        <f t="shared" si="64"/>
        <v>-</v>
      </c>
      <c r="F377" t="str">
        <f t="shared" si="56"/>
        <v>scikit-learn/sklearn.cluster._mean_shift/MeanShift/fit</v>
      </c>
      <c r="I377" t="str">
        <f t="shared" si="57"/>
        <v>+</v>
      </c>
      <c r="J377" t="str">
        <f t="shared" si="58"/>
        <v/>
      </c>
      <c r="K377" t="str">
        <f t="shared" si="59"/>
        <v>+</v>
      </c>
      <c r="L377" t="str">
        <f t="shared" si="60"/>
        <v/>
      </c>
      <c r="N377" t="str">
        <f t="shared" si="61"/>
        <v/>
      </c>
      <c r="O377" t="str">
        <f t="shared" si="62"/>
        <v/>
      </c>
      <c r="P377" s="16" t="str">
        <f>IF(AND(K377="+",C377&lt;&gt;""),"+","")</f>
        <v>+</v>
      </c>
      <c r="Q377" s="16" t="str">
        <f>IF(AND(I377="-",NOT(D377="ok")),LEN(B377)-LEN(SUBSTITUTE(B377,",",""))+"1","")</f>
        <v/>
      </c>
      <c r="R377" s="16" t="str">
        <f>IF(AND(I377="-",NOT(D377="ok")),LEN(C377)-LEN(SUBSTITUTE(C377,",",""))+"1","")</f>
        <v/>
      </c>
      <c r="S377" s="16"/>
    </row>
    <row r="378" spans="1:19" x14ac:dyDescent="0.25">
      <c r="A378" s="2" t="s">
        <v>4</v>
      </c>
      <c r="B378" s="13" t="s">
        <v>3695</v>
      </c>
      <c r="C378" s="13" t="s">
        <v>3695</v>
      </c>
      <c r="D378" s="9" t="str">
        <f t="shared" si="64"/>
        <v>ok</v>
      </c>
      <c r="F378" t="str">
        <f t="shared" si="56"/>
        <v>scikit-learn/sklearn.cluster._mean_shift/MeanShift/fit/selfscikit-learn/sklearn.cluster._mean_shift/MeanShift/fit/self</v>
      </c>
      <c r="I378" t="str">
        <f t="shared" si="57"/>
        <v>-</v>
      </c>
      <c r="J378" t="str">
        <f t="shared" si="58"/>
        <v/>
      </c>
      <c r="K378" t="str">
        <f t="shared" si="59"/>
        <v/>
      </c>
      <c r="L378" t="str">
        <f t="shared" si="60"/>
        <v/>
      </c>
      <c r="N378" t="str">
        <f t="shared" si="61"/>
        <v>+</v>
      </c>
      <c r="O378" t="str">
        <f t="shared" si="62"/>
        <v/>
      </c>
    </row>
    <row r="379" spans="1:19" x14ac:dyDescent="0.25">
      <c r="A379" s="2" t="s">
        <v>4</v>
      </c>
      <c r="B379" s="13" t="s">
        <v>3696</v>
      </c>
      <c r="C379" s="13" t="s">
        <v>3696</v>
      </c>
      <c r="D379" s="9" t="str">
        <f t="shared" si="64"/>
        <v>ok</v>
      </c>
      <c r="F379" t="str">
        <f t="shared" si="56"/>
        <v>scikit-learn/sklearn.cluster._mean_shift/MeanShift/fit/Xscikit-learn/sklearn.cluster._mean_shift/MeanShift/fit/X</v>
      </c>
      <c r="I379" t="str">
        <f t="shared" si="57"/>
        <v>-</v>
      </c>
      <c r="J379" t="str">
        <f t="shared" si="58"/>
        <v/>
      </c>
      <c r="K379" t="str">
        <f t="shared" si="59"/>
        <v/>
      </c>
      <c r="L379" t="str">
        <f t="shared" si="60"/>
        <v/>
      </c>
      <c r="N379" t="str">
        <f t="shared" si="61"/>
        <v>+</v>
      </c>
      <c r="O379" t="str">
        <f t="shared" si="62"/>
        <v/>
      </c>
    </row>
    <row r="380" spans="1:19" x14ac:dyDescent="0.25">
      <c r="A380" s="2" t="s">
        <v>2471</v>
      </c>
      <c r="B380" s="13" t="s">
        <v>6641</v>
      </c>
      <c r="C380" s="13" t="s">
        <v>6641</v>
      </c>
      <c r="D380" s="9" t="str">
        <f t="shared" si="64"/>
        <v>ok</v>
      </c>
      <c r="F380" t="str">
        <f t="shared" si="56"/>
        <v>scikit-learn/sklearn.cluster._mean_shift/MeanShift/fit/yscikit-learn/sklearn.cluster._mean_shift/MeanShift/fit/y</v>
      </c>
      <c r="I380" t="str">
        <f t="shared" si="57"/>
        <v>-</v>
      </c>
      <c r="J380" t="str">
        <f t="shared" si="58"/>
        <v/>
      </c>
      <c r="K380" t="str">
        <f t="shared" si="59"/>
        <v/>
      </c>
      <c r="L380" t="str">
        <f t="shared" si="60"/>
        <v/>
      </c>
      <c r="N380" t="str">
        <f t="shared" si="61"/>
        <v>+</v>
      </c>
      <c r="O380" t="str">
        <f t="shared" si="62"/>
        <v/>
      </c>
    </row>
    <row r="381" spans="1:19" x14ac:dyDescent="0.25">
      <c r="A381" s="2" t="s">
        <v>297</v>
      </c>
      <c r="B381" s="13" t="s">
        <v>2583</v>
      </c>
      <c r="C381" s="2"/>
      <c r="D381" s="9" t="str">
        <f t="shared" si="64"/>
        <v>-</v>
      </c>
      <c r="F381" t="str">
        <f t="shared" si="56"/>
        <v>scikit-learn/sklearn.cluster._mean_shift/MeanShift/predict</v>
      </c>
      <c r="I381" t="str">
        <f t="shared" si="57"/>
        <v>+</v>
      </c>
      <c r="J381" t="str">
        <f t="shared" si="58"/>
        <v/>
      </c>
      <c r="K381" t="str">
        <f t="shared" si="59"/>
        <v>+</v>
      </c>
      <c r="L381" t="str">
        <f t="shared" si="60"/>
        <v/>
      </c>
      <c r="N381" t="str">
        <f t="shared" si="61"/>
        <v/>
      </c>
      <c r="O381" t="str">
        <f t="shared" si="62"/>
        <v/>
      </c>
      <c r="P381" s="16" t="str">
        <f>IF(AND(K381="+",C381&lt;&gt;""),"+","")</f>
        <v/>
      </c>
      <c r="Q381" s="16" t="str">
        <f>IF(AND(I381="-",NOT(D381="ok")),LEN(B381)-LEN(SUBSTITUTE(B381,",",""))+"1","")</f>
        <v/>
      </c>
      <c r="R381" s="16" t="str">
        <f>IF(AND(I381="-",NOT(D381="ok")),LEN(C381)-LEN(SUBSTITUTE(C381,",",""))+"1","")</f>
        <v/>
      </c>
      <c r="S381" s="16"/>
    </row>
    <row r="382" spans="1:19" x14ac:dyDescent="0.25">
      <c r="A382" s="2" t="s">
        <v>297</v>
      </c>
      <c r="B382" s="2"/>
      <c r="C382" s="13" t="s">
        <v>2583</v>
      </c>
      <c r="D382" s="9" t="str">
        <f t="shared" si="64"/>
        <v>-</v>
      </c>
      <c r="F382" t="str">
        <f t="shared" si="56"/>
        <v>scikit-learn/sklearn.cluster._mean_shift/MeanShift/predict</v>
      </c>
      <c r="I382" t="str">
        <f t="shared" si="57"/>
        <v>+</v>
      </c>
      <c r="J382" t="str">
        <f t="shared" si="58"/>
        <v/>
      </c>
      <c r="K382" t="str">
        <f t="shared" si="59"/>
        <v>+</v>
      </c>
      <c r="L382" t="str">
        <f t="shared" si="60"/>
        <v/>
      </c>
      <c r="N382" t="str">
        <f t="shared" si="61"/>
        <v/>
      </c>
      <c r="O382" t="str">
        <f t="shared" si="62"/>
        <v/>
      </c>
      <c r="P382" s="16" t="str">
        <f>IF(AND(K382="+",C382&lt;&gt;""),"+","")</f>
        <v>+</v>
      </c>
      <c r="Q382" s="16" t="str">
        <f>IF(AND(I382="-",NOT(D382="ok")),LEN(B382)-LEN(SUBSTITUTE(B382,",",""))+"1","")</f>
        <v/>
      </c>
      <c r="R382" s="16" t="str">
        <f>IF(AND(I382="-",NOT(D382="ok")),LEN(C382)-LEN(SUBSTITUTE(C382,",",""))+"1","")</f>
        <v/>
      </c>
      <c r="S382" s="16"/>
    </row>
    <row r="383" spans="1:19" x14ac:dyDescent="0.25">
      <c r="A383" s="2" t="s">
        <v>4</v>
      </c>
      <c r="B383" s="13" t="s">
        <v>3697</v>
      </c>
      <c r="C383" s="13" t="s">
        <v>3697</v>
      </c>
      <c r="D383" s="9" t="str">
        <f t="shared" si="64"/>
        <v>ok</v>
      </c>
      <c r="F383" t="str">
        <f t="shared" si="56"/>
        <v>scikit-learn/sklearn.cluster._mean_shift/MeanShift/predict/selfscikit-learn/sklearn.cluster._mean_shift/MeanShift/predict/self</v>
      </c>
      <c r="I383" t="str">
        <f t="shared" si="57"/>
        <v>-</v>
      </c>
      <c r="J383" t="str">
        <f t="shared" si="58"/>
        <v/>
      </c>
      <c r="K383" t="str">
        <f t="shared" si="59"/>
        <v/>
      </c>
      <c r="L383" t="str">
        <f t="shared" si="60"/>
        <v/>
      </c>
      <c r="N383" t="str">
        <f t="shared" si="61"/>
        <v>+</v>
      </c>
      <c r="O383" t="str">
        <f t="shared" si="62"/>
        <v/>
      </c>
    </row>
    <row r="384" spans="1:19" x14ac:dyDescent="0.25">
      <c r="A384" s="2" t="s">
        <v>2509</v>
      </c>
      <c r="B384" s="13" t="s">
        <v>6698</v>
      </c>
      <c r="C384" s="13" t="s">
        <v>6698</v>
      </c>
      <c r="D384" s="9" t="str">
        <f t="shared" si="64"/>
        <v>ok</v>
      </c>
      <c r="F384" t="str">
        <f t="shared" si="56"/>
        <v>scikit-learn/sklearn.cluster._mean_shift/MeanShift/predict/Xscikit-learn/sklearn.cluster._mean_shift/MeanShift/predict/X</v>
      </c>
      <c r="I384" t="str">
        <f t="shared" si="57"/>
        <v>-</v>
      </c>
      <c r="J384" t="str">
        <f t="shared" si="58"/>
        <v/>
      </c>
      <c r="K384" t="str">
        <f t="shared" si="59"/>
        <v/>
      </c>
      <c r="L384" t="str">
        <f t="shared" si="60"/>
        <v/>
      </c>
      <c r="N384" t="str">
        <f t="shared" si="61"/>
        <v>+</v>
      </c>
      <c r="O384" t="str">
        <f t="shared" si="62"/>
        <v/>
      </c>
    </row>
    <row r="385" spans="1:19" x14ac:dyDescent="0.25">
      <c r="A385" s="2" t="s">
        <v>297</v>
      </c>
      <c r="B385" s="13" t="s">
        <v>464</v>
      </c>
      <c r="C385" s="2"/>
      <c r="D385" s="9" t="str">
        <f t="shared" si="64"/>
        <v>-</v>
      </c>
      <c r="F385" t="str">
        <f t="shared" si="56"/>
        <v>scikit-learn/sklearn.cluster._optics/cluster_optics_dbscan</v>
      </c>
      <c r="I385" t="str">
        <f t="shared" si="57"/>
        <v>+</v>
      </c>
      <c r="J385" t="str">
        <f t="shared" si="58"/>
        <v/>
      </c>
      <c r="K385" t="str">
        <f t="shared" si="59"/>
        <v>+</v>
      </c>
      <c r="L385" t="str">
        <f t="shared" si="60"/>
        <v/>
      </c>
      <c r="N385" t="str">
        <f t="shared" si="61"/>
        <v/>
      </c>
      <c r="O385" t="str">
        <f t="shared" si="62"/>
        <v/>
      </c>
      <c r="P385" s="16" t="str">
        <f>IF(AND(K385="+",C385&lt;&gt;""),"+","")</f>
        <v/>
      </c>
      <c r="Q385" s="16" t="str">
        <f>IF(AND(I385="-",NOT(D385="ok")),LEN(B385)-LEN(SUBSTITUTE(B385,",",""))+"1","")</f>
        <v/>
      </c>
      <c r="R385" s="16" t="str">
        <f>IF(AND(I385="-",NOT(D385="ok")),LEN(C385)-LEN(SUBSTITUTE(C385,",",""))+"1","")</f>
        <v/>
      </c>
      <c r="S385" s="16"/>
    </row>
    <row r="386" spans="1:19" x14ac:dyDescent="0.25">
      <c r="A386" s="2" t="s">
        <v>297</v>
      </c>
      <c r="B386" s="2"/>
      <c r="C386" s="13" t="s">
        <v>464</v>
      </c>
      <c r="D386" s="9" t="str">
        <f t="shared" si="64"/>
        <v>-</v>
      </c>
      <c r="F386" t="str">
        <f t="shared" si="56"/>
        <v>scikit-learn/sklearn.cluster._optics/cluster_optics_dbscan</v>
      </c>
      <c r="I386" t="str">
        <f t="shared" si="57"/>
        <v>+</v>
      </c>
      <c r="J386" t="str">
        <f t="shared" si="58"/>
        <v/>
      </c>
      <c r="K386" t="str">
        <f t="shared" si="59"/>
        <v>+</v>
      </c>
      <c r="L386" t="str">
        <f t="shared" si="60"/>
        <v/>
      </c>
      <c r="N386" t="str">
        <f t="shared" si="61"/>
        <v/>
      </c>
      <c r="O386" t="str">
        <f t="shared" si="62"/>
        <v/>
      </c>
      <c r="P386" s="16" t="str">
        <f>IF(AND(K386="+",C386&lt;&gt;""),"+","")</f>
        <v>+</v>
      </c>
      <c r="Q386" s="16" t="str">
        <f>IF(AND(I386="-",NOT(D386="ok")),LEN(B386)-LEN(SUBSTITUTE(B386,",",""))+"1","")</f>
        <v/>
      </c>
      <c r="R386" s="16" t="str">
        <f>IF(AND(I386="-",NOT(D386="ok")),LEN(C386)-LEN(SUBSTITUTE(C386,",",""))+"1","")</f>
        <v/>
      </c>
      <c r="S386" s="16"/>
    </row>
    <row r="387" spans="1:19" x14ac:dyDescent="0.25">
      <c r="A387" s="2" t="s">
        <v>7855</v>
      </c>
      <c r="B387" s="13" t="s">
        <v>3157</v>
      </c>
      <c r="C387" s="13" t="s">
        <v>3157</v>
      </c>
      <c r="D387" s="9" t="str">
        <f t="shared" si="64"/>
        <v>ok</v>
      </c>
      <c r="F387" t="str">
        <f t="shared" si="56"/>
        <v>scikit-learn/sklearn.cluster._optics/cluster_optics_dbscan/core_distancesscikit-learn/sklearn.cluster._optics/cluster_optics_dbscan/core_distances</v>
      </c>
      <c r="I387" t="str">
        <f t="shared" si="57"/>
        <v>-</v>
      </c>
      <c r="J387" t="str">
        <f t="shared" si="58"/>
        <v/>
      </c>
      <c r="K387" t="str">
        <f t="shared" si="59"/>
        <v/>
      </c>
      <c r="L387" t="str">
        <f t="shared" si="60"/>
        <v/>
      </c>
      <c r="N387" t="str">
        <f t="shared" si="61"/>
        <v>+</v>
      </c>
      <c r="O387" t="str">
        <f t="shared" si="62"/>
        <v/>
      </c>
    </row>
    <row r="388" spans="1:19" x14ac:dyDescent="0.25">
      <c r="A388" s="2" t="s">
        <v>4</v>
      </c>
      <c r="B388" s="13" t="s">
        <v>1107</v>
      </c>
      <c r="C388" s="13" t="s">
        <v>1107</v>
      </c>
      <c r="D388" s="9" t="str">
        <f t="shared" si="64"/>
        <v>ok</v>
      </c>
      <c r="F388" t="str">
        <f t="shared" si="56"/>
        <v>scikit-learn/sklearn.cluster._optics/cluster_optics_dbscan/epsscikit-learn/sklearn.cluster._optics/cluster_optics_dbscan/eps</v>
      </c>
      <c r="I388" t="str">
        <f t="shared" si="57"/>
        <v>-</v>
      </c>
      <c r="J388" t="str">
        <f t="shared" si="58"/>
        <v/>
      </c>
      <c r="K388" t="str">
        <f t="shared" si="59"/>
        <v/>
      </c>
      <c r="L388" t="str">
        <f t="shared" si="60"/>
        <v/>
      </c>
      <c r="N388" t="str">
        <f t="shared" si="61"/>
        <v>+</v>
      </c>
      <c r="O388" t="str">
        <f t="shared" si="62"/>
        <v/>
      </c>
    </row>
    <row r="389" spans="1:19" x14ac:dyDescent="0.25">
      <c r="A389" s="2" t="s">
        <v>186</v>
      </c>
      <c r="B389" s="13" t="s">
        <v>2372</v>
      </c>
      <c r="C389" s="13" t="s">
        <v>2372</v>
      </c>
      <c r="D389" s="9" t="str">
        <f t="shared" si="64"/>
        <v>ok</v>
      </c>
      <c r="F389" t="str">
        <f t="shared" si="56"/>
        <v>scikit-learn/sklearn.cluster._optics/cluster_optics_dbscan/orderingscikit-learn/sklearn.cluster._optics/cluster_optics_dbscan/ordering</v>
      </c>
      <c r="I389" t="str">
        <f t="shared" si="57"/>
        <v>-</v>
      </c>
      <c r="J389" t="str">
        <f t="shared" si="58"/>
        <v/>
      </c>
      <c r="K389" t="str">
        <f t="shared" si="59"/>
        <v/>
      </c>
      <c r="L389" t="str">
        <f t="shared" si="60"/>
        <v/>
      </c>
      <c r="N389" t="str">
        <f t="shared" si="61"/>
        <v>+</v>
      </c>
      <c r="O389" t="str">
        <f t="shared" si="62"/>
        <v/>
      </c>
    </row>
    <row r="390" spans="1:19" x14ac:dyDescent="0.25">
      <c r="A390" s="2" t="s">
        <v>2359</v>
      </c>
      <c r="B390" s="13" t="s">
        <v>2361</v>
      </c>
      <c r="C390" s="13" t="s">
        <v>2361</v>
      </c>
      <c r="D390" s="9" t="str">
        <f t="shared" si="64"/>
        <v>ok</v>
      </c>
      <c r="F390" t="str">
        <f t="shared" si="56"/>
        <v>scikit-learn/sklearn.cluster._optics/cluster_optics_dbscan/reachabilityscikit-learn/sklearn.cluster._optics/cluster_optics_dbscan/reachability</v>
      </c>
      <c r="I390" t="str">
        <f t="shared" si="57"/>
        <v>-</v>
      </c>
      <c r="J390" t="str">
        <f t="shared" si="58"/>
        <v/>
      </c>
      <c r="K390" t="str">
        <f t="shared" si="59"/>
        <v/>
      </c>
      <c r="L390" t="str">
        <f t="shared" si="60"/>
        <v/>
      </c>
      <c r="N390" t="str">
        <f t="shared" si="61"/>
        <v>+</v>
      </c>
      <c r="O390" t="str">
        <f t="shared" si="62"/>
        <v/>
      </c>
    </row>
    <row r="391" spans="1:19" x14ac:dyDescent="0.25">
      <c r="A391" s="2" t="s">
        <v>297</v>
      </c>
      <c r="B391" s="13" t="s">
        <v>465</v>
      </c>
      <c r="C391" s="2"/>
      <c r="D391" s="9" t="str">
        <f t="shared" si="64"/>
        <v>-</v>
      </c>
      <c r="F391" t="str">
        <f t="shared" si="56"/>
        <v>scikit-learn/sklearn.cluster._optics/cluster_optics_xi</v>
      </c>
      <c r="I391" t="str">
        <f t="shared" si="57"/>
        <v>+</v>
      </c>
      <c r="J391" t="str">
        <f t="shared" si="58"/>
        <v/>
      </c>
      <c r="K391" t="str">
        <f t="shared" si="59"/>
        <v>+</v>
      </c>
      <c r="L391" t="str">
        <f t="shared" si="60"/>
        <v/>
      </c>
      <c r="N391" t="str">
        <f t="shared" si="61"/>
        <v/>
      </c>
      <c r="O391" t="str">
        <f t="shared" si="62"/>
        <v/>
      </c>
      <c r="P391" s="16" t="str">
        <f>IF(AND(K391="+",C391&lt;&gt;""),"+","")</f>
        <v/>
      </c>
      <c r="Q391" s="16" t="str">
        <f>IF(AND(I391="-",NOT(D391="ok")),LEN(B391)-LEN(SUBSTITUTE(B391,",",""))+"1","")</f>
        <v/>
      </c>
      <c r="R391" s="16" t="str">
        <f>IF(AND(I391="-",NOT(D391="ok")),LEN(C391)-LEN(SUBSTITUTE(C391,",",""))+"1","")</f>
        <v/>
      </c>
      <c r="S391" s="16"/>
    </row>
    <row r="392" spans="1:19" x14ac:dyDescent="0.25">
      <c r="A392" s="2" t="s">
        <v>297</v>
      </c>
      <c r="B392" s="2"/>
      <c r="C392" s="13" t="s">
        <v>465</v>
      </c>
      <c r="D392" s="9" t="str">
        <f t="shared" si="64"/>
        <v>-</v>
      </c>
      <c r="F392" t="str">
        <f t="shared" si="56"/>
        <v>scikit-learn/sklearn.cluster._optics/cluster_optics_xi</v>
      </c>
      <c r="I392" t="str">
        <f t="shared" si="57"/>
        <v>+</v>
      </c>
      <c r="J392" t="str">
        <f t="shared" si="58"/>
        <v/>
      </c>
      <c r="K392" t="str">
        <f t="shared" si="59"/>
        <v>+</v>
      </c>
      <c r="L392" t="str">
        <f t="shared" si="60"/>
        <v/>
      </c>
      <c r="N392" t="str">
        <f t="shared" si="61"/>
        <v/>
      </c>
      <c r="O392" t="str">
        <f t="shared" si="62"/>
        <v/>
      </c>
      <c r="P392" s="16" t="str">
        <f>IF(AND(K392="+",C392&lt;&gt;""),"+","")</f>
        <v>+</v>
      </c>
      <c r="Q392" s="16" t="str">
        <f>IF(AND(I392="-",NOT(D392="ok")),LEN(B392)-LEN(SUBSTITUTE(B392,",",""))+"1","")</f>
        <v/>
      </c>
      <c r="R392" s="16" t="str">
        <f>IF(AND(I392="-",NOT(D392="ok")),LEN(C392)-LEN(SUBSTITUTE(C392,",",""))+"1","")</f>
        <v/>
      </c>
      <c r="S392" s="16"/>
    </row>
    <row r="393" spans="1:19" x14ac:dyDescent="0.25">
      <c r="A393" s="2" t="s">
        <v>4</v>
      </c>
      <c r="B393" s="13" t="s">
        <v>1110</v>
      </c>
      <c r="C393" s="13" t="s">
        <v>1110</v>
      </c>
      <c r="D393" s="9" t="str">
        <f t="shared" si="64"/>
        <v>ok</v>
      </c>
      <c r="F393" t="str">
        <f t="shared" si="56"/>
        <v>scikit-learn/sklearn.cluster._optics/cluster_optics_xi/min_cluster_sizescikit-learn/sklearn.cluster._optics/cluster_optics_xi/min_cluster_size</v>
      </c>
      <c r="I393" t="str">
        <f t="shared" si="57"/>
        <v>-</v>
      </c>
      <c r="J393" t="str">
        <f t="shared" si="58"/>
        <v/>
      </c>
      <c r="K393" t="str">
        <f t="shared" si="59"/>
        <v/>
      </c>
      <c r="L393" t="str">
        <f t="shared" si="60"/>
        <v/>
      </c>
      <c r="N393" t="str">
        <f t="shared" si="61"/>
        <v>+</v>
      </c>
      <c r="O393" t="str">
        <f t="shared" si="62"/>
        <v/>
      </c>
    </row>
    <row r="394" spans="1:19" x14ac:dyDescent="0.25">
      <c r="A394" s="2" t="s">
        <v>4</v>
      </c>
      <c r="B394" s="13" t="s">
        <v>1109</v>
      </c>
      <c r="C394" s="13" t="s">
        <v>1109</v>
      </c>
      <c r="D394" s="9" t="str">
        <f t="shared" si="64"/>
        <v>ok</v>
      </c>
      <c r="F394" t="str">
        <f t="shared" si="56"/>
        <v>scikit-learn/sklearn.cluster._optics/cluster_optics_xi/min_samplesscikit-learn/sklearn.cluster._optics/cluster_optics_xi/min_samples</v>
      </c>
      <c r="I394" t="str">
        <f t="shared" si="57"/>
        <v>-</v>
      </c>
      <c r="J394" t="str">
        <f t="shared" si="58"/>
        <v/>
      </c>
      <c r="K394" t="str">
        <f t="shared" si="59"/>
        <v/>
      </c>
      <c r="L394" t="str">
        <f t="shared" si="60"/>
        <v/>
      </c>
      <c r="N394" t="str">
        <f t="shared" si="61"/>
        <v>+</v>
      </c>
      <c r="O394" t="str">
        <f t="shared" si="62"/>
        <v/>
      </c>
    </row>
    <row r="395" spans="1:19" x14ac:dyDescent="0.25">
      <c r="A395" s="2" t="s">
        <v>186</v>
      </c>
      <c r="B395" s="13" t="s">
        <v>2371</v>
      </c>
      <c r="C395" s="13" t="s">
        <v>2371</v>
      </c>
      <c r="D395" s="9" t="str">
        <f t="shared" si="64"/>
        <v>ok</v>
      </c>
      <c r="F395" t="str">
        <f t="shared" si="56"/>
        <v>scikit-learn/sklearn.cluster._optics/cluster_optics_xi/orderingscikit-learn/sklearn.cluster._optics/cluster_optics_xi/ordering</v>
      </c>
      <c r="I395" t="str">
        <f t="shared" si="57"/>
        <v>-</v>
      </c>
      <c r="J395" t="str">
        <f t="shared" si="58"/>
        <v/>
      </c>
      <c r="K395" t="str">
        <f t="shared" si="59"/>
        <v/>
      </c>
      <c r="L395" t="str">
        <f t="shared" si="60"/>
        <v/>
      </c>
      <c r="N395" t="str">
        <f t="shared" si="61"/>
        <v>+</v>
      </c>
      <c r="O395" t="str">
        <f t="shared" si="62"/>
        <v/>
      </c>
    </row>
    <row r="396" spans="1:19" x14ac:dyDescent="0.25">
      <c r="A396" s="2" t="s">
        <v>4</v>
      </c>
      <c r="B396" s="13" t="s">
        <v>1112</v>
      </c>
      <c r="C396" s="13" t="s">
        <v>1112</v>
      </c>
      <c r="D396" s="9" t="str">
        <f t="shared" si="64"/>
        <v>ok</v>
      </c>
      <c r="F396" t="str">
        <f t="shared" si="56"/>
        <v>scikit-learn/sklearn.cluster._optics/cluster_optics_xi/predecessor_correctionscikit-learn/sklearn.cluster._optics/cluster_optics_xi/predecessor_correction</v>
      </c>
      <c r="I396" t="str">
        <f t="shared" si="57"/>
        <v>-</v>
      </c>
      <c r="J396" t="str">
        <f t="shared" si="58"/>
        <v/>
      </c>
      <c r="K396" t="str">
        <f t="shared" si="59"/>
        <v/>
      </c>
      <c r="L396" t="str">
        <f t="shared" si="60"/>
        <v/>
      </c>
      <c r="N396" t="str">
        <f t="shared" si="61"/>
        <v>+</v>
      </c>
      <c r="O396" t="str">
        <f t="shared" si="62"/>
        <v/>
      </c>
    </row>
    <row r="397" spans="1:19" x14ac:dyDescent="0.25">
      <c r="A397" s="2" t="s">
        <v>4</v>
      </c>
      <c r="B397" s="13" t="s">
        <v>1108</v>
      </c>
      <c r="C397" s="13" t="s">
        <v>1108</v>
      </c>
      <c r="D397" s="9" t="str">
        <f t="shared" si="64"/>
        <v>ok</v>
      </c>
      <c r="F397" t="str">
        <f t="shared" si="56"/>
        <v>scikit-learn/sklearn.cluster._optics/cluster_optics_xi/predecessorscikit-learn/sklearn.cluster._optics/cluster_optics_xi/predecessor</v>
      </c>
      <c r="I397" t="str">
        <f t="shared" si="57"/>
        <v>-</v>
      </c>
      <c r="J397" t="str">
        <f t="shared" si="58"/>
        <v/>
      </c>
      <c r="K397" t="str">
        <f t="shared" si="59"/>
        <v/>
      </c>
      <c r="L397" t="str">
        <f t="shared" si="60"/>
        <v/>
      </c>
      <c r="N397" t="str">
        <f t="shared" si="61"/>
        <v>+</v>
      </c>
      <c r="O397" t="str">
        <f t="shared" si="62"/>
        <v/>
      </c>
    </row>
    <row r="398" spans="1:19" x14ac:dyDescent="0.25">
      <c r="A398" s="2" t="s">
        <v>2359</v>
      </c>
      <c r="B398" s="13" t="s">
        <v>2360</v>
      </c>
      <c r="C398" s="13" t="s">
        <v>2360</v>
      </c>
      <c r="D398" s="9" t="str">
        <f t="shared" si="64"/>
        <v>ok</v>
      </c>
      <c r="F398" t="str">
        <f t="shared" si="56"/>
        <v>scikit-learn/sklearn.cluster._optics/cluster_optics_xi/reachabilityscikit-learn/sklearn.cluster._optics/cluster_optics_xi/reachability</v>
      </c>
      <c r="I398" t="str">
        <f t="shared" si="57"/>
        <v>-</v>
      </c>
      <c r="J398" t="str">
        <f t="shared" si="58"/>
        <v/>
      </c>
      <c r="K398" t="str">
        <f t="shared" si="59"/>
        <v/>
      </c>
      <c r="L398" t="str">
        <f t="shared" si="60"/>
        <v/>
      </c>
      <c r="N398" t="str">
        <f t="shared" si="61"/>
        <v>+</v>
      </c>
      <c r="O398" t="str">
        <f t="shared" si="62"/>
        <v/>
      </c>
    </row>
    <row r="399" spans="1:19" x14ac:dyDescent="0.25">
      <c r="A399" s="2" t="s">
        <v>4</v>
      </c>
      <c r="B399" s="13" t="s">
        <v>1111</v>
      </c>
      <c r="C399" s="13" t="s">
        <v>1111</v>
      </c>
      <c r="D399" s="9" t="str">
        <f t="shared" si="64"/>
        <v>ok</v>
      </c>
      <c r="F399" t="str">
        <f t="shared" si="56"/>
        <v>scikit-learn/sklearn.cluster._optics/cluster_optics_xi/xiscikit-learn/sklearn.cluster._optics/cluster_optics_xi/xi</v>
      </c>
      <c r="I399" t="str">
        <f t="shared" si="57"/>
        <v>-</v>
      </c>
      <c r="J399" t="str">
        <f t="shared" si="58"/>
        <v/>
      </c>
      <c r="K399" t="str">
        <f t="shared" si="59"/>
        <v/>
      </c>
      <c r="L399" t="str">
        <f t="shared" si="60"/>
        <v/>
      </c>
      <c r="N399" t="str">
        <f t="shared" si="61"/>
        <v>+</v>
      </c>
      <c r="O399" t="str">
        <f t="shared" si="62"/>
        <v/>
      </c>
    </row>
    <row r="400" spans="1:19" x14ac:dyDescent="0.25">
      <c r="A400" s="2" t="s">
        <v>297</v>
      </c>
      <c r="B400" s="13" t="s">
        <v>466</v>
      </c>
      <c r="C400" s="2"/>
      <c r="D400" s="9" t="str">
        <f t="shared" si="64"/>
        <v>-</v>
      </c>
      <c r="F400" t="str">
        <f t="shared" si="56"/>
        <v>scikit-learn/sklearn.cluster._optics/compute_optics_graph</v>
      </c>
      <c r="I400" t="str">
        <f t="shared" si="57"/>
        <v>+</v>
      </c>
      <c r="J400" t="str">
        <f t="shared" si="58"/>
        <v/>
      </c>
      <c r="K400" t="str">
        <f t="shared" si="59"/>
        <v>+</v>
      </c>
      <c r="L400" t="str">
        <f t="shared" si="60"/>
        <v/>
      </c>
      <c r="N400" t="str">
        <f t="shared" si="61"/>
        <v/>
      </c>
      <c r="O400" t="str">
        <f t="shared" si="62"/>
        <v/>
      </c>
      <c r="P400" s="16" t="str">
        <f>IF(AND(K400="+",C400&lt;&gt;""),"+","")</f>
        <v/>
      </c>
      <c r="Q400" s="16" t="str">
        <f>IF(AND(I400="-",NOT(D400="ok")),LEN(B400)-LEN(SUBSTITUTE(B400,",",""))+"1","")</f>
        <v/>
      </c>
      <c r="R400" s="16" t="str">
        <f>IF(AND(I400="-",NOT(D400="ok")),LEN(C400)-LEN(SUBSTITUTE(C400,",",""))+"1","")</f>
        <v/>
      </c>
      <c r="S400" s="16"/>
    </row>
    <row r="401" spans="1:19" x14ac:dyDescent="0.25">
      <c r="A401" s="2" t="s">
        <v>297</v>
      </c>
      <c r="B401" s="2"/>
      <c r="C401" s="13" t="s">
        <v>466</v>
      </c>
      <c r="D401" s="9" t="str">
        <f t="shared" si="64"/>
        <v>-</v>
      </c>
      <c r="F401" t="str">
        <f t="shared" si="56"/>
        <v>scikit-learn/sklearn.cluster._optics/compute_optics_graph</v>
      </c>
      <c r="I401" t="str">
        <f t="shared" si="57"/>
        <v>+</v>
      </c>
      <c r="J401" t="str">
        <f t="shared" si="58"/>
        <v/>
      </c>
      <c r="K401" t="str">
        <f t="shared" si="59"/>
        <v>+</v>
      </c>
      <c r="L401" t="str">
        <f t="shared" si="60"/>
        <v/>
      </c>
      <c r="N401" t="str">
        <f t="shared" si="61"/>
        <v/>
      </c>
      <c r="O401" t="str">
        <f t="shared" si="62"/>
        <v/>
      </c>
      <c r="P401" s="16" t="str">
        <f>IF(AND(K401="+",C401&lt;&gt;""),"+","")</f>
        <v>+</v>
      </c>
      <c r="Q401" s="16" t="str">
        <f>IF(AND(I401="-",NOT(D401="ok")),LEN(B401)-LEN(SUBSTITUTE(B401,",",""))+"1","")</f>
        <v/>
      </c>
      <c r="R401" s="16" t="str">
        <f>IF(AND(I401="-",NOT(D401="ok")),LEN(C401)-LEN(SUBSTITUTE(C401,",",""))+"1","")</f>
        <v/>
      </c>
      <c r="S401" s="16"/>
    </row>
    <row r="402" spans="1:19" x14ac:dyDescent="0.25">
      <c r="A402" s="2" t="s">
        <v>2281</v>
      </c>
      <c r="B402" s="13" t="s">
        <v>2282</v>
      </c>
      <c r="C402" s="13" t="s">
        <v>2282</v>
      </c>
      <c r="D402" s="9" t="str">
        <f t="shared" si="64"/>
        <v>ok</v>
      </c>
      <c r="F402" t="str">
        <f t="shared" si="56"/>
        <v>scikit-learn/sklearn.cluster._optics/compute_optics_graph/algorithmscikit-learn/sklearn.cluster._optics/compute_optics_graph/algorithm</v>
      </c>
      <c r="I402" t="str">
        <f t="shared" si="57"/>
        <v>-</v>
      </c>
      <c r="J402" t="str">
        <f t="shared" si="58"/>
        <v/>
      </c>
      <c r="K402" t="str">
        <f t="shared" si="59"/>
        <v/>
      </c>
      <c r="L402" t="str">
        <f t="shared" si="60"/>
        <v/>
      </c>
      <c r="N402" t="str">
        <f t="shared" si="61"/>
        <v>+</v>
      </c>
      <c r="O402" t="str">
        <f t="shared" si="62"/>
        <v/>
      </c>
    </row>
    <row r="403" spans="1:19" x14ac:dyDescent="0.25">
      <c r="A403" s="2" t="s">
        <v>4</v>
      </c>
      <c r="B403" s="13" t="s">
        <v>1118</v>
      </c>
      <c r="C403" s="13" t="s">
        <v>1118</v>
      </c>
      <c r="D403" s="9" t="str">
        <f t="shared" si="64"/>
        <v>ok</v>
      </c>
      <c r="F403" t="str">
        <f t="shared" ref="F403:F466" si="65">_xlfn.CONCAT(B403,C403)</f>
        <v>scikit-learn/sklearn.cluster._optics/compute_optics_graph/leaf_sizescikit-learn/sklearn.cluster._optics/compute_optics_graph/leaf_size</v>
      </c>
      <c r="I403" t="str">
        <f t="shared" ref="I403:I466" si="66">IF(A403="-","+","-")</f>
        <v>-</v>
      </c>
      <c r="J403" t="str">
        <f t="shared" ref="J403:J466" si="67">IF(AND(I403="-",NOT(D403="ok")),"+","")</f>
        <v/>
      </c>
      <c r="K403" t="str">
        <f t="shared" ref="K403:K466" si="68">IF(AND(I403="+",NOT(D403="ok")),"+","")</f>
        <v/>
      </c>
      <c r="L403" t="str">
        <f t="shared" ref="L403:L466" si="69">IF(AND(I403="-",D403="?",A403&lt;$M$18),"+","")</f>
        <v/>
      </c>
      <c r="N403" t="str">
        <f t="shared" ref="N403:N466" si="70">IF(AND(D403="ok",I403="-"),"+","")</f>
        <v>+</v>
      </c>
      <c r="O403" t="str">
        <f t="shared" ref="O403:O466" si="71">IF(AND(I403="+",D403="ok"),"+","")</f>
        <v/>
      </c>
    </row>
    <row r="404" spans="1:19" x14ac:dyDescent="0.25">
      <c r="A404" s="2" t="s">
        <v>4</v>
      </c>
      <c r="B404" s="13" t="s">
        <v>1114</v>
      </c>
      <c r="C404" s="13" t="s">
        <v>1114</v>
      </c>
      <c r="D404" s="9" t="str">
        <f t="shared" si="64"/>
        <v>ok</v>
      </c>
      <c r="F404" t="str">
        <f t="shared" si="65"/>
        <v>scikit-learn/sklearn.cluster._optics/compute_optics_graph/max_epsscikit-learn/sklearn.cluster._optics/compute_optics_graph/max_eps</v>
      </c>
      <c r="I404" t="str">
        <f t="shared" si="66"/>
        <v>-</v>
      </c>
      <c r="J404" t="str">
        <f t="shared" si="67"/>
        <v/>
      </c>
      <c r="K404" t="str">
        <f t="shared" si="68"/>
        <v/>
      </c>
      <c r="L404" t="str">
        <f t="shared" si="69"/>
        <v/>
      </c>
      <c r="N404" t="str">
        <f t="shared" si="70"/>
        <v>+</v>
      </c>
      <c r="O404" t="str">
        <f t="shared" si="71"/>
        <v/>
      </c>
    </row>
    <row r="405" spans="1:19" x14ac:dyDescent="0.25">
      <c r="A405" s="2" t="s">
        <v>4</v>
      </c>
      <c r="B405" s="13" t="s">
        <v>1117</v>
      </c>
      <c r="C405" s="13" t="s">
        <v>1117</v>
      </c>
      <c r="D405" s="9" t="str">
        <f t="shared" ref="D405:D419" si="72">IF(B405=C405,"ok","-")</f>
        <v>ok</v>
      </c>
      <c r="F405" t="str">
        <f t="shared" si="65"/>
        <v>scikit-learn/sklearn.cluster._optics/compute_optics_graph/metric_paramsscikit-learn/sklearn.cluster._optics/compute_optics_graph/metric_params</v>
      </c>
      <c r="I405" t="str">
        <f t="shared" si="66"/>
        <v>-</v>
      </c>
      <c r="J405" t="str">
        <f t="shared" si="67"/>
        <v/>
      </c>
      <c r="K405" t="str">
        <f t="shared" si="68"/>
        <v/>
      </c>
      <c r="L405" t="str">
        <f t="shared" si="69"/>
        <v/>
      </c>
      <c r="N405" t="str">
        <f t="shared" si="70"/>
        <v>+</v>
      </c>
      <c r="O405" t="str">
        <f t="shared" si="71"/>
        <v/>
      </c>
    </row>
    <row r="406" spans="1:19" x14ac:dyDescent="0.25">
      <c r="A406" s="2" t="s">
        <v>4</v>
      </c>
      <c r="B406" s="13" t="s">
        <v>1115</v>
      </c>
      <c r="C406" s="13" t="s">
        <v>1115</v>
      </c>
      <c r="D406" s="9" t="str">
        <f t="shared" si="72"/>
        <v>ok</v>
      </c>
      <c r="F406" t="str">
        <f t="shared" si="65"/>
        <v>scikit-learn/sklearn.cluster._optics/compute_optics_graph/metricscikit-learn/sklearn.cluster._optics/compute_optics_graph/metric</v>
      </c>
      <c r="I406" t="str">
        <f t="shared" si="66"/>
        <v>-</v>
      </c>
      <c r="J406" t="str">
        <f t="shared" si="67"/>
        <v/>
      </c>
      <c r="K406" t="str">
        <f t="shared" si="68"/>
        <v/>
      </c>
      <c r="L406" t="str">
        <f t="shared" si="69"/>
        <v/>
      </c>
      <c r="N406" t="str">
        <f t="shared" si="70"/>
        <v>+</v>
      </c>
      <c r="O406" t="str">
        <f t="shared" si="71"/>
        <v/>
      </c>
    </row>
    <row r="407" spans="1:19" x14ac:dyDescent="0.25">
      <c r="A407" s="2" t="s">
        <v>4</v>
      </c>
      <c r="B407" s="13" t="s">
        <v>1113</v>
      </c>
      <c r="C407" s="13" t="s">
        <v>1113</v>
      </c>
      <c r="D407" s="9" t="str">
        <f t="shared" si="72"/>
        <v>ok</v>
      </c>
      <c r="F407" t="str">
        <f t="shared" si="65"/>
        <v>scikit-learn/sklearn.cluster._optics/compute_optics_graph/min_samplesscikit-learn/sklearn.cluster._optics/compute_optics_graph/min_samples</v>
      </c>
      <c r="I407" t="str">
        <f t="shared" si="66"/>
        <v>-</v>
      </c>
      <c r="J407" t="str">
        <f t="shared" si="67"/>
        <v/>
      </c>
      <c r="K407" t="str">
        <f t="shared" si="68"/>
        <v/>
      </c>
      <c r="L407" t="str">
        <f t="shared" si="69"/>
        <v/>
      </c>
      <c r="N407" t="str">
        <f t="shared" si="70"/>
        <v>+</v>
      </c>
      <c r="O407" t="str">
        <f t="shared" si="71"/>
        <v/>
      </c>
    </row>
    <row r="408" spans="1:19" x14ac:dyDescent="0.25">
      <c r="A408" s="2" t="s">
        <v>4</v>
      </c>
      <c r="B408" s="13" t="s">
        <v>1119</v>
      </c>
      <c r="C408" s="13" t="s">
        <v>1119</v>
      </c>
      <c r="D408" s="9" t="str">
        <f t="shared" si="72"/>
        <v>ok</v>
      </c>
      <c r="F408" t="str">
        <f t="shared" si="65"/>
        <v>scikit-learn/sklearn.cluster._optics/compute_optics_graph/n_jobsscikit-learn/sklearn.cluster._optics/compute_optics_graph/n_jobs</v>
      </c>
      <c r="I408" t="str">
        <f t="shared" si="66"/>
        <v>-</v>
      </c>
      <c r="J408" t="str">
        <f t="shared" si="67"/>
        <v/>
      </c>
      <c r="K408" t="str">
        <f t="shared" si="68"/>
        <v/>
      </c>
      <c r="L408" t="str">
        <f t="shared" si="69"/>
        <v/>
      </c>
      <c r="N408" t="str">
        <f t="shared" si="70"/>
        <v>+</v>
      </c>
      <c r="O408" t="str">
        <f t="shared" si="71"/>
        <v/>
      </c>
    </row>
    <row r="409" spans="1:19" x14ac:dyDescent="0.25">
      <c r="A409" s="2" t="s">
        <v>4</v>
      </c>
      <c r="B409" s="13" t="s">
        <v>1116</v>
      </c>
      <c r="C409" s="13" t="s">
        <v>1116</v>
      </c>
      <c r="D409" s="9" t="str">
        <f t="shared" si="72"/>
        <v>ok</v>
      </c>
      <c r="F409" t="str">
        <f t="shared" si="65"/>
        <v>scikit-learn/sklearn.cluster._optics/compute_optics_graph/pscikit-learn/sklearn.cluster._optics/compute_optics_graph/p</v>
      </c>
      <c r="I409" t="str">
        <f t="shared" si="66"/>
        <v>-</v>
      </c>
      <c r="J409" t="str">
        <f t="shared" si="67"/>
        <v/>
      </c>
      <c r="K409" t="str">
        <f t="shared" si="68"/>
        <v/>
      </c>
      <c r="L409" t="str">
        <f t="shared" si="69"/>
        <v/>
      </c>
      <c r="N409" t="str">
        <f t="shared" si="70"/>
        <v>+</v>
      </c>
      <c r="O409" t="str">
        <f t="shared" si="71"/>
        <v/>
      </c>
    </row>
    <row r="410" spans="1:19" x14ac:dyDescent="0.25">
      <c r="A410" s="2" t="s">
        <v>2459</v>
      </c>
      <c r="B410" s="13" t="s">
        <v>2460</v>
      </c>
      <c r="C410" s="13" t="s">
        <v>2460</v>
      </c>
      <c r="D410" s="9" t="str">
        <f t="shared" si="72"/>
        <v>ok</v>
      </c>
      <c r="F410" t="str">
        <f t="shared" si="65"/>
        <v>scikit-learn/sklearn.cluster._optics/compute_optics_graph/Xscikit-learn/sklearn.cluster._optics/compute_optics_graph/X</v>
      </c>
      <c r="I410" t="str">
        <f t="shared" si="66"/>
        <v>-</v>
      </c>
      <c r="J410" t="str">
        <f t="shared" si="67"/>
        <v/>
      </c>
      <c r="K410" t="str">
        <f t="shared" si="68"/>
        <v/>
      </c>
      <c r="L410" t="str">
        <f t="shared" si="69"/>
        <v/>
      </c>
      <c r="N410" t="str">
        <f t="shared" si="70"/>
        <v>+</v>
      </c>
      <c r="O410" t="str">
        <f t="shared" si="71"/>
        <v/>
      </c>
    </row>
    <row r="411" spans="1:19" x14ac:dyDescent="0.25">
      <c r="A411" s="2" t="s">
        <v>297</v>
      </c>
      <c r="B411" s="13" t="s">
        <v>236</v>
      </c>
      <c r="C411" s="2"/>
      <c r="D411" s="9" t="str">
        <f t="shared" si="72"/>
        <v>-</v>
      </c>
      <c r="F411" t="str">
        <f t="shared" si="65"/>
        <v>scikit-learn/sklearn.cluster._optics/OPTICS</v>
      </c>
      <c r="I411" t="str">
        <f t="shared" si="66"/>
        <v>+</v>
      </c>
      <c r="J411" t="str">
        <f t="shared" si="67"/>
        <v/>
      </c>
      <c r="K411" t="str">
        <f t="shared" si="68"/>
        <v>+</v>
      </c>
      <c r="L411" t="str">
        <f t="shared" si="69"/>
        <v/>
      </c>
      <c r="N411" t="str">
        <f t="shared" si="70"/>
        <v/>
      </c>
      <c r="O411" t="str">
        <f t="shared" si="71"/>
        <v/>
      </c>
      <c r="P411" s="16" t="str">
        <f>IF(AND(K411="+",C411&lt;&gt;""),"+","")</f>
        <v/>
      </c>
      <c r="Q411" s="16" t="str">
        <f>IF(AND(I411="-",NOT(D411="ok")),LEN(B411)-LEN(SUBSTITUTE(B411,",",""))+"1","")</f>
        <v/>
      </c>
      <c r="R411" s="16" t="str">
        <f>IF(AND(I411="-",NOT(D411="ok")),LEN(C411)-LEN(SUBSTITUTE(C411,",",""))+"1","")</f>
        <v/>
      </c>
      <c r="S411" s="16"/>
    </row>
    <row r="412" spans="1:19" x14ac:dyDescent="0.25">
      <c r="A412" s="2" t="s">
        <v>297</v>
      </c>
      <c r="B412" s="2"/>
      <c r="C412" s="13" t="s">
        <v>236</v>
      </c>
      <c r="D412" s="9" t="str">
        <f t="shared" si="72"/>
        <v>-</v>
      </c>
      <c r="F412" t="str">
        <f t="shared" si="65"/>
        <v>scikit-learn/sklearn.cluster._optics/OPTICS</v>
      </c>
      <c r="I412" t="str">
        <f t="shared" si="66"/>
        <v>+</v>
      </c>
      <c r="J412" t="str">
        <f t="shared" si="67"/>
        <v/>
      </c>
      <c r="K412" t="str">
        <f t="shared" si="68"/>
        <v>+</v>
      </c>
      <c r="L412" t="str">
        <f t="shared" si="69"/>
        <v/>
      </c>
      <c r="N412" t="str">
        <f t="shared" si="70"/>
        <v/>
      </c>
      <c r="O412" t="str">
        <f t="shared" si="71"/>
        <v/>
      </c>
      <c r="P412" s="16" t="str">
        <f>IF(AND(K412="+",C412&lt;&gt;""),"+","")</f>
        <v>+</v>
      </c>
      <c r="Q412" s="16" t="str">
        <f>IF(AND(I412="-",NOT(D412="ok")),LEN(B412)-LEN(SUBSTITUTE(B412,",",""))+"1","")</f>
        <v/>
      </c>
      <c r="R412" s="16" t="str">
        <f>IF(AND(I412="-",NOT(D412="ok")),LEN(C412)-LEN(SUBSTITUTE(C412,",",""))+"1","")</f>
        <v/>
      </c>
      <c r="S412" s="16"/>
    </row>
    <row r="413" spans="1:19" x14ac:dyDescent="0.25">
      <c r="A413" s="2" t="s">
        <v>297</v>
      </c>
      <c r="B413" s="13" t="s">
        <v>2584</v>
      </c>
      <c r="C413" s="2"/>
      <c r="D413" s="9" t="str">
        <f t="shared" si="72"/>
        <v>-</v>
      </c>
      <c r="F413" t="str">
        <f t="shared" si="65"/>
        <v>scikit-learn/sklearn.cluster._optics/OPTICS/__init__</v>
      </c>
      <c r="I413" t="str">
        <f t="shared" si="66"/>
        <v>+</v>
      </c>
      <c r="J413" t="str">
        <f t="shared" si="67"/>
        <v/>
      </c>
      <c r="K413" t="str">
        <f t="shared" si="68"/>
        <v>+</v>
      </c>
      <c r="L413" t="str">
        <f t="shared" si="69"/>
        <v/>
      </c>
      <c r="N413" t="str">
        <f t="shared" si="70"/>
        <v/>
      </c>
      <c r="O413" t="str">
        <f t="shared" si="71"/>
        <v/>
      </c>
      <c r="P413" s="16" t="str">
        <f>IF(AND(K413="+",C413&lt;&gt;""),"+","")</f>
        <v/>
      </c>
      <c r="Q413" s="16" t="str">
        <f>IF(AND(I413="-",NOT(D413="ok")),LEN(B413)-LEN(SUBSTITUTE(B413,",",""))+"1","")</f>
        <v/>
      </c>
      <c r="R413" s="16" t="str">
        <f>IF(AND(I413="-",NOT(D413="ok")),LEN(C413)-LEN(SUBSTITUTE(C413,",",""))+"1","")</f>
        <v/>
      </c>
      <c r="S413" s="16"/>
    </row>
    <row r="414" spans="1:19" x14ac:dyDescent="0.25">
      <c r="A414" s="2" t="s">
        <v>297</v>
      </c>
      <c r="B414" s="2"/>
      <c r="C414" s="13" t="s">
        <v>2584</v>
      </c>
      <c r="D414" s="9" t="str">
        <f t="shared" si="72"/>
        <v>-</v>
      </c>
      <c r="F414" t="str">
        <f t="shared" si="65"/>
        <v>scikit-learn/sklearn.cluster._optics/OPTICS/__init__</v>
      </c>
      <c r="I414" t="str">
        <f t="shared" si="66"/>
        <v>+</v>
      </c>
      <c r="J414" t="str">
        <f t="shared" si="67"/>
        <v/>
      </c>
      <c r="K414" t="str">
        <f t="shared" si="68"/>
        <v>+</v>
      </c>
      <c r="L414" t="str">
        <f t="shared" si="69"/>
        <v/>
      </c>
      <c r="N414" t="str">
        <f t="shared" si="70"/>
        <v/>
      </c>
      <c r="O414" t="str">
        <f t="shared" si="71"/>
        <v/>
      </c>
      <c r="P414" s="16" t="str">
        <f>IF(AND(K414="+",C414&lt;&gt;""),"+","")</f>
        <v>+</v>
      </c>
      <c r="Q414" s="16" t="str">
        <f>IF(AND(I414="-",NOT(D414="ok")),LEN(B414)-LEN(SUBSTITUTE(B414,",",""))+"1","")</f>
        <v/>
      </c>
      <c r="R414" s="16" t="str">
        <f>IF(AND(I414="-",NOT(D414="ok")),LEN(C414)-LEN(SUBSTITUTE(C414,",",""))+"1","")</f>
        <v/>
      </c>
      <c r="S414" s="16"/>
    </row>
    <row r="415" spans="1:19" x14ac:dyDescent="0.25">
      <c r="A415" s="2" t="s">
        <v>6288</v>
      </c>
      <c r="B415" s="13" t="s">
        <v>6289</v>
      </c>
      <c r="C415" s="13" t="s">
        <v>6289</v>
      </c>
      <c r="D415" s="9" t="str">
        <f t="shared" si="72"/>
        <v>ok</v>
      </c>
      <c r="F415" t="str">
        <f t="shared" si="65"/>
        <v>scikit-learn/sklearn.cluster._optics/OPTICS/__init__/algorithmscikit-learn/sklearn.cluster._optics/OPTICS/__init__/algorithm</v>
      </c>
      <c r="I415" t="str">
        <f t="shared" si="66"/>
        <v>-</v>
      </c>
      <c r="J415" t="str">
        <f t="shared" si="67"/>
        <v/>
      </c>
      <c r="K415" t="str">
        <f t="shared" si="68"/>
        <v/>
      </c>
      <c r="L415" t="str">
        <f t="shared" si="69"/>
        <v/>
      </c>
      <c r="N415" t="str">
        <f t="shared" si="70"/>
        <v>+</v>
      </c>
      <c r="O415" t="str">
        <f t="shared" si="71"/>
        <v/>
      </c>
    </row>
    <row r="416" spans="1:19" x14ac:dyDescent="0.25">
      <c r="A416" s="2" t="s">
        <v>4</v>
      </c>
      <c r="B416" s="13" t="s">
        <v>3702</v>
      </c>
      <c r="C416" s="13" t="s">
        <v>3702</v>
      </c>
      <c r="D416" s="9" t="str">
        <f t="shared" si="72"/>
        <v>ok</v>
      </c>
      <c r="F416" t="str">
        <f t="shared" si="65"/>
        <v>scikit-learn/sklearn.cluster._optics/OPTICS/__init__/cluster_methodscikit-learn/sklearn.cluster._optics/OPTICS/__init__/cluster_method</v>
      </c>
      <c r="I416" t="str">
        <f t="shared" si="66"/>
        <v>-</v>
      </c>
      <c r="J416" t="str">
        <f t="shared" si="67"/>
        <v/>
      </c>
      <c r="K416" t="str">
        <f t="shared" si="68"/>
        <v/>
      </c>
      <c r="L416" t="str">
        <f t="shared" si="69"/>
        <v/>
      </c>
      <c r="N416" t="str">
        <f t="shared" si="70"/>
        <v>+</v>
      </c>
      <c r="O416" t="str">
        <f t="shared" si="71"/>
        <v/>
      </c>
    </row>
    <row r="417" spans="1:19" x14ac:dyDescent="0.25">
      <c r="A417" s="2" t="s">
        <v>4</v>
      </c>
      <c r="B417" s="13" t="s">
        <v>3703</v>
      </c>
      <c r="C417" s="13" t="s">
        <v>3703</v>
      </c>
      <c r="D417" s="9" t="str">
        <f t="shared" si="72"/>
        <v>ok</v>
      </c>
      <c r="F417" t="str">
        <f t="shared" si="65"/>
        <v>scikit-learn/sklearn.cluster._optics/OPTICS/__init__/epsscikit-learn/sklearn.cluster._optics/OPTICS/__init__/eps</v>
      </c>
      <c r="I417" t="str">
        <f t="shared" si="66"/>
        <v>-</v>
      </c>
      <c r="J417" t="str">
        <f t="shared" si="67"/>
        <v/>
      </c>
      <c r="K417" t="str">
        <f t="shared" si="68"/>
        <v/>
      </c>
      <c r="L417" t="str">
        <f t="shared" si="69"/>
        <v/>
      </c>
      <c r="N417" t="str">
        <f t="shared" si="70"/>
        <v>+</v>
      </c>
      <c r="O417" t="str">
        <f t="shared" si="71"/>
        <v/>
      </c>
    </row>
    <row r="418" spans="1:19" x14ac:dyDescent="0.25">
      <c r="A418" s="2" t="s">
        <v>4</v>
      </c>
      <c r="B418" s="13" t="s">
        <v>3707</v>
      </c>
      <c r="C418" s="13" t="s">
        <v>3707</v>
      </c>
      <c r="D418" s="9" t="str">
        <f t="shared" si="72"/>
        <v>ok</v>
      </c>
      <c r="F418" t="str">
        <f t="shared" si="65"/>
        <v>scikit-learn/sklearn.cluster._optics/OPTICS/__init__/leaf_sizescikit-learn/sklearn.cluster._optics/OPTICS/__init__/leaf_size</v>
      </c>
      <c r="I418" t="str">
        <f t="shared" si="66"/>
        <v>-</v>
      </c>
      <c r="J418" t="str">
        <f t="shared" si="67"/>
        <v/>
      </c>
      <c r="K418" t="str">
        <f t="shared" si="68"/>
        <v/>
      </c>
      <c r="L418" t="str">
        <f t="shared" si="69"/>
        <v/>
      </c>
      <c r="N418" t="str">
        <f t="shared" si="70"/>
        <v>+</v>
      </c>
      <c r="O418" t="str">
        <f t="shared" si="71"/>
        <v/>
      </c>
    </row>
    <row r="419" spans="1:19" x14ac:dyDescent="0.25">
      <c r="A419" s="2" t="s">
        <v>4</v>
      </c>
      <c r="B419" s="13" t="s">
        <v>3700</v>
      </c>
      <c r="C419" s="13" t="s">
        <v>3700</v>
      </c>
      <c r="D419" s="9" t="str">
        <f t="shared" si="72"/>
        <v>ok</v>
      </c>
      <c r="F419" t="str">
        <f t="shared" si="65"/>
        <v>scikit-learn/sklearn.cluster._optics/OPTICS/__init__/max_epsscikit-learn/sklearn.cluster._optics/OPTICS/__init__/max_eps</v>
      </c>
      <c r="I419" t="str">
        <f t="shared" si="66"/>
        <v>-</v>
      </c>
      <c r="J419" t="str">
        <f t="shared" si="67"/>
        <v/>
      </c>
      <c r="K419" t="str">
        <f t="shared" si="68"/>
        <v/>
      </c>
      <c r="L419" t="str">
        <f t="shared" si="69"/>
        <v/>
      </c>
      <c r="N419" t="str">
        <f t="shared" si="70"/>
        <v>+</v>
      </c>
      <c r="O419" t="str">
        <f t="shared" si="71"/>
        <v/>
      </c>
    </row>
    <row r="420" spans="1:19" x14ac:dyDescent="0.25">
      <c r="A420" s="2" t="s">
        <v>297</v>
      </c>
      <c r="B420" s="2"/>
      <c r="C420" s="13" t="s">
        <v>7316</v>
      </c>
      <c r="D420" s="9" t="s">
        <v>3324</v>
      </c>
      <c r="E420" t="s">
        <v>8117</v>
      </c>
      <c r="F420" t="str">
        <f t="shared" si="65"/>
        <v>scikit-learn/sklearn.cluster._optics/OPTICS/__init__/memory</v>
      </c>
      <c r="I420" t="str">
        <f t="shared" si="66"/>
        <v>+</v>
      </c>
      <c r="J420" t="str">
        <f t="shared" si="67"/>
        <v/>
      </c>
      <c r="K420" t="str">
        <f t="shared" si="68"/>
        <v/>
      </c>
      <c r="L420" t="str">
        <f t="shared" si="69"/>
        <v/>
      </c>
      <c r="N420" t="str">
        <f t="shared" si="70"/>
        <v/>
      </c>
      <c r="O420" t="str">
        <f t="shared" si="71"/>
        <v>+</v>
      </c>
    </row>
    <row r="421" spans="1:19" x14ac:dyDescent="0.25">
      <c r="A421" s="2" t="s">
        <v>297</v>
      </c>
      <c r="B421" s="13" t="s">
        <v>6253</v>
      </c>
      <c r="C421" s="2"/>
      <c r="D421" s="9" t="str">
        <f t="shared" ref="D421:D452" si="73">IF(B421=C421,"ok","-")</f>
        <v>-</v>
      </c>
      <c r="F421" t="str">
        <f t="shared" si="65"/>
        <v>scikit-learn/sklearn.cluster._optics/OPTICS/__init__/metric</v>
      </c>
      <c r="I421" t="str">
        <f t="shared" si="66"/>
        <v>+</v>
      </c>
      <c r="J421" t="str">
        <f t="shared" si="67"/>
        <v/>
      </c>
      <c r="K421" t="str">
        <f t="shared" si="68"/>
        <v>+</v>
      </c>
      <c r="L421" t="str">
        <f t="shared" si="69"/>
        <v/>
      </c>
      <c r="N421" t="str">
        <f t="shared" si="70"/>
        <v/>
      </c>
      <c r="O421" t="str">
        <f t="shared" si="71"/>
        <v/>
      </c>
      <c r="P421" s="16" t="str">
        <f>IF(AND(K421="+",C421&lt;&gt;""),"+","")</f>
        <v/>
      </c>
      <c r="Q421" s="16" t="str">
        <f>IF(AND(I421="-",NOT(D421="ok")),LEN(B421)-LEN(SUBSTITUTE(B421,",",""))+"1","")</f>
        <v/>
      </c>
      <c r="R421" s="16" t="str">
        <f>IF(AND(I421="-",NOT(D421="ok")),LEN(C421)-LEN(SUBSTITUTE(C421,",",""))+"1","")</f>
        <v/>
      </c>
      <c r="S421" s="16"/>
    </row>
    <row r="422" spans="1:19" x14ac:dyDescent="0.25">
      <c r="A422" s="2" t="s">
        <v>297</v>
      </c>
      <c r="B422" s="2"/>
      <c r="C422" s="13" t="s">
        <v>6253</v>
      </c>
      <c r="D422" s="9" t="str">
        <f t="shared" si="73"/>
        <v>-</v>
      </c>
      <c r="F422" t="str">
        <f t="shared" si="65"/>
        <v>scikit-learn/sklearn.cluster._optics/OPTICS/__init__/metric</v>
      </c>
      <c r="I422" t="str">
        <f t="shared" si="66"/>
        <v>+</v>
      </c>
      <c r="J422" t="str">
        <f t="shared" si="67"/>
        <v/>
      </c>
      <c r="K422" t="str">
        <f t="shared" si="68"/>
        <v>+</v>
      </c>
      <c r="L422" t="str">
        <f t="shared" si="69"/>
        <v/>
      </c>
      <c r="N422" t="str">
        <f t="shared" si="70"/>
        <v/>
      </c>
      <c r="O422" t="str">
        <f t="shared" si="71"/>
        <v/>
      </c>
      <c r="P422" s="16" t="str">
        <f>IF(AND(K422="+",C422&lt;&gt;""),"+","")</f>
        <v>+</v>
      </c>
      <c r="Q422" s="16" t="str">
        <f>IF(AND(I422="-",NOT(D422="ok")),LEN(B422)-LEN(SUBSTITUTE(B422,",",""))+"1","")</f>
        <v/>
      </c>
      <c r="R422" s="16" t="str">
        <f>IF(AND(I422="-",NOT(D422="ok")),LEN(C422)-LEN(SUBSTITUTE(C422,",",""))+"1","")</f>
        <v/>
      </c>
      <c r="S422" s="16"/>
    </row>
    <row r="423" spans="1:19" x14ac:dyDescent="0.25">
      <c r="A423" s="2" t="s">
        <v>4</v>
      </c>
      <c r="B423" s="13" t="s">
        <v>3701</v>
      </c>
      <c r="C423" s="13" t="s">
        <v>3701</v>
      </c>
      <c r="D423" s="9" t="str">
        <f t="shared" si="73"/>
        <v>ok</v>
      </c>
      <c r="F423" t="str">
        <f t="shared" si="65"/>
        <v>scikit-learn/sklearn.cluster._optics/OPTICS/__init__/metric_paramsscikit-learn/sklearn.cluster._optics/OPTICS/__init__/metric_params</v>
      </c>
      <c r="I423" t="str">
        <f t="shared" si="66"/>
        <v>-</v>
      </c>
      <c r="J423" t="str">
        <f t="shared" si="67"/>
        <v/>
      </c>
      <c r="K423" t="str">
        <f t="shared" si="68"/>
        <v/>
      </c>
      <c r="L423" t="str">
        <f t="shared" si="69"/>
        <v/>
      </c>
      <c r="N423" t="str">
        <f t="shared" si="70"/>
        <v>+</v>
      </c>
      <c r="O423" t="str">
        <f t="shared" si="71"/>
        <v/>
      </c>
    </row>
    <row r="424" spans="1:19" x14ac:dyDescent="0.25">
      <c r="A424" s="2" t="s">
        <v>4</v>
      </c>
      <c r="B424" s="13" t="s">
        <v>3706</v>
      </c>
      <c r="C424" s="13" t="s">
        <v>3706</v>
      </c>
      <c r="D424" s="9" t="str">
        <f t="shared" si="73"/>
        <v>ok</v>
      </c>
      <c r="F424" t="str">
        <f t="shared" si="65"/>
        <v>scikit-learn/sklearn.cluster._optics/OPTICS/__init__/min_cluster_sizescikit-learn/sklearn.cluster._optics/OPTICS/__init__/min_cluster_size</v>
      </c>
      <c r="I424" t="str">
        <f t="shared" si="66"/>
        <v>-</v>
      </c>
      <c r="J424" t="str">
        <f t="shared" si="67"/>
        <v/>
      </c>
      <c r="K424" t="str">
        <f t="shared" si="68"/>
        <v/>
      </c>
      <c r="L424" t="str">
        <f t="shared" si="69"/>
        <v/>
      </c>
      <c r="N424" t="str">
        <f t="shared" si="70"/>
        <v>+</v>
      </c>
      <c r="O424" t="str">
        <f t="shared" si="71"/>
        <v/>
      </c>
    </row>
    <row r="425" spans="1:19" x14ac:dyDescent="0.25">
      <c r="A425" s="2" t="s">
        <v>4</v>
      </c>
      <c r="B425" s="13" t="s">
        <v>3699</v>
      </c>
      <c r="C425" s="13" t="s">
        <v>3699</v>
      </c>
      <c r="D425" s="9" t="str">
        <f t="shared" si="73"/>
        <v>ok</v>
      </c>
      <c r="F425" t="str">
        <f t="shared" si="65"/>
        <v>scikit-learn/sklearn.cluster._optics/OPTICS/__init__/min_samplesscikit-learn/sklearn.cluster._optics/OPTICS/__init__/min_samples</v>
      </c>
      <c r="I425" t="str">
        <f t="shared" si="66"/>
        <v>-</v>
      </c>
      <c r="J425" t="str">
        <f t="shared" si="67"/>
        <v/>
      </c>
      <c r="K425" t="str">
        <f t="shared" si="68"/>
        <v/>
      </c>
      <c r="L425" t="str">
        <f t="shared" si="69"/>
        <v/>
      </c>
      <c r="N425" t="str">
        <f t="shared" si="70"/>
        <v>+</v>
      </c>
      <c r="O425" t="str">
        <f t="shared" si="71"/>
        <v/>
      </c>
    </row>
    <row r="426" spans="1:19" x14ac:dyDescent="0.25">
      <c r="A426" s="2" t="s">
        <v>4</v>
      </c>
      <c r="B426" s="13" t="s">
        <v>3708</v>
      </c>
      <c r="C426" s="13" t="s">
        <v>3708</v>
      </c>
      <c r="D426" s="9" t="str">
        <f t="shared" si="73"/>
        <v>ok</v>
      </c>
      <c r="F426" t="str">
        <f t="shared" si="65"/>
        <v>scikit-learn/sklearn.cluster._optics/OPTICS/__init__/n_jobsscikit-learn/sklearn.cluster._optics/OPTICS/__init__/n_jobs</v>
      </c>
      <c r="I426" t="str">
        <f t="shared" si="66"/>
        <v>-</v>
      </c>
      <c r="J426" t="str">
        <f t="shared" si="67"/>
        <v/>
      </c>
      <c r="K426" t="str">
        <f t="shared" si="68"/>
        <v/>
      </c>
      <c r="L426" t="str">
        <f t="shared" si="69"/>
        <v/>
      </c>
      <c r="N426" t="str">
        <f t="shared" si="70"/>
        <v>+</v>
      </c>
      <c r="O426" t="str">
        <f t="shared" si="71"/>
        <v/>
      </c>
    </row>
    <row r="427" spans="1:19" x14ac:dyDescent="0.25">
      <c r="A427" s="2" t="s">
        <v>297</v>
      </c>
      <c r="B427" s="13" t="s">
        <v>6610</v>
      </c>
      <c r="C427" s="2"/>
      <c r="D427" s="9" t="str">
        <f t="shared" si="73"/>
        <v>-</v>
      </c>
      <c r="F427" t="str">
        <f t="shared" si="65"/>
        <v>scikit-learn/sklearn.cluster._optics/OPTICS/__init__/p</v>
      </c>
      <c r="I427" t="str">
        <f t="shared" si="66"/>
        <v>+</v>
      </c>
      <c r="J427" t="str">
        <f t="shared" si="67"/>
        <v/>
      </c>
      <c r="K427" t="str">
        <f t="shared" si="68"/>
        <v>+</v>
      </c>
      <c r="L427" t="str">
        <f t="shared" si="69"/>
        <v/>
      </c>
      <c r="N427" t="str">
        <f t="shared" si="70"/>
        <v/>
      </c>
      <c r="O427" t="str">
        <f t="shared" si="71"/>
        <v/>
      </c>
      <c r="P427" s="16" t="str">
        <f>IF(AND(K427="+",C427&lt;&gt;""),"+","")</f>
        <v/>
      </c>
      <c r="Q427" s="16" t="str">
        <f>IF(AND(I427="-",NOT(D427="ok")),LEN(B427)-LEN(SUBSTITUTE(B427,",",""))+"1","")</f>
        <v/>
      </c>
      <c r="R427" s="16" t="str">
        <f>IF(AND(I427="-",NOT(D427="ok")),LEN(C427)-LEN(SUBSTITUTE(C427,",",""))+"1","")</f>
        <v/>
      </c>
      <c r="S427" s="16"/>
    </row>
    <row r="428" spans="1:19" x14ac:dyDescent="0.25">
      <c r="A428" s="2" t="s">
        <v>297</v>
      </c>
      <c r="B428" s="2"/>
      <c r="C428" s="13" t="s">
        <v>6610</v>
      </c>
      <c r="D428" s="9" t="str">
        <f t="shared" si="73"/>
        <v>-</v>
      </c>
      <c r="F428" t="str">
        <f t="shared" si="65"/>
        <v>scikit-learn/sklearn.cluster._optics/OPTICS/__init__/p</v>
      </c>
      <c r="I428" t="str">
        <f t="shared" si="66"/>
        <v>+</v>
      </c>
      <c r="J428" t="str">
        <f t="shared" si="67"/>
        <v/>
      </c>
      <c r="K428" t="str">
        <f t="shared" si="68"/>
        <v>+</v>
      </c>
      <c r="L428" t="str">
        <f t="shared" si="69"/>
        <v/>
      </c>
      <c r="N428" t="str">
        <f t="shared" si="70"/>
        <v/>
      </c>
      <c r="O428" t="str">
        <f t="shared" si="71"/>
        <v/>
      </c>
      <c r="P428" s="16" t="str">
        <f>IF(AND(K428="+",C428&lt;&gt;""),"+","")</f>
        <v>+</v>
      </c>
      <c r="Q428" s="16" t="str">
        <f>IF(AND(I428="-",NOT(D428="ok")),LEN(B428)-LEN(SUBSTITUTE(B428,",",""))+"1","")</f>
        <v/>
      </c>
      <c r="R428" s="16" t="str">
        <f>IF(AND(I428="-",NOT(D428="ok")),LEN(C428)-LEN(SUBSTITUTE(C428,",",""))+"1","")</f>
        <v/>
      </c>
      <c r="S428" s="16"/>
    </row>
    <row r="429" spans="1:19" x14ac:dyDescent="0.25">
      <c r="A429" s="2" t="s">
        <v>4</v>
      </c>
      <c r="B429" s="13" t="s">
        <v>3705</v>
      </c>
      <c r="C429" s="13" t="s">
        <v>3705</v>
      </c>
      <c r="D429" s="9" t="str">
        <f t="shared" si="73"/>
        <v>ok</v>
      </c>
      <c r="F429" t="str">
        <f t="shared" si="65"/>
        <v>scikit-learn/sklearn.cluster._optics/OPTICS/__init__/predecessor_correctionscikit-learn/sklearn.cluster._optics/OPTICS/__init__/predecessor_correction</v>
      </c>
      <c r="I429" t="str">
        <f t="shared" si="66"/>
        <v>-</v>
      </c>
      <c r="J429" t="str">
        <f t="shared" si="67"/>
        <v/>
      </c>
      <c r="K429" t="str">
        <f t="shared" si="68"/>
        <v/>
      </c>
      <c r="L429" t="str">
        <f t="shared" si="69"/>
        <v/>
      </c>
      <c r="N429" t="str">
        <f t="shared" si="70"/>
        <v>+</v>
      </c>
      <c r="O429" t="str">
        <f t="shared" si="71"/>
        <v/>
      </c>
    </row>
    <row r="430" spans="1:19" x14ac:dyDescent="0.25">
      <c r="A430" s="2" t="s">
        <v>4</v>
      </c>
      <c r="B430" s="13" t="s">
        <v>3698</v>
      </c>
      <c r="C430" s="13" t="s">
        <v>3698</v>
      </c>
      <c r="D430" s="9" t="str">
        <f t="shared" si="73"/>
        <v>ok</v>
      </c>
      <c r="F430" t="str">
        <f t="shared" si="65"/>
        <v>scikit-learn/sklearn.cluster._optics/OPTICS/__init__/selfscikit-learn/sklearn.cluster._optics/OPTICS/__init__/self</v>
      </c>
      <c r="I430" t="str">
        <f t="shared" si="66"/>
        <v>-</v>
      </c>
      <c r="J430" t="str">
        <f t="shared" si="67"/>
        <v/>
      </c>
      <c r="K430" t="str">
        <f t="shared" si="68"/>
        <v/>
      </c>
      <c r="L430" t="str">
        <f t="shared" si="69"/>
        <v/>
      </c>
      <c r="N430" t="str">
        <f t="shared" si="70"/>
        <v>+</v>
      </c>
      <c r="O430" t="str">
        <f t="shared" si="71"/>
        <v/>
      </c>
    </row>
    <row r="431" spans="1:19" x14ac:dyDescent="0.25">
      <c r="A431" s="2" t="s">
        <v>4</v>
      </c>
      <c r="B431" s="13" t="s">
        <v>3704</v>
      </c>
      <c r="C431" s="13" t="s">
        <v>3704</v>
      </c>
      <c r="D431" s="9" t="str">
        <f t="shared" si="73"/>
        <v>ok</v>
      </c>
      <c r="F431" t="str">
        <f t="shared" si="65"/>
        <v>scikit-learn/sklearn.cluster._optics/OPTICS/__init__/xiscikit-learn/sklearn.cluster._optics/OPTICS/__init__/xi</v>
      </c>
      <c r="I431" t="str">
        <f t="shared" si="66"/>
        <v>-</v>
      </c>
      <c r="J431" t="str">
        <f t="shared" si="67"/>
        <v/>
      </c>
      <c r="K431" t="str">
        <f t="shared" si="68"/>
        <v/>
      </c>
      <c r="L431" t="str">
        <f t="shared" si="69"/>
        <v/>
      </c>
      <c r="N431" t="str">
        <f t="shared" si="70"/>
        <v>+</v>
      </c>
      <c r="O431" t="str">
        <f t="shared" si="71"/>
        <v/>
      </c>
    </row>
    <row r="432" spans="1:19" x14ac:dyDescent="0.25">
      <c r="A432" s="2" t="s">
        <v>297</v>
      </c>
      <c r="B432" s="13" t="s">
        <v>2585</v>
      </c>
      <c r="C432" s="2"/>
      <c r="D432" s="9" t="str">
        <f t="shared" si="73"/>
        <v>-</v>
      </c>
      <c r="F432" t="str">
        <f t="shared" si="65"/>
        <v>scikit-learn/sklearn.cluster._optics/OPTICS/fit</v>
      </c>
      <c r="I432" t="str">
        <f t="shared" si="66"/>
        <v>+</v>
      </c>
      <c r="J432" t="str">
        <f t="shared" si="67"/>
        <v/>
      </c>
      <c r="K432" t="str">
        <f t="shared" si="68"/>
        <v>+</v>
      </c>
      <c r="L432" t="str">
        <f t="shared" si="69"/>
        <v/>
      </c>
      <c r="N432" t="str">
        <f t="shared" si="70"/>
        <v/>
      </c>
      <c r="O432" t="str">
        <f t="shared" si="71"/>
        <v/>
      </c>
      <c r="P432" s="16" t="str">
        <f>IF(AND(K432="+",C432&lt;&gt;""),"+","")</f>
        <v/>
      </c>
      <c r="Q432" s="16" t="str">
        <f>IF(AND(I432="-",NOT(D432="ok")),LEN(B432)-LEN(SUBSTITUTE(B432,",",""))+"1","")</f>
        <v/>
      </c>
      <c r="R432" s="16" t="str">
        <f>IF(AND(I432="-",NOT(D432="ok")),LEN(C432)-LEN(SUBSTITUTE(C432,",",""))+"1","")</f>
        <v/>
      </c>
      <c r="S432" s="16"/>
    </row>
    <row r="433" spans="1:19" x14ac:dyDescent="0.25">
      <c r="A433" s="2" t="s">
        <v>297</v>
      </c>
      <c r="B433" s="2"/>
      <c r="C433" s="13" t="s">
        <v>2585</v>
      </c>
      <c r="D433" s="9" t="str">
        <f t="shared" si="73"/>
        <v>-</v>
      </c>
      <c r="F433" t="str">
        <f t="shared" si="65"/>
        <v>scikit-learn/sklearn.cluster._optics/OPTICS/fit</v>
      </c>
      <c r="I433" t="str">
        <f t="shared" si="66"/>
        <v>+</v>
      </c>
      <c r="J433" t="str">
        <f t="shared" si="67"/>
        <v/>
      </c>
      <c r="K433" t="str">
        <f t="shared" si="68"/>
        <v>+</v>
      </c>
      <c r="L433" t="str">
        <f t="shared" si="69"/>
        <v/>
      </c>
      <c r="N433" t="str">
        <f t="shared" si="70"/>
        <v/>
      </c>
      <c r="O433" t="str">
        <f t="shared" si="71"/>
        <v/>
      </c>
      <c r="P433" s="16" t="str">
        <f>IF(AND(K433="+",C433&lt;&gt;""),"+","")</f>
        <v>+</v>
      </c>
      <c r="Q433" s="16" t="str">
        <f>IF(AND(I433="-",NOT(D433="ok")),LEN(B433)-LEN(SUBSTITUTE(B433,",",""))+"1","")</f>
        <v/>
      </c>
      <c r="R433" s="16" t="str">
        <f>IF(AND(I433="-",NOT(D433="ok")),LEN(C433)-LEN(SUBSTITUTE(C433,",",""))+"1","")</f>
        <v/>
      </c>
      <c r="S433" s="16"/>
    </row>
    <row r="434" spans="1:19" x14ac:dyDescent="0.25">
      <c r="A434" s="2" t="s">
        <v>4</v>
      </c>
      <c r="B434" s="13" t="s">
        <v>3709</v>
      </c>
      <c r="C434" s="13" t="s">
        <v>3709</v>
      </c>
      <c r="D434" s="9" t="str">
        <f t="shared" si="73"/>
        <v>ok</v>
      </c>
      <c r="F434" t="str">
        <f t="shared" si="65"/>
        <v>scikit-learn/sklearn.cluster._optics/OPTICS/fit/selfscikit-learn/sklearn.cluster._optics/OPTICS/fit/self</v>
      </c>
      <c r="I434" t="str">
        <f t="shared" si="66"/>
        <v>-</v>
      </c>
      <c r="J434" t="str">
        <f t="shared" si="67"/>
        <v/>
      </c>
      <c r="K434" t="str">
        <f t="shared" si="68"/>
        <v/>
      </c>
      <c r="L434" t="str">
        <f t="shared" si="69"/>
        <v/>
      </c>
      <c r="N434" t="str">
        <f t="shared" si="70"/>
        <v>+</v>
      </c>
      <c r="O434" t="str">
        <f t="shared" si="71"/>
        <v/>
      </c>
    </row>
    <row r="435" spans="1:19" x14ac:dyDescent="0.25">
      <c r="A435" s="2" t="s">
        <v>7965</v>
      </c>
      <c r="B435" s="13" t="s">
        <v>6802</v>
      </c>
      <c r="C435" s="13" t="s">
        <v>6802</v>
      </c>
      <c r="D435" s="9" t="str">
        <f t="shared" si="73"/>
        <v>ok</v>
      </c>
      <c r="F435" t="str">
        <f t="shared" si="65"/>
        <v>scikit-learn/sklearn.cluster._optics/OPTICS/fit/Xscikit-learn/sklearn.cluster._optics/OPTICS/fit/X</v>
      </c>
      <c r="I435" t="str">
        <f t="shared" si="66"/>
        <v>-</v>
      </c>
      <c r="J435" t="str">
        <f t="shared" si="67"/>
        <v/>
      </c>
      <c r="K435" t="str">
        <f t="shared" si="68"/>
        <v/>
      </c>
      <c r="L435" t="str">
        <f t="shared" si="69"/>
        <v/>
      </c>
      <c r="N435" t="str">
        <f t="shared" si="70"/>
        <v>+</v>
      </c>
      <c r="O435" t="str">
        <f t="shared" si="71"/>
        <v/>
      </c>
    </row>
    <row r="436" spans="1:19" x14ac:dyDescent="0.25">
      <c r="A436" s="2" t="s">
        <v>7899</v>
      </c>
      <c r="B436" s="13" t="s">
        <v>6803</v>
      </c>
      <c r="C436" s="13" t="s">
        <v>6803</v>
      </c>
      <c r="D436" s="9" t="str">
        <f t="shared" si="73"/>
        <v>ok</v>
      </c>
      <c r="F436" t="str">
        <f t="shared" si="65"/>
        <v>scikit-learn/sklearn.cluster._optics/OPTICS/fit/yscikit-learn/sklearn.cluster._optics/OPTICS/fit/y</v>
      </c>
      <c r="I436" t="str">
        <f t="shared" si="66"/>
        <v>-</v>
      </c>
      <c r="J436" t="str">
        <f t="shared" si="67"/>
        <v/>
      </c>
      <c r="K436" t="str">
        <f t="shared" si="68"/>
        <v/>
      </c>
      <c r="L436" t="str">
        <f t="shared" si="69"/>
        <v/>
      </c>
      <c r="N436" t="str">
        <f t="shared" si="70"/>
        <v>+</v>
      </c>
      <c r="O436" t="str">
        <f t="shared" si="71"/>
        <v/>
      </c>
    </row>
    <row r="437" spans="1:19" x14ac:dyDescent="0.25">
      <c r="A437" s="2" t="s">
        <v>297</v>
      </c>
      <c r="B437" s="13" t="s">
        <v>467</v>
      </c>
      <c r="C437" s="2"/>
      <c r="D437" s="9" t="str">
        <f t="shared" si="73"/>
        <v>-</v>
      </c>
      <c r="F437" t="str">
        <f t="shared" si="65"/>
        <v>scikit-learn/sklearn.cluster._spectral/spectral_clustering</v>
      </c>
      <c r="I437" t="str">
        <f t="shared" si="66"/>
        <v>+</v>
      </c>
      <c r="J437" t="str">
        <f t="shared" si="67"/>
        <v/>
      </c>
      <c r="K437" t="str">
        <f t="shared" si="68"/>
        <v>+</v>
      </c>
      <c r="L437" t="str">
        <f t="shared" si="69"/>
        <v/>
      </c>
      <c r="N437" t="str">
        <f t="shared" si="70"/>
        <v/>
      </c>
      <c r="O437" t="str">
        <f t="shared" si="71"/>
        <v/>
      </c>
      <c r="P437" s="16" t="str">
        <f>IF(AND(K437="+",C437&lt;&gt;""),"+","")</f>
        <v/>
      </c>
      <c r="Q437" s="16" t="str">
        <f>IF(AND(I437="-",NOT(D437="ok")),LEN(B437)-LEN(SUBSTITUTE(B437,",",""))+"1","")</f>
        <v/>
      </c>
      <c r="R437" s="16" t="str">
        <f>IF(AND(I437="-",NOT(D437="ok")),LEN(C437)-LEN(SUBSTITUTE(C437,",",""))+"1","")</f>
        <v/>
      </c>
      <c r="S437" s="16"/>
    </row>
    <row r="438" spans="1:19" x14ac:dyDescent="0.25">
      <c r="A438" s="2" t="s">
        <v>297</v>
      </c>
      <c r="B438" s="2"/>
      <c r="C438" s="13" t="s">
        <v>467</v>
      </c>
      <c r="D438" s="9" t="str">
        <f t="shared" si="73"/>
        <v>-</v>
      </c>
      <c r="F438" t="str">
        <f t="shared" si="65"/>
        <v>scikit-learn/sklearn.cluster._spectral/spectral_clustering</v>
      </c>
      <c r="I438" t="str">
        <f t="shared" si="66"/>
        <v>+</v>
      </c>
      <c r="J438" t="str">
        <f t="shared" si="67"/>
        <v/>
      </c>
      <c r="K438" t="str">
        <f t="shared" si="68"/>
        <v>+</v>
      </c>
      <c r="L438" t="str">
        <f t="shared" si="69"/>
        <v/>
      </c>
      <c r="N438" t="str">
        <f t="shared" si="70"/>
        <v/>
      </c>
      <c r="O438" t="str">
        <f t="shared" si="71"/>
        <v/>
      </c>
      <c r="P438" s="16" t="str">
        <f>IF(AND(K438="+",C438&lt;&gt;""),"+","")</f>
        <v>+</v>
      </c>
      <c r="Q438" s="16" t="str">
        <f>IF(AND(I438="-",NOT(D438="ok")),LEN(B438)-LEN(SUBSTITUTE(B438,",",""))+"1","")</f>
        <v/>
      </c>
      <c r="R438" s="16" t="str">
        <f>IF(AND(I438="-",NOT(D438="ok")),LEN(C438)-LEN(SUBSTITUTE(C438,",",""))+"1","")</f>
        <v/>
      </c>
      <c r="S438" s="16"/>
    </row>
    <row r="439" spans="1:19" x14ac:dyDescent="0.25">
      <c r="A439" s="2" t="s">
        <v>4</v>
      </c>
      <c r="B439" s="13" t="s">
        <v>1120</v>
      </c>
      <c r="C439" s="13" t="s">
        <v>1120</v>
      </c>
      <c r="D439" s="9" t="str">
        <f t="shared" si="73"/>
        <v>ok</v>
      </c>
      <c r="F439" t="str">
        <f t="shared" si="65"/>
        <v>scikit-learn/sklearn.cluster._spectral/spectral_clustering/affinityscikit-learn/sklearn.cluster._spectral/spectral_clustering/affinity</v>
      </c>
      <c r="I439" t="str">
        <f t="shared" si="66"/>
        <v>-</v>
      </c>
      <c r="J439" t="str">
        <f t="shared" si="67"/>
        <v/>
      </c>
      <c r="K439" t="str">
        <f t="shared" si="68"/>
        <v/>
      </c>
      <c r="L439" t="str">
        <f t="shared" si="69"/>
        <v/>
      </c>
      <c r="N439" t="str">
        <f t="shared" si="70"/>
        <v>+</v>
      </c>
      <c r="O439" t="str">
        <f t="shared" si="71"/>
        <v/>
      </c>
    </row>
    <row r="440" spans="1:19" x14ac:dyDescent="0.25">
      <c r="A440" s="2" t="s">
        <v>7889</v>
      </c>
      <c r="B440" s="13" t="s">
        <v>3159</v>
      </c>
      <c r="C440" s="13" t="s">
        <v>3159</v>
      </c>
      <c r="D440" s="9" t="str">
        <f t="shared" si="73"/>
        <v>ok</v>
      </c>
      <c r="F440" t="str">
        <f t="shared" si="65"/>
        <v>scikit-learn/sklearn.cluster._spectral/spectral_clustering/assign_labelsscikit-learn/sklearn.cluster._spectral/spectral_clustering/assign_labels</v>
      </c>
      <c r="I440" t="str">
        <f t="shared" si="66"/>
        <v>-</v>
      </c>
      <c r="J440" t="str">
        <f t="shared" si="67"/>
        <v/>
      </c>
      <c r="K440" t="str">
        <f t="shared" si="68"/>
        <v/>
      </c>
      <c r="L440" t="str">
        <f t="shared" si="69"/>
        <v/>
      </c>
      <c r="N440" t="str">
        <f t="shared" si="70"/>
        <v>+</v>
      </c>
      <c r="O440" t="str">
        <f t="shared" si="71"/>
        <v/>
      </c>
    </row>
    <row r="441" spans="1:19" x14ac:dyDescent="0.25">
      <c r="A441" s="2" t="s">
        <v>2467</v>
      </c>
      <c r="B441" s="13" t="s">
        <v>2468</v>
      </c>
      <c r="C441" s="13" t="s">
        <v>2468</v>
      </c>
      <c r="D441" s="9" t="str">
        <f t="shared" si="73"/>
        <v>ok</v>
      </c>
      <c r="F441" t="str">
        <f t="shared" si="65"/>
        <v>scikit-learn/sklearn.cluster._spectral/spectral_clustering/eigen_solverscikit-learn/sklearn.cluster._spectral/spectral_clustering/eigen_solver</v>
      </c>
      <c r="I441" t="str">
        <f t="shared" si="66"/>
        <v>-</v>
      </c>
      <c r="J441" t="str">
        <f t="shared" si="67"/>
        <v/>
      </c>
      <c r="K441" t="str">
        <f t="shared" si="68"/>
        <v/>
      </c>
      <c r="L441" t="str">
        <f t="shared" si="69"/>
        <v/>
      </c>
      <c r="N441" t="str">
        <f t="shared" si="70"/>
        <v>+</v>
      </c>
      <c r="O441" t="str">
        <f t="shared" si="71"/>
        <v/>
      </c>
    </row>
    <row r="442" spans="1:19" x14ac:dyDescent="0.25">
      <c r="A442" s="2" t="s">
        <v>7897</v>
      </c>
      <c r="B442" s="13" t="s">
        <v>3158</v>
      </c>
      <c r="C442" s="13" t="s">
        <v>3158</v>
      </c>
      <c r="D442" s="9" t="str">
        <f t="shared" si="73"/>
        <v>ok</v>
      </c>
      <c r="F442" t="str">
        <f t="shared" si="65"/>
        <v>scikit-learn/sklearn.cluster._spectral/spectral_clustering/eigen_tolscikit-learn/sklearn.cluster._spectral/spectral_clustering/eigen_tol</v>
      </c>
      <c r="I442" t="str">
        <f t="shared" si="66"/>
        <v>-</v>
      </c>
      <c r="J442" t="str">
        <f t="shared" si="67"/>
        <v/>
      </c>
      <c r="K442" t="str">
        <f t="shared" si="68"/>
        <v/>
      </c>
      <c r="L442" t="str">
        <f t="shared" si="69"/>
        <v/>
      </c>
      <c r="N442" t="str">
        <f t="shared" si="70"/>
        <v>+</v>
      </c>
      <c r="O442" t="str">
        <f t="shared" si="71"/>
        <v/>
      </c>
    </row>
    <row r="443" spans="1:19" x14ac:dyDescent="0.25">
      <c r="A443" s="2" t="s">
        <v>4</v>
      </c>
      <c r="B443" s="13" t="s">
        <v>1121</v>
      </c>
      <c r="C443" s="13" t="s">
        <v>1121</v>
      </c>
      <c r="D443" s="9" t="str">
        <f t="shared" si="73"/>
        <v>ok</v>
      </c>
      <c r="F443" t="str">
        <f t="shared" si="65"/>
        <v>scikit-learn/sklearn.cluster._spectral/spectral_clustering/n_clustersscikit-learn/sklearn.cluster._spectral/spectral_clustering/n_clusters</v>
      </c>
      <c r="I443" t="str">
        <f t="shared" si="66"/>
        <v>-</v>
      </c>
      <c r="J443" t="str">
        <f t="shared" si="67"/>
        <v/>
      </c>
      <c r="K443" t="str">
        <f t="shared" si="68"/>
        <v/>
      </c>
      <c r="L443" t="str">
        <f t="shared" si="69"/>
        <v/>
      </c>
      <c r="N443" t="str">
        <f t="shared" si="70"/>
        <v>+</v>
      </c>
      <c r="O443" t="str">
        <f t="shared" si="71"/>
        <v/>
      </c>
    </row>
    <row r="444" spans="1:19" x14ac:dyDescent="0.25">
      <c r="A444" s="2" t="s">
        <v>2326</v>
      </c>
      <c r="B444" s="13" t="s">
        <v>2330</v>
      </c>
      <c r="C444" s="13" t="s">
        <v>2330</v>
      </c>
      <c r="D444" s="9" t="str">
        <f t="shared" si="73"/>
        <v>ok</v>
      </c>
      <c r="F444" t="str">
        <f t="shared" si="65"/>
        <v>scikit-learn/sklearn.cluster._spectral/spectral_clustering/n_componentsscikit-learn/sklearn.cluster._spectral/spectral_clustering/n_components</v>
      </c>
      <c r="I444" t="str">
        <f t="shared" si="66"/>
        <v>-</v>
      </c>
      <c r="J444" t="str">
        <f t="shared" si="67"/>
        <v/>
      </c>
      <c r="K444" t="str">
        <f t="shared" si="68"/>
        <v/>
      </c>
      <c r="L444" t="str">
        <f t="shared" si="69"/>
        <v/>
      </c>
      <c r="N444" t="str">
        <f t="shared" si="70"/>
        <v>+</v>
      </c>
      <c r="O444" t="str">
        <f t="shared" si="71"/>
        <v/>
      </c>
    </row>
    <row r="445" spans="1:19" x14ac:dyDescent="0.25">
      <c r="A445" s="2" t="s">
        <v>4</v>
      </c>
      <c r="B445" s="13" t="s">
        <v>1122</v>
      </c>
      <c r="C445" s="13" t="s">
        <v>1122</v>
      </c>
      <c r="D445" s="9" t="str">
        <f t="shared" si="73"/>
        <v>ok</v>
      </c>
      <c r="F445" t="str">
        <f t="shared" si="65"/>
        <v>scikit-learn/sklearn.cluster._spectral/spectral_clustering/n_initscikit-learn/sklearn.cluster._spectral/spectral_clustering/n_init</v>
      </c>
      <c r="I445" t="str">
        <f t="shared" si="66"/>
        <v>-</v>
      </c>
      <c r="J445" t="str">
        <f t="shared" si="67"/>
        <v/>
      </c>
      <c r="K445" t="str">
        <f t="shared" si="68"/>
        <v/>
      </c>
      <c r="L445" t="str">
        <f t="shared" si="69"/>
        <v/>
      </c>
      <c r="N445" t="str">
        <f t="shared" si="70"/>
        <v>+</v>
      </c>
      <c r="O445" t="str">
        <f t="shared" si="71"/>
        <v/>
      </c>
    </row>
    <row r="446" spans="1:19" x14ac:dyDescent="0.25">
      <c r="A446" s="2" t="s">
        <v>2455</v>
      </c>
      <c r="B446" s="13" t="s">
        <v>2456</v>
      </c>
      <c r="C446" s="13" t="s">
        <v>2456</v>
      </c>
      <c r="D446" s="9" t="str">
        <f t="shared" si="73"/>
        <v>ok</v>
      </c>
      <c r="F446" t="str">
        <f t="shared" si="65"/>
        <v>scikit-learn/sklearn.cluster._spectral/spectral_clustering/random_statescikit-learn/sklearn.cluster._spectral/spectral_clustering/random_state</v>
      </c>
      <c r="I446" t="str">
        <f t="shared" si="66"/>
        <v>-</v>
      </c>
      <c r="J446" t="str">
        <f t="shared" si="67"/>
        <v/>
      </c>
      <c r="K446" t="str">
        <f t="shared" si="68"/>
        <v/>
      </c>
      <c r="L446" t="str">
        <f t="shared" si="69"/>
        <v/>
      </c>
      <c r="N446" t="str">
        <f t="shared" si="70"/>
        <v>+</v>
      </c>
      <c r="O446" t="str">
        <f t="shared" si="71"/>
        <v/>
      </c>
    </row>
    <row r="447" spans="1:19" x14ac:dyDescent="0.25">
      <c r="A447" s="2" t="s">
        <v>4</v>
      </c>
      <c r="B447" s="13" t="s">
        <v>1123</v>
      </c>
      <c r="C447" s="13" t="s">
        <v>1123</v>
      </c>
      <c r="D447" s="9" t="str">
        <f t="shared" si="73"/>
        <v>ok</v>
      </c>
      <c r="F447" t="str">
        <f t="shared" si="65"/>
        <v>scikit-learn/sklearn.cluster._spectral/spectral_clustering/verbosescikit-learn/sklearn.cluster._spectral/spectral_clustering/verbose</v>
      </c>
      <c r="I447" t="str">
        <f t="shared" si="66"/>
        <v>-</v>
      </c>
      <c r="J447" t="str">
        <f t="shared" si="67"/>
        <v/>
      </c>
      <c r="K447" t="str">
        <f t="shared" si="68"/>
        <v/>
      </c>
      <c r="L447" t="str">
        <f t="shared" si="69"/>
        <v/>
      </c>
      <c r="N447" t="str">
        <f t="shared" si="70"/>
        <v>+</v>
      </c>
      <c r="O447" t="str">
        <f t="shared" si="71"/>
        <v/>
      </c>
    </row>
    <row r="448" spans="1:19" x14ac:dyDescent="0.25">
      <c r="A448" s="2" t="s">
        <v>297</v>
      </c>
      <c r="B448" s="13" t="s">
        <v>228</v>
      </c>
      <c r="C448" s="2"/>
      <c r="D448" s="9" t="str">
        <f t="shared" si="73"/>
        <v>-</v>
      </c>
      <c r="F448" t="str">
        <f t="shared" si="65"/>
        <v>scikit-learn/sklearn.cluster._spectral/SpectralClustering</v>
      </c>
      <c r="I448" t="str">
        <f t="shared" si="66"/>
        <v>+</v>
      </c>
      <c r="J448" t="str">
        <f t="shared" si="67"/>
        <v/>
      </c>
      <c r="K448" t="str">
        <f t="shared" si="68"/>
        <v>+</v>
      </c>
      <c r="L448" t="str">
        <f t="shared" si="69"/>
        <v/>
      </c>
      <c r="N448" t="str">
        <f t="shared" si="70"/>
        <v/>
      </c>
      <c r="O448" t="str">
        <f t="shared" si="71"/>
        <v/>
      </c>
      <c r="P448" s="16" t="str">
        <f>IF(AND(K448="+",C448&lt;&gt;""),"+","")</f>
        <v/>
      </c>
      <c r="Q448" s="16" t="str">
        <f>IF(AND(I448="-",NOT(D448="ok")),LEN(B448)-LEN(SUBSTITUTE(B448,",",""))+"1","")</f>
        <v/>
      </c>
      <c r="R448" s="16" t="str">
        <f>IF(AND(I448="-",NOT(D448="ok")),LEN(C448)-LEN(SUBSTITUTE(C448,",",""))+"1","")</f>
        <v/>
      </c>
      <c r="S448" s="16"/>
    </row>
    <row r="449" spans="1:19" x14ac:dyDescent="0.25">
      <c r="A449" s="2" t="s">
        <v>297</v>
      </c>
      <c r="B449" s="2"/>
      <c r="C449" s="13" t="s">
        <v>228</v>
      </c>
      <c r="D449" s="9" t="str">
        <f t="shared" si="73"/>
        <v>-</v>
      </c>
      <c r="F449" t="str">
        <f t="shared" si="65"/>
        <v>scikit-learn/sklearn.cluster._spectral/SpectralClustering</v>
      </c>
      <c r="I449" t="str">
        <f t="shared" si="66"/>
        <v>+</v>
      </c>
      <c r="J449" t="str">
        <f t="shared" si="67"/>
        <v/>
      </c>
      <c r="K449" t="str">
        <f t="shared" si="68"/>
        <v>+</v>
      </c>
      <c r="L449" t="str">
        <f t="shared" si="69"/>
        <v/>
      </c>
      <c r="N449" t="str">
        <f t="shared" si="70"/>
        <v/>
      </c>
      <c r="O449" t="str">
        <f t="shared" si="71"/>
        <v/>
      </c>
      <c r="P449" s="16" t="str">
        <f>IF(AND(K449="+",C449&lt;&gt;""),"+","")</f>
        <v>+</v>
      </c>
      <c r="Q449" s="16" t="str">
        <f>IF(AND(I449="-",NOT(D449="ok")),LEN(B449)-LEN(SUBSTITUTE(B449,",",""))+"1","")</f>
        <v/>
      </c>
      <c r="R449" s="16" t="str">
        <f>IF(AND(I449="-",NOT(D449="ok")),LEN(C449)-LEN(SUBSTITUTE(C449,",",""))+"1","")</f>
        <v/>
      </c>
      <c r="S449" s="16"/>
    </row>
    <row r="450" spans="1:19" x14ac:dyDescent="0.25">
      <c r="A450" s="2" t="s">
        <v>297</v>
      </c>
      <c r="B450" s="13" t="s">
        <v>2586</v>
      </c>
      <c r="C450" s="2"/>
      <c r="D450" s="9" t="str">
        <f t="shared" si="73"/>
        <v>-</v>
      </c>
      <c r="F450" t="str">
        <f t="shared" si="65"/>
        <v>scikit-learn/sklearn.cluster._spectral/SpectralClustering/__init__</v>
      </c>
      <c r="I450" t="str">
        <f t="shared" si="66"/>
        <v>+</v>
      </c>
      <c r="J450" t="str">
        <f t="shared" si="67"/>
        <v/>
      </c>
      <c r="K450" t="str">
        <f t="shared" si="68"/>
        <v>+</v>
      </c>
      <c r="L450" t="str">
        <f t="shared" si="69"/>
        <v/>
      </c>
      <c r="N450" t="str">
        <f t="shared" si="70"/>
        <v/>
      </c>
      <c r="O450" t="str">
        <f t="shared" si="71"/>
        <v/>
      </c>
      <c r="P450" s="16" t="str">
        <f>IF(AND(K450="+",C450&lt;&gt;""),"+","")</f>
        <v/>
      </c>
      <c r="Q450" s="16" t="str">
        <f>IF(AND(I450="-",NOT(D450="ok")),LEN(B450)-LEN(SUBSTITUTE(B450,",",""))+"1","")</f>
        <v/>
      </c>
      <c r="R450" s="16" t="str">
        <f>IF(AND(I450="-",NOT(D450="ok")),LEN(C450)-LEN(SUBSTITUTE(C450,",",""))+"1","")</f>
        <v/>
      </c>
      <c r="S450" s="16"/>
    </row>
    <row r="451" spans="1:19" x14ac:dyDescent="0.25">
      <c r="A451" s="2" t="s">
        <v>297</v>
      </c>
      <c r="B451" s="2"/>
      <c r="C451" s="13" t="s">
        <v>2586</v>
      </c>
      <c r="D451" s="9" t="str">
        <f t="shared" si="73"/>
        <v>-</v>
      </c>
      <c r="F451" t="str">
        <f t="shared" si="65"/>
        <v>scikit-learn/sklearn.cluster._spectral/SpectralClustering/__init__</v>
      </c>
      <c r="I451" t="str">
        <f t="shared" si="66"/>
        <v>+</v>
      </c>
      <c r="J451" t="str">
        <f t="shared" si="67"/>
        <v/>
      </c>
      <c r="K451" t="str">
        <f t="shared" si="68"/>
        <v>+</v>
      </c>
      <c r="L451" t="str">
        <f t="shared" si="69"/>
        <v/>
      </c>
      <c r="N451" t="str">
        <f t="shared" si="70"/>
        <v/>
      </c>
      <c r="O451" t="str">
        <f t="shared" si="71"/>
        <v/>
      </c>
      <c r="P451" s="16" t="str">
        <f>IF(AND(K451="+",C451&lt;&gt;""),"+","")</f>
        <v>+</v>
      </c>
      <c r="Q451" s="16" t="str">
        <f>IF(AND(I451="-",NOT(D451="ok")),LEN(B451)-LEN(SUBSTITUTE(B451,",",""))+"1","")</f>
        <v/>
      </c>
      <c r="R451" s="16" t="str">
        <f>IF(AND(I451="-",NOT(D451="ok")),LEN(C451)-LEN(SUBSTITUTE(C451,",",""))+"1","")</f>
        <v/>
      </c>
      <c r="S451" s="16"/>
    </row>
    <row r="452" spans="1:19" x14ac:dyDescent="0.25">
      <c r="A452" s="2" t="s">
        <v>4</v>
      </c>
      <c r="B452" s="13" t="s">
        <v>3714</v>
      </c>
      <c r="C452" s="13" t="s">
        <v>3714</v>
      </c>
      <c r="D452" s="9" t="str">
        <f t="shared" si="73"/>
        <v>ok</v>
      </c>
      <c r="F452" t="str">
        <f t="shared" si="65"/>
        <v>scikit-learn/sklearn.cluster._spectral/SpectralClustering/__init__/affinityscikit-learn/sklearn.cluster._spectral/SpectralClustering/__init__/affinity</v>
      </c>
      <c r="I452" t="str">
        <f t="shared" si="66"/>
        <v>-</v>
      </c>
      <c r="J452" t="str">
        <f t="shared" si="67"/>
        <v/>
      </c>
      <c r="K452" t="str">
        <f t="shared" si="68"/>
        <v/>
      </c>
      <c r="L452" t="str">
        <f t="shared" si="69"/>
        <v/>
      </c>
      <c r="N452" t="str">
        <f t="shared" si="70"/>
        <v>+</v>
      </c>
      <c r="O452" t="str">
        <f t="shared" si="71"/>
        <v/>
      </c>
    </row>
    <row r="453" spans="1:19" x14ac:dyDescent="0.25">
      <c r="A453" s="2" t="s">
        <v>7955</v>
      </c>
      <c r="B453" s="13" t="s">
        <v>6805</v>
      </c>
      <c r="C453" s="13" t="s">
        <v>6805</v>
      </c>
      <c r="D453" s="9" t="str">
        <f t="shared" ref="D453:D476" si="74">IF(B453=C453,"ok","-")</f>
        <v>ok</v>
      </c>
      <c r="F453" t="str">
        <f t="shared" si="65"/>
        <v>scikit-learn/sklearn.cluster._spectral/SpectralClustering/__init__/assign_labelsscikit-learn/sklearn.cluster._spectral/SpectralClustering/__init__/assign_labels</v>
      </c>
      <c r="I453" t="str">
        <f t="shared" si="66"/>
        <v>-</v>
      </c>
      <c r="J453" t="str">
        <f t="shared" si="67"/>
        <v/>
      </c>
      <c r="K453" t="str">
        <f t="shared" si="68"/>
        <v/>
      </c>
      <c r="L453" t="str">
        <f t="shared" si="69"/>
        <v/>
      </c>
      <c r="N453" t="str">
        <f t="shared" si="70"/>
        <v>+</v>
      </c>
      <c r="O453" t="str">
        <f t="shared" si="71"/>
        <v/>
      </c>
    </row>
    <row r="454" spans="1:19" x14ac:dyDescent="0.25">
      <c r="A454" s="2" t="s">
        <v>4</v>
      </c>
      <c r="B454" s="13" t="s">
        <v>3717</v>
      </c>
      <c r="C454" s="13" t="s">
        <v>3717</v>
      </c>
      <c r="D454" s="9" t="str">
        <f t="shared" si="74"/>
        <v>ok</v>
      </c>
      <c r="F454" t="str">
        <f t="shared" si="65"/>
        <v>scikit-learn/sklearn.cluster._spectral/SpectralClustering/__init__/coef0scikit-learn/sklearn.cluster._spectral/SpectralClustering/__init__/coef0</v>
      </c>
      <c r="I454" t="str">
        <f t="shared" si="66"/>
        <v>-</v>
      </c>
      <c r="J454" t="str">
        <f t="shared" si="67"/>
        <v/>
      </c>
      <c r="K454" t="str">
        <f t="shared" si="68"/>
        <v/>
      </c>
      <c r="L454" t="str">
        <f t="shared" si="69"/>
        <v/>
      </c>
      <c r="N454" t="str">
        <f t="shared" si="70"/>
        <v>+</v>
      </c>
      <c r="O454" t="str">
        <f t="shared" si="71"/>
        <v/>
      </c>
    </row>
    <row r="455" spans="1:19" x14ac:dyDescent="0.25">
      <c r="A455" s="2" t="s">
        <v>4</v>
      </c>
      <c r="B455" s="13" t="s">
        <v>3716</v>
      </c>
      <c r="C455" s="13" t="s">
        <v>3716</v>
      </c>
      <c r="D455" s="9" t="str">
        <f t="shared" si="74"/>
        <v>ok</v>
      </c>
      <c r="F455" t="str">
        <f t="shared" si="65"/>
        <v>scikit-learn/sklearn.cluster._spectral/SpectralClustering/__init__/degreescikit-learn/sklearn.cluster._spectral/SpectralClustering/__init__/degree</v>
      </c>
      <c r="I455" t="str">
        <f t="shared" si="66"/>
        <v>-</v>
      </c>
      <c r="J455" t="str">
        <f t="shared" si="67"/>
        <v/>
      </c>
      <c r="K455" t="str">
        <f t="shared" si="68"/>
        <v/>
      </c>
      <c r="L455" t="str">
        <f t="shared" si="69"/>
        <v/>
      </c>
      <c r="N455" t="str">
        <f t="shared" si="70"/>
        <v>+</v>
      </c>
      <c r="O455" t="str">
        <f t="shared" si="71"/>
        <v/>
      </c>
    </row>
    <row r="456" spans="1:19" x14ac:dyDescent="0.25">
      <c r="A456" s="2" t="s">
        <v>6371</v>
      </c>
      <c r="B456" s="13" t="s">
        <v>6372</v>
      </c>
      <c r="C456" s="13" t="s">
        <v>6372</v>
      </c>
      <c r="D456" s="9" t="str">
        <f t="shared" si="74"/>
        <v>ok</v>
      </c>
      <c r="F456" t="str">
        <f t="shared" si="65"/>
        <v>scikit-learn/sklearn.cluster._spectral/SpectralClustering/__init__/eigen_solverscikit-learn/sklearn.cluster._spectral/SpectralClustering/__init__/eigen_solver</v>
      </c>
      <c r="I456" t="str">
        <f t="shared" si="66"/>
        <v>-</v>
      </c>
      <c r="J456" t="str">
        <f t="shared" si="67"/>
        <v/>
      </c>
      <c r="K456" t="str">
        <f t="shared" si="68"/>
        <v/>
      </c>
      <c r="L456" t="str">
        <f t="shared" si="69"/>
        <v/>
      </c>
      <c r="N456" t="str">
        <f t="shared" si="70"/>
        <v>+</v>
      </c>
      <c r="O456" t="str">
        <f t="shared" si="71"/>
        <v/>
      </c>
    </row>
    <row r="457" spans="1:19" x14ac:dyDescent="0.25">
      <c r="A457" s="2" t="s">
        <v>7966</v>
      </c>
      <c r="B457" s="13" t="s">
        <v>6804</v>
      </c>
      <c r="C457" s="13" t="s">
        <v>6804</v>
      </c>
      <c r="D457" s="9" t="str">
        <f t="shared" si="74"/>
        <v>ok</v>
      </c>
      <c r="F457" t="str">
        <f t="shared" si="65"/>
        <v>scikit-learn/sklearn.cluster._spectral/SpectralClustering/__init__/eigen_tolscikit-learn/sklearn.cluster._spectral/SpectralClustering/__init__/eigen_tol</v>
      </c>
      <c r="I457" t="str">
        <f t="shared" si="66"/>
        <v>-</v>
      </c>
      <c r="J457" t="str">
        <f t="shared" si="67"/>
        <v/>
      </c>
      <c r="K457" t="str">
        <f t="shared" si="68"/>
        <v/>
      </c>
      <c r="L457" t="str">
        <f t="shared" si="69"/>
        <v/>
      </c>
      <c r="N457" t="str">
        <f t="shared" si="70"/>
        <v>+</v>
      </c>
      <c r="O457" t="str">
        <f t="shared" si="71"/>
        <v/>
      </c>
    </row>
    <row r="458" spans="1:19" x14ac:dyDescent="0.25">
      <c r="A458" s="2" t="s">
        <v>4</v>
      </c>
      <c r="B458" s="13" t="s">
        <v>3713</v>
      </c>
      <c r="C458" s="13" t="s">
        <v>3713</v>
      </c>
      <c r="D458" s="9" t="str">
        <f t="shared" si="74"/>
        <v>ok</v>
      </c>
      <c r="F458" t="str">
        <f t="shared" si="65"/>
        <v>scikit-learn/sklearn.cluster._spectral/SpectralClustering/__init__/gammascikit-learn/sklearn.cluster._spectral/SpectralClustering/__init__/gamma</v>
      </c>
      <c r="I458" t="str">
        <f t="shared" si="66"/>
        <v>-</v>
      </c>
      <c r="J458" t="str">
        <f t="shared" si="67"/>
        <v/>
      </c>
      <c r="K458" t="str">
        <f t="shared" si="68"/>
        <v/>
      </c>
      <c r="L458" t="str">
        <f t="shared" si="69"/>
        <v/>
      </c>
      <c r="N458" t="str">
        <f t="shared" si="70"/>
        <v>+</v>
      </c>
      <c r="O458" t="str">
        <f t="shared" si="71"/>
        <v/>
      </c>
    </row>
    <row r="459" spans="1:19" x14ac:dyDescent="0.25">
      <c r="A459" s="2" t="s">
        <v>4</v>
      </c>
      <c r="B459" s="13" t="s">
        <v>3718</v>
      </c>
      <c r="C459" s="13" t="s">
        <v>3718</v>
      </c>
      <c r="D459" s="9" t="str">
        <f t="shared" si="74"/>
        <v>ok</v>
      </c>
      <c r="F459" t="str">
        <f t="shared" si="65"/>
        <v>scikit-learn/sklearn.cluster._spectral/SpectralClustering/__init__/kernel_paramsscikit-learn/sklearn.cluster._spectral/SpectralClustering/__init__/kernel_params</v>
      </c>
      <c r="I459" t="str">
        <f t="shared" si="66"/>
        <v>-</v>
      </c>
      <c r="J459" t="str">
        <f t="shared" si="67"/>
        <v/>
      </c>
      <c r="K459" t="str">
        <f t="shared" si="68"/>
        <v/>
      </c>
      <c r="L459" t="str">
        <f t="shared" si="69"/>
        <v/>
      </c>
      <c r="N459" t="str">
        <f t="shared" si="70"/>
        <v>+</v>
      </c>
      <c r="O459" t="str">
        <f t="shared" si="71"/>
        <v/>
      </c>
    </row>
    <row r="460" spans="1:19" x14ac:dyDescent="0.25">
      <c r="A460" s="2" t="s">
        <v>4</v>
      </c>
      <c r="B460" s="13" t="s">
        <v>3711</v>
      </c>
      <c r="C460" s="13" t="s">
        <v>3711</v>
      </c>
      <c r="D460" s="9" t="str">
        <f t="shared" si="74"/>
        <v>ok</v>
      </c>
      <c r="F460" t="str">
        <f t="shared" si="65"/>
        <v>scikit-learn/sklearn.cluster._spectral/SpectralClustering/__init__/n_clustersscikit-learn/sklearn.cluster._spectral/SpectralClustering/__init__/n_clusters</v>
      </c>
      <c r="I460" t="str">
        <f t="shared" si="66"/>
        <v>-</v>
      </c>
      <c r="J460" t="str">
        <f t="shared" si="67"/>
        <v/>
      </c>
      <c r="K460" t="str">
        <f t="shared" si="68"/>
        <v/>
      </c>
      <c r="L460" t="str">
        <f t="shared" si="69"/>
        <v/>
      </c>
      <c r="N460" t="str">
        <f t="shared" si="70"/>
        <v>+</v>
      </c>
      <c r="O460" t="str">
        <f t="shared" si="71"/>
        <v/>
      </c>
    </row>
    <row r="461" spans="1:19" x14ac:dyDescent="0.25">
      <c r="A461" s="2" t="s">
        <v>6472</v>
      </c>
      <c r="B461" s="13" t="s">
        <v>6473</v>
      </c>
      <c r="C461" s="13" t="s">
        <v>6473</v>
      </c>
      <c r="D461" s="9" t="str">
        <f t="shared" si="74"/>
        <v>ok</v>
      </c>
      <c r="F461" t="str">
        <f t="shared" si="65"/>
        <v>scikit-learn/sklearn.cluster._spectral/SpectralClustering/__init__/n_componentsscikit-learn/sklearn.cluster._spectral/SpectralClustering/__init__/n_components</v>
      </c>
      <c r="I461" t="str">
        <f t="shared" si="66"/>
        <v>-</v>
      </c>
      <c r="J461" t="str">
        <f t="shared" si="67"/>
        <v/>
      </c>
      <c r="K461" t="str">
        <f t="shared" si="68"/>
        <v/>
      </c>
      <c r="L461" t="str">
        <f t="shared" si="69"/>
        <v/>
      </c>
      <c r="N461" t="str">
        <f t="shared" si="70"/>
        <v>+</v>
      </c>
      <c r="O461" t="str">
        <f t="shared" si="71"/>
        <v/>
      </c>
    </row>
    <row r="462" spans="1:19" x14ac:dyDescent="0.25">
      <c r="A462" s="2" t="s">
        <v>4</v>
      </c>
      <c r="B462" s="13" t="s">
        <v>3712</v>
      </c>
      <c r="C462" s="13" t="s">
        <v>3712</v>
      </c>
      <c r="D462" s="9" t="str">
        <f t="shared" si="74"/>
        <v>ok</v>
      </c>
      <c r="F462" t="str">
        <f t="shared" si="65"/>
        <v>scikit-learn/sklearn.cluster._spectral/SpectralClustering/__init__/n_initscikit-learn/sklearn.cluster._spectral/SpectralClustering/__init__/n_init</v>
      </c>
      <c r="I462" t="str">
        <f t="shared" si="66"/>
        <v>-</v>
      </c>
      <c r="J462" t="str">
        <f t="shared" si="67"/>
        <v/>
      </c>
      <c r="K462" t="str">
        <f t="shared" si="68"/>
        <v/>
      </c>
      <c r="L462" t="str">
        <f t="shared" si="69"/>
        <v/>
      </c>
      <c r="N462" t="str">
        <f t="shared" si="70"/>
        <v>+</v>
      </c>
      <c r="O462" t="str">
        <f t="shared" si="71"/>
        <v/>
      </c>
    </row>
    <row r="463" spans="1:19" x14ac:dyDescent="0.25">
      <c r="A463" s="2" t="s">
        <v>4</v>
      </c>
      <c r="B463" s="13" t="s">
        <v>3719</v>
      </c>
      <c r="C463" s="13" t="s">
        <v>3719</v>
      </c>
      <c r="D463" s="9" t="str">
        <f t="shared" si="74"/>
        <v>ok</v>
      </c>
      <c r="F463" t="str">
        <f t="shared" si="65"/>
        <v>scikit-learn/sklearn.cluster._spectral/SpectralClustering/__init__/n_jobsscikit-learn/sklearn.cluster._spectral/SpectralClustering/__init__/n_jobs</v>
      </c>
      <c r="I463" t="str">
        <f t="shared" si="66"/>
        <v>-</v>
      </c>
      <c r="J463" t="str">
        <f t="shared" si="67"/>
        <v/>
      </c>
      <c r="K463" t="str">
        <f t="shared" si="68"/>
        <v/>
      </c>
      <c r="L463" t="str">
        <f t="shared" si="69"/>
        <v/>
      </c>
      <c r="N463" t="str">
        <f t="shared" si="70"/>
        <v>+</v>
      </c>
      <c r="O463" t="str">
        <f t="shared" si="71"/>
        <v/>
      </c>
    </row>
    <row r="464" spans="1:19" x14ac:dyDescent="0.25">
      <c r="A464" s="2" t="s">
        <v>4</v>
      </c>
      <c r="B464" s="13" t="s">
        <v>3715</v>
      </c>
      <c r="C464" s="13" t="s">
        <v>3715</v>
      </c>
      <c r="D464" s="9" t="str">
        <f t="shared" si="74"/>
        <v>ok</v>
      </c>
      <c r="F464" t="str">
        <f t="shared" si="65"/>
        <v>scikit-learn/sklearn.cluster._spectral/SpectralClustering/__init__/n_neighborsscikit-learn/sklearn.cluster._spectral/SpectralClustering/__init__/n_neighbors</v>
      </c>
      <c r="I464" t="str">
        <f t="shared" si="66"/>
        <v>-</v>
      </c>
      <c r="J464" t="str">
        <f t="shared" si="67"/>
        <v/>
      </c>
      <c r="K464" t="str">
        <f t="shared" si="68"/>
        <v/>
      </c>
      <c r="L464" t="str">
        <f t="shared" si="69"/>
        <v/>
      </c>
      <c r="N464" t="str">
        <f t="shared" si="70"/>
        <v>+</v>
      </c>
      <c r="O464" t="str">
        <f t="shared" si="71"/>
        <v/>
      </c>
    </row>
    <row r="465" spans="1:19" x14ac:dyDescent="0.25">
      <c r="A465" s="2" t="s">
        <v>6536</v>
      </c>
      <c r="B465" s="13" t="s">
        <v>6537</v>
      </c>
      <c r="C465" s="13" t="s">
        <v>6537</v>
      </c>
      <c r="D465" s="9" t="str">
        <f t="shared" si="74"/>
        <v>ok</v>
      </c>
      <c r="F465" t="str">
        <f t="shared" si="65"/>
        <v>scikit-learn/sklearn.cluster._spectral/SpectralClustering/__init__/random_statescikit-learn/sklearn.cluster._spectral/SpectralClustering/__init__/random_state</v>
      </c>
      <c r="I465" t="str">
        <f t="shared" si="66"/>
        <v>-</v>
      </c>
      <c r="J465" t="str">
        <f t="shared" si="67"/>
        <v/>
      </c>
      <c r="K465" t="str">
        <f t="shared" si="68"/>
        <v/>
      </c>
      <c r="L465" t="str">
        <f t="shared" si="69"/>
        <v/>
      </c>
      <c r="N465" t="str">
        <f t="shared" si="70"/>
        <v>+</v>
      </c>
      <c r="O465" t="str">
        <f t="shared" si="71"/>
        <v/>
      </c>
    </row>
    <row r="466" spans="1:19" x14ac:dyDescent="0.25">
      <c r="A466" s="2" t="s">
        <v>4</v>
      </c>
      <c r="B466" s="13" t="s">
        <v>3710</v>
      </c>
      <c r="C466" s="13" t="s">
        <v>3710</v>
      </c>
      <c r="D466" s="9" t="str">
        <f t="shared" si="74"/>
        <v>ok</v>
      </c>
      <c r="F466" t="str">
        <f t="shared" si="65"/>
        <v>scikit-learn/sklearn.cluster._spectral/SpectralClustering/__init__/selfscikit-learn/sklearn.cluster._spectral/SpectralClustering/__init__/self</v>
      </c>
      <c r="I466" t="str">
        <f t="shared" si="66"/>
        <v>-</v>
      </c>
      <c r="J466" t="str">
        <f t="shared" si="67"/>
        <v/>
      </c>
      <c r="K466" t="str">
        <f t="shared" si="68"/>
        <v/>
      </c>
      <c r="L466" t="str">
        <f t="shared" si="69"/>
        <v/>
      </c>
      <c r="N466" t="str">
        <f t="shared" si="70"/>
        <v>+</v>
      </c>
      <c r="O466" t="str">
        <f t="shared" si="71"/>
        <v/>
      </c>
    </row>
    <row r="467" spans="1:19" x14ac:dyDescent="0.25">
      <c r="A467" s="2" t="s">
        <v>4</v>
      </c>
      <c r="B467" s="13" t="s">
        <v>3720</v>
      </c>
      <c r="C467" s="13" t="s">
        <v>3720</v>
      </c>
      <c r="D467" s="9" t="str">
        <f t="shared" si="74"/>
        <v>ok</v>
      </c>
      <c r="F467" t="str">
        <f t="shared" ref="F467:F479" si="75">_xlfn.CONCAT(B467,C467)</f>
        <v>scikit-learn/sklearn.cluster._spectral/SpectralClustering/__init__/verbosescikit-learn/sklearn.cluster._spectral/SpectralClustering/__init__/verbose</v>
      </c>
      <c r="I467" t="str">
        <f t="shared" ref="I467:I479" si="76">IF(A467="-","+","-")</f>
        <v>-</v>
      </c>
      <c r="J467" t="str">
        <f t="shared" ref="J467:J479" si="77">IF(AND(I467="-",NOT(D467="ok")),"+","")</f>
        <v/>
      </c>
      <c r="K467" t="str">
        <f t="shared" ref="K467:K479" si="78">IF(AND(I467="+",NOT(D467="ok")),"+","")</f>
        <v/>
      </c>
      <c r="L467" t="str">
        <f t="shared" ref="L467:L479" si="79">IF(AND(I467="-",D467="?",A467&lt;$M$18),"+","")</f>
        <v/>
      </c>
      <c r="N467" t="str">
        <f t="shared" ref="N467:N479" si="80">IF(AND(D467="ok",I467="-"),"+","")</f>
        <v>+</v>
      </c>
      <c r="O467" t="str">
        <f t="shared" ref="O467:O479" si="81">IF(AND(I467="+",D467="ok"),"+","")</f>
        <v/>
      </c>
    </row>
    <row r="468" spans="1:19" x14ac:dyDescent="0.25">
      <c r="A468" s="2" t="s">
        <v>297</v>
      </c>
      <c r="B468" s="13" t="s">
        <v>2587</v>
      </c>
      <c r="C468" s="2"/>
      <c r="D468" s="9" t="str">
        <f t="shared" si="74"/>
        <v>-</v>
      </c>
      <c r="F468" t="str">
        <f t="shared" si="75"/>
        <v>scikit-learn/sklearn.cluster._spectral/SpectralClustering/fit</v>
      </c>
      <c r="I468" t="str">
        <f t="shared" si="76"/>
        <v>+</v>
      </c>
      <c r="J468" t="str">
        <f t="shared" si="77"/>
        <v/>
      </c>
      <c r="K468" t="str">
        <f t="shared" si="78"/>
        <v>+</v>
      </c>
      <c r="L468" t="str">
        <f t="shared" si="79"/>
        <v/>
      </c>
      <c r="N468" t="str">
        <f t="shared" si="80"/>
        <v/>
      </c>
      <c r="O468" t="str">
        <f t="shared" si="81"/>
        <v/>
      </c>
      <c r="P468" s="16" t="str">
        <f>IF(AND(K468="+",C468&lt;&gt;""),"+","")</f>
        <v/>
      </c>
      <c r="Q468" s="16" t="str">
        <f>IF(AND(I468="-",NOT(D468="ok")),LEN(B468)-LEN(SUBSTITUTE(B468,",",""))+"1","")</f>
        <v/>
      </c>
      <c r="R468" s="16" t="str">
        <f>IF(AND(I468="-",NOT(D468="ok")),LEN(C468)-LEN(SUBSTITUTE(C468,",",""))+"1","")</f>
        <v/>
      </c>
      <c r="S468" s="16"/>
    </row>
    <row r="469" spans="1:19" x14ac:dyDescent="0.25">
      <c r="A469" s="2" t="s">
        <v>297</v>
      </c>
      <c r="B469" s="2"/>
      <c r="C469" s="13" t="s">
        <v>2587</v>
      </c>
      <c r="D469" s="9" t="str">
        <f t="shared" si="74"/>
        <v>-</v>
      </c>
      <c r="F469" t="str">
        <f t="shared" si="75"/>
        <v>scikit-learn/sklearn.cluster._spectral/SpectralClustering/fit</v>
      </c>
      <c r="I469" t="str">
        <f t="shared" si="76"/>
        <v>+</v>
      </c>
      <c r="J469" t="str">
        <f t="shared" si="77"/>
        <v/>
      </c>
      <c r="K469" t="str">
        <f t="shared" si="78"/>
        <v>+</v>
      </c>
      <c r="L469" t="str">
        <f t="shared" si="79"/>
        <v/>
      </c>
      <c r="N469" t="str">
        <f t="shared" si="80"/>
        <v/>
      </c>
      <c r="O469" t="str">
        <f t="shared" si="81"/>
        <v/>
      </c>
      <c r="P469" s="16" t="str">
        <f>IF(AND(K469="+",C469&lt;&gt;""),"+","")</f>
        <v>+</v>
      </c>
      <c r="Q469" s="16" t="str">
        <f>IF(AND(I469="-",NOT(D469="ok")),LEN(B469)-LEN(SUBSTITUTE(B469,",",""))+"1","")</f>
        <v/>
      </c>
      <c r="R469" s="16" t="str">
        <f>IF(AND(I469="-",NOT(D469="ok")),LEN(C469)-LEN(SUBSTITUTE(C469,",",""))+"1","")</f>
        <v/>
      </c>
      <c r="S469" s="16"/>
    </row>
    <row r="470" spans="1:19" x14ac:dyDescent="0.25">
      <c r="A470" s="2" t="s">
        <v>4</v>
      </c>
      <c r="B470" s="13" t="s">
        <v>3721</v>
      </c>
      <c r="C470" s="13" t="s">
        <v>3721</v>
      </c>
      <c r="D470" s="9" t="str">
        <f t="shared" si="74"/>
        <v>ok</v>
      </c>
      <c r="F470" t="str">
        <f t="shared" si="75"/>
        <v>scikit-learn/sklearn.cluster._spectral/SpectralClustering/fit/selfscikit-learn/sklearn.cluster._spectral/SpectralClustering/fit/self</v>
      </c>
      <c r="I470" t="str">
        <f t="shared" si="76"/>
        <v>-</v>
      </c>
      <c r="J470" t="str">
        <f t="shared" si="77"/>
        <v/>
      </c>
      <c r="K470" t="str">
        <f t="shared" si="78"/>
        <v/>
      </c>
      <c r="L470" t="str">
        <f t="shared" si="79"/>
        <v/>
      </c>
      <c r="N470" t="str">
        <f t="shared" si="80"/>
        <v>+</v>
      </c>
      <c r="O470" t="str">
        <f t="shared" si="81"/>
        <v/>
      </c>
    </row>
    <row r="471" spans="1:19" x14ac:dyDescent="0.25">
      <c r="A471" s="2" t="s">
        <v>4</v>
      </c>
      <c r="B471" s="13" t="s">
        <v>3722</v>
      </c>
      <c r="C471" s="13" t="s">
        <v>3722</v>
      </c>
      <c r="D471" s="9" t="str">
        <f t="shared" si="74"/>
        <v>ok</v>
      </c>
      <c r="F471" t="str">
        <f t="shared" si="75"/>
        <v>scikit-learn/sklearn.cluster._spectral/SpectralClustering/fit/Xscikit-learn/sklearn.cluster._spectral/SpectralClustering/fit/X</v>
      </c>
      <c r="I471" t="str">
        <f t="shared" si="76"/>
        <v>-</v>
      </c>
      <c r="J471" t="str">
        <f t="shared" si="77"/>
        <v/>
      </c>
      <c r="K471" t="str">
        <f t="shared" si="78"/>
        <v/>
      </c>
      <c r="L471" t="str">
        <f t="shared" si="79"/>
        <v/>
      </c>
      <c r="N471" t="str">
        <f t="shared" si="80"/>
        <v>+</v>
      </c>
      <c r="O471" t="str">
        <f t="shared" si="81"/>
        <v/>
      </c>
    </row>
    <row r="472" spans="1:19" x14ac:dyDescent="0.25">
      <c r="A472" s="2" t="s">
        <v>4</v>
      </c>
      <c r="B472" s="13" t="s">
        <v>3723</v>
      </c>
      <c r="C472" s="13" t="s">
        <v>3723</v>
      </c>
      <c r="D472" s="9" t="str">
        <f t="shared" si="74"/>
        <v>ok</v>
      </c>
      <c r="F472" t="str">
        <f t="shared" si="75"/>
        <v>scikit-learn/sklearn.cluster._spectral/SpectralClustering/fit/yscikit-learn/sklearn.cluster._spectral/SpectralClustering/fit/y</v>
      </c>
      <c r="I472" t="str">
        <f t="shared" si="76"/>
        <v>-</v>
      </c>
      <c r="J472" t="str">
        <f t="shared" si="77"/>
        <v/>
      </c>
      <c r="K472" t="str">
        <f t="shared" si="78"/>
        <v/>
      </c>
      <c r="L472" t="str">
        <f t="shared" si="79"/>
        <v/>
      </c>
      <c r="N472" t="str">
        <f t="shared" si="80"/>
        <v>+</v>
      </c>
      <c r="O472" t="str">
        <f t="shared" si="81"/>
        <v/>
      </c>
    </row>
    <row r="473" spans="1:19" x14ac:dyDescent="0.25">
      <c r="A473" s="2" t="s">
        <v>4</v>
      </c>
      <c r="B473" s="13" t="s">
        <v>3724</v>
      </c>
      <c r="C473" s="13" t="s">
        <v>3724</v>
      </c>
      <c r="D473" s="9" t="str">
        <f t="shared" si="74"/>
        <v>ok</v>
      </c>
      <c r="F473" t="str">
        <f t="shared" si="75"/>
        <v>scikit-learn/sklearn.cluster._spectral/SpectralClustering/fit_predict/selfscikit-learn/sklearn.cluster._spectral/SpectralClustering/fit_predict/self</v>
      </c>
      <c r="I473" t="str">
        <f t="shared" si="76"/>
        <v>-</v>
      </c>
      <c r="J473" t="str">
        <f t="shared" si="77"/>
        <v/>
      </c>
      <c r="K473" t="str">
        <f t="shared" si="78"/>
        <v/>
      </c>
      <c r="L473" t="str">
        <f t="shared" si="79"/>
        <v/>
      </c>
      <c r="N473" t="str">
        <f t="shared" si="80"/>
        <v>+</v>
      </c>
      <c r="O473" t="str">
        <f t="shared" si="81"/>
        <v/>
      </c>
    </row>
    <row r="474" spans="1:19" x14ac:dyDescent="0.25">
      <c r="A474" s="2" t="s">
        <v>4</v>
      </c>
      <c r="B474" s="13" t="s">
        <v>3725</v>
      </c>
      <c r="C474" s="13" t="s">
        <v>3725</v>
      </c>
      <c r="D474" s="9" t="str">
        <f t="shared" si="74"/>
        <v>ok</v>
      </c>
      <c r="F474" t="str">
        <f t="shared" si="75"/>
        <v>scikit-learn/sklearn.cluster._spectral/SpectralClustering/fit_predict/Xscikit-learn/sklearn.cluster._spectral/SpectralClustering/fit_predict/X</v>
      </c>
      <c r="I474" t="str">
        <f t="shared" si="76"/>
        <v>-</v>
      </c>
      <c r="J474" t="str">
        <f t="shared" si="77"/>
        <v/>
      </c>
      <c r="K474" t="str">
        <f t="shared" si="78"/>
        <v/>
      </c>
      <c r="L474" t="str">
        <f t="shared" si="79"/>
        <v/>
      </c>
      <c r="N474" t="str">
        <f t="shared" si="80"/>
        <v>+</v>
      </c>
      <c r="O474" t="str">
        <f t="shared" si="81"/>
        <v/>
      </c>
    </row>
    <row r="475" spans="1:19" x14ac:dyDescent="0.25">
      <c r="A475" s="2" t="s">
        <v>4</v>
      </c>
      <c r="B475" s="13" t="s">
        <v>3726</v>
      </c>
      <c r="C475" s="13" t="s">
        <v>3726</v>
      </c>
      <c r="D475" s="9" t="str">
        <f t="shared" si="74"/>
        <v>ok</v>
      </c>
      <c r="F475" t="str">
        <f t="shared" si="75"/>
        <v>scikit-learn/sklearn.cluster._spectral/SpectralClustering/fit_predict/yscikit-learn/sklearn.cluster._spectral/SpectralClustering/fit_predict/y</v>
      </c>
      <c r="I475" t="str">
        <f t="shared" si="76"/>
        <v>-</v>
      </c>
      <c r="J475" t="str">
        <f t="shared" si="77"/>
        <v/>
      </c>
      <c r="K475" t="str">
        <f t="shared" si="78"/>
        <v/>
      </c>
      <c r="L475" t="str">
        <f t="shared" si="79"/>
        <v/>
      </c>
      <c r="N475" t="str">
        <f t="shared" si="80"/>
        <v>+</v>
      </c>
      <c r="O475" t="str">
        <f t="shared" si="81"/>
        <v/>
      </c>
    </row>
    <row r="476" spans="1:19" x14ac:dyDescent="0.25">
      <c r="A476" s="2" t="s">
        <v>231</v>
      </c>
      <c r="B476" s="13" t="s">
        <v>2588</v>
      </c>
      <c r="C476" s="13" t="s">
        <v>2588</v>
      </c>
      <c r="D476" s="9" t="str">
        <f t="shared" si="74"/>
        <v>ok</v>
      </c>
      <c r="F476" t="str">
        <f t="shared" si="75"/>
        <v>scikit-learn/sklearn.cluster._spectral/SpectralClustering/fit_predictscikit-learn/sklearn.cluster._spectral/SpectralClustering/fit_predict</v>
      </c>
      <c r="I476" t="str">
        <f t="shared" si="76"/>
        <v>-</v>
      </c>
      <c r="J476" t="str">
        <f t="shared" si="77"/>
        <v/>
      </c>
      <c r="K476" t="str">
        <f t="shared" si="78"/>
        <v/>
      </c>
      <c r="L476" t="str">
        <f t="shared" si="79"/>
        <v/>
      </c>
      <c r="N476" t="str">
        <f t="shared" si="80"/>
        <v>+</v>
      </c>
      <c r="O476" t="str">
        <f t="shared" si="81"/>
        <v/>
      </c>
    </row>
    <row r="477" spans="1:19" x14ac:dyDescent="0.25">
      <c r="A477" s="2" t="s">
        <v>297</v>
      </c>
      <c r="B477" s="13" t="s">
        <v>468</v>
      </c>
      <c r="C477" s="2"/>
      <c r="D477" s="9" t="s">
        <v>3324</v>
      </c>
      <c r="E477" t="s">
        <v>8071</v>
      </c>
      <c r="F477" t="str">
        <f t="shared" si="75"/>
        <v>scikit-learn/sklearn.cluster.setup/configuration</v>
      </c>
      <c r="I477" t="str">
        <f t="shared" si="76"/>
        <v>+</v>
      </c>
      <c r="J477" t="str">
        <f t="shared" si="77"/>
        <v/>
      </c>
      <c r="K477" t="str">
        <f t="shared" si="78"/>
        <v/>
      </c>
      <c r="L477" t="str">
        <f t="shared" si="79"/>
        <v/>
      </c>
      <c r="N477" t="str">
        <f t="shared" si="80"/>
        <v/>
      </c>
      <c r="O477" t="str">
        <f t="shared" si="81"/>
        <v>+</v>
      </c>
    </row>
    <row r="478" spans="1:19" x14ac:dyDescent="0.25">
      <c r="A478" s="2" t="s">
        <v>297</v>
      </c>
      <c r="B478" s="13" t="s">
        <v>3160</v>
      </c>
      <c r="C478" s="2"/>
      <c r="D478" s="9" t="s">
        <v>3324</v>
      </c>
      <c r="E478" t="s">
        <v>8071</v>
      </c>
      <c r="F478" t="str">
        <f t="shared" si="75"/>
        <v>scikit-learn/sklearn.cluster.setup/configuration/parent_package</v>
      </c>
      <c r="I478" t="str">
        <f t="shared" si="76"/>
        <v>+</v>
      </c>
      <c r="J478" t="str">
        <f t="shared" si="77"/>
        <v/>
      </c>
      <c r="K478" t="str">
        <f t="shared" si="78"/>
        <v/>
      </c>
      <c r="L478" t="str">
        <f t="shared" si="79"/>
        <v/>
      </c>
      <c r="N478" t="str">
        <f t="shared" si="80"/>
        <v/>
      </c>
      <c r="O478" t="str">
        <f t="shared" si="81"/>
        <v>+</v>
      </c>
    </row>
    <row r="479" spans="1:19" x14ac:dyDescent="0.25">
      <c r="A479" s="2" t="s">
        <v>297</v>
      </c>
      <c r="B479" s="13" t="s">
        <v>3161</v>
      </c>
      <c r="C479" s="2"/>
      <c r="D479" s="9" t="s">
        <v>3324</v>
      </c>
      <c r="E479" t="s">
        <v>8071</v>
      </c>
      <c r="F479" t="str">
        <f t="shared" si="75"/>
        <v>scikit-learn/sklearn.cluster.setup/configuration/top_path</v>
      </c>
      <c r="I479" t="str">
        <f t="shared" si="76"/>
        <v>+</v>
      </c>
      <c r="J479" t="str">
        <f t="shared" si="77"/>
        <v/>
      </c>
      <c r="K479" t="str">
        <f t="shared" si="78"/>
        <v/>
      </c>
      <c r="L479" t="str">
        <f t="shared" si="79"/>
        <v/>
      </c>
      <c r="N479" t="str">
        <f t="shared" si="80"/>
        <v/>
      </c>
      <c r="O479" t="str">
        <f t="shared" si="81"/>
        <v>+</v>
      </c>
    </row>
  </sheetData>
  <autoFilter ref="A18:S483" xr:uid="{48436D43-B227-4EDA-AAA3-400152BE5D86}">
    <sortState xmlns:xlrd2="http://schemas.microsoft.com/office/spreadsheetml/2017/richdata2" ref="A19:S483">
      <sortCondition ref="F18:F483"/>
    </sortState>
  </autoFilter>
  <conditionalFormatting sqref="J1:J3">
    <cfRule type="cellIs" dxfId="17" priority="1" operator="equal">
      <formula>"-"</formula>
    </cfRule>
    <cfRule type="beginsWith" dxfId="16" priority="2" operator="beginsWith" text="should be mapped to">
      <formula>LEFT(J1,LEN("should be mapped to"))="should be mapped to"</formula>
    </cfRule>
    <cfRule type="beginsWith" dxfId="15" priority="3" operator="beginsWith" text="should be mapped with">
      <formula>LEFT(J1,LEN("should be mapped with"))="should be mapped with"</formula>
    </cfRule>
    <cfRule type="endsWith" dxfId="14" priority="4" operator="endsWith" text="ok">
      <formula>RIGHT(J1,LEN("ok"))="ok"</formula>
    </cfRule>
    <cfRule type="endsWith" dxfId="13" priority="5" operator="endsWith" text="?">
      <formula>RIGHT(J1,LEN("?"))="?"</formula>
    </cfRule>
    <cfRule type="beginsWith" dxfId="12" priority="6" operator="beginsWith" text="ok">
      <formula>LEFT(J1,LEN("ok"))="ok"</formula>
    </cfRule>
  </conditionalFormatting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612"/>
  <sheetViews>
    <sheetView tabSelected="1" topLeftCell="A86" zoomScaleNormal="100" workbookViewId="0">
      <selection activeCell="B92" sqref="B92"/>
    </sheetView>
  </sheetViews>
  <sheetFormatPr baseColWidth="10" defaultColWidth="10.7109375" defaultRowHeight="15" x14ac:dyDescent="0.25"/>
  <cols>
    <col min="1" max="1" width="9.42578125" customWidth="1"/>
    <col min="2" max="3" width="69" customWidth="1"/>
    <col min="6" max="6" width="93.85546875" customWidth="1"/>
    <col min="7" max="8" width="11.42578125" customWidth="1"/>
  </cols>
  <sheetData>
    <row r="1" spans="3:18" x14ac:dyDescent="0.25">
      <c r="I1" s="4" t="s">
        <v>297</v>
      </c>
      <c r="J1" s="2">
        <f>COUNTIF($D$19:$D$1048576,I1)</f>
        <v>150</v>
      </c>
    </row>
    <row r="2" spans="3:18" x14ac:dyDescent="0.25">
      <c r="I2" s="4" t="s">
        <v>7829</v>
      </c>
      <c r="J2" s="2">
        <f>COUNTIF($D$19:$D$1048576,I2)</f>
        <v>0</v>
      </c>
    </row>
    <row r="3" spans="3:18" x14ac:dyDescent="0.25">
      <c r="I3" s="4" t="s">
        <v>3324</v>
      </c>
      <c r="J3" s="2">
        <f>COUNTIF($D$19:$D$1048576,I3)</f>
        <v>404</v>
      </c>
    </row>
    <row r="4" spans="3:18" x14ac:dyDescent="0.25">
      <c r="I4" s="4" t="s">
        <v>7830</v>
      </c>
      <c r="J4" s="4">
        <f>COUNTIF($J$19:$J$1048576,"+")</f>
        <v>0</v>
      </c>
    </row>
    <row r="5" spans="3:18" x14ac:dyDescent="0.25">
      <c r="I5" s="4" t="s">
        <v>7831</v>
      </c>
      <c r="J5" s="4">
        <f>COUNTIF($K$19:$K$1048576,"+")</f>
        <v>144</v>
      </c>
    </row>
    <row r="6" spans="3:18" x14ac:dyDescent="0.25">
      <c r="I6" s="4" t="s">
        <v>7832</v>
      </c>
      <c r="J6" s="4">
        <f>COUNTIF($L$19:$L$1048576,"+")</f>
        <v>0</v>
      </c>
    </row>
    <row r="7" spans="3:18" x14ac:dyDescent="0.25">
      <c r="I7" s="4" t="s">
        <v>7833</v>
      </c>
      <c r="J7" s="4">
        <f>J4-J6</f>
        <v>0</v>
      </c>
    </row>
    <row r="8" spans="3:18" x14ac:dyDescent="0.25">
      <c r="I8" s="4" t="s">
        <v>7834</v>
      </c>
      <c r="J8" s="4">
        <f>COUNTIF($O$19:$O$1048576,"+")</f>
        <v>86</v>
      </c>
    </row>
    <row r="9" spans="3:18" x14ac:dyDescent="0.25">
      <c r="I9" s="4" t="s">
        <v>7835</v>
      </c>
      <c r="J9" s="4">
        <f>COUNTIF($N$19:$N$1048576,"+")</f>
        <v>318</v>
      </c>
    </row>
    <row r="10" spans="3:18" x14ac:dyDescent="0.25">
      <c r="I10" s="4" t="s">
        <v>7836</v>
      </c>
      <c r="J10" s="4">
        <f>J9+J8+J5+J4</f>
        <v>548</v>
      </c>
    </row>
    <row r="11" spans="3:18" x14ac:dyDescent="0.25">
      <c r="C11" t="s">
        <v>7837</v>
      </c>
      <c r="I11" s="4" t="s">
        <v>7838</v>
      </c>
      <c r="J11" s="4">
        <f>(J9+J6)/(J9+J4)</f>
        <v>1</v>
      </c>
      <c r="O11" t="s">
        <v>8125</v>
      </c>
      <c r="P11">
        <f>COUNTIF($P$19:$P$1048576,"+")</f>
        <v>72</v>
      </c>
      <c r="Q11">
        <f>SUM($Q$19:$Q$1048576)</f>
        <v>14</v>
      </c>
      <c r="R11">
        <f>SUM($R$19:$R$1048576)</f>
        <v>14</v>
      </c>
    </row>
    <row r="12" spans="3:18" x14ac:dyDescent="0.25">
      <c r="C12" t="s">
        <v>7839</v>
      </c>
      <c r="I12" s="4" t="s">
        <v>7840</v>
      </c>
      <c r="J12" s="4">
        <f>J9/(J9+J4)</f>
        <v>1</v>
      </c>
      <c r="O12" t="s">
        <v>8126</v>
      </c>
      <c r="P12">
        <f>MAX(Q11,R11)</f>
        <v>14</v>
      </c>
    </row>
    <row r="13" spans="3:18" x14ac:dyDescent="0.25">
      <c r="C13" t="s">
        <v>7841</v>
      </c>
      <c r="I13" s="4" t="s">
        <v>7842</v>
      </c>
      <c r="J13" s="4">
        <f>J9/(J9+P13)</f>
        <v>0.78712871287128716</v>
      </c>
      <c r="O13" s="15" t="s">
        <v>7831</v>
      </c>
      <c r="P13">
        <f>SUM(P11:P12)</f>
        <v>86</v>
      </c>
    </row>
    <row r="18" spans="1:19" x14ac:dyDescent="0.25">
      <c r="A18" s="1" t="s">
        <v>0</v>
      </c>
      <c r="B18" s="1" t="s">
        <v>1</v>
      </c>
      <c r="C18" s="1" t="s">
        <v>2</v>
      </c>
      <c r="D18" s="1" t="s">
        <v>3</v>
      </c>
      <c r="I18" s="5" t="s">
        <v>7843</v>
      </c>
      <c r="J18" s="5" t="s">
        <v>7830</v>
      </c>
      <c r="K18" s="5" t="s">
        <v>7831</v>
      </c>
      <c r="L18" s="5" t="s">
        <v>7844</v>
      </c>
      <c r="M18" s="5" t="s">
        <v>2509</v>
      </c>
      <c r="N18" s="5" t="s">
        <v>7835</v>
      </c>
      <c r="O18" s="5" t="s">
        <v>7834</v>
      </c>
      <c r="P18" s="15" t="s">
        <v>8120</v>
      </c>
      <c r="Q18" s="15" t="s">
        <v>8121</v>
      </c>
      <c r="R18" s="15" t="s">
        <v>8122</v>
      </c>
      <c r="S18" s="15" t="s">
        <v>8123</v>
      </c>
    </row>
    <row r="19" spans="1:19" x14ac:dyDescent="0.25">
      <c r="A19" s="2" t="s">
        <v>297</v>
      </c>
      <c r="B19" s="3" t="s">
        <v>523</v>
      </c>
      <c r="C19" s="2"/>
      <c r="D19" s="9" t="str">
        <f t="shared" ref="D19:D45" si="0">IF(B19=C19,"ok","-")</f>
        <v>-</v>
      </c>
      <c r="F19" t="str">
        <f t="shared" ref="F19:F82" si="1">_xlfn.CONCAT(B19,C19)</f>
        <v>scikit-learn/sklearn.decomposition._dict_learning/dict_learning</v>
      </c>
      <c r="I19" t="str">
        <f t="shared" ref="I19:I82" si="2">IF(A19="-","+","-")</f>
        <v>+</v>
      </c>
      <c r="J19" t="str">
        <f t="shared" ref="J19:J45" si="3">IF(AND(I19="-",NOT(D19="ok")),"+","")</f>
        <v/>
      </c>
      <c r="K19" t="str">
        <f t="shared" ref="K19:K82" si="4">IF(AND(I19="+",NOT(D19="ok")),"+","")</f>
        <v>+</v>
      </c>
      <c r="L19" t="str">
        <f t="shared" ref="L19:L82" si="5">IF(AND(I19="-",D19="?",A19&lt;$M$18),"+","")</f>
        <v/>
      </c>
      <c r="N19" t="str">
        <f t="shared" ref="N19:N82" si="6">IF(AND(D19="ok",I19="-"),"+","")</f>
        <v/>
      </c>
      <c r="O19" t="str">
        <f t="shared" ref="O19:O82" si="7">IF(AND(I19="+",D19="ok"),"+","")</f>
        <v/>
      </c>
      <c r="P19" s="16" t="str">
        <f>IF(AND(K19="+",C19&lt;&gt;""),"+","")</f>
        <v/>
      </c>
      <c r="Q19" s="16" t="str">
        <f>IF(AND(I19="-",NOT(D19="ok")),LEN(B19)-LEN(SUBSTITUTE(B19,",",""))+"1","")</f>
        <v/>
      </c>
      <c r="R19" s="16" t="str">
        <f>IF(AND(I19="-",NOT(D19="ok")),LEN(C19)-LEN(SUBSTITUTE(C19,",",""))+"1","")</f>
        <v/>
      </c>
      <c r="S19" s="16"/>
    </row>
    <row r="20" spans="1:19" x14ac:dyDescent="0.25">
      <c r="A20" s="2" t="s">
        <v>297</v>
      </c>
      <c r="B20" s="2"/>
      <c r="C20" s="3" t="s">
        <v>523</v>
      </c>
      <c r="D20" s="9" t="str">
        <f t="shared" si="0"/>
        <v>-</v>
      </c>
      <c r="F20" t="str">
        <f t="shared" si="1"/>
        <v>scikit-learn/sklearn.decomposition._dict_learning/dict_learning</v>
      </c>
      <c r="I20" t="str">
        <f t="shared" si="2"/>
        <v>+</v>
      </c>
      <c r="J20" t="str">
        <f t="shared" si="3"/>
        <v/>
      </c>
      <c r="K20" t="str">
        <f t="shared" si="4"/>
        <v>+</v>
      </c>
      <c r="L20" t="str">
        <f t="shared" si="5"/>
        <v/>
      </c>
      <c r="N20" t="str">
        <f t="shared" si="6"/>
        <v/>
      </c>
      <c r="O20" t="str">
        <f t="shared" si="7"/>
        <v/>
      </c>
      <c r="P20" s="16" t="str">
        <f>IF(AND(K20="+",C20&lt;&gt;""),"+","")</f>
        <v>+</v>
      </c>
      <c r="Q20" s="16" t="str">
        <f>IF(AND(I20="-",NOT(D20="ok")),LEN(B20)-LEN(SUBSTITUTE(B20,",",""))+"1","")</f>
        <v/>
      </c>
      <c r="R20" s="16" t="str">
        <f>IF(AND(I20="-",NOT(D20="ok")),LEN(C20)-LEN(SUBSTITUTE(C20,",",""))+"1","")</f>
        <v/>
      </c>
      <c r="S20" s="16"/>
    </row>
    <row r="21" spans="1:19" x14ac:dyDescent="0.25">
      <c r="A21" s="2" t="s">
        <v>4</v>
      </c>
      <c r="B21" s="3" t="s">
        <v>1354</v>
      </c>
      <c r="C21" s="3" t="s">
        <v>1354</v>
      </c>
      <c r="D21" s="9" t="str">
        <f t="shared" si="0"/>
        <v>ok</v>
      </c>
      <c r="F21" t="str">
        <f t="shared" si="1"/>
        <v>scikit-learn/sklearn.decomposition._dict_learning/dict_learning/alphascikit-learn/sklearn.decomposition._dict_learning/dict_learning/alpha</v>
      </c>
      <c r="I21" t="str">
        <f t="shared" si="2"/>
        <v>-</v>
      </c>
      <c r="J21" t="str">
        <f t="shared" si="3"/>
        <v/>
      </c>
      <c r="K21" t="str">
        <f t="shared" si="4"/>
        <v/>
      </c>
      <c r="L21" t="str">
        <f t="shared" si="5"/>
        <v/>
      </c>
      <c r="N21" t="str">
        <f t="shared" si="6"/>
        <v>+</v>
      </c>
      <c r="O21" t="str">
        <f t="shared" si="7"/>
        <v/>
      </c>
    </row>
    <row r="22" spans="1:19" x14ac:dyDescent="0.25">
      <c r="A22" s="2" t="s">
        <v>2341</v>
      </c>
      <c r="B22" s="3" t="s">
        <v>2342</v>
      </c>
      <c r="C22" s="3" t="s">
        <v>2342</v>
      </c>
      <c r="D22" s="9" t="str">
        <f t="shared" si="0"/>
        <v>ok</v>
      </c>
      <c r="F22" t="str">
        <f t="shared" si="1"/>
        <v>scikit-learn/sklearn.decomposition._dict_learning/dict_learning/callbackscikit-learn/sklearn.decomposition._dict_learning/dict_learning/callback</v>
      </c>
      <c r="I22" t="str">
        <f t="shared" si="2"/>
        <v>-</v>
      </c>
      <c r="J22" t="str">
        <f t="shared" si="3"/>
        <v/>
      </c>
      <c r="K22" t="str">
        <f t="shared" si="4"/>
        <v/>
      </c>
      <c r="L22" t="str">
        <f t="shared" si="5"/>
        <v/>
      </c>
      <c r="N22" t="str">
        <f t="shared" si="6"/>
        <v>+</v>
      </c>
      <c r="O22" t="str">
        <f t="shared" si="7"/>
        <v/>
      </c>
    </row>
    <row r="23" spans="1:19" x14ac:dyDescent="0.25">
      <c r="A23" s="2" t="s">
        <v>4</v>
      </c>
      <c r="B23" s="3" t="s">
        <v>1360</v>
      </c>
      <c r="C23" s="3" t="s">
        <v>1360</v>
      </c>
      <c r="D23" s="9" t="str">
        <f t="shared" si="0"/>
        <v>ok</v>
      </c>
      <c r="F23" t="str">
        <f t="shared" si="1"/>
        <v>scikit-learn/sklearn.decomposition._dict_learning/dict_learning/code_initscikit-learn/sklearn.decomposition._dict_learning/dict_learning/code_init</v>
      </c>
      <c r="I23" t="str">
        <f t="shared" si="2"/>
        <v>-</v>
      </c>
      <c r="J23" t="str">
        <f t="shared" si="3"/>
        <v/>
      </c>
      <c r="K23" t="str">
        <f t="shared" si="4"/>
        <v/>
      </c>
      <c r="L23" t="str">
        <f t="shared" si="5"/>
        <v/>
      </c>
      <c r="N23" t="str">
        <f t="shared" si="6"/>
        <v>+</v>
      </c>
      <c r="O23" t="str">
        <f t="shared" si="7"/>
        <v/>
      </c>
    </row>
    <row r="24" spans="1:19" x14ac:dyDescent="0.25">
      <c r="A24" s="2" t="s">
        <v>4</v>
      </c>
      <c r="B24" s="3" t="s">
        <v>1359</v>
      </c>
      <c r="C24" s="3" t="s">
        <v>1359</v>
      </c>
      <c r="D24" s="9" t="str">
        <f t="shared" si="0"/>
        <v>ok</v>
      </c>
      <c r="F24" t="str">
        <f t="shared" si="1"/>
        <v>scikit-learn/sklearn.decomposition._dict_learning/dict_learning/dict_initscikit-learn/sklearn.decomposition._dict_learning/dict_learning/dict_init</v>
      </c>
      <c r="I24" t="str">
        <f t="shared" si="2"/>
        <v>-</v>
      </c>
      <c r="J24" t="str">
        <f t="shared" si="3"/>
        <v/>
      </c>
      <c r="K24" t="str">
        <f t="shared" si="4"/>
        <v/>
      </c>
      <c r="L24" t="str">
        <f t="shared" si="5"/>
        <v/>
      </c>
      <c r="N24" t="str">
        <f t="shared" si="6"/>
        <v>+</v>
      </c>
      <c r="O24" t="str">
        <f t="shared" si="7"/>
        <v/>
      </c>
    </row>
    <row r="25" spans="1:19" x14ac:dyDescent="0.25">
      <c r="A25" s="2" t="s">
        <v>4</v>
      </c>
      <c r="B25" s="3" t="s">
        <v>1355</v>
      </c>
      <c r="C25" s="3" t="s">
        <v>1355</v>
      </c>
      <c r="D25" s="9" t="str">
        <f t="shared" si="0"/>
        <v>ok</v>
      </c>
      <c r="F25" t="str">
        <f t="shared" si="1"/>
        <v>scikit-learn/sklearn.decomposition._dict_learning/dict_learning/max_iterscikit-learn/sklearn.decomposition._dict_learning/dict_learning/max_iter</v>
      </c>
      <c r="I25" t="str">
        <f t="shared" si="2"/>
        <v>-</v>
      </c>
      <c r="J25" t="str">
        <f t="shared" si="3"/>
        <v/>
      </c>
      <c r="K25" t="str">
        <f t="shared" si="4"/>
        <v/>
      </c>
      <c r="L25" t="str">
        <f t="shared" si="5"/>
        <v/>
      </c>
      <c r="N25" t="str">
        <f t="shared" si="6"/>
        <v>+</v>
      </c>
      <c r="O25" t="str">
        <f t="shared" si="7"/>
        <v/>
      </c>
    </row>
    <row r="26" spans="1:19" x14ac:dyDescent="0.25">
      <c r="A26" s="2" t="s">
        <v>4</v>
      </c>
      <c r="B26" s="3" t="s">
        <v>1366</v>
      </c>
      <c r="C26" s="3" t="s">
        <v>1366</v>
      </c>
      <c r="D26" s="9" t="str">
        <f t="shared" si="0"/>
        <v>ok</v>
      </c>
      <c r="F26" t="str">
        <f t="shared" si="1"/>
        <v>scikit-learn/sklearn.decomposition._dict_learning/dict_learning/method_max_iterscikit-learn/sklearn.decomposition._dict_learning/dict_learning/method_max_iter</v>
      </c>
      <c r="I26" t="str">
        <f t="shared" si="2"/>
        <v>-</v>
      </c>
      <c r="J26" t="str">
        <f t="shared" si="3"/>
        <v/>
      </c>
      <c r="K26" t="str">
        <f t="shared" si="4"/>
        <v/>
      </c>
      <c r="L26" t="str">
        <f t="shared" si="5"/>
        <v/>
      </c>
      <c r="N26" t="str">
        <f t="shared" si="6"/>
        <v>+</v>
      </c>
      <c r="O26" t="str">
        <f t="shared" si="7"/>
        <v/>
      </c>
    </row>
    <row r="27" spans="1:19" x14ac:dyDescent="0.25">
      <c r="A27" s="2" t="s">
        <v>4</v>
      </c>
      <c r="B27" s="3" t="s">
        <v>1357</v>
      </c>
      <c r="C27" s="3" t="s">
        <v>1357</v>
      </c>
      <c r="D27" s="9" t="str">
        <f t="shared" si="0"/>
        <v>ok</v>
      </c>
      <c r="F27" t="str">
        <f t="shared" si="1"/>
        <v>scikit-learn/sklearn.decomposition._dict_learning/dict_learning/methodscikit-learn/sklearn.decomposition._dict_learning/dict_learning/method</v>
      </c>
      <c r="I27" t="str">
        <f t="shared" si="2"/>
        <v>-</v>
      </c>
      <c r="J27" t="str">
        <f t="shared" si="3"/>
        <v/>
      </c>
      <c r="K27" t="str">
        <f t="shared" si="4"/>
        <v/>
      </c>
      <c r="L27" t="str">
        <f t="shared" si="5"/>
        <v/>
      </c>
      <c r="N27" t="str">
        <f t="shared" si="6"/>
        <v>+</v>
      </c>
      <c r="O27" t="str">
        <f t="shared" si="7"/>
        <v/>
      </c>
    </row>
    <row r="28" spans="1:19" x14ac:dyDescent="0.25">
      <c r="A28" s="2" t="s">
        <v>4</v>
      </c>
      <c r="B28" s="3" t="s">
        <v>1353</v>
      </c>
      <c r="C28" s="3" t="s">
        <v>1353</v>
      </c>
      <c r="D28" s="9" t="str">
        <f t="shared" si="0"/>
        <v>ok</v>
      </c>
      <c r="F28" t="str">
        <f t="shared" si="1"/>
        <v>scikit-learn/sklearn.decomposition._dict_learning/dict_learning/n_componentsscikit-learn/sklearn.decomposition._dict_learning/dict_learning/n_components</v>
      </c>
      <c r="I28" t="str">
        <f t="shared" si="2"/>
        <v>-</v>
      </c>
      <c r="J28" t="str">
        <f t="shared" si="3"/>
        <v/>
      </c>
      <c r="K28" t="str">
        <f t="shared" si="4"/>
        <v/>
      </c>
      <c r="L28" t="str">
        <f t="shared" si="5"/>
        <v/>
      </c>
      <c r="N28" t="str">
        <f t="shared" si="6"/>
        <v>+</v>
      </c>
      <c r="O28" t="str">
        <f t="shared" si="7"/>
        <v/>
      </c>
    </row>
    <row r="29" spans="1:19" x14ac:dyDescent="0.25">
      <c r="A29" s="2" t="s">
        <v>4</v>
      </c>
      <c r="B29" s="3" t="s">
        <v>1358</v>
      </c>
      <c r="C29" s="3" t="s">
        <v>1358</v>
      </c>
      <c r="D29" s="9" t="str">
        <f t="shared" si="0"/>
        <v>ok</v>
      </c>
      <c r="F29" t="str">
        <f t="shared" si="1"/>
        <v>scikit-learn/sklearn.decomposition._dict_learning/dict_learning/n_jobsscikit-learn/sklearn.decomposition._dict_learning/dict_learning/n_jobs</v>
      </c>
      <c r="I29" t="str">
        <f t="shared" si="2"/>
        <v>-</v>
      </c>
      <c r="J29" t="str">
        <f t="shared" si="3"/>
        <v/>
      </c>
      <c r="K29" t="str">
        <f t="shared" si="4"/>
        <v/>
      </c>
      <c r="L29" t="str">
        <f t="shared" si="5"/>
        <v/>
      </c>
      <c r="N29" t="str">
        <f t="shared" si="6"/>
        <v>+</v>
      </c>
      <c r="O29" t="str">
        <f t="shared" si="7"/>
        <v/>
      </c>
    </row>
    <row r="30" spans="1:19" x14ac:dyDescent="0.25">
      <c r="A30" s="2" t="s">
        <v>4</v>
      </c>
      <c r="B30" s="3" t="s">
        <v>1365</v>
      </c>
      <c r="C30" s="3" t="s">
        <v>1365</v>
      </c>
      <c r="D30" s="9" t="str">
        <f t="shared" si="0"/>
        <v>ok</v>
      </c>
      <c r="F30" t="str">
        <f t="shared" si="1"/>
        <v>scikit-learn/sklearn.decomposition._dict_learning/dict_learning/positive_codescikit-learn/sklearn.decomposition._dict_learning/dict_learning/positive_code</v>
      </c>
      <c r="I30" t="str">
        <f t="shared" si="2"/>
        <v>-</v>
      </c>
      <c r="J30" t="str">
        <f t="shared" si="3"/>
        <v/>
      </c>
      <c r="K30" t="str">
        <f t="shared" si="4"/>
        <v/>
      </c>
      <c r="L30" t="str">
        <f t="shared" si="5"/>
        <v/>
      </c>
      <c r="N30" t="str">
        <f t="shared" si="6"/>
        <v>+</v>
      </c>
      <c r="O30" t="str">
        <f t="shared" si="7"/>
        <v/>
      </c>
    </row>
    <row r="31" spans="1:19" x14ac:dyDescent="0.25">
      <c r="A31" s="2" t="s">
        <v>4</v>
      </c>
      <c r="B31" s="3" t="s">
        <v>1364</v>
      </c>
      <c r="C31" s="3" t="s">
        <v>1364</v>
      </c>
      <c r="D31" s="9" t="str">
        <f t="shared" si="0"/>
        <v>ok</v>
      </c>
      <c r="F31" t="str">
        <f t="shared" si="1"/>
        <v>scikit-learn/sklearn.decomposition._dict_learning/dict_learning/positive_dictscikit-learn/sklearn.decomposition._dict_learning/dict_learning/positive_dict</v>
      </c>
      <c r="I31" t="str">
        <f t="shared" si="2"/>
        <v>-</v>
      </c>
      <c r="J31" t="str">
        <f t="shared" si="3"/>
        <v/>
      </c>
      <c r="K31" t="str">
        <f t="shared" si="4"/>
        <v/>
      </c>
      <c r="L31" t="str">
        <f t="shared" si="5"/>
        <v/>
      </c>
      <c r="N31" t="str">
        <f t="shared" si="6"/>
        <v>+</v>
      </c>
      <c r="O31" t="str">
        <f t="shared" si="7"/>
        <v/>
      </c>
    </row>
    <row r="32" spans="1:19" x14ac:dyDescent="0.25">
      <c r="A32" s="2" t="s">
        <v>4</v>
      </c>
      <c r="B32" s="3" t="s">
        <v>1362</v>
      </c>
      <c r="C32" s="3" t="s">
        <v>1362</v>
      </c>
      <c r="D32" s="9" t="str">
        <f t="shared" si="0"/>
        <v>ok</v>
      </c>
      <c r="F32" t="str">
        <f t="shared" si="1"/>
        <v>scikit-learn/sklearn.decomposition._dict_learning/dict_learning/random_statescikit-learn/sklearn.decomposition._dict_learning/dict_learning/random_state</v>
      </c>
      <c r="I32" t="str">
        <f t="shared" si="2"/>
        <v>-</v>
      </c>
      <c r="J32" t="str">
        <f t="shared" si="3"/>
        <v/>
      </c>
      <c r="K32" t="str">
        <f t="shared" si="4"/>
        <v/>
      </c>
      <c r="L32" t="str">
        <f t="shared" si="5"/>
        <v/>
      </c>
      <c r="N32" t="str">
        <f t="shared" si="6"/>
        <v>+</v>
      </c>
      <c r="O32" t="str">
        <f t="shared" si="7"/>
        <v/>
      </c>
    </row>
    <row r="33" spans="1:19" x14ac:dyDescent="0.25">
      <c r="A33" s="2" t="s">
        <v>4</v>
      </c>
      <c r="B33" s="3" t="s">
        <v>1363</v>
      </c>
      <c r="C33" s="3" t="s">
        <v>1363</v>
      </c>
      <c r="D33" s="9" t="str">
        <f t="shared" si="0"/>
        <v>ok</v>
      </c>
      <c r="F33" t="str">
        <f t="shared" si="1"/>
        <v>scikit-learn/sklearn.decomposition._dict_learning/dict_learning/return_n_iterscikit-learn/sklearn.decomposition._dict_learning/dict_learning/return_n_iter</v>
      </c>
      <c r="I33" t="str">
        <f t="shared" si="2"/>
        <v>-</v>
      </c>
      <c r="J33" t="str">
        <f t="shared" si="3"/>
        <v/>
      </c>
      <c r="K33" t="str">
        <f t="shared" si="4"/>
        <v/>
      </c>
      <c r="L33" t="str">
        <f t="shared" si="5"/>
        <v/>
      </c>
      <c r="N33" t="str">
        <f t="shared" si="6"/>
        <v>+</v>
      </c>
      <c r="O33" t="str">
        <f t="shared" si="7"/>
        <v/>
      </c>
    </row>
    <row r="34" spans="1:19" x14ac:dyDescent="0.25">
      <c r="A34" s="2" t="s">
        <v>4</v>
      </c>
      <c r="B34" s="3" t="s">
        <v>1356</v>
      </c>
      <c r="C34" s="3" t="s">
        <v>1356</v>
      </c>
      <c r="D34" s="9" t="str">
        <f t="shared" si="0"/>
        <v>ok</v>
      </c>
      <c r="F34" t="str">
        <f t="shared" si="1"/>
        <v>scikit-learn/sklearn.decomposition._dict_learning/dict_learning/tolscikit-learn/sklearn.decomposition._dict_learning/dict_learning/tol</v>
      </c>
      <c r="I34" t="str">
        <f t="shared" si="2"/>
        <v>-</v>
      </c>
      <c r="J34" t="str">
        <f t="shared" si="3"/>
        <v/>
      </c>
      <c r="K34" t="str">
        <f t="shared" si="4"/>
        <v/>
      </c>
      <c r="L34" t="str">
        <f t="shared" si="5"/>
        <v/>
      </c>
      <c r="N34" t="str">
        <f t="shared" si="6"/>
        <v>+</v>
      </c>
      <c r="O34" t="str">
        <f t="shared" si="7"/>
        <v/>
      </c>
    </row>
    <row r="35" spans="1:19" x14ac:dyDescent="0.25">
      <c r="A35" s="2" t="s">
        <v>4</v>
      </c>
      <c r="B35" s="3" t="s">
        <v>1361</v>
      </c>
      <c r="C35" s="3" t="s">
        <v>1361</v>
      </c>
      <c r="D35" s="9" t="str">
        <f t="shared" si="0"/>
        <v>ok</v>
      </c>
      <c r="F35" t="str">
        <f t="shared" si="1"/>
        <v>scikit-learn/sklearn.decomposition._dict_learning/dict_learning/verbosescikit-learn/sklearn.decomposition._dict_learning/dict_learning/verbose</v>
      </c>
      <c r="I35" t="str">
        <f t="shared" si="2"/>
        <v>-</v>
      </c>
      <c r="J35" t="str">
        <f t="shared" si="3"/>
        <v/>
      </c>
      <c r="K35" t="str">
        <f t="shared" si="4"/>
        <v/>
      </c>
      <c r="L35" t="str">
        <f t="shared" si="5"/>
        <v/>
      </c>
      <c r="N35" t="str">
        <f t="shared" si="6"/>
        <v>+</v>
      </c>
      <c r="O35" t="str">
        <f t="shared" si="7"/>
        <v/>
      </c>
    </row>
    <row r="36" spans="1:19" x14ac:dyDescent="0.25">
      <c r="A36" s="2" t="s">
        <v>4</v>
      </c>
      <c r="B36" s="3" t="s">
        <v>1352</v>
      </c>
      <c r="C36" s="3" t="s">
        <v>1352</v>
      </c>
      <c r="D36" s="9" t="str">
        <f t="shared" si="0"/>
        <v>ok</v>
      </c>
      <c r="F36" t="str">
        <f t="shared" si="1"/>
        <v>scikit-learn/sklearn.decomposition._dict_learning/dict_learning/Xscikit-learn/sklearn.decomposition._dict_learning/dict_learning/X</v>
      </c>
      <c r="I36" t="str">
        <f t="shared" si="2"/>
        <v>-</v>
      </c>
      <c r="J36" t="str">
        <f t="shared" si="3"/>
        <v/>
      </c>
      <c r="K36" t="str">
        <f t="shared" si="4"/>
        <v/>
      </c>
      <c r="L36" t="str">
        <f t="shared" si="5"/>
        <v/>
      </c>
      <c r="N36" t="str">
        <f t="shared" si="6"/>
        <v>+</v>
      </c>
      <c r="O36" t="str">
        <f t="shared" si="7"/>
        <v/>
      </c>
    </row>
    <row r="37" spans="1:19" x14ac:dyDescent="0.25">
      <c r="A37" s="2" t="s">
        <v>297</v>
      </c>
      <c r="B37" s="3" t="s">
        <v>524</v>
      </c>
      <c r="C37" s="2"/>
      <c r="D37" s="9" t="str">
        <f t="shared" si="0"/>
        <v>-</v>
      </c>
      <c r="F37" t="str">
        <f t="shared" si="1"/>
        <v>scikit-learn/sklearn.decomposition._dict_learning/dict_learning_online</v>
      </c>
      <c r="I37" t="str">
        <f t="shared" si="2"/>
        <v>+</v>
      </c>
      <c r="J37" t="str">
        <f t="shared" si="3"/>
        <v/>
      </c>
      <c r="K37" t="str">
        <f t="shared" si="4"/>
        <v>+</v>
      </c>
      <c r="L37" t="str">
        <f t="shared" si="5"/>
        <v/>
      </c>
      <c r="N37" t="str">
        <f t="shared" si="6"/>
        <v/>
      </c>
      <c r="O37" t="str">
        <f t="shared" si="7"/>
        <v/>
      </c>
      <c r="P37" s="16" t="str">
        <f>IF(AND(K37="+",C37&lt;&gt;""),"+","")</f>
        <v/>
      </c>
      <c r="Q37" s="16" t="str">
        <f>IF(AND(I37="-",NOT(D37="ok")),LEN(B37)-LEN(SUBSTITUTE(B37,",",""))+"1","")</f>
        <v/>
      </c>
      <c r="R37" s="16" t="str">
        <f>IF(AND(I37="-",NOT(D37="ok")),LEN(C37)-LEN(SUBSTITUTE(C37,",",""))+"1","")</f>
        <v/>
      </c>
      <c r="S37" s="16"/>
    </row>
    <row r="38" spans="1:19" x14ac:dyDescent="0.25">
      <c r="A38" s="2" t="s">
        <v>297</v>
      </c>
      <c r="B38" s="2"/>
      <c r="C38" s="3" t="s">
        <v>524</v>
      </c>
      <c r="D38" s="9" t="str">
        <f t="shared" si="0"/>
        <v>-</v>
      </c>
      <c r="F38" t="str">
        <f t="shared" si="1"/>
        <v>scikit-learn/sklearn.decomposition._dict_learning/dict_learning_online</v>
      </c>
      <c r="I38" t="str">
        <f t="shared" si="2"/>
        <v>+</v>
      </c>
      <c r="J38" t="str">
        <f t="shared" si="3"/>
        <v/>
      </c>
      <c r="K38" t="str">
        <f t="shared" si="4"/>
        <v>+</v>
      </c>
      <c r="L38" t="str">
        <f t="shared" si="5"/>
        <v/>
      </c>
      <c r="N38" t="str">
        <f t="shared" si="6"/>
        <v/>
      </c>
      <c r="O38" t="str">
        <f t="shared" si="7"/>
        <v/>
      </c>
      <c r="P38" s="16" t="str">
        <f>IF(AND(K38="+",C38&lt;&gt;""),"+","")</f>
        <v>+</v>
      </c>
      <c r="Q38" s="16" t="str">
        <f>IF(AND(I38="-",NOT(D38="ok")),LEN(B38)-LEN(SUBSTITUTE(B38,",",""))+"1","")</f>
        <v/>
      </c>
      <c r="R38" s="16" t="str">
        <f>IF(AND(I38="-",NOT(D38="ok")),LEN(C38)-LEN(SUBSTITUTE(C38,",",""))+"1","")</f>
        <v/>
      </c>
      <c r="S38" s="16"/>
    </row>
    <row r="39" spans="1:19" x14ac:dyDescent="0.25">
      <c r="A39" s="2" t="s">
        <v>4</v>
      </c>
      <c r="B39" s="3" t="s">
        <v>1368</v>
      </c>
      <c r="C39" s="3" t="s">
        <v>1368</v>
      </c>
      <c r="D39" s="9" t="str">
        <f t="shared" si="0"/>
        <v>ok</v>
      </c>
      <c r="F39" t="str">
        <f t="shared" si="1"/>
        <v>scikit-learn/sklearn.decomposition._dict_learning/dict_learning_online/alphascikit-learn/sklearn.decomposition._dict_learning/dict_learning_online/alpha</v>
      </c>
      <c r="I39" t="str">
        <f t="shared" si="2"/>
        <v>-</v>
      </c>
      <c r="J39" t="str">
        <f t="shared" si="3"/>
        <v/>
      </c>
      <c r="K39" t="str">
        <f t="shared" si="4"/>
        <v/>
      </c>
      <c r="L39" t="str">
        <f t="shared" si="5"/>
        <v/>
      </c>
      <c r="N39" t="str">
        <f t="shared" si="6"/>
        <v>+</v>
      </c>
      <c r="O39" t="str">
        <f t="shared" si="7"/>
        <v/>
      </c>
    </row>
    <row r="40" spans="1:19" x14ac:dyDescent="0.25">
      <c r="A40" s="2" t="s">
        <v>2446</v>
      </c>
      <c r="B40" s="3" t="s">
        <v>2447</v>
      </c>
      <c r="C40" s="3" t="s">
        <v>2447</v>
      </c>
      <c r="D40" s="9" t="str">
        <f t="shared" si="0"/>
        <v>ok</v>
      </c>
      <c r="F40" t="str">
        <f t="shared" si="1"/>
        <v>scikit-learn/sklearn.decomposition._dict_learning/dict_learning_online/callbackscikit-learn/sklearn.decomposition._dict_learning/dict_learning_online/callback</v>
      </c>
      <c r="I40" t="str">
        <f t="shared" si="2"/>
        <v>-</v>
      </c>
      <c r="J40" t="str">
        <f t="shared" si="3"/>
        <v/>
      </c>
      <c r="K40" t="str">
        <f t="shared" si="4"/>
        <v/>
      </c>
      <c r="L40" t="str">
        <f t="shared" si="5"/>
        <v/>
      </c>
      <c r="N40" t="str">
        <f t="shared" si="6"/>
        <v>+</v>
      </c>
      <c r="O40" t="str">
        <f t="shared" si="7"/>
        <v/>
      </c>
    </row>
    <row r="41" spans="1:19" x14ac:dyDescent="0.25">
      <c r="A41" s="2" t="s">
        <v>2461</v>
      </c>
      <c r="B41" s="3" t="s">
        <v>2462</v>
      </c>
      <c r="C41" s="3" t="s">
        <v>2462</v>
      </c>
      <c r="D41" s="9" t="str">
        <f t="shared" si="0"/>
        <v>ok</v>
      </c>
      <c r="F41" t="str">
        <f t="shared" si="1"/>
        <v>scikit-learn/sklearn.decomposition._dict_learning/dict_learning_online/dict_initscikit-learn/sklearn.decomposition._dict_learning/dict_learning_online/dict_init</v>
      </c>
      <c r="I41" t="str">
        <f t="shared" si="2"/>
        <v>-</v>
      </c>
      <c r="J41" t="str">
        <f t="shared" si="3"/>
        <v/>
      </c>
      <c r="K41" t="str">
        <f t="shared" si="4"/>
        <v/>
      </c>
      <c r="L41" t="str">
        <f t="shared" si="5"/>
        <v/>
      </c>
      <c r="N41" t="str">
        <f t="shared" si="6"/>
        <v>+</v>
      </c>
      <c r="O41" t="str">
        <f t="shared" si="7"/>
        <v/>
      </c>
    </row>
    <row r="42" spans="1:19" ht="30" x14ac:dyDescent="0.25">
      <c r="A42" s="2" t="s">
        <v>297</v>
      </c>
      <c r="B42" s="3" t="s">
        <v>3186</v>
      </c>
      <c r="C42" s="2"/>
      <c r="D42" s="9" t="str">
        <f t="shared" si="0"/>
        <v>-</v>
      </c>
      <c r="F42" t="str">
        <f t="shared" si="1"/>
        <v>scikit-learn/sklearn.decomposition._dict_learning/dict_learning_online/inner_stats</v>
      </c>
      <c r="I42" t="str">
        <f t="shared" si="2"/>
        <v>+</v>
      </c>
      <c r="J42" t="str">
        <f t="shared" si="3"/>
        <v/>
      </c>
      <c r="K42" t="str">
        <f t="shared" si="4"/>
        <v>+</v>
      </c>
      <c r="L42" t="str">
        <f t="shared" si="5"/>
        <v/>
      </c>
      <c r="N42" t="str">
        <f t="shared" si="6"/>
        <v/>
      </c>
      <c r="O42" t="str">
        <f t="shared" si="7"/>
        <v/>
      </c>
      <c r="P42" s="16" t="str">
        <f>IF(AND(K42="+",C42&lt;&gt;""),"+","")</f>
        <v/>
      </c>
      <c r="Q42" s="16" t="str">
        <f>IF(AND(I42="-",NOT(D42="ok")),LEN(B42)-LEN(SUBSTITUTE(B42,",",""))+"1","")</f>
        <v/>
      </c>
      <c r="R42" s="16" t="str">
        <f>IF(AND(I42="-",NOT(D42="ok")),LEN(C42)-LEN(SUBSTITUTE(C42,",",""))+"1","")</f>
        <v/>
      </c>
      <c r="S42" s="16"/>
    </row>
    <row r="43" spans="1:19" ht="30" x14ac:dyDescent="0.25">
      <c r="A43" s="2" t="s">
        <v>297</v>
      </c>
      <c r="B43" s="2"/>
      <c r="C43" s="3" t="s">
        <v>3186</v>
      </c>
      <c r="D43" s="9" t="str">
        <f t="shared" si="0"/>
        <v>-</v>
      </c>
      <c r="F43" t="str">
        <f t="shared" si="1"/>
        <v>scikit-learn/sklearn.decomposition._dict_learning/dict_learning_online/inner_stats</v>
      </c>
      <c r="I43" t="str">
        <f t="shared" si="2"/>
        <v>+</v>
      </c>
      <c r="J43" t="str">
        <f t="shared" si="3"/>
        <v/>
      </c>
      <c r="K43" t="str">
        <f t="shared" si="4"/>
        <v>+</v>
      </c>
      <c r="L43" t="str">
        <f t="shared" si="5"/>
        <v/>
      </c>
      <c r="N43" t="str">
        <f t="shared" si="6"/>
        <v/>
      </c>
      <c r="O43" t="str">
        <f t="shared" si="7"/>
        <v/>
      </c>
      <c r="P43" s="16" t="str">
        <f>IF(AND(K43="+",C43&lt;&gt;""),"+","")</f>
        <v>+</v>
      </c>
      <c r="Q43" s="16" t="str">
        <f>IF(AND(I43="-",NOT(D43="ok")),LEN(B43)-LEN(SUBSTITUTE(B43,",",""))+"1","")</f>
        <v/>
      </c>
      <c r="R43" s="16" t="str">
        <f>IF(AND(I43="-",NOT(D43="ok")),LEN(C43)-LEN(SUBSTITUTE(C43,",",""))+"1","")</f>
        <v/>
      </c>
      <c r="S43" s="16"/>
    </row>
    <row r="44" spans="1:19" ht="45" x14ac:dyDescent="0.25">
      <c r="A44" s="2" t="s">
        <v>4</v>
      </c>
      <c r="B44" s="3" t="s">
        <v>1377</v>
      </c>
      <c r="C44" s="3" t="s">
        <v>1377</v>
      </c>
      <c r="D44" s="9" t="str">
        <f t="shared" si="0"/>
        <v>ok</v>
      </c>
      <c r="F44" t="str">
        <f t="shared" si="1"/>
        <v>scikit-learn/sklearn.decomposition._dict_learning/dict_learning_online/method_max_iterscikit-learn/sklearn.decomposition._dict_learning/dict_learning_online/method_max_iter</v>
      </c>
      <c r="I44" t="str">
        <f t="shared" si="2"/>
        <v>-</v>
      </c>
      <c r="J44" t="str">
        <f t="shared" si="3"/>
        <v/>
      </c>
      <c r="K44" t="str">
        <f t="shared" si="4"/>
        <v/>
      </c>
      <c r="L44" t="str">
        <f t="shared" si="5"/>
        <v/>
      </c>
      <c r="N44" t="str">
        <f t="shared" si="6"/>
        <v>+</v>
      </c>
      <c r="O44" t="str">
        <f t="shared" si="7"/>
        <v/>
      </c>
    </row>
    <row r="45" spans="1:19" x14ac:dyDescent="0.25">
      <c r="A45" s="2" t="s">
        <v>4</v>
      </c>
      <c r="B45" s="3" t="s">
        <v>1373</v>
      </c>
      <c r="C45" s="3" t="s">
        <v>1373</v>
      </c>
      <c r="D45" s="9" t="str">
        <f t="shared" si="0"/>
        <v>ok</v>
      </c>
      <c r="F45" t="str">
        <f t="shared" si="1"/>
        <v>scikit-learn/sklearn.decomposition._dict_learning/dict_learning_online/methodscikit-learn/sklearn.decomposition._dict_learning/dict_learning_online/method</v>
      </c>
      <c r="I45" t="str">
        <f t="shared" si="2"/>
        <v>-</v>
      </c>
      <c r="J45" t="str">
        <f t="shared" si="3"/>
        <v/>
      </c>
      <c r="K45" t="str">
        <f t="shared" si="4"/>
        <v/>
      </c>
      <c r="L45" t="str">
        <f t="shared" si="5"/>
        <v/>
      </c>
      <c r="N45" t="str">
        <f t="shared" si="6"/>
        <v>+</v>
      </c>
      <c r="O45" t="str">
        <f t="shared" si="7"/>
        <v/>
      </c>
    </row>
    <row r="46" spans="1:19" ht="75" x14ac:dyDescent="0.25">
      <c r="A46" s="2" t="s">
        <v>7958</v>
      </c>
      <c r="B46" s="3" t="s">
        <v>8133</v>
      </c>
      <c r="C46" s="3" t="s">
        <v>8133</v>
      </c>
      <c r="D46" s="9" t="s">
        <v>297</v>
      </c>
      <c r="F46" t="str">
        <f t="shared" si="1"/>
        <v>scikit-learn/sklearn.decomposition._dict_learning/dict_learning_online/n_components, scikit-learn/sklearn.decomposition._dict_learning/dict_learning_online/batch_size, scikit-learn/sklearn.decomposition._dict_learning/dict_learning_online/iter_offsetscikit-learn/sklearn.decomposition._dict_learning/dict_learning_online/n_components, scikit-learn/sklearn.decomposition._dict_learning/dict_learning_online/batch_size, scikit-learn/sklearn.decomposition._dict_learning/dict_learning_online/iter_offset</v>
      </c>
      <c r="I46" t="str">
        <f t="shared" si="2"/>
        <v>-</v>
      </c>
      <c r="J46" s="19"/>
      <c r="K46" t="str">
        <f t="shared" si="4"/>
        <v/>
      </c>
      <c r="L46" t="str">
        <f t="shared" si="5"/>
        <v/>
      </c>
      <c r="N46" t="str">
        <f t="shared" si="6"/>
        <v/>
      </c>
      <c r="O46" t="str">
        <f t="shared" si="7"/>
        <v/>
      </c>
      <c r="P46" s="16" t="str">
        <f>IF(AND(K46="+",C46&lt;&gt;""),"+","")</f>
        <v/>
      </c>
      <c r="Q46" s="16">
        <f>IF(AND(I46="-",NOT(D46="ok")),LEN(B46)-LEN(SUBSTITUTE(B46,",",""))+"1","")</f>
        <v>3</v>
      </c>
      <c r="R46" s="16">
        <f>IF(AND(I46="-",NOT(D46="ok")),LEN(C46)-LEN(SUBSTITUTE(C46,",",""))+"1","")</f>
        <v>3</v>
      </c>
      <c r="S46" s="16"/>
    </row>
    <row r="47" spans="1:19" x14ac:dyDescent="0.25">
      <c r="A47" s="2" t="s">
        <v>4</v>
      </c>
      <c r="B47" s="3" t="s">
        <v>1372</v>
      </c>
      <c r="C47" s="3" t="s">
        <v>1372</v>
      </c>
      <c r="D47" s="9" t="str">
        <f t="shared" ref="D47:D54" si="8">IF(B47=C47,"ok","-")</f>
        <v>ok</v>
      </c>
      <c r="F47" t="str">
        <f t="shared" si="1"/>
        <v>scikit-learn/sklearn.decomposition._dict_learning/dict_learning_online/n_jobsscikit-learn/sklearn.decomposition._dict_learning/dict_learning_online/n_jobs</v>
      </c>
      <c r="I47" t="str">
        <f t="shared" si="2"/>
        <v>-</v>
      </c>
      <c r="J47" t="str">
        <f t="shared" ref="J47:J66" si="9">IF(AND(I47="-",NOT(D47="ok")),"+","")</f>
        <v/>
      </c>
      <c r="K47" t="str">
        <f t="shared" si="4"/>
        <v/>
      </c>
      <c r="L47" t="str">
        <f t="shared" si="5"/>
        <v/>
      </c>
      <c r="N47" t="str">
        <f t="shared" si="6"/>
        <v>+</v>
      </c>
      <c r="O47" t="str">
        <f t="shared" si="7"/>
        <v/>
      </c>
    </row>
    <row r="48" spans="1:19" ht="30" x14ac:dyDescent="0.25">
      <c r="A48" s="2" t="s">
        <v>4</v>
      </c>
      <c r="B48" s="3" t="s">
        <v>1376</v>
      </c>
      <c r="C48" s="3" t="s">
        <v>1376</v>
      </c>
      <c r="D48" s="9" t="str">
        <f t="shared" si="8"/>
        <v>ok</v>
      </c>
      <c r="F48" t="str">
        <f t="shared" si="1"/>
        <v>scikit-learn/sklearn.decomposition._dict_learning/dict_learning_online/positive_codescikit-learn/sklearn.decomposition._dict_learning/dict_learning_online/positive_code</v>
      </c>
      <c r="I48" t="str">
        <f t="shared" si="2"/>
        <v>-</v>
      </c>
      <c r="J48" t="str">
        <f t="shared" si="9"/>
        <v/>
      </c>
      <c r="K48" t="str">
        <f t="shared" si="4"/>
        <v/>
      </c>
      <c r="L48" t="str">
        <f t="shared" si="5"/>
        <v/>
      </c>
      <c r="N48" t="str">
        <f t="shared" si="6"/>
        <v>+</v>
      </c>
      <c r="O48" t="str">
        <f t="shared" si="7"/>
        <v/>
      </c>
    </row>
    <row r="49" spans="1:19" ht="30" x14ac:dyDescent="0.25">
      <c r="A49" s="2" t="s">
        <v>4</v>
      </c>
      <c r="B49" s="3" t="s">
        <v>1375</v>
      </c>
      <c r="C49" s="3" t="s">
        <v>1375</v>
      </c>
      <c r="D49" s="9" t="str">
        <f t="shared" si="8"/>
        <v>ok</v>
      </c>
      <c r="F49" t="str">
        <f t="shared" si="1"/>
        <v>scikit-learn/sklearn.decomposition._dict_learning/dict_learning_online/positive_dictscikit-learn/sklearn.decomposition._dict_learning/dict_learning_online/positive_dict</v>
      </c>
      <c r="I49" t="str">
        <f t="shared" si="2"/>
        <v>-</v>
      </c>
      <c r="J49" t="str">
        <f t="shared" si="9"/>
        <v/>
      </c>
      <c r="K49" t="str">
        <f t="shared" si="4"/>
        <v/>
      </c>
      <c r="L49" t="str">
        <f t="shared" si="5"/>
        <v/>
      </c>
      <c r="N49" t="str">
        <f t="shared" si="6"/>
        <v>+</v>
      </c>
      <c r="O49" t="str">
        <f t="shared" si="7"/>
        <v/>
      </c>
    </row>
    <row r="50" spans="1:19" ht="30" x14ac:dyDescent="0.25">
      <c r="A50" s="2" t="s">
        <v>4</v>
      </c>
      <c r="B50" s="3" t="s">
        <v>1374</v>
      </c>
      <c r="C50" s="3" t="s">
        <v>1374</v>
      </c>
      <c r="D50" s="9" t="str">
        <f t="shared" si="8"/>
        <v>ok</v>
      </c>
      <c r="F50" t="str">
        <f t="shared" si="1"/>
        <v>scikit-learn/sklearn.decomposition._dict_learning/dict_learning_online/random_statescikit-learn/sklearn.decomposition._dict_learning/dict_learning_online/random_state</v>
      </c>
      <c r="I50" t="str">
        <f t="shared" si="2"/>
        <v>-</v>
      </c>
      <c r="J50" t="str">
        <f t="shared" si="9"/>
        <v/>
      </c>
      <c r="K50" t="str">
        <f t="shared" si="4"/>
        <v/>
      </c>
      <c r="L50" t="str">
        <f t="shared" si="5"/>
        <v/>
      </c>
      <c r="N50" t="str">
        <f t="shared" si="6"/>
        <v>+</v>
      </c>
      <c r="O50" t="str">
        <f t="shared" si="7"/>
        <v/>
      </c>
    </row>
    <row r="51" spans="1:19" ht="30" x14ac:dyDescent="0.25">
      <c r="A51" s="2" t="s">
        <v>4</v>
      </c>
      <c r="B51" s="3" t="s">
        <v>1369</v>
      </c>
      <c r="C51" s="3" t="s">
        <v>1369</v>
      </c>
      <c r="D51" s="9" t="str">
        <f t="shared" si="8"/>
        <v>ok</v>
      </c>
      <c r="F51" t="str">
        <f t="shared" si="1"/>
        <v>scikit-learn/sklearn.decomposition._dict_learning/dict_learning_online/return_codescikit-learn/sklearn.decomposition._dict_learning/dict_learning_online/return_code</v>
      </c>
      <c r="I51" t="str">
        <f t="shared" si="2"/>
        <v>-</v>
      </c>
      <c r="J51" t="str">
        <f t="shared" si="9"/>
        <v/>
      </c>
      <c r="K51" t="str">
        <f t="shared" si="4"/>
        <v/>
      </c>
      <c r="L51" t="str">
        <f t="shared" si="5"/>
        <v/>
      </c>
      <c r="N51" t="str">
        <f t="shared" si="6"/>
        <v>+</v>
      </c>
      <c r="O51" t="str">
        <f t="shared" si="7"/>
        <v/>
      </c>
    </row>
    <row r="52" spans="1:19" ht="45" x14ac:dyDescent="0.25">
      <c r="A52" s="2" t="s">
        <v>7888</v>
      </c>
      <c r="B52" s="3" t="s">
        <v>3185</v>
      </c>
      <c r="C52" s="3" t="s">
        <v>3185</v>
      </c>
      <c r="D52" s="9" t="str">
        <f t="shared" si="8"/>
        <v>ok</v>
      </c>
      <c r="F52" t="str">
        <f t="shared" si="1"/>
        <v>scikit-learn/sklearn.decomposition._dict_learning/dict_learning_online/return_inner_statsscikit-learn/sklearn.decomposition._dict_learning/dict_learning_online/return_inner_stats</v>
      </c>
      <c r="I52" t="str">
        <f t="shared" si="2"/>
        <v>-</v>
      </c>
      <c r="J52" t="str">
        <f t="shared" si="9"/>
        <v/>
      </c>
      <c r="K52" t="str">
        <f t="shared" si="4"/>
        <v/>
      </c>
      <c r="L52" t="str">
        <f t="shared" si="5"/>
        <v/>
      </c>
      <c r="N52" t="str">
        <f t="shared" si="6"/>
        <v>+</v>
      </c>
      <c r="O52" t="str">
        <f t="shared" si="7"/>
        <v/>
      </c>
    </row>
    <row r="53" spans="1:19" ht="30" x14ac:dyDescent="0.25">
      <c r="A53" s="2" t="s">
        <v>2542</v>
      </c>
      <c r="B53" s="3" t="s">
        <v>2543</v>
      </c>
      <c r="C53" s="3" t="s">
        <v>2543</v>
      </c>
      <c r="D53" s="9" t="str">
        <f t="shared" si="8"/>
        <v>ok</v>
      </c>
      <c r="F53" t="str">
        <f t="shared" si="1"/>
        <v>scikit-learn/sklearn.decomposition._dict_learning/dict_learning_online/return_n_iterscikit-learn/sklearn.decomposition._dict_learning/dict_learning_online/return_n_iter</v>
      </c>
      <c r="I53" t="str">
        <f t="shared" si="2"/>
        <v>-</v>
      </c>
      <c r="J53" t="str">
        <f t="shared" si="9"/>
        <v/>
      </c>
      <c r="K53" t="str">
        <f t="shared" si="4"/>
        <v/>
      </c>
      <c r="L53" t="str">
        <f t="shared" si="5"/>
        <v/>
      </c>
      <c r="N53" t="str">
        <f t="shared" si="6"/>
        <v>+</v>
      </c>
      <c r="O53" t="str">
        <f t="shared" si="7"/>
        <v/>
      </c>
    </row>
    <row r="54" spans="1:19" x14ac:dyDescent="0.25">
      <c r="A54" s="2" t="s">
        <v>4</v>
      </c>
      <c r="B54" s="3" t="s">
        <v>1371</v>
      </c>
      <c r="C54" s="3" t="s">
        <v>1371</v>
      </c>
      <c r="D54" s="9" t="str">
        <f t="shared" si="8"/>
        <v>ok</v>
      </c>
      <c r="F54" t="str">
        <f t="shared" si="1"/>
        <v>scikit-learn/sklearn.decomposition._dict_learning/dict_learning_online/shufflescikit-learn/sklearn.decomposition._dict_learning/dict_learning_online/shuffle</v>
      </c>
      <c r="I54" t="str">
        <f t="shared" si="2"/>
        <v>-</v>
      </c>
      <c r="J54" t="str">
        <f t="shared" si="9"/>
        <v/>
      </c>
      <c r="K54" t="str">
        <f t="shared" si="4"/>
        <v/>
      </c>
      <c r="L54" t="str">
        <f t="shared" si="5"/>
        <v/>
      </c>
      <c r="N54" t="str">
        <f t="shared" si="6"/>
        <v>+</v>
      </c>
      <c r="O54" t="str">
        <f t="shared" si="7"/>
        <v/>
      </c>
    </row>
    <row r="55" spans="1:19" x14ac:dyDescent="0.25">
      <c r="A55" s="2" t="s">
        <v>297</v>
      </c>
      <c r="B55" s="2"/>
      <c r="C55" s="3" t="s">
        <v>3446</v>
      </c>
      <c r="D55" s="9" t="s">
        <v>3324</v>
      </c>
      <c r="E55" t="s">
        <v>8061</v>
      </c>
      <c r="F55" t="str">
        <f t="shared" si="1"/>
        <v>scikit-learn/sklearn.decomposition._dict_learning/dict_learning_online/tol</v>
      </c>
      <c r="I55" t="str">
        <f t="shared" si="2"/>
        <v>+</v>
      </c>
      <c r="J55" t="str">
        <f t="shared" si="9"/>
        <v/>
      </c>
      <c r="K55" t="str">
        <f t="shared" si="4"/>
        <v/>
      </c>
      <c r="L55" t="str">
        <f t="shared" si="5"/>
        <v/>
      </c>
      <c r="N55" t="str">
        <f t="shared" si="6"/>
        <v/>
      </c>
      <c r="O55" t="str">
        <f t="shared" si="7"/>
        <v>+</v>
      </c>
    </row>
    <row r="56" spans="1:19" x14ac:dyDescent="0.25">
      <c r="A56" s="2" t="s">
        <v>4</v>
      </c>
      <c r="B56" s="3" t="s">
        <v>1370</v>
      </c>
      <c r="C56" s="3" t="s">
        <v>1370</v>
      </c>
      <c r="D56" s="9" t="str">
        <f t="shared" ref="D56:D66" si="10">IF(B56=C56,"ok","-")</f>
        <v>ok</v>
      </c>
      <c r="F56" t="str">
        <f t="shared" si="1"/>
        <v>scikit-learn/sklearn.decomposition._dict_learning/dict_learning_online/verbosescikit-learn/sklearn.decomposition._dict_learning/dict_learning_online/verbose</v>
      </c>
      <c r="I56" t="str">
        <f t="shared" si="2"/>
        <v>-</v>
      </c>
      <c r="J56" t="str">
        <f t="shared" si="9"/>
        <v/>
      </c>
      <c r="K56" t="str">
        <f t="shared" si="4"/>
        <v/>
      </c>
      <c r="L56" t="str">
        <f t="shared" si="5"/>
        <v/>
      </c>
      <c r="N56" t="str">
        <f t="shared" si="6"/>
        <v>+</v>
      </c>
      <c r="O56" t="str">
        <f t="shared" si="7"/>
        <v/>
      </c>
    </row>
    <row r="57" spans="1:19" x14ac:dyDescent="0.25">
      <c r="A57" s="2" t="s">
        <v>4</v>
      </c>
      <c r="B57" s="3" t="s">
        <v>1367</v>
      </c>
      <c r="C57" s="3" t="s">
        <v>1367</v>
      </c>
      <c r="D57" s="9" t="str">
        <f t="shared" si="10"/>
        <v>ok</v>
      </c>
      <c r="F57" t="str">
        <f t="shared" si="1"/>
        <v>scikit-learn/sklearn.decomposition._dict_learning/dict_learning_online/Xscikit-learn/sklearn.decomposition._dict_learning/dict_learning_online/X</v>
      </c>
      <c r="I57" t="str">
        <f t="shared" si="2"/>
        <v>-</v>
      </c>
      <c r="J57" t="str">
        <f t="shared" si="9"/>
        <v/>
      </c>
      <c r="K57" t="str">
        <f t="shared" si="4"/>
        <v/>
      </c>
      <c r="L57" t="str">
        <f t="shared" si="5"/>
        <v/>
      </c>
      <c r="N57" t="str">
        <f t="shared" si="6"/>
        <v>+</v>
      </c>
      <c r="O57" t="str">
        <f t="shared" si="7"/>
        <v/>
      </c>
    </row>
    <row r="58" spans="1:19" x14ac:dyDescent="0.25">
      <c r="A58" s="2" t="s">
        <v>297</v>
      </c>
      <c r="B58" s="3" t="s">
        <v>318</v>
      </c>
      <c r="C58" s="2"/>
      <c r="D58" s="9" t="str">
        <f t="shared" si="10"/>
        <v>-</v>
      </c>
      <c r="F58" t="str">
        <f t="shared" si="1"/>
        <v>scikit-learn/sklearn.decomposition._dict_learning/DictionaryLearning</v>
      </c>
      <c r="I58" t="str">
        <f t="shared" si="2"/>
        <v>+</v>
      </c>
      <c r="J58" t="str">
        <f t="shared" si="9"/>
        <v/>
      </c>
      <c r="K58" t="str">
        <f t="shared" si="4"/>
        <v>+</v>
      </c>
      <c r="L58" t="str">
        <f t="shared" si="5"/>
        <v/>
      </c>
      <c r="N58" t="str">
        <f t="shared" si="6"/>
        <v/>
      </c>
      <c r="O58" t="str">
        <f t="shared" si="7"/>
        <v/>
      </c>
      <c r="P58" s="16" t="str">
        <f>IF(AND(K58="+",C58&lt;&gt;""),"+","")</f>
        <v/>
      </c>
      <c r="Q58" s="16" t="str">
        <f>IF(AND(I58="-",NOT(D58="ok")),LEN(B58)-LEN(SUBSTITUTE(B58,",",""))+"1","")</f>
        <v/>
      </c>
      <c r="R58" s="16" t="str">
        <f>IF(AND(I58="-",NOT(D58="ok")),LEN(C58)-LEN(SUBSTITUTE(C58,",",""))+"1","")</f>
        <v/>
      </c>
      <c r="S58" s="16"/>
    </row>
    <row r="59" spans="1:19" x14ac:dyDescent="0.25">
      <c r="A59" s="2" t="s">
        <v>297</v>
      </c>
      <c r="B59" s="2"/>
      <c r="C59" s="3" t="s">
        <v>318</v>
      </c>
      <c r="D59" s="9" t="str">
        <f t="shared" si="10"/>
        <v>-</v>
      </c>
      <c r="F59" t="str">
        <f t="shared" si="1"/>
        <v>scikit-learn/sklearn.decomposition._dict_learning/DictionaryLearning</v>
      </c>
      <c r="I59" t="str">
        <f t="shared" si="2"/>
        <v>+</v>
      </c>
      <c r="J59" t="str">
        <f t="shared" si="9"/>
        <v/>
      </c>
      <c r="K59" t="str">
        <f t="shared" si="4"/>
        <v>+</v>
      </c>
      <c r="L59" t="str">
        <f t="shared" si="5"/>
        <v/>
      </c>
      <c r="N59" t="str">
        <f t="shared" si="6"/>
        <v/>
      </c>
      <c r="O59" t="str">
        <f t="shared" si="7"/>
        <v/>
      </c>
      <c r="P59" s="16" t="str">
        <f>IF(AND(K59="+",C59&lt;&gt;""),"+","")</f>
        <v>+</v>
      </c>
      <c r="Q59" s="16" t="str">
        <f>IF(AND(I59="-",NOT(D59="ok")),LEN(B59)-LEN(SUBSTITUTE(B59,",",""))+"1","")</f>
        <v/>
      </c>
      <c r="R59" s="16" t="str">
        <f>IF(AND(I59="-",NOT(D59="ok")),LEN(C59)-LEN(SUBSTITUTE(C59,",",""))+"1","")</f>
        <v/>
      </c>
      <c r="S59" s="16"/>
    </row>
    <row r="60" spans="1:19" x14ac:dyDescent="0.25">
      <c r="A60" s="2" t="s">
        <v>297</v>
      </c>
      <c r="B60" s="3" t="s">
        <v>2635</v>
      </c>
      <c r="C60" s="2"/>
      <c r="D60" s="9" t="str">
        <f t="shared" si="10"/>
        <v>-</v>
      </c>
      <c r="F60" t="str">
        <f t="shared" si="1"/>
        <v>scikit-learn/sklearn.decomposition._dict_learning/DictionaryLearning/__init__</v>
      </c>
      <c r="I60" t="str">
        <f t="shared" si="2"/>
        <v>+</v>
      </c>
      <c r="J60" t="str">
        <f t="shared" si="9"/>
        <v/>
      </c>
      <c r="K60" t="str">
        <f t="shared" si="4"/>
        <v>+</v>
      </c>
      <c r="L60" t="str">
        <f t="shared" si="5"/>
        <v/>
      </c>
      <c r="N60" t="str">
        <f t="shared" si="6"/>
        <v/>
      </c>
      <c r="O60" t="str">
        <f t="shared" si="7"/>
        <v/>
      </c>
      <c r="P60" s="16" t="str">
        <f>IF(AND(K60="+",C60&lt;&gt;""),"+","")</f>
        <v/>
      </c>
      <c r="Q60" s="16" t="str">
        <f>IF(AND(I60="-",NOT(D60="ok")),LEN(B60)-LEN(SUBSTITUTE(B60,",",""))+"1","")</f>
        <v/>
      </c>
      <c r="R60" s="16" t="str">
        <f>IF(AND(I60="-",NOT(D60="ok")),LEN(C60)-LEN(SUBSTITUTE(C60,",",""))+"1","")</f>
        <v/>
      </c>
      <c r="S60" s="16"/>
    </row>
    <row r="61" spans="1:19" x14ac:dyDescent="0.25">
      <c r="A61" s="2" t="s">
        <v>297</v>
      </c>
      <c r="B61" s="2"/>
      <c r="C61" s="3" t="s">
        <v>2635</v>
      </c>
      <c r="D61" s="9" t="str">
        <f t="shared" si="10"/>
        <v>-</v>
      </c>
      <c r="F61" t="str">
        <f t="shared" si="1"/>
        <v>scikit-learn/sklearn.decomposition._dict_learning/DictionaryLearning/__init__</v>
      </c>
      <c r="I61" t="str">
        <f t="shared" si="2"/>
        <v>+</v>
      </c>
      <c r="J61" t="str">
        <f t="shared" si="9"/>
        <v/>
      </c>
      <c r="K61" t="str">
        <f t="shared" si="4"/>
        <v>+</v>
      </c>
      <c r="L61" t="str">
        <f t="shared" si="5"/>
        <v/>
      </c>
      <c r="N61" t="str">
        <f t="shared" si="6"/>
        <v/>
      </c>
      <c r="O61" t="str">
        <f t="shared" si="7"/>
        <v/>
      </c>
      <c r="P61" s="16" t="str">
        <f>IF(AND(K61="+",C61&lt;&gt;""),"+","")</f>
        <v>+</v>
      </c>
      <c r="Q61" s="16" t="str">
        <f>IF(AND(I61="-",NOT(D61="ok")),LEN(B61)-LEN(SUBSTITUTE(B61,",",""))+"1","")</f>
        <v/>
      </c>
      <c r="R61" s="16" t="str">
        <f>IF(AND(I61="-",NOT(D61="ok")),LEN(C61)-LEN(SUBSTITUTE(C61,",",""))+"1","")</f>
        <v/>
      </c>
      <c r="S61" s="16"/>
    </row>
    <row r="62" spans="1:19" ht="30" x14ac:dyDescent="0.25">
      <c r="A62" s="2" t="s">
        <v>4</v>
      </c>
      <c r="B62" s="3" t="s">
        <v>3863</v>
      </c>
      <c r="C62" s="3" t="s">
        <v>3863</v>
      </c>
      <c r="D62" s="9" t="str">
        <f t="shared" si="10"/>
        <v>ok</v>
      </c>
      <c r="F62" t="str">
        <f t="shared" si="1"/>
        <v>scikit-learn/sklearn.decomposition._dict_learning/DictionaryLearning/__init__/alphascikit-learn/sklearn.decomposition._dict_learning/DictionaryLearning/__init__/alpha</v>
      </c>
      <c r="I62" t="str">
        <f t="shared" si="2"/>
        <v>-</v>
      </c>
      <c r="J62" t="str">
        <f t="shared" si="9"/>
        <v/>
      </c>
      <c r="K62" t="str">
        <f t="shared" si="4"/>
        <v/>
      </c>
      <c r="L62" t="str">
        <f t="shared" si="5"/>
        <v/>
      </c>
      <c r="N62" t="str">
        <f t="shared" si="6"/>
        <v>+</v>
      </c>
      <c r="O62" t="str">
        <f t="shared" si="7"/>
        <v/>
      </c>
    </row>
    <row r="63" spans="1:19" ht="30" x14ac:dyDescent="0.25">
      <c r="A63" s="2" t="s">
        <v>4</v>
      </c>
      <c r="B63" s="3" t="s">
        <v>3869</v>
      </c>
      <c r="C63" s="3" t="s">
        <v>3869</v>
      </c>
      <c r="D63" s="9" t="str">
        <f t="shared" si="10"/>
        <v>ok</v>
      </c>
      <c r="F63" t="str">
        <f t="shared" si="1"/>
        <v>scikit-learn/sklearn.decomposition._dict_learning/DictionaryLearning/__init__/code_initscikit-learn/sklearn.decomposition._dict_learning/DictionaryLearning/__init__/code_init</v>
      </c>
      <c r="I63" t="str">
        <f t="shared" si="2"/>
        <v>-</v>
      </c>
      <c r="J63" t="str">
        <f t="shared" si="9"/>
        <v/>
      </c>
      <c r="K63" t="str">
        <f t="shared" si="4"/>
        <v/>
      </c>
      <c r="L63" t="str">
        <f t="shared" si="5"/>
        <v/>
      </c>
      <c r="N63" t="str">
        <f t="shared" si="6"/>
        <v>+</v>
      </c>
      <c r="O63" t="str">
        <f t="shared" si="7"/>
        <v/>
      </c>
    </row>
    <row r="64" spans="1:19" ht="30" x14ac:dyDescent="0.25">
      <c r="A64" s="2" t="s">
        <v>4</v>
      </c>
      <c r="B64" s="3" t="s">
        <v>3870</v>
      </c>
      <c r="C64" s="3" t="s">
        <v>3870</v>
      </c>
      <c r="D64" s="9" t="str">
        <f t="shared" si="10"/>
        <v>ok</v>
      </c>
      <c r="F64" t="str">
        <f t="shared" si="1"/>
        <v>scikit-learn/sklearn.decomposition._dict_learning/DictionaryLearning/__init__/dict_initscikit-learn/sklearn.decomposition._dict_learning/DictionaryLearning/__init__/dict_init</v>
      </c>
      <c r="I64" t="str">
        <f t="shared" si="2"/>
        <v>-</v>
      </c>
      <c r="J64" t="str">
        <f t="shared" si="9"/>
        <v/>
      </c>
      <c r="K64" t="str">
        <f t="shared" si="4"/>
        <v/>
      </c>
      <c r="L64" t="str">
        <f t="shared" si="5"/>
        <v/>
      </c>
      <c r="N64" t="str">
        <f t="shared" si="6"/>
        <v>+</v>
      </c>
      <c r="O64" t="str">
        <f t="shared" si="7"/>
        <v/>
      </c>
    </row>
    <row r="65" spans="1:19" ht="45" x14ac:dyDescent="0.25">
      <c r="A65" s="2" t="s">
        <v>4</v>
      </c>
      <c r="B65" s="3" t="s">
        <v>3866</v>
      </c>
      <c r="C65" s="3" t="s">
        <v>3866</v>
      </c>
      <c r="D65" s="9" t="str">
        <f t="shared" si="10"/>
        <v>ok</v>
      </c>
      <c r="F65" t="str">
        <f t="shared" si="1"/>
        <v>scikit-learn/sklearn.decomposition._dict_learning/DictionaryLearning/__init__/fit_algorithmscikit-learn/sklearn.decomposition._dict_learning/DictionaryLearning/__init__/fit_algorithm</v>
      </c>
      <c r="I65" t="str">
        <f t="shared" si="2"/>
        <v>-</v>
      </c>
      <c r="J65" t="str">
        <f t="shared" si="9"/>
        <v/>
      </c>
      <c r="K65" t="str">
        <f t="shared" si="4"/>
        <v/>
      </c>
      <c r="L65" t="str">
        <f t="shared" si="5"/>
        <v/>
      </c>
      <c r="N65" t="str">
        <f t="shared" si="6"/>
        <v>+</v>
      </c>
      <c r="O65" t="str">
        <f t="shared" si="7"/>
        <v/>
      </c>
    </row>
    <row r="66" spans="1:19" ht="30" x14ac:dyDescent="0.25">
      <c r="A66" s="2" t="s">
        <v>4</v>
      </c>
      <c r="B66" s="3" t="s">
        <v>3864</v>
      </c>
      <c r="C66" s="3" t="s">
        <v>3864</v>
      </c>
      <c r="D66" s="9" t="str">
        <f t="shared" si="10"/>
        <v>ok</v>
      </c>
      <c r="F66" t="str">
        <f t="shared" si="1"/>
        <v>scikit-learn/sklearn.decomposition._dict_learning/DictionaryLearning/__init__/max_iterscikit-learn/sklearn.decomposition._dict_learning/DictionaryLearning/__init__/max_iter</v>
      </c>
      <c r="I66" t="str">
        <f t="shared" si="2"/>
        <v>-</v>
      </c>
      <c r="J66" t="str">
        <f t="shared" si="9"/>
        <v/>
      </c>
      <c r="K66" t="str">
        <f t="shared" si="4"/>
        <v/>
      </c>
      <c r="L66" t="str">
        <f t="shared" si="5"/>
        <v/>
      </c>
      <c r="N66" t="str">
        <f t="shared" si="6"/>
        <v>+</v>
      </c>
      <c r="O66" t="str">
        <f t="shared" si="7"/>
        <v/>
      </c>
    </row>
    <row r="67" spans="1:19" ht="75" x14ac:dyDescent="0.25">
      <c r="A67" s="2" t="s">
        <v>6540</v>
      </c>
      <c r="B67" s="3" t="s">
        <v>7963</v>
      </c>
      <c r="C67" s="3" t="s">
        <v>7963</v>
      </c>
      <c r="D67" s="9" t="s">
        <v>297</v>
      </c>
      <c r="F67" t="str">
        <f t="shared" si="1"/>
        <v>scikit-learn/sklearn.decomposition._dict_learning/DictionaryLearning/__init__/n_components, scikit-learn/sklearn.decomposition._dict_learning/DictionaryLearning/__init__/transform_n_nonzero_coefsscikit-learn/sklearn.decomposition._dict_learning/DictionaryLearning/__init__/n_components, scikit-learn/sklearn.decomposition._dict_learning/DictionaryLearning/__init__/transform_n_nonzero_coefs</v>
      </c>
      <c r="I67" t="str">
        <f t="shared" si="2"/>
        <v>-</v>
      </c>
      <c r="J67" s="19"/>
      <c r="K67" t="str">
        <f t="shared" si="4"/>
        <v/>
      </c>
      <c r="L67" t="str">
        <f t="shared" si="5"/>
        <v/>
      </c>
      <c r="N67" t="str">
        <f t="shared" si="6"/>
        <v/>
      </c>
      <c r="O67" t="str">
        <f t="shared" si="7"/>
        <v/>
      </c>
      <c r="P67" s="16" t="str">
        <f>IF(AND(K67="+",C67&lt;&gt;""),"+","")</f>
        <v/>
      </c>
      <c r="Q67" s="16">
        <f>IF(AND(I67="-",NOT(D67="ok")),LEN(B67)-LEN(SUBSTITUTE(B67,",",""))+"1","")</f>
        <v>2</v>
      </c>
      <c r="R67" s="16">
        <f>IF(AND(I67="-",NOT(D67="ok")),LEN(C67)-LEN(SUBSTITUTE(C67,",",""))+"1","")</f>
        <v>2</v>
      </c>
      <c r="S67" s="16"/>
    </row>
    <row r="68" spans="1:19" ht="30" x14ac:dyDescent="0.25">
      <c r="A68" s="2" t="s">
        <v>4</v>
      </c>
      <c r="B68" s="3" t="s">
        <v>3868</v>
      </c>
      <c r="C68" s="3" t="s">
        <v>3868</v>
      </c>
      <c r="D68" s="9" t="str">
        <f t="shared" ref="D68:D87" si="11">IF(B68=C68,"ok","-")</f>
        <v>ok</v>
      </c>
      <c r="F68" t="str">
        <f t="shared" si="1"/>
        <v>scikit-learn/sklearn.decomposition._dict_learning/DictionaryLearning/__init__/n_jobsscikit-learn/sklearn.decomposition._dict_learning/DictionaryLearning/__init__/n_jobs</v>
      </c>
      <c r="I68" t="str">
        <f t="shared" si="2"/>
        <v>-</v>
      </c>
      <c r="J68" t="str">
        <f t="shared" ref="J68:J91" si="12">IF(AND(I68="-",NOT(D68="ok")),"+","")</f>
        <v/>
      </c>
      <c r="K68" t="str">
        <f t="shared" si="4"/>
        <v/>
      </c>
      <c r="L68" t="str">
        <f t="shared" si="5"/>
        <v/>
      </c>
      <c r="N68" t="str">
        <f t="shared" si="6"/>
        <v>+</v>
      </c>
      <c r="O68" t="str">
        <f t="shared" si="7"/>
        <v/>
      </c>
    </row>
    <row r="69" spans="1:19" ht="45" x14ac:dyDescent="0.25">
      <c r="A69" s="2" t="s">
        <v>4</v>
      </c>
      <c r="B69" s="3" t="s">
        <v>3874</v>
      </c>
      <c r="C69" s="3" t="s">
        <v>3874</v>
      </c>
      <c r="D69" s="9" t="str">
        <f t="shared" si="11"/>
        <v>ok</v>
      </c>
      <c r="F69" t="str">
        <f t="shared" si="1"/>
        <v>scikit-learn/sklearn.decomposition._dict_learning/DictionaryLearning/__init__/positive_codescikit-learn/sklearn.decomposition._dict_learning/DictionaryLearning/__init__/positive_code</v>
      </c>
      <c r="I69" t="str">
        <f t="shared" si="2"/>
        <v>-</v>
      </c>
      <c r="J69" t="str">
        <f t="shared" si="12"/>
        <v/>
      </c>
      <c r="K69" t="str">
        <f t="shared" si="4"/>
        <v/>
      </c>
      <c r="L69" t="str">
        <f t="shared" si="5"/>
        <v/>
      </c>
      <c r="N69" t="str">
        <f t="shared" si="6"/>
        <v>+</v>
      </c>
      <c r="O69" t="str">
        <f t="shared" si="7"/>
        <v/>
      </c>
    </row>
    <row r="70" spans="1:19" ht="45" x14ac:dyDescent="0.25">
      <c r="A70" s="2" t="s">
        <v>2312</v>
      </c>
      <c r="B70" s="3" t="s">
        <v>6830</v>
      </c>
      <c r="C70" s="3" t="s">
        <v>6830</v>
      </c>
      <c r="D70" s="9" t="str">
        <f t="shared" si="11"/>
        <v>ok</v>
      </c>
      <c r="F70" t="str">
        <f t="shared" si="1"/>
        <v>scikit-learn/sklearn.decomposition._dict_learning/DictionaryLearning/__init__/positive_dictscikit-learn/sklearn.decomposition._dict_learning/DictionaryLearning/__init__/positive_dict</v>
      </c>
      <c r="I70" t="str">
        <f t="shared" si="2"/>
        <v>-</v>
      </c>
      <c r="J70" t="str">
        <f t="shared" si="12"/>
        <v/>
      </c>
      <c r="K70" t="str">
        <f t="shared" si="4"/>
        <v/>
      </c>
      <c r="L70" t="str">
        <f t="shared" si="5"/>
        <v/>
      </c>
      <c r="N70" t="str">
        <f t="shared" si="6"/>
        <v>+</v>
      </c>
      <c r="O70" t="str">
        <f t="shared" si="7"/>
        <v/>
      </c>
    </row>
    <row r="71" spans="1:19" ht="45" x14ac:dyDescent="0.25">
      <c r="A71" s="2" t="s">
        <v>4</v>
      </c>
      <c r="B71" s="3" t="s">
        <v>3873</v>
      </c>
      <c r="C71" s="3" t="s">
        <v>3873</v>
      </c>
      <c r="D71" s="9" t="str">
        <f t="shared" si="11"/>
        <v>ok</v>
      </c>
      <c r="F71" t="str">
        <f t="shared" si="1"/>
        <v>scikit-learn/sklearn.decomposition._dict_learning/DictionaryLearning/__init__/random_statescikit-learn/sklearn.decomposition._dict_learning/DictionaryLearning/__init__/random_state</v>
      </c>
      <c r="I71" t="str">
        <f t="shared" si="2"/>
        <v>-</v>
      </c>
      <c r="J71" t="str">
        <f t="shared" si="12"/>
        <v/>
      </c>
      <c r="K71" t="str">
        <f t="shared" si="4"/>
        <v/>
      </c>
      <c r="L71" t="str">
        <f t="shared" si="5"/>
        <v/>
      </c>
      <c r="N71" t="str">
        <f t="shared" si="6"/>
        <v>+</v>
      </c>
      <c r="O71" t="str">
        <f t="shared" si="7"/>
        <v/>
      </c>
    </row>
    <row r="72" spans="1:19" ht="30" x14ac:dyDescent="0.25">
      <c r="A72" s="2" t="s">
        <v>4</v>
      </c>
      <c r="B72" s="3" t="s">
        <v>3862</v>
      </c>
      <c r="C72" s="3" t="s">
        <v>3862</v>
      </c>
      <c r="D72" s="9" t="str">
        <f t="shared" si="11"/>
        <v>ok</v>
      </c>
      <c r="F72" t="str">
        <f t="shared" si="1"/>
        <v>scikit-learn/sklearn.decomposition._dict_learning/DictionaryLearning/__init__/selfscikit-learn/sklearn.decomposition._dict_learning/DictionaryLearning/__init__/self</v>
      </c>
      <c r="I72" t="str">
        <f t="shared" si="2"/>
        <v>-</v>
      </c>
      <c r="J72" t="str">
        <f t="shared" si="12"/>
        <v/>
      </c>
      <c r="K72" t="str">
        <f t="shared" si="4"/>
        <v/>
      </c>
      <c r="L72" t="str">
        <f t="shared" si="5"/>
        <v/>
      </c>
      <c r="N72" t="str">
        <f t="shared" si="6"/>
        <v>+</v>
      </c>
      <c r="O72" t="str">
        <f t="shared" si="7"/>
        <v/>
      </c>
    </row>
    <row r="73" spans="1:19" ht="30" x14ac:dyDescent="0.25">
      <c r="A73" s="2" t="s">
        <v>4</v>
      </c>
      <c r="B73" s="3" t="s">
        <v>3872</v>
      </c>
      <c r="C73" s="3" t="s">
        <v>3872</v>
      </c>
      <c r="D73" s="9" t="str">
        <f t="shared" si="11"/>
        <v>ok</v>
      </c>
      <c r="F73" t="str">
        <f t="shared" si="1"/>
        <v>scikit-learn/sklearn.decomposition._dict_learning/DictionaryLearning/__init__/split_signscikit-learn/sklearn.decomposition._dict_learning/DictionaryLearning/__init__/split_sign</v>
      </c>
      <c r="I73" t="str">
        <f t="shared" si="2"/>
        <v>-</v>
      </c>
      <c r="J73" t="str">
        <f t="shared" si="12"/>
        <v/>
      </c>
      <c r="K73" t="str">
        <f t="shared" si="4"/>
        <v/>
      </c>
      <c r="L73" t="str">
        <f t="shared" si="5"/>
        <v/>
      </c>
      <c r="N73" t="str">
        <f t="shared" si="6"/>
        <v>+</v>
      </c>
      <c r="O73" t="str">
        <f t="shared" si="7"/>
        <v/>
      </c>
    </row>
    <row r="74" spans="1:19" x14ac:dyDescent="0.25">
      <c r="A74" s="2" t="s">
        <v>4</v>
      </c>
      <c r="B74" s="3" t="s">
        <v>3865</v>
      </c>
      <c r="C74" s="3" t="s">
        <v>3865</v>
      </c>
      <c r="D74" s="9" t="str">
        <f t="shared" si="11"/>
        <v>ok</v>
      </c>
      <c r="F74" t="str">
        <f t="shared" si="1"/>
        <v>scikit-learn/sklearn.decomposition._dict_learning/DictionaryLearning/__init__/tolscikit-learn/sklearn.decomposition._dict_learning/DictionaryLearning/__init__/tol</v>
      </c>
      <c r="I74" t="str">
        <f t="shared" si="2"/>
        <v>-</v>
      </c>
      <c r="J74" t="str">
        <f t="shared" si="12"/>
        <v/>
      </c>
      <c r="K74" t="str">
        <f t="shared" si="4"/>
        <v/>
      </c>
      <c r="L74" t="str">
        <f t="shared" si="5"/>
        <v/>
      </c>
      <c r="N74" t="str">
        <f t="shared" si="6"/>
        <v>+</v>
      </c>
      <c r="O74" t="str">
        <f t="shared" si="7"/>
        <v/>
      </c>
    </row>
    <row r="75" spans="1:19" ht="45" x14ac:dyDescent="0.25">
      <c r="A75" s="2" t="s">
        <v>4</v>
      </c>
      <c r="B75" s="3" t="s">
        <v>3867</v>
      </c>
      <c r="C75" s="3" t="s">
        <v>3867</v>
      </c>
      <c r="D75" s="9" t="str">
        <f t="shared" si="11"/>
        <v>ok</v>
      </c>
      <c r="F75" t="str">
        <f t="shared" si="1"/>
        <v>scikit-learn/sklearn.decomposition._dict_learning/DictionaryLearning/__init__/transform_algorithmscikit-learn/sklearn.decomposition._dict_learning/DictionaryLearning/__init__/transform_algorithm</v>
      </c>
      <c r="I75" t="str">
        <f t="shared" si="2"/>
        <v>-</v>
      </c>
      <c r="J75" t="str">
        <f t="shared" si="12"/>
        <v/>
      </c>
      <c r="K75" t="str">
        <f t="shared" si="4"/>
        <v/>
      </c>
      <c r="L75" t="str">
        <f t="shared" si="5"/>
        <v/>
      </c>
      <c r="N75" t="str">
        <f t="shared" si="6"/>
        <v>+</v>
      </c>
      <c r="O75" t="str">
        <f t="shared" si="7"/>
        <v/>
      </c>
    </row>
    <row r="76" spans="1:19" ht="45" x14ac:dyDescent="0.25">
      <c r="A76" s="2" t="s">
        <v>7925</v>
      </c>
      <c r="B76" s="3" t="s">
        <v>6829</v>
      </c>
      <c r="C76" s="3" t="s">
        <v>6829</v>
      </c>
      <c r="D76" s="9" t="str">
        <f t="shared" si="11"/>
        <v>ok</v>
      </c>
      <c r="F76" t="str">
        <f t="shared" si="1"/>
        <v>scikit-learn/sklearn.decomposition._dict_learning/DictionaryLearning/__init__/transform_alphascikit-learn/sklearn.decomposition._dict_learning/DictionaryLearning/__init__/transform_alpha</v>
      </c>
      <c r="I76" t="str">
        <f t="shared" si="2"/>
        <v>-</v>
      </c>
      <c r="J76" t="str">
        <f t="shared" si="12"/>
        <v/>
      </c>
      <c r="K76" t="str">
        <f t="shared" si="4"/>
        <v/>
      </c>
      <c r="L76" t="str">
        <f t="shared" si="5"/>
        <v/>
      </c>
      <c r="N76" t="str">
        <f t="shared" si="6"/>
        <v>+</v>
      </c>
      <c r="O76" t="str">
        <f t="shared" si="7"/>
        <v/>
      </c>
    </row>
    <row r="77" spans="1:19" ht="45" x14ac:dyDescent="0.25">
      <c r="A77" s="2" t="s">
        <v>4</v>
      </c>
      <c r="B77" s="3" t="s">
        <v>3875</v>
      </c>
      <c r="C77" s="3" t="s">
        <v>3875</v>
      </c>
      <c r="D77" s="9" t="str">
        <f t="shared" si="11"/>
        <v>ok</v>
      </c>
      <c r="F77" t="str">
        <f t="shared" si="1"/>
        <v>scikit-learn/sklearn.decomposition._dict_learning/DictionaryLearning/__init__/transform_max_iterscikit-learn/sklearn.decomposition._dict_learning/DictionaryLearning/__init__/transform_max_iter</v>
      </c>
      <c r="I77" t="str">
        <f t="shared" si="2"/>
        <v>-</v>
      </c>
      <c r="J77" t="str">
        <f t="shared" si="12"/>
        <v/>
      </c>
      <c r="K77" t="str">
        <f t="shared" si="4"/>
        <v/>
      </c>
      <c r="L77" t="str">
        <f t="shared" si="5"/>
        <v/>
      </c>
      <c r="N77" t="str">
        <f t="shared" si="6"/>
        <v>+</v>
      </c>
      <c r="O77" t="str">
        <f t="shared" si="7"/>
        <v/>
      </c>
    </row>
    <row r="78" spans="1:19" ht="30" x14ac:dyDescent="0.25">
      <c r="A78" s="2" t="s">
        <v>4</v>
      </c>
      <c r="B78" s="3" t="s">
        <v>3871</v>
      </c>
      <c r="C78" s="3" t="s">
        <v>3871</v>
      </c>
      <c r="D78" s="9" t="str">
        <f t="shared" si="11"/>
        <v>ok</v>
      </c>
      <c r="F78" t="str">
        <f t="shared" si="1"/>
        <v>scikit-learn/sklearn.decomposition._dict_learning/DictionaryLearning/__init__/verbosescikit-learn/sklearn.decomposition._dict_learning/DictionaryLearning/__init__/verbose</v>
      </c>
      <c r="I78" t="str">
        <f t="shared" si="2"/>
        <v>-</v>
      </c>
      <c r="J78" t="str">
        <f t="shared" si="12"/>
        <v/>
      </c>
      <c r="K78" t="str">
        <f t="shared" si="4"/>
        <v/>
      </c>
      <c r="L78" t="str">
        <f t="shared" si="5"/>
        <v/>
      </c>
      <c r="N78" t="str">
        <f t="shared" si="6"/>
        <v>+</v>
      </c>
      <c r="O78" t="str">
        <f t="shared" si="7"/>
        <v/>
      </c>
    </row>
    <row r="79" spans="1:19" x14ac:dyDescent="0.25">
      <c r="A79" s="2" t="s">
        <v>4</v>
      </c>
      <c r="B79" s="3" t="s">
        <v>3876</v>
      </c>
      <c r="C79" s="3" t="s">
        <v>3876</v>
      </c>
      <c r="D79" s="9" t="str">
        <f t="shared" si="11"/>
        <v>ok</v>
      </c>
      <c r="F79" t="str">
        <f t="shared" si="1"/>
        <v>scikit-learn/sklearn.decomposition._dict_learning/DictionaryLearning/fit/selfscikit-learn/sklearn.decomposition._dict_learning/DictionaryLearning/fit/self</v>
      </c>
      <c r="I79" t="str">
        <f t="shared" si="2"/>
        <v>-</v>
      </c>
      <c r="J79" t="str">
        <f t="shared" si="12"/>
        <v/>
      </c>
      <c r="K79" t="str">
        <f t="shared" si="4"/>
        <v/>
      </c>
      <c r="L79" t="str">
        <f t="shared" si="5"/>
        <v/>
      </c>
      <c r="N79" t="str">
        <f t="shared" si="6"/>
        <v>+</v>
      </c>
      <c r="O79" t="str">
        <f t="shared" si="7"/>
        <v/>
      </c>
    </row>
    <row r="80" spans="1:19" x14ac:dyDescent="0.25">
      <c r="A80" s="2" t="s">
        <v>6270</v>
      </c>
      <c r="B80" s="3" t="s">
        <v>6271</v>
      </c>
      <c r="C80" s="3" t="s">
        <v>6271</v>
      </c>
      <c r="D80" s="9" t="str">
        <f t="shared" si="11"/>
        <v>ok</v>
      </c>
      <c r="F80" t="str">
        <f t="shared" si="1"/>
        <v>scikit-learn/sklearn.decomposition._dict_learning/DictionaryLearning/fit/Xscikit-learn/sklearn.decomposition._dict_learning/DictionaryLearning/fit/X</v>
      </c>
      <c r="I80" t="str">
        <f t="shared" si="2"/>
        <v>-</v>
      </c>
      <c r="J80" t="str">
        <f t="shared" si="12"/>
        <v/>
      </c>
      <c r="K80" t="str">
        <f t="shared" si="4"/>
        <v/>
      </c>
      <c r="L80" t="str">
        <f t="shared" si="5"/>
        <v/>
      </c>
      <c r="N80" t="str">
        <f t="shared" si="6"/>
        <v>+</v>
      </c>
      <c r="O80" t="str">
        <f t="shared" si="7"/>
        <v/>
      </c>
    </row>
    <row r="81" spans="1:19" x14ac:dyDescent="0.25">
      <c r="A81" s="2" t="s">
        <v>2471</v>
      </c>
      <c r="B81" s="3" t="s">
        <v>6640</v>
      </c>
      <c r="C81" s="3" t="s">
        <v>6640</v>
      </c>
      <c r="D81" s="9" t="str">
        <f t="shared" si="11"/>
        <v>ok</v>
      </c>
      <c r="F81" t="str">
        <f t="shared" si="1"/>
        <v>scikit-learn/sklearn.decomposition._dict_learning/DictionaryLearning/fit/yscikit-learn/sklearn.decomposition._dict_learning/DictionaryLearning/fit/y</v>
      </c>
      <c r="I81" t="str">
        <f t="shared" si="2"/>
        <v>-</v>
      </c>
      <c r="J81" t="str">
        <f t="shared" si="12"/>
        <v/>
      </c>
      <c r="K81" t="str">
        <f t="shared" si="4"/>
        <v/>
      </c>
      <c r="L81" t="str">
        <f t="shared" si="5"/>
        <v/>
      </c>
      <c r="N81" t="str">
        <f t="shared" si="6"/>
        <v>+</v>
      </c>
      <c r="O81" t="str">
        <f t="shared" si="7"/>
        <v/>
      </c>
    </row>
    <row r="82" spans="1:19" x14ac:dyDescent="0.25">
      <c r="A82" s="2" t="s">
        <v>7871</v>
      </c>
      <c r="B82" s="3" t="s">
        <v>2636</v>
      </c>
      <c r="C82" s="3" t="s">
        <v>2636</v>
      </c>
      <c r="D82" s="9" t="str">
        <f t="shared" si="11"/>
        <v>ok</v>
      </c>
      <c r="F82" t="str">
        <f t="shared" si="1"/>
        <v>scikit-learn/sklearn.decomposition._dict_learning/DictionaryLearning/fitscikit-learn/sklearn.decomposition._dict_learning/DictionaryLearning/fit</v>
      </c>
      <c r="I82" t="str">
        <f t="shared" si="2"/>
        <v>-</v>
      </c>
      <c r="J82" t="str">
        <f t="shared" si="12"/>
        <v/>
      </c>
      <c r="K82" t="str">
        <f t="shared" si="4"/>
        <v/>
      </c>
      <c r="L82" t="str">
        <f t="shared" si="5"/>
        <v/>
      </c>
      <c r="N82" t="str">
        <f t="shared" si="6"/>
        <v>+</v>
      </c>
      <c r="O82" t="str">
        <f t="shared" si="7"/>
        <v/>
      </c>
    </row>
    <row r="83" spans="1:19" x14ac:dyDescent="0.25">
      <c r="A83" s="2" t="s">
        <v>297</v>
      </c>
      <c r="B83" s="3" t="s">
        <v>319</v>
      </c>
      <c r="C83" s="2"/>
      <c r="D83" s="9" t="str">
        <f t="shared" si="11"/>
        <v>-</v>
      </c>
      <c r="F83" t="str">
        <f t="shared" ref="F83:F146" si="13">_xlfn.CONCAT(B83,C83)</f>
        <v>scikit-learn/sklearn.decomposition._dict_learning/MiniBatchDictionaryLearning</v>
      </c>
      <c r="I83" t="str">
        <f t="shared" ref="I83:I146" si="14">IF(A83="-","+","-")</f>
        <v>+</v>
      </c>
      <c r="J83" t="str">
        <f t="shared" si="12"/>
        <v/>
      </c>
      <c r="K83" t="str">
        <f t="shared" ref="K83:K146" si="15">IF(AND(I83="+",NOT(D83="ok")),"+","")</f>
        <v>+</v>
      </c>
      <c r="L83" t="str">
        <f t="shared" ref="L83:L146" si="16">IF(AND(I83="-",D83="?",A83&lt;$M$18),"+","")</f>
        <v/>
      </c>
      <c r="N83" t="str">
        <f t="shared" ref="N83:N146" si="17">IF(AND(D83="ok",I83="-"),"+","")</f>
        <v/>
      </c>
      <c r="O83" t="str">
        <f t="shared" ref="O83:O146" si="18">IF(AND(I83="+",D83="ok"),"+","")</f>
        <v/>
      </c>
      <c r="P83" s="16" t="str">
        <f>IF(AND(K83="+",C83&lt;&gt;""),"+","")</f>
        <v/>
      </c>
      <c r="Q83" s="16" t="str">
        <f>IF(AND(I83="-",NOT(D83="ok")),LEN(B83)-LEN(SUBSTITUTE(B83,",",""))+"1","")</f>
        <v/>
      </c>
      <c r="R83" s="16" t="str">
        <f>IF(AND(I83="-",NOT(D83="ok")),LEN(C83)-LEN(SUBSTITUTE(C83,",",""))+"1","")</f>
        <v/>
      </c>
      <c r="S83" s="16"/>
    </row>
    <row r="84" spans="1:19" x14ac:dyDescent="0.25">
      <c r="A84" s="2" t="s">
        <v>297</v>
      </c>
      <c r="B84" s="2"/>
      <c r="C84" s="3" t="s">
        <v>319</v>
      </c>
      <c r="D84" s="9" t="str">
        <f t="shared" si="11"/>
        <v>-</v>
      </c>
      <c r="F84" t="str">
        <f t="shared" si="13"/>
        <v>scikit-learn/sklearn.decomposition._dict_learning/MiniBatchDictionaryLearning</v>
      </c>
      <c r="I84" t="str">
        <f t="shared" si="14"/>
        <v>+</v>
      </c>
      <c r="J84" t="str">
        <f t="shared" si="12"/>
        <v/>
      </c>
      <c r="K84" t="str">
        <f t="shared" si="15"/>
        <v>+</v>
      </c>
      <c r="L84" t="str">
        <f t="shared" si="16"/>
        <v/>
      </c>
      <c r="N84" t="str">
        <f t="shared" si="17"/>
        <v/>
      </c>
      <c r="O84" t="str">
        <f t="shared" si="18"/>
        <v/>
      </c>
      <c r="P84" s="16" t="str">
        <f>IF(AND(K84="+",C84&lt;&gt;""),"+","")</f>
        <v>+</v>
      </c>
      <c r="Q84" s="16" t="str">
        <f>IF(AND(I84="-",NOT(D84="ok")),LEN(B84)-LEN(SUBSTITUTE(B84,",",""))+"1","")</f>
        <v/>
      </c>
      <c r="R84" s="16" t="str">
        <f>IF(AND(I84="-",NOT(D84="ok")),LEN(C84)-LEN(SUBSTITUTE(C84,",",""))+"1","")</f>
        <v/>
      </c>
      <c r="S84" s="16"/>
    </row>
    <row r="85" spans="1:19" ht="30" x14ac:dyDescent="0.25">
      <c r="A85" s="2" t="s">
        <v>297</v>
      </c>
      <c r="B85" s="3" t="s">
        <v>2637</v>
      </c>
      <c r="C85" s="2"/>
      <c r="D85" s="9" t="str">
        <f t="shared" si="11"/>
        <v>-</v>
      </c>
      <c r="F85" t="str">
        <f t="shared" si="13"/>
        <v>scikit-learn/sklearn.decomposition._dict_learning/MiniBatchDictionaryLearning/__init__</v>
      </c>
      <c r="I85" t="str">
        <f t="shared" si="14"/>
        <v>+</v>
      </c>
      <c r="J85" t="str">
        <f t="shared" si="12"/>
        <v/>
      </c>
      <c r="K85" t="str">
        <f t="shared" si="15"/>
        <v>+</v>
      </c>
      <c r="L85" t="str">
        <f t="shared" si="16"/>
        <v/>
      </c>
      <c r="N85" t="str">
        <f t="shared" si="17"/>
        <v/>
      </c>
      <c r="O85" t="str">
        <f t="shared" si="18"/>
        <v/>
      </c>
      <c r="P85" s="16" t="str">
        <f>IF(AND(K85="+",C85&lt;&gt;""),"+","")</f>
        <v/>
      </c>
      <c r="Q85" s="16" t="str">
        <f>IF(AND(I85="-",NOT(D85="ok")),LEN(B85)-LEN(SUBSTITUTE(B85,",",""))+"1","")</f>
        <v/>
      </c>
      <c r="R85" s="16" t="str">
        <f>IF(AND(I85="-",NOT(D85="ok")),LEN(C85)-LEN(SUBSTITUTE(C85,",",""))+"1","")</f>
        <v/>
      </c>
      <c r="S85" s="16"/>
    </row>
    <row r="86" spans="1:19" ht="30" x14ac:dyDescent="0.25">
      <c r="A86" s="2" t="s">
        <v>297</v>
      </c>
      <c r="B86" s="2"/>
      <c r="C86" s="3" t="s">
        <v>2637</v>
      </c>
      <c r="D86" s="9" t="str">
        <f t="shared" si="11"/>
        <v>-</v>
      </c>
      <c r="F86" t="str">
        <f t="shared" si="13"/>
        <v>scikit-learn/sklearn.decomposition._dict_learning/MiniBatchDictionaryLearning/__init__</v>
      </c>
      <c r="I86" t="str">
        <f t="shared" si="14"/>
        <v>+</v>
      </c>
      <c r="J86" t="str">
        <f t="shared" si="12"/>
        <v/>
      </c>
      <c r="K86" t="str">
        <f t="shared" si="15"/>
        <v>+</v>
      </c>
      <c r="L86" t="str">
        <f t="shared" si="16"/>
        <v/>
      </c>
      <c r="N86" t="str">
        <f t="shared" si="17"/>
        <v/>
      </c>
      <c r="O86" t="str">
        <f t="shared" si="18"/>
        <v/>
      </c>
      <c r="P86" s="16" t="str">
        <f>IF(AND(K86="+",C86&lt;&gt;""),"+","")</f>
        <v>+</v>
      </c>
      <c r="Q86" s="16" t="str">
        <f>IF(AND(I86="-",NOT(D86="ok")),LEN(B86)-LEN(SUBSTITUTE(B86,",",""))+"1","")</f>
        <v/>
      </c>
      <c r="R86" s="16" t="str">
        <f>IF(AND(I86="-",NOT(D86="ok")),LEN(C86)-LEN(SUBSTITUTE(C86,",",""))+"1","")</f>
        <v/>
      </c>
      <c r="S86" s="16"/>
    </row>
    <row r="87" spans="1:19" ht="45" x14ac:dyDescent="0.25">
      <c r="A87" s="2" t="s">
        <v>4</v>
      </c>
      <c r="B87" s="3" t="s">
        <v>3879</v>
      </c>
      <c r="C87" s="3" t="s">
        <v>3879</v>
      </c>
      <c r="D87" s="9" t="str">
        <f t="shared" si="11"/>
        <v>ok</v>
      </c>
      <c r="F87" t="str">
        <f t="shared" si="13"/>
        <v>scikit-learn/sklearn.decomposition._dict_learning/MiniBatchDictionaryLearning/__init__/alphascikit-learn/sklearn.decomposition._dict_learning/MiniBatchDictionaryLearning/__init__/alpha</v>
      </c>
      <c r="I87" t="str">
        <f t="shared" si="14"/>
        <v>-</v>
      </c>
      <c r="J87" t="str">
        <f t="shared" si="12"/>
        <v/>
      </c>
      <c r="K87" t="str">
        <f t="shared" si="15"/>
        <v/>
      </c>
      <c r="L87" t="str">
        <f t="shared" si="16"/>
        <v/>
      </c>
      <c r="N87" t="str">
        <f t="shared" si="17"/>
        <v>+</v>
      </c>
      <c r="O87" t="str">
        <f t="shared" si="18"/>
        <v/>
      </c>
    </row>
    <row r="88" spans="1:19" ht="45" x14ac:dyDescent="0.25">
      <c r="A88" s="2" t="s">
        <v>297</v>
      </c>
      <c r="B88" s="2"/>
      <c r="C88" s="3" t="s">
        <v>7327</v>
      </c>
      <c r="D88" s="9" t="s">
        <v>3324</v>
      </c>
      <c r="E88" t="s">
        <v>8061</v>
      </c>
      <c r="F88" t="str">
        <f t="shared" si="13"/>
        <v>scikit-learn/sklearn.decomposition._dict_learning/MiniBatchDictionaryLearning/__init__/callback</v>
      </c>
      <c r="I88" t="str">
        <f t="shared" si="14"/>
        <v>+</v>
      </c>
      <c r="J88" t="str">
        <f t="shared" si="12"/>
        <v/>
      </c>
      <c r="K88" t="str">
        <f t="shared" si="15"/>
        <v/>
      </c>
      <c r="L88" t="str">
        <f t="shared" si="16"/>
        <v/>
      </c>
      <c r="N88" t="str">
        <f t="shared" si="17"/>
        <v/>
      </c>
      <c r="O88" t="str">
        <f t="shared" si="18"/>
        <v>+</v>
      </c>
    </row>
    <row r="89" spans="1:19" ht="45" x14ac:dyDescent="0.25">
      <c r="A89" s="2" t="s">
        <v>2367</v>
      </c>
      <c r="B89" s="3" t="s">
        <v>6833</v>
      </c>
      <c r="C89" s="3" t="s">
        <v>6833</v>
      </c>
      <c r="D89" s="9" t="str">
        <f>IF(B89=C89,"ok","-")</f>
        <v>ok</v>
      </c>
      <c r="F89" t="str">
        <f t="shared" si="13"/>
        <v>scikit-learn/sklearn.decomposition._dict_learning/MiniBatchDictionaryLearning/__init__/dict_initscikit-learn/sklearn.decomposition._dict_learning/MiniBatchDictionaryLearning/__init__/dict_init</v>
      </c>
      <c r="I89" t="str">
        <f t="shared" si="14"/>
        <v>-</v>
      </c>
      <c r="J89" t="str">
        <f t="shared" si="12"/>
        <v/>
      </c>
      <c r="K89" t="str">
        <f t="shared" si="15"/>
        <v/>
      </c>
      <c r="L89" t="str">
        <f t="shared" si="16"/>
        <v/>
      </c>
      <c r="N89" t="str">
        <f t="shared" si="17"/>
        <v>+</v>
      </c>
      <c r="O89" t="str">
        <f t="shared" si="18"/>
        <v/>
      </c>
    </row>
    <row r="90" spans="1:19" ht="45" x14ac:dyDescent="0.25">
      <c r="A90" s="2" t="s">
        <v>4</v>
      </c>
      <c r="B90" s="3" t="s">
        <v>3880</v>
      </c>
      <c r="C90" s="3" t="s">
        <v>3880</v>
      </c>
      <c r="D90" s="9" t="str">
        <f>IF(B90=C90,"ok","-")</f>
        <v>ok</v>
      </c>
      <c r="F90" t="str">
        <f t="shared" si="13"/>
        <v>scikit-learn/sklearn.decomposition._dict_learning/MiniBatchDictionaryLearning/__init__/fit_algorithmscikit-learn/sklearn.decomposition._dict_learning/MiniBatchDictionaryLearning/__init__/fit_algorithm</v>
      </c>
      <c r="I90" t="str">
        <f t="shared" si="14"/>
        <v>-</v>
      </c>
      <c r="J90" t="str">
        <f t="shared" si="12"/>
        <v/>
      </c>
      <c r="K90" t="str">
        <f t="shared" si="15"/>
        <v/>
      </c>
      <c r="L90" t="str">
        <f t="shared" si="16"/>
        <v/>
      </c>
      <c r="N90" t="str">
        <f t="shared" si="17"/>
        <v>+</v>
      </c>
      <c r="O90" t="str">
        <f t="shared" si="18"/>
        <v/>
      </c>
    </row>
    <row r="91" spans="1:19" ht="45" x14ac:dyDescent="0.25">
      <c r="A91" s="2" t="s">
        <v>4</v>
      </c>
      <c r="B91" s="3" t="s">
        <v>3878</v>
      </c>
      <c r="C91" s="3" t="s">
        <v>3878</v>
      </c>
      <c r="D91" s="9" t="str">
        <f>IF(B91=C91,"ok","-")</f>
        <v>ok</v>
      </c>
      <c r="F91" t="str">
        <f t="shared" si="13"/>
        <v>scikit-learn/sklearn.decomposition._dict_learning/MiniBatchDictionaryLearning/__init__/n_componentsscikit-learn/sklearn.decomposition._dict_learning/MiniBatchDictionaryLearning/__init__/n_components</v>
      </c>
      <c r="I91" t="str">
        <f t="shared" si="14"/>
        <v>-</v>
      </c>
      <c r="J91" t="str">
        <f t="shared" si="12"/>
        <v/>
      </c>
      <c r="K91" t="str">
        <f t="shared" si="15"/>
        <v/>
      </c>
      <c r="L91" t="str">
        <f t="shared" si="16"/>
        <v/>
      </c>
      <c r="N91" t="str">
        <f t="shared" si="17"/>
        <v>+</v>
      </c>
      <c r="O91" t="str">
        <f t="shared" si="18"/>
        <v/>
      </c>
    </row>
    <row r="92" spans="1:19" ht="75" x14ac:dyDescent="0.25">
      <c r="A92" s="2" t="s">
        <v>7975</v>
      </c>
      <c r="B92" s="3" t="s">
        <v>7976</v>
      </c>
      <c r="C92" s="3" t="s">
        <v>7976</v>
      </c>
      <c r="D92" s="9" t="s">
        <v>297</v>
      </c>
      <c r="F92" t="str">
        <f t="shared" si="13"/>
        <v>scikit-learn/sklearn.decomposition._dict_learning/MiniBatchDictionaryLearning/__init__/n_iter, scikit-learn/sklearn.decomposition._dict_learning/MiniBatchDictionaryLearning/__init__/batch_sizescikit-learn/sklearn.decomposition._dict_learning/MiniBatchDictionaryLearning/__init__/n_iter, scikit-learn/sklearn.decomposition._dict_learning/MiniBatchDictionaryLearning/__init__/batch_size</v>
      </c>
      <c r="I92" t="str">
        <f t="shared" si="14"/>
        <v>-</v>
      </c>
      <c r="J92" s="19"/>
      <c r="K92" t="str">
        <f t="shared" si="15"/>
        <v/>
      </c>
      <c r="L92" t="str">
        <f t="shared" si="16"/>
        <v/>
      </c>
      <c r="N92" t="str">
        <f t="shared" si="17"/>
        <v/>
      </c>
      <c r="O92" t="str">
        <f t="shared" si="18"/>
        <v/>
      </c>
      <c r="P92" s="16" t="str">
        <f>IF(AND(K92="+",C92&lt;&gt;""),"+","")</f>
        <v/>
      </c>
      <c r="Q92" s="16">
        <f>IF(AND(I92="-",NOT(D92="ok")),LEN(B92)-LEN(SUBSTITUTE(B92,",",""))+"1","")</f>
        <v>2</v>
      </c>
      <c r="R92" s="16">
        <f>IF(AND(I92="-",NOT(D92="ok")),LEN(C92)-LEN(SUBSTITUTE(C92,",",""))+"1","")</f>
        <v>2</v>
      </c>
      <c r="S92" s="16"/>
    </row>
    <row r="93" spans="1:19" ht="45" x14ac:dyDescent="0.25">
      <c r="A93" s="2" t="s">
        <v>4</v>
      </c>
      <c r="B93" s="3" t="s">
        <v>3881</v>
      </c>
      <c r="C93" s="3" t="s">
        <v>3881</v>
      </c>
      <c r="D93" s="9" t="str">
        <f t="shared" ref="D93:D99" si="19">IF(B93=C93,"ok","-")</f>
        <v>ok</v>
      </c>
      <c r="F93" t="str">
        <f t="shared" si="13"/>
        <v>scikit-learn/sklearn.decomposition._dict_learning/MiniBatchDictionaryLearning/__init__/n_jobsscikit-learn/sklearn.decomposition._dict_learning/MiniBatchDictionaryLearning/__init__/n_jobs</v>
      </c>
      <c r="I93" t="str">
        <f t="shared" si="14"/>
        <v>-</v>
      </c>
      <c r="J93" t="str">
        <f t="shared" ref="J93:J156" si="20">IF(AND(I93="-",NOT(D93="ok")),"+","")</f>
        <v/>
      </c>
      <c r="K93" t="str">
        <f t="shared" si="15"/>
        <v/>
      </c>
      <c r="L93" t="str">
        <f t="shared" si="16"/>
        <v/>
      </c>
      <c r="N93" t="str">
        <f t="shared" si="17"/>
        <v>+</v>
      </c>
      <c r="O93" t="str">
        <f t="shared" si="18"/>
        <v/>
      </c>
    </row>
    <row r="94" spans="1:19" ht="45" x14ac:dyDescent="0.25">
      <c r="A94" s="2" t="s">
        <v>4</v>
      </c>
      <c r="B94" s="3" t="s">
        <v>3886</v>
      </c>
      <c r="C94" s="3" t="s">
        <v>3886</v>
      </c>
      <c r="D94" s="9" t="str">
        <f t="shared" si="19"/>
        <v>ok</v>
      </c>
      <c r="F94" t="str">
        <f t="shared" si="13"/>
        <v>scikit-learn/sklearn.decomposition._dict_learning/MiniBatchDictionaryLearning/__init__/positive_codescikit-learn/sklearn.decomposition._dict_learning/MiniBatchDictionaryLearning/__init__/positive_code</v>
      </c>
      <c r="I94" t="str">
        <f t="shared" si="14"/>
        <v>-</v>
      </c>
      <c r="J94" t="str">
        <f t="shared" si="20"/>
        <v/>
      </c>
      <c r="K94" t="str">
        <f t="shared" si="15"/>
        <v/>
      </c>
      <c r="L94" t="str">
        <f t="shared" si="16"/>
        <v/>
      </c>
      <c r="N94" t="str">
        <f t="shared" si="17"/>
        <v>+</v>
      </c>
      <c r="O94" t="str">
        <f t="shared" si="18"/>
        <v/>
      </c>
    </row>
    <row r="95" spans="1:19" ht="45" x14ac:dyDescent="0.25">
      <c r="A95" s="2" t="s">
        <v>4</v>
      </c>
      <c r="B95" s="3" t="s">
        <v>3887</v>
      </c>
      <c r="C95" s="3" t="s">
        <v>3887</v>
      </c>
      <c r="D95" s="9" t="str">
        <f t="shared" si="19"/>
        <v>ok</v>
      </c>
      <c r="F95" t="str">
        <f t="shared" si="13"/>
        <v>scikit-learn/sklearn.decomposition._dict_learning/MiniBatchDictionaryLearning/__init__/positive_dictscikit-learn/sklearn.decomposition._dict_learning/MiniBatchDictionaryLearning/__init__/positive_dict</v>
      </c>
      <c r="I95" t="str">
        <f t="shared" si="14"/>
        <v>-</v>
      </c>
      <c r="J95" t="str">
        <f t="shared" si="20"/>
        <v/>
      </c>
      <c r="K95" t="str">
        <f t="shared" si="15"/>
        <v/>
      </c>
      <c r="L95" t="str">
        <f t="shared" si="16"/>
        <v/>
      </c>
      <c r="N95" t="str">
        <f t="shared" si="17"/>
        <v>+</v>
      </c>
      <c r="O95" t="str">
        <f t="shared" si="18"/>
        <v/>
      </c>
    </row>
    <row r="96" spans="1:19" ht="45" x14ac:dyDescent="0.25">
      <c r="A96" s="2" t="s">
        <v>4</v>
      </c>
      <c r="B96" s="3" t="s">
        <v>3885</v>
      </c>
      <c r="C96" s="3" t="s">
        <v>3885</v>
      </c>
      <c r="D96" s="9" t="str">
        <f t="shared" si="19"/>
        <v>ok</v>
      </c>
      <c r="F96" t="str">
        <f t="shared" si="13"/>
        <v>scikit-learn/sklearn.decomposition._dict_learning/MiniBatchDictionaryLearning/__init__/random_statescikit-learn/sklearn.decomposition._dict_learning/MiniBatchDictionaryLearning/__init__/random_state</v>
      </c>
      <c r="I96" t="str">
        <f t="shared" si="14"/>
        <v>-</v>
      </c>
      <c r="J96" t="str">
        <f t="shared" si="20"/>
        <v/>
      </c>
      <c r="K96" t="str">
        <f t="shared" si="15"/>
        <v/>
      </c>
      <c r="L96" t="str">
        <f t="shared" si="16"/>
        <v/>
      </c>
      <c r="N96" t="str">
        <f t="shared" si="17"/>
        <v>+</v>
      </c>
      <c r="O96" t="str">
        <f t="shared" si="18"/>
        <v/>
      </c>
    </row>
    <row r="97" spans="1:19" ht="45" x14ac:dyDescent="0.25">
      <c r="A97" s="2" t="s">
        <v>4</v>
      </c>
      <c r="B97" s="3" t="s">
        <v>3877</v>
      </c>
      <c r="C97" s="3" t="s">
        <v>3877</v>
      </c>
      <c r="D97" s="9" t="str">
        <f t="shared" si="19"/>
        <v>ok</v>
      </c>
      <c r="F97" t="str">
        <f t="shared" si="13"/>
        <v>scikit-learn/sklearn.decomposition._dict_learning/MiniBatchDictionaryLearning/__init__/selfscikit-learn/sklearn.decomposition._dict_learning/MiniBatchDictionaryLearning/__init__/self</v>
      </c>
      <c r="I97" t="str">
        <f t="shared" si="14"/>
        <v>-</v>
      </c>
      <c r="J97" t="str">
        <f t="shared" si="20"/>
        <v/>
      </c>
      <c r="K97" t="str">
        <f t="shared" si="15"/>
        <v/>
      </c>
      <c r="L97" t="str">
        <f t="shared" si="16"/>
        <v/>
      </c>
      <c r="N97" t="str">
        <f t="shared" si="17"/>
        <v>+</v>
      </c>
      <c r="O97" t="str">
        <f t="shared" si="18"/>
        <v/>
      </c>
    </row>
    <row r="98" spans="1:19" ht="45" x14ac:dyDescent="0.25">
      <c r="A98" s="2" t="s">
        <v>4</v>
      </c>
      <c r="B98" s="3" t="s">
        <v>3882</v>
      </c>
      <c r="C98" s="3" t="s">
        <v>3882</v>
      </c>
      <c r="D98" s="9" t="str">
        <f t="shared" si="19"/>
        <v>ok</v>
      </c>
      <c r="F98" t="str">
        <f t="shared" si="13"/>
        <v>scikit-learn/sklearn.decomposition._dict_learning/MiniBatchDictionaryLearning/__init__/shufflescikit-learn/sklearn.decomposition._dict_learning/MiniBatchDictionaryLearning/__init__/shuffle</v>
      </c>
      <c r="I98" t="str">
        <f t="shared" si="14"/>
        <v>-</v>
      </c>
      <c r="J98" t="str">
        <f t="shared" si="20"/>
        <v/>
      </c>
      <c r="K98" t="str">
        <f t="shared" si="15"/>
        <v/>
      </c>
      <c r="L98" t="str">
        <f t="shared" si="16"/>
        <v/>
      </c>
      <c r="N98" t="str">
        <f t="shared" si="17"/>
        <v>+</v>
      </c>
      <c r="O98" t="str">
        <f t="shared" si="18"/>
        <v/>
      </c>
    </row>
    <row r="99" spans="1:19" ht="45" x14ac:dyDescent="0.25">
      <c r="A99" s="2" t="s">
        <v>4</v>
      </c>
      <c r="B99" s="3" t="s">
        <v>3884</v>
      </c>
      <c r="C99" s="3" t="s">
        <v>3884</v>
      </c>
      <c r="D99" s="9" t="str">
        <f t="shared" si="19"/>
        <v>ok</v>
      </c>
      <c r="F99" t="str">
        <f t="shared" si="13"/>
        <v>scikit-learn/sklearn.decomposition._dict_learning/MiniBatchDictionaryLearning/__init__/split_signscikit-learn/sklearn.decomposition._dict_learning/MiniBatchDictionaryLearning/__init__/split_sign</v>
      </c>
      <c r="I99" t="str">
        <f t="shared" si="14"/>
        <v>-</v>
      </c>
      <c r="J99" t="str">
        <f t="shared" si="20"/>
        <v/>
      </c>
      <c r="K99" t="str">
        <f t="shared" si="15"/>
        <v/>
      </c>
      <c r="L99" t="str">
        <f t="shared" si="16"/>
        <v/>
      </c>
      <c r="N99" t="str">
        <f t="shared" si="17"/>
        <v>+</v>
      </c>
      <c r="O99" t="str">
        <f t="shared" si="18"/>
        <v/>
      </c>
    </row>
    <row r="100" spans="1:19" ht="45" x14ac:dyDescent="0.25">
      <c r="A100" s="2" t="s">
        <v>297</v>
      </c>
      <c r="B100" s="2"/>
      <c r="C100" s="3" t="s">
        <v>7328</v>
      </c>
      <c r="D100" s="9" t="s">
        <v>3324</v>
      </c>
      <c r="E100" t="s">
        <v>8061</v>
      </c>
      <c r="F100" t="str">
        <f t="shared" si="13"/>
        <v>scikit-learn/sklearn.decomposition._dict_learning/MiniBatchDictionaryLearning/__init__/tol</v>
      </c>
      <c r="I100" t="str">
        <f t="shared" si="14"/>
        <v>+</v>
      </c>
      <c r="J100" t="str">
        <f t="shared" si="20"/>
        <v/>
      </c>
      <c r="K100" t="str">
        <f t="shared" si="15"/>
        <v/>
      </c>
      <c r="L100" t="str">
        <f t="shared" si="16"/>
        <v/>
      </c>
      <c r="N100" t="str">
        <f t="shared" si="17"/>
        <v/>
      </c>
      <c r="O100" t="str">
        <f t="shared" si="18"/>
        <v>+</v>
      </c>
    </row>
    <row r="101" spans="1:19" ht="45" x14ac:dyDescent="0.25">
      <c r="A101" s="2" t="s">
        <v>4</v>
      </c>
      <c r="B101" s="3" t="s">
        <v>3883</v>
      </c>
      <c r="C101" s="3" t="s">
        <v>3883</v>
      </c>
      <c r="D101" s="9" t="str">
        <f t="shared" ref="D101:D113" si="21">IF(B101=C101,"ok","-")</f>
        <v>ok</v>
      </c>
      <c r="F101" t="str">
        <f t="shared" si="13"/>
        <v>scikit-learn/sklearn.decomposition._dict_learning/MiniBatchDictionaryLearning/__init__/transform_algorithmscikit-learn/sklearn.decomposition._dict_learning/MiniBatchDictionaryLearning/__init__/transform_algorithm</v>
      </c>
      <c r="I101" t="str">
        <f t="shared" si="14"/>
        <v>-</v>
      </c>
      <c r="J101" t="str">
        <f t="shared" si="20"/>
        <v/>
      </c>
      <c r="K101" t="str">
        <f t="shared" si="15"/>
        <v/>
      </c>
      <c r="L101" t="str">
        <f t="shared" si="16"/>
        <v/>
      </c>
      <c r="N101" t="str">
        <f t="shared" si="17"/>
        <v>+</v>
      </c>
      <c r="O101" t="str">
        <f t="shared" si="18"/>
        <v/>
      </c>
    </row>
    <row r="102" spans="1:19" ht="45" x14ac:dyDescent="0.25">
      <c r="A102" s="2" t="s">
        <v>7925</v>
      </c>
      <c r="B102" s="3" t="s">
        <v>6835</v>
      </c>
      <c r="C102" s="3" t="s">
        <v>6835</v>
      </c>
      <c r="D102" s="9" t="str">
        <f t="shared" si="21"/>
        <v>ok</v>
      </c>
      <c r="F102" t="str">
        <f t="shared" si="13"/>
        <v>scikit-learn/sklearn.decomposition._dict_learning/MiniBatchDictionaryLearning/__init__/transform_alphascikit-learn/sklearn.decomposition._dict_learning/MiniBatchDictionaryLearning/__init__/transform_alpha</v>
      </c>
      <c r="I102" t="str">
        <f t="shared" si="14"/>
        <v>-</v>
      </c>
      <c r="J102" t="str">
        <f t="shared" si="20"/>
        <v/>
      </c>
      <c r="K102" t="str">
        <f t="shared" si="15"/>
        <v/>
      </c>
      <c r="L102" t="str">
        <f t="shared" si="16"/>
        <v/>
      </c>
      <c r="N102" t="str">
        <f t="shared" si="17"/>
        <v>+</v>
      </c>
      <c r="O102" t="str">
        <f t="shared" si="18"/>
        <v/>
      </c>
    </row>
    <row r="103" spans="1:19" ht="45" x14ac:dyDescent="0.25">
      <c r="A103" s="2" t="s">
        <v>4</v>
      </c>
      <c r="B103" s="3" t="s">
        <v>3888</v>
      </c>
      <c r="C103" s="3" t="s">
        <v>3888</v>
      </c>
      <c r="D103" s="9" t="str">
        <f t="shared" si="21"/>
        <v>ok</v>
      </c>
      <c r="F103" t="str">
        <f t="shared" si="13"/>
        <v>scikit-learn/sklearn.decomposition._dict_learning/MiniBatchDictionaryLearning/__init__/transform_max_iterscikit-learn/sklearn.decomposition._dict_learning/MiniBatchDictionaryLearning/__init__/transform_max_iter</v>
      </c>
      <c r="I103" t="str">
        <f t="shared" si="14"/>
        <v>-</v>
      </c>
      <c r="J103" t="str">
        <f t="shared" si="20"/>
        <v/>
      </c>
      <c r="K103" t="str">
        <f t="shared" si="15"/>
        <v/>
      </c>
      <c r="L103" t="str">
        <f t="shared" si="16"/>
        <v/>
      </c>
      <c r="N103" t="str">
        <f t="shared" si="17"/>
        <v>+</v>
      </c>
      <c r="O103" t="str">
        <f t="shared" si="18"/>
        <v/>
      </c>
    </row>
    <row r="104" spans="1:19" ht="45" x14ac:dyDescent="0.25">
      <c r="A104" s="2" t="s">
        <v>7919</v>
      </c>
      <c r="B104" s="3" t="s">
        <v>6834</v>
      </c>
      <c r="C104" s="3" t="s">
        <v>6834</v>
      </c>
      <c r="D104" s="9" t="str">
        <f t="shared" si="21"/>
        <v>ok</v>
      </c>
      <c r="F104" t="str">
        <f t="shared" si="13"/>
        <v>scikit-learn/sklearn.decomposition._dict_learning/MiniBatchDictionaryLearning/__init__/transform_n_nonzero_coefsscikit-learn/sklearn.decomposition._dict_learning/MiniBatchDictionaryLearning/__init__/transform_n_nonzero_coefs</v>
      </c>
      <c r="I104" t="str">
        <f t="shared" si="14"/>
        <v>-</v>
      </c>
      <c r="J104" t="str">
        <f t="shared" si="20"/>
        <v/>
      </c>
      <c r="K104" t="str">
        <f t="shared" si="15"/>
        <v/>
      </c>
      <c r="L104" t="str">
        <f t="shared" si="16"/>
        <v/>
      </c>
      <c r="N104" t="str">
        <f t="shared" si="17"/>
        <v>+</v>
      </c>
      <c r="O104" t="str">
        <f t="shared" si="18"/>
        <v/>
      </c>
    </row>
    <row r="105" spans="1:19" ht="45" x14ac:dyDescent="0.25">
      <c r="A105" s="2" t="s">
        <v>297</v>
      </c>
      <c r="B105" s="3" t="s">
        <v>6836</v>
      </c>
      <c r="C105" s="2"/>
      <c r="D105" s="9" t="str">
        <f t="shared" si="21"/>
        <v>-</v>
      </c>
      <c r="F105" t="str">
        <f t="shared" si="13"/>
        <v>scikit-learn/sklearn.decomposition._dict_learning/MiniBatchDictionaryLearning/__init__/verbose</v>
      </c>
      <c r="I105" t="str">
        <f t="shared" si="14"/>
        <v>+</v>
      </c>
      <c r="J105" t="str">
        <f t="shared" si="20"/>
        <v/>
      </c>
      <c r="K105" t="str">
        <f t="shared" si="15"/>
        <v>+</v>
      </c>
      <c r="L105" t="str">
        <f t="shared" si="16"/>
        <v/>
      </c>
      <c r="N105" t="str">
        <f t="shared" si="17"/>
        <v/>
      </c>
      <c r="O105" t="str">
        <f t="shared" si="18"/>
        <v/>
      </c>
      <c r="P105" s="16" t="str">
        <f>IF(AND(K105="+",C105&lt;&gt;""),"+","")</f>
        <v/>
      </c>
      <c r="Q105" s="16" t="str">
        <f>IF(AND(I105="-",NOT(D105="ok")),LEN(B105)-LEN(SUBSTITUTE(B105,",",""))+"1","")</f>
        <v/>
      </c>
      <c r="R105" s="16" t="str">
        <f>IF(AND(I105="-",NOT(D105="ok")),LEN(C105)-LEN(SUBSTITUTE(C105,",",""))+"1","")</f>
        <v/>
      </c>
      <c r="S105" s="16"/>
    </row>
    <row r="106" spans="1:19" ht="45" x14ac:dyDescent="0.25">
      <c r="A106" s="2" t="s">
        <v>297</v>
      </c>
      <c r="B106" s="2"/>
      <c r="C106" s="3" t="s">
        <v>6836</v>
      </c>
      <c r="D106" s="9" t="str">
        <f t="shared" si="21"/>
        <v>-</v>
      </c>
      <c r="F106" t="str">
        <f t="shared" si="13"/>
        <v>scikit-learn/sklearn.decomposition._dict_learning/MiniBatchDictionaryLearning/__init__/verbose</v>
      </c>
      <c r="I106" t="str">
        <f t="shared" si="14"/>
        <v>+</v>
      </c>
      <c r="J106" t="str">
        <f t="shared" si="20"/>
        <v/>
      </c>
      <c r="K106" t="str">
        <f t="shared" si="15"/>
        <v>+</v>
      </c>
      <c r="L106" t="str">
        <f t="shared" si="16"/>
        <v/>
      </c>
      <c r="N106" t="str">
        <f t="shared" si="17"/>
        <v/>
      </c>
      <c r="O106" t="str">
        <f t="shared" si="18"/>
        <v/>
      </c>
      <c r="P106" s="16" t="str">
        <f>IF(AND(K106="+",C106&lt;&gt;""),"+","")</f>
        <v>+</v>
      </c>
      <c r="Q106" s="16" t="str">
        <f>IF(AND(I106="-",NOT(D106="ok")),LEN(B106)-LEN(SUBSTITUTE(B106,",",""))+"1","")</f>
        <v/>
      </c>
      <c r="R106" s="16" t="str">
        <f>IF(AND(I106="-",NOT(D106="ok")),LEN(C106)-LEN(SUBSTITUTE(C106,",",""))+"1","")</f>
        <v/>
      </c>
      <c r="S106" s="16"/>
    </row>
    <row r="107" spans="1:19" x14ac:dyDescent="0.25">
      <c r="A107" s="2" t="s">
        <v>297</v>
      </c>
      <c r="B107" s="3" t="s">
        <v>2638</v>
      </c>
      <c r="C107" s="2"/>
      <c r="D107" s="9" t="str">
        <f t="shared" si="21"/>
        <v>-</v>
      </c>
      <c r="F107" t="str">
        <f t="shared" si="13"/>
        <v>scikit-learn/sklearn.decomposition._dict_learning/MiniBatchDictionaryLearning/fit</v>
      </c>
      <c r="I107" t="str">
        <f t="shared" si="14"/>
        <v>+</v>
      </c>
      <c r="J107" t="str">
        <f t="shared" si="20"/>
        <v/>
      </c>
      <c r="K107" t="str">
        <f t="shared" si="15"/>
        <v>+</v>
      </c>
      <c r="L107" t="str">
        <f t="shared" si="16"/>
        <v/>
      </c>
      <c r="N107" t="str">
        <f t="shared" si="17"/>
        <v/>
      </c>
      <c r="O107" t="str">
        <f t="shared" si="18"/>
        <v/>
      </c>
      <c r="P107" s="16" t="str">
        <f>IF(AND(K107="+",C107&lt;&gt;""),"+","")</f>
        <v/>
      </c>
      <c r="Q107" s="16" t="str">
        <f>IF(AND(I107="-",NOT(D107="ok")),LEN(B107)-LEN(SUBSTITUTE(B107,",",""))+"1","")</f>
        <v/>
      </c>
      <c r="R107" s="16" t="str">
        <f>IF(AND(I107="-",NOT(D107="ok")),LEN(C107)-LEN(SUBSTITUTE(C107,",",""))+"1","")</f>
        <v/>
      </c>
      <c r="S107" s="16"/>
    </row>
    <row r="108" spans="1:19" x14ac:dyDescent="0.25">
      <c r="A108" s="2" t="s">
        <v>297</v>
      </c>
      <c r="B108" s="2"/>
      <c r="C108" s="3" t="s">
        <v>2638</v>
      </c>
      <c r="D108" s="9" t="str">
        <f t="shared" si="21"/>
        <v>-</v>
      </c>
      <c r="F108" t="str">
        <f t="shared" si="13"/>
        <v>scikit-learn/sklearn.decomposition._dict_learning/MiniBatchDictionaryLearning/fit</v>
      </c>
      <c r="I108" t="str">
        <f t="shared" si="14"/>
        <v>+</v>
      </c>
      <c r="J108" t="str">
        <f t="shared" si="20"/>
        <v/>
      </c>
      <c r="K108" t="str">
        <f t="shared" si="15"/>
        <v>+</v>
      </c>
      <c r="L108" t="str">
        <f t="shared" si="16"/>
        <v/>
      </c>
      <c r="N108" t="str">
        <f t="shared" si="17"/>
        <v/>
      </c>
      <c r="O108" t="str">
        <f t="shared" si="18"/>
        <v/>
      </c>
      <c r="P108" s="16" t="str">
        <f>IF(AND(K108="+",C108&lt;&gt;""),"+","")</f>
        <v>+</v>
      </c>
      <c r="Q108" s="16" t="str">
        <f>IF(AND(I108="-",NOT(D108="ok")),LEN(B108)-LEN(SUBSTITUTE(B108,",",""))+"1","")</f>
        <v/>
      </c>
      <c r="R108" s="16" t="str">
        <f>IF(AND(I108="-",NOT(D108="ok")),LEN(C108)-LEN(SUBSTITUTE(C108,",",""))+"1","")</f>
        <v/>
      </c>
      <c r="S108" s="16"/>
    </row>
    <row r="109" spans="1:19" ht="30" x14ac:dyDescent="0.25">
      <c r="A109" s="2" t="s">
        <v>4</v>
      </c>
      <c r="B109" s="3" t="s">
        <v>3889</v>
      </c>
      <c r="C109" s="3" t="s">
        <v>3889</v>
      </c>
      <c r="D109" s="9" t="str">
        <f t="shared" si="21"/>
        <v>ok</v>
      </c>
      <c r="F109" t="str">
        <f t="shared" si="13"/>
        <v>scikit-learn/sklearn.decomposition._dict_learning/MiniBatchDictionaryLearning/fit/selfscikit-learn/sklearn.decomposition._dict_learning/MiniBatchDictionaryLearning/fit/self</v>
      </c>
      <c r="I109" t="str">
        <f t="shared" si="14"/>
        <v>-</v>
      </c>
      <c r="J109" t="str">
        <f t="shared" si="20"/>
        <v/>
      </c>
      <c r="K109" t="str">
        <f t="shared" si="15"/>
        <v/>
      </c>
      <c r="L109" t="str">
        <f t="shared" si="16"/>
        <v/>
      </c>
      <c r="N109" t="str">
        <f t="shared" si="17"/>
        <v>+</v>
      </c>
      <c r="O109" t="str">
        <f t="shared" si="18"/>
        <v/>
      </c>
    </row>
    <row r="110" spans="1:19" ht="30" x14ac:dyDescent="0.25">
      <c r="A110" s="2" t="s">
        <v>297</v>
      </c>
      <c r="B110" s="3" t="s">
        <v>6837</v>
      </c>
      <c r="C110" s="2"/>
      <c r="D110" s="9" t="str">
        <f t="shared" si="21"/>
        <v>-</v>
      </c>
      <c r="F110" t="str">
        <f t="shared" si="13"/>
        <v>scikit-learn/sklearn.decomposition._dict_learning/MiniBatchDictionaryLearning/fit/X</v>
      </c>
      <c r="I110" t="str">
        <f t="shared" si="14"/>
        <v>+</v>
      </c>
      <c r="J110" t="str">
        <f t="shared" si="20"/>
        <v/>
      </c>
      <c r="K110" t="str">
        <f t="shared" si="15"/>
        <v>+</v>
      </c>
      <c r="L110" t="str">
        <f t="shared" si="16"/>
        <v/>
      </c>
      <c r="N110" t="str">
        <f t="shared" si="17"/>
        <v/>
      </c>
      <c r="O110" t="str">
        <f t="shared" si="18"/>
        <v/>
      </c>
      <c r="P110" s="16" t="str">
        <f>IF(AND(K110="+",C110&lt;&gt;""),"+","")</f>
        <v/>
      </c>
      <c r="Q110" s="16" t="str">
        <f>IF(AND(I110="-",NOT(D110="ok")),LEN(B110)-LEN(SUBSTITUTE(B110,",",""))+"1","")</f>
        <v/>
      </c>
      <c r="R110" s="16" t="str">
        <f>IF(AND(I110="-",NOT(D110="ok")),LEN(C110)-LEN(SUBSTITUTE(C110,",",""))+"1","")</f>
        <v/>
      </c>
      <c r="S110" s="16"/>
    </row>
    <row r="111" spans="1:19" ht="30" x14ac:dyDescent="0.25">
      <c r="A111" s="2" t="s">
        <v>297</v>
      </c>
      <c r="B111" s="2"/>
      <c r="C111" s="3" t="s">
        <v>6837</v>
      </c>
      <c r="D111" s="9" t="str">
        <f t="shared" si="21"/>
        <v>-</v>
      </c>
      <c r="F111" t="str">
        <f t="shared" si="13"/>
        <v>scikit-learn/sklearn.decomposition._dict_learning/MiniBatchDictionaryLearning/fit/X</v>
      </c>
      <c r="I111" t="str">
        <f t="shared" si="14"/>
        <v>+</v>
      </c>
      <c r="J111" t="str">
        <f t="shared" si="20"/>
        <v/>
      </c>
      <c r="K111" t="str">
        <f t="shared" si="15"/>
        <v>+</v>
      </c>
      <c r="L111" t="str">
        <f t="shared" si="16"/>
        <v/>
      </c>
      <c r="N111" t="str">
        <f t="shared" si="17"/>
        <v/>
      </c>
      <c r="O111" t="str">
        <f t="shared" si="18"/>
        <v/>
      </c>
      <c r="P111" s="16" t="str">
        <f>IF(AND(K111="+",C111&lt;&gt;""),"+","")</f>
        <v>+</v>
      </c>
      <c r="Q111" s="16" t="str">
        <f>IF(AND(I111="-",NOT(D111="ok")),LEN(B111)-LEN(SUBSTITUTE(B111,",",""))+"1","")</f>
        <v/>
      </c>
      <c r="R111" s="16" t="str">
        <f>IF(AND(I111="-",NOT(D111="ok")),LEN(C111)-LEN(SUBSTITUTE(C111,",",""))+"1","")</f>
        <v/>
      </c>
      <c r="S111" s="16"/>
    </row>
    <row r="112" spans="1:19" ht="30" x14ac:dyDescent="0.25">
      <c r="A112" s="2" t="s">
        <v>297</v>
      </c>
      <c r="B112" s="3" t="s">
        <v>6838</v>
      </c>
      <c r="C112" s="2"/>
      <c r="D112" s="9" t="str">
        <f t="shared" si="21"/>
        <v>-</v>
      </c>
      <c r="F112" t="str">
        <f t="shared" si="13"/>
        <v>scikit-learn/sklearn.decomposition._dict_learning/MiniBatchDictionaryLearning/fit/y</v>
      </c>
      <c r="I112" t="str">
        <f t="shared" si="14"/>
        <v>+</v>
      </c>
      <c r="J112" t="str">
        <f t="shared" si="20"/>
        <v/>
      </c>
      <c r="K112" t="str">
        <f t="shared" si="15"/>
        <v>+</v>
      </c>
      <c r="L112" t="str">
        <f t="shared" si="16"/>
        <v/>
      </c>
      <c r="N112" t="str">
        <f t="shared" si="17"/>
        <v/>
      </c>
      <c r="O112" t="str">
        <f t="shared" si="18"/>
        <v/>
      </c>
      <c r="P112" s="16" t="str">
        <f>IF(AND(K112="+",C112&lt;&gt;""),"+","")</f>
        <v/>
      </c>
      <c r="Q112" s="16" t="str">
        <f>IF(AND(I112="-",NOT(D112="ok")),LEN(B112)-LEN(SUBSTITUTE(B112,",",""))+"1","")</f>
        <v/>
      </c>
      <c r="R112" s="16" t="str">
        <f>IF(AND(I112="-",NOT(D112="ok")),LEN(C112)-LEN(SUBSTITUTE(C112,",",""))+"1","")</f>
        <v/>
      </c>
      <c r="S112" s="16"/>
    </row>
    <row r="113" spans="1:19" ht="30" x14ac:dyDescent="0.25">
      <c r="A113" s="2" t="s">
        <v>297</v>
      </c>
      <c r="B113" s="2"/>
      <c r="C113" s="3" t="s">
        <v>6838</v>
      </c>
      <c r="D113" s="9" t="str">
        <f t="shared" si="21"/>
        <v>-</v>
      </c>
      <c r="F113" t="str">
        <f t="shared" si="13"/>
        <v>scikit-learn/sklearn.decomposition._dict_learning/MiniBatchDictionaryLearning/fit/y</v>
      </c>
      <c r="I113" t="str">
        <f t="shared" si="14"/>
        <v>+</v>
      </c>
      <c r="J113" t="str">
        <f t="shared" si="20"/>
        <v/>
      </c>
      <c r="K113" t="str">
        <f t="shared" si="15"/>
        <v>+</v>
      </c>
      <c r="L113" t="str">
        <f t="shared" si="16"/>
        <v/>
      </c>
      <c r="N113" t="str">
        <f t="shared" si="17"/>
        <v/>
      </c>
      <c r="O113" t="str">
        <f t="shared" si="18"/>
        <v/>
      </c>
      <c r="P113" s="16" t="str">
        <f>IF(AND(K113="+",C113&lt;&gt;""),"+","")</f>
        <v>+</v>
      </c>
      <c r="Q113" s="16" t="str">
        <f>IF(AND(I113="-",NOT(D113="ok")),LEN(B113)-LEN(SUBSTITUTE(B113,",",""))+"1","")</f>
        <v/>
      </c>
      <c r="R113" s="16" t="str">
        <f>IF(AND(I113="-",NOT(D113="ok")),LEN(C113)-LEN(SUBSTITUTE(C113,",",""))+"1","")</f>
        <v/>
      </c>
      <c r="S113" s="16"/>
    </row>
    <row r="114" spans="1:19" ht="45" x14ac:dyDescent="0.25">
      <c r="A114" s="2" t="s">
        <v>297</v>
      </c>
      <c r="B114" s="2"/>
      <c r="C114" s="3" t="s">
        <v>3313</v>
      </c>
      <c r="D114" s="9" t="s">
        <v>3324</v>
      </c>
      <c r="E114" t="s">
        <v>8061</v>
      </c>
      <c r="F114" t="str">
        <f t="shared" si="13"/>
        <v>scikit-learn/sklearn.decomposition._dict_learning/MiniBatchDictionaryLearning/inner_stats_@getter</v>
      </c>
      <c r="I114" t="str">
        <f t="shared" si="14"/>
        <v>+</v>
      </c>
      <c r="J114" t="str">
        <f t="shared" si="20"/>
        <v/>
      </c>
      <c r="K114" t="str">
        <f t="shared" si="15"/>
        <v/>
      </c>
      <c r="L114" t="str">
        <f t="shared" si="16"/>
        <v/>
      </c>
      <c r="N114" t="str">
        <f t="shared" si="17"/>
        <v/>
      </c>
      <c r="O114" t="str">
        <f t="shared" si="18"/>
        <v>+</v>
      </c>
    </row>
    <row r="115" spans="1:19" ht="45" x14ac:dyDescent="0.25">
      <c r="A115" s="2" t="s">
        <v>297</v>
      </c>
      <c r="B115" s="2"/>
      <c r="C115" s="3" t="s">
        <v>7330</v>
      </c>
      <c r="D115" s="9" t="s">
        <v>3324</v>
      </c>
      <c r="E115" t="s">
        <v>8111</v>
      </c>
      <c r="F115" t="str">
        <f t="shared" si="13"/>
        <v>scikit-learn/sklearn.decomposition._dict_learning/MiniBatchDictionaryLearning/inner_stats_@getter/self</v>
      </c>
      <c r="I115" t="str">
        <f t="shared" si="14"/>
        <v>+</v>
      </c>
      <c r="J115" t="str">
        <f t="shared" si="20"/>
        <v/>
      </c>
      <c r="K115" t="str">
        <f t="shared" si="15"/>
        <v/>
      </c>
      <c r="L115" t="str">
        <f t="shared" si="16"/>
        <v/>
      </c>
      <c r="N115" t="str">
        <f t="shared" si="17"/>
        <v/>
      </c>
      <c r="O115" t="str">
        <f t="shared" si="18"/>
        <v>+</v>
      </c>
    </row>
    <row r="116" spans="1:19" ht="45" x14ac:dyDescent="0.25">
      <c r="A116" s="2" t="s">
        <v>297</v>
      </c>
      <c r="B116" s="2"/>
      <c r="C116" s="3" t="s">
        <v>3314</v>
      </c>
      <c r="D116" s="9" t="s">
        <v>3324</v>
      </c>
      <c r="E116" t="s">
        <v>8061</v>
      </c>
      <c r="F116" t="str">
        <f t="shared" si="13"/>
        <v>scikit-learn/sklearn.decomposition._dict_learning/MiniBatchDictionaryLearning/iter_offset_@getter</v>
      </c>
      <c r="I116" t="str">
        <f t="shared" si="14"/>
        <v>+</v>
      </c>
      <c r="J116" t="str">
        <f t="shared" si="20"/>
        <v/>
      </c>
      <c r="K116" t="str">
        <f t="shared" si="15"/>
        <v/>
      </c>
      <c r="L116" t="str">
        <f t="shared" si="16"/>
        <v/>
      </c>
      <c r="N116" t="str">
        <f t="shared" si="17"/>
        <v/>
      </c>
      <c r="O116" t="str">
        <f t="shared" si="18"/>
        <v>+</v>
      </c>
    </row>
    <row r="117" spans="1:19" ht="45" x14ac:dyDescent="0.25">
      <c r="A117" s="2" t="s">
        <v>297</v>
      </c>
      <c r="B117" s="2"/>
      <c r="C117" s="3" t="s">
        <v>7331</v>
      </c>
      <c r="D117" s="9" t="s">
        <v>3324</v>
      </c>
      <c r="E117" t="s">
        <v>8061</v>
      </c>
      <c r="F117" t="str">
        <f t="shared" si="13"/>
        <v>scikit-learn/sklearn.decomposition._dict_learning/MiniBatchDictionaryLearning/iter_offset_@getter/self</v>
      </c>
      <c r="I117" t="str">
        <f t="shared" si="14"/>
        <v>+</v>
      </c>
      <c r="J117" t="str">
        <f t="shared" si="20"/>
        <v/>
      </c>
      <c r="K117" t="str">
        <f t="shared" si="15"/>
        <v/>
      </c>
      <c r="L117" t="str">
        <f t="shared" si="16"/>
        <v/>
      </c>
      <c r="N117" t="str">
        <f t="shared" si="17"/>
        <v/>
      </c>
      <c r="O117" t="str">
        <f t="shared" si="18"/>
        <v>+</v>
      </c>
    </row>
    <row r="118" spans="1:19" ht="45" x14ac:dyDescent="0.25">
      <c r="A118" s="2" t="s">
        <v>297</v>
      </c>
      <c r="B118" s="3" t="s">
        <v>2639</v>
      </c>
      <c r="C118" s="2"/>
      <c r="D118" s="9" t="str">
        <f t="shared" ref="D118:D123" si="22">IF(B118=C118,"ok","-")</f>
        <v>-</v>
      </c>
      <c r="F118" t="str">
        <f t="shared" si="13"/>
        <v>scikit-learn/sklearn.decomposition._dict_learning/MiniBatchDictionaryLearning/partial_fit</v>
      </c>
      <c r="I118" t="str">
        <f t="shared" si="14"/>
        <v>+</v>
      </c>
      <c r="J118" t="str">
        <f t="shared" si="20"/>
        <v/>
      </c>
      <c r="K118" t="str">
        <f t="shared" si="15"/>
        <v>+</v>
      </c>
      <c r="L118" t="str">
        <f t="shared" si="16"/>
        <v/>
      </c>
      <c r="N118" t="str">
        <f t="shared" si="17"/>
        <v/>
      </c>
      <c r="O118" t="str">
        <f t="shared" si="18"/>
        <v/>
      </c>
      <c r="P118" s="16" t="str">
        <f>IF(AND(K118="+",C118&lt;&gt;""),"+","")</f>
        <v/>
      </c>
      <c r="Q118" s="16" t="str">
        <f>IF(AND(I118="-",NOT(D118="ok")),LEN(B118)-LEN(SUBSTITUTE(B118,",",""))+"1","")</f>
        <v/>
      </c>
      <c r="R118" s="16" t="str">
        <f>IF(AND(I118="-",NOT(D118="ok")),LEN(C118)-LEN(SUBSTITUTE(C118,",",""))+"1","")</f>
        <v/>
      </c>
      <c r="S118" s="16"/>
    </row>
    <row r="119" spans="1:19" ht="45" x14ac:dyDescent="0.25">
      <c r="A119" s="2" t="s">
        <v>297</v>
      </c>
      <c r="B119" s="2"/>
      <c r="C119" s="3" t="s">
        <v>2639</v>
      </c>
      <c r="D119" s="9" t="str">
        <f t="shared" si="22"/>
        <v>-</v>
      </c>
      <c r="F119" t="str">
        <f t="shared" si="13"/>
        <v>scikit-learn/sklearn.decomposition._dict_learning/MiniBatchDictionaryLearning/partial_fit</v>
      </c>
      <c r="I119" t="str">
        <f t="shared" si="14"/>
        <v>+</v>
      </c>
      <c r="J119" t="str">
        <f t="shared" si="20"/>
        <v/>
      </c>
      <c r="K119" t="str">
        <f t="shared" si="15"/>
        <v>+</v>
      </c>
      <c r="L119" t="str">
        <f t="shared" si="16"/>
        <v/>
      </c>
      <c r="N119" t="str">
        <f t="shared" si="17"/>
        <v/>
      </c>
      <c r="O119" t="str">
        <f t="shared" si="18"/>
        <v/>
      </c>
      <c r="P119" s="16" t="str">
        <f>IF(AND(K119="+",C119&lt;&gt;""),"+","")</f>
        <v>+</v>
      </c>
      <c r="Q119" s="16" t="str">
        <f>IF(AND(I119="-",NOT(D119="ok")),LEN(B119)-LEN(SUBSTITUTE(B119,",",""))+"1","")</f>
        <v/>
      </c>
      <c r="R119" s="16" t="str">
        <f>IF(AND(I119="-",NOT(D119="ok")),LEN(C119)-LEN(SUBSTITUTE(C119,",",""))+"1","")</f>
        <v/>
      </c>
      <c r="S119" s="16"/>
    </row>
    <row r="120" spans="1:19" ht="45" x14ac:dyDescent="0.25">
      <c r="A120" s="2" t="s">
        <v>7945</v>
      </c>
      <c r="B120" s="3" t="s">
        <v>6841</v>
      </c>
      <c r="C120" s="3" t="s">
        <v>6841</v>
      </c>
      <c r="D120" s="9" t="str">
        <f t="shared" si="22"/>
        <v>ok</v>
      </c>
      <c r="F120" t="str">
        <f t="shared" si="13"/>
        <v>scikit-learn/sklearn.decomposition._dict_learning/MiniBatchDictionaryLearning/partial_fit/iter_offsetscikit-learn/sklearn.decomposition._dict_learning/MiniBatchDictionaryLearning/partial_fit/iter_offset</v>
      </c>
      <c r="I120" t="str">
        <f t="shared" si="14"/>
        <v>-</v>
      </c>
      <c r="J120" t="str">
        <f t="shared" si="20"/>
        <v/>
      </c>
      <c r="K120" t="str">
        <f t="shared" si="15"/>
        <v/>
      </c>
      <c r="L120" t="str">
        <f t="shared" si="16"/>
        <v/>
      </c>
      <c r="N120" t="str">
        <f t="shared" si="17"/>
        <v>+</v>
      </c>
      <c r="O120" t="str">
        <f t="shared" si="18"/>
        <v/>
      </c>
    </row>
    <row r="121" spans="1:19" ht="45" x14ac:dyDescent="0.25">
      <c r="A121" s="2" t="s">
        <v>4</v>
      </c>
      <c r="B121" s="3" t="s">
        <v>3890</v>
      </c>
      <c r="C121" s="3" t="s">
        <v>3890</v>
      </c>
      <c r="D121" s="9" t="str">
        <f t="shared" si="22"/>
        <v>ok</v>
      </c>
      <c r="F121" t="str">
        <f t="shared" si="13"/>
        <v>scikit-learn/sklearn.decomposition._dict_learning/MiniBatchDictionaryLearning/partial_fit/selfscikit-learn/sklearn.decomposition._dict_learning/MiniBatchDictionaryLearning/partial_fit/self</v>
      </c>
      <c r="I121" t="str">
        <f t="shared" si="14"/>
        <v>-</v>
      </c>
      <c r="J121" t="str">
        <f t="shared" si="20"/>
        <v/>
      </c>
      <c r="K121" t="str">
        <f t="shared" si="15"/>
        <v/>
      </c>
      <c r="L121" t="str">
        <f t="shared" si="16"/>
        <v/>
      </c>
      <c r="N121" t="str">
        <f t="shared" si="17"/>
        <v>+</v>
      </c>
      <c r="O121" t="str">
        <f t="shared" si="18"/>
        <v/>
      </c>
    </row>
    <row r="122" spans="1:19" ht="45" x14ac:dyDescent="0.25">
      <c r="A122" s="2" t="s">
        <v>2369</v>
      </c>
      <c r="B122" s="3" t="s">
        <v>6839</v>
      </c>
      <c r="C122" s="3" t="s">
        <v>6839</v>
      </c>
      <c r="D122" s="9" t="str">
        <f t="shared" si="22"/>
        <v>ok</v>
      </c>
      <c r="F122" t="str">
        <f t="shared" si="13"/>
        <v>scikit-learn/sklearn.decomposition._dict_learning/MiniBatchDictionaryLearning/partial_fit/Xscikit-learn/sklearn.decomposition._dict_learning/MiniBatchDictionaryLearning/partial_fit/X</v>
      </c>
      <c r="I122" t="str">
        <f t="shared" si="14"/>
        <v>-</v>
      </c>
      <c r="J122" t="str">
        <f t="shared" si="20"/>
        <v/>
      </c>
      <c r="K122" t="str">
        <f t="shared" si="15"/>
        <v/>
      </c>
      <c r="L122" t="str">
        <f t="shared" si="16"/>
        <v/>
      </c>
      <c r="N122" t="str">
        <f t="shared" si="17"/>
        <v>+</v>
      </c>
      <c r="O122" t="str">
        <f t="shared" si="18"/>
        <v/>
      </c>
    </row>
    <row r="123" spans="1:19" ht="45" x14ac:dyDescent="0.25">
      <c r="A123" s="2" t="s">
        <v>2471</v>
      </c>
      <c r="B123" s="3" t="s">
        <v>6840</v>
      </c>
      <c r="C123" s="3" t="s">
        <v>6840</v>
      </c>
      <c r="D123" s="9" t="str">
        <f t="shared" si="22"/>
        <v>ok</v>
      </c>
      <c r="F123" t="str">
        <f t="shared" si="13"/>
        <v>scikit-learn/sklearn.decomposition._dict_learning/MiniBatchDictionaryLearning/partial_fit/yscikit-learn/sklearn.decomposition._dict_learning/MiniBatchDictionaryLearning/partial_fit/y</v>
      </c>
      <c r="I123" t="str">
        <f t="shared" si="14"/>
        <v>-</v>
      </c>
      <c r="J123" t="str">
        <f t="shared" si="20"/>
        <v/>
      </c>
      <c r="K123" t="str">
        <f t="shared" si="15"/>
        <v/>
      </c>
      <c r="L123" t="str">
        <f t="shared" si="16"/>
        <v/>
      </c>
      <c r="N123" t="str">
        <f t="shared" si="17"/>
        <v>+</v>
      </c>
      <c r="O123" t="str">
        <f t="shared" si="18"/>
        <v/>
      </c>
    </row>
    <row r="124" spans="1:19" ht="45" x14ac:dyDescent="0.25">
      <c r="A124" s="2" t="s">
        <v>297</v>
      </c>
      <c r="B124" s="2"/>
      <c r="C124" s="3" t="s">
        <v>3315</v>
      </c>
      <c r="D124" s="9" t="s">
        <v>3324</v>
      </c>
      <c r="E124" t="s">
        <v>8061</v>
      </c>
      <c r="F124" t="str">
        <f t="shared" si="13"/>
        <v>scikit-learn/sklearn.decomposition._dict_learning/MiniBatchDictionaryLearning/random_state_@getter</v>
      </c>
      <c r="I124" t="str">
        <f t="shared" si="14"/>
        <v>+</v>
      </c>
      <c r="J124" t="str">
        <f t="shared" si="20"/>
        <v/>
      </c>
      <c r="K124" t="str">
        <f t="shared" si="15"/>
        <v/>
      </c>
      <c r="L124" t="str">
        <f t="shared" si="16"/>
        <v/>
      </c>
      <c r="N124" t="str">
        <f t="shared" si="17"/>
        <v/>
      </c>
      <c r="O124" t="str">
        <f t="shared" si="18"/>
        <v>+</v>
      </c>
    </row>
    <row r="125" spans="1:19" ht="45" x14ac:dyDescent="0.25">
      <c r="A125" s="2" t="s">
        <v>297</v>
      </c>
      <c r="B125" s="2"/>
      <c r="C125" s="3" t="s">
        <v>7332</v>
      </c>
      <c r="D125" s="9" t="s">
        <v>3324</v>
      </c>
      <c r="E125" t="s">
        <v>8061</v>
      </c>
      <c r="F125" t="str">
        <f t="shared" si="13"/>
        <v>scikit-learn/sklearn.decomposition._dict_learning/MiniBatchDictionaryLearning/random_state_@getter/self</v>
      </c>
      <c r="I125" t="str">
        <f t="shared" si="14"/>
        <v>+</v>
      </c>
      <c r="J125" t="str">
        <f t="shared" si="20"/>
        <v/>
      </c>
      <c r="K125" t="str">
        <f t="shared" si="15"/>
        <v/>
      </c>
      <c r="L125" t="str">
        <f t="shared" si="16"/>
        <v/>
      </c>
      <c r="N125" t="str">
        <f t="shared" si="17"/>
        <v/>
      </c>
      <c r="O125" t="str">
        <f t="shared" si="18"/>
        <v>+</v>
      </c>
    </row>
    <row r="126" spans="1:19" x14ac:dyDescent="0.25">
      <c r="A126" s="2" t="s">
        <v>297</v>
      </c>
      <c r="B126" s="3" t="s">
        <v>525</v>
      </c>
      <c r="C126" s="2"/>
      <c r="D126" s="9" t="str">
        <f t="shared" ref="D126:D154" si="23">IF(B126=C126,"ok","-")</f>
        <v>-</v>
      </c>
      <c r="F126" t="str">
        <f t="shared" si="13"/>
        <v>scikit-learn/sklearn.decomposition._dict_learning/sparse_encode</v>
      </c>
      <c r="I126" t="str">
        <f t="shared" si="14"/>
        <v>+</v>
      </c>
      <c r="J126" t="str">
        <f t="shared" si="20"/>
        <v/>
      </c>
      <c r="K126" t="str">
        <f t="shared" si="15"/>
        <v>+</v>
      </c>
      <c r="L126" t="str">
        <f t="shared" si="16"/>
        <v/>
      </c>
      <c r="N126" t="str">
        <f t="shared" si="17"/>
        <v/>
      </c>
      <c r="O126" t="str">
        <f t="shared" si="18"/>
        <v/>
      </c>
      <c r="P126" s="16" t="str">
        <f>IF(AND(K126="+",C126&lt;&gt;""),"+","")</f>
        <v/>
      </c>
      <c r="Q126" s="16" t="str">
        <f>IF(AND(I126="-",NOT(D126="ok")),LEN(B126)-LEN(SUBSTITUTE(B126,",",""))+"1","")</f>
        <v/>
      </c>
      <c r="R126" s="16" t="str">
        <f>IF(AND(I126="-",NOT(D126="ok")),LEN(C126)-LEN(SUBSTITUTE(C126,",",""))+"1","")</f>
        <v/>
      </c>
      <c r="S126" s="16"/>
    </row>
    <row r="127" spans="1:19" x14ac:dyDescent="0.25">
      <c r="A127" s="2" t="s">
        <v>297</v>
      </c>
      <c r="B127" s="2"/>
      <c r="C127" s="3" t="s">
        <v>525</v>
      </c>
      <c r="D127" s="9" t="str">
        <f t="shared" si="23"/>
        <v>-</v>
      </c>
      <c r="F127" t="str">
        <f t="shared" si="13"/>
        <v>scikit-learn/sklearn.decomposition._dict_learning/sparse_encode</v>
      </c>
      <c r="I127" t="str">
        <f t="shared" si="14"/>
        <v>+</v>
      </c>
      <c r="J127" t="str">
        <f t="shared" si="20"/>
        <v/>
      </c>
      <c r="K127" t="str">
        <f t="shared" si="15"/>
        <v>+</v>
      </c>
      <c r="L127" t="str">
        <f t="shared" si="16"/>
        <v/>
      </c>
      <c r="N127" t="str">
        <f t="shared" si="17"/>
        <v/>
      </c>
      <c r="O127" t="str">
        <f t="shared" si="18"/>
        <v/>
      </c>
      <c r="P127" s="16" t="str">
        <f>IF(AND(K127="+",C127&lt;&gt;""),"+","")</f>
        <v>+</v>
      </c>
      <c r="Q127" s="16" t="str">
        <f>IF(AND(I127="-",NOT(D127="ok")),LEN(B127)-LEN(SUBSTITUTE(B127,",",""))+"1","")</f>
        <v/>
      </c>
      <c r="R127" s="16" t="str">
        <f>IF(AND(I127="-",NOT(D127="ok")),LEN(C127)-LEN(SUBSTITUTE(C127,",",""))+"1","")</f>
        <v/>
      </c>
      <c r="S127" s="16"/>
    </row>
    <row r="128" spans="1:19" x14ac:dyDescent="0.25">
      <c r="A128" s="2" t="s">
        <v>4</v>
      </c>
      <c r="B128" s="3" t="s">
        <v>1382</v>
      </c>
      <c r="C128" s="3" t="s">
        <v>1382</v>
      </c>
      <c r="D128" s="9" t="str">
        <f t="shared" si="23"/>
        <v>ok</v>
      </c>
      <c r="F128" t="str">
        <f t="shared" si="13"/>
        <v>scikit-learn/sklearn.decomposition._dict_learning/sparse_encode/algorithmscikit-learn/sklearn.decomposition._dict_learning/sparse_encode/algorithm</v>
      </c>
      <c r="I128" t="str">
        <f t="shared" si="14"/>
        <v>-</v>
      </c>
      <c r="J128" t="str">
        <f t="shared" si="20"/>
        <v/>
      </c>
      <c r="K128" t="str">
        <f t="shared" si="15"/>
        <v/>
      </c>
      <c r="L128" t="str">
        <f t="shared" si="16"/>
        <v/>
      </c>
      <c r="N128" t="str">
        <f t="shared" si="17"/>
        <v>+</v>
      </c>
      <c r="O128" t="str">
        <f t="shared" si="18"/>
        <v/>
      </c>
    </row>
    <row r="129" spans="1:19" x14ac:dyDescent="0.25">
      <c r="A129" s="2" t="s">
        <v>4</v>
      </c>
      <c r="B129" s="3" t="s">
        <v>1384</v>
      </c>
      <c r="C129" s="3" t="s">
        <v>1384</v>
      </c>
      <c r="D129" s="9" t="str">
        <f t="shared" si="23"/>
        <v>ok</v>
      </c>
      <c r="F129" t="str">
        <f t="shared" si="13"/>
        <v>scikit-learn/sklearn.decomposition._dict_learning/sparse_encode/alphascikit-learn/sklearn.decomposition._dict_learning/sparse_encode/alpha</v>
      </c>
      <c r="I129" t="str">
        <f t="shared" si="14"/>
        <v>-</v>
      </c>
      <c r="J129" t="str">
        <f t="shared" si="20"/>
        <v/>
      </c>
      <c r="K129" t="str">
        <f t="shared" si="15"/>
        <v/>
      </c>
      <c r="L129" t="str">
        <f t="shared" si="16"/>
        <v/>
      </c>
      <c r="N129" t="str">
        <f t="shared" si="17"/>
        <v>+</v>
      </c>
      <c r="O129" t="str">
        <f t="shared" si="18"/>
        <v/>
      </c>
    </row>
    <row r="130" spans="1:19" x14ac:dyDescent="0.25">
      <c r="A130" s="2" t="s">
        <v>4</v>
      </c>
      <c r="B130" s="3" t="s">
        <v>1389</v>
      </c>
      <c r="C130" s="3" t="s">
        <v>1389</v>
      </c>
      <c r="D130" s="9" t="str">
        <f t="shared" si="23"/>
        <v>ok</v>
      </c>
      <c r="F130" t="str">
        <f t="shared" si="13"/>
        <v>scikit-learn/sklearn.decomposition._dict_learning/sparse_encode/check_inputscikit-learn/sklearn.decomposition._dict_learning/sparse_encode/check_input</v>
      </c>
      <c r="I130" t="str">
        <f t="shared" si="14"/>
        <v>-</v>
      </c>
      <c r="J130" t="str">
        <f t="shared" si="20"/>
        <v/>
      </c>
      <c r="K130" t="str">
        <f t="shared" si="15"/>
        <v/>
      </c>
      <c r="L130" t="str">
        <f t="shared" si="16"/>
        <v/>
      </c>
      <c r="N130" t="str">
        <f t="shared" si="17"/>
        <v>+</v>
      </c>
      <c r="O130" t="str">
        <f t="shared" si="18"/>
        <v/>
      </c>
    </row>
    <row r="131" spans="1:19" x14ac:dyDescent="0.25">
      <c r="A131" s="2" t="s">
        <v>4</v>
      </c>
      <c r="B131" s="3" t="s">
        <v>1385</v>
      </c>
      <c r="C131" s="3" t="s">
        <v>1385</v>
      </c>
      <c r="D131" s="9" t="str">
        <f t="shared" si="23"/>
        <v>ok</v>
      </c>
      <c r="F131" t="str">
        <f t="shared" si="13"/>
        <v>scikit-learn/sklearn.decomposition._dict_learning/sparse_encode/copy_covscikit-learn/sklearn.decomposition._dict_learning/sparse_encode/copy_cov</v>
      </c>
      <c r="I131" t="str">
        <f t="shared" si="14"/>
        <v>-</v>
      </c>
      <c r="J131" t="str">
        <f t="shared" si="20"/>
        <v/>
      </c>
      <c r="K131" t="str">
        <f t="shared" si="15"/>
        <v/>
      </c>
      <c r="L131" t="str">
        <f t="shared" si="16"/>
        <v/>
      </c>
      <c r="N131" t="str">
        <f t="shared" si="17"/>
        <v>+</v>
      </c>
      <c r="O131" t="str">
        <f t="shared" si="18"/>
        <v/>
      </c>
    </row>
    <row r="132" spans="1:19" x14ac:dyDescent="0.25">
      <c r="A132" s="2" t="s">
        <v>4</v>
      </c>
      <c r="B132" s="3" t="s">
        <v>1381</v>
      </c>
      <c r="C132" s="3" t="s">
        <v>1381</v>
      </c>
      <c r="D132" s="9" t="str">
        <f t="shared" si="23"/>
        <v>ok</v>
      </c>
      <c r="F132" t="str">
        <f t="shared" si="13"/>
        <v>scikit-learn/sklearn.decomposition._dict_learning/sparse_encode/covscikit-learn/sklearn.decomposition._dict_learning/sparse_encode/cov</v>
      </c>
      <c r="I132" t="str">
        <f t="shared" si="14"/>
        <v>-</v>
      </c>
      <c r="J132" t="str">
        <f t="shared" si="20"/>
        <v/>
      </c>
      <c r="K132" t="str">
        <f t="shared" si="15"/>
        <v/>
      </c>
      <c r="L132" t="str">
        <f t="shared" si="16"/>
        <v/>
      </c>
      <c r="N132" t="str">
        <f t="shared" si="17"/>
        <v>+</v>
      </c>
      <c r="O132" t="str">
        <f t="shared" si="18"/>
        <v/>
      </c>
    </row>
    <row r="133" spans="1:19" x14ac:dyDescent="0.25">
      <c r="A133" s="2" t="s">
        <v>4</v>
      </c>
      <c r="B133" s="3" t="s">
        <v>1379</v>
      </c>
      <c r="C133" s="3" t="s">
        <v>1379</v>
      </c>
      <c r="D133" s="9" t="str">
        <f t="shared" si="23"/>
        <v>ok</v>
      </c>
      <c r="F133" t="str">
        <f t="shared" si="13"/>
        <v>scikit-learn/sklearn.decomposition._dict_learning/sparse_encode/dictionaryscikit-learn/sklearn.decomposition._dict_learning/sparse_encode/dictionary</v>
      </c>
      <c r="I133" t="str">
        <f t="shared" si="14"/>
        <v>-</v>
      </c>
      <c r="J133" t="str">
        <f t="shared" si="20"/>
        <v/>
      </c>
      <c r="K133" t="str">
        <f t="shared" si="15"/>
        <v/>
      </c>
      <c r="L133" t="str">
        <f t="shared" si="16"/>
        <v/>
      </c>
      <c r="N133" t="str">
        <f t="shared" si="17"/>
        <v>+</v>
      </c>
      <c r="O133" t="str">
        <f t="shared" si="18"/>
        <v/>
      </c>
    </row>
    <row r="134" spans="1:19" x14ac:dyDescent="0.25">
      <c r="A134" s="2" t="s">
        <v>4</v>
      </c>
      <c r="B134" s="3" t="s">
        <v>1380</v>
      </c>
      <c r="C134" s="3" t="s">
        <v>1380</v>
      </c>
      <c r="D134" s="9" t="str">
        <f t="shared" si="23"/>
        <v>ok</v>
      </c>
      <c r="F134" t="str">
        <f t="shared" si="13"/>
        <v>scikit-learn/sklearn.decomposition._dict_learning/sparse_encode/gramscikit-learn/sklearn.decomposition._dict_learning/sparse_encode/gram</v>
      </c>
      <c r="I134" t="str">
        <f t="shared" si="14"/>
        <v>-</v>
      </c>
      <c r="J134" t="str">
        <f t="shared" si="20"/>
        <v/>
      </c>
      <c r="K134" t="str">
        <f t="shared" si="15"/>
        <v/>
      </c>
      <c r="L134" t="str">
        <f t="shared" si="16"/>
        <v/>
      </c>
      <c r="N134" t="str">
        <f t="shared" si="17"/>
        <v>+</v>
      </c>
      <c r="O134" t="str">
        <f t="shared" si="18"/>
        <v/>
      </c>
    </row>
    <row r="135" spans="1:19" x14ac:dyDescent="0.25">
      <c r="A135" s="2" t="s">
        <v>4</v>
      </c>
      <c r="B135" s="3" t="s">
        <v>1386</v>
      </c>
      <c r="C135" s="3" t="s">
        <v>1386</v>
      </c>
      <c r="D135" s="9" t="str">
        <f t="shared" si="23"/>
        <v>ok</v>
      </c>
      <c r="F135" t="str">
        <f t="shared" si="13"/>
        <v>scikit-learn/sklearn.decomposition._dict_learning/sparse_encode/initscikit-learn/sklearn.decomposition._dict_learning/sparse_encode/init</v>
      </c>
      <c r="I135" t="str">
        <f t="shared" si="14"/>
        <v>-</v>
      </c>
      <c r="J135" t="str">
        <f t="shared" si="20"/>
        <v/>
      </c>
      <c r="K135" t="str">
        <f t="shared" si="15"/>
        <v/>
      </c>
      <c r="L135" t="str">
        <f t="shared" si="16"/>
        <v/>
      </c>
      <c r="N135" t="str">
        <f t="shared" si="17"/>
        <v>+</v>
      </c>
      <c r="O135" t="str">
        <f t="shared" si="18"/>
        <v/>
      </c>
    </row>
    <row r="136" spans="1:19" x14ac:dyDescent="0.25">
      <c r="A136" s="2" t="s">
        <v>4</v>
      </c>
      <c r="B136" s="3" t="s">
        <v>1387</v>
      </c>
      <c r="C136" s="3" t="s">
        <v>1387</v>
      </c>
      <c r="D136" s="9" t="str">
        <f t="shared" si="23"/>
        <v>ok</v>
      </c>
      <c r="F136" t="str">
        <f t="shared" si="13"/>
        <v>scikit-learn/sklearn.decomposition._dict_learning/sparse_encode/max_iterscikit-learn/sklearn.decomposition._dict_learning/sparse_encode/max_iter</v>
      </c>
      <c r="I136" t="str">
        <f t="shared" si="14"/>
        <v>-</v>
      </c>
      <c r="J136" t="str">
        <f t="shared" si="20"/>
        <v/>
      </c>
      <c r="K136" t="str">
        <f t="shared" si="15"/>
        <v/>
      </c>
      <c r="L136" t="str">
        <f t="shared" si="16"/>
        <v/>
      </c>
      <c r="N136" t="str">
        <f t="shared" si="17"/>
        <v>+</v>
      </c>
      <c r="O136" t="str">
        <f t="shared" si="18"/>
        <v/>
      </c>
    </row>
    <row r="137" spans="1:19" x14ac:dyDescent="0.25">
      <c r="A137" s="2" t="s">
        <v>4</v>
      </c>
      <c r="B137" s="3" t="s">
        <v>1388</v>
      </c>
      <c r="C137" s="3" t="s">
        <v>1388</v>
      </c>
      <c r="D137" s="9" t="str">
        <f t="shared" si="23"/>
        <v>ok</v>
      </c>
      <c r="F137" t="str">
        <f t="shared" si="13"/>
        <v>scikit-learn/sklearn.decomposition._dict_learning/sparse_encode/n_jobsscikit-learn/sklearn.decomposition._dict_learning/sparse_encode/n_jobs</v>
      </c>
      <c r="I137" t="str">
        <f t="shared" si="14"/>
        <v>-</v>
      </c>
      <c r="J137" t="str">
        <f t="shared" si="20"/>
        <v/>
      </c>
      <c r="K137" t="str">
        <f t="shared" si="15"/>
        <v/>
      </c>
      <c r="L137" t="str">
        <f t="shared" si="16"/>
        <v/>
      </c>
      <c r="N137" t="str">
        <f t="shared" si="17"/>
        <v>+</v>
      </c>
      <c r="O137" t="str">
        <f t="shared" si="18"/>
        <v/>
      </c>
    </row>
    <row r="138" spans="1:19" ht="30" x14ac:dyDescent="0.25">
      <c r="A138" s="2" t="s">
        <v>4</v>
      </c>
      <c r="B138" s="3" t="s">
        <v>1383</v>
      </c>
      <c r="C138" s="3" t="s">
        <v>1383</v>
      </c>
      <c r="D138" s="9" t="str">
        <f t="shared" si="23"/>
        <v>ok</v>
      </c>
      <c r="F138" t="str">
        <f t="shared" si="13"/>
        <v>scikit-learn/sklearn.decomposition._dict_learning/sparse_encode/n_nonzero_coefsscikit-learn/sklearn.decomposition._dict_learning/sparse_encode/n_nonzero_coefs</v>
      </c>
      <c r="I138" t="str">
        <f t="shared" si="14"/>
        <v>-</v>
      </c>
      <c r="J138" t="str">
        <f t="shared" si="20"/>
        <v/>
      </c>
      <c r="K138" t="str">
        <f t="shared" si="15"/>
        <v/>
      </c>
      <c r="L138" t="str">
        <f t="shared" si="16"/>
        <v/>
      </c>
      <c r="N138" t="str">
        <f t="shared" si="17"/>
        <v>+</v>
      </c>
      <c r="O138" t="str">
        <f t="shared" si="18"/>
        <v/>
      </c>
    </row>
    <row r="139" spans="1:19" x14ac:dyDescent="0.25">
      <c r="A139" s="2" t="s">
        <v>4</v>
      </c>
      <c r="B139" s="3" t="s">
        <v>1391</v>
      </c>
      <c r="C139" s="3" t="s">
        <v>1391</v>
      </c>
      <c r="D139" s="9" t="str">
        <f t="shared" si="23"/>
        <v>ok</v>
      </c>
      <c r="F139" t="str">
        <f t="shared" si="13"/>
        <v>scikit-learn/sklearn.decomposition._dict_learning/sparse_encode/positivescikit-learn/sklearn.decomposition._dict_learning/sparse_encode/positive</v>
      </c>
      <c r="I139" t="str">
        <f t="shared" si="14"/>
        <v>-</v>
      </c>
      <c r="J139" t="str">
        <f t="shared" si="20"/>
        <v/>
      </c>
      <c r="K139" t="str">
        <f t="shared" si="15"/>
        <v/>
      </c>
      <c r="L139" t="str">
        <f t="shared" si="16"/>
        <v/>
      </c>
      <c r="N139" t="str">
        <f t="shared" si="17"/>
        <v>+</v>
      </c>
      <c r="O139" t="str">
        <f t="shared" si="18"/>
        <v/>
      </c>
    </row>
    <row r="140" spans="1:19" x14ac:dyDescent="0.25">
      <c r="A140" s="2" t="s">
        <v>4</v>
      </c>
      <c r="B140" s="3" t="s">
        <v>1390</v>
      </c>
      <c r="C140" s="3" t="s">
        <v>1390</v>
      </c>
      <c r="D140" s="9" t="str">
        <f t="shared" si="23"/>
        <v>ok</v>
      </c>
      <c r="F140" t="str">
        <f t="shared" si="13"/>
        <v>scikit-learn/sklearn.decomposition._dict_learning/sparse_encode/verbosescikit-learn/sklearn.decomposition._dict_learning/sparse_encode/verbose</v>
      </c>
      <c r="I140" t="str">
        <f t="shared" si="14"/>
        <v>-</v>
      </c>
      <c r="J140" t="str">
        <f t="shared" si="20"/>
        <v/>
      </c>
      <c r="K140" t="str">
        <f t="shared" si="15"/>
        <v/>
      </c>
      <c r="L140" t="str">
        <f t="shared" si="16"/>
        <v/>
      </c>
      <c r="N140" t="str">
        <f t="shared" si="17"/>
        <v>+</v>
      </c>
      <c r="O140" t="str">
        <f t="shared" si="18"/>
        <v/>
      </c>
    </row>
    <row r="141" spans="1:19" x14ac:dyDescent="0.25">
      <c r="A141" s="2" t="s">
        <v>4</v>
      </c>
      <c r="B141" s="3" t="s">
        <v>1378</v>
      </c>
      <c r="C141" s="3" t="s">
        <v>1378</v>
      </c>
      <c r="D141" s="9" t="str">
        <f t="shared" si="23"/>
        <v>ok</v>
      </c>
      <c r="F141" t="str">
        <f t="shared" si="13"/>
        <v>scikit-learn/sklearn.decomposition._dict_learning/sparse_encode/Xscikit-learn/sklearn.decomposition._dict_learning/sparse_encode/X</v>
      </c>
      <c r="I141" t="str">
        <f t="shared" si="14"/>
        <v>-</v>
      </c>
      <c r="J141" t="str">
        <f t="shared" si="20"/>
        <v/>
      </c>
      <c r="K141" t="str">
        <f t="shared" si="15"/>
        <v/>
      </c>
      <c r="L141" t="str">
        <f t="shared" si="16"/>
        <v/>
      </c>
      <c r="N141" t="str">
        <f t="shared" si="17"/>
        <v>+</v>
      </c>
      <c r="O141" t="str">
        <f t="shared" si="18"/>
        <v/>
      </c>
    </row>
    <row r="142" spans="1:19" x14ac:dyDescent="0.25">
      <c r="A142" s="2" t="s">
        <v>297</v>
      </c>
      <c r="B142" s="3" t="s">
        <v>320</v>
      </c>
      <c r="C142" s="2"/>
      <c r="D142" s="9" t="str">
        <f t="shared" si="23"/>
        <v>-</v>
      </c>
      <c r="F142" t="str">
        <f t="shared" si="13"/>
        <v>scikit-learn/sklearn.decomposition._dict_learning/SparseCoder</v>
      </c>
      <c r="I142" t="str">
        <f t="shared" si="14"/>
        <v>+</v>
      </c>
      <c r="J142" t="str">
        <f t="shared" si="20"/>
        <v/>
      </c>
      <c r="K142" t="str">
        <f t="shared" si="15"/>
        <v>+</v>
      </c>
      <c r="L142" t="str">
        <f t="shared" si="16"/>
        <v/>
      </c>
      <c r="N142" t="str">
        <f t="shared" si="17"/>
        <v/>
      </c>
      <c r="O142" t="str">
        <f t="shared" si="18"/>
        <v/>
      </c>
      <c r="P142" s="16" t="str">
        <f>IF(AND(K142="+",C142&lt;&gt;""),"+","")</f>
        <v/>
      </c>
      <c r="Q142" s="16" t="str">
        <f>IF(AND(I142="-",NOT(D142="ok")),LEN(B142)-LEN(SUBSTITUTE(B142,",",""))+"1","")</f>
        <v/>
      </c>
      <c r="R142" s="16" t="str">
        <f>IF(AND(I142="-",NOT(D142="ok")),LEN(C142)-LEN(SUBSTITUTE(C142,",",""))+"1","")</f>
        <v/>
      </c>
      <c r="S142" s="16"/>
    </row>
    <row r="143" spans="1:19" x14ac:dyDescent="0.25">
      <c r="A143" s="2" t="s">
        <v>297</v>
      </c>
      <c r="B143" s="2"/>
      <c r="C143" s="3" t="s">
        <v>320</v>
      </c>
      <c r="D143" s="9" t="str">
        <f t="shared" si="23"/>
        <v>-</v>
      </c>
      <c r="F143" t="str">
        <f t="shared" si="13"/>
        <v>scikit-learn/sklearn.decomposition._dict_learning/SparseCoder</v>
      </c>
      <c r="I143" t="str">
        <f t="shared" si="14"/>
        <v>+</v>
      </c>
      <c r="J143" t="str">
        <f t="shared" si="20"/>
        <v/>
      </c>
      <c r="K143" t="str">
        <f t="shared" si="15"/>
        <v>+</v>
      </c>
      <c r="L143" t="str">
        <f t="shared" si="16"/>
        <v/>
      </c>
      <c r="N143" t="str">
        <f t="shared" si="17"/>
        <v/>
      </c>
      <c r="O143" t="str">
        <f t="shared" si="18"/>
        <v/>
      </c>
      <c r="P143" s="16" t="str">
        <f>IF(AND(K143="+",C143&lt;&gt;""),"+","")</f>
        <v>+</v>
      </c>
      <c r="Q143" s="16" t="str">
        <f>IF(AND(I143="-",NOT(D143="ok")),LEN(B143)-LEN(SUBSTITUTE(B143,",",""))+"1","")</f>
        <v/>
      </c>
      <c r="R143" s="16" t="str">
        <f>IF(AND(I143="-",NOT(D143="ok")),LEN(C143)-LEN(SUBSTITUTE(C143,",",""))+"1","")</f>
        <v/>
      </c>
      <c r="S143" s="16"/>
    </row>
    <row r="144" spans="1:19" x14ac:dyDescent="0.25">
      <c r="A144" s="2" t="s">
        <v>297</v>
      </c>
      <c r="B144" s="3" t="s">
        <v>2640</v>
      </c>
      <c r="C144" s="2"/>
      <c r="D144" s="9" t="str">
        <f t="shared" si="23"/>
        <v>-</v>
      </c>
      <c r="F144" t="str">
        <f t="shared" si="13"/>
        <v>scikit-learn/sklearn.decomposition._dict_learning/SparseCoder/__init__</v>
      </c>
      <c r="I144" t="str">
        <f t="shared" si="14"/>
        <v>+</v>
      </c>
      <c r="J144" t="str">
        <f t="shared" si="20"/>
        <v/>
      </c>
      <c r="K144" t="str">
        <f t="shared" si="15"/>
        <v>+</v>
      </c>
      <c r="L144" t="str">
        <f t="shared" si="16"/>
        <v/>
      </c>
      <c r="N144" t="str">
        <f t="shared" si="17"/>
        <v/>
      </c>
      <c r="O144" t="str">
        <f t="shared" si="18"/>
        <v/>
      </c>
      <c r="P144" s="16" t="str">
        <f>IF(AND(K144="+",C144&lt;&gt;""),"+","")</f>
        <v/>
      </c>
      <c r="Q144" s="16" t="str">
        <f>IF(AND(I144="-",NOT(D144="ok")),LEN(B144)-LEN(SUBSTITUTE(B144,",",""))+"1","")</f>
        <v/>
      </c>
      <c r="R144" s="16" t="str">
        <f>IF(AND(I144="-",NOT(D144="ok")),LEN(C144)-LEN(SUBSTITUTE(C144,",",""))+"1","")</f>
        <v/>
      </c>
      <c r="S144" s="16"/>
    </row>
    <row r="145" spans="1:19" x14ac:dyDescent="0.25">
      <c r="A145" s="2" t="s">
        <v>297</v>
      </c>
      <c r="B145" s="2"/>
      <c r="C145" s="3" t="s">
        <v>2640</v>
      </c>
      <c r="D145" s="9" t="str">
        <f t="shared" si="23"/>
        <v>-</v>
      </c>
      <c r="F145" t="str">
        <f t="shared" si="13"/>
        <v>scikit-learn/sklearn.decomposition._dict_learning/SparseCoder/__init__</v>
      </c>
      <c r="I145" t="str">
        <f t="shared" si="14"/>
        <v>+</v>
      </c>
      <c r="J145" t="str">
        <f t="shared" si="20"/>
        <v/>
      </c>
      <c r="K145" t="str">
        <f t="shared" si="15"/>
        <v>+</v>
      </c>
      <c r="L145" t="str">
        <f t="shared" si="16"/>
        <v/>
      </c>
      <c r="N145" t="str">
        <f t="shared" si="17"/>
        <v/>
      </c>
      <c r="O145" t="str">
        <f t="shared" si="18"/>
        <v/>
      </c>
      <c r="P145" s="16" t="str">
        <f>IF(AND(K145="+",C145&lt;&gt;""),"+","")</f>
        <v>+</v>
      </c>
      <c r="Q145" s="16" t="str">
        <f>IF(AND(I145="-",NOT(D145="ok")),LEN(B145)-LEN(SUBSTITUTE(B145,",",""))+"1","")</f>
        <v/>
      </c>
      <c r="R145" s="16" t="str">
        <f>IF(AND(I145="-",NOT(D145="ok")),LEN(C145)-LEN(SUBSTITUTE(C145,",",""))+"1","")</f>
        <v/>
      </c>
      <c r="S145" s="16"/>
    </row>
    <row r="146" spans="1:19" ht="30" x14ac:dyDescent="0.25">
      <c r="A146" s="2" t="s">
        <v>4</v>
      </c>
      <c r="B146" s="3" t="s">
        <v>3892</v>
      </c>
      <c r="C146" s="3" t="s">
        <v>3892</v>
      </c>
      <c r="D146" s="9" t="str">
        <f t="shared" si="23"/>
        <v>ok</v>
      </c>
      <c r="F146" t="str">
        <f t="shared" si="13"/>
        <v>scikit-learn/sklearn.decomposition._dict_learning/SparseCoder/__init__/dictionaryscikit-learn/sklearn.decomposition._dict_learning/SparseCoder/__init__/dictionary</v>
      </c>
      <c r="I146" t="str">
        <f t="shared" si="14"/>
        <v>-</v>
      </c>
      <c r="J146" t="str">
        <f t="shared" si="20"/>
        <v/>
      </c>
      <c r="K146" t="str">
        <f t="shared" si="15"/>
        <v/>
      </c>
      <c r="L146" t="str">
        <f t="shared" si="16"/>
        <v/>
      </c>
      <c r="N146" t="str">
        <f t="shared" si="17"/>
        <v>+</v>
      </c>
      <c r="O146" t="str">
        <f t="shared" si="18"/>
        <v/>
      </c>
    </row>
    <row r="147" spans="1:19" x14ac:dyDescent="0.25">
      <c r="A147" s="2" t="s">
        <v>4</v>
      </c>
      <c r="B147" s="3" t="s">
        <v>3897</v>
      </c>
      <c r="C147" s="3" t="s">
        <v>3897</v>
      </c>
      <c r="D147" s="9" t="str">
        <f t="shared" si="23"/>
        <v>ok</v>
      </c>
      <c r="F147" t="str">
        <f t="shared" ref="F147:F210" si="24">_xlfn.CONCAT(B147,C147)</f>
        <v>scikit-learn/sklearn.decomposition._dict_learning/SparseCoder/__init__/n_jobsscikit-learn/sklearn.decomposition._dict_learning/SparseCoder/__init__/n_jobs</v>
      </c>
      <c r="I147" t="str">
        <f t="shared" ref="I147:I210" si="25">IF(A147="-","+","-")</f>
        <v>-</v>
      </c>
      <c r="J147" t="str">
        <f t="shared" si="20"/>
        <v/>
      </c>
      <c r="K147" t="str">
        <f t="shared" ref="K147:K210" si="26">IF(AND(I147="+",NOT(D147="ok")),"+","")</f>
        <v/>
      </c>
      <c r="L147" t="str">
        <f t="shared" ref="L147:L210" si="27">IF(AND(I147="-",D147="?",A147&lt;$M$18),"+","")</f>
        <v/>
      </c>
      <c r="N147" t="str">
        <f t="shared" ref="N147:N210" si="28">IF(AND(D147="ok",I147="-"),"+","")</f>
        <v>+</v>
      </c>
      <c r="O147" t="str">
        <f t="shared" ref="O147:O210" si="29">IF(AND(I147="+",D147="ok"),"+","")</f>
        <v/>
      </c>
    </row>
    <row r="148" spans="1:19" ht="30" x14ac:dyDescent="0.25">
      <c r="A148" s="2" t="s">
        <v>4</v>
      </c>
      <c r="B148" s="3" t="s">
        <v>3898</v>
      </c>
      <c r="C148" s="3" t="s">
        <v>3898</v>
      </c>
      <c r="D148" s="9" t="str">
        <f t="shared" si="23"/>
        <v>ok</v>
      </c>
      <c r="F148" t="str">
        <f t="shared" si="24"/>
        <v>scikit-learn/sklearn.decomposition._dict_learning/SparseCoder/__init__/positive_codescikit-learn/sklearn.decomposition._dict_learning/SparseCoder/__init__/positive_code</v>
      </c>
      <c r="I148" t="str">
        <f t="shared" si="25"/>
        <v>-</v>
      </c>
      <c r="J148" t="str">
        <f t="shared" si="20"/>
        <v/>
      </c>
      <c r="K148" t="str">
        <f t="shared" si="26"/>
        <v/>
      </c>
      <c r="L148" t="str">
        <f t="shared" si="27"/>
        <v/>
      </c>
      <c r="N148" t="str">
        <f t="shared" si="28"/>
        <v>+</v>
      </c>
      <c r="O148" t="str">
        <f t="shared" si="29"/>
        <v/>
      </c>
    </row>
    <row r="149" spans="1:19" x14ac:dyDescent="0.25">
      <c r="A149" s="2" t="s">
        <v>4</v>
      </c>
      <c r="B149" s="3" t="s">
        <v>3891</v>
      </c>
      <c r="C149" s="3" t="s">
        <v>3891</v>
      </c>
      <c r="D149" s="9" t="str">
        <f t="shared" si="23"/>
        <v>ok</v>
      </c>
      <c r="F149" t="str">
        <f t="shared" si="24"/>
        <v>scikit-learn/sklearn.decomposition._dict_learning/SparseCoder/__init__/selfscikit-learn/sklearn.decomposition._dict_learning/SparseCoder/__init__/self</v>
      </c>
      <c r="I149" t="str">
        <f t="shared" si="25"/>
        <v>-</v>
      </c>
      <c r="J149" t="str">
        <f t="shared" si="20"/>
        <v/>
      </c>
      <c r="K149" t="str">
        <f t="shared" si="26"/>
        <v/>
      </c>
      <c r="L149" t="str">
        <f t="shared" si="27"/>
        <v/>
      </c>
      <c r="N149" t="str">
        <f t="shared" si="28"/>
        <v>+</v>
      </c>
      <c r="O149" t="str">
        <f t="shared" si="29"/>
        <v/>
      </c>
    </row>
    <row r="150" spans="1:19" ht="30" x14ac:dyDescent="0.25">
      <c r="A150" s="2" t="s">
        <v>4</v>
      </c>
      <c r="B150" s="3" t="s">
        <v>3896</v>
      </c>
      <c r="C150" s="3" t="s">
        <v>3896</v>
      </c>
      <c r="D150" s="9" t="str">
        <f t="shared" si="23"/>
        <v>ok</v>
      </c>
      <c r="F150" t="str">
        <f t="shared" si="24"/>
        <v>scikit-learn/sklearn.decomposition._dict_learning/SparseCoder/__init__/split_signscikit-learn/sklearn.decomposition._dict_learning/SparseCoder/__init__/split_sign</v>
      </c>
      <c r="I150" t="str">
        <f t="shared" si="25"/>
        <v>-</v>
      </c>
      <c r="J150" t="str">
        <f t="shared" si="20"/>
        <v/>
      </c>
      <c r="K150" t="str">
        <f t="shared" si="26"/>
        <v/>
      </c>
      <c r="L150" t="str">
        <f t="shared" si="27"/>
        <v/>
      </c>
      <c r="N150" t="str">
        <f t="shared" si="28"/>
        <v>+</v>
      </c>
      <c r="O150" t="str">
        <f t="shared" si="29"/>
        <v/>
      </c>
    </row>
    <row r="151" spans="1:19" ht="45" x14ac:dyDescent="0.25">
      <c r="A151" s="2" t="s">
        <v>4</v>
      </c>
      <c r="B151" s="3" t="s">
        <v>3893</v>
      </c>
      <c r="C151" s="3" t="s">
        <v>3893</v>
      </c>
      <c r="D151" s="9" t="str">
        <f t="shared" si="23"/>
        <v>ok</v>
      </c>
      <c r="F151" t="str">
        <f t="shared" si="24"/>
        <v>scikit-learn/sklearn.decomposition._dict_learning/SparseCoder/__init__/transform_algorithmscikit-learn/sklearn.decomposition._dict_learning/SparseCoder/__init__/transform_algorithm</v>
      </c>
      <c r="I151" t="str">
        <f t="shared" si="25"/>
        <v>-</v>
      </c>
      <c r="J151" t="str">
        <f t="shared" si="20"/>
        <v/>
      </c>
      <c r="K151" t="str">
        <f t="shared" si="26"/>
        <v/>
      </c>
      <c r="L151" t="str">
        <f t="shared" si="27"/>
        <v/>
      </c>
      <c r="N151" t="str">
        <f t="shared" si="28"/>
        <v>+</v>
      </c>
      <c r="O151" t="str">
        <f t="shared" si="29"/>
        <v/>
      </c>
    </row>
    <row r="152" spans="1:19" ht="45" x14ac:dyDescent="0.25">
      <c r="A152" s="2" t="s">
        <v>4</v>
      </c>
      <c r="B152" s="3" t="s">
        <v>3895</v>
      </c>
      <c r="C152" s="3" t="s">
        <v>3895</v>
      </c>
      <c r="D152" s="9" t="str">
        <f t="shared" si="23"/>
        <v>ok</v>
      </c>
      <c r="F152" t="str">
        <f t="shared" si="24"/>
        <v>scikit-learn/sklearn.decomposition._dict_learning/SparseCoder/__init__/transform_alphascikit-learn/sklearn.decomposition._dict_learning/SparseCoder/__init__/transform_alpha</v>
      </c>
      <c r="I152" t="str">
        <f t="shared" si="25"/>
        <v>-</v>
      </c>
      <c r="J152" t="str">
        <f t="shared" si="20"/>
        <v/>
      </c>
      <c r="K152" t="str">
        <f t="shared" si="26"/>
        <v/>
      </c>
      <c r="L152" t="str">
        <f t="shared" si="27"/>
        <v/>
      </c>
      <c r="N152" t="str">
        <f t="shared" si="28"/>
        <v>+</v>
      </c>
      <c r="O152" t="str">
        <f t="shared" si="29"/>
        <v/>
      </c>
    </row>
    <row r="153" spans="1:19" ht="45" x14ac:dyDescent="0.25">
      <c r="A153" s="2" t="s">
        <v>4</v>
      </c>
      <c r="B153" s="3" t="s">
        <v>3899</v>
      </c>
      <c r="C153" s="3" t="s">
        <v>3899</v>
      </c>
      <c r="D153" s="9" t="str">
        <f t="shared" si="23"/>
        <v>ok</v>
      </c>
      <c r="F153" t="str">
        <f t="shared" si="24"/>
        <v>scikit-learn/sklearn.decomposition._dict_learning/SparseCoder/__init__/transform_max_iterscikit-learn/sklearn.decomposition._dict_learning/SparseCoder/__init__/transform_max_iter</v>
      </c>
      <c r="I153" t="str">
        <f t="shared" si="25"/>
        <v>-</v>
      </c>
      <c r="J153" t="str">
        <f t="shared" si="20"/>
        <v/>
      </c>
      <c r="K153" t="str">
        <f t="shared" si="26"/>
        <v/>
      </c>
      <c r="L153" t="str">
        <f t="shared" si="27"/>
        <v/>
      </c>
      <c r="N153" t="str">
        <f t="shared" si="28"/>
        <v>+</v>
      </c>
      <c r="O153" t="str">
        <f t="shared" si="29"/>
        <v/>
      </c>
    </row>
    <row r="154" spans="1:19" ht="45" x14ac:dyDescent="0.25">
      <c r="A154" s="2" t="s">
        <v>4</v>
      </c>
      <c r="B154" s="3" t="s">
        <v>3894</v>
      </c>
      <c r="C154" s="3" t="s">
        <v>3894</v>
      </c>
      <c r="D154" s="9" t="str">
        <f t="shared" si="23"/>
        <v>ok</v>
      </c>
      <c r="F154" t="str">
        <f t="shared" si="24"/>
        <v>scikit-learn/sklearn.decomposition._dict_learning/SparseCoder/__init__/transform_n_nonzero_coefsscikit-learn/sklearn.decomposition._dict_learning/SparseCoder/__init__/transform_n_nonzero_coefs</v>
      </c>
      <c r="I154" t="str">
        <f t="shared" si="25"/>
        <v>-</v>
      </c>
      <c r="J154" t="str">
        <f t="shared" si="20"/>
        <v/>
      </c>
      <c r="K154" t="str">
        <f t="shared" si="26"/>
        <v/>
      </c>
      <c r="L154" t="str">
        <f t="shared" si="27"/>
        <v/>
      </c>
      <c r="N154" t="str">
        <f t="shared" si="28"/>
        <v>+</v>
      </c>
      <c r="O154" t="str">
        <f t="shared" si="29"/>
        <v/>
      </c>
    </row>
    <row r="155" spans="1:19" ht="30" x14ac:dyDescent="0.25">
      <c r="A155" s="2" t="s">
        <v>297</v>
      </c>
      <c r="B155" s="3" t="s">
        <v>2641</v>
      </c>
      <c r="C155" s="2"/>
      <c r="D155" s="9" t="s">
        <v>3324</v>
      </c>
      <c r="E155" t="s">
        <v>8112</v>
      </c>
      <c r="F155" t="str">
        <f t="shared" si="24"/>
        <v>scikit-learn/sklearn.decomposition._dict_learning/SparseCoder/components_@getter</v>
      </c>
      <c r="I155" t="str">
        <f t="shared" si="25"/>
        <v>+</v>
      </c>
      <c r="J155" t="str">
        <f t="shared" si="20"/>
        <v/>
      </c>
      <c r="K155" t="str">
        <f t="shared" si="26"/>
        <v/>
      </c>
      <c r="L155" t="str">
        <f t="shared" si="27"/>
        <v/>
      </c>
      <c r="N155" t="str">
        <f t="shared" si="28"/>
        <v/>
      </c>
      <c r="O155" t="str">
        <f t="shared" si="29"/>
        <v>+</v>
      </c>
    </row>
    <row r="156" spans="1:19" ht="45" x14ac:dyDescent="0.25">
      <c r="A156" s="2" t="s">
        <v>297</v>
      </c>
      <c r="B156" s="3" t="s">
        <v>6842</v>
      </c>
      <c r="C156" s="2"/>
      <c r="D156" s="9" t="s">
        <v>3324</v>
      </c>
      <c r="E156" t="s">
        <v>8062</v>
      </c>
      <c r="F156" t="str">
        <f t="shared" si="24"/>
        <v>scikit-learn/sklearn.decomposition._dict_learning/SparseCoder/components_@getter/self</v>
      </c>
      <c r="I156" t="str">
        <f t="shared" si="25"/>
        <v>+</v>
      </c>
      <c r="J156" t="str">
        <f t="shared" si="20"/>
        <v/>
      </c>
      <c r="K156" t="str">
        <f t="shared" si="26"/>
        <v/>
      </c>
      <c r="L156" t="str">
        <f t="shared" si="27"/>
        <v/>
      </c>
      <c r="N156" t="str">
        <f t="shared" si="28"/>
        <v/>
      </c>
      <c r="O156" t="str">
        <f t="shared" si="29"/>
        <v>+</v>
      </c>
    </row>
    <row r="157" spans="1:19" x14ac:dyDescent="0.25">
      <c r="A157" s="2" t="s">
        <v>4</v>
      </c>
      <c r="B157" s="3" t="s">
        <v>3900</v>
      </c>
      <c r="C157" s="3" t="s">
        <v>3900</v>
      </c>
      <c r="D157" s="9" t="str">
        <f t="shared" ref="D157:D188" si="30">IF(B157=C157,"ok","-")</f>
        <v>ok</v>
      </c>
      <c r="F157" t="str">
        <f t="shared" si="24"/>
        <v>scikit-learn/sklearn.decomposition._dict_learning/SparseCoder/fit/selfscikit-learn/sklearn.decomposition._dict_learning/SparseCoder/fit/self</v>
      </c>
      <c r="I157" t="str">
        <f t="shared" si="25"/>
        <v>-</v>
      </c>
      <c r="J157" t="str">
        <f t="shared" ref="J157:J220" si="31">IF(AND(I157="-",NOT(D157="ok")),"+","")</f>
        <v/>
      </c>
      <c r="K157" t="str">
        <f t="shared" si="26"/>
        <v/>
      </c>
      <c r="L157" t="str">
        <f t="shared" si="27"/>
        <v/>
      </c>
      <c r="N157" t="str">
        <f t="shared" si="28"/>
        <v>+</v>
      </c>
      <c r="O157" t="str">
        <f t="shared" si="29"/>
        <v/>
      </c>
    </row>
    <row r="158" spans="1:19" x14ac:dyDescent="0.25">
      <c r="A158" s="2" t="s">
        <v>297</v>
      </c>
      <c r="B158" s="3" t="s">
        <v>6843</v>
      </c>
      <c r="C158" s="2"/>
      <c r="D158" s="9" t="str">
        <f t="shared" si="30"/>
        <v>-</v>
      </c>
      <c r="F158" t="str">
        <f t="shared" si="24"/>
        <v>scikit-learn/sklearn.decomposition._dict_learning/SparseCoder/fit/X</v>
      </c>
      <c r="I158" t="str">
        <f t="shared" si="25"/>
        <v>+</v>
      </c>
      <c r="J158" t="str">
        <f t="shared" si="31"/>
        <v/>
      </c>
      <c r="K158" t="str">
        <f t="shared" si="26"/>
        <v>+</v>
      </c>
      <c r="L158" t="str">
        <f t="shared" si="27"/>
        <v/>
      </c>
      <c r="N158" t="str">
        <f t="shared" si="28"/>
        <v/>
      </c>
      <c r="O158" t="str">
        <f t="shared" si="29"/>
        <v/>
      </c>
      <c r="P158" s="16" t="str">
        <f>IF(AND(K158="+",C158&lt;&gt;""),"+","")</f>
        <v/>
      </c>
      <c r="Q158" s="16" t="str">
        <f>IF(AND(I158="-",NOT(D158="ok")),LEN(B158)-LEN(SUBSTITUTE(B158,",",""))+"1","")</f>
        <v/>
      </c>
      <c r="R158" s="16" t="str">
        <f>IF(AND(I158="-",NOT(D158="ok")),LEN(C158)-LEN(SUBSTITUTE(C158,",",""))+"1","")</f>
        <v/>
      </c>
      <c r="S158" s="16"/>
    </row>
    <row r="159" spans="1:19" x14ac:dyDescent="0.25">
      <c r="A159" s="2" t="s">
        <v>297</v>
      </c>
      <c r="B159" s="2"/>
      <c r="C159" s="3" t="s">
        <v>6843</v>
      </c>
      <c r="D159" s="9" t="str">
        <f t="shared" si="30"/>
        <v>-</v>
      </c>
      <c r="F159" t="str">
        <f t="shared" si="24"/>
        <v>scikit-learn/sklearn.decomposition._dict_learning/SparseCoder/fit/X</v>
      </c>
      <c r="I159" t="str">
        <f t="shared" si="25"/>
        <v>+</v>
      </c>
      <c r="J159" t="str">
        <f t="shared" si="31"/>
        <v/>
      </c>
      <c r="K159" t="str">
        <f t="shared" si="26"/>
        <v>+</v>
      </c>
      <c r="L159" t="str">
        <f t="shared" si="27"/>
        <v/>
      </c>
      <c r="N159" t="str">
        <f t="shared" si="28"/>
        <v/>
      </c>
      <c r="O159" t="str">
        <f t="shared" si="29"/>
        <v/>
      </c>
      <c r="P159" s="16" t="str">
        <f>IF(AND(K159="+",C159&lt;&gt;""),"+","")</f>
        <v>+</v>
      </c>
      <c r="Q159" s="16" t="str">
        <f>IF(AND(I159="-",NOT(D159="ok")),LEN(B159)-LEN(SUBSTITUTE(B159,",",""))+"1","")</f>
        <v/>
      </c>
      <c r="R159" s="16" t="str">
        <f>IF(AND(I159="-",NOT(D159="ok")),LEN(C159)-LEN(SUBSTITUTE(C159,",",""))+"1","")</f>
        <v/>
      </c>
      <c r="S159" s="16"/>
    </row>
    <row r="160" spans="1:19" x14ac:dyDescent="0.25">
      <c r="A160" s="2" t="s">
        <v>2471</v>
      </c>
      <c r="B160" s="3" t="s">
        <v>6639</v>
      </c>
      <c r="C160" s="3" t="s">
        <v>6639</v>
      </c>
      <c r="D160" s="9" t="str">
        <f t="shared" si="30"/>
        <v>ok</v>
      </c>
      <c r="F160" t="str">
        <f t="shared" si="24"/>
        <v>scikit-learn/sklearn.decomposition._dict_learning/SparseCoder/fit/yscikit-learn/sklearn.decomposition._dict_learning/SparseCoder/fit/y</v>
      </c>
      <c r="I160" t="str">
        <f t="shared" si="25"/>
        <v>-</v>
      </c>
      <c r="J160" t="str">
        <f t="shared" si="31"/>
        <v/>
      </c>
      <c r="K160" t="str">
        <f t="shared" si="26"/>
        <v/>
      </c>
      <c r="L160" t="str">
        <f t="shared" si="27"/>
        <v/>
      </c>
      <c r="N160" t="str">
        <f t="shared" si="28"/>
        <v>+</v>
      </c>
      <c r="O160" t="str">
        <f t="shared" si="29"/>
        <v/>
      </c>
    </row>
    <row r="161" spans="1:19" x14ac:dyDescent="0.25">
      <c r="A161" s="2" t="s">
        <v>6563</v>
      </c>
      <c r="B161" s="3" t="s">
        <v>2642</v>
      </c>
      <c r="C161" s="3" t="s">
        <v>2642</v>
      </c>
      <c r="D161" s="9" t="str">
        <f t="shared" si="30"/>
        <v>ok</v>
      </c>
      <c r="F161" t="str">
        <f t="shared" si="24"/>
        <v>scikit-learn/sklearn.decomposition._dict_learning/SparseCoder/fitscikit-learn/sklearn.decomposition._dict_learning/SparseCoder/fit</v>
      </c>
      <c r="I161" t="str">
        <f t="shared" si="25"/>
        <v>-</v>
      </c>
      <c r="J161" t="str">
        <f t="shared" si="31"/>
        <v/>
      </c>
      <c r="K161" t="str">
        <f t="shared" si="26"/>
        <v/>
      </c>
      <c r="L161" t="str">
        <f t="shared" si="27"/>
        <v/>
      </c>
      <c r="N161" t="str">
        <f t="shared" si="28"/>
        <v>+</v>
      </c>
      <c r="O161" t="str">
        <f t="shared" si="29"/>
        <v/>
      </c>
    </row>
    <row r="162" spans="1:19" ht="45" x14ac:dyDescent="0.25">
      <c r="A162" s="2" t="s">
        <v>297</v>
      </c>
      <c r="B162" s="3" t="s">
        <v>2643</v>
      </c>
      <c r="C162" s="2"/>
      <c r="D162" s="9" t="str">
        <f t="shared" si="30"/>
        <v>-</v>
      </c>
      <c r="F162" t="str">
        <f t="shared" si="24"/>
        <v>scikit-learn/sklearn.decomposition._dict_learning/SparseCoder/n_components_@getter</v>
      </c>
      <c r="I162" t="str">
        <f t="shared" si="25"/>
        <v>+</v>
      </c>
      <c r="J162" t="str">
        <f t="shared" si="31"/>
        <v/>
      </c>
      <c r="K162" t="str">
        <f t="shared" si="26"/>
        <v>+</v>
      </c>
      <c r="L162" t="str">
        <f t="shared" si="27"/>
        <v/>
      </c>
      <c r="N162" t="str">
        <f t="shared" si="28"/>
        <v/>
      </c>
      <c r="O162" t="str">
        <f t="shared" si="29"/>
        <v/>
      </c>
      <c r="P162" s="16" t="str">
        <f>IF(AND(K162="+",C162&lt;&gt;""),"+","")</f>
        <v/>
      </c>
      <c r="Q162" s="16" t="str">
        <f>IF(AND(I162="-",NOT(D162="ok")),LEN(B162)-LEN(SUBSTITUTE(B162,",",""))+"1","")</f>
        <v/>
      </c>
      <c r="R162" s="16" t="str">
        <f>IF(AND(I162="-",NOT(D162="ok")),LEN(C162)-LEN(SUBSTITUTE(C162,",",""))+"1","")</f>
        <v/>
      </c>
      <c r="S162" s="16"/>
    </row>
    <row r="163" spans="1:19" ht="45" x14ac:dyDescent="0.25">
      <c r="A163" s="2" t="s">
        <v>297</v>
      </c>
      <c r="B163" s="2"/>
      <c r="C163" s="3" t="s">
        <v>2643</v>
      </c>
      <c r="D163" s="9" t="str">
        <f t="shared" si="30"/>
        <v>-</v>
      </c>
      <c r="F163" t="str">
        <f t="shared" si="24"/>
        <v>scikit-learn/sklearn.decomposition._dict_learning/SparseCoder/n_components_@getter</v>
      </c>
      <c r="I163" t="str">
        <f t="shared" si="25"/>
        <v>+</v>
      </c>
      <c r="J163" t="str">
        <f t="shared" si="31"/>
        <v/>
      </c>
      <c r="K163" t="str">
        <f t="shared" si="26"/>
        <v>+</v>
      </c>
      <c r="L163" t="str">
        <f t="shared" si="27"/>
        <v/>
      </c>
      <c r="N163" t="str">
        <f t="shared" si="28"/>
        <v/>
      </c>
      <c r="O163" t="str">
        <f t="shared" si="29"/>
        <v/>
      </c>
      <c r="P163" s="16" t="str">
        <f>IF(AND(K163="+",C163&lt;&gt;""),"+","")</f>
        <v>+</v>
      </c>
      <c r="Q163" s="16" t="str">
        <f>IF(AND(I163="-",NOT(D163="ok")),LEN(B163)-LEN(SUBSTITUTE(B163,",",""))+"1","")</f>
        <v/>
      </c>
      <c r="R163" s="16" t="str">
        <f>IF(AND(I163="-",NOT(D163="ok")),LEN(C163)-LEN(SUBSTITUTE(C163,",",""))+"1","")</f>
        <v/>
      </c>
      <c r="S163" s="16"/>
    </row>
    <row r="164" spans="1:19" ht="45" x14ac:dyDescent="0.25">
      <c r="A164" s="2" t="s">
        <v>4</v>
      </c>
      <c r="B164" s="3" t="s">
        <v>3901</v>
      </c>
      <c r="C164" s="3" t="s">
        <v>3901</v>
      </c>
      <c r="D164" s="9" t="str">
        <f t="shared" si="30"/>
        <v>ok</v>
      </c>
      <c r="F164" t="str">
        <f t="shared" si="24"/>
        <v>scikit-learn/sklearn.decomposition._dict_learning/SparseCoder/n_components_@getter/selfscikit-learn/sklearn.decomposition._dict_learning/SparseCoder/n_components_@getter/self</v>
      </c>
      <c r="I164" t="str">
        <f t="shared" si="25"/>
        <v>-</v>
      </c>
      <c r="J164" t="str">
        <f t="shared" si="31"/>
        <v/>
      </c>
      <c r="K164" t="str">
        <f t="shared" si="26"/>
        <v/>
      </c>
      <c r="L164" t="str">
        <f t="shared" si="27"/>
        <v/>
      </c>
      <c r="N164" t="str">
        <f t="shared" si="28"/>
        <v>+</v>
      </c>
      <c r="O164" t="str">
        <f t="shared" si="29"/>
        <v/>
      </c>
    </row>
    <row r="165" spans="1:19" ht="30" x14ac:dyDescent="0.25">
      <c r="A165" s="2" t="s">
        <v>297</v>
      </c>
      <c r="B165" s="3" t="s">
        <v>2644</v>
      </c>
      <c r="C165" s="2"/>
      <c r="D165" s="9" t="str">
        <f t="shared" si="30"/>
        <v>-</v>
      </c>
      <c r="F165" t="str">
        <f t="shared" si="24"/>
        <v>scikit-learn/sklearn.decomposition._dict_learning/SparseCoder/n_features_in_@getter</v>
      </c>
      <c r="I165" t="str">
        <f t="shared" si="25"/>
        <v>+</v>
      </c>
      <c r="J165" t="str">
        <f t="shared" si="31"/>
        <v/>
      </c>
      <c r="K165" t="str">
        <f t="shared" si="26"/>
        <v>+</v>
      </c>
      <c r="L165" t="str">
        <f t="shared" si="27"/>
        <v/>
      </c>
      <c r="N165" t="str">
        <f t="shared" si="28"/>
        <v/>
      </c>
      <c r="O165" t="str">
        <f t="shared" si="29"/>
        <v/>
      </c>
      <c r="P165" s="16" t="str">
        <f>IF(AND(K165="+",C165&lt;&gt;""),"+","")</f>
        <v/>
      </c>
      <c r="Q165" s="16" t="str">
        <f>IF(AND(I165="-",NOT(D165="ok")),LEN(B165)-LEN(SUBSTITUTE(B165,",",""))+"1","")</f>
        <v/>
      </c>
      <c r="R165" s="16" t="str">
        <f>IF(AND(I165="-",NOT(D165="ok")),LEN(C165)-LEN(SUBSTITUTE(C165,",",""))+"1","")</f>
        <v/>
      </c>
      <c r="S165" s="16"/>
    </row>
    <row r="166" spans="1:19" ht="30" x14ac:dyDescent="0.25">
      <c r="A166" s="2" t="s">
        <v>297</v>
      </c>
      <c r="B166" s="2"/>
      <c r="C166" s="3" t="s">
        <v>2644</v>
      </c>
      <c r="D166" s="9" t="str">
        <f t="shared" si="30"/>
        <v>-</v>
      </c>
      <c r="F166" t="str">
        <f t="shared" si="24"/>
        <v>scikit-learn/sklearn.decomposition._dict_learning/SparseCoder/n_features_in_@getter</v>
      </c>
      <c r="I166" t="str">
        <f t="shared" si="25"/>
        <v>+</v>
      </c>
      <c r="J166" t="str">
        <f t="shared" si="31"/>
        <v/>
      </c>
      <c r="K166" t="str">
        <f t="shared" si="26"/>
        <v>+</v>
      </c>
      <c r="L166" t="str">
        <f t="shared" si="27"/>
        <v/>
      </c>
      <c r="N166" t="str">
        <f t="shared" si="28"/>
        <v/>
      </c>
      <c r="O166" t="str">
        <f t="shared" si="29"/>
        <v/>
      </c>
      <c r="P166" s="16" t="str">
        <f>IF(AND(K166="+",C166&lt;&gt;""),"+","")</f>
        <v>+</v>
      </c>
      <c r="Q166" s="16" t="str">
        <f>IF(AND(I166="-",NOT(D166="ok")),LEN(B166)-LEN(SUBSTITUTE(B166,",",""))+"1","")</f>
        <v/>
      </c>
      <c r="R166" s="16" t="str">
        <f>IF(AND(I166="-",NOT(D166="ok")),LEN(C166)-LEN(SUBSTITUTE(C166,",",""))+"1","")</f>
        <v/>
      </c>
      <c r="S166" s="16"/>
    </row>
    <row r="167" spans="1:19" ht="45" x14ac:dyDescent="0.25">
      <c r="A167" s="2" t="s">
        <v>4</v>
      </c>
      <c r="B167" s="3" t="s">
        <v>3902</v>
      </c>
      <c r="C167" s="3" t="s">
        <v>3902</v>
      </c>
      <c r="D167" s="9" t="str">
        <f t="shared" si="30"/>
        <v>ok</v>
      </c>
      <c r="F167" t="str">
        <f t="shared" si="24"/>
        <v>scikit-learn/sklearn.decomposition._dict_learning/SparseCoder/n_features_in_@getter/selfscikit-learn/sklearn.decomposition._dict_learning/SparseCoder/n_features_in_@getter/self</v>
      </c>
      <c r="I167" t="str">
        <f t="shared" si="25"/>
        <v>-</v>
      </c>
      <c r="J167" t="str">
        <f t="shared" si="31"/>
        <v/>
      </c>
      <c r="K167" t="str">
        <f t="shared" si="26"/>
        <v/>
      </c>
      <c r="L167" t="str">
        <f t="shared" si="27"/>
        <v/>
      </c>
      <c r="N167" t="str">
        <f t="shared" si="28"/>
        <v>+</v>
      </c>
      <c r="O167" t="str">
        <f t="shared" si="29"/>
        <v/>
      </c>
    </row>
    <row r="168" spans="1:19" x14ac:dyDescent="0.25">
      <c r="A168" s="2" t="s">
        <v>297</v>
      </c>
      <c r="B168" s="3" t="s">
        <v>2645</v>
      </c>
      <c r="C168" s="2"/>
      <c r="D168" s="9" t="str">
        <f t="shared" si="30"/>
        <v>-</v>
      </c>
      <c r="F168" t="str">
        <f t="shared" si="24"/>
        <v>scikit-learn/sklearn.decomposition._dict_learning/SparseCoder/transform</v>
      </c>
      <c r="I168" t="str">
        <f t="shared" si="25"/>
        <v>+</v>
      </c>
      <c r="J168" t="str">
        <f t="shared" si="31"/>
        <v/>
      </c>
      <c r="K168" t="str">
        <f t="shared" si="26"/>
        <v>+</v>
      </c>
      <c r="L168" t="str">
        <f t="shared" si="27"/>
        <v/>
      </c>
      <c r="N168" t="str">
        <f t="shared" si="28"/>
        <v/>
      </c>
      <c r="O168" t="str">
        <f t="shared" si="29"/>
        <v/>
      </c>
      <c r="P168" s="16" t="str">
        <f>IF(AND(K168="+",C168&lt;&gt;""),"+","")</f>
        <v/>
      </c>
      <c r="Q168" s="16" t="str">
        <f>IF(AND(I168="-",NOT(D168="ok")),LEN(B168)-LEN(SUBSTITUTE(B168,",",""))+"1","")</f>
        <v/>
      </c>
      <c r="R168" s="16" t="str">
        <f>IF(AND(I168="-",NOT(D168="ok")),LEN(C168)-LEN(SUBSTITUTE(C168,",",""))+"1","")</f>
        <v/>
      </c>
      <c r="S168" s="16"/>
    </row>
    <row r="169" spans="1:19" x14ac:dyDescent="0.25">
      <c r="A169" s="2" t="s">
        <v>297</v>
      </c>
      <c r="B169" s="2"/>
      <c r="C169" s="3" t="s">
        <v>2645</v>
      </c>
      <c r="D169" s="9" t="str">
        <f t="shared" si="30"/>
        <v>-</v>
      </c>
      <c r="F169" t="str">
        <f t="shared" si="24"/>
        <v>scikit-learn/sklearn.decomposition._dict_learning/SparseCoder/transform</v>
      </c>
      <c r="I169" t="str">
        <f t="shared" si="25"/>
        <v>+</v>
      </c>
      <c r="J169" t="str">
        <f t="shared" si="31"/>
        <v/>
      </c>
      <c r="K169" t="str">
        <f t="shared" si="26"/>
        <v>+</v>
      </c>
      <c r="L169" t="str">
        <f t="shared" si="27"/>
        <v/>
      </c>
      <c r="N169" t="str">
        <f t="shared" si="28"/>
        <v/>
      </c>
      <c r="O169" t="str">
        <f t="shared" si="29"/>
        <v/>
      </c>
      <c r="P169" s="16" t="str">
        <f>IF(AND(K169="+",C169&lt;&gt;""),"+","")</f>
        <v>+</v>
      </c>
      <c r="Q169" s="16" t="str">
        <f>IF(AND(I169="-",NOT(D169="ok")),LEN(B169)-LEN(SUBSTITUTE(B169,",",""))+"1","")</f>
        <v/>
      </c>
      <c r="R169" s="16" t="str">
        <f>IF(AND(I169="-",NOT(D169="ok")),LEN(C169)-LEN(SUBSTITUTE(C169,",",""))+"1","")</f>
        <v/>
      </c>
      <c r="S169" s="16"/>
    </row>
    <row r="170" spans="1:19" x14ac:dyDescent="0.25">
      <c r="A170" s="2" t="s">
        <v>4</v>
      </c>
      <c r="B170" s="3" t="s">
        <v>3903</v>
      </c>
      <c r="C170" s="3" t="s">
        <v>3903</v>
      </c>
      <c r="D170" s="9" t="str">
        <f t="shared" si="30"/>
        <v>ok</v>
      </c>
      <c r="F170" t="str">
        <f t="shared" si="24"/>
        <v>scikit-learn/sklearn.decomposition._dict_learning/SparseCoder/transform/selfscikit-learn/sklearn.decomposition._dict_learning/SparseCoder/transform/self</v>
      </c>
      <c r="I170" t="str">
        <f t="shared" si="25"/>
        <v>-</v>
      </c>
      <c r="J170" t="str">
        <f t="shared" si="31"/>
        <v/>
      </c>
      <c r="K170" t="str">
        <f t="shared" si="26"/>
        <v/>
      </c>
      <c r="L170" t="str">
        <f t="shared" si="27"/>
        <v/>
      </c>
      <c r="N170" t="str">
        <f t="shared" si="28"/>
        <v>+</v>
      </c>
      <c r="O170" t="str">
        <f t="shared" si="29"/>
        <v/>
      </c>
    </row>
    <row r="171" spans="1:19" x14ac:dyDescent="0.25">
      <c r="A171" s="2" t="s">
        <v>6647</v>
      </c>
      <c r="B171" s="3" t="s">
        <v>6649</v>
      </c>
      <c r="C171" s="3" t="s">
        <v>6649</v>
      </c>
      <c r="D171" s="9" t="str">
        <f t="shared" si="30"/>
        <v>ok</v>
      </c>
      <c r="F171" t="str">
        <f t="shared" si="24"/>
        <v>scikit-learn/sklearn.decomposition._dict_learning/SparseCoder/transform/Xscikit-learn/sklearn.decomposition._dict_learning/SparseCoder/transform/X</v>
      </c>
      <c r="I171" t="str">
        <f t="shared" si="25"/>
        <v>-</v>
      </c>
      <c r="J171" t="str">
        <f t="shared" si="31"/>
        <v/>
      </c>
      <c r="K171" t="str">
        <f t="shared" si="26"/>
        <v/>
      </c>
      <c r="L171" t="str">
        <f t="shared" si="27"/>
        <v/>
      </c>
      <c r="N171" t="str">
        <f t="shared" si="28"/>
        <v>+</v>
      </c>
      <c r="O171" t="str">
        <f t="shared" si="29"/>
        <v/>
      </c>
    </row>
    <row r="172" spans="1:19" x14ac:dyDescent="0.25">
      <c r="A172" s="2" t="s">
        <v>2471</v>
      </c>
      <c r="B172" s="3" t="s">
        <v>6638</v>
      </c>
      <c r="C172" s="3" t="s">
        <v>6638</v>
      </c>
      <c r="D172" s="9" t="str">
        <f t="shared" si="30"/>
        <v>ok</v>
      </c>
      <c r="F172" t="str">
        <f t="shared" si="24"/>
        <v>scikit-learn/sklearn.decomposition._dict_learning/SparseCoder/transform/yscikit-learn/sklearn.decomposition._dict_learning/SparseCoder/transform/y</v>
      </c>
      <c r="I172" t="str">
        <f t="shared" si="25"/>
        <v>-</v>
      </c>
      <c r="J172" t="str">
        <f t="shared" si="31"/>
        <v/>
      </c>
      <c r="K172" t="str">
        <f t="shared" si="26"/>
        <v/>
      </c>
      <c r="L172" t="str">
        <f t="shared" si="27"/>
        <v/>
      </c>
      <c r="N172" t="str">
        <f t="shared" si="28"/>
        <v>+</v>
      </c>
      <c r="O172" t="str">
        <f t="shared" si="29"/>
        <v/>
      </c>
    </row>
    <row r="173" spans="1:19" x14ac:dyDescent="0.25">
      <c r="A173" s="2" t="s">
        <v>297</v>
      </c>
      <c r="B173" s="3" t="s">
        <v>321</v>
      </c>
      <c r="C173" s="2"/>
      <c r="D173" s="9" t="str">
        <f t="shared" si="30"/>
        <v>-</v>
      </c>
      <c r="F173" t="str">
        <f t="shared" si="24"/>
        <v>scikit-learn/sklearn.decomposition._factor_analysis/FactorAnalysis</v>
      </c>
      <c r="I173" t="str">
        <f t="shared" si="25"/>
        <v>+</v>
      </c>
      <c r="J173" t="str">
        <f t="shared" si="31"/>
        <v/>
      </c>
      <c r="K173" t="str">
        <f t="shared" si="26"/>
        <v>+</v>
      </c>
      <c r="L173" t="str">
        <f t="shared" si="27"/>
        <v/>
      </c>
      <c r="N173" t="str">
        <f t="shared" si="28"/>
        <v/>
      </c>
      <c r="O173" t="str">
        <f t="shared" si="29"/>
        <v/>
      </c>
      <c r="P173" s="16" t="str">
        <f>IF(AND(K173="+",C173&lt;&gt;""),"+","")</f>
        <v/>
      </c>
      <c r="Q173" s="16" t="str">
        <f>IF(AND(I173="-",NOT(D173="ok")),LEN(B173)-LEN(SUBSTITUTE(B173,",",""))+"1","")</f>
        <v/>
      </c>
      <c r="R173" s="16" t="str">
        <f>IF(AND(I173="-",NOT(D173="ok")),LEN(C173)-LEN(SUBSTITUTE(C173,",",""))+"1","")</f>
        <v/>
      </c>
      <c r="S173" s="16"/>
    </row>
    <row r="174" spans="1:19" x14ac:dyDescent="0.25">
      <c r="A174" s="2" t="s">
        <v>297</v>
      </c>
      <c r="B174" s="2"/>
      <c r="C174" s="3" t="s">
        <v>321</v>
      </c>
      <c r="D174" s="9" t="str">
        <f t="shared" si="30"/>
        <v>-</v>
      </c>
      <c r="F174" t="str">
        <f t="shared" si="24"/>
        <v>scikit-learn/sklearn.decomposition._factor_analysis/FactorAnalysis</v>
      </c>
      <c r="I174" t="str">
        <f t="shared" si="25"/>
        <v>+</v>
      </c>
      <c r="J174" t="str">
        <f t="shared" si="31"/>
        <v/>
      </c>
      <c r="K174" t="str">
        <f t="shared" si="26"/>
        <v>+</v>
      </c>
      <c r="L174" t="str">
        <f t="shared" si="27"/>
        <v/>
      </c>
      <c r="N174" t="str">
        <f t="shared" si="28"/>
        <v/>
      </c>
      <c r="O174" t="str">
        <f t="shared" si="29"/>
        <v/>
      </c>
      <c r="P174" s="16" t="str">
        <f>IF(AND(K174="+",C174&lt;&gt;""),"+","")</f>
        <v>+</v>
      </c>
      <c r="Q174" s="16" t="str">
        <f>IF(AND(I174="-",NOT(D174="ok")),LEN(B174)-LEN(SUBSTITUTE(B174,",",""))+"1","")</f>
        <v/>
      </c>
      <c r="R174" s="16" t="str">
        <f>IF(AND(I174="-",NOT(D174="ok")),LEN(C174)-LEN(SUBSTITUTE(C174,",",""))+"1","")</f>
        <v/>
      </c>
      <c r="S174" s="16"/>
    </row>
    <row r="175" spans="1:19" x14ac:dyDescent="0.25">
      <c r="A175" s="2" t="s">
        <v>297</v>
      </c>
      <c r="B175" s="3" t="s">
        <v>2646</v>
      </c>
      <c r="C175" s="2"/>
      <c r="D175" s="9" t="str">
        <f t="shared" si="30"/>
        <v>-</v>
      </c>
      <c r="F175" t="str">
        <f t="shared" si="24"/>
        <v>scikit-learn/sklearn.decomposition._factor_analysis/FactorAnalysis/__init__</v>
      </c>
      <c r="I175" t="str">
        <f t="shared" si="25"/>
        <v>+</v>
      </c>
      <c r="J175" t="str">
        <f t="shared" si="31"/>
        <v/>
      </c>
      <c r="K175" t="str">
        <f t="shared" si="26"/>
        <v>+</v>
      </c>
      <c r="L175" t="str">
        <f t="shared" si="27"/>
        <v/>
      </c>
      <c r="N175" t="str">
        <f t="shared" si="28"/>
        <v/>
      </c>
      <c r="O175" t="str">
        <f t="shared" si="29"/>
        <v/>
      </c>
      <c r="P175" s="16" t="str">
        <f>IF(AND(K175="+",C175&lt;&gt;""),"+","")</f>
        <v/>
      </c>
      <c r="Q175" s="16" t="str">
        <f>IF(AND(I175="-",NOT(D175="ok")),LEN(B175)-LEN(SUBSTITUTE(B175,",",""))+"1","")</f>
        <v/>
      </c>
      <c r="R175" s="16" t="str">
        <f>IF(AND(I175="-",NOT(D175="ok")),LEN(C175)-LEN(SUBSTITUTE(C175,",",""))+"1","")</f>
        <v/>
      </c>
      <c r="S175" s="16"/>
    </row>
    <row r="176" spans="1:19" x14ac:dyDescent="0.25">
      <c r="A176" s="2" t="s">
        <v>297</v>
      </c>
      <c r="B176" s="2"/>
      <c r="C176" s="3" t="s">
        <v>2646</v>
      </c>
      <c r="D176" s="9" t="str">
        <f t="shared" si="30"/>
        <v>-</v>
      </c>
      <c r="F176" t="str">
        <f t="shared" si="24"/>
        <v>scikit-learn/sklearn.decomposition._factor_analysis/FactorAnalysis/__init__</v>
      </c>
      <c r="I176" t="str">
        <f t="shared" si="25"/>
        <v>+</v>
      </c>
      <c r="J176" t="str">
        <f t="shared" si="31"/>
        <v/>
      </c>
      <c r="K176" t="str">
        <f t="shared" si="26"/>
        <v>+</v>
      </c>
      <c r="L176" t="str">
        <f t="shared" si="27"/>
        <v/>
      </c>
      <c r="N176" t="str">
        <f t="shared" si="28"/>
        <v/>
      </c>
      <c r="O176" t="str">
        <f t="shared" si="29"/>
        <v/>
      </c>
      <c r="P176" s="16" t="str">
        <f>IF(AND(K176="+",C176&lt;&gt;""),"+","")</f>
        <v>+</v>
      </c>
      <c r="Q176" s="16" t="str">
        <f>IF(AND(I176="-",NOT(D176="ok")),LEN(B176)-LEN(SUBSTITUTE(B176,",",""))+"1","")</f>
        <v/>
      </c>
      <c r="R176" s="16" t="str">
        <f>IF(AND(I176="-",NOT(D176="ok")),LEN(C176)-LEN(SUBSTITUTE(C176,",",""))+"1","")</f>
        <v/>
      </c>
      <c r="S176" s="16"/>
    </row>
    <row r="177" spans="1:19" ht="30" x14ac:dyDescent="0.25">
      <c r="A177" s="2" t="s">
        <v>4</v>
      </c>
      <c r="B177" s="3" t="s">
        <v>3906</v>
      </c>
      <c r="C177" s="3" t="s">
        <v>3906</v>
      </c>
      <c r="D177" s="9" t="str">
        <f t="shared" si="30"/>
        <v>ok</v>
      </c>
      <c r="F177" t="str">
        <f t="shared" si="24"/>
        <v>scikit-learn/sklearn.decomposition._factor_analysis/FactorAnalysis/__init__/copyscikit-learn/sklearn.decomposition._factor_analysis/FactorAnalysis/__init__/copy</v>
      </c>
      <c r="I177" t="str">
        <f t="shared" si="25"/>
        <v>-</v>
      </c>
      <c r="J177" t="str">
        <f t="shared" si="31"/>
        <v/>
      </c>
      <c r="K177" t="str">
        <f t="shared" si="26"/>
        <v/>
      </c>
      <c r="L177" t="str">
        <f t="shared" si="27"/>
        <v/>
      </c>
      <c r="N177" t="str">
        <f t="shared" si="28"/>
        <v>+</v>
      </c>
      <c r="O177" t="str">
        <f t="shared" si="29"/>
        <v/>
      </c>
    </row>
    <row r="178" spans="1:19" ht="45" x14ac:dyDescent="0.25">
      <c r="A178" s="2" t="s">
        <v>4</v>
      </c>
      <c r="B178" s="3" t="s">
        <v>3909</v>
      </c>
      <c r="C178" s="3" t="s">
        <v>3909</v>
      </c>
      <c r="D178" s="9" t="str">
        <f t="shared" si="30"/>
        <v>ok</v>
      </c>
      <c r="F178" t="str">
        <f t="shared" si="24"/>
        <v>scikit-learn/sklearn.decomposition._factor_analysis/FactorAnalysis/__init__/iterated_powerscikit-learn/sklearn.decomposition._factor_analysis/FactorAnalysis/__init__/iterated_power</v>
      </c>
      <c r="I178" t="str">
        <f t="shared" si="25"/>
        <v>-</v>
      </c>
      <c r="J178" t="str">
        <f t="shared" si="31"/>
        <v/>
      </c>
      <c r="K178" t="str">
        <f t="shared" si="26"/>
        <v/>
      </c>
      <c r="L178" t="str">
        <f t="shared" si="27"/>
        <v/>
      </c>
      <c r="N178" t="str">
        <f t="shared" si="28"/>
        <v>+</v>
      </c>
      <c r="O178" t="str">
        <f t="shared" si="29"/>
        <v/>
      </c>
    </row>
    <row r="179" spans="1:19" ht="30" x14ac:dyDescent="0.25">
      <c r="A179" s="2" t="s">
        <v>4</v>
      </c>
      <c r="B179" s="3" t="s">
        <v>3907</v>
      </c>
      <c r="C179" s="3" t="s">
        <v>3907</v>
      </c>
      <c r="D179" s="9" t="str">
        <f t="shared" si="30"/>
        <v>ok</v>
      </c>
      <c r="F179" t="str">
        <f t="shared" si="24"/>
        <v>scikit-learn/sklearn.decomposition._factor_analysis/FactorAnalysis/__init__/max_iterscikit-learn/sklearn.decomposition._factor_analysis/FactorAnalysis/__init__/max_iter</v>
      </c>
      <c r="I179" t="str">
        <f t="shared" si="25"/>
        <v>-</v>
      </c>
      <c r="J179" t="str">
        <f t="shared" si="31"/>
        <v/>
      </c>
      <c r="K179" t="str">
        <f t="shared" si="26"/>
        <v/>
      </c>
      <c r="L179" t="str">
        <f t="shared" si="27"/>
        <v/>
      </c>
      <c r="N179" t="str">
        <f t="shared" si="28"/>
        <v>+</v>
      </c>
      <c r="O179" t="str">
        <f t="shared" si="29"/>
        <v/>
      </c>
    </row>
    <row r="180" spans="1:19" ht="45" x14ac:dyDescent="0.25">
      <c r="A180" s="2" t="s">
        <v>4</v>
      </c>
      <c r="B180" s="3" t="s">
        <v>3905</v>
      </c>
      <c r="C180" s="3" t="s">
        <v>3905</v>
      </c>
      <c r="D180" s="9" t="str">
        <f t="shared" si="30"/>
        <v>ok</v>
      </c>
      <c r="F180" t="str">
        <f t="shared" si="24"/>
        <v>scikit-learn/sklearn.decomposition._factor_analysis/FactorAnalysis/__init__/n_componentsscikit-learn/sklearn.decomposition._factor_analysis/FactorAnalysis/__init__/n_components</v>
      </c>
      <c r="I180" t="str">
        <f t="shared" si="25"/>
        <v>-</v>
      </c>
      <c r="J180" t="str">
        <f t="shared" si="31"/>
        <v/>
      </c>
      <c r="K180" t="str">
        <f t="shared" si="26"/>
        <v/>
      </c>
      <c r="L180" t="str">
        <f t="shared" si="27"/>
        <v/>
      </c>
      <c r="N180" t="str">
        <f t="shared" si="28"/>
        <v>+</v>
      </c>
      <c r="O180" t="str">
        <f t="shared" si="29"/>
        <v/>
      </c>
    </row>
    <row r="181" spans="1:19" ht="45" x14ac:dyDescent="0.25">
      <c r="A181" s="2" t="s">
        <v>297</v>
      </c>
      <c r="B181" s="3" t="s">
        <v>6845</v>
      </c>
      <c r="C181" s="2"/>
      <c r="D181" s="9" t="str">
        <f t="shared" si="30"/>
        <v>-</v>
      </c>
      <c r="F181" t="str">
        <f t="shared" si="24"/>
        <v>scikit-learn/sklearn.decomposition._factor_analysis/FactorAnalysis/__init__/noise_variance_init</v>
      </c>
      <c r="I181" t="str">
        <f t="shared" si="25"/>
        <v>+</v>
      </c>
      <c r="J181" t="str">
        <f t="shared" si="31"/>
        <v/>
      </c>
      <c r="K181" t="str">
        <f t="shared" si="26"/>
        <v>+</v>
      </c>
      <c r="L181" t="str">
        <f t="shared" si="27"/>
        <v/>
      </c>
      <c r="N181" t="str">
        <f t="shared" si="28"/>
        <v/>
      </c>
      <c r="O181" t="str">
        <f t="shared" si="29"/>
        <v/>
      </c>
      <c r="P181" s="16" t="str">
        <f>IF(AND(K181="+",C181&lt;&gt;""),"+","")</f>
        <v/>
      </c>
      <c r="Q181" s="16" t="str">
        <f>IF(AND(I181="-",NOT(D181="ok")),LEN(B181)-LEN(SUBSTITUTE(B181,",",""))+"1","")</f>
        <v/>
      </c>
      <c r="R181" s="16" t="str">
        <f>IF(AND(I181="-",NOT(D181="ok")),LEN(C181)-LEN(SUBSTITUTE(C181,",",""))+"1","")</f>
        <v/>
      </c>
      <c r="S181" s="16"/>
    </row>
    <row r="182" spans="1:19" ht="45" x14ac:dyDescent="0.25">
      <c r="A182" s="2" t="s">
        <v>297</v>
      </c>
      <c r="B182" s="2"/>
      <c r="C182" s="3" t="s">
        <v>6845</v>
      </c>
      <c r="D182" s="9" t="str">
        <f t="shared" si="30"/>
        <v>-</v>
      </c>
      <c r="F182" t="str">
        <f t="shared" si="24"/>
        <v>scikit-learn/sklearn.decomposition._factor_analysis/FactorAnalysis/__init__/noise_variance_init</v>
      </c>
      <c r="I182" t="str">
        <f t="shared" si="25"/>
        <v>+</v>
      </c>
      <c r="J182" t="str">
        <f t="shared" si="31"/>
        <v/>
      </c>
      <c r="K182" t="str">
        <f t="shared" si="26"/>
        <v>+</v>
      </c>
      <c r="L182" t="str">
        <f t="shared" si="27"/>
        <v/>
      </c>
      <c r="N182" t="str">
        <f t="shared" si="28"/>
        <v/>
      </c>
      <c r="O182" t="str">
        <f t="shared" si="29"/>
        <v/>
      </c>
      <c r="P182" s="16" t="str">
        <f>IF(AND(K182="+",C182&lt;&gt;""),"+","")</f>
        <v>+</v>
      </c>
      <c r="Q182" s="16" t="str">
        <f>IF(AND(I182="-",NOT(D182="ok")),LEN(B182)-LEN(SUBSTITUTE(B182,",",""))+"1","")</f>
        <v/>
      </c>
      <c r="R182" s="16" t="str">
        <f>IF(AND(I182="-",NOT(D182="ok")),LEN(C182)-LEN(SUBSTITUTE(C182,",",""))+"1","")</f>
        <v/>
      </c>
      <c r="S182" s="16"/>
    </row>
    <row r="183" spans="1:19" ht="45" x14ac:dyDescent="0.25">
      <c r="A183" s="2" t="s">
        <v>4</v>
      </c>
      <c r="B183" s="3" t="s">
        <v>3911</v>
      </c>
      <c r="C183" s="3" t="s">
        <v>3911</v>
      </c>
      <c r="D183" s="9" t="str">
        <f t="shared" si="30"/>
        <v>ok</v>
      </c>
      <c r="F183" t="str">
        <f t="shared" si="24"/>
        <v>scikit-learn/sklearn.decomposition._factor_analysis/FactorAnalysis/__init__/random_statescikit-learn/sklearn.decomposition._factor_analysis/FactorAnalysis/__init__/random_state</v>
      </c>
      <c r="I183" t="str">
        <f t="shared" si="25"/>
        <v>-</v>
      </c>
      <c r="J183" t="str">
        <f t="shared" si="31"/>
        <v/>
      </c>
      <c r="K183" t="str">
        <f t="shared" si="26"/>
        <v/>
      </c>
      <c r="L183" t="str">
        <f t="shared" si="27"/>
        <v/>
      </c>
      <c r="N183" t="str">
        <f t="shared" si="28"/>
        <v>+</v>
      </c>
      <c r="O183" t="str">
        <f t="shared" si="29"/>
        <v/>
      </c>
    </row>
    <row r="184" spans="1:19" ht="30" x14ac:dyDescent="0.25">
      <c r="A184" s="2" t="s">
        <v>4</v>
      </c>
      <c r="B184" s="3" t="s">
        <v>3910</v>
      </c>
      <c r="C184" s="3" t="s">
        <v>3910</v>
      </c>
      <c r="D184" s="9" t="str">
        <f t="shared" si="30"/>
        <v>ok</v>
      </c>
      <c r="F184" t="str">
        <f t="shared" si="24"/>
        <v>scikit-learn/sklearn.decomposition._factor_analysis/FactorAnalysis/__init__/rotationscikit-learn/sklearn.decomposition._factor_analysis/FactorAnalysis/__init__/rotation</v>
      </c>
      <c r="I184" t="str">
        <f t="shared" si="25"/>
        <v>-</v>
      </c>
      <c r="J184" t="str">
        <f t="shared" si="31"/>
        <v/>
      </c>
      <c r="K184" t="str">
        <f t="shared" si="26"/>
        <v/>
      </c>
      <c r="L184" t="str">
        <f t="shared" si="27"/>
        <v/>
      </c>
      <c r="N184" t="str">
        <f t="shared" si="28"/>
        <v>+</v>
      </c>
      <c r="O184" t="str">
        <f t="shared" si="29"/>
        <v/>
      </c>
    </row>
    <row r="185" spans="1:19" x14ac:dyDescent="0.25">
      <c r="A185" s="2" t="s">
        <v>4</v>
      </c>
      <c r="B185" s="3" t="s">
        <v>3904</v>
      </c>
      <c r="C185" s="3" t="s">
        <v>3904</v>
      </c>
      <c r="D185" s="9" t="str">
        <f t="shared" si="30"/>
        <v>ok</v>
      </c>
      <c r="F185" t="str">
        <f t="shared" si="24"/>
        <v>scikit-learn/sklearn.decomposition._factor_analysis/FactorAnalysis/__init__/selfscikit-learn/sklearn.decomposition._factor_analysis/FactorAnalysis/__init__/self</v>
      </c>
      <c r="I185" t="str">
        <f t="shared" si="25"/>
        <v>-</v>
      </c>
      <c r="J185" t="str">
        <f t="shared" si="31"/>
        <v/>
      </c>
      <c r="K185" t="str">
        <f t="shared" si="26"/>
        <v/>
      </c>
      <c r="L185" t="str">
        <f t="shared" si="27"/>
        <v/>
      </c>
      <c r="N185" t="str">
        <f t="shared" si="28"/>
        <v>+</v>
      </c>
      <c r="O185" t="str">
        <f t="shared" si="29"/>
        <v/>
      </c>
    </row>
    <row r="186" spans="1:19" ht="45" x14ac:dyDescent="0.25">
      <c r="A186" s="2" t="s">
        <v>4</v>
      </c>
      <c r="B186" s="3" t="s">
        <v>3908</v>
      </c>
      <c r="C186" s="3" t="s">
        <v>3908</v>
      </c>
      <c r="D186" s="9" t="str">
        <f t="shared" si="30"/>
        <v>ok</v>
      </c>
      <c r="F186" t="str">
        <f t="shared" si="24"/>
        <v>scikit-learn/sklearn.decomposition._factor_analysis/FactorAnalysis/__init__/svd_methodscikit-learn/sklearn.decomposition._factor_analysis/FactorAnalysis/__init__/svd_method</v>
      </c>
      <c r="I186" t="str">
        <f t="shared" si="25"/>
        <v>-</v>
      </c>
      <c r="J186" t="str">
        <f t="shared" si="31"/>
        <v/>
      </c>
      <c r="K186" t="str">
        <f t="shared" si="26"/>
        <v/>
      </c>
      <c r="L186" t="str">
        <f t="shared" si="27"/>
        <v/>
      </c>
      <c r="N186" t="str">
        <f t="shared" si="28"/>
        <v>+</v>
      </c>
      <c r="O186" t="str">
        <f t="shared" si="29"/>
        <v/>
      </c>
    </row>
    <row r="187" spans="1:19" x14ac:dyDescent="0.25">
      <c r="A187" s="2" t="s">
        <v>231</v>
      </c>
      <c r="B187" s="3" t="s">
        <v>6844</v>
      </c>
      <c r="C187" s="3" t="s">
        <v>6844</v>
      </c>
      <c r="D187" s="9" t="str">
        <f t="shared" si="30"/>
        <v>ok</v>
      </c>
      <c r="F187" t="str">
        <f t="shared" si="24"/>
        <v>scikit-learn/sklearn.decomposition._factor_analysis/FactorAnalysis/__init__/tolscikit-learn/sklearn.decomposition._factor_analysis/FactorAnalysis/__init__/tol</v>
      </c>
      <c r="I187" t="str">
        <f t="shared" si="25"/>
        <v>-</v>
      </c>
      <c r="J187" t="str">
        <f t="shared" si="31"/>
        <v/>
      </c>
      <c r="K187" t="str">
        <f t="shared" si="26"/>
        <v/>
      </c>
      <c r="L187" t="str">
        <f t="shared" si="27"/>
        <v/>
      </c>
      <c r="N187" t="str">
        <f t="shared" si="28"/>
        <v>+</v>
      </c>
      <c r="O187" t="str">
        <f t="shared" si="29"/>
        <v/>
      </c>
    </row>
    <row r="188" spans="1:19" x14ac:dyDescent="0.25">
      <c r="A188" s="2" t="s">
        <v>297</v>
      </c>
      <c r="B188" s="3" t="s">
        <v>2647</v>
      </c>
      <c r="C188" s="2"/>
      <c r="D188" s="9" t="str">
        <f t="shared" si="30"/>
        <v>-</v>
      </c>
      <c r="F188" t="str">
        <f t="shared" si="24"/>
        <v>scikit-learn/sklearn.decomposition._factor_analysis/FactorAnalysis/fit</v>
      </c>
      <c r="I188" t="str">
        <f t="shared" si="25"/>
        <v>+</v>
      </c>
      <c r="J188" t="str">
        <f t="shared" si="31"/>
        <v/>
      </c>
      <c r="K188" t="str">
        <f t="shared" si="26"/>
        <v>+</v>
      </c>
      <c r="L188" t="str">
        <f t="shared" si="27"/>
        <v/>
      </c>
      <c r="N188" t="str">
        <f t="shared" si="28"/>
        <v/>
      </c>
      <c r="O188" t="str">
        <f t="shared" si="29"/>
        <v/>
      </c>
      <c r="P188" s="16" t="str">
        <f>IF(AND(K188="+",C188&lt;&gt;""),"+","")</f>
        <v/>
      </c>
      <c r="Q188" s="16" t="str">
        <f>IF(AND(I188="-",NOT(D188="ok")),LEN(B188)-LEN(SUBSTITUTE(B188,",",""))+"1","")</f>
        <v/>
      </c>
      <c r="R188" s="16" t="str">
        <f>IF(AND(I188="-",NOT(D188="ok")),LEN(C188)-LEN(SUBSTITUTE(C188,",",""))+"1","")</f>
        <v/>
      </c>
      <c r="S188" s="16"/>
    </row>
    <row r="189" spans="1:19" x14ac:dyDescent="0.25">
      <c r="A189" s="2" t="s">
        <v>297</v>
      </c>
      <c r="B189" s="2"/>
      <c r="C189" s="3" t="s">
        <v>2647</v>
      </c>
      <c r="D189" s="9" t="str">
        <f t="shared" ref="D189:D220" si="32">IF(B189=C189,"ok","-")</f>
        <v>-</v>
      </c>
      <c r="F189" t="str">
        <f t="shared" si="24"/>
        <v>scikit-learn/sklearn.decomposition._factor_analysis/FactorAnalysis/fit</v>
      </c>
      <c r="I189" t="str">
        <f t="shared" si="25"/>
        <v>+</v>
      </c>
      <c r="J189" t="str">
        <f t="shared" si="31"/>
        <v/>
      </c>
      <c r="K189" t="str">
        <f t="shared" si="26"/>
        <v>+</v>
      </c>
      <c r="L189" t="str">
        <f t="shared" si="27"/>
        <v/>
      </c>
      <c r="N189" t="str">
        <f t="shared" si="28"/>
        <v/>
      </c>
      <c r="O189" t="str">
        <f t="shared" si="29"/>
        <v/>
      </c>
      <c r="P189" s="16" t="str">
        <f>IF(AND(K189="+",C189&lt;&gt;""),"+","")</f>
        <v>+</v>
      </c>
      <c r="Q189" s="16" t="str">
        <f>IF(AND(I189="-",NOT(D189="ok")),LEN(B189)-LEN(SUBSTITUTE(B189,",",""))+"1","")</f>
        <v/>
      </c>
      <c r="R189" s="16" t="str">
        <f>IF(AND(I189="-",NOT(D189="ok")),LEN(C189)-LEN(SUBSTITUTE(C189,",",""))+"1","")</f>
        <v/>
      </c>
      <c r="S189" s="16"/>
    </row>
    <row r="190" spans="1:19" x14ac:dyDescent="0.25">
      <c r="A190" s="2" t="s">
        <v>4</v>
      </c>
      <c r="B190" s="3" t="s">
        <v>3912</v>
      </c>
      <c r="C190" s="3" t="s">
        <v>3912</v>
      </c>
      <c r="D190" s="9" t="str">
        <f t="shared" si="32"/>
        <v>ok</v>
      </c>
      <c r="F190" t="str">
        <f t="shared" si="24"/>
        <v>scikit-learn/sklearn.decomposition._factor_analysis/FactorAnalysis/fit/selfscikit-learn/sklearn.decomposition._factor_analysis/FactorAnalysis/fit/self</v>
      </c>
      <c r="I190" t="str">
        <f t="shared" si="25"/>
        <v>-</v>
      </c>
      <c r="J190" t="str">
        <f t="shared" si="31"/>
        <v/>
      </c>
      <c r="K190" t="str">
        <f t="shared" si="26"/>
        <v/>
      </c>
      <c r="L190" t="str">
        <f t="shared" si="27"/>
        <v/>
      </c>
      <c r="N190" t="str">
        <f t="shared" si="28"/>
        <v>+</v>
      </c>
      <c r="O190" t="str">
        <f t="shared" si="29"/>
        <v/>
      </c>
    </row>
    <row r="191" spans="1:19" x14ac:dyDescent="0.25">
      <c r="A191" s="2" t="s">
        <v>4</v>
      </c>
      <c r="B191" s="3" t="s">
        <v>3913</v>
      </c>
      <c r="C191" s="3" t="s">
        <v>3913</v>
      </c>
      <c r="D191" s="9" t="str">
        <f t="shared" si="32"/>
        <v>ok</v>
      </c>
      <c r="F191" t="str">
        <f t="shared" si="24"/>
        <v>scikit-learn/sklearn.decomposition._factor_analysis/FactorAnalysis/fit/Xscikit-learn/sklearn.decomposition._factor_analysis/FactorAnalysis/fit/X</v>
      </c>
      <c r="I191" t="str">
        <f t="shared" si="25"/>
        <v>-</v>
      </c>
      <c r="J191" t="str">
        <f t="shared" si="31"/>
        <v/>
      </c>
      <c r="K191" t="str">
        <f t="shared" si="26"/>
        <v/>
      </c>
      <c r="L191" t="str">
        <f t="shared" si="27"/>
        <v/>
      </c>
      <c r="N191" t="str">
        <f t="shared" si="28"/>
        <v>+</v>
      </c>
      <c r="O191" t="str">
        <f t="shared" si="29"/>
        <v/>
      </c>
    </row>
    <row r="192" spans="1:19" x14ac:dyDescent="0.25">
      <c r="A192" s="2" t="s">
        <v>2471</v>
      </c>
      <c r="B192" s="3" t="s">
        <v>6637</v>
      </c>
      <c r="C192" s="3" t="s">
        <v>6637</v>
      </c>
      <c r="D192" s="9" t="str">
        <f t="shared" si="32"/>
        <v>ok</v>
      </c>
      <c r="F192" t="str">
        <f t="shared" si="24"/>
        <v>scikit-learn/sklearn.decomposition._factor_analysis/FactorAnalysis/fit/yscikit-learn/sklearn.decomposition._factor_analysis/FactorAnalysis/fit/y</v>
      </c>
      <c r="I192" t="str">
        <f t="shared" si="25"/>
        <v>-</v>
      </c>
      <c r="J192" t="str">
        <f t="shared" si="31"/>
        <v/>
      </c>
      <c r="K192" t="str">
        <f t="shared" si="26"/>
        <v/>
      </c>
      <c r="L192" t="str">
        <f t="shared" si="27"/>
        <v/>
      </c>
      <c r="N192" t="str">
        <f t="shared" si="28"/>
        <v>+</v>
      </c>
      <c r="O192" t="str">
        <f t="shared" si="29"/>
        <v/>
      </c>
    </row>
    <row r="193" spans="1:19" ht="45" x14ac:dyDescent="0.25">
      <c r="A193" s="2" t="s">
        <v>4</v>
      </c>
      <c r="B193" s="3" t="s">
        <v>3914</v>
      </c>
      <c r="C193" s="3" t="s">
        <v>3914</v>
      </c>
      <c r="D193" s="9" t="str">
        <f t="shared" si="32"/>
        <v>ok</v>
      </c>
      <c r="F193" t="str">
        <f t="shared" si="24"/>
        <v>scikit-learn/sklearn.decomposition._factor_analysis/FactorAnalysis/get_covariance/selfscikit-learn/sklearn.decomposition._factor_analysis/FactorAnalysis/get_covariance/self</v>
      </c>
      <c r="I193" t="str">
        <f t="shared" si="25"/>
        <v>-</v>
      </c>
      <c r="J193" t="str">
        <f t="shared" si="31"/>
        <v/>
      </c>
      <c r="K193" t="str">
        <f t="shared" si="26"/>
        <v/>
      </c>
      <c r="L193" t="str">
        <f t="shared" si="27"/>
        <v/>
      </c>
      <c r="N193" t="str">
        <f t="shared" si="28"/>
        <v>+</v>
      </c>
      <c r="O193" t="str">
        <f t="shared" si="29"/>
        <v/>
      </c>
    </row>
    <row r="194" spans="1:19" ht="30" x14ac:dyDescent="0.25">
      <c r="A194" s="2" t="s">
        <v>4</v>
      </c>
      <c r="B194" s="3" t="s">
        <v>832</v>
      </c>
      <c r="C194" s="3" t="s">
        <v>832</v>
      </c>
      <c r="D194" s="9" t="str">
        <f t="shared" si="32"/>
        <v>ok</v>
      </c>
      <c r="F194" t="str">
        <f t="shared" si="24"/>
        <v>scikit-learn/sklearn.decomposition._factor_analysis/FactorAnalysis/get_covariancescikit-learn/sklearn.decomposition._factor_analysis/FactorAnalysis/get_covariance</v>
      </c>
      <c r="I194" t="str">
        <f t="shared" si="25"/>
        <v>-</v>
      </c>
      <c r="J194" t="str">
        <f t="shared" si="31"/>
        <v/>
      </c>
      <c r="K194" t="str">
        <f t="shared" si="26"/>
        <v/>
      </c>
      <c r="L194" t="str">
        <f t="shared" si="27"/>
        <v/>
      </c>
      <c r="N194" t="str">
        <f t="shared" si="28"/>
        <v>+</v>
      </c>
      <c r="O194" t="str">
        <f t="shared" si="29"/>
        <v/>
      </c>
    </row>
    <row r="195" spans="1:19" ht="30" x14ac:dyDescent="0.25">
      <c r="A195" s="2" t="s">
        <v>4</v>
      </c>
      <c r="B195" s="3" t="s">
        <v>3915</v>
      </c>
      <c r="C195" s="3" t="s">
        <v>3915</v>
      </c>
      <c r="D195" s="9" t="str">
        <f t="shared" si="32"/>
        <v>ok</v>
      </c>
      <c r="F195" t="str">
        <f t="shared" si="24"/>
        <v>scikit-learn/sklearn.decomposition._factor_analysis/FactorAnalysis/get_precision/selfscikit-learn/sklearn.decomposition._factor_analysis/FactorAnalysis/get_precision/self</v>
      </c>
      <c r="I195" t="str">
        <f t="shared" si="25"/>
        <v>-</v>
      </c>
      <c r="J195" t="str">
        <f t="shared" si="31"/>
        <v/>
      </c>
      <c r="K195" t="str">
        <f t="shared" si="26"/>
        <v/>
      </c>
      <c r="L195" t="str">
        <f t="shared" si="27"/>
        <v/>
      </c>
      <c r="N195" t="str">
        <f t="shared" si="28"/>
        <v>+</v>
      </c>
      <c r="O195" t="str">
        <f t="shared" si="29"/>
        <v/>
      </c>
    </row>
    <row r="196" spans="1:19" ht="30" x14ac:dyDescent="0.25">
      <c r="A196" s="2" t="s">
        <v>4</v>
      </c>
      <c r="B196" s="3" t="s">
        <v>833</v>
      </c>
      <c r="C196" s="3" t="s">
        <v>833</v>
      </c>
      <c r="D196" s="9" t="str">
        <f t="shared" si="32"/>
        <v>ok</v>
      </c>
      <c r="F196" t="str">
        <f t="shared" si="24"/>
        <v>scikit-learn/sklearn.decomposition._factor_analysis/FactorAnalysis/get_precisionscikit-learn/sklearn.decomposition._factor_analysis/FactorAnalysis/get_precision</v>
      </c>
      <c r="I196" t="str">
        <f t="shared" si="25"/>
        <v>-</v>
      </c>
      <c r="J196" t="str">
        <f t="shared" si="31"/>
        <v/>
      </c>
      <c r="K196" t="str">
        <f t="shared" si="26"/>
        <v/>
      </c>
      <c r="L196" t="str">
        <f t="shared" si="27"/>
        <v/>
      </c>
      <c r="N196" t="str">
        <f t="shared" si="28"/>
        <v>+</v>
      </c>
      <c r="O196" t="str">
        <f t="shared" si="29"/>
        <v/>
      </c>
    </row>
    <row r="197" spans="1:19" x14ac:dyDescent="0.25">
      <c r="A197" s="2" t="s">
        <v>297</v>
      </c>
      <c r="B197" s="3" t="s">
        <v>2648</v>
      </c>
      <c r="C197" s="2"/>
      <c r="D197" s="9" t="str">
        <f t="shared" si="32"/>
        <v>-</v>
      </c>
      <c r="F197" t="str">
        <f t="shared" si="24"/>
        <v>scikit-learn/sklearn.decomposition._factor_analysis/FactorAnalysis/score</v>
      </c>
      <c r="I197" t="str">
        <f t="shared" si="25"/>
        <v>+</v>
      </c>
      <c r="J197" t="str">
        <f t="shared" si="31"/>
        <v/>
      </c>
      <c r="K197" t="str">
        <f t="shared" si="26"/>
        <v>+</v>
      </c>
      <c r="L197" t="str">
        <f t="shared" si="27"/>
        <v/>
      </c>
      <c r="N197" t="str">
        <f t="shared" si="28"/>
        <v/>
      </c>
      <c r="O197" t="str">
        <f t="shared" si="29"/>
        <v/>
      </c>
      <c r="P197" s="16" t="str">
        <f>IF(AND(K197="+",C197&lt;&gt;""),"+","")</f>
        <v/>
      </c>
      <c r="Q197" s="16" t="str">
        <f>IF(AND(I197="-",NOT(D197="ok")),LEN(B197)-LEN(SUBSTITUTE(B197,",",""))+"1","")</f>
        <v/>
      </c>
      <c r="R197" s="16" t="str">
        <f>IF(AND(I197="-",NOT(D197="ok")),LEN(C197)-LEN(SUBSTITUTE(C197,",",""))+"1","")</f>
        <v/>
      </c>
      <c r="S197" s="16"/>
    </row>
    <row r="198" spans="1:19" x14ac:dyDescent="0.25">
      <c r="A198" s="2" t="s">
        <v>297</v>
      </c>
      <c r="B198" s="2"/>
      <c r="C198" s="3" t="s">
        <v>2648</v>
      </c>
      <c r="D198" s="9" t="str">
        <f t="shared" si="32"/>
        <v>-</v>
      </c>
      <c r="F198" t="str">
        <f t="shared" si="24"/>
        <v>scikit-learn/sklearn.decomposition._factor_analysis/FactorAnalysis/score</v>
      </c>
      <c r="I198" t="str">
        <f t="shared" si="25"/>
        <v>+</v>
      </c>
      <c r="J198" t="str">
        <f t="shared" si="31"/>
        <v/>
      </c>
      <c r="K198" t="str">
        <f t="shared" si="26"/>
        <v>+</v>
      </c>
      <c r="L198" t="str">
        <f t="shared" si="27"/>
        <v/>
      </c>
      <c r="N198" t="str">
        <f t="shared" si="28"/>
        <v/>
      </c>
      <c r="O198" t="str">
        <f t="shared" si="29"/>
        <v/>
      </c>
      <c r="P198" s="16" t="str">
        <f>IF(AND(K198="+",C198&lt;&gt;""),"+","")</f>
        <v>+</v>
      </c>
      <c r="Q198" s="16" t="str">
        <f>IF(AND(I198="-",NOT(D198="ok")),LEN(B198)-LEN(SUBSTITUTE(B198,",",""))+"1","")</f>
        <v/>
      </c>
      <c r="R198" s="16" t="str">
        <f>IF(AND(I198="-",NOT(D198="ok")),LEN(C198)-LEN(SUBSTITUTE(C198,",",""))+"1","")</f>
        <v/>
      </c>
      <c r="S198" s="16"/>
    </row>
    <row r="199" spans="1:19" x14ac:dyDescent="0.25">
      <c r="A199" s="2" t="s">
        <v>4</v>
      </c>
      <c r="B199" s="3" t="s">
        <v>3916</v>
      </c>
      <c r="C199" s="3" t="s">
        <v>3916</v>
      </c>
      <c r="D199" s="9" t="str">
        <f t="shared" si="32"/>
        <v>ok</v>
      </c>
      <c r="F199" t="str">
        <f t="shared" si="24"/>
        <v>scikit-learn/sklearn.decomposition._factor_analysis/FactorAnalysis/score/selfscikit-learn/sklearn.decomposition._factor_analysis/FactorAnalysis/score/self</v>
      </c>
      <c r="I199" t="str">
        <f t="shared" si="25"/>
        <v>-</v>
      </c>
      <c r="J199" t="str">
        <f t="shared" si="31"/>
        <v/>
      </c>
      <c r="K199" t="str">
        <f t="shared" si="26"/>
        <v/>
      </c>
      <c r="L199" t="str">
        <f t="shared" si="27"/>
        <v/>
      </c>
      <c r="N199" t="str">
        <f t="shared" si="28"/>
        <v>+</v>
      </c>
      <c r="O199" t="str">
        <f t="shared" si="29"/>
        <v/>
      </c>
    </row>
    <row r="200" spans="1:19" x14ac:dyDescent="0.25">
      <c r="A200" s="2" t="s">
        <v>2427</v>
      </c>
      <c r="B200" s="3" t="s">
        <v>6519</v>
      </c>
      <c r="C200" s="3" t="s">
        <v>6519</v>
      </c>
      <c r="D200" s="9" t="str">
        <f t="shared" si="32"/>
        <v>ok</v>
      </c>
      <c r="F200" t="str">
        <f t="shared" si="24"/>
        <v>scikit-learn/sklearn.decomposition._factor_analysis/FactorAnalysis/score/Xscikit-learn/sklearn.decomposition._factor_analysis/FactorAnalysis/score/X</v>
      </c>
      <c r="I200" t="str">
        <f t="shared" si="25"/>
        <v>-</v>
      </c>
      <c r="J200" t="str">
        <f t="shared" si="31"/>
        <v/>
      </c>
      <c r="K200" t="str">
        <f t="shared" si="26"/>
        <v/>
      </c>
      <c r="L200" t="str">
        <f t="shared" si="27"/>
        <v/>
      </c>
      <c r="N200" t="str">
        <f t="shared" si="28"/>
        <v>+</v>
      </c>
      <c r="O200" t="str">
        <f t="shared" si="29"/>
        <v/>
      </c>
    </row>
    <row r="201" spans="1:19" x14ac:dyDescent="0.25">
      <c r="A201" s="2" t="s">
        <v>2471</v>
      </c>
      <c r="B201" s="3" t="s">
        <v>6636</v>
      </c>
      <c r="C201" s="3" t="s">
        <v>6636</v>
      </c>
      <c r="D201" s="9" t="str">
        <f t="shared" si="32"/>
        <v>ok</v>
      </c>
      <c r="F201" t="str">
        <f t="shared" si="24"/>
        <v>scikit-learn/sklearn.decomposition._factor_analysis/FactorAnalysis/score/yscikit-learn/sklearn.decomposition._factor_analysis/FactorAnalysis/score/y</v>
      </c>
      <c r="I201" t="str">
        <f t="shared" si="25"/>
        <v>-</v>
      </c>
      <c r="J201" t="str">
        <f t="shared" si="31"/>
        <v/>
      </c>
      <c r="K201" t="str">
        <f t="shared" si="26"/>
        <v/>
      </c>
      <c r="L201" t="str">
        <f t="shared" si="27"/>
        <v/>
      </c>
      <c r="N201" t="str">
        <f t="shared" si="28"/>
        <v>+</v>
      </c>
      <c r="O201" t="str">
        <f t="shared" si="29"/>
        <v/>
      </c>
    </row>
    <row r="202" spans="1:19" ht="30" x14ac:dyDescent="0.25">
      <c r="A202" s="2" t="s">
        <v>297</v>
      </c>
      <c r="B202" s="3" t="s">
        <v>2649</v>
      </c>
      <c r="C202" s="2"/>
      <c r="D202" s="9" t="str">
        <f t="shared" si="32"/>
        <v>-</v>
      </c>
      <c r="F202" t="str">
        <f t="shared" si="24"/>
        <v>scikit-learn/sklearn.decomposition._factor_analysis/FactorAnalysis/score_samples</v>
      </c>
      <c r="I202" t="str">
        <f t="shared" si="25"/>
        <v>+</v>
      </c>
      <c r="J202" t="str">
        <f t="shared" si="31"/>
        <v/>
      </c>
      <c r="K202" t="str">
        <f t="shared" si="26"/>
        <v>+</v>
      </c>
      <c r="L202" t="str">
        <f t="shared" si="27"/>
        <v/>
      </c>
      <c r="N202" t="str">
        <f t="shared" si="28"/>
        <v/>
      </c>
      <c r="O202" t="str">
        <f t="shared" si="29"/>
        <v/>
      </c>
      <c r="P202" s="16" t="str">
        <f>IF(AND(K202="+",C202&lt;&gt;""),"+","")</f>
        <v/>
      </c>
      <c r="Q202" s="16" t="str">
        <f>IF(AND(I202="-",NOT(D202="ok")),LEN(B202)-LEN(SUBSTITUTE(B202,",",""))+"1","")</f>
        <v/>
      </c>
      <c r="R202" s="16" t="str">
        <f>IF(AND(I202="-",NOT(D202="ok")),LEN(C202)-LEN(SUBSTITUTE(C202,",",""))+"1","")</f>
        <v/>
      </c>
      <c r="S202" s="16"/>
    </row>
    <row r="203" spans="1:19" ht="30" x14ac:dyDescent="0.25">
      <c r="A203" s="2" t="s">
        <v>297</v>
      </c>
      <c r="B203" s="2"/>
      <c r="C203" s="3" t="s">
        <v>2649</v>
      </c>
      <c r="D203" s="9" t="str">
        <f t="shared" si="32"/>
        <v>-</v>
      </c>
      <c r="F203" t="str">
        <f t="shared" si="24"/>
        <v>scikit-learn/sklearn.decomposition._factor_analysis/FactorAnalysis/score_samples</v>
      </c>
      <c r="I203" t="str">
        <f t="shared" si="25"/>
        <v>+</v>
      </c>
      <c r="J203" t="str">
        <f t="shared" si="31"/>
        <v/>
      </c>
      <c r="K203" t="str">
        <f t="shared" si="26"/>
        <v>+</v>
      </c>
      <c r="L203" t="str">
        <f t="shared" si="27"/>
        <v/>
      </c>
      <c r="N203" t="str">
        <f t="shared" si="28"/>
        <v/>
      </c>
      <c r="O203" t="str">
        <f t="shared" si="29"/>
        <v/>
      </c>
      <c r="P203" s="16" t="str">
        <f>IF(AND(K203="+",C203&lt;&gt;""),"+","")</f>
        <v>+</v>
      </c>
      <c r="Q203" s="16" t="str">
        <f>IF(AND(I203="-",NOT(D203="ok")),LEN(B203)-LEN(SUBSTITUTE(B203,",",""))+"1","")</f>
        <v/>
      </c>
      <c r="R203" s="16" t="str">
        <f>IF(AND(I203="-",NOT(D203="ok")),LEN(C203)-LEN(SUBSTITUTE(C203,",",""))+"1","")</f>
        <v/>
      </c>
      <c r="S203" s="16"/>
    </row>
    <row r="204" spans="1:19" ht="45" x14ac:dyDescent="0.25">
      <c r="A204" s="2" t="s">
        <v>4</v>
      </c>
      <c r="B204" s="3" t="s">
        <v>3917</v>
      </c>
      <c r="C204" s="3" t="s">
        <v>3917</v>
      </c>
      <c r="D204" s="9" t="str">
        <f t="shared" si="32"/>
        <v>ok</v>
      </c>
      <c r="F204" t="str">
        <f t="shared" si="24"/>
        <v>scikit-learn/sklearn.decomposition._factor_analysis/FactorAnalysis/score_samples/selfscikit-learn/sklearn.decomposition._factor_analysis/FactorAnalysis/score_samples/self</v>
      </c>
      <c r="I204" t="str">
        <f t="shared" si="25"/>
        <v>-</v>
      </c>
      <c r="J204" t="str">
        <f t="shared" si="31"/>
        <v/>
      </c>
      <c r="K204" t="str">
        <f t="shared" si="26"/>
        <v/>
      </c>
      <c r="L204" t="str">
        <f t="shared" si="27"/>
        <v/>
      </c>
      <c r="N204" t="str">
        <f t="shared" si="28"/>
        <v>+</v>
      </c>
      <c r="O204" t="str">
        <f t="shared" si="29"/>
        <v/>
      </c>
    </row>
    <row r="205" spans="1:19" ht="30" x14ac:dyDescent="0.25">
      <c r="A205" s="2" t="s">
        <v>2427</v>
      </c>
      <c r="B205" s="3" t="s">
        <v>6518</v>
      </c>
      <c r="C205" s="3" t="s">
        <v>6518</v>
      </c>
      <c r="D205" s="9" t="str">
        <f t="shared" si="32"/>
        <v>ok</v>
      </c>
      <c r="F205" t="str">
        <f t="shared" si="24"/>
        <v>scikit-learn/sklearn.decomposition._factor_analysis/FactorAnalysis/score_samples/Xscikit-learn/sklearn.decomposition._factor_analysis/FactorAnalysis/score_samples/X</v>
      </c>
      <c r="I205" t="str">
        <f t="shared" si="25"/>
        <v>-</v>
      </c>
      <c r="J205" t="str">
        <f t="shared" si="31"/>
        <v/>
      </c>
      <c r="K205" t="str">
        <f t="shared" si="26"/>
        <v/>
      </c>
      <c r="L205" t="str">
        <f t="shared" si="27"/>
        <v/>
      </c>
      <c r="N205" t="str">
        <f t="shared" si="28"/>
        <v>+</v>
      </c>
      <c r="O205" t="str">
        <f t="shared" si="29"/>
        <v/>
      </c>
    </row>
    <row r="206" spans="1:19" ht="30" x14ac:dyDescent="0.25">
      <c r="A206" s="2" t="s">
        <v>4</v>
      </c>
      <c r="B206" s="3" t="s">
        <v>3918</v>
      </c>
      <c r="C206" s="3" t="s">
        <v>3918</v>
      </c>
      <c r="D206" s="9" t="str">
        <f t="shared" si="32"/>
        <v>ok</v>
      </c>
      <c r="F206" t="str">
        <f t="shared" si="24"/>
        <v>scikit-learn/sklearn.decomposition._factor_analysis/FactorAnalysis/transform/selfscikit-learn/sklearn.decomposition._factor_analysis/FactorAnalysis/transform/self</v>
      </c>
      <c r="I206" t="str">
        <f t="shared" si="25"/>
        <v>-</v>
      </c>
      <c r="J206" t="str">
        <f t="shared" si="31"/>
        <v/>
      </c>
      <c r="K206" t="str">
        <f t="shared" si="26"/>
        <v/>
      </c>
      <c r="L206" t="str">
        <f t="shared" si="27"/>
        <v/>
      </c>
      <c r="N206" t="str">
        <f t="shared" si="28"/>
        <v>+</v>
      </c>
      <c r="O206" t="str">
        <f t="shared" si="29"/>
        <v/>
      </c>
    </row>
    <row r="207" spans="1:19" x14ac:dyDescent="0.25">
      <c r="A207" s="2" t="s">
        <v>4</v>
      </c>
      <c r="B207" s="3" t="s">
        <v>3919</v>
      </c>
      <c r="C207" s="3" t="s">
        <v>3919</v>
      </c>
      <c r="D207" s="9" t="str">
        <f t="shared" si="32"/>
        <v>ok</v>
      </c>
      <c r="F207" t="str">
        <f t="shared" si="24"/>
        <v>scikit-learn/sklearn.decomposition._factor_analysis/FactorAnalysis/transform/Xscikit-learn/sklearn.decomposition._factor_analysis/FactorAnalysis/transform/X</v>
      </c>
      <c r="I207" t="str">
        <f t="shared" si="25"/>
        <v>-</v>
      </c>
      <c r="J207" t="str">
        <f t="shared" si="31"/>
        <v/>
      </c>
      <c r="K207" t="str">
        <f t="shared" si="26"/>
        <v/>
      </c>
      <c r="L207" t="str">
        <f t="shared" si="27"/>
        <v/>
      </c>
      <c r="N207" t="str">
        <f t="shared" si="28"/>
        <v>+</v>
      </c>
      <c r="O207" t="str">
        <f t="shared" si="29"/>
        <v/>
      </c>
    </row>
    <row r="208" spans="1:19" x14ac:dyDescent="0.25">
      <c r="A208" s="2" t="s">
        <v>4</v>
      </c>
      <c r="B208" s="3" t="s">
        <v>834</v>
      </c>
      <c r="C208" s="3" t="s">
        <v>834</v>
      </c>
      <c r="D208" s="9" t="str">
        <f t="shared" si="32"/>
        <v>ok</v>
      </c>
      <c r="F208" t="str">
        <f t="shared" si="24"/>
        <v>scikit-learn/sklearn.decomposition._factor_analysis/FactorAnalysis/transformscikit-learn/sklearn.decomposition._factor_analysis/FactorAnalysis/transform</v>
      </c>
      <c r="I208" t="str">
        <f t="shared" si="25"/>
        <v>-</v>
      </c>
      <c r="J208" t="str">
        <f t="shared" si="31"/>
        <v/>
      </c>
      <c r="K208" t="str">
        <f t="shared" si="26"/>
        <v/>
      </c>
      <c r="L208" t="str">
        <f t="shared" si="27"/>
        <v/>
      </c>
      <c r="N208" t="str">
        <f t="shared" si="28"/>
        <v>+</v>
      </c>
      <c r="O208" t="str">
        <f t="shared" si="29"/>
        <v/>
      </c>
    </row>
    <row r="209" spans="1:19" x14ac:dyDescent="0.25">
      <c r="A209" s="2" t="s">
        <v>297</v>
      </c>
      <c r="B209" s="3" t="s">
        <v>322</v>
      </c>
      <c r="C209" s="2"/>
      <c r="D209" s="9" t="str">
        <f t="shared" si="32"/>
        <v>-</v>
      </c>
      <c r="F209" t="str">
        <f t="shared" si="24"/>
        <v>scikit-learn/sklearn.decomposition._fastica/FastICA</v>
      </c>
      <c r="I209" t="str">
        <f t="shared" si="25"/>
        <v>+</v>
      </c>
      <c r="J209" t="str">
        <f t="shared" si="31"/>
        <v/>
      </c>
      <c r="K209" t="str">
        <f t="shared" si="26"/>
        <v>+</v>
      </c>
      <c r="L209" t="str">
        <f t="shared" si="27"/>
        <v/>
      </c>
      <c r="N209" t="str">
        <f t="shared" si="28"/>
        <v/>
      </c>
      <c r="O209" t="str">
        <f t="shared" si="29"/>
        <v/>
      </c>
      <c r="P209" s="16" t="str">
        <f t="shared" ref="P209:P214" si="33">IF(AND(K209="+",C209&lt;&gt;""),"+","")</f>
        <v/>
      </c>
      <c r="Q209" s="16" t="str">
        <f t="shared" ref="Q209:Q214" si="34">IF(AND(I209="-",NOT(D209="ok")),LEN(B209)-LEN(SUBSTITUTE(B209,",",""))+"1","")</f>
        <v/>
      </c>
      <c r="R209" s="16" t="str">
        <f t="shared" ref="R209:R214" si="35">IF(AND(I209="-",NOT(D209="ok")),LEN(C209)-LEN(SUBSTITUTE(C209,",",""))+"1","")</f>
        <v/>
      </c>
      <c r="S209" s="16"/>
    </row>
    <row r="210" spans="1:19" x14ac:dyDescent="0.25">
      <c r="A210" s="2" t="s">
        <v>297</v>
      </c>
      <c r="B210" s="3" t="s">
        <v>526</v>
      </c>
      <c r="C210" s="2"/>
      <c r="D210" s="9" t="str">
        <f t="shared" si="32"/>
        <v>-</v>
      </c>
      <c r="F210" t="str">
        <f t="shared" si="24"/>
        <v>scikit-learn/sklearn.decomposition._fastica/fastica</v>
      </c>
      <c r="I210" t="str">
        <f t="shared" si="25"/>
        <v>+</v>
      </c>
      <c r="J210" t="str">
        <f t="shared" si="31"/>
        <v/>
      </c>
      <c r="K210" t="str">
        <f t="shared" si="26"/>
        <v>+</v>
      </c>
      <c r="L210" t="str">
        <f t="shared" si="27"/>
        <v/>
      </c>
      <c r="N210" t="str">
        <f t="shared" si="28"/>
        <v/>
      </c>
      <c r="O210" t="str">
        <f t="shared" si="29"/>
        <v/>
      </c>
      <c r="P210" s="16" t="str">
        <f t="shared" si="33"/>
        <v/>
      </c>
      <c r="Q210" s="16" t="str">
        <f t="shared" si="34"/>
        <v/>
      </c>
      <c r="R210" s="16" t="str">
        <f t="shared" si="35"/>
        <v/>
      </c>
      <c r="S210" s="16"/>
    </row>
    <row r="211" spans="1:19" x14ac:dyDescent="0.25">
      <c r="A211" s="2" t="s">
        <v>297</v>
      </c>
      <c r="B211" s="2"/>
      <c r="C211" s="3" t="s">
        <v>322</v>
      </c>
      <c r="D211" s="9" t="str">
        <f t="shared" si="32"/>
        <v>-</v>
      </c>
      <c r="F211" t="str">
        <f t="shared" ref="F211:F274" si="36">_xlfn.CONCAT(B211,C211)</f>
        <v>scikit-learn/sklearn.decomposition._fastica/FastICA</v>
      </c>
      <c r="I211" t="str">
        <f t="shared" ref="I211:I274" si="37">IF(A211="-","+","-")</f>
        <v>+</v>
      </c>
      <c r="J211" t="str">
        <f t="shared" si="31"/>
        <v/>
      </c>
      <c r="K211" t="str">
        <f t="shared" ref="K211:K274" si="38">IF(AND(I211="+",NOT(D211="ok")),"+","")</f>
        <v>+</v>
      </c>
      <c r="L211" t="str">
        <f t="shared" ref="L211:L274" si="39">IF(AND(I211="-",D211="?",A211&lt;$M$18),"+","")</f>
        <v/>
      </c>
      <c r="N211" t="str">
        <f t="shared" ref="N211:N274" si="40">IF(AND(D211="ok",I211="-"),"+","")</f>
        <v/>
      </c>
      <c r="O211" t="str">
        <f t="shared" ref="O211:O274" si="41">IF(AND(I211="+",D211="ok"),"+","")</f>
        <v/>
      </c>
      <c r="P211" s="16" t="str">
        <f t="shared" si="33"/>
        <v>+</v>
      </c>
      <c r="Q211" s="16" t="str">
        <f t="shared" si="34"/>
        <v/>
      </c>
      <c r="R211" s="16" t="str">
        <f t="shared" si="35"/>
        <v/>
      </c>
      <c r="S211" s="16"/>
    </row>
    <row r="212" spans="1:19" x14ac:dyDescent="0.25">
      <c r="A212" s="2" t="s">
        <v>297</v>
      </c>
      <c r="B212" s="2"/>
      <c r="C212" s="3" t="s">
        <v>526</v>
      </c>
      <c r="D212" s="9" t="str">
        <f t="shared" si="32"/>
        <v>-</v>
      </c>
      <c r="F212" t="str">
        <f t="shared" si="36"/>
        <v>scikit-learn/sklearn.decomposition._fastica/fastica</v>
      </c>
      <c r="I212" t="str">
        <f t="shared" si="37"/>
        <v>+</v>
      </c>
      <c r="J212" t="str">
        <f t="shared" si="31"/>
        <v/>
      </c>
      <c r="K212" t="str">
        <f t="shared" si="38"/>
        <v>+</v>
      </c>
      <c r="L212" t="str">
        <f t="shared" si="39"/>
        <v/>
      </c>
      <c r="N212" t="str">
        <f t="shared" si="40"/>
        <v/>
      </c>
      <c r="O212" t="str">
        <f t="shared" si="41"/>
        <v/>
      </c>
      <c r="P212" s="16" t="str">
        <f t="shared" si="33"/>
        <v>+</v>
      </c>
      <c r="Q212" s="16" t="str">
        <f t="shared" si="34"/>
        <v/>
      </c>
      <c r="R212" s="16" t="str">
        <f t="shared" si="35"/>
        <v/>
      </c>
      <c r="S212" s="16"/>
    </row>
    <row r="213" spans="1:19" x14ac:dyDescent="0.25">
      <c r="A213" s="2" t="s">
        <v>297</v>
      </c>
      <c r="B213" s="3" t="s">
        <v>2650</v>
      </c>
      <c r="C213" s="2"/>
      <c r="D213" s="9" t="str">
        <f t="shared" si="32"/>
        <v>-</v>
      </c>
      <c r="F213" t="str">
        <f t="shared" si="36"/>
        <v>scikit-learn/sklearn.decomposition._fastica/FastICA/__init__</v>
      </c>
      <c r="I213" t="str">
        <f t="shared" si="37"/>
        <v>+</v>
      </c>
      <c r="J213" t="str">
        <f t="shared" si="31"/>
        <v/>
      </c>
      <c r="K213" t="str">
        <f t="shared" si="38"/>
        <v>+</v>
      </c>
      <c r="L213" t="str">
        <f t="shared" si="39"/>
        <v/>
      </c>
      <c r="N213" t="str">
        <f t="shared" si="40"/>
        <v/>
      </c>
      <c r="O213" t="str">
        <f t="shared" si="41"/>
        <v/>
      </c>
      <c r="P213" s="16" t="str">
        <f t="shared" si="33"/>
        <v/>
      </c>
      <c r="Q213" s="16" t="str">
        <f t="shared" si="34"/>
        <v/>
      </c>
      <c r="R213" s="16" t="str">
        <f t="shared" si="35"/>
        <v/>
      </c>
      <c r="S213" s="16"/>
    </row>
    <row r="214" spans="1:19" x14ac:dyDescent="0.25">
      <c r="A214" s="2" t="s">
        <v>297</v>
      </c>
      <c r="B214" s="2"/>
      <c r="C214" s="3" t="s">
        <v>2650</v>
      </c>
      <c r="D214" s="9" t="str">
        <f t="shared" si="32"/>
        <v>-</v>
      </c>
      <c r="F214" t="str">
        <f t="shared" si="36"/>
        <v>scikit-learn/sklearn.decomposition._fastica/FastICA/__init__</v>
      </c>
      <c r="I214" t="str">
        <f t="shared" si="37"/>
        <v>+</v>
      </c>
      <c r="J214" t="str">
        <f t="shared" si="31"/>
        <v/>
      </c>
      <c r="K214" t="str">
        <f t="shared" si="38"/>
        <v>+</v>
      </c>
      <c r="L214" t="str">
        <f t="shared" si="39"/>
        <v/>
      </c>
      <c r="N214" t="str">
        <f t="shared" si="40"/>
        <v/>
      </c>
      <c r="O214" t="str">
        <f t="shared" si="41"/>
        <v/>
      </c>
      <c r="P214" s="16" t="str">
        <f t="shared" si="33"/>
        <v>+</v>
      </c>
      <c r="Q214" s="16" t="str">
        <f t="shared" si="34"/>
        <v/>
      </c>
      <c r="R214" s="16" t="str">
        <f t="shared" si="35"/>
        <v/>
      </c>
      <c r="S214" s="16"/>
    </row>
    <row r="215" spans="1:19" x14ac:dyDescent="0.25">
      <c r="A215" s="2" t="s">
        <v>2461</v>
      </c>
      <c r="B215" s="3" t="s">
        <v>6846</v>
      </c>
      <c r="C215" s="3" t="s">
        <v>6846</v>
      </c>
      <c r="D215" s="9" t="str">
        <f t="shared" si="32"/>
        <v>ok</v>
      </c>
      <c r="F215" t="str">
        <f t="shared" si="36"/>
        <v>scikit-learn/sklearn.decomposition._fastica/FastICA/__init__/algorithmscikit-learn/sklearn.decomposition._fastica/FastICA/__init__/algorithm</v>
      </c>
      <c r="I215" t="str">
        <f t="shared" si="37"/>
        <v>-</v>
      </c>
      <c r="J215" t="str">
        <f t="shared" si="31"/>
        <v/>
      </c>
      <c r="K215" t="str">
        <f t="shared" si="38"/>
        <v/>
      </c>
      <c r="L215" t="str">
        <f t="shared" si="39"/>
        <v/>
      </c>
      <c r="N215" t="str">
        <f t="shared" si="40"/>
        <v>+</v>
      </c>
      <c r="O215" t="str">
        <f t="shared" si="41"/>
        <v/>
      </c>
    </row>
    <row r="216" spans="1:19" x14ac:dyDescent="0.25">
      <c r="A216" s="2" t="s">
        <v>6285</v>
      </c>
      <c r="B216" s="3" t="s">
        <v>6849</v>
      </c>
      <c r="C216" s="3" t="s">
        <v>6849</v>
      </c>
      <c r="D216" s="9" t="str">
        <f t="shared" si="32"/>
        <v>ok</v>
      </c>
      <c r="F216" t="str">
        <f t="shared" si="36"/>
        <v>scikit-learn/sklearn.decomposition._fastica/FastICA/__init__/fun_argsscikit-learn/sklearn.decomposition._fastica/FastICA/__init__/fun_args</v>
      </c>
      <c r="I216" t="str">
        <f t="shared" si="37"/>
        <v>-</v>
      </c>
      <c r="J216" t="str">
        <f t="shared" si="31"/>
        <v/>
      </c>
      <c r="K216" t="str">
        <f t="shared" si="38"/>
        <v/>
      </c>
      <c r="L216" t="str">
        <f t="shared" si="39"/>
        <v/>
      </c>
      <c r="N216" t="str">
        <f t="shared" si="40"/>
        <v>+</v>
      </c>
      <c r="O216" t="str">
        <f t="shared" si="41"/>
        <v/>
      </c>
    </row>
    <row r="217" spans="1:19" x14ac:dyDescent="0.25">
      <c r="A217" s="2" t="s">
        <v>7910</v>
      </c>
      <c r="B217" s="3" t="s">
        <v>6848</v>
      </c>
      <c r="C217" s="3" t="s">
        <v>6848</v>
      </c>
      <c r="D217" s="9" t="str">
        <f t="shared" si="32"/>
        <v>ok</v>
      </c>
      <c r="F217" t="str">
        <f t="shared" si="36"/>
        <v>scikit-learn/sklearn.decomposition._fastica/FastICA/__init__/funscikit-learn/sklearn.decomposition._fastica/FastICA/__init__/fun</v>
      </c>
      <c r="I217" t="str">
        <f t="shared" si="37"/>
        <v>-</v>
      </c>
      <c r="J217" t="str">
        <f t="shared" si="31"/>
        <v/>
      </c>
      <c r="K217" t="str">
        <f t="shared" si="38"/>
        <v/>
      </c>
      <c r="L217" t="str">
        <f t="shared" si="39"/>
        <v/>
      </c>
      <c r="N217" t="str">
        <f t="shared" si="40"/>
        <v>+</v>
      </c>
      <c r="O217" t="str">
        <f t="shared" si="41"/>
        <v/>
      </c>
    </row>
    <row r="218" spans="1:19" x14ac:dyDescent="0.25">
      <c r="A218" s="2" t="s">
        <v>4</v>
      </c>
      <c r="B218" s="3" t="s">
        <v>3922</v>
      </c>
      <c r="C218" s="3" t="s">
        <v>3922</v>
      </c>
      <c r="D218" s="9" t="str">
        <f t="shared" si="32"/>
        <v>ok</v>
      </c>
      <c r="F218" t="str">
        <f t="shared" si="36"/>
        <v>scikit-learn/sklearn.decomposition._fastica/FastICA/__init__/max_iterscikit-learn/sklearn.decomposition._fastica/FastICA/__init__/max_iter</v>
      </c>
      <c r="I218" t="str">
        <f t="shared" si="37"/>
        <v>-</v>
      </c>
      <c r="J218" t="str">
        <f t="shared" si="31"/>
        <v/>
      </c>
      <c r="K218" t="str">
        <f t="shared" si="38"/>
        <v/>
      </c>
      <c r="L218" t="str">
        <f t="shared" si="39"/>
        <v/>
      </c>
      <c r="N218" t="str">
        <f t="shared" si="40"/>
        <v>+</v>
      </c>
      <c r="O218" t="str">
        <f t="shared" si="41"/>
        <v/>
      </c>
    </row>
    <row r="219" spans="1:19" x14ac:dyDescent="0.25">
      <c r="A219" s="2" t="s">
        <v>4</v>
      </c>
      <c r="B219" s="3" t="s">
        <v>3921</v>
      </c>
      <c r="C219" s="3" t="s">
        <v>3921</v>
      </c>
      <c r="D219" s="9" t="str">
        <f t="shared" si="32"/>
        <v>ok</v>
      </c>
      <c r="F219" t="str">
        <f t="shared" si="36"/>
        <v>scikit-learn/sklearn.decomposition._fastica/FastICA/__init__/n_componentsscikit-learn/sklearn.decomposition._fastica/FastICA/__init__/n_components</v>
      </c>
      <c r="I219" t="str">
        <f t="shared" si="37"/>
        <v>-</v>
      </c>
      <c r="J219" t="str">
        <f t="shared" si="31"/>
        <v/>
      </c>
      <c r="K219" t="str">
        <f t="shared" si="38"/>
        <v/>
      </c>
      <c r="L219" t="str">
        <f t="shared" si="39"/>
        <v/>
      </c>
      <c r="N219" t="str">
        <f t="shared" si="40"/>
        <v>+</v>
      </c>
      <c r="O219" t="str">
        <f t="shared" si="41"/>
        <v/>
      </c>
    </row>
    <row r="220" spans="1:19" x14ac:dyDescent="0.25">
      <c r="A220" s="2" t="s">
        <v>4</v>
      </c>
      <c r="B220" s="3" t="s">
        <v>3923</v>
      </c>
      <c r="C220" s="3" t="s">
        <v>3923</v>
      </c>
      <c r="D220" s="9" t="str">
        <f t="shared" si="32"/>
        <v>ok</v>
      </c>
      <c r="F220" t="str">
        <f t="shared" si="36"/>
        <v>scikit-learn/sklearn.decomposition._fastica/FastICA/__init__/random_statescikit-learn/sklearn.decomposition._fastica/FastICA/__init__/random_state</v>
      </c>
      <c r="I220" t="str">
        <f t="shared" si="37"/>
        <v>-</v>
      </c>
      <c r="J220" t="str">
        <f t="shared" si="31"/>
        <v/>
      </c>
      <c r="K220" t="str">
        <f t="shared" si="38"/>
        <v/>
      </c>
      <c r="L220" t="str">
        <f t="shared" si="39"/>
        <v/>
      </c>
      <c r="N220" t="str">
        <f t="shared" si="40"/>
        <v>+</v>
      </c>
      <c r="O220" t="str">
        <f t="shared" si="41"/>
        <v/>
      </c>
    </row>
    <row r="221" spans="1:19" x14ac:dyDescent="0.25">
      <c r="A221" s="2" t="s">
        <v>4</v>
      </c>
      <c r="B221" s="3" t="s">
        <v>3920</v>
      </c>
      <c r="C221" s="3" t="s">
        <v>3920</v>
      </c>
      <c r="D221" s="9" t="str">
        <f t="shared" ref="D221:D225" si="42">IF(B221=C221,"ok","-")</f>
        <v>ok</v>
      </c>
      <c r="F221" t="str">
        <f t="shared" si="36"/>
        <v>scikit-learn/sklearn.decomposition._fastica/FastICA/__init__/selfscikit-learn/sklearn.decomposition._fastica/FastICA/__init__/self</v>
      </c>
      <c r="I221" t="str">
        <f t="shared" si="37"/>
        <v>-</v>
      </c>
      <c r="J221" t="str">
        <f t="shared" ref="J221:J284" si="43">IF(AND(I221="-",NOT(D221="ok")),"+","")</f>
        <v/>
      </c>
      <c r="K221" t="str">
        <f t="shared" si="38"/>
        <v/>
      </c>
      <c r="L221" t="str">
        <f t="shared" si="39"/>
        <v/>
      </c>
      <c r="N221" t="str">
        <f t="shared" si="40"/>
        <v>+</v>
      </c>
      <c r="O221" t="str">
        <f t="shared" si="41"/>
        <v/>
      </c>
    </row>
    <row r="222" spans="1:19" x14ac:dyDescent="0.25">
      <c r="A222" s="2" t="s">
        <v>7935</v>
      </c>
      <c r="B222" s="3" t="s">
        <v>6850</v>
      </c>
      <c r="C222" s="3" t="s">
        <v>6850</v>
      </c>
      <c r="D222" s="9" t="str">
        <f t="shared" si="42"/>
        <v>ok</v>
      </c>
      <c r="F222" t="str">
        <f t="shared" si="36"/>
        <v>scikit-learn/sklearn.decomposition._fastica/FastICA/__init__/tolscikit-learn/sklearn.decomposition._fastica/FastICA/__init__/tol</v>
      </c>
      <c r="I222" t="str">
        <f t="shared" si="37"/>
        <v>-</v>
      </c>
      <c r="J222" t="str">
        <f t="shared" si="43"/>
        <v/>
      </c>
      <c r="K222" t="str">
        <f t="shared" si="38"/>
        <v/>
      </c>
      <c r="L222" t="str">
        <f t="shared" si="39"/>
        <v/>
      </c>
      <c r="N222" t="str">
        <f t="shared" si="40"/>
        <v>+</v>
      </c>
      <c r="O222" t="str">
        <f t="shared" si="41"/>
        <v/>
      </c>
    </row>
    <row r="223" spans="1:19" x14ac:dyDescent="0.25">
      <c r="A223" s="2" t="s">
        <v>7899</v>
      </c>
      <c r="B223" s="3" t="s">
        <v>6851</v>
      </c>
      <c r="C223" s="3" t="s">
        <v>6851</v>
      </c>
      <c r="D223" s="9" t="str">
        <f t="shared" si="42"/>
        <v>ok</v>
      </c>
      <c r="F223" t="str">
        <f t="shared" si="36"/>
        <v>scikit-learn/sklearn.decomposition._fastica/FastICA/__init__/w_initscikit-learn/sklearn.decomposition._fastica/FastICA/__init__/w_init</v>
      </c>
      <c r="I223" t="str">
        <f t="shared" si="37"/>
        <v>-</v>
      </c>
      <c r="J223" t="str">
        <f t="shared" si="43"/>
        <v/>
      </c>
      <c r="K223" t="str">
        <f t="shared" si="38"/>
        <v/>
      </c>
      <c r="L223" t="str">
        <f t="shared" si="39"/>
        <v/>
      </c>
      <c r="N223" t="str">
        <f t="shared" si="40"/>
        <v>+</v>
      </c>
      <c r="O223" t="str">
        <f t="shared" si="41"/>
        <v/>
      </c>
    </row>
    <row r="224" spans="1:19" x14ac:dyDescent="0.25">
      <c r="A224" s="2" t="s">
        <v>297</v>
      </c>
      <c r="B224" s="3" t="s">
        <v>6847</v>
      </c>
      <c r="C224" s="2"/>
      <c r="D224" s="9" t="str">
        <f t="shared" si="42"/>
        <v>-</v>
      </c>
      <c r="F224" t="str">
        <f t="shared" si="36"/>
        <v>scikit-learn/sklearn.decomposition._fastica/FastICA/__init__/whiten</v>
      </c>
      <c r="I224" t="str">
        <f t="shared" si="37"/>
        <v>+</v>
      </c>
      <c r="J224" t="str">
        <f t="shared" si="43"/>
        <v/>
      </c>
      <c r="K224" t="str">
        <f t="shared" si="38"/>
        <v>+</v>
      </c>
      <c r="L224" t="str">
        <f t="shared" si="39"/>
        <v/>
      </c>
      <c r="N224" t="str">
        <f t="shared" si="40"/>
        <v/>
      </c>
      <c r="O224" t="str">
        <f t="shared" si="41"/>
        <v/>
      </c>
      <c r="P224" s="16" t="str">
        <f>IF(AND(K224="+",C224&lt;&gt;""),"+","")</f>
        <v/>
      </c>
      <c r="Q224" s="16" t="str">
        <f>IF(AND(I224="-",NOT(D224="ok")),LEN(B224)-LEN(SUBSTITUTE(B224,",",""))+"1","")</f>
        <v/>
      </c>
      <c r="R224" s="16" t="str">
        <f>IF(AND(I224="-",NOT(D224="ok")),LEN(C224)-LEN(SUBSTITUTE(C224,",",""))+"1","")</f>
        <v/>
      </c>
      <c r="S224" s="16"/>
    </row>
    <row r="225" spans="1:19" x14ac:dyDescent="0.25">
      <c r="A225" s="2" t="s">
        <v>297</v>
      </c>
      <c r="B225" s="2"/>
      <c r="C225" s="3" t="s">
        <v>6847</v>
      </c>
      <c r="D225" s="9" t="str">
        <f t="shared" si="42"/>
        <v>-</v>
      </c>
      <c r="F225" t="str">
        <f t="shared" si="36"/>
        <v>scikit-learn/sklearn.decomposition._fastica/FastICA/__init__/whiten</v>
      </c>
      <c r="I225" t="str">
        <f t="shared" si="37"/>
        <v>+</v>
      </c>
      <c r="J225" t="str">
        <f t="shared" si="43"/>
        <v/>
      </c>
      <c r="K225" t="str">
        <f t="shared" si="38"/>
        <v>+</v>
      </c>
      <c r="L225" t="str">
        <f t="shared" si="39"/>
        <v/>
      </c>
      <c r="N225" t="str">
        <f t="shared" si="40"/>
        <v/>
      </c>
      <c r="O225" t="str">
        <f t="shared" si="41"/>
        <v/>
      </c>
      <c r="P225" s="16" t="str">
        <f>IF(AND(K225="+",C225&lt;&gt;""),"+","")</f>
        <v>+</v>
      </c>
      <c r="Q225" s="16" t="str">
        <f>IF(AND(I225="-",NOT(D225="ok")),LEN(B225)-LEN(SUBSTITUTE(B225,",",""))+"1","")</f>
        <v/>
      </c>
      <c r="R225" s="16" t="str">
        <f>IF(AND(I225="-",NOT(D225="ok")),LEN(C225)-LEN(SUBSTITUTE(C225,",",""))+"1","")</f>
        <v/>
      </c>
      <c r="S225" s="16"/>
    </row>
    <row r="226" spans="1:19" x14ac:dyDescent="0.25">
      <c r="A226" s="2" t="s">
        <v>297</v>
      </c>
      <c r="B226" s="2"/>
      <c r="C226" s="3" t="s">
        <v>7333</v>
      </c>
      <c r="D226" s="9" t="s">
        <v>3324</v>
      </c>
      <c r="E226" t="s">
        <v>8063</v>
      </c>
      <c r="F226" t="str">
        <f t="shared" si="36"/>
        <v>scikit-learn/sklearn.decomposition._fastica/FastICA/__init__/whiten_solver</v>
      </c>
      <c r="I226" t="str">
        <f t="shared" si="37"/>
        <v>+</v>
      </c>
      <c r="J226" t="str">
        <f t="shared" si="43"/>
        <v/>
      </c>
      <c r="K226" t="str">
        <f t="shared" si="38"/>
        <v/>
      </c>
      <c r="L226" t="str">
        <f t="shared" si="39"/>
        <v/>
      </c>
      <c r="N226" t="str">
        <f t="shared" si="40"/>
        <v/>
      </c>
      <c r="O226" t="str">
        <f t="shared" si="41"/>
        <v>+</v>
      </c>
    </row>
    <row r="227" spans="1:19" x14ac:dyDescent="0.25">
      <c r="A227" s="2" t="s">
        <v>2471</v>
      </c>
      <c r="B227" s="3" t="s">
        <v>2472</v>
      </c>
      <c r="C227" s="3" t="s">
        <v>2472</v>
      </c>
      <c r="D227" s="9" t="str">
        <f t="shared" ref="D227:D259" si="44">IF(B227=C227,"ok","-")</f>
        <v>ok</v>
      </c>
      <c r="F227" t="str">
        <f t="shared" si="36"/>
        <v>scikit-learn/sklearn.decomposition._fastica/fastica/algorithmscikit-learn/sklearn.decomposition._fastica/fastica/algorithm</v>
      </c>
      <c r="I227" t="str">
        <f t="shared" si="37"/>
        <v>-</v>
      </c>
      <c r="J227" t="str">
        <f t="shared" si="43"/>
        <v/>
      </c>
      <c r="K227" t="str">
        <f t="shared" si="38"/>
        <v/>
      </c>
      <c r="L227" t="str">
        <f t="shared" si="39"/>
        <v/>
      </c>
      <c r="N227" t="str">
        <f t="shared" si="40"/>
        <v>+</v>
      </c>
      <c r="O227" t="str">
        <f t="shared" si="41"/>
        <v/>
      </c>
    </row>
    <row r="228" spans="1:19" x14ac:dyDescent="0.25">
      <c r="A228" s="2" t="s">
        <v>4</v>
      </c>
      <c r="B228" s="3" t="s">
        <v>1395</v>
      </c>
      <c r="C228" s="3" t="s">
        <v>1395</v>
      </c>
      <c r="D228" s="9" t="str">
        <f t="shared" si="44"/>
        <v>ok</v>
      </c>
      <c r="F228" t="str">
        <f t="shared" si="36"/>
        <v>scikit-learn/sklearn.decomposition._fastica/fastica/compute_sourcesscikit-learn/sklearn.decomposition._fastica/fastica/compute_sources</v>
      </c>
      <c r="I228" t="str">
        <f t="shared" si="37"/>
        <v>-</v>
      </c>
      <c r="J228" t="str">
        <f t="shared" si="43"/>
        <v/>
      </c>
      <c r="K228" t="str">
        <f t="shared" si="38"/>
        <v/>
      </c>
      <c r="L228" t="str">
        <f t="shared" si="39"/>
        <v/>
      </c>
      <c r="N228" t="str">
        <f t="shared" si="40"/>
        <v>+</v>
      </c>
      <c r="O228" t="str">
        <f t="shared" si="41"/>
        <v/>
      </c>
    </row>
    <row r="229" spans="1:19" x14ac:dyDescent="0.25">
      <c r="A229" s="2" t="s">
        <v>297</v>
      </c>
      <c r="B229" s="3" t="s">
        <v>2651</v>
      </c>
      <c r="C229" s="2"/>
      <c r="D229" s="9" t="str">
        <f t="shared" si="44"/>
        <v>-</v>
      </c>
      <c r="F229" t="str">
        <f t="shared" si="36"/>
        <v>scikit-learn/sklearn.decomposition._fastica/FastICA/fit</v>
      </c>
      <c r="I229" t="str">
        <f t="shared" si="37"/>
        <v>+</v>
      </c>
      <c r="J229" t="str">
        <f t="shared" si="43"/>
        <v/>
      </c>
      <c r="K229" t="str">
        <f t="shared" si="38"/>
        <v>+</v>
      </c>
      <c r="L229" t="str">
        <f t="shared" si="39"/>
        <v/>
      </c>
      <c r="N229" t="str">
        <f t="shared" si="40"/>
        <v/>
      </c>
      <c r="O229" t="str">
        <f t="shared" si="41"/>
        <v/>
      </c>
      <c r="P229" s="16" t="str">
        <f>IF(AND(K229="+",C229&lt;&gt;""),"+","")</f>
        <v/>
      </c>
      <c r="Q229" s="16" t="str">
        <f>IF(AND(I229="-",NOT(D229="ok")),LEN(B229)-LEN(SUBSTITUTE(B229,",",""))+"1","")</f>
        <v/>
      </c>
      <c r="R229" s="16" t="str">
        <f>IF(AND(I229="-",NOT(D229="ok")),LEN(C229)-LEN(SUBSTITUTE(C229,",",""))+"1","")</f>
        <v/>
      </c>
      <c r="S229" s="16"/>
    </row>
    <row r="230" spans="1:19" x14ac:dyDescent="0.25">
      <c r="A230" s="2" t="s">
        <v>297</v>
      </c>
      <c r="B230" s="2"/>
      <c r="C230" s="3" t="s">
        <v>2651</v>
      </c>
      <c r="D230" s="9" t="str">
        <f t="shared" si="44"/>
        <v>-</v>
      </c>
      <c r="F230" t="str">
        <f t="shared" si="36"/>
        <v>scikit-learn/sklearn.decomposition._fastica/FastICA/fit</v>
      </c>
      <c r="I230" t="str">
        <f t="shared" si="37"/>
        <v>+</v>
      </c>
      <c r="J230" t="str">
        <f t="shared" si="43"/>
        <v/>
      </c>
      <c r="K230" t="str">
        <f t="shared" si="38"/>
        <v>+</v>
      </c>
      <c r="L230" t="str">
        <f t="shared" si="39"/>
        <v/>
      </c>
      <c r="N230" t="str">
        <f t="shared" si="40"/>
        <v/>
      </c>
      <c r="O230" t="str">
        <f t="shared" si="41"/>
        <v/>
      </c>
      <c r="P230" s="16" t="str">
        <f>IF(AND(K230="+",C230&lt;&gt;""),"+","")</f>
        <v>+</v>
      </c>
      <c r="Q230" s="16" t="str">
        <f>IF(AND(I230="-",NOT(D230="ok")),LEN(B230)-LEN(SUBSTITUTE(B230,",",""))+"1","")</f>
        <v/>
      </c>
      <c r="R230" s="16" t="str">
        <f>IF(AND(I230="-",NOT(D230="ok")),LEN(C230)-LEN(SUBSTITUTE(C230,",",""))+"1","")</f>
        <v/>
      </c>
      <c r="S230" s="16"/>
    </row>
    <row r="231" spans="1:19" x14ac:dyDescent="0.25">
      <c r="A231" s="2" t="s">
        <v>4</v>
      </c>
      <c r="B231" s="3" t="s">
        <v>3924</v>
      </c>
      <c r="C231" s="3" t="s">
        <v>3924</v>
      </c>
      <c r="D231" s="9" t="str">
        <f t="shared" si="44"/>
        <v>ok</v>
      </c>
      <c r="F231" t="str">
        <f t="shared" si="36"/>
        <v>scikit-learn/sklearn.decomposition._fastica/FastICA/fit/selfscikit-learn/sklearn.decomposition._fastica/FastICA/fit/self</v>
      </c>
      <c r="I231" t="str">
        <f t="shared" si="37"/>
        <v>-</v>
      </c>
      <c r="J231" t="str">
        <f t="shared" si="43"/>
        <v/>
      </c>
      <c r="K231" t="str">
        <f t="shared" si="38"/>
        <v/>
      </c>
      <c r="L231" t="str">
        <f t="shared" si="39"/>
        <v/>
      </c>
      <c r="N231" t="str">
        <f t="shared" si="40"/>
        <v>+</v>
      </c>
      <c r="O231" t="str">
        <f t="shared" si="41"/>
        <v/>
      </c>
    </row>
    <row r="232" spans="1:19" x14ac:dyDescent="0.25">
      <c r="A232" s="2" t="s">
        <v>2345</v>
      </c>
      <c r="B232" s="3" t="s">
        <v>6357</v>
      </c>
      <c r="C232" s="3" t="s">
        <v>6357</v>
      </c>
      <c r="D232" s="9" t="str">
        <f t="shared" si="44"/>
        <v>ok</v>
      </c>
      <c r="F232" t="str">
        <f t="shared" si="36"/>
        <v>scikit-learn/sklearn.decomposition._fastica/FastICA/fit/Xscikit-learn/sklearn.decomposition._fastica/FastICA/fit/X</v>
      </c>
      <c r="I232" t="str">
        <f t="shared" si="37"/>
        <v>-</v>
      </c>
      <c r="J232" t="str">
        <f t="shared" si="43"/>
        <v/>
      </c>
      <c r="K232" t="str">
        <f t="shared" si="38"/>
        <v/>
      </c>
      <c r="L232" t="str">
        <f t="shared" si="39"/>
        <v/>
      </c>
      <c r="N232" t="str">
        <f t="shared" si="40"/>
        <v>+</v>
      </c>
      <c r="O232" t="str">
        <f t="shared" si="41"/>
        <v/>
      </c>
    </row>
    <row r="233" spans="1:19" x14ac:dyDescent="0.25">
      <c r="A233" s="2" t="s">
        <v>2471</v>
      </c>
      <c r="B233" s="3" t="s">
        <v>6635</v>
      </c>
      <c r="C233" s="3" t="s">
        <v>6635</v>
      </c>
      <c r="D233" s="9" t="str">
        <f t="shared" si="44"/>
        <v>ok</v>
      </c>
      <c r="F233" t="str">
        <f t="shared" si="36"/>
        <v>scikit-learn/sklearn.decomposition._fastica/FastICA/fit/yscikit-learn/sklearn.decomposition._fastica/FastICA/fit/y</v>
      </c>
      <c r="I233" t="str">
        <f t="shared" si="37"/>
        <v>-</v>
      </c>
      <c r="J233" t="str">
        <f t="shared" si="43"/>
        <v/>
      </c>
      <c r="K233" t="str">
        <f t="shared" si="38"/>
        <v/>
      </c>
      <c r="L233" t="str">
        <f t="shared" si="39"/>
        <v/>
      </c>
      <c r="N233" t="str">
        <f t="shared" si="40"/>
        <v>+</v>
      </c>
      <c r="O233" t="str">
        <f t="shared" si="41"/>
        <v/>
      </c>
    </row>
    <row r="234" spans="1:19" x14ac:dyDescent="0.25">
      <c r="A234" s="2" t="s">
        <v>297</v>
      </c>
      <c r="B234" s="3" t="s">
        <v>2652</v>
      </c>
      <c r="C234" s="2"/>
      <c r="D234" s="9" t="str">
        <f t="shared" si="44"/>
        <v>-</v>
      </c>
      <c r="F234" t="str">
        <f t="shared" si="36"/>
        <v>scikit-learn/sklearn.decomposition._fastica/FastICA/fit_transform</v>
      </c>
      <c r="I234" t="str">
        <f t="shared" si="37"/>
        <v>+</v>
      </c>
      <c r="J234" t="str">
        <f t="shared" si="43"/>
        <v/>
      </c>
      <c r="K234" t="str">
        <f t="shared" si="38"/>
        <v>+</v>
      </c>
      <c r="L234" t="str">
        <f t="shared" si="39"/>
        <v/>
      </c>
      <c r="N234" t="str">
        <f t="shared" si="40"/>
        <v/>
      </c>
      <c r="O234" t="str">
        <f t="shared" si="41"/>
        <v/>
      </c>
      <c r="P234" s="16" t="str">
        <f>IF(AND(K234="+",C234&lt;&gt;""),"+","")</f>
        <v/>
      </c>
      <c r="Q234" s="16" t="str">
        <f>IF(AND(I234="-",NOT(D234="ok")),LEN(B234)-LEN(SUBSTITUTE(B234,",",""))+"1","")</f>
        <v/>
      </c>
      <c r="R234" s="16" t="str">
        <f>IF(AND(I234="-",NOT(D234="ok")),LEN(C234)-LEN(SUBSTITUTE(C234,",",""))+"1","")</f>
        <v/>
      </c>
      <c r="S234" s="16"/>
    </row>
    <row r="235" spans="1:19" x14ac:dyDescent="0.25">
      <c r="A235" s="2" t="s">
        <v>297</v>
      </c>
      <c r="B235" s="2"/>
      <c r="C235" s="3" t="s">
        <v>2652</v>
      </c>
      <c r="D235" s="9" t="str">
        <f t="shared" si="44"/>
        <v>-</v>
      </c>
      <c r="F235" t="str">
        <f t="shared" si="36"/>
        <v>scikit-learn/sklearn.decomposition._fastica/FastICA/fit_transform</v>
      </c>
      <c r="I235" t="str">
        <f t="shared" si="37"/>
        <v>+</v>
      </c>
      <c r="J235" t="str">
        <f t="shared" si="43"/>
        <v/>
      </c>
      <c r="K235" t="str">
        <f t="shared" si="38"/>
        <v>+</v>
      </c>
      <c r="L235" t="str">
        <f t="shared" si="39"/>
        <v/>
      </c>
      <c r="N235" t="str">
        <f t="shared" si="40"/>
        <v/>
      </c>
      <c r="O235" t="str">
        <f t="shared" si="41"/>
        <v/>
      </c>
      <c r="P235" s="16" t="str">
        <f>IF(AND(K235="+",C235&lt;&gt;""),"+","")</f>
        <v>+</v>
      </c>
      <c r="Q235" s="16" t="str">
        <f>IF(AND(I235="-",NOT(D235="ok")),LEN(B235)-LEN(SUBSTITUTE(B235,",",""))+"1","")</f>
        <v/>
      </c>
      <c r="R235" s="16" t="str">
        <f>IF(AND(I235="-",NOT(D235="ok")),LEN(C235)-LEN(SUBSTITUTE(C235,",",""))+"1","")</f>
        <v/>
      </c>
      <c r="S235" s="16"/>
    </row>
    <row r="236" spans="1:19" x14ac:dyDescent="0.25">
      <c r="A236" s="2" t="s">
        <v>4</v>
      </c>
      <c r="B236" s="3" t="s">
        <v>3925</v>
      </c>
      <c r="C236" s="3" t="s">
        <v>3925</v>
      </c>
      <c r="D236" s="9" t="str">
        <f t="shared" si="44"/>
        <v>ok</v>
      </c>
      <c r="F236" t="str">
        <f t="shared" si="36"/>
        <v>scikit-learn/sklearn.decomposition._fastica/FastICA/fit_transform/selfscikit-learn/sklearn.decomposition._fastica/FastICA/fit_transform/self</v>
      </c>
      <c r="I236" t="str">
        <f t="shared" si="37"/>
        <v>-</v>
      </c>
      <c r="J236" t="str">
        <f t="shared" si="43"/>
        <v/>
      </c>
      <c r="K236" t="str">
        <f t="shared" si="38"/>
        <v/>
      </c>
      <c r="L236" t="str">
        <f t="shared" si="39"/>
        <v/>
      </c>
      <c r="N236" t="str">
        <f t="shared" si="40"/>
        <v>+</v>
      </c>
      <c r="O236" t="str">
        <f t="shared" si="41"/>
        <v/>
      </c>
    </row>
    <row r="237" spans="1:19" x14ac:dyDescent="0.25">
      <c r="A237" s="2" t="s">
        <v>2345</v>
      </c>
      <c r="B237" s="3" t="s">
        <v>6356</v>
      </c>
      <c r="C237" s="3" t="s">
        <v>6356</v>
      </c>
      <c r="D237" s="9" t="str">
        <f t="shared" si="44"/>
        <v>ok</v>
      </c>
      <c r="F237" t="str">
        <f t="shared" si="36"/>
        <v>scikit-learn/sklearn.decomposition._fastica/FastICA/fit_transform/Xscikit-learn/sklearn.decomposition._fastica/FastICA/fit_transform/X</v>
      </c>
      <c r="I237" t="str">
        <f t="shared" si="37"/>
        <v>-</v>
      </c>
      <c r="J237" t="str">
        <f t="shared" si="43"/>
        <v/>
      </c>
      <c r="K237" t="str">
        <f t="shared" si="38"/>
        <v/>
      </c>
      <c r="L237" t="str">
        <f t="shared" si="39"/>
        <v/>
      </c>
      <c r="N237" t="str">
        <f t="shared" si="40"/>
        <v>+</v>
      </c>
      <c r="O237" t="str">
        <f t="shared" si="41"/>
        <v/>
      </c>
    </row>
    <row r="238" spans="1:19" x14ac:dyDescent="0.25">
      <c r="A238" s="2" t="s">
        <v>2471</v>
      </c>
      <c r="B238" s="3" t="s">
        <v>6634</v>
      </c>
      <c r="C238" s="3" t="s">
        <v>6634</v>
      </c>
      <c r="D238" s="9" t="str">
        <f t="shared" si="44"/>
        <v>ok</v>
      </c>
      <c r="F238" t="str">
        <f t="shared" si="36"/>
        <v>scikit-learn/sklearn.decomposition._fastica/FastICA/fit_transform/yscikit-learn/sklearn.decomposition._fastica/FastICA/fit_transform/y</v>
      </c>
      <c r="I238" t="str">
        <f t="shared" si="37"/>
        <v>-</v>
      </c>
      <c r="J238" t="str">
        <f t="shared" si="43"/>
        <v/>
      </c>
      <c r="K238" t="str">
        <f t="shared" si="38"/>
        <v/>
      </c>
      <c r="L238" t="str">
        <f t="shared" si="39"/>
        <v/>
      </c>
      <c r="N238" t="str">
        <f t="shared" si="40"/>
        <v>+</v>
      </c>
      <c r="O238" t="str">
        <f t="shared" si="41"/>
        <v/>
      </c>
    </row>
    <row r="239" spans="1:19" x14ac:dyDescent="0.25">
      <c r="A239" s="2" t="s">
        <v>2287</v>
      </c>
      <c r="B239" s="3" t="s">
        <v>2288</v>
      </c>
      <c r="C239" s="3" t="s">
        <v>2288</v>
      </c>
      <c r="D239" s="9" t="str">
        <f t="shared" si="44"/>
        <v>ok</v>
      </c>
      <c r="F239" t="str">
        <f t="shared" si="36"/>
        <v>scikit-learn/sklearn.decomposition._fastica/fastica/fun_argsscikit-learn/sklearn.decomposition._fastica/fastica/fun_args</v>
      </c>
      <c r="I239" t="str">
        <f t="shared" si="37"/>
        <v>-</v>
      </c>
      <c r="J239" t="str">
        <f t="shared" si="43"/>
        <v/>
      </c>
      <c r="K239" t="str">
        <f t="shared" si="38"/>
        <v/>
      </c>
      <c r="L239" t="str">
        <f t="shared" si="39"/>
        <v/>
      </c>
      <c r="N239" t="str">
        <f t="shared" si="40"/>
        <v>+</v>
      </c>
      <c r="O239" t="str">
        <f t="shared" si="41"/>
        <v/>
      </c>
    </row>
    <row r="240" spans="1:19" x14ac:dyDescent="0.25">
      <c r="A240" s="2" t="s">
        <v>2355</v>
      </c>
      <c r="B240" s="3" t="s">
        <v>2356</v>
      </c>
      <c r="C240" s="3" t="s">
        <v>2356</v>
      </c>
      <c r="D240" s="9" t="str">
        <f t="shared" si="44"/>
        <v>ok</v>
      </c>
      <c r="F240" t="str">
        <f t="shared" si="36"/>
        <v>scikit-learn/sklearn.decomposition._fastica/fastica/funscikit-learn/sklearn.decomposition._fastica/fastica/fun</v>
      </c>
      <c r="I240" t="str">
        <f t="shared" si="37"/>
        <v>-</v>
      </c>
      <c r="J240" t="str">
        <f t="shared" si="43"/>
        <v/>
      </c>
      <c r="K240" t="str">
        <f t="shared" si="38"/>
        <v/>
      </c>
      <c r="L240" t="str">
        <f t="shared" si="39"/>
        <v/>
      </c>
      <c r="N240" t="str">
        <f t="shared" si="40"/>
        <v>+</v>
      </c>
      <c r="O240" t="str">
        <f t="shared" si="41"/>
        <v/>
      </c>
    </row>
    <row r="241" spans="1:19" x14ac:dyDescent="0.25">
      <c r="A241" s="2" t="s">
        <v>297</v>
      </c>
      <c r="B241" s="3" t="s">
        <v>2653</v>
      </c>
      <c r="C241" s="2"/>
      <c r="D241" s="9" t="str">
        <f t="shared" si="44"/>
        <v>-</v>
      </c>
      <c r="F241" t="str">
        <f t="shared" si="36"/>
        <v>scikit-learn/sklearn.decomposition._fastica/FastICA/inverse_transform</v>
      </c>
      <c r="I241" t="str">
        <f t="shared" si="37"/>
        <v>+</v>
      </c>
      <c r="J241" t="str">
        <f t="shared" si="43"/>
        <v/>
      </c>
      <c r="K241" t="str">
        <f t="shared" si="38"/>
        <v>+</v>
      </c>
      <c r="L241" t="str">
        <f t="shared" si="39"/>
        <v/>
      </c>
      <c r="N241" t="str">
        <f t="shared" si="40"/>
        <v/>
      </c>
      <c r="O241" t="str">
        <f t="shared" si="41"/>
        <v/>
      </c>
      <c r="P241" s="16" t="str">
        <f>IF(AND(K241="+",C241&lt;&gt;""),"+","")</f>
        <v/>
      </c>
      <c r="Q241" s="16" t="str">
        <f>IF(AND(I241="-",NOT(D241="ok")),LEN(B241)-LEN(SUBSTITUTE(B241,",",""))+"1","")</f>
        <v/>
      </c>
      <c r="R241" s="16" t="str">
        <f>IF(AND(I241="-",NOT(D241="ok")),LEN(C241)-LEN(SUBSTITUTE(C241,",",""))+"1","")</f>
        <v/>
      </c>
      <c r="S241" s="16"/>
    </row>
    <row r="242" spans="1:19" x14ac:dyDescent="0.25">
      <c r="A242" s="2" t="s">
        <v>297</v>
      </c>
      <c r="B242" s="2"/>
      <c r="C242" s="3" t="s">
        <v>2653</v>
      </c>
      <c r="D242" s="9" t="str">
        <f t="shared" si="44"/>
        <v>-</v>
      </c>
      <c r="F242" t="str">
        <f t="shared" si="36"/>
        <v>scikit-learn/sklearn.decomposition._fastica/FastICA/inverse_transform</v>
      </c>
      <c r="I242" t="str">
        <f t="shared" si="37"/>
        <v>+</v>
      </c>
      <c r="J242" t="str">
        <f t="shared" si="43"/>
        <v/>
      </c>
      <c r="K242" t="str">
        <f t="shared" si="38"/>
        <v>+</v>
      </c>
      <c r="L242" t="str">
        <f t="shared" si="39"/>
        <v/>
      </c>
      <c r="N242" t="str">
        <f t="shared" si="40"/>
        <v/>
      </c>
      <c r="O242" t="str">
        <f t="shared" si="41"/>
        <v/>
      </c>
      <c r="P242" s="16" t="str">
        <f>IF(AND(K242="+",C242&lt;&gt;""),"+","")</f>
        <v>+</v>
      </c>
      <c r="Q242" s="16" t="str">
        <f>IF(AND(I242="-",NOT(D242="ok")),LEN(B242)-LEN(SUBSTITUTE(B242,",",""))+"1","")</f>
        <v/>
      </c>
      <c r="R242" s="16" t="str">
        <f>IF(AND(I242="-",NOT(D242="ok")),LEN(C242)-LEN(SUBSTITUTE(C242,",",""))+"1","")</f>
        <v/>
      </c>
      <c r="S242" s="16"/>
    </row>
    <row r="243" spans="1:19" x14ac:dyDescent="0.25">
      <c r="A243" s="2" t="s">
        <v>4</v>
      </c>
      <c r="B243" s="3" t="s">
        <v>3927</v>
      </c>
      <c r="C243" s="3" t="s">
        <v>3927</v>
      </c>
      <c r="D243" s="9" t="str">
        <f t="shared" si="44"/>
        <v>ok</v>
      </c>
      <c r="F243" t="str">
        <f t="shared" si="36"/>
        <v>scikit-learn/sklearn.decomposition._fastica/FastICA/inverse_transform/copyscikit-learn/sklearn.decomposition._fastica/FastICA/inverse_transform/copy</v>
      </c>
      <c r="I243" t="str">
        <f t="shared" si="37"/>
        <v>-</v>
      </c>
      <c r="J243" t="str">
        <f t="shared" si="43"/>
        <v/>
      </c>
      <c r="K243" t="str">
        <f t="shared" si="38"/>
        <v/>
      </c>
      <c r="L243" t="str">
        <f t="shared" si="39"/>
        <v/>
      </c>
      <c r="N243" t="str">
        <f t="shared" si="40"/>
        <v>+</v>
      </c>
      <c r="O243" t="str">
        <f t="shared" si="41"/>
        <v/>
      </c>
    </row>
    <row r="244" spans="1:19" x14ac:dyDescent="0.25">
      <c r="A244" s="2" t="s">
        <v>4</v>
      </c>
      <c r="B244" s="3" t="s">
        <v>3926</v>
      </c>
      <c r="C244" s="3" t="s">
        <v>3926</v>
      </c>
      <c r="D244" s="9" t="str">
        <f t="shared" si="44"/>
        <v>ok</v>
      </c>
      <c r="F244" t="str">
        <f t="shared" si="36"/>
        <v>scikit-learn/sklearn.decomposition._fastica/FastICA/inverse_transform/selfscikit-learn/sklearn.decomposition._fastica/FastICA/inverse_transform/self</v>
      </c>
      <c r="I244" t="str">
        <f t="shared" si="37"/>
        <v>-</v>
      </c>
      <c r="J244" t="str">
        <f t="shared" si="43"/>
        <v/>
      </c>
      <c r="K244" t="str">
        <f t="shared" si="38"/>
        <v/>
      </c>
      <c r="L244" t="str">
        <f t="shared" si="39"/>
        <v/>
      </c>
      <c r="N244" t="str">
        <f t="shared" si="40"/>
        <v>+</v>
      </c>
      <c r="O244" t="str">
        <f t="shared" si="41"/>
        <v/>
      </c>
    </row>
    <row r="245" spans="1:19" x14ac:dyDescent="0.25">
      <c r="A245" s="2" t="s">
        <v>6365</v>
      </c>
      <c r="B245" s="3" t="s">
        <v>6366</v>
      </c>
      <c r="C245" s="3" t="s">
        <v>6366</v>
      </c>
      <c r="D245" s="9" t="str">
        <f t="shared" si="44"/>
        <v>ok</v>
      </c>
      <c r="F245" t="str">
        <f t="shared" si="36"/>
        <v>scikit-learn/sklearn.decomposition._fastica/FastICA/inverse_transform/Xscikit-learn/sklearn.decomposition._fastica/FastICA/inverse_transform/X</v>
      </c>
      <c r="I245" t="str">
        <f t="shared" si="37"/>
        <v>-</v>
      </c>
      <c r="J245" t="str">
        <f t="shared" si="43"/>
        <v/>
      </c>
      <c r="K245" t="str">
        <f t="shared" si="38"/>
        <v/>
      </c>
      <c r="L245" t="str">
        <f t="shared" si="39"/>
        <v/>
      </c>
      <c r="N245" t="str">
        <f t="shared" si="40"/>
        <v>+</v>
      </c>
      <c r="O245" t="str">
        <f t="shared" si="41"/>
        <v/>
      </c>
    </row>
    <row r="246" spans="1:19" x14ac:dyDescent="0.25">
      <c r="A246" s="2" t="s">
        <v>4</v>
      </c>
      <c r="B246" s="3" t="s">
        <v>1392</v>
      </c>
      <c r="C246" s="3" t="s">
        <v>1392</v>
      </c>
      <c r="D246" s="9" t="str">
        <f t="shared" si="44"/>
        <v>ok</v>
      </c>
      <c r="F246" t="str">
        <f t="shared" si="36"/>
        <v>scikit-learn/sklearn.decomposition._fastica/fastica/max_iterscikit-learn/sklearn.decomposition._fastica/fastica/max_iter</v>
      </c>
      <c r="I246" t="str">
        <f t="shared" si="37"/>
        <v>-</v>
      </c>
      <c r="J246" t="str">
        <f t="shared" si="43"/>
        <v/>
      </c>
      <c r="K246" t="str">
        <f t="shared" si="38"/>
        <v/>
      </c>
      <c r="L246" t="str">
        <f t="shared" si="39"/>
        <v/>
      </c>
      <c r="N246" t="str">
        <f t="shared" si="40"/>
        <v>+</v>
      </c>
      <c r="O246" t="str">
        <f t="shared" si="41"/>
        <v/>
      </c>
    </row>
    <row r="247" spans="1:19" x14ac:dyDescent="0.25">
      <c r="A247" s="2" t="s">
        <v>231</v>
      </c>
      <c r="B247" s="3" t="s">
        <v>2415</v>
      </c>
      <c r="C247" s="3" t="s">
        <v>2415</v>
      </c>
      <c r="D247" s="9" t="str">
        <f t="shared" si="44"/>
        <v>ok</v>
      </c>
      <c r="F247" t="str">
        <f t="shared" si="36"/>
        <v>scikit-learn/sklearn.decomposition._fastica/fastica/n_componentsscikit-learn/sklearn.decomposition._fastica/fastica/n_components</v>
      </c>
      <c r="I247" t="str">
        <f t="shared" si="37"/>
        <v>-</v>
      </c>
      <c r="J247" t="str">
        <f t="shared" si="43"/>
        <v/>
      </c>
      <c r="K247" t="str">
        <f t="shared" si="38"/>
        <v/>
      </c>
      <c r="L247" t="str">
        <f t="shared" si="39"/>
        <v/>
      </c>
      <c r="N247" t="str">
        <f t="shared" si="40"/>
        <v>+</v>
      </c>
      <c r="O247" t="str">
        <f t="shared" si="41"/>
        <v/>
      </c>
    </row>
    <row r="248" spans="1:19" x14ac:dyDescent="0.25">
      <c r="A248" s="2" t="s">
        <v>4</v>
      </c>
      <c r="B248" s="3" t="s">
        <v>1393</v>
      </c>
      <c r="C248" s="3" t="s">
        <v>1393</v>
      </c>
      <c r="D248" s="9" t="str">
        <f t="shared" si="44"/>
        <v>ok</v>
      </c>
      <c r="F248" t="str">
        <f t="shared" si="36"/>
        <v>scikit-learn/sklearn.decomposition._fastica/fastica/random_statescikit-learn/sklearn.decomposition._fastica/fastica/random_state</v>
      </c>
      <c r="I248" t="str">
        <f t="shared" si="37"/>
        <v>-</v>
      </c>
      <c r="J248" t="str">
        <f t="shared" si="43"/>
        <v/>
      </c>
      <c r="K248" t="str">
        <f t="shared" si="38"/>
        <v/>
      </c>
      <c r="L248" t="str">
        <f t="shared" si="39"/>
        <v/>
      </c>
      <c r="N248" t="str">
        <f t="shared" si="40"/>
        <v>+</v>
      </c>
      <c r="O248" t="str">
        <f t="shared" si="41"/>
        <v/>
      </c>
    </row>
    <row r="249" spans="1:19" x14ac:dyDescent="0.25">
      <c r="A249" s="2" t="s">
        <v>4</v>
      </c>
      <c r="B249" s="3" t="s">
        <v>1396</v>
      </c>
      <c r="C249" s="3" t="s">
        <v>1396</v>
      </c>
      <c r="D249" s="9" t="str">
        <f t="shared" si="44"/>
        <v>ok</v>
      </c>
      <c r="F249" t="str">
        <f t="shared" si="36"/>
        <v>scikit-learn/sklearn.decomposition._fastica/fastica/return_n_iterscikit-learn/sklearn.decomposition._fastica/fastica/return_n_iter</v>
      </c>
      <c r="I249" t="str">
        <f t="shared" si="37"/>
        <v>-</v>
      </c>
      <c r="J249" t="str">
        <f t="shared" si="43"/>
        <v/>
      </c>
      <c r="K249" t="str">
        <f t="shared" si="38"/>
        <v/>
      </c>
      <c r="L249" t="str">
        <f t="shared" si="39"/>
        <v/>
      </c>
      <c r="N249" t="str">
        <f t="shared" si="40"/>
        <v>+</v>
      </c>
      <c r="O249" t="str">
        <f t="shared" si="41"/>
        <v/>
      </c>
    </row>
    <row r="250" spans="1:19" x14ac:dyDescent="0.25">
      <c r="A250" s="2" t="s">
        <v>4</v>
      </c>
      <c r="B250" s="3" t="s">
        <v>1394</v>
      </c>
      <c r="C250" s="3" t="s">
        <v>1394</v>
      </c>
      <c r="D250" s="9" t="str">
        <f t="shared" si="44"/>
        <v>ok</v>
      </c>
      <c r="F250" t="str">
        <f t="shared" si="36"/>
        <v>scikit-learn/sklearn.decomposition._fastica/fastica/return_X_meanscikit-learn/sklearn.decomposition._fastica/fastica/return_X_mean</v>
      </c>
      <c r="I250" t="str">
        <f t="shared" si="37"/>
        <v>-</v>
      </c>
      <c r="J250" t="str">
        <f t="shared" si="43"/>
        <v/>
      </c>
      <c r="K250" t="str">
        <f t="shared" si="38"/>
        <v/>
      </c>
      <c r="L250" t="str">
        <f t="shared" si="39"/>
        <v/>
      </c>
      <c r="N250" t="str">
        <f t="shared" si="40"/>
        <v>+</v>
      </c>
      <c r="O250" t="str">
        <f t="shared" si="41"/>
        <v/>
      </c>
    </row>
    <row r="251" spans="1:19" x14ac:dyDescent="0.25">
      <c r="A251" s="2" t="s">
        <v>4</v>
      </c>
      <c r="B251" s="3" t="s">
        <v>804</v>
      </c>
      <c r="C251" s="3" t="s">
        <v>804</v>
      </c>
      <c r="D251" s="9" t="str">
        <f t="shared" si="44"/>
        <v>ok</v>
      </c>
      <c r="F251" t="str">
        <f t="shared" si="36"/>
        <v>scikit-learn/sklearn.decomposition._fastica/fastica/tolscikit-learn/sklearn.decomposition._fastica/fastica/tol</v>
      </c>
      <c r="I251" t="str">
        <f t="shared" si="37"/>
        <v>-</v>
      </c>
      <c r="J251" t="str">
        <f t="shared" si="43"/>
        <v/>
      </c>
      <c r="K251" t="str">
        <f t="shared" si="38"/>
        <v/>
      </c>
      <c r="L251" t="str">
        <f t="shared" si="39"/>
        <v/>
      </c>
      <c r="N251" t="str">
        <f t="shared" si="40"/>
        <v>+</v>
      </c>
      <c r="O251" t="str">
        <f t="shared" si="41"/>
        <v/>
      </c>
    </row>
    <row r="252" spans="1:19" x14ac:dyDescent="0.25">
      <c r="A252" s="2" t="s">
        <v>297</v>
      </c>
      <c r="B252" s="3" t="s">
        <v>2654</v>
      </c>
      <c r="C252" s="2"/>
      <c r="D252" s="9" t="str">
        <f t="shared" si="44"/>
        <v>-</v>
      </c>
      <c r="F252" t="str">
        <f t="shared" si="36"/>
        <v>scikit-learn/sklearn.decomposition._fastica/FastICA/transform</v>
      </c>
      <c r="I252" t="str">
        <f t="shared" si="37"/>
        <v>+</v>
      </c>
      <c r="J252" t="str">
        <f t="shared" si="43"/>
        <v/>
      </c>
      <c r="K252" t="str">
        <f t="shared" si="38"/>
        <v>+</v>
      </c>
      <c r="L252" t="str">
        <f t="shared" si="39"/>
        <v/>
      </c>
      <c r="N252" t="str">
        <f t="shared" si="40"/>
        <v/>
      </c>
      <c r="O252" t="str">
        <f t="shared" si="41"/>
        <v/>
      </c>
      <c r="P252" s="16" t="str">
        <f>IF(AND(K252="+",C252&lt;&gt;""),"+","")</f>
        <v/>
      </c>
      <c r="Q252" s="16" t="str">
        <f>IF(AND(I252="-",NOT(D252="ok")),LEN(B252)-LEN(SUBSTITUTE(B252,",",""))+"1","")</f>
        <v/>
      </c>
      <c r="R252" s="16" t="str">
        <f>IF(AND(I252="-",NOT(D252="ok")),LEN(C252)-LEN(SUBSTITUTE(C252,",",""))+"1","")</f>
        <v/>
      </c>
      <c r="S252" s="16"/>
    </row>
    <row r="253" spans="1:19" x14ac:dyDescent="0.25">
      <c r="A253" s="2" t="s">
        <v>297</v>
      </c>
      <c r="B253" s="2"/>
      <c r="C253" s="3" t="s">
        <v>2654</v>
      </c>
      <c r="D253" s="9" t="str">
        <f t="shared" si="44"/>
        <v>-</v>
      </c>
      <c r="F253" t="str">
        <f t="shared" si="36"/>
        <v>scikit-learn/sklearn.decomposition._fastica/FastICA/transform</v>
      </c>
      <c r="I253" t="str">
        <f t="shared" si="37"/>
        <v>+</v>
      </c>
      <c r="J253" t="str">
        <f t="shared" si="43"/>
        <v/>
      </c>
      <c r="K253" t="str">
        <f t="shared" si="38"/>
        <v>+</v>
      </c>
      <c r="L253" t="str">
        <f t="shared" si="39"/>
        <v/>
      </c>
      <c r="N253" t="str">
        <f t="shared" si="40"/>
        <v/>
      </c>
      <c r="O253" t="str">
        <f t="shared" si="41"/>
        <v/>
      </c>
      <c r="P253" s="16" t="str">
        <f>IF(AND(K253="+",C253&lt;&gt;""),"+","")</f>
        <v>+</v>
      </c>
      <c r="Q253" s="16" t="str">
        <f>IF(AND(I253="-",NOT(D253="ok")),LEN(B253)-LEN(SUBSTITUTE(B253,",",""))+"1","")</f>
        <v/>
      </c>
      <c r="R253" s="16" t="str">
        <f>IF(AND(I253="-",NOT(D253="ok")),LEN(C253)-LEN(SUBSTITUTE(C253,",",""))+"1","")</f>
        <v/>
      </c>
      <c r="S253" s="16"/>
    </row>
    <row r="254" spans="1:19" x14ac:dyDescent="0.25">
      <c r="A254" s="2" t="s">
        <v>4</v>
      </c>
      <c r="B254" s="3" t="s">
        <v>3929</v>
      </c>
      <c r="C254" s="3" t="s">
        <v>3929</v>
      </c>
      <c r="D254" s="9" t="str">
        <f t="shared" si="44"/>
        <v>ok</v>
      </c>
      <c r="F254" t="str">
        <f t="shared" si="36"/>
        <v>scikit-learn/sklearn.decomposition._fastica/FastICA/transform/copyscikit-learn/sklearn.decomposition._fastica/FastICA/transform/copy</v>
      </c>
      <c r="I254" t="str">
        <f t="shared" si="37"/>
        <v>-</v>
      </c>
      <c r="J254" t="str">
        <f t="shared" si="43"/>
        <v/>
      </c>
      <c r="K254" t="str">
        <f t="shared" si="38"/>
        <v/>
      </c>
      <c r="L254" t="str">
        <f t="shared" si="39"/>
        <v/>
      </c>
      <c r="N254" t="str">
        <f t="shared" si="40"/>
        <v>+</v>
      </c>
      <c r="O254" t="str">
        <f t="shared" si="41"/>
        <v/>
      </c>
    </row>
    <row r="255" spans="1:19" x14ac:dyDescent="0.25">
      <c r="A255" s="2" t="s">
        <v>4</v>
      </c>
      <c r="B255" s="3" t="s">
        <v>3928</v>
      </c>
      <c r="C255" s="3" t="s">
        <v>3928</v>
      </c>
      <c r="D255" s="9" t="str">
        <f t="shared" si="44"/>
        <v>ok</v>
      </c>
      <c r="F255" t="str">
        <f t="shared" si="36"/>
        <v>scikit-learn/sklearn.decomposition._fastica/FastICA/transform/selfscikit-learn/sklearn.decomposition._fastica/FastICA/transform/self</v>
      </c>
      <c r="I255" t="str">
        <f t="shared" si="37"/>
        <v>-</v>
      </c>
      <c r="J255" t="str">
        <f t="shared" si="43"/>
        <v/>
      </c>
      <c r="K255" t="str">
        <f t="shared" si="38"/>
        <v/>
      </c>
      <c r="L255" t="str">
        <f t="shared" si="39"/>
        <v/>
      </c>
      <c r="N255" t="str">
        <f t="shared" si="40"/>
        <v>+</v>
      </c>
      <c r="O255" t="str">
        <f t="shared" si="41"/>
        <v/>
      </c>
    </row>
    <row r="256" spans="1:19" x14ac:dyDescent="0.25">
      <c r="A256" s="2" t="s">
        <v>6323</v>
      </c>
      <c r="B256" s="3" t="s">
        <v>6325</v>
      </c>
      <c r="C256" s="3" t="s">
        <v>6325</v>
      </c>
      <c r="D256" s="9" t="str">
        <f t="shared" si="44"/>
        <v>ok</v>
      </c>
      <c r="F256" t="str">
        <f t="shared" si="36"/>
        <v>scikit-learn/sklearn.decomposition._fastica/FastICA/transform/Xscikit-learn/sklearn.decomposition._fastica/FastICA/transform/X</v>
      </c>
      <c r="I256" t="str">
        <f t="shared" si="37"/>
        <v>-</v>
      </c>
      <c r="J256" t="str">
        <f t="shared" si="43"/>
        <v/>
      </c>
      <c r="K256" t="str">
        <f t="shared" si="38"/>
        <v/>
      </c>
      <c r="L256" t="str">
        <f t="shared" si="39"/>
        <v/>
      </c>
      <c r="N256" t="str">
        <f t="shared" si="40"/>
        <v>+</v>
      </c>
      <c r="O256" t="str">
        <f t="shared" si="41"/>
        <v/>
      </c>
    </row>
    <row r="257" spans="1:19" x14ac:dyDescent="0.25">
      <c r="A257" s="2" t="s">
        <v>2453</v>
      </c>
      <c r="B257" s="3" t="s">
        <v>2454</v>
      </c>
      <c r="C257" s="3" t="s">
        <v>2454</v>
      </c>
      <c r="D257" s="9" t="str">
        <f t="shared" si="44"/>
        <v>ok</v>
      </c>
      <c r="F257" t="str">
        <f t="shared" si="36"/>
        <v>scikit-learn/sklearn.decomposition._fastica/fastica/w_initscikit-learn/sklearn.decomposition._fastica/fastica/w_init</v>
      </c>
      <c r="I257" t="str">
        <f t="shared" si="37"/>
        <v>-</v>
      </c>
      <c r="J257" t="str">
        <f t="shared" si="43"/>
        <v/>
      </c>
      <c r="K257" t="str">
        <f t="shared" si="38"/>
        <v/>
      </c>
      <c r="L257" t="str">
        <f t="shared" si="39"/>
        <v/>
      </c>
      <c r="N257" t="str">
        <f t="shared" si="40"/>
        <v>+</v>
      </c>
      <c r="O257" t="str">
        <f t="shared" si="41"/>
        <v/>
      </c>
    </row>
    <row r="258" spans="1:19" x14ac:dyDescent="0.25">
      <c r="A258" s="2" t="s">
        <v>297</v>
      </c>
      <c r="B258" s="3" t="s">
        <v>3187</v>
      </c>
      <c r="C258" s="2"/>
      <c r="D258" s="9" t="str">
        <f t="shared" si="44"/>
        <v>-</v>
      </c>
      <c r="F258" t="str">
        <f t="shared" si="36"/>
        <v>scikit-learn/sklearn.decomposition._fastica/fastica/whiten</v>
      </c>
      <c r="I258" t="str">
        <f t="shared" si="37"/>
        <v>+</v>
      </c>
      <c r="J258" t="str">
        <f t="shared" si="43"/>
        <v/>
      </c>
      <c r="K258" t="str">
        <f t="shared" si="38"/>
        <v>+</v>
      </c>
      <c r="L258" t="str">
        <f t="shared" si="39"/>
        <v/>
      </c>
      <c r="N258" t="str">
        <f t="shared" si="40"/>
        <v/>
      </c>
      <c r="O258" t="str">
        <f t="shared" si="41"/>
        <v/>
      </c>
      <c r="P258" s="16" t="str">
        <f>IF(AND(K258="+",C258&lt;&gt;""),"+","")</f>
        <v/>
      </c>
      <c r="Q258" s="16" t="str">
        <f>IF(AND(I258="-",NOT(D258="ok")),LEN(B258)-LEN(SUBSTITUTE(B258,",",""))+"1","")</f>
        <v/>
      </c>
      <c r="R258" s="16" t="str">
        <f>IF(AND(I258="-",NOT(D258="ok")),LEN(C258)-LEN(SUBSTITUTE(C258,",",""))+"1","")</f>
        <v/>
      </c>
      <c r="S258" s="16"/>
    </row>
    <row r="259" spans="1:19" x14ac:dyDescent="0.25">
      <c r="A259" s="2" t="s">
        <v>297</v>
      </c>
      <c r="B259" s="2"/>
      <c r="C259" s="3" t="s">
        <v>3187</v>
      </c>
      <c r="D259" s="9" t="str">
        <f t="shared" si="44"/>
        <v>-</v>
      </c>
      <c r="F259" t="str">
        <f t="shared" si="36"/>
        <v>scikit-learn/sklearn.decomposition._fastica/fastica/whiten</v>
      </c>
      <c r="I259" t="str">
        <f t="shared" si="37"/>
        <v>+</v>
      </c>
      <c r="J259" t="str">
        <f t="shared" si="43"/>
        <v/>
      </c>
      <c r="K259" t="str">
        <f t="shared" si="38"/>
        <v>+</v>
      </c>
      <c r="L259" t="str">
        <f t="shared" si="39"/>
        <v/>
      </c>
      <c r="N259" t="str">
        <f t="shared" si="40"/>
        <v/>
      </c>
      <c r="O259" t="str">
        <f t="shared" si="41"/>
        <v/>
      </c>
      <c r="P259" s="16" t="str">
        <f>IF(AND(K259="+",C259&lt;&gt;""),"+","")</f>
        <v>+</v>
      </c>
      <c r="Q259" s="16" t="str">
        <f>IF(AND(I259="-",NOT(D259="ok")),LEN(B259)-LEN(SUBSTITUTE(B259,",",""))+"1","")</f>
        <v/>
      </c>
      <c r="R259" s="16" t="str">
        <f>IF(AND(I259="-",NOT(D259="ok")),LEN(C259)-LEN(SUBSTITUTE(C259,",",""))+"1","")</f>
        <v/>
      </c>
      <c r="S259" s="16"/>
    </row>
    <row r="260" spans="1:19" x14ac:dyDescent="0.25">
      <c r="A260" s="2" t="s">
        <v>297</v>
      </c>
      <c r="B260" s="2"/>
      <c r="C260" s="3" t="s">
        <v>3448</v>
      </c>
      <c r="D260" s="9" t="s">
        <v>3324</v>
      </c>
      <c r="E260" t="s">
        <v>8063</v>
      </c>
      <c r="F260" t="str">
        <f t="shared" si="36"/>
        <v>scikit-learn/sklearn.decomposition._fastica/fastica/whiten_solver</v>
      </c>
      <c r="I260" t="str">
        <f t="shared" si="37"/>
        <v>+</v>
      </c>
      <c r="J260" t="str">
        <f t="shared" si="43"/>
        <v/>
      </c>
      <c r="K260" t="str">
        <f t="shared" si="38"/>
        <v/>
      </c>
      <c r="L260" t="str">
        <f t="shared" si="39"/>
        <v/>
      </c>
      <c r="N260" t="str">
        <f t="shared" si="40"/>
        <v/>
      </c>
      <c r="O260" t="str">
        <f t="shared" si="41"/>
        <v>+</v>
      </c>
    </row>
    <row r="261" spans="1:19" x14ac:dyDescent="0.25">
      <c r="A261" s="2" t="s">
        <v>2345</v>
      </c>
      <c r="B261" s="3" t="s">
        <v>2351</v>
      </c>
      <c r="C261" s="3" t="s">
        <v>2351</v>
      </c>
      <c r="D261" s="9" t="str">
        <f t="shared" ref="D261:D298" si="45">IF(B261=C261,"ok","-")</f>
        <v>ok</v>
      </c>
      <c r="F261" t="str">
        <f t="shared" si="36"/>
        <v>scikit-learn/sklearn.decomposition._fastica/fastica/Xscikit-learn/sklearn.decomposition._fastica/fastica/X</v>
      </c>
      <c r="I261" t="str">
        <f t="shared" si="37"/>
        <v>-</v>
      </c>
      <c r="J261" t="str">
        <f t="shared" si="43"/>
        <v/>
      </c>
      <c r="K261" t="str">
        <f t="shared" si="38"/>
        <v/>
      </c>
      <c r="L261" t="str">
        <f t="shared" si="39"/>
        <v/>
      </c>
      <c r="N261" t="str">
        <f t="shared" si="40"/>
        <v>+</v>
      </c>
      <c r="O261" t="str">
        <f t="shared" si="41"/>
        <v/>
      </c>
    </row>
    <row r="262" spans="1:19" x14ac:dyDescent="0.25">
      <c r="A262" s="2" t="s">
        <v>297</v>
      </c>
      <c r="B262" s="3" t="s">
        <v>323</v>
      </c>
      <c r="C262" s="2"/>
      <c r="D262" s="9" t="str">
        <f t="shared" si="45"/>
        <v>-</v>
      </c>
      <c r="F262" t="str">
        <f t="shared" si="36"/>
        <v>scikit-learn/sklearn.decomposition._incremental_pca/IncrementalPCA</v>
      </c>
      <c r="I262" t="str">
        <f t="shared" si="37"/>
        <v>+</v>
      </c>
      <c r="J262" t="str">
        <f t="shared" si="43"/>
        <v/>
      </c>
      <c r="K262" t="str">
        <f t="shared" si="38"/>
        <v>+</v>
      </c>
      <c r="L262" t="str">
        <f t="shared" si="39"/>
        <v/>
      </c>
      <c r="N262" t="str">
        <f t="shared" si="40"/>
        <v/>
      </c>
      <c r="O262" t="str">
        <f t="shared" si="41"/>
        <v/>
      </c>
      <c r="P262" s="16" t="str">
        <f>IF(AND(K262="+",C262&lt;&gt;""),"+","")</f>
        <v/>
      </c>
      <c r="Q262" s="16" t="str">
        <f>IF(AND(I262="-",NOT(D262="ok")),LEN(B262)-LEN(SUBSTITUTE(B262,",",""))+"1","")</f>
        <v/>
      </c>
      <c r="R262" s="16" t="str">
        <f>IF(AND(I262="-",NOT(D262="ok")),LEN(C262)-LEN(SUBSTITUTE(C262,",",""))+"1","")</f>
        <v/>
      </c>
      <c r="S262" s="16"/>
    </row>
    <row r="263" spans="1:19" x14ac:dyDescent="0.25">
      <c r="A263" s="2" t="s">
        <v>297</v>
      </c>
      <c r="B263" s="2"/>
      <c r="C263" s="3" t="s">
        <v>323</v>
      </c>
      <c r="D263" s="9" t="str">
        <f t="shared" si="45"/>
        <v>-</v>
      </c>
      <c r="F263" t="str">
        <f t="shared" si="36"/>
        <v>scikit-learn/sklearn.decomposition._incremental_pca/IncrementalPCA</v>
      </c>
      <c r="I263" t="str">
        <f t="shared" si="37"/>
        <v>+</v>
      </c>
      <c r="J263" t="str">
        <f t="shared" si="43"/>
        <v/>
      </c>
      <c r="K263" t="str">
        <f t="shared" si="38"/>
        <v>+</v>
      </c>
      <c r="L263" t="str">
        <f t="shared" si="39"/>
        <v/>
      </c>
      <c r="N263" t="str">
        <f t="shared" si="40"/>
        <v/>
      </c>
      <c r="O263" t="str">
        <f t="shared" si="41"/>
        <v/>
      </c>
      <c r="P263" s="16" t="str">
        <f>IF(AND(K263="+",C263&lt;&gt;""),"+","")</f>
        <v>+</v>
      </c>
      <c r="Q263" s="16" t="str">
        <f>IF(AND(I263="-",NOT(D263="ok")),LEN(B263)-LEN(SUBSTITUTE(B263,",",""))+"1","")</f>
        <v/>
      </c>
      <c r="R263" s="16" t="str">
        <f>IF(AND(I263="-",NOT(D263="ok")),LEN(C263)-LEN(SUBSTITUTE(C263,",",""))+"1","")</f>
        <v/>
      </c>
      <c r="S263" s="16"/>
    </row>
    <row r="264" spans="1:19" x14ac:dyDescent="0.25">
      <c r="A264" s="2" t="s">
        <v>297</v>
      </c>
      <c r="B264" s="3" t="s">
        <v>2655</v>
      </c>
      <c r="C264" s="2"/>
      <c r="D264" s="9" t="str">
        <f t="shared" si="45"/>
        <v>-</v>
      </c>
      <c r="F264" t="str">
        <f t="shared" si="36"/>
        <v>scikit-learn/sklearn.decomposition._incremental_pca/IncrementalPCA/__init__</v>
      </c>
      <c r="I264" t="str">
        <f t="shared" si="37"/>
        <v>+</v>
      </c>
      <c r="J264" t="str">
        <f t="shared" si="43"/>
        <v/>
      </c>
      <c r="K264" t="str">
        <f t="shared" si="38"/>
        <v>+</v>
      </c>
      <c r="L264" t="str">
        <f t="shared" si="39"/>
        <v/>
      </c>
      <c r="N264" t="str">
        <f t="shared" si="40"/>
        <v/>
      </c>
      <c r="O264" t="str">
        <f t="shared" si="41"/>
        <v/>
      </c>
      <c r="P264" s="16" t="str">
        <f>IF(AND(K264="+",C264&lt;&gt;""),"+","")</f>
        <v/>
      </c>
      <c r="Q264" s="16" t="str">
        <f>IF(AND(I264="-",NOT(D264="ok")),LEN(B264)-LEN(SUBSTITUTE(B264,",",""))+"1","")</f>
        <v/>
      </c>
      <c r="R264" s="16" t="str">
        <f>IF(AND(I264="-",NOT(D264="ok")),LEN(C264)-LEN(SUBSTITUTE(C264,",",""))+"1","")</f>
        <v/>
      </c>
      <c r="S264" s="16"/>
    </row>
    <row r="265" spans="1:19" x14ac:dyDescent="0.25">
      <c r="A265" s="2" t="s">
        <v>297</v>
      </c>
      <c r="B265" s="2"/>
      <c r="C265" s="3" t="s">
        <v>2655</v>
      </c>
      <c r="D265" s="9" t="str">
        <f t="shared" si="45"/>
        <v>-</v>
      </c>
      <c r="F265" t="str">
        <f t="shared" si="36"/>
        <v>scikit-learn/sklearn.decomposition._incremental_pca/IncrementalPCA/__init__</v>
      </c>
      <c r="I265" t="str">
        <f t="shared" si="37"/>
        <v>+</v>
      </c>
      <c r="J265" t="str">
        <f t="shared" si="43"/>
        <v/>
      </c>
      <c r="K265" t="str">
        <f t="shared" si="38"/>
        <v>+</v>
      </c>
      <c r="L265" t="str">
        <f t="shared" si="39"/>
        <v/>
      </c>
      <c r="N265" t="str">
        <f t="shared" si="40"/>
        <v/>
      </c>
      <c r="O265" t="str">
        <f t="shared" si="41"/>
        <v/>
      </c>
      <c r="P265" s="16" t="str">
        <f>IF(AND(K265="+",C265&lt;&gt;""),"+","")</f>
        <v>+</v>
      </c>
      <c r="Q265" s="16" t="str">
        <f>IF(AND(I265="-",NOT(D265="ok")),LEN(B265)-LEN(SUBSTITUTE(B265,",",""))+"1","")</f>
        <v/>
      </c>
      <c r="R265" s="16" t="str">
        <f>IF(AND(I265="-",NOT(D265="ok")),LEN(C265)-LEN(SUBSTITUTE(C265,",",""))+"1","")</f>
        <v/>
      </c>
      <c r="S265" s="16"/>
    </row>
    <row r="266" spans="1:19" ht="45" x14ac:dyDescent="0.25">
      <c r="A266" s="2" t="s">
        <v>4</v>
      </c>
      <c r="B266" s="3" t="s">
        <v>3934</v>
      </c>
      <c r="C266" s="3" t="s">
        <v>3934</v>
      </c>
      <c r="D266" s="9" t="str">
        <f t="shared" si="45"/>
        <v>ok</v>
      </c>
      <c r="F266" t="str">
        <f t="shared" si="36"/>
        <v>scikit-learn/sklearn.decomposition._incremental_pca/IncrementalPCA/__init__/batch_sizescikit-learn/sklearn.decomposition._incremental_pca/IncrementalPCA/__init__/batch_size</v>
      </c>
      <c r="I266" t="str">
        <f t="shared" si="37"/>
        <v>-</v>
      </c>
      <c r="J266" t="str">
        <f t="shared" si="43"/>
        <v/>
      </c>
      <c r="K266" t="str">
        <f t="shared" si="38"/>
        <v/>
      </c>
      <c r="L266" t="str">
        <f t="shared" si="39"/>
        <v/>
      </c>
      <c r="N266" t="str">
        <f t="shared" si="40"/>
        <v>+</v>
      </c>
      <c r="O266" t="str">
        <f t="shared" si="41"/>
        <v/>
      </c>
    </row>
    <row r="267" spans="1:19" ht="30" x14ac:dyDescent="0.25">
      <c r="A267" s="2" t="s">
        <v>4</v>
      </c>
      <c r="B267" s="3" t="s">
        <v>3933</v>
      </c>
      <c r="C267" s="3" t="s">
        <v>3933</v>
      </c>
      <c r="D267" s="9" t="str">
        <f t="shared" si="45"/>
        <v>ok</v>
      </c>
      <c r="F267" t="str">
        <f t="shared" si="36"/>
        <v>scikit-learn/sklearn.decomposition._incremental_pca/IncrementalPCA/__init__/copyscikit-learn/sklearn.decomposition._incremental_pca/IncrementalPCA/__init__/copy</v>
      </c>
      <c r="I267" t="str">
        <f t="shared" si="37"/>
        <v>-</v>
      </c>
      <c r="J267" t="str">
        <f t="shared" si="43"/>
        <v/>
      </c>
      <c r="K267" t="str">
        <f t="shared" si="38"/>
        <v/>
      </c>
      <c r="L267" t="str">
        <f t="shared" si="39"/>
        <v/>
      </c>
      <c r="N267" t="str">
        <f t="shared" si="40"/>
        <v>+</v>
      </c>
      <c r="O267" t="str">
        <f t="shared" si="41"/>
        <v/>
      </c>
    </row>
    <row r="268" spans="1:19" ht="45" x14ac:dyDescent="0.25">
      <c r="A268" s="2" t="s">
        <v>4</v>
      </c>
      <c r="B268" s="3" t="s">
        <v>3931</v>
      </c>
      <c r="C268" s="3" t="s">
        <v>3931</v>
      </c>
      <c r="D268" s="9" t="str">
        <f t="shared" si="45"/>
        <v>ok</v>
      </c>
      <c r="F268" t="str">
        <f t="shared" si="36"/>
        <v>scikit-learn/sklearn.decomposition._incremental_pca/IncrementalPCA/__init__/n_componentsscikit-learn/sklearn.decomposition._incremental_pca/IncrementalPCA/__init__/n_components</v>
      </c>
      <c r="I268" t="str">
        <f t="shared" si="37"/>
        <v>-</v>
      </c>
      <c r="J268" t="str">
        <f t="shared" si="43"/>
        <v/>
      </c>
      <c r="K268" t="str">
        <f t="shared" si="38"/>
        <v/>
      </c>
      <c r="L268" t="str">
        <f t="shared" si="39"/>
        <v/>
      </c>
      <c r="N268" t="str">
        <f t="shared" si="40"/>
        <v>+</v>
      </c>
      <c r="O268" t="str">
        <f t="shared" si="41"/>
        <v/>
      </c>
    </row>
    <row r="269" spans="1:19" ht="30" x14ac:dyDescent="0.25">
      <c r="A269" s="2" t="s">
        <v>4</v>
      </c>
      <c r="B269" s="3" t="s">
        <v>3930</v>
      </c>
      <c r="C269" s="3" t="s">
        <v>3930</v>
      </c>
      <c r="D269" s="9" t="str">
        <f t="shared" si="45"/>
        <v>ok</v>
      </c>
      <c r="F269" t="str">
        <f t="shared" si="36"/>
        <v>scikit-learn/sklearn.decomposition._incremental_pca/IncrementalPCA/__init__/selfscikit-learn/sklearn.decomposition._incremental_pca/IncrementalPCA/__init__/self</v>
      </c>
      <c r="I269" t="str">
        <f t="shared" si="37"/>
        <v>-</v>
      </c>
      <c r="J269" t="str">
        <f t="shared" si="43"/>
        <v/>
      </c>
      <c r="K269" t="str">
        <f t="shared" si="38"/>
        <v/>
      </c>
      <c r="L269" t="str">
        <f t="shared" si="39"/>
        <v/>
      </c>
      <c r="N269" t="str">
        <f t="shared" si="40"/>
        <v>+</v>
      </c>
      <c r="O269" t="str">
        <f t="shared" si="41"/>
        <v/>
      </c>
    </row>
    <row r="270" spans="1:19" ht="30" x14ac:dyDescent="0.25">
      <c r="A270" s="2" t="s">
        <v>4</v>
      </c>
      <c r="B270" s="3" t="s">
        <v>3932</v>
      </c>
      <c r="C270" s="3" t="s">
        <v>3932</v>
      </c>
      <c r="D270" s="9" t="str">
        <f t="shared" si="45"/>
        <v>ok</v>
      </c>
      <c r="F270" t="str">
        <f t="shared" si="36"/>
        <v>scikit-learn/sklearn.decomposition._incremental_pca/IncrementalPCA/__init__/whitenscikit-learn/sklearn.decomposition._incremental_pca/IncrementalPCA/__init__/whiten</v>
      </c>
      <c r="I270" t="str">
        <f t="shared" si="37"/>
        <v>-</v>
      </c>
      <c r="J270" t="str">
        <f t="shared" si="43"/>
        <v/>
      </c>
      <c r="K270" t="str">
        <f t="shared" si="38"/>
        <v/>
      </c>
      <c r="L270" t="str">
        <f t="shared" si="39"/>
        <v/>
      </c>
      <c r="N270" t="str">
        <f t="shared" si="40"/>
        <v>+</v>
      </c>
      <c r="O270" t="str">
        <f t="shared" si="41"/>
        <v/>
      </c>
    </row>
    <row r="271" spans="1:19" x14ac:dyDescent="0.25">
      <c r="A271" s="2" t="s">
        <v>297</v>
      </c>
      <c r="B271" s="3" t="s">
        <v>2656</v>
      </c>
      <c r="C271" s="2"/>
      <c r="D271" s="9" t="str">
        <f t="shared" si="45"/>
        <v>-</v>
      </c>
      <c r="F271" t="str">
        <f t="shared" si="36"/>
        <v>scikit-learn/sklearn.decomposition._incremental_pca/IncrementalPCA/fit</v>
      </c>
      <c r="I271" t="str">
        <f t="shared" si="37"/>
        <v>+</v>
      </c>
      <c r="J271" t="str">
        <f t="shared" si="43"/>
        <v/>
      </c>
      <c r="K271" t="str">
        <f t="shared" si="38"/>
        <v>+</v>
      </c>
      <c r="L271" t="str">
        <f t="shared" si="39"/>
        <v/>
      </c>
      <c r="N271" t="str">
        <f t="shared" si="40"/>
        <v/>
      </c>
      <c r="O271" t="str">
        <f t="shared" si="41"/>
        <v/>
      </c>
      <c r="P271" s="16" t="str">
        <f>IF(AND(K271="+",C271&lt;&gt;""),"+","")</f>
        <v/>
      </c>
      <c r="Q271" s="16" t="str">
        <f>IF(AND(I271="-",NOT(D271="ok")),LEN(B271)-LEN(SUBSTITUTE(B271,",",""))+"1","")</f>
        <v/>
      </c>
      <c r="R271" s="16" t="str">
        <f>IF(AND(I271="-",NOT(D271="ok")),LEN(C271)-LEN(SUBSTITUTE(C271,",",""))+"1","")</f>
        <v/>
      </c>
      <c r="S271" s="16"/>
    </row>
    <row r="272" spans="1:19" x14ac:dyDescent="0.25">
      <c r="A272" s="2" t="s">
        <v>297</v>
      </c>
      <c r="B272" s="2"/>
      <c r="C272" s="3" t="s">
        <v>2656</v>
      </c>
      <c r="D272" s="9" t="str">
        <f t="shared" si="45"/>
        <v>-</v>
      </c>
      <c r="F272" t="str">
        <f t="shared" si="36"/>
        <v>scikit-learn/sklearn.decomposition._incremental_pca/IncrementalPCA/fit</v>
      </c>
      <c r="I272" t="str">
        <f t="shared" si="37"/>
        <v>+</v>
      </c>
      <c r="J272" t="str">
        <f t="shared" si="43"/>
        <v/>
      </c>
      <c r="K272" t="str">
        <f t="shared" si="38"/>
        <v>+</v>
      </c>
      <c r="L272" t="str">
        <f t="shared" si="39"/>
        <v/>
      </c>
      <c r="N272" t="str">
        <f t="shared" si="40"/>
        <v/>
      </c>
      <c r="O272" t="str">
        <f t="shared" si="41"/>
        <v/>
      </c>
      <c r="P272" s="16" t="str">
        <f>IF(AND(K272="+",C272&lt;&gt;""),"+","")</f>
        <v>+</v>
      </c>
      <c r="Q272" s="16" t="str">
        <f>IF(AND(I272="-",NOT(D272="ok")),LEN(B272)-LEN(SUBSTITUTE(B272,",",""))+"1","")</f>
        <v/>
      </c>
      <c r="R272" s="16" t="str">
        <f>IF(AND(I272="-",NOT(D272="ok")),LEN(C272)-LEN(SUBSTITUTE(C272,",",""))+"1","")</f>
        <v/>
      </c>
      <c r="S272" s="16"/>
    </row>
    <row r="273" spans="1:19" x14ac:dyDescent="0.25">
      <c r="A273" s="2" t="s">
        <v>4</v>
      </c>
      <c r="B273" s="3" t="s">
        <v>3935</v>
      </c>
      <c r="C273" s="3" t="s">
        <v>3935</v>
      </c>
      <c r="D273" s="9" t="str">
        <f t="shared" si="45"/>
        <v>ok</v>
      </c>
      <c r="F273" t="str">
        <f t="shared" si="36"/>
        <v>scikit-learn/sklearn.decomposition._incremental_pca/IncrementalPCA/fit/selfscikit-learn/sklearn.decomposition._incremental_pca/IncrementalPCA/fit/self</v>
      </c>
      <c r="I273" t="str">
        <f t="shared" si="37"/>
        <v>-</v>
      </c>
      <c r="J273" t="str">
        <f t="shared" si="43"/>
        <v/>
      </c>
      <c r="K273" t="str">
        <f t="shared" si="38"/>
        <v/>
      </c>
      <c r="L273" t="str">
        <f t="shared" si="39"/>
        <v/>
      </c>
      <c r="N273" t="str">
        <f t="shared" si="40"/>
        <v>+</v>
      </c>
      <c r="O273" t="str">
        <f t="shared" si="41"/>
        <v/>
      </c>
    </row>
    <row r="274" spans="1:19" x14ac:dyDescent="0.25">
      <c r="A274" s="2" t="s">
        <v>2345</v>
      </c>
      <c r="B274" s="3" t="s">
        <v>6355</v>
      </c>
      <c r="C274" s="3" t="s">
        <v>6355</v>
      </c>
      <c r="D274" s="9" t="str">
        <f t="shared" si="45"/>
        <v>ok</v>
      </c>
      <c r="F274" t="str">
        <f t="shared" si="36"/>
        <v>scikit-learn/sklearn.decomposition._incremental_pca/IncrementalPCA/fit/Xscikit-learn/sklearn.decomposition._incremental_pca/IncrementalPCA/fit/X</v>
      </c>
      <c r="I274" t="str">
        <f t="shared" si="37"/>
        <v>-</v>
      </c>
      <c r="J274" t="str">
        <f t="shared" si="43"/>
        <v/>
      </c>
      <c r="K274" t="str">
        <f t="shared" si="38"/>
        <v/>
      </c>
      <c r="L274" t="str">
        <f t="shared" si="39"/>
        <v/>
      </c>
      <c r="N274" t="str">
        <f t="shared" si="40"/>
        <v>+</v>
      </c>
      <c r="O274" t="str">
        <f t="shared" si="41"/>
        <v/>
      </c>
    </row>
    <row r="275" spans="1:19" x14ac:dyDescent="0.25">
      <c r="A275" s="2" t="s">
        <v>2471</v>
      </c>
      <c r="B275" s="3" t="s">
        <v>6633</v>
      </c>
      <c r="C275" s="3" t="s">
        <v>6633</v>
      </c>
      <c r="D275" s="9" t="str">
        <f t="shared" si="45"/>
        <v>ok</v>
      </c>
      <c r="F275" t="str">
        <f t="shared" ref="F275:F338" si="46">_xlfn.CONCAT(B275,C275)</f>
        <v>scikit-learn/sklearn.decomposition._incremental_pca/IncrementalPCA/fit/yscikit-learn/sklearn.decomposition._incremental_pca/IncrementalPCA/fit/y</v>
      </c>
      <c r="I275" t="str">
        <f t="shared" ref="I275:I338" si="47">IF(A275="-","+","-")</f>
        <v>-</v>
      </c>
      <c r="J275" t="str">
        <f t="shared" si="43"/>
        <v/>
      </c>
      <c r="K275" t="str">
        <f t="shared" ref="K275:K338" si="48">IF(AND(I275="+",NOT(D275="ok")),"+","")</f>
        <v/>
      </c>
      <c r="L275" t="str">
        <f t="shared" ref="L275:L338" si="49">IF(AND(I275="-",D275="?",A275&lt;$M$18),"+","")</f>
        <v/>
      </c>
      <c r="N275" t="str">
        <f t="shared" ref="N275:N338" si="50">IF(AND(D275="ok",I275="-"),"+","")</f>
        <v>+</v>
      </c>
      <c r="O275" t="str">
        <f t="shared" ref="O275:O338" si="51">IF(AND(I275="+",D275="ok"),"+","")</f>
        <v/>
      </c>
    </row>
    <row r="276" spans="1:19" x14ac:dyDescent="0.25">
      <c r="A276" s="2" t="s">
        <v>297</v>
      </c>
      <c r="B276" s="3" t="s">
        <v>2657</v>
      </c>
      <c r="C276" s="2"/>
      <c r="D276" s="9" t="str">
        <f t="shared" si="45"/>
        <v>-</v>
      </c>
      <c r="F276" t="str">
        <f t="shared" si="46"/>
        <v>scikit-learn/sklearn.decomposition._incremental_pca/IncrementalPCA/partial_fit</v>
      </c>
      <c r="I276" t="str">
        <f t="shared" si="47"/>
        <v>+</v>
      </c>
      <c r="J276" t="str">
        <f t="shared" si="43"/>
        <v/>
      </c>
      <c r="K276" t="str">
        <f t="shared" si="48"/>
        <v>+</v>
      </c>
      <c r="L276" t="str">
        <f t="shared" si="49"/>
        <v/>
      </c>
      <c r="N276" t="str">
        <f t="shared" si="50"/>
        <v/>
      </c>
      <c r="O276" t="str">
        <f t="shared" si="51"/>
        <v/>
      </c>
      <c r="P276" s="16" t="str">
        <f>IF(AND(K276="+",C276&lt;&gt;""),"+","")</f>
        <v/>
      </c>
      <c r="Q276" s="16" t="str">
        <f>IF(AND(I276="-",NOT(D276="ok")),LEN(B276)-LEN(SUBSTITUTE(B276,",",""))+"1","")</f>
        <v/>
      </c>
      <c r="R276" s="16" t="str">
        <f>IF(AND(I276="-",NOT(D276="ok")),LEN(C276)-LEN(SUBSTITUTE(C276,",",""))+"1","")</f>
        <v/>
      </c>
      <c r="S276" s="16"/>
    </row>
    <row r="277" spans="1:19" x14ac:dyDescent="0.25">
      <c r="A277" s="2" t="s">
        <v>297</v>
      </c>
      <c r="B277" s="2"/>
      <c r="C277" s="3" t="s">
        <v>2657</v>
      </c>
      <c r="D277" s="9" t="str">
        <f t="shared" si="45"/>
        <v>-</v>
      </c>
      <c r="F277" t="str">
        <f t="shared" si="46"/>
        <v>scikit-learn/sklearn.decomposition._incremental_pca/IncrementalPCA/partial_fit</v>
      </c>
      <c r="I277" t="str">
        <f t="shared" si="47"/>
        <v>+</v>
      </c>
      <c r="J277" t="str">
        <f t="shared" si="43"/>
        <v/>
      </c>
      <c r="K277" t="str">
        <f t="shared" si="48"/>
        <v>+</v>
      </c>
      <c r="L277" t="str">
        <f t="shared" si="49"/>
        <v/>
      </c>
      <c r="N277" t="str">
        <f t="shared" si="50"/>
        <v/>
      </c>
      <c r="O277" t="str">
        <f t="shared" si="51"/>
        <v/>
      </c>
      <c r="P277" s="16" t="str">
        <f>IF(AND(K277="+",C277&lt;&gt;""),"+","")</f>
        <v>+</v>
      </c>
      <c r="Q277" s="16" t="str">
        <f>IF(AND(I277="-",NOT(D277="ok")),LEN(B277)-LEN(SUBSTITUTE(B277,",",""))+"1","")</f>
        <v/>
      </c>
      <c r="R277" s="16" t="str">
        <f>IF(AND(I277="-",NOT(D277="ok")),LEN(C277)-LEN(SUBSTITUTE(C277,",",""))+"1","")</f>
        <v/>
      </c>
      <c r="S277" s="16"/>
    </row>
    <row r="278" spans="1:19" ht="45" x14ac:dyDescent="0.25">
      <c r="A278" s="2" t="s">
        <v>4</v>
      </c>
      <c r="B278" s="3" t="s">
        <v>3937</v>
      </c>
      <c r="C278" s="3" t="s">
        <v>3937</v>
      </c>
      <c r="D278" s="9" t="str">
        <f t="shared" si="45"/>
        <v>ok</v>
      </c>
      <c r="F278" t="str">
        <f t="shared" si="46"/>
        <v>scikit-learn/sklearn.decomposition._incremental_pca/IncrementalPCA/partial_fit/check_inputscikit-learn/sklearn.decomposition._incremental_pca/IncrementalPCA/partial_fit/check_input</v>
      </c>
      <c r="I278" t="str">
        <f t="shared" si="47"/>
        <v>-</v>
      </c>
      <c r="J278" t="str">
        <f t="shared" si="43"/>
        <v/>
      </c>
      <c r="K278" t="str">
        <f t="shared" si="48"/>
        <v/>
      </c>
      <c r="L278" t="str">
        <f t="shared" si="49"/>
        <v/>
      </c>
      <c r="N278" t="str">
        <f t="shared" si="50"/>
        <v>+</v>
      </c>
      <c r="O278" t="str">
        <f t="shared" si="51"/>
        <v/>
      </c>
    </row>
    <row r="279" spans="1:19" ht="30" x14ac:dyDescent="0.25">
      <c r="A279" s="2" t="s">
        <v>4</v>
      </c>
      <c r="B279" s="3" t="s">
        <v>3936</v>
      </c>
      <c r="C279" s="3" t="s">
        <v>3936</v>
      </c>
      <c r="D279" s="9" t="str">
        <f t="shared" si="45"/>
        <v>ok</v>
      </c>
      <c r="F279" t="str">
        <f t="shared" si="46"/>
        <v>scikit-learn/sklearn.decomposition._incremental_pca/IncrementalPCA/partial_fit/selfscikit-learn/sklearn.decomposition._incremental_pca/IncrementalPCA/partial_fit/self</v>
      </c>
      <c r="I279" t="str">
        <f t="shared" si="47"/>
        <v>-</v>
      </c>
      <c r="J279" t="str">
        <f t="shared" si="43"/>
        <v/>
      </c>
      <c r="K279" t="str">
        <f t="shared" si="48"/>
        <v/>
      </c>
      <c r="L279" t="str">
        <f t="shared" si="49"/>
        <v/>
      </c>
      <c r="N279" t="str">
        <f t="shared" si="50"/>
        <v>+</v>
      </c>
      <c r="O279" t="str">
        <f t="shared" si="51"/>
        <v/>
      </c>
    </row>
    <row r="280" spans="1:19" ht="30" x14ac:dyDescent="0.25">
      <c r="A280" s="2" t="s">
        <v>2345</v>
      </c>
      <c r="B280" s="3" t="s">
        <v>6354</v>
      </c>
      <c r="C280" s="3" t="s">
        <v>6354</v>
      </c>
      <c r="D280" s="9" t="str">
        <f t="shared" si="45"/>
        <v>ok</v>
      </c>
      <c r="F280" t="str">
        <f t="shared" si="46"/>
        <v>scikit-learn/sklearn.decomposition._incremental_pca/IncrementalPCA/partial_fit/Xscikit-learn/sklearn.decomposition._incremental_pca/IncrementalPCA/partial_fit/X</v>
      </c>
      <c r="I280" t="str">
        <f t="shared" si="47"/>
        <v>-</v>
      </c>
      <c r="J280" t="str">
        <f t="shared" si="43"/>
        <v/>
      </c>
      <c r="K280" t="str">
        <f t="shared" si="48"/>
        <v/>
      </c>
      <c r="L280" t="str">
        <f t="shared" si="49"/>
        <v/>
      </c>
      <c r="N280" t="str">
        <f t="shared" si="50"/>
        <v>+</v>
      </c>
      <c r="O280" t="str">
        <f t="shared" si="51"/>
        <v/>
      </c>
    </row>
    <row r="281" spans="1:19" ht="30" x14ac:dyDescent="0.25">
      <c r="A281" s="2" t="s">
        <v>2471</v>
      </c>
      <c r="B281" s="3" t="s">
        <v>6632</v>
      </c>
      <c r="C281" s="3" t="s">
        <v>6632</v>
      </c>
      <c r="D281" s="9" t="str">
        <f t="shared" si="45"/>
        <v>ok</v>
      </c>
      <c r="F281" t="str">
        <f t="shared" si="46"/>
        <v>scikit-learn/sklearn.decomposition._incremental_pca/IncrementalPCA/partial_fit/yscikit-learn/sklearn.decomposition._incremental_pca/IncrementalPCA/partial_fit/y</v>
      </c>
      <c r="I281" t="str">
        <f t="shared" si="47"/>
        <v>-</v>
      </c>
      <c r="J281" t="str">
        <f t="shared" si="43"/>
        <v/>
      </c>
      <c r="K281" t="str">
        <f t="shared" si="48"/>
        <v/>
      </c>
      <c r="L281" t="str">
        <f t="shared" si="49"/>
        <v/>
      </c>
      <c r="N281" t="str">
        <f t="shared" si="50"/>
        <v>+</v>
      </c>
      <c r="O281" t="str">
        <f t="shared" si="51"/>
        <v/>
      </c>
    </row>
    <row r="282" spans="1:19" x14ac:dyDescent="0.25">
      <c r="A282" s="2" t="s">
        <v>297</v>
      </c>
      <c r="B282" s="3" t="s">
        <v>2658</v>
      </c>
      <c r="C282" s="2"/>
      <c r="D282" s="9" t="str">
        <f t="shared" si="45"/>
        <v>-</v>
      </c>
      <c r="F282" t="str">
        <f t="shared" si="46"/>
        <v>scikit-learn/sklearn.decomposition._incremental_pca/IncrementalPCA/transform</v>
      </c>
      <c r="I282" t="str">
        <f t="shared" si="47"/>
        <v>+</v>
      </c>
      <c r="J282" t="str">
        <f t="shared" si="43"/>
        <v/>
      </c>
      <c r="K282" t="str">
        <f t="shared" si="48"/>
        <v>+</v>
      </c>
      <c r="L282" t="str">
        <f t="shared" si="49"/>
        <v/>
      </c>
      <c r="N282" t="str">
        <f t="shared" si="50"/>
        <v/>
      </c>
      <c r="O282" t="str">
        <f t="shared" si="51"/>
        <v/>
      </c>
      <c r="P282" s="16" t="str">
        <f>IF(AND(K282="+",C282&lt;&gt;""),"+","")</f>
        <v/>
      </c>
      <c r="Q282" s="16" t="str">
        <f>IF(AND(I282="-",NOT(D282="ok")),LEN(B282)-LEN(SUBSTITUTE(B282,",",""))+"1","")</f>
        <v/>
      </c>
      <c r="R282" s="16" t="str">
        <f>IF(AND(I282="-",NOT(D282="ok")),LEN(C282)-LEN(SUBSTITUTE(C282,",",""))+"1","")</f>
        <v/>
      </c>
      <c r="S282" s="16"/>
    </row>
    <row r="283" spans="1:19" x14ac:dyDescent="0.25">
      <c r="A283" s="2" t="s">
        <v>297</v>
      </c>
      <c r="B283" s="2"/>
      <c r="C283" s="3" t="s">
        <v>2658</v>
      </c>
      <c r="D283" s="9" t="str">
        <f t="shared" si="45"/>
        <v>-</v>
      </c>
      <c r="F283" t="str">
        <f t="shared" si="46"/>
        <v>scikit-learn/sklearn.decomposition._incremental_pca/IncrementalPCA/transform</v>
      </c>
      <c r="I283" t="str">
        <f t="shared" si="47"/>
        <v>+</v>
      </c>
      <c r="J283" t="str">
        <f t="shared" si="43"/>
        <v/>
      </c>
      <c r="K283" t="str">
        <f t="shared" si="48"/>
        <v>+</v>
      </c>
      <c r="L283" t="str">
        <f t="shared" si="49"/>
        <v/>
      </c>
      <c r="N283" t="str">
        <f t="shared" si="50"/>
        <v/>
      </c>
      <c r="O283" t="str">
        <f t="shared" si="51"/>
        <v/>
      </c>
      <c r="P283" s="16" t="str">
        <f>IF(AND(K283="+",C283&lt;&gt;""),"+","")</f>
        <v>+</v>
      </c>
      <c r="Q283" s="16" t="str">
        <f>IF(AND(I283="-",NOT(D283="ok")),LEN(B283)-LEN(SUBSTITUTE(B283,",",""))+"1","")</f>
        <v/>
      </c>
      <c r="R283" s="16" t="str">
        <f>IF(AND(I283="-",NOT(D283="ok")),LEN(C283)-LEN(SUBSTITUTE(C283,",",""))+"1","")</f>
        <v/>
      </c>
      <c r="S283" s="16"/>
    </row>
    <row r="284" spans="1:19" ht="30" x14ac:dyDescent="0.25">
      <c r="A284" s="2" t="s">
        <v>4</v>
      </c>
      <c r="B284" s="3" t="s">
        <v>3938</v>
      </c>
      <c r="C284" s="3" t="s">
        <v>3938</v>
      </c>
      <c r="D284" s="9" t="str">
        <f t="shared" si="45"/>
        <v>ok</v>
      </c>
      <c r="F284" t="str">
        <f t="shared" si="46"/>
        <v>scikit-learn/sklearn.decomposition._incremental_pca/IncrementalPCA/transform/selfscikit-learn/sklearn.decomposition._incremental_pca/IncrementalPCA/transform/self</v>
      </c>
      <c r="I284" t="str">
        <f t="shared" si="47"/>
        <v>-</v>
      </c>
      <c r="J284" t="str">
        <f t="shared" si="43"/>
        <v/>
      </c>
      <c r="K284" t="str">
        <f t="shared" si="48"/>
        <v/>
      </c>
      <c r="L284" t="str">
        <f t="shared" si="49"/>
        <v/>
      </c>
      <c r="N284" t="str">
        <f t="shared" si="50"/>
        <v>+</v>
      </c>
      <c r="O284" t="str">
        <f t="shared" si="51"/>
        <v/>
      </c>
    </row>
    <row r="285" spans="1:19" ht="30" x14ac:dyDescent="0.25">
      <c r="A285" s="2" t="s">
        <v>2345</v>
      </c>
      <c r="B285" s="3" t="s">
        <v>6353</v>
      </c>
      <c r="C285" s="3" t="s">
        <v>6353</v>
      </c>
      <c r="D285" s="9" t="str">
        <f t="shared" si="45"/>
        <v>ok</v>
      </c>
      <c r="F285" t="str">
        <f t="shared" si="46"/>
        <v>scikit-learn/sklearn.decomposition._incremental_pca/IncrementalPCA/transform/Xscikit-learn/sklearn.decomposition._incremental_pca/IncrementalPCA/transform/X</v>
      </c>
      <c r="I285" t="str">
        <f t="shared" si="47"/>
        <v>-</v>
      </c>
      <c r="J285" t="str">
        <f t="shared" ref="J285:J348" si="52">IF(AND(I285="-",NOT(D285="ok")),"+","")</f>
        <v/>
      </c>
      <c r="K285" t="str">
        <f t="shared" si="48"/>
        <v/>
      </c>
      <c r="L285" t="str">
        <f t="shared" si="49"/>
        <v/>
      </c>
      <c r="N285" t="str">
        <f t="shared" si="50"/>
        <v>+</v>
      </c>
      <c r="O285" t="str">
        <f t="shared" si="51"/>
        <v/>
      </c>
    </row>
    <row r="286" spans="1:19" x14ac:dyDescent="0.25">
      <c r="A286" s="2" t="s">
        <v>297</v>
      </c>
      <c r="B286" s="3" t="s">
        <v>324</v>
      </c>
      <c r="C286" s="2"/>
      <c r="D286" s="9" t="str">
        <f t="shared" si="45"/>
        <v>-</v>
      </c>
      <c r="F286" t="str">
        <f t="shared" si="46"/>
        <v>scikit-learn/sklearn.decomposition._kernel_pca/KernelPCA</v>
      </c>
      <c r="I286" t="str">
        <f t="shared" si="47"/>
        <v>+</v>
      </c>
      <c r="J286" t="str">
        <f t="shared" si="52"/>
        <v/>
      </c>
      <c r="K286" t="str">
        <f t="shared" si="48"/>
        <v>+</v>
      </c>
      <c r="L286" t="str">
        <f t="shared" si="49"/>
        <v/>
      </c>
      <c r="N286" t="str">
        <f t="shared" si="50"/>
        <v/>
      </c>
      <c r="O286" t="str">
        <f t="shared" si="51"/>
        <v/>
      </c>
      <c r="P286" s="16" t="str">
        <f>IF(AND(K286="+",C286&lt;&gt;""),"+","")</f>
        <v/>
      </c>
      <c r="Q286" s="16" t="str">
        <f>IF(AND(I286="-",NOT(D286="ok")),LEN(B286)-LEN(SUBSTITUTE(B286,",",""))+"1","")</f>
        <v/>
      </c>
      <c r="R286" s="16" t="str">
        <f>IF(AND(I286="-",NOT(D286="ok")),LEN(C286)-LEN(SUBSTITUTE(C286,",",""))+"1","")</f>
        <v/>
      </c>
      <c r="S286" s="16"/>
    </row>
    <row r="287" spans="1:19" x14ac:dyDescent="0.25">
      <c r="A287" s="2" t="s">
        <v>297</v>
      </c>
      <c r="B287" s="2"/>
      <c r="C287" s="3" t="s">
        <v>324</v>
      </c>
      <c r="D287" s="9" t="str">
        <f t="shared" si="45"/>
        <v>-</v>
      </c>
      <c r="F287" t="str">
        <f t="shared" si="46"/>
        <v>scikit-learn/sklearn.decomposition._kernel_pca/KernelPCA</v>
      </c>
      <c r="I287" t="str">
        <f t="shared" si="47"/>
        <v>+</v>
      </c>
      <c r="J287" t="str">
        <f t="shared" si="52"/>
        <v/>
      </c>
      <c r="K287" t="str">
        <f t="shared" si="48"/>
        <v>+</v>
      </c>
      <c r="L287" t="str">
        <f t="shared" si="49"/>
        <v/>
      </c>
      <c r="N287" t="str">
        <f t="shared" si="50"/>
        <v/>
      </c>
      <c r="O287" t="str">
        <f t="shared" si="51"/>
        <v/>
      </c>
      <c r="P287" s="16" t="str">
        <f>IF(AND(K287="+",C287&lt;&gt;""),"+","")</f>
        <v>+</v>
      </c>
      <c r="Q287" s="16" t="str">
        <f>IF(AND(I287="-",NOT(D287="ok")),LEN(B287)-LEN(SUBSTITUTE(B287,",",""))+"1","")</f>
        <v/>
      </c>
      <c r="R287" s="16" t="str">
        <f>IF(AND(I287="-",NOT(D287="ok")),LEN(C287)-LEN(SUBSTITUTE(C287,",",""))+"1","")</f>
        <v/>
      </c>
      <c r="S287" s="16"/>
    </row>
    <row r="288" spans="1:19" x14ac:dyDescent="0.25">
      <c r="A288" s="2" t="s">
        <v>297</v>
      </c>
      <c r="B288" s="3" t="s">
        <v>2659</v>
      </c>
      <c r="C288" s="2"/>
      <c r="D288" s="9" t="str">
        <f t="shared" si="45"/>
        <v>-</v>
      </c>
      <c r="F288" t="str">
        <f t="shared" si="46"/>
        <v>scikit-learn/sklearn.decomposition._kernel_pca/KernelPCA/__init__</v>
      </c>
      <c r="I288" t="str">
        <f t="shared" si="47"/>
        <v>+</v>
      </c>
      <c r="J288" t="str">
        <f t="shared" si="52"/>
        <v/>
      </c>
      <c r="K288" t="str">
        <f t="shared" si="48"/>
        <v>+</v>
      </c>
      <c r="L288" t="str">
        <f t="shared" si="49"/>
        <v/>
      </c>
      <c r="N288" t="str">
        <f t="shared" si="50"/>
        <v/>
      </c>
      <c r="O288" t="str">
        <f t="shared" si="51"/>
        <v/>
      </c>
      <c r="P288" s="16" t="str">
        <f>IF(AND(K288="+",C288&lt;&gt;""),"+","")</f>
        <v/>
      </c>
      <c r="Q288" s="16" t="str">
        <f>IF(AND(I288="-",NOT(D288="ok")),LEN(B288)-LEN(SUBSTITUTE(B288,",",""))+"1","")</f>
        <v/>
      </c>
      <c r="R288" s="16" t="str">
        <f>IF(AND(I288="-",NOT(D288="ok")),LEN(C288)-LEN(SUBSTITUTE(C288,",",""))+"1","")</f>
        <v/>
      </c>
      <c r="S288" s="16"/>
    </row>
    <row r="289" spans="1:19" x14ac:dyDescent="0.25">
      <c r="A289" s="2" t="s">
        <v>297</v>
      </c>
      <c r="B289" s="2"/>
      <c r="C289" s="3" t="s">
        <v>2659</v>
      </c>
      <c r="D289" s="9" t="str">
        <f t="shared" si="45"/>
        <v>-</v>
      </c>
      <c r="F289" t="str">
        <f t="shared" si="46"/>
        <v>scikit-learn/sklearn.decomposition._kernel_pca/KernelPCA/__init__</v>
      </c>
      <c r="I289" t="str">
        <f t="shared" si="47"/>
        <v>+</v>
      </c>
      <c r="J289" t="str">
        <f t="shared" si="52"/>
        <v/>
      </c>
      <c r="K289" t="str">
        <f t="shared" si="48"/>
        <v>+</v>
      </c>
      <c r="L289" t="str">
        <f t="shared" si="49"/>
        <v/>
      </c>
      <c r="N289" t="str">
        <f t="shared" si="50"/>
        <v/>
      </c>
      <c r="O289" t="str">
        <f t="shared" si="51"/>
        <v/>
      </c>
      <c r="P289" s="16" t="str">
        <f>IF(AND(K289="+",C289&lt;&gt;""),"+","")</f>
        <v>+</v>
      </c>
      <c r="Q289" s="16" t="str">
        <f>IF(AND(I289="-",NOT(D289="ok")),LEN(B289)-LEN(SUBSTITUTE(B289,",",""))+"1","")</f>
        <v/>
      </c>
      <c r="R289" s="16" t="str">
        <f>IF(AND(I289="-",NOT(D289="ok")),LEN(C289)-LEN(SUBSTITUTE(C289,",",""))+"1","")</f>
        <v/>
      </c>
      <c r="S289" s="16"/>
    </row>
    <row r="290" spans="1:19" x14ac:dyDescent="0.25">
      <c r="A290" s="2" t="s">
        <v>4</v>
      </c>
      <c r="B290" s="3" t="s">
        <v>3945</v>
      </c>
      <c r="C290" s="3" t="s">
        <v>3945</v>
      </c>
      <c r="D290" s="9" t="str">
        <f t="shared" si="45"/>
        <v>ok</v>
      </c>
      <c r="F290" t="str">
        <f t="shared" si="46"/>
        <v>scikit-learn/sklearn.decomposition._kernel_pca/KernelPCA/__init__/alphascikit-learn/sklearn.decomposition._kernel_pca/KernelPCA/__init__/alpha</v>
      </c>
      <c r="I290" t="str">
        <f t="shared" si="47"/>
        <v>-</v>
      </c>
      <c r="J290" t="str">
        <f t="shared" si="52"/>
        <v/>
      </c>
      <c r="K290" t="str">
        <f t="shared" si="48"/>
        <v/>
      </c>
      <c r="L290" t="str">
        <f t="shared" si="49"/>
        <v/>
      </c>
      <c r="N290" t="str">
        <f t="shared" si="50"/>
        <v>+</v>
      </c>
      <c r="O290" t="str">
        <f t="shared" si="51"/>
        <v/>
      </c>
    </row>
    <row r="291" spans="1:19" x14ac:dyDescent="0.25">
      <c r="A291" s="2" t="s">
        <v>4</v>
      </c>
      <c r="B291" s="3" t="s">
        <v>3943</v>
      </c>
      <c r="C291" s="3" t="s">
        <v>3943</v>
      </c>
      <c r="D291" s="9" t="str">
        <f t="shared" si="45"/>
        <v>ok</v>
      </c>
      <c r="F291" t="str">
        <f t="shared" si="46"/>
        <v>scikit-learn/sklearn.decomposition._kernel_pca/KernelPCA/__init__/coef0scikit-learn/sklearn.decomposition._kernel_pca/KernelPCA/__init__/coef0</v>
      </c>
      <c r="I291" t="str">
        <f t="shared" si="47"/>
        <v>-</v>
      </c>
      <c r="J291" t="str">
        <f t="shared" si="52"/>
        <v/>
      </c>
      <c r="K291" t="str">
        <f t="shared" si="48"/>
        <v/>
      </c>
      <c r="L291" t="str">
        <f t="shared" si="49"/>
        <v/>
      </c>
      <c r="N291" t="str">
        <f t="shared" si="50"/>
        <v>+</v>
      </c>
      <c r="O291" t="str">
        <f t="shared" si="51"/>
        <v/>
      </c>
    </row>
    <row r="292" spans="1:19" x14ac:dyDescent="0.25">
      <c r="A292" s="2" t="s">
        <v>4</v>
      </c>
      <c r="B292" s="3" t="s">
        <v>3949</v>
      </c>
      <c r="C292" s="3" t="s">
        <v>3949</v>
      </c>
      <c r="D292" s="9" t="str">
        <f t="shared" si="45"/>
        <v>ok</v>
      </c>
      <c r="F292" t="str">
        <f t="shared" si="46"/>
        <v>scikit-learn/sklearn.decomposition._kernel_pca/KernelPCA/__init__/copy_Xscikit-learn/sklearn.decomposition._kernel_pca/KernelPCA/__init__/copy_X</v>
      </c>
      <c r="I292" t="str">
        <f t="shared" si="47"/>
        <v>-</v>
      </c>
      <c r="J292" t="str">
        <f t="shared" si="52"/>
        <v/>
      </c>
      <c r="K292" t="str">
        <f t="shared" si="48"/>
        <v/>
      </c>
      <c r="L292" t="str">
        <f t="shared" si="49"/>
        <v/>
      </c>
      <c r="N292" t="str">
        <f t="shared" si="50"/>
        <v>+</v>
      </c>
      <c r="O292" t="str">
        <f t="shared" si="51"/>
        <v/>
      </c>
    </row>
    <row r="293" spans="1:19" x14ac:dyDescent="0.25">
      <c r="A293" s="2" t="s">
        <v>4</v>
      </c>
      <c r="B293" s="3" t="s">
        <v>3942</v>
      </c>
      <c r="C293" s="3" t="s">
        <v>3942</v>
      </c>
      <c r="D293" s="9" t="str">
        <f t="shared" si="45"/>
        <v>ok</v>
      </c>
      <c r="F293" t="str">
        <f t="shared" si="46"/>
        <v>scikit-learn/sklearn.decomposition._kernel_pca/KernelPCA/__init__/degreescikit-learn/sklearn.decomposition._kernel_pca/KernelPCA/__init__/degree</v>
      </c>
      <c r="I293" t="str">
        <f t="shared" si="47"/>
        <v>-</v>
      </c>
      <c r="J293" t="str">
        <f t="shared" si="52"/>
        <v/>
      </c>
      <c r="K293" t="str">
        <f t="shared" si="48"/>
        <v/>
      </c>
      <c r="L293" t="str">
        <f t="shared" si="49"/>
        <v/>
      </c>
      <c r="N293" t="str">
        <f t="shared" si="50"/>
        <v>+</v>
      </c>
      <c r="O293" t="str">
        <f t="shared" si="51"/>
        <v/>
      </c>
    </row>
    <row r="294" spans="1:19" x14ac:dyDescent="0.25">
      <c r="A294" s="2" t="s">
        <v>297</v>
      </c>
      <c r="B294" s="3" t="s">
        <v>6854</v>
      </c>
      <c r="C294" s="2"/>
      <c r="D294" s="9" t="str">
        <f t="shared" si="45"/>
        <v>-</v>
      </c>
      <c r="F294" t="str">
        <f t="shared" si="46"/>
        <v>scikit-learn/sklearn.decomposition._kernel_pca/KernelPCA/__init__/eigen_solver</v>
      </c>
      <c r="I294" t="str">
        <f t="shared" si="47"/>
        <v>+</v>
      </c>
      <c r="J294" t="str">
        <f t="shared" si="52"/>
        <v/>
      </c>
      <c r="K294" t="str">
        <f t="shared" si="48"/>
        <v>+</v>
      </c>
      <c r="L294" t="str">
        <f t="shared" si="49"/>
        <v/>
      </c>
      <c r="N294" t="str">
        <f t="shared" si="50"/>
        <v/>
      </c>
      <c r="O294" t="str">
        <f t="shared" si="51"/>
        <v/>
      </c>
      <c r="P294" s="16" t="str">
        <f>IF(AND(K294="+",C294&lt;&gt;""),"+","")</f>
        <v/>
      </c>
      <c r="Q294" s="16" t="str">
        <f>IF(AND(I294="-",NOT(D294="ok")),LEN(B294)-LEN(SUBSTITUTE(B294,",",""))+"1","")</f>
        <v/>
      </c>
      <c r="R294" s="16" t="str">
        <f>IF(AND(I294="-",NOT(D294="ok")),LEN(C294)-LEN(SUBSTITUTE(C294,",",""))+"1","")</f>
        <v/>
      </c>
      <c r="S294" s="16"/>
    </row>
    <row r="295" spans="1:19" x14ac:dyDescent="0.25">
      <c r="A295" s="2" t="s">
        <v>297</v>
      </c>
      <c r="B295" s="2"/>
      <c r="C295" s="3" t="s">
        <v>6854</v>
      </c>
      <c r="D295" s="9" t="str">
        <f t="shared" si="45"/>
        <v>-</v>
      </c>
      <c r="F295" t="str">
        <f t="shared" si="46"/>
        <v>scikit-learn/sklearn.decomposition._kernel_pca/KernelPCA/__init__/eigen_solver</v>
      </c>
      <c r="I295" t="str">
        <f t="shared" si="47"/>
        <v>+</v>
      </c>
      <c r="J295" t="str">
        <f t="shared" si="52"/>
        <v/>
      </c>
      <c r="K295" t="str">
        <f t="shared" si="48"/>
        <v>+</v>
      </c>
      <c r="L295" t="str">
        <f t="shared" si="49"/>
        <v/>
      </c>
      <c r="N295" t="str">
        <f t="shared" si="50"/>
        <v/>
      </c>
      <c r="O295" t="str">
        <f t="shared" si="51"/>
        <v/>
      </c>
      <c r="P295" s="16" t="str">
        <f>IF(AND(K295="+",C295&lt;&gt;""),"+","")</f>
        <v>+</v>
      </c>
      <c r="Q295" s="16" t="str">
        <f>IF(AND(I295="-",NOT(D295="ok")),LEN(B295)-LEN(SUBSTITUTE(B295,",",""))+"1","")</f>
        <v/>
      </c>
      <c r="R295" s="16" t="str">
        <f>IF(AND(I295="-",NOT(D295="ok")),LEN(C295)-LEN(SUBSTITUTE(C295,",",""))+"1","")</f>
        <v/>
      </c>
      <c r="S295" s="16"/>
    </row>
    <row r="296" spans="1:19" ht="45" x14ac:dyDescent="0.25">
      <c r="A296" s="2" t="s">
        <v>297</v>
      </c>
      <c r="B296" s="3" t="s">
        <v>6853</v>
      </c>
      <c r="C296" s="2"/>
      <c r="D296" s="9" t="str">
        <f t="shared" si="45"/>
        <v>-</v>
      </c>
      <c r="F296" t="str">
        <f t="shared" si="46"/>
        <v>scikit-learn/sklearn.decomposition._kernel_pca/KernelPCA/__init__/fit_inverse_transform</v>
      </c>
      <c r="I296" t="str">
        <f t="shared" si="47"/>
        <v>+</v>
      </c>
      <c r="J296" t="str">
        <f t="shared" si="52"/>
        <v/>
      </c>
      <c r="K296" t="str">
        <f t="shared" si="48"/>
        <v>+</v>
      </c>
      <c r="L296" t="str">
        <f t="shared" si="49"/>
        <v/>
      </c>
      <c r="N296" t="str">
        <f t="shared" si="50"/>
        <v/>
      </c>
      <c r="O296" t="str">
        <f t="shared" si="51"/>
        <v/>
      </c>
      <c r="P296" s="16" t="str">
        <f>IF(AND(K296="+",C296&lt;&gt;""),"+","")</f>
        <v/>
      </c>
      <c r="Q296" s="16" t="str">
        <f>IF(AND(I296="-",NOT(D296="ok")),LEN(B296)-LEN(SUBSTITUTE(B296,",",""))+"1","")</f>
        <v/>
      </c>
      <c r="R296" s="16" t="str">
        <f>IF(AND(I296="-",NOT(D296="ok")),LEN(C296)-LEN(SUBSTITUTE(C296,",",""))+"1","")</f>
        <v/>
      </c>
      <c r="S296" s="16"/>
    </row>
    <row r="297" spans="1:19" ht="45" x14ac:dyDescent="0.25">
      <c r="A297" s="2" t="s">
        <v>297</v>
      </c>
      <c r="B297" s="2"/>
      <c r="C297" s="3" t="s">
        <v>6853</v>
      </c>
      <c r="D297" s="9" t="str">
        <f t="shared" si="45"/>
        <v>-</v>
      </c>
      <c r="F297" t="str">
        <f t="shared" si="46"/>
        <v>scikit-learn/sklearn.decomposition._kernel_pca/KernelPCA/__init__/fit_inverse_transform</v>
      </c>
      <c r="I297" t="str">
        <f t="shared" si="47"/>
        <v>+</v>
      </c>
      <c r="J297" t="str">
        <f t="shared" si="52"/>
        <v/>
      </c>
      <c r="K297" t="str">
        <f t="shared" si="48"/>
        <v>+</v>
      </c>
      <c r="L297" t="str">
        <f t="shared" si="49"/>
        <v/>
      </c>
      <c r="N297" t="str">
        <f t="shared" si="50"/>
        <v/>
      </c>
      <c r="O297" t="str">
        <f t="shared" si="51"/>
        <v/>
      </c>
      <c r="P297" s="16" t="str">
        <f>IF(AND(K297="+",C297&lt;&gt;""),"+","")</f>
        <v>+</v>
      </c>
      <c r="Q297" s="16" t="str">
        <f>IF(AND(I297="-",NOT(D297="ok")),LEN(B297)-LEN(SUBSTITUTE(B297,",",""))+"1","")</f>
        <v/>
      </c>
      <c r="R297" s="16" t="str">
        <f>IF(AND(I297="-",NOT(D297="ok")),LEN(C297)-LEN(SUBSTITUTE(C297,",",""))+"1","")</f>
        <v/>
      </c>
      <c r="S297" s="16"/>
    </row>
    <row r="298" spans="1:19" x14ac:dyDescent="0.25">
      <c r="A298" s="2" t="s">
        <v>4</v>
      </c>
      <c r="B298" s="3" t="s">
        <v>3941</v>
      </c>
      <c r="C298" s="3" t="s">
        <v>3941</v>
      </c>
      <c r="D298" s="9" t="str">
        <f t="shared" si="45"/>
        <v>ok</v>
      </c>
      <c r="F298" t="str">
        <f t="shared" si="46"/>
        <v>scikit-learn/sklearn.decomposition._kernel_pca/KernelPCA/__init__/gammascikit-learn/sklearn.decomposition._kernel_pca/KernelPCA/__init__/gamma</v>
      </c>
      <c r="I298" t="str">
        <f t="shared" si="47"/>
        <v>-</v>
      </c>
      <c r="J298" t="str">
        <f t="shared" si="52"/>
        <v/>
      </c>
      <c r="K298" t="str">
        <f t="shared" si="48"/>
        <v/>
      </c>
      <c r="L298" t="str">
        <f t="shared" si="49"/>
        <v/>
      </c>
      <c r="N298" t="str">
        <f t="shared" si="50"/>
        <v>+</v>
      </c>
      <c r="O298" t="str">
        <f t="shared" si="51"/>
        <v/>
      </c>
    </row>
    <row r="299" spans="1:19" ht="30" x14ac:dyDescent="0.25">
      <c r="A299" s="2" t="s">
        <v>297</v>
      </c>
      <c r="B299" s="2"/>
      <c r="C299" s="3" t="s">
        <v>7334</v>
      </c>
      <c r="D299" s="9" t="s">
        <v>3324</v>
      </c>
      <c r="E299" t="s">
        <v>8064</v>
      </c>
      <c r="F299" t="str">
        <f t="shared" si="46"/>
        <v>scikit-learn/sklearn.decomposition._kernel_pca/KernelPCA/__init__/iterated_power</v>
      </c>
      <c r="I299" t="str">
        <f t="shared" si="47"/>
        <v>+</v>
      </c>
      <c r="J299" t="str">
        <f t="shared" si="52"/>
        <v/>
      </c>
      <c r="K299" t="str">
        <f t="shared" si="48"/>
        <v/>
      </c>
      <c r="L299" t="str">
        <f t="shared" si="49"/>
        <v/>
      </c>
      <c r="N299" t="str">
        <f t="shared" si="50"/>
        <v/>
      </c>
      <c r="O299" t="str">
        <f t="shared" si="51"/>
        <v>+</v>
      </c>
    </row>
    <row r="300" spans="1:19" x14ac:dyDescent="0.25">
      <c r="A300" s="2" t="s">
        <v>297</v>
      </c>
      <c r="B300" s="3" t="s">
        <v>6852</v>
      </c>
      <c r="C300" s="2"/>
      <c r="D300" s="9" t="str">
        <f t="shared" ref="D300:D331" si="53">IF(B300=C300,"ok","-")</f>
        <v>-</v>
      </c>
      <c r="F300" t="str">
        <f t="shared" si="46"/>
        <v>scikit-learn/sklearn.decomposition._kernel_pca/KernelPCA/__init__/kernel</v>
      </c>
      <c r="I300" t="str">
        <f t="shared" si="47"/>
        <v>+</v>
      </c>
      <c r="J300" t="str">
        <f t="shared" si="52"/>
        <v/>
      </c>
      <c r="K300" t="str">
        <f t="shared" si="48"/>
        <v>+</v>
      </c>
      <c r="L300" t="str">
        <f t="shared" si="49"/>
        <v/>
      </c>
      <c r="N300" t="str">
        <f t="shared" si="50"/>
        <v/>
      </c>
      <c r="O300" t="str">
        <f t="shared" si="51"/>
        <v/>
      </c>
      <c r="P300" s="16" t="str">
        <f>IF(AND(K300="+",C300&lt;&gt;""),"+","")</f>
        <v/>
      </c>
      <c r="Q300" s="16" t="str">
        <f>IF(AND(I300="-",NOT(D300="ok")),LEN(B300)-LEN(SUBSTITUTE(B300,",",""))+"1","")</f>
        <v/>
      </c>
      <c r="R300" s="16" t="str">
        <f>IF(AND(I300="-",NOT(D300="ok")),LEN(C300)-LEN(SUBSTITUTE(C300,",",""))+"1","")</f>
        <v/>
      </c>
      <c r="S300" s="16"/>
    </row>
    <row r="301" spans="1:19" x14ac:dyDescent="0.25">
      <c r="A301" s="2" t="s">
        <v>297</v>
      </c>
      <c r="B301" s="2"/>
      <c r="C301" s="3" t="s">
        <v>6852</v>
      </c>
      <c r="D301" s="9" t="str">
        <f t="shared" si="53"/>
        <v>-</v>
      </c>
      <c r="F301" t="str">
        <f t="shared" si="46"/>
        <v>scikit-learn/sklearn.decomposition._kernel_pca/KernelPCA/__init__/kernel</v>
      </c>
      <c r="I301" t="str">
        <f t="shared" si="47"/>
        <v>+</v>
      </c>
      <c r="J301" t="str">
        <f t="shared" si="52"/>
        <v/>
      </c>
      <c r="K301" t="str">
        <f t="shared" si="48"/>
        <v>+</v>
      </c>
      <c r="L301" t="str">
        <f t="shared" si="49"/>
        <v/>
      </c>
      <c r="N301" t="str">
        <f t="shared" si="50"/>
        <v/>
      </c>
      <c r="O301" t="str">
        <f t="shared" si="51"/>
        <v/>
      </c>
      <c r="P301" s="16" t="str">
        <f>IF(AND(K301="+",C301&lt;&gt;""),"+","")</f>
        <v>+</v>
      </c>
      <c r="Q301" s="16" t="str">
        <f>IF(AND(I301="-",NOT(D301="ok")),LEN(B301)-LEN(SUBSTITUTE(B301,",",""))+"1","")</f>
        <v/>
      </c>
      <c r="R301" s="16" t="str">
        <f>IF(AND(I301="-",NOT(D301="ok")),LEN(C301)-LEN(SUBSTITUTE(C301,",",""))+"1","")</f>
        <v/>
      </c>
      <c r="S301" s="16"/>
    </row>
    <row r="302" spans="1:19" ht="30" x14ac:dyDescent="0.25">
      <c r="A302" s="2" t="s">
        <v>4</v>
      </c>
      <c r="B302" s="3" t="s">
        <v>3944</v>
      </c>
      <c r="C302" s="3" t="s">
        <v>3944</v>
      </c>
      <c r="D302" s="9" t="str">
        <f t="shared" si="53"/>
        <v>ok</v>
      </c>
      <c r="F302" t="str">
        <f t="shared" si="46"/>
        <v>scikit-learn/sklearn.decomposition._kernel_pca/KernelPCA/__init__/kernel_paramsscikit-learn/sklearn.decomposition._kernel_pca/KernelPCA/__init__/kernel_params</v>
      </c>
      <c r="I302" t="str">
        <f t="shared" si="47"/>
        <v>-</v>
      </c>
      <c r="J302" t="str">
        <f t="shared" si="52"/>
        <v/>
      </c>
      <c r="K302" t="str">
        <f t="shared" si="48"/>
        <v/>
      </c>
      <c r="L302" t="str">
        <f t="shared" si="49"/>
        <v/>
      </c>
      <c r="N302" t="str">
        <f t="shared" si="50"/>
        <v>+</v>
      </c>
      <c r="O302" t="str">
        <f t="shared" si="51"/>
        <v/>
      </c>
    </row>
    <row r="303" spans="1:19" x14ac:dyDescent="0.25">
      <c r="A303" s="2" t="s">
        <v>4</v>
      </c>
      <c r="B303" s="3" t="s">
        <v>3947</v>
      </c>
      <c r="C303" s="3" t="s">
        <v>3947</v>
      </c>
      <c r="D303" s="9" t="str">
        <f t="shared" si="53"/>
        <v>ok</v>
      </c>
      <c r="F303" t="str">
        <f t="shared" si="46"/>
        <v>scikit-learn/sklearn.decomposition._kernel_pca/KernelPCA/__init__/max_iterscikit-learn/sklearn.decomposition._kernel_pca/KernelPCA/__init__/max_iter</v>
      </c>
      <c r="I303" t="str">
        <f t="shared" si="47"/>
        <v>-</v>
      </c>
      <c r="J303" t="str">
        <f t="shared" si="52"/>
        <v/>
      </c>
      <c r="K303" t="str">
        <f t="shared" si="48"/>
        <v/>
      </c>
      <c r="L303" t="str">
        <f t="shared" si="49"/>
        <v/>
      </c>
      <c r="N303" t="str">
        <f t="shared" si="50"/>
        <v>+</v>
      </c>
      <c r="O303" t="str">
        <f t="shared" si="51"/>
        <v/>
      </c>
    </row>
    <row r="304" spans="1:19" ht="30" x14ac:dyDescent="0.25">
      <c r="A304" s="2" t="s">
        <v>4</v>
      </c>
      <c r="B304" s="3" t="s">
        <v>3940</v>
      </c>
      <c r="C304" s="3" t="s">
        <v>3940</v>
      </c>
      <c r="D304" s="9" t="str">
        <f t="shared" si="53"/>
        <v>ok</v>
      </c>
      <c r="F304" t="str">
        <f t="shared" si="46"/>
        <v>scikit-learn/sklearn.decomposition._kernel_pca/KernelPCA/__init__/n_componentsscikit-learn/sklearn.decomposition._kernel_pca/KernelPCA/__init__/n_components</v>
      </c>
      <c r="I304" t="str">
        <f t="shared" si="47"/>
        <v>-</v>
      </c>
      <c r="J304" t="str">
        <f t="shared" si="52"/>
        <v/>
      </c>
      <c r="K304" t="str">
        <f t="shared" si="48"/>
        <v/>
      </c>
      <c r="L304" t="str">
        <f t="shared" si="49"/>
        <v/>
      </c>
      <c r="N304" t="str">
        <f t="shared" si="50"/>
        <v>+</v>
      </c>
      <c r="O304" t="str">
        <f t="shared" si="51"/>
        <v/>
      </c>
    </row>
    <row r="305" spans="1:19" x14ac:dyDescent="0.25">
      <c r="A305" s="2" t="s">
        <v>4</v>
      </c>
      <c r="B305" s="3" t="s">
        <v>3950</v>
      </c>
      <c r="C305" s="3" t="s">
        <v>3950</v>
      </c>
      <c r="D305" s="9" t="str">
        <f t="shared" si="53"/>
        <v>ok</v>
      </c>
      <c r="F305" t="str">
        <f t="shared" si="46"/>
        <v>scikit-learn/sklearn.decomposition._kernel_pca/KernelPCA/__init__/n_jobsscikit-learn/sklearn.decomposition._kernel_pca/KernelPCA/__init__/n_jobs</v>
      </c>
      <c r="I305" t="str">
        <f t="shared" si="47"/>
        <v>-</v>
      </c>
      <c r="J305" t="str">
        <f t="shared" si="52"/>
        <v/>
      </c>
      <c r="K305" t="str">
        <f t="shared" si="48"/>
        <v/>
      </c>
      <c r="L305" t="str">
        <f t="shared" si="49"/>
        <v/>
      </c>
      <c r="N305" t="str">
        <f t="shared" si="50"/>
        <v>+</v>
      </c>
      <c r="O305" t="str">
        <f t="shared" si="51"/>
        <v/>
      </c>
    </row>
    <row r="306" spans="1:19" ht="30" x14ac:dyDescent="0.25">
      <c r="A306" s="2" t="s">
        <v>297</v>
      </c>
      <c r="B306" s="3" t="s">
        <v>6855</v>
      </c>
      <c r="C306" s="2"/>
      <c r="D306" s="9" t="str">
        <f t="shared" si="53"/>
        <v>-</v>
      </c>
      <c r="F306" t="str">
        <f t="shared" si="46"/>
        <v>scikit-learn/sklearn.decomposition._kernel_pca/KernelPCA/__init__/random_state</v>
      </c>
      <c r="I306" t="str">
        <f t="shared" si="47"/>
        <v>+</v>
      </c>
      <c r="J306" t="str">
        <f t="shared" si="52"/>
        <v/>
      </c>
      <c r="K306" t="str">
        <f t="shared" si="48"/>
        <v>+</v>
      </c>
      <c r="L306" t="str">
        <f t="shared" si="49"/>
        <v/>
      </c>
      <c r="N306" t="str">
        <f t="shared" si="50"/>
        <v/>
      </c>
      <c r="O306" t="str">
        <f t="shared" si="51"/>
        <v/>
      </c>
      <c r="P306" s="16" t="str">
        <f>IF(AND(K306="+",C306&lt;&gt;""),"+","")</f>
        <v/>
      </c>
      <c r="Q306" s="16" t="str">
        <f>IF(AND(I306="-",NOT(D306="ok")),LEN(B306)-LEN(SUBSTITUTE(B306,",",""))+"1","")</f>
        <v/>
      </c>
      <c r="R306" s="16" t="str">
        <f>IF(AND(I306="-",NOT(D306="ok")),LEN(C306)-LEN(SUBSTITUTE(C306,",",""))+"1","")</f>
        <v/>
      </c>
      <c r="S306" s="16"/>
    </row>
    <row r="307" spans="1:19" ht="30" x14ac:dyDescent="0.25">
      <c r="A307" s="2" t="s">
        <v>297</v>
      </c>
      <c r="B307" s="2"/>
      <c r="C307" s="3" t="s">
        <v>6855</v>
      </c>
      <c r="D307" s="9" t="str">
        <f t="shared" si="53"/>
        <v>-</v>
      </c>
      <c r="F307" t="str">
        <f t="shared" si="46"/>
        <v>scikit-learn/sklearn.decomposition._kernel_pca/KernelPCA/__init__/random_state</v>
      </c>
      <c r="I307" t="str">
        <f t="shared" si="47"/>
        <v>+</v>
      </c>
      <c r="J307" t="str">
        <f t="shared" si="52"/>
        <v/>
      </c>
      <c r="K307" t="str">
        <f t="shared" si="48"/>
        <v>+</v>
      </c>
      <c r="L307" t="str">
        <f t="shared" si="49"/>
        <v/>
      </c>
      <c r="N307" t="str">
        <f t="shared" si="50"/>
        <v/>
      </c>
      <c r="O307" t="str">
        <f t="shared" si="51"/>
        <v/>
      </c>
      <c r="P307" s="16" t="str">
        <f>IF(AND(K307="+",C307&lt;&gt;""),"+","")</f>
        <v>+</v>
      </c>
      <c r="Q307" s="16" t="str">
        <f>IF(AND(I307="-",NOT(D307="ok")),LEN(B307)-LEN(SUBSTITUTE(B307,",",""))+"1","")</f>
        <v/>
      </c>
      <c r="R307" s="16" t="str">
        <f>IF(AND(I307="-",NOT(D307="ok")),LEN(C307)-LEN(SUBSTITUTE(C307,",",""))+"1","")</f>
        <v/>
      </c>
      <c r="S307" s="16"/>
    </row>
    <row r="308" spans="1:19" ht="30" x14ac:dyDescent="0.25">
      <c r="A308" s="2" t="s">
        <v>4</v>
      </c>
      <c r="B308" s="3" t="s">
        <v>3948</v>
      </c>
      <c r="C308" s="3" t="s">
        <v>3948</v>
      </c>
      <c r="D308" s="9" t="str">
        <f t="shared" si="53"/>
        <v>ok</v>
      </c>
      <c r="F308" t="str">
        <f t="shared" si="46"/>
        <v>scikit-learn/sklearn.decomposition._kernel_pca/KernelPCA/__init__/remove_zero_eigscikit-learn/sklearn.decomposition._kernel_pca/KernelPCA/__init__/remove_zero_eig</v>
      </c>
      <c r="I308" t="str">
        <f t="shared" si="47"/>
        <v>-</v>
      </c>
      <c r="J308" t="str">
        <f t="shared" si="52"/>
        <v/>
      </c>
      <c r="K308" t="str">
        <f t="shared" si="48"/>
        <v/>
      </c>
      <c r="L308" t="str">
        <f t="shared" si="49"/>
        <v/>
      </c>
      <c r="N308" t="str">
        <f t="shared" si="50"/>
        <v>+</v>
      </c>
      <c r="O308" t="str">
        <f t="shared" si="51"/>
        <v/>
      </c>
    </row>
    <row r="309" spans="1:19" x14ac:dyDescent="0.25">
      <c r="A309" s="2" t="s">
        <v>4</v>
      </c>
      <c r="B309" s="3" t="s">
        <v>3939</v>
      </c>
      <c r="C309" s="3" t="s">
        <v>3939</v>
      </c>
      <c r="D309" s="9" t="str">
        <f t="shared" si="53"/>
        <v>ok</v>
      </c>
      <c r="F309" t="str">
        <f t="shared" si="46"/>
        <v>scikit-learn/sklearn.decomposition._kernel_pca/KernelPCA/__init__/selfscikit-learn/sklearn.decomposition._kernel_pca/KernelPCA/__init__/self</v>
      </c>
      <c r="I309" t="str">
        <f t="shared" si="47"/>
        <v>-</v>
      </c>
      <c r="J309" t="str">
        <f t="shared" si="52"/>
        <v/>
      </c>
      <c r="K309" t="str">
        <f t="shared" si="48"/>
        <v/>
      </c>
      <c r="L309" t="str">
        <f t="shared" si="49"/>
        <v/>
      </c>
      <c r="N309" t="str">
        <f t="shared" si="50"/>
        <v>+</v>
      </c>
      <c r="O309" t="str">
        <f t="shared" si="51"/>
        <v/>
      </c>
    </row>
    <row r="310" spans="1:19" x14ac:dyDescent="0.25">
      <c r="A310" s="2" t="s">
        <v>4</v>
      </c>
      <c r="B310" s="3" t="s">
        <v>3946</v>
      </c>
      <c r="C310" s="3" t="s">
        <v>3946</v>
      </c>
      <c r="D310" s="9" t="str">
        <f t="shared" si="53"/>
        <v>ok</v>
      </c>
      <c r="F310" t="str">
        <f t="shared" si="46"/>
        <v>scikit-learn/sklearn.decomposition._kernel_pca/KernelPCA/__init__/tolscikit-learn/sklearn.decomposition._kernel_pca/KernelPCA/__init__/tol</v>
      </c>
      <c r="I310" t="str">
        <f t="shared" si="47"/>
        <v>-</v>
      </c>
      <c r="J310" t="str">
        <f t="shared" si="52"/>
        <v/>
      </c>
      <c r="K310" t="str">
        <f t="shared" si="48"/>
        <v/>
      </c>
      <c r="L310" t="str">
        <f t="shared" si="49"/>
        <v/>
      </c>
      <c r="N310" t="str">
        <f t="shared" si="50"/>
        <v>+</v>
      </c>
      <c r="O310" t="str">
        <f t="shared" si="51"/>
        <v/>
      </c>
    </row>
    <row r="311" spans="1:19" x14ac:dyDescent="0.25">
      <c r="A311" s="2" t="s">
        <v>297</v>
      </c>
      <c r="B311" s="3" t="s">
        <v>2660</v>
      </c>
      <c r="C311" s="2"/>
      <c r="D311" s="9" t="str">
        <f t="shared" si="53"/>
        <v>-</v>
      </c>
      <c r="F311" t="str">
        <f t="shared" si="46"/>
        <v>scikit-learn/sklearn.decomposition._kernel_pca/KernelPCA/fit</v>
      </c>
      <c r="I311" t="str">
        <f t="shared" si="47"/>
        <v>+</v>
      </c>
      <c r="J311" t="str">
        <f t="shared" si="52"/>
        <v/>
      </c>
      <c r="K311" t="str">
        <f t="shared" si="48"/>
        <v>+</v>
      </c>
      <c r="L311" t="str">
        <f t="shared" si="49"/>
        <v/>
      </c>
      <c r="N311" t="str">
        <f t="shared" si="50"/>
        <v/>
      </c>
      <c r="O311" t="str">
        <f t="shared" si="51"/>
        <v/>
      </c>
      <c r="P311" s="16" t="str">
        <f>IF(AND(K311="+",C311&lt;&gt;""),"+","")</f>
        <v/>
      </c>
      <c r="Q311" s="16" t="str">
        <f>IF(AND(I311="-",NOT(D311="ok")),LEN(B311)-LEN(SUBSTITUTE(B311,",",""))+"1","")</f>
        <v/>
      </c>
      <c r="R311" s="16" t="str">
        <f>IF(AND(I311="-",NOT(D311="ok")),LEN(C311)-LEN(SUBSTITUTE(C311,",",""))+"1","")</f>
        <v/>
      </c>
      <c r="S311" s="16"/>
    </row>
    <row r="312" spans="1:19" x14ac:dyDescent="0.25">
      <c r="A312" s="2" t="s">
        <v>297</v>
      </c>
      <c r="B312" s="2"/>
      <c r="C312" s="3" t="s">
        <v>2660</v>
      </c>
      <c r="D312" s="9" t="str">
        <f t="shared" si="53"/>
        <v>-</v>
      </c>
      <c r="F312" t="str">
        <f t="shared" si="46"/>
        <v>scikit-learn/sklearn.decomposition._kernel_pca/KernelPCA/fit</v>
      </c>
      <c r="I312" t="str">
        <f t="shared" si="47"/>
        <v>+</v>
      </c>
      <c r="J312" t="str">
        <f t="shared" si="52"/>
        <v/>
      </c>
      <c r="K312" t="str">
        <f t="shared" si="48"/>
        <v>+</v>
      </c>
      <c r="L312" t="str">
        <f t="shared" si="49"/>
        <v/>
      </c>
      <c r="N312" t="str">
        <f t="shared" si="50"/>
        <v/>
      </c>
      <c r="O312" t="str">
        <f t="shared" si="51"/>
        <v/>
      </c>
      <c r="P312" s="16" t="str">
        <f>IF(AND(K312="+",C312&lt;&gt;""),"+","")</f>
        <v>+</v>
      </c>
      <c r="Q312" s="16" t="str">
        <f>IF(AND(I312="-",NOT(D312="ok")),LEN(B312)-LEN(SUBSTITUTE(B312,",",""))+"1","")</f>
        <v/>
      </c>
      <c r="R312" s="16" t="str">
        <f>IF(AND(I312="-",NOT(D312="ok")),LEN(C312)-LEN(SUBSTITUTE(C312,",",""))+"1","")</f>
        <v/>
      </c>
      <c r="S312" s="16"/>
    </row>
    <row r="313" spans="1:19" x14ac:dyDescent="0.25">
      <c r="A313" s="2" t="s">
        <v>4</v>
      </c>
      <c r="B313" s="3" t="s">
        <v>3951</v>
      </c>
      <c r="C313" s="3" t="s">
        <v>3951</v>
      </c>
      <c r="D313" s="9" t="str">
        <f t="shared" si="53"/>
        <v>ok</v>
      </c>
      <c r="F313" t="str">
        <f t="shared" si="46"/>
        <v>scikit-learn/sklearn.decomposition._kernel_pca/KernelPCA/fit/selfscikit-learn/sklearn.decomposition._kernel_pca/KernelPCA/fit/self</v>
      </c>
      <c r="I313" t="str">
        <f t="shared" si="47"/>
        <v>-</v>
      </c>
      <c r="J313" t="str">
        <f t="shared" si="52"/>
        <v/>
      </c>
      <c r="K313" t="str">
        <f t="shared" si="48"/>
        <v/>
      </c>
      <c r="L313" t="str">
        <f t="shared" si="49"/>
        <v/>
      </c>
      <c r="N313" t="str">
        <f t="shared" si="50"/>
        <v>+</v>
      </c>
      <c r="O313" t="str">
        <f t="shared" si="51"/>
        <v/>
      </c>
    </row>
    <row r="314" spans="1:19" x14ac:dyDescent="0.25">
      <c r="A314" s="2" t="s">
        <v>2369</v>
      </c>
      <c r="B314" s="3" t="s">
        <v>6405</v>
      </c>
      <c r="C314" s="3" t="s">
        <v>6405</v>
      </c>
      <c r="D314" s="9" t="str">
        <f t="shared" si="53"/>
        <v>ok</v>
      </c>
      <c r="F314" t="str">
        <f t="shared" si="46"/>
        <v>scikit-learn/sklearn.decomposition._kernel_pca/KernelPCA/fit/Xscikit-learn/sklearn.decomposition._kernel_pca/KernelPCA/fit/X</v>
      </c>
      <c r="I314" t="str">
        <f t="shared" si="47"/>
        <v>-</v>
      </c>
      <c r="J314" t="str">
        <f t="shared" si="52"/>
        <v/>
      </c>
      <c r="K314" t="str">
        <f t="shared" si="48"/>
        <v/>
      </c>
      <c r="L314" t="str">
        <f t="shared" si="49"/>
        <v/>
      </c>
      <c r="N314" t="str">
        <f t="shared" si="50"/>
        <v>+</v>
      </c>
      <c r="O314" t="str">
        <f t="shared" si="51"/>
        <v/>
      </c>
    </row>
    <row r="315" spans="1:19" x14ac:dyDescent="0.25">
      <c r="A315" s="2" t="s">
        <v>7899</v>
      </c>
      <c r="B315" s="3" t="s">
        <v>6856</v>
      </c>
      <c r="C315" s="3" t="s">
        <v>6856</v>
      </c>
      <c r="D315" s="9" t="str">
        <f t="shared" si="53"/>
        <v>ok</v>
      </c>
      <c r="F315" t="str">
        <f t="shared" si="46"/>
        <v>scikit-learn/sklearn.decomposition._kernel_pca/KernelPCA/fit/yscikit-learn/sklearn.decomposition._kernel_pca/KernelPCA/fit/y</v>
      </c>
      <c r="I315" t="str">
        <f t="shared" si="47"/>
        <v>-</v>
      </c>
      <c r="J315" t="str">
        <f t="shared" si="52"/>
        <v/>
      </c>
      <c r="K315" t="str">
        <f t="shared" si="48"/>
        <v/>
      </c>
      <c r="L315" t="str">
        <f t="shared" si="49"/>
        <v/>
      </c>
      <c r="N315" t="str">
        <f t="shared" si="50"/>
        <v>+</v>
      </c>
      <c r="O315" t="str">
        <f t="shared" si="51"/>
        <v/>
      </c>
    </row>
    <row r="316" spans="1:19" x14ac:dyDescent="0.25">
      <c r="A316" s="2" t="s">
        <v>297</v>
      </c>
      <c r="B316" s="3" t="s">
        <v>2661</v>
      </c>
      <c r="C316" s="2"/>
      <c r="D316" s="9" t="str">
        <f t="shared" si="53"/>
        <v>-</v>
      </c>
      <c r="F316" t="str">
        <f t="shared" si="46"/>
        <v>scikit-learn/sklearn.decomposition._kernel_pca/KernelPCA/fit_transform</v>
      </c>
      <c r="I316" t="str">
        <f t="shared" si="47"/>
        <v>+</v>
      </c>
      <c r="J316" t="str">
        <f t="shared" si="52"/>
        <v/>
      </c>
      <c r="K316" t="str">
        <f t="shared" si="48"/>
        <v>+</v>
      </c>
      <c r="L316" t="str">
        <f t="shared" si="49"/>
        <v/>
      </c>
      <c r="N316" t="str">
        <f t="shared" si="50"/>
        <v/>
      </c>
      <c r="O316" t="str">
        <f t="shared" si="51"/>
        <v/>
      </c>
      <c r="P316" s="16" t="str">
        <f>IF(AND(K316="+",C316&lt;&gt;""),"+","")</f>
        <v/>
      </c>
      <c r="Q316" s="16" t="str">
        <f>IF(AND(I316="-",NOT(D316="ok")),LEN(B316)-LEN(SUBSTITUTE(B316,",",""))+"1","")</f>
        <v/>
      </c>
      <c r="R316" s="16" t="str">
        <f>IF(AND(I316="-",NOT(D316="ok")),LEN(C316)-LEN(SUBSTITUTE(C316,",",""))+"1","")</f>
        <v/>
      </c>
      <c r="S316" s="16"/>
    </row>
    <row r="317" spans="1:19" x14ac:dyDescent="0.25">
      <c r="A317" s="2" t="s">
        <v>297</v>
      </c>
      <c r="B317" s="2"/>
      <c r="C317" s="3" t="s">
        <v>2661</v>
      </c>
      <c r="D317" s="9" t="str">
        <f t="shared" si="53"/>
        <v>-</v>
      </c>
      <c r="F317" t="str">
        <f t="shared" si="46"/>
        <v>scikit-learn/sklearn.decomposition._kernel_pca/KernelPCA/fit_transform</v>
      </c>
      <c r="I317" t="str">
        <f t="shared" si="47"/>
        <v>+</v>
      </c>
      <c r="J317" t="str">
        <f t="shared" si="52"/>
        <v/>
      </c>
      <c r="K317" t="str">
        <f t="shared" si="48"/>
        <v>+</v>
      </c>
      <c r="L317" t="str">
        <f t="shared" si="49"/>
        <v/>
      </c>
      <c r="N317" t="str">
        <f t="shared" si="50"/>
        <v/>
      </c>
      <c r="O317" t="str">
        <f t="shared" si="51"/>
        <v/>
      </c>
      <c r="P317" s="16" t="str">
        <f>IF(AND(K317="+",C317&lt;&gt;""),"+","")</f>
        <v>+</v>
      </c>
      <c r="Q317" s="16" t="str">
        <f>IF(AND(I317="-",NOT(D317="ok")),LEN(B317)-LEN(SUBSTITUTE(B317,",",""))+"1","")</f>
        <v/>
      </c>
      <c r="R317" s="16" t="str">
        <f>IF(AND(I317="-",NOT(D317="ok")),LEN(C317)-LEN(SUBSTITUTE(C317,",",""))+"1","")</f>
        <v/>
      </c>
      <c r="S317" s="16"/>
    </row>
    <row r="318" spans="1:19" x14ac:dyDescent="0.25">
      <c r="A318" s="2" t="s">
        <v>297</v>
      </c>
      <c r="B318" s="3" t="s">
        <v>6858</v>
      </c>
      <c r="C318" s="2"/>
      <c r="D318" s="9" t="str">
        <f t="shared" si="53"/>
        <v>-</v>
      </c>
      <c r="F318" t="str">
        <f t="shared" si="46"/>
        <v>scikit-learn/sklearn.decomposition._kernel_pca/KernelPCA/fit_transform/params</v>
      </c>
      <c r="I318" t="str">
        <f t="shared" si="47"/>
        <v>+</v>
      </c>
      <c r="J318" t="str">
        <f t="shared" si="52"/>
        <v/>
      </c>
      <c r="K318" t="str">
        <f t="shared" si="48"/>
        <v>+</v>
      </c>
      <c r="L318" t="str">
        <f t="shared" si="49"/>
        <v/>
      </c>
      <c r="N318" t="str">
        <f t="shared" si="50"/>
        <v/>
      </c>
      <c r="O318" t="str">
        <f t="shared" si="51"/>
        <v/>
      </c>
      <c r="P318" s="16" t="str">
        <f>IF(AND(K318="+",C318&lt;&gt;""),"+","")</f>
        <v/>
      </c>
      <c r="Q318" s="16" t="str">
        <f>IF(AND(I318="-",NOT(D318="ok")),LEN(B318)-LEN(SUBSTITUTE(B318,",",""))+"1","")</f>
        <v/>
      </c>
      <c r="R318" s="16" t="str">
        <f>IF(AND(I318="-",NOT(D318="ok")),LEN(C318)-LEN(SUBSTITUTE(C318,",",""))+"1","")</f>
        <v/>
      </c>
      <c r="S318" s="16"/>
    </row>
    <row r="319" spans="1:19" x14ac:dyDescent="0.25">
      <c r="A319" s="2" t="s">
        <v>297</v>
      </c>
      <c r="B319" s="2"/>
      <c r="C319" s="3" t="s">
        <v>6858</v>
      </c>
      <c r="D319" s="9" t="str">
        <f t="shared" si="53"/>
        <v>-</v>
      </c>
      <c r="F319" t="str">
        <f t="shared" si="46"/>
        <v>scikit-learn/sklearn.decomposition._kernel_pca/KernelPCA/fit_transform/params</v>
      </c>
      <c r="I319" t="str">
        <f t="shared" si="47"/>
        <v>+</v>
      </c>
      <c r="J319" t="str">
        <f t="shared" si="52"/>
        <v/>
      </c>
      <c r="K319" t="str">
        <f t="shared" si="48"/>
        <v>+</v>
      </c>
      <c r="L319" t="str">
        <f t="shared" si="49"/>
        <v/>
      </c>
      <c r="N319" t="str">
        <f t="shared" si="50"/>
        <v/>
      </c>
      <c r="O319" t="str">
        <f t="shared" si="51"/>
        <v/>
      </c>
      <c r="P319" s="16" t="str">
        <f>IF(AND(K319="+",C319&lt;&gt;""),"+","")</f>
        <v>+</v>
      </c>
      <c r="Q319" s="16" t="str">
        <f>IF(AND(I319="-",NOT(D319="ok")),LEN(B319)-LEN(SUBSTITUTE(B319,",",""))+"1","")</f>
        <v/>
      </c>
      <c r="R319" s="16" t="str">
        <f>IF(AND(I319="-",NOT(D319="ok")),LEN(C319)-LEN(SUBSTITUTE(C319,",",""))+"1","")</f>
        <v/>
      </c>
      <c r="S319" s="16"/>
    </row>
    <row r="320" spans="1:19" x14ac:dyDescent="0.25">
      <c r="A320" s="2" t="s">
        <v>4</v>
      </c>
      <c r="B320" s="3" t="s">
        <v>3952</v>
      </c>
      <c r="C320" s="3" t="s">
        <v>3952</v>
      </c>
      <c r="D320" s="9" t="str">
        <f t="shared" si="53"/>
        <v>ok</v>
      </c>
      <c r="F320" t="str">
        <f t="shared" si="46"/>
        <v>scikit-learn/sklearn.decomposition._kernel_pca/KernelPCA/fit_transform/selfscikit-learn/sklearn.decomposition._kernel_pca/KernelPCA/fit_transform/self</v>
      </c>
      <c r="I320" t="str">
        <f t="shared" si="47"/>
        <v>-</v>
      </c>
      <c r="J320" t="str">
        <f t="shared" si="52"/>
        <v/>
      </c>
      <c r="K320" t="str">
        <f t="shared" si="48"/>
        <v/>
      </c>
      <c r="L320" t="str">
        <f t="shared" si="49"/>
        <v/>
      </c>
      <c r="N320" t="str">
        <f t="shared" si="50"/>
        <v>+</v>
      </c>
      <c r="O320" t="str">
        <f t="shared" si="51"/>
        <v/>
      </c>
    </row>
    <row r="321" spans="1:19" x14ac:dyDescent="0.25">
      <c r="A321" s="2" t="s">
        <v>2369</v>
      </c>
      <c r="B321" s="3" t="s">
        <v>6404</v>
      </c>
      <c r="C321" s="3" t="s">
        <v>6404</v>
      </c>
      <c r="D321" s="9" t="str">
        <f t="shared" si="53"/>
        <v>ok</v>
      </c>
      <c r="F321" t="str">
        <f t="shared" si="46"/>
        <v>scikit-learn/sklearn.decomposition._kernel_pca/KernelPCA/fit_transform/Xscikit-learn/sklearn.decomposition._kernel_pca/KernelPCA/fit_transform/X</v>
      </c>
      <c r="I321" t="str">
        <f t="shared" si="47"/>
        <v>-</v>
      </c>
      <c r="J321" t="str">
        <f t="shared" si="52"/>
        <v/>
      </c>
      <c r="K321" t="str">
        <f t="shared" si="48"/>
        <v/>
      </c>
      <c r="L321" t="str">
        <f t="shared" si="49"/>
        <v/>
      </c>
      <c r="N321" t="str">
        <f t="shared" si="50"/>
        <v>+</v>
      </c>
      <c r="O321" t="str">
        <f t="shared" si="51"/>
        <v/>
      </c>
    </row>
    <row r="322" spans="1:19" x14ac:dyDescent="0.25">
      <c r="A322" s="2" t="s">
        <v>7899</v>
      </c>
      <c r="B322" s="3" t="s">
        <v>6857</v>
      </c>
      <c r="C322" s="3" t="s">
        <v>6857</v>
      </c>
      <c r="D322" s="9" t="str">
        <f t="shared" si="53"/>
        <v>ok</v>
      </c>
      <c r="F322" t="str">
        <f t="shared" si="46"/>
        <v>scikit-learn/sklearn.decomposition._kernel_pca/KernelPCA/fit_transform/yscikit-learn/sklearn.decomposition._kernel_pca/KernelPCA/fit_transform/y</v>
      </c>
      <c r="I322" t="str">
        <f t="shared" si="47"/>
        <v>-</v>
      </c>
      <c r="J322" t="str">
        <f t="shared" si="52"/>
        <v/>
      </c>
      <c r="K322" t="str">
        <f t="shared" si="48"/>
        <v/>
      </c>
      <c r="L322" t="str">
        <f t="shared" si="49"/>
        <v/>
      </c>
      <c r="N322" t="str">
        <f t="shared" si="50"/>
        <v>+</v>
      </c>
      <c r="O322" t="str">
        <f t="shared" si="51"/>
        <v/>
      </c>
    </row>
    <row r="323" spans="1:19" x14ac:dyDescent="0.25">
      <c r="A323" s="2" t="s">
        <v>297</v>
      </c>
      <c r="B323" s="3" t="s">
        <v>2662</v>
      </c>
      <c r="C323" s="2"/>
      <c r="D323" s="9" t="str">
        <f t="shared" si="53"/>
        <v>-</v>
      </c>
      <c r="F323" t="str">
        <f t="shared" si="46"/>
        <v>scikit-learn/sklearn.decomposition._kernel_pca/KernelPCA/inverse_transform</v>
      </c>
      <c r="I323" t="str">
        <f t="shared" si="47"/>
        <v>+</v>
      </c>
      <c r="J323" t="str">
        <f t="shared" si="52"/>
        <v/>
      </c>
      <c r="K323" t="str">
        <f t="shared" si="48"/>
        <v>+</v>
      </c>
      <c r="L323" t="str">
        <f t="shared" si="49"/>
        <v/>
      </c>
      <c r="N323" t="str">
        <f t="shared" si="50"/>
        <v/>
      </c>
      <c r="O323" t="str">
        <f t="shared" si="51"/>
        <v/>
      </c>
      <c r="P323" s="16" t="str">
        <f>IF(AND(K323="+",C323&lt;&gt;""),"+","")</f>
        <v/>
      </c>
      <c r="Q323" s="16" t="str">
        <f>IF(AND(I323="-",NOT(D323="ok")),LEN(B323)-LEN(SUBSTITUTE(B323,",",""))+"1","")</f>
        <v/>
      </c>
      <c r="R323" s="16" t="str">
        <f>IF(AND(I323="-",NOT(D323="ok")),LEN(C323)-LEN(SUBSTITUTE(C323,",",""))+"1","")</f>
        <v/>
      </c>
      <c r="S323" s="16"/>
    </row>
    <row r="324" spans="1:19" x14ac:dyDescent="0.25">
      <c r="A324" s="2" t="s">
        <v>297</v>
      </c>
      <c r="B324" s="2"/>
      <c r="C324" s="3" t="s">
        <v>2662</v>
      </c>
      <c r="D324" s="9" t="str">
        <f t="shared" si="53"/>
        <v>-</v>
      </c>
      <c r="F324" t="str">
        <f t="shared" si="46"/>
        <v>scikit-learn/sklearn.decomposition._kernel_pca/KernelPCA/inverse_transform</v>
      </c>
      <c r="I324" t="str">
        <f t="shared" si="47"/>
        <v>+</v>
      </c>
      <c r="J324" t="str">
        <f t="shared" si="52"/>
        <v/>
      </c>
      <c r="K324" t="str">
        <f t="shared" si="48"/>
        <v>+</v>
      </c>
      <c r="L324" t="str">
        <f t="shared" si="49"/>
        <v/>
      </c>
      <c r="N324" t="str">
        <f t="shared" si="50"/>
        <v/>
      </c>
      <c r="O324" t="str">
        <f t="shared" si="51"/>
        <v/>
      </c>
      <c r="P324" s="16" t="str">
        <f>IF(AND(K324="+",C324&lt;&gt;""),"+","")</f>
        <v>+</v>
      </c>
      <c r="Q324" s="16" t="str">
        <f>IF(AND(I324="-",NOT(D324="ok")),LEN(B324)-LEN(SUBSTITUTE(B324,",",""))+"1","")</f>
        <v/>
      </c>
      <c r="R324" s="16" t="str">
        <f>IF(AND(I324="-",NOT(D324="ok")),LEN(C324)-LEN(SUBSTITUTE(C324,",",""))+"1","")</f>
        <v/>
      </c>
      <c r="S324" s="16"/>
    </row>
    <row r="325" spans="1:19" ht="30" x14ac:dyDescent="0.25">
      <c r="A325" s="2" t="s">
        <v>4</v>
      </c>
      <c r="B325" s="3" t="s">
        <v>3953</v>
      </c>
      <c r="C325" s="3" t="s">
        <v>3953</v>
      </c>
      <c r="D325" s="9" t="str">
        <f t="shared" si="53"/>
        <v>ok</v>
      </c>
      <c r="F325" t="str">
        <f t="shared" si="46"/>
        <v>scikit-learn/sklearn.decomposition._kernel_pca/KernelPCA/inverse_transform/selfscikit-learn/sklearn.decomposition._kernel_pca/KernelPCA/inverse_transform/self</v>
      </c>
      <c r="I325" t="str">
        <f t="shared" si="47"/>
        <v>-</v>
      </c>
      <c r="J325" t="str">
        <f t="shared" si="52"/>
        <v/>
      </c>
      <c r="K325" t="str">
        <f t="shared" si="48"/>
        <v/>
      </c>
      <c r="L325" t="str">
        <f t="shared" si="49"/>
        <v/>
      </c>
      <c r="N325" t="str">
        <f t="shared" si="50"/>
        <v>+</v>
      </c>
      <c r="O325" t="str">
        <f t="shared" si="51"/>
        <v/>
      </c>
    </row>
    <row r="326" spans="1:19" x14ac:dyDescent="0.25">
      <c r="A326" s="2" t="s">
        <v>2509</v>
      </c>
      <c r="B326" s="3" t="s">
        <v>6696</v>
      </c>
      <c r="C326" s="3" t="s">
        <v>6696</v>
      </c>
      <c r="D326" s="9" t="str">
        <f t="shared" si="53"/>
        <v>ok</v>
      </c>
      <c r="F326" t="str">
        <f t="shared" si="46"/>
        <v>scikit-learn/sklearn.decomposition._kernel_pca/KernelPCA/inverse_transform/Xscikit-learn/sklearn.decomposition._kernel_pca/KernelPCA/inverse_transform/X</v>
      </c>
      <c r="I326" t="str">
        <f t="shared" si="47"/>
        <v>-</v>
      </c>
      <c r="J326" t="str">
        <f t="shared" si="52"/>
        <v/>
      </c>
      <c r="K326" t="str">
        <f t="shared" si="48"/>
        <v/>
      </c>
      <c r="L326" t="str">
        <f t="shared" si="49"/>
        <v/>
      </c>
      <c r="N326" t="str">
        <f t="shared" si="50"/>
        <v>+</v>
      </c>
      <c r="O326" t="str">
        <f t="shared" si="51"/>
        <v/>
      </c>
    </row>
    <row r="327" spans="1:19" x14ac:dyDescent="0.25">
      <c r="A327" s="2" t="s">
        <v>297</v>
      </c>
      <c r="B327" s="3" t="s">
        <v>2663</v>
      </c>
      <c r="C327" s="2"/>
      <c r="D327" s="9" t="str">
        <f t="shared" si="53"/>
        <v>-</v>
      </c>
      <c r="F327" t="str">
        <f t="shared" si="46"/>
        <v>scikit-learn/sklearn.decomposition._kernel_pca/KernelPCA/transform</v>
      </c>
      <c r="I327" t="str">
        <f t="shared" si="47"/>
        <v>+</v>
      </c>
      <c r="J327" t="str">
        <f t="shared" si="52"/>
        <v/>
      </c>
      <c r="K327" t="str">
        <f t="shared" si="48"/>
        <v>+</v>
      </c>
      <c r="L327" t="str">
        <f t="shared" si="49"/>
        <v/>
      </c>
      <c r="N327" t="str">
        <f t="shared" si="50"/>
        <v/>
      </c>
      <c r="O327" t="str">
        <f t="shared" si="51"/>
        <v/>
      </c>
      <c r="P327" s="16" t="str">
        <f>IF(AND(K327="+",C327&lt;&gt;""),"+","")</f>
        <v/>
      </c>
      <c r="Q327" s="16" t="str">
        <f>IF(AND(I327="-",NOT(D327="ok")),LEN(B327)-LEN(SUBSTITUTE(B327,",",""))+"1","")</f>
        <v/>
      </c>
      <c r="R327" s="16" t="str">
        <f>IF(AND(I327="-",NOT(D327="ok")),LEN(C327)-LEN(SUBSTITUTE(C327,",",""))+"1","")</f>
        <v/>
      </c>
      <c r="S327" s="16"/>
    </row>
    <row r="328" spans="1:19" x14ac:dyDescent="0.25">
      <c r="A328" s="2" t="s">
        <v>297</v>
      </c>
      <c r="B328" s="2"/>
      <c r="C328" s="3" t="s">
        <v>2663</v>
      </c>
      <c r="D328" s="9" t="str">
        <f t="shared" si="53"/>
        <v>-</v>
      </c>
      <c r="F328" t="str">
        <f t="shared" si="46"/>
        <v>scikit-learn/sklearn.decomposition._kernel_pca/KernelPCA/transform</v>
      </c>
      <c r="I328" t="str">
        <f t="shared" si="47"/>
        <v>+</v>
      </c>
      <c r="J328" t="str">
        <f t="shared" si="52"/>
        <v/>
      </c>
      <c r="K328" t="str">
        <f t="shared" si="48"/>
        <v>+</v>
      </c>
      <c r="L328" t="str">
        <f t="shared" si="49"/>
        <v/>
      </c>
      <c r="N328" t="str">
        <f t="shared" si="50"/>
        <v/>
      </c>
      <c r="O328" t="str">
        <f t="shared" si="51"/>
        <v/>
      </c>
      <c r="P328" s="16" t="str">
        <f>IF(AND(K328="+",C328&lt;&gt;""),"+","")</f>
        <v>+</v>
      </c>
      <c r="Q328" s="16" t="str">
        <f>IF(AND(I328="-",NOT(D328="ok")),LEN(B328)-LEN(SUBSTITUTE(B328,",",""))+"1","")</f>
        <v/>
      </c>
      <c r="R328" s="16" t="str">
        <f>IF(AND(I328="-",NOT(D328="ok")),LEN(C328)-LEN(SUBSTITUTE(C328,",",""))+"1","")</f>
        <v/>
      </c>
      <c r="S328" s="16"/>
    </row>
    <row r="329" spans="1:19" x14ac:dyDescent="0.25">
      <c r="A329" s="2" t="s">
        <v>4</v>
      </c>
      <c r="B329" s="3" t="s">
        <v>3954</v>
      </c>
      <c r="C329" s="3" t="s">
        <v>3954</v>
      </c>
      <c r="D329" s="9" t="str">
        <f t="shared" si="53"/>
        <v>ok</v>
      </c>
      <c r="F329" t="str">
        <f t="shared" si="46"/>
        <v>scikit-learn/sklearn.decomposition._kernel_pca/KernelPCA/transform/selfscikit-learn/sklearn.decomposition._kernel_pca/KernelPCA/transform/self</v>
      </c>
      <c r="I329" t="str">
        <f t="shared" si="47"/>
        <v>-</v>
      </c>
      <c r="J329" t="str">
        <f t="shared" si="52"/>
        <v/>
      </c>
      <c r="K329" t="str">
        <f t="shared" si="48"/>
        <v/>
      </c>
      <c r="L329" t="str">
        <f t="shared" si="49"/>
        <v/>
      </c>
      <c r="N329" t="str">
        <f t="shared" si="50"/>
        <v>+</v>
      </c>
      <c r="O329" t="str">
        <f t="shared" si="51"/>
        <v/>
      </c>
    </row>
    <row r="330" spans="1:19" x14ac:dyDescent="0.25">
      <c r="A330" s="2" t="s">
        <v>2509</v>
      </c>
      <c r="B330" s="3" t="s">
        <v>6695</v>
      </c>
      <c r="C330" s="3" t="s">
        <v>6695</v>
      </c>
      <c r="D330" s="9" t="str">
        <f t="shared" si="53"/>
        <v>ok</v>
      </c>
      <c r="F330" t="str">
        <f t="shared" si="46"/>
        <v>scikit-learn/sklearn.decomposition._kernel_pca/KernelPCA/transform/Xscikit-learn/sklearn.decomposition._kernel_pca/KernelPCA/transform/X</v>
      </c>
      <c r="I330" t="str">
        <f t="shared" si="47"/>
        <v>-</v>
      </c>
      <c r="J330" t="str">
        <f t="shared" si="52"/>
        <v/>
      </c>
      <c r="K330" t="str">
        <f t="shared" si="48"/>
        <v/>
      </c>
      <c r="L330" t="str">
        <f t="shared" si="49"/>
        <v/>
      </c>
      <c r="N330" t="str">
        <f t="shared" si="50"/>
        <v>+</v>
      </c>
      <c r="O330" t="str">
        <f t="shared" si="51"/>
        <v/>
      </c>
    </row>
    <row r="331" spans="1:19" x14ac:dyDescent="0.25">
      <c r="A331" s="2" t="s">
        <v>297</v>
      </c>
      <c r="B331" s="3" t="s">
        <v>325</v>
      </c>
      <c r="C331" s="2"/>
      <c r="D331" s="9" t="str">
        <f t="shared" si="53"/>
        <v>-</v>
      </c>
      <c r="F331" t="str">
        <f t="shared" si="46"/>
        <v>scikit-learn/sklearn.decomposition._lda/LatentDirichletAllocation</v>
      </c>
      <c r="I331" t="str">
        <f t="shared" si="47"/>
        <v>+</v>
      </c>
      <c r="J331" t="str">
        <f t="shared" si="52"/>
        <v/>
      </c>
      <c r="K331" t="str">
        <f t="shared" si="48"/>
        <v>+</v>
      </c>
      <c r="L331" t="str">
        <f t="shared" si="49"/>
        <v/>
      </c>
      <c r="N331" t="str">
        <f t="shared" si="50"/>
        <v/>
      </c>
      <c r="O331" t="str">
        <f t="shared" si="51"/>
        <v/>
      </c>
      <c r="P331" s="16" t="str">
        <f>IF(AND(K331="+",C331&lt;&gt;""),"+","")</f>
        <v/>
      </c>
      <c r="Q331" s="16" t="str">
        <f>IF(AND(I331="-",NOT(D331="ok")),LEN(B331)-LEN(SUBSTITUTE(B331,",",""))+"1","")</f>
        <v/>
      </c>
      <c r="R331" s="16" t="str">
        <f>IF(AND(I331="-",NOT(D331="ok")),LEN(C331)-LEN(SUBSTITUTE(C331,",",""))+"1","")</f>
        <v/>
      </c>
      <c r="S331" s="16"/>
    </row>
    <row r="332" spans="1:19" x14ac:dyDescent="0.25">
      <c r="A332" s="2" t="s">
        <v>297</v>
      </c>
      <c r="B332" s="2"/>
      <c r="C332" s="3" t="s">
        <v>325</v>
      </c>
      <c r="D332" s="9" t="str">
        <f t="shared" ref="D332:D363" si="54">IF(B332=C332,"ok","-")</f>
        <v>-</v>
      </c>
      <c r="F332" t="str">
        <f t="shared" si="46"/>
        <v>scikit-learn/sklearn.decomposition._lda/LatentDirichletAllocation</v>
      </c>
      <c r="I332" t="str">
        <f t="shared" si="47"/>
        <v>+</v>
      </c>
      <c r="J332" t="str">
        <f t="shared" si="52"/>
        <v/>
      </c>
      <c r="K332" t="str">
        <f t="shared" si="48"/>
        <v>+</v>
      </c>
      <c r="L332" t="str">
        <f t="shared" si="49"/>
        <v/>
      </c>
      <c r="N332" t="str">
        <f t="shared" si="50"/>
        <v/>
      </c>
      <c r="O332" t="str">
        <f t="shared" si="51"/>
        <v/>
      </c>
      <c r="P332" s="16" t="str">
        <f>IF(AND(K332="+",C332&lt;&gt;""),"+","")</f>
        <v>+</v>
      </c>
      <c r="Q332" s="16" t="str">
        <f>IF(AND(I332="-",NOT(D332="ok")),LEN(B332)-LEN(SUBSTITUTE(B332,",",""))+"1","")</f>
        <v/>
      </c>
      <c r="R332" s="16" t="str">
        <f>IF(AND(I332="-",NOT(D332="ok")),LEN(C332)-LEN(SUBSTITUTE(C332,",",""))+"1","")</f>
        <v/>
      </c>
      <c r="S332" s="16"/>
    </row>
    <row r="333" spans="1:19" x14ac:dyDescent="0.25">
      <c r="A333" s="2" t="s">
        <v>297</v>
      </c>
      <c r="B333" s="3" t="s">
        <v>2664</v>
      </c>
      <c r="C333" s="2"/>
      <c r="D333" s="9" t="str">
        <f t="shared" si="54"/>
        <v>-</v>
      </c>
      <c r="F333" t="str">
        <f t="shared" si="46"/>
        <v>scikit-learn/sklearn.decomposition._lda/LatentDirichletAllocation/__init__</v>
      </c>
      <c r="I333" t="str">
        <f t="shared" si="47"/>
        <v>+</v>
      </c>
      <c r="J333" t="str">
        <f t="shared" si="52"/>
        <v/>
      </c>
      <c r="K333" t="str">
        <f t="shared" si="48"/>
        <v>+</v>
      </c>
      <c r="L333" t="str">
        <f t="shared" si="49"/>
        <v/>
      </c>
      <c r="N333" t="str">
        <f t="shared" si="50"/>
        <v/>
      </c>
      <c r="O333" t="str">
        <f t="shared" si="51"/>
        <v/>
      </c>
      <c r="P333" s="16" t="str">
        <f>IF(AND(K333="+",C333&lt;&gt;""),"+","")</f>
        <v/>
      </c>
      <c r="Q333" s="16" t="str">
        <f>IF(AND(I333="-",NOT(D333="ok")),LEN(B333)-LEN(SUBSTITUTE(B333,",",""))+"1","")</f>
        <v/>
      </c>
      <c r="R333" s="16" t="str">
        <f>IF(AND(I333="-",NOT(D333="ok")),LEN(C333)-LEN(SUBSTITUTE(C333,",",""))+"1","")</f>
        <v/>
      </c>
      <c r="S333" s="16"/>
    </row>
    <row r="334" spans="1:19" x14ac:dyDescent="0.25">
      <c r="A334" s="2" t="s">
        <v>297</v>
      </c>
      <c r="B334" s="2"/>
      <c r="C334" s="3" t="s">
        <v>2664</v>
      </c>
      <c r="D334" s="9" t="str">
        <f t="shared" si="54"/>
        <v>-</v>
      </c>
      <c r="F334" t="str">
        <f t="shared" si="46"/>
        <v>scikit-learn/sklearn.decomposition._lda/LatentDirichletAllocation/__init__</v>
      </c>
      <c r="I334" t="str">
        <f t="shared" si="47"/>
        <v>+</v>
      </c>
      <c r="J334" t="str">
        <f t="shared" si="52"/>
        <v/>
      </c>
      <c r="K334" t="str">
        <f t="shared" si="48"/>
        <v>+</v>
      </c>
      <c r="L334" t="str">
        <f t="shared" si="49"/>
        <v/>
      </c>
      <c r="N334" t="str">
        <f t="shared" si="50"/>
        <v/>
      </c>
      <c r="O334" t="str">
        <f t="shared" si="51"/>
        <v/>
      </c>
      <c r="P334" s="16" t="str">
        <f>IF(AND(K334="+",C334&lt;&gt;""),"+","")</f>
        <v>+</v>
      </c>
      <c r="Q334" s="16" t="str">
        <f>IF(AND(I334="-",NOT(D334="ok")),LEN(B334)-LEN(SUBSTITUTE(B334,",",""))+"1","")</f>
        <v/>
      </c>
      <c r="R334" s="16" t="str">
        <f>IF(AND(I334="-",NOT(D334="ok")),LEN(C334)-LEN(SUBSTITUTE(C334,",",""))+"1","")</f>
        <v/>
      </c>
      <c r="S334" s="16"/>
    </row>
    <row r="335" spans="1:19" ht="30" x14ac:dyDescent="0.25">
      <c r="A335" s="2" t="s">
        <v>4</v>
      </c>
      <c r="B335" s="3" t="s">
        <v>3961</v>
      </c>
      <c r="C335" s="3" t="s">
        <v>3961</v>
      </c>
      <c r="D335" s="9" t="str">
        <f t="shared" si="54"/>
        <v>ok</v>
      </c>
      <c r="F335" t="str">
        <f t="shared" si="46"/>
        <v>scikit-learn/sklearn.decomposition._lda/LatentDirichletAllocation/__init__/batch_sizescikit-learn/sklearn.decomposition._lda/LatentDirichletAllocation/__init__/batch_size</v>
      </c>
      <c r="I335" t="str">
        <f t="shared" si="47"/>
        <v>-</v>
      </c>
      <c r="J335" t="str">
        <f t="shared" si="52"/>
        <v/>
      </c>
      <c r="K335" t="str">
        <f t="shared" si="48"/>
        <v/>
      </c>
      <c r="L335" t="str">
        <f t="shared" si="49"/>
        <v/>
      </c>
      <c r="N335" t="str">
        <f t="shared" si="50"/>
        <v>+</v>
      </c>
      <c r="O335" t="str">
        <f t="shared" si="51"/>
        <v/>
      </c>
    </row>
    <row r="336" spans="1:19" ht="45" x14ac:dyDescent="0.25">
      <c r="A336" s="2" t="s">
        <v>4</v>
      </c>
      <c r="B336" s="3" t="s">
        <v>3957</v>
      </c>
      <c r="C336" s="3" t="s">
        <v>3957</v>
      </c>
      <c r="D336" s="9" t="str">
        <f t="shared" si="54"/>
        <v>ok</v>
      </c>
      <c r="F336" t="str">
        <f t="shared" si="46"/>
        <v>scikit-learn/sklearn.decomposition._lda/LatentDirichletAllocation/__init__/doc_topic_priorscikit-learn/sklearn.decomposition._lda/LatentDirichletAllocation/__init__/doc_topic_prior</v>
      </c>
      <c r="I336" t="str">
        <f t="shared" si="47"/>
        <v>-</v>
      </c>
      <c r="J336" t="str">
        <f t="shared" si="52"/>
        <v/>
      </c>
      <c r="K336" t="str">
        <f t="shared" si="48"/>
        <v/>
      </c>
      <c r="L336" t="str">
        <f t="shared" si="49"/>
        <v/>
      </c>
      <c r="N336" t="str">
        <f t="shared" si="50"/>
        <v>+</v>
      </c>
      <c r="O336" t="str">
        <f t="shared" si="51"/>
        <v/>
      </c>
    </row>
    <row r="337" spans="1:19" ht="45" x14ac:dyDescent="0.25">
      <c r="A337" s="2" t="s">
        <v>4</v>
      </c>
      <c r="B337" s="3" t="s">
        <v>3962</v>
      </c>
      <c r="C337" s="3" t="s">
        <v>3962</v>
      </c>
      <c r="D337" s="9" t="str">
        <f t="shared" si="54"/>
        <v>ok</v>
      </c>
      <c r="F337" t="str">
        <f t="shared" si="46"/>
        <v>scikit-learn/sklearn.decomposition._lda/LatentDirichletAllocation/__init__/evaluate_everyscikit-learn/sklearn.decomposition._lda/LatentDirichletAllocation/__init__/evaluate_every</v>
      </c>
      <c r="I337" t="str">
        <f t="shared" si="47"/>
        <v>-</v>
      </c>
      <c r="J337" t="str">
        <f t="shared" si="52"/>
        <v/>
      </c>
      <c r="K337" t="str">
        <f t="shared" si="48"/>
        <v/>
      </c>
      <c r="L337" t="str">
        <f t="shared" si="49"/>
        <v/>
      </c>
      <c r="N337" t="str">
        <f t="shared" si="50"/>
        <v>+</v>
      </c>
      <c r="O337" t="str">
        <f t="shared" si="51"/>
        <v/>
      </c>
    </row>
    <row r="338" spans="1:19" ht="45" x14ac:dyDescent="0.25">
      <c r="A338" s="2" t="s">
        <v>4</v>
      </c>
      <c r="B338" s="3" t="s">
        <v>3960</v>
      </c>
      <c r="C338" s="3" t="s">
        <v>3960</v>
      </c>
      <c r="D338" s="9" t="str">
        <f t="shared" si="54"/>
        <v>ok</v>
      </c>
      <c r="F338" t="str">
        <f t="shared" si="46"/>
        <v>scikit-learn/sklearn.decomposition._lda/LatentDirichletAllocation/__init__/learning_decayscikit-learn/sklearn.decomposition._lda/LatentDirichletAllocation/__init__/learning_decay</v>
      </c>
      <c r="I338" t="str">
        <f t="shared" si="47"/>
        <v>-</v>
      </c>
      <c r="J338" t="str">
        <f t="shared" si="52"/>
        <v/>
      </c>
      <c r="K338" t="str">
        <f t="shared" si="48"/>
        <v/>
      </c>
      <c r="L338" t="str">
        <f t="shared" si="49"/>
        <v/>
      </c>
      <c r="N338" t="str">
        <f t="shared" si="50"/>
        <v>+</v>
      </c>
      <c r="O338" t="str">
        <f t="shared" si="51"/>
        <v/>
      </c>
    </row>
    <row r="339" spans="1:19" ht="45" x14ac:dyDescent="0.25">
      <c r="A339" s="2" t="s">
        <v>4</v>
      </c>
      <c r="B339" s="3" t="s">
        <v>3959</v>
      </c>
      <c r="C339" s="3" t="s">
        <v>3959</v>
      </c>
      <c r="D339" s="9" t="str">
        <f t="shared" si="54"/>
        <v>ok</v>
      </c>
      <c r="F339" t="str">
        <f t="shared" ref="F339:F402" si="55">_xlfn.CONCAT(B339,C339)</f>
        <v>scikit-learn/sklearn.decomposition._lda/LatentDirichletAllocation/__init__/learning_methodscikit-learn/sklearn.decomposition._lda/LatentDirichletAllocation/__init__/learning_method</v>
      </c>
      <c r="I339" t="str">
        <f t="shared" ref="I339:I402" si="56">IF(A339="-","+","-")</f>
        <v>-</v>
      </c>
      <c r="J339" t="str">
        <f t="shared" si="52"/>
        <v/>
      </c>
      <c r="K339" t="str">
        <f t="shared" ref="K339:K402" si="57">IF(AND(I339="+",NOT(D339="ok")),"+","")</f>
        <v/>
      </c>
      <c r="L339" t="str">
        <f t="shared" ref="L339:L402" si="58">IF(AND(I339="-",D339="?",A339&lt;$M$18),"+","")</f>
        <v/>
      </c>
      <c r="N339" t="str">
        <f t="shared" ref="N339:N402" si="59">IF(AND(D339="ok",I339="-"),"+","")</f>
        <v>+</v>
      </c>
      <c r="O339" t="str">
        <f t="shared" ref="O339:O402" si="60">IF(AND(I339="+",D339="ok"),"+","")</f>
        <v/>
      </c>
    </row>
    <row r="340" spans="1:19" ht="45" x14ac:dyDescent="0.25">
      <c r="A340" s="2" t="s">
        <v>297</v>
      </c>
      <c r="B340" s="3" t="s">
        <v>6859</v>
      </c>
      <c r="C340" s="2"/>
      <c r="D340" s="9" t="str">
        <f t="shared" si="54"/>
        <v>-</v>
      </c>
      <c r="F340" t="str">
        <f t="shared" si="55"/>
        <v>scikit-learn/sklearn.decomposition._lda/LatentDirichletAllocation/__init__/learning_offset</v>
      </c>
      <c r="I340" t="str">
        <f t="shared" si="56"/>
        <v>+</v>
      </c>
      <c r="J340" t="str">
        <f t="shared" si="52"/>
        <v/>
      </c>
      <c r="K340" t="str">
        <f t="shared" si="57"/>
        <v>+</v>
      </c>
      <c r="L340" t="str">
        <f t="shared" si="58"/>
        <v/>
      </c>
      <c r="N340" t="str">
        <f t="shared" si="59"/>
        <v/>
      </c>
      <c r="O340" t="str">
        <f t="shared" si="60"/>
        <v/>
      </c>
      <c r="P340" s="16" t="str">
        <f>IF(AND(K340="+",C340&lt;&gt;""),"+","")</f>
        <v/>
      </c>
      <c r="Q340" s="16" t="str">
        <f>IF(AND(I340="-",NOT(D340="ok")),LEN(B340)-LEN(SUBSTITUTE(B340,",",""))+"1","")</f>
        <v/>
      </c>
      <c r="R340" s="16" t="str">
        <f>IF(AND(I340="-",NOT(D340="ok")),LEN(C340)-LEN(SUBSTITUTE(C340,",",""))+"1","")</f>
        <v/>
      </c>
      <c r="S340" s="16"/>
    </row>
    <row r="341" spans="1:19" ht="45" x14ac:dyDescent="0.25">
      <c r="A341" s="2" t="s">
        <v>297</v>
      </c>
      <c r="B341" s="2"/>
      <c r="C341" s="3" t="s">
        <v>6859</v>
      </c>
      <c r="D341" s="9" t="str">
        <f t="shared" si="54"/>
        <v>-</v>
      </c>
      <c r="F341" t="str">
        <f t="shared" si="55"/>
        <v>scikit-learn/sklearn.decomposition._lda/LatentDirichletAllocation/__init__/learning_offset</v>
      </c>
      <c r="I341" t="str">
        <f t="shared" si="56"/>
        <v>+</v>
      </c>
      <c r="J341" t="str">
        <f t="shared" si="52"/>
        <v/>
      </c>
      <c r="K341" t="str">
        <f t="shared" si="57"/>
        <v>+</v>
      </c>
      <c r="L341" t="str">
        <f t="shared" si="58"/>
        <v/>
      </c>
      <c r="N341" t="str">
        <f t="shared" si="59"/>
        <v/>
      </c>
      <c r="O341" t="str">
        <f t="shared" si="60"/>
        <v/>
      </c>
      <c r="P341" s="16" t="str">
        <f>IF(AND(K341="+",C341&lt;&gt;""),"+","")</f>
        <v>+</v>
      </c>
      <c r="Q341" s="16" t="str">
        <f>IF(AND(I341="-",NOT(D341="ok")),LEN(B341)-LEN(SUBSTITUTE(B341,",",""))+"1","")</f>
        <v/>
      </c>
      <c r="R341" s="16" t="str">
        <f>IF(AND(I341="-",NOT(D341="ok")),LEN(C341)-LEN(SUBSTITUTE(C341,",",""))+"1","")</f>
        <v/>
      </c>
      <c r="S341" s="16"/>
    </row>
    <row r="342" spans="1:19" ht="45" x14ac:dyDescent="0.25">
      <c r="A342" s="2" t="s">
        <v>4</v>
      </c>
      <c r="B342" s="3" t="s">
        <v>3966</v>
      </c>
      <c r="C342" s="3" t="s">
        <v>3966</v>
      </c>
      <c r="D342" s="9" t="str">
        <f t="shared" si="54"/>
        <v>ok</v>
      </c>
      <c r="F342" t="str">
        <f t="shared" si="55"/>
        <v>scikit-learn/sklearn.decomposition._lda/LatentDirichletAllocation/__init__/max_doc_update_iterscikit-learn/sklearn.decomposition._lda/LatentDirichletAllocation/__init__/max_doc_update_iter</v>
      </c>
      <c r="I342" t="str">
        <f t="shared" si="56"/>
        <v>-</v>
      </c>
      <c r="J342" t="str">
        <f t="shared" si="52"/>
        <v/>
      </c>
      <c r="K342" t="str">
        <f t="shared" si="57"/>
        <v/>
      </c>
      <c r="L342" t="str">
        <f t="shared" si="58"/>
        <v/>
      </c>
      <c r="N342" t="str">
        <f t="shared" si="59"/>
        <v>+</v>
      </c>
      <c r="O342" t="str">
        <f t="shared" si="60"/>
        <v/>
      </c>
    </row>
    <row r="343" spans="1:19" ht="30" x14ac:dyDescent="0.25">
      <c r="A343" s="2" t="s">
        <v>6573</v>
      </c>
      <c r="B343" s="3" t="s">
        <v>6574</v>
      </c>
      <c r="C343" s="3" t="s">
        <v>6574</v>
      </c>
      <c r="D343" s="9" t="str">
        <f t="shared" si="54"/>
        <v>ok</v>
      </c>
      <c r="F343" t="str">
        <f t="shared" si="55"/>
        <v>scikit-learn/sklearn.decomposition._lda/LatentDirichletAllocation/__init__/max_iterscikit-learn/sklearn.decomposition._lda/LatentDirichletAllocation/__init__/max_iter</v>
      </c>
      <c r="I343" t="str">
        <f t="shared" si="56"/>
        <v>-</v>
      </c>
      <c r="J343" t="str">
        <f t="shared" si="52"/>
        <v/>
      </c>
      <c r="K343" t="str">
        <f t="shared" si="57"/>
        <v/>
      </c>
      <c r="L343" t="str">
        <f t="shared" si="58"/>
        <v/>
      </c>
      <c r="N343" t="str">
        <f t="shared" si="59"/>
        <v>+</v>
      </c>
      <c r="O343" t="str">
        <f t="shared" si="60"/>
        <v/>
      </c>
    </row>
    <row r="344" spans="1:19" ht="45" x14ac:dyDescent="0.25">
      <c r="A344" s="2" t="s">
        <v>4</v>
      </c>
      <c r="B344" s="3" t="s">
        <v>3965</v>
      </c>
      <c r="C344" s="3" t="s">
        <v>3965</v>
      </c>
      <c r="D344" s="9" t="str">
        <f t="shared" si="54"/>
        <v>ok</v>
      </c>
      <c r="F344" t="str">
        <f t="shared" si="55"/>
        <v>scikit-learn/sklearn.decomposition._lda/LatentDirichletAllocation/__init__/mean_change_tolscikit-learn/sklearn.decomposition._lda/LatentDirichletAllocation/__init__/mean_change_tol</v>
      </c>
      <c r="I344" t="str">
        <f t="shared" si="56"/>
        <v>-</v>
      </c>
      <c r="J344" t="str">
        <f t="shared" si="52"/>
        <v/>
      </c>
      <c r="K344" t="str">
        <f t="shared" si="57"/>
        <v/>
      </c>
      <c r="L344" t="str">
        <f t="shared" si="58"/>
        <v/>
      </c>
      <c r="N344" t="str">
        <f t="shared" si="59"/>
        <v>+</v>
      </c>
      <c r="O344" t="str">
        <f t="shared" si="60"/>
        <v/>
      </c>
    </row>
    <row r="345" spans="1:19" ht="45" x14ac:dyDescent="0.25">
      <c r="A345" s="2" t="s">
        <v>4</v>
      </c>
      <c r="B345" s="3" t="s">
        <v>3956</v>
      </c>
      <c r="C345" s="3" t="s">
        <v>3956</v>
      </c>
      <c r="D345" s="9" t="str">
        <f t="shared" si="54"/>
        <v>ok</v>
      </c>
      <c r="F345" t="str">
        <f t="shared" si="55"/>
        <v>scikit-learn/sklearn.decomposition._lda/LatentDirichletAllocation/__init__/n_componentsscikit-learn/sklearn.decomposition._lda/LatentDirichletAllocation/__init__/n_components</v>
      </c>
      <c r="I345" t="str">
        <f t="shared" si="56"/>
        <v>-</v>
      </c>
      <c r="J345" t="str">
        <f t="shared" si="52"/>
        <v/>
      </c>
      <c r="K345" t="str">
        <f t="shared" si="57"/>
        <v/>
      </c>
      <c r="L345" t="str">
        <f t="shared" si="58"/>
        <v/>
      </c>
      <c r="N345" t="str">
        <f t="shared" si="59"/>
        <v>+</v>
      </c>
      <c r="O345" t="str">
        <f t="shared" si="60"/>
        <v/>
      </c>
    </row>
    <row r="346" spans="1:19" x14ac:dyDescent="0.25">
      <c r="A346" s="2" t="s">
        <v>4</v>
      </c>
      <c r="B346" s="3" t="s">
        <v>3967</v>
      </c>
      <c r="C346" s="3" t="s">
        <v>3967</v>
      </c>
      <c r="D346" s="9" t="str">
        <f t="shared" si="54"/>
        <v>ok</v>
      </c>
      <c r="F346" t="str">
        <f t="shared" si="55"/>
        <v>scikit-learn/sklearn.decomposition._lda/LatentDirichletAllocation/__init__/n_jobsscikit-learn/sklearn.decomposition._lda/LatentDirichletAllocation/__init__/n_jobs</v>
      </c>
      <c r="I346" t="str">
        <f t="shared" si="56"/>
        <v>-</v>
      </c>
      <c r="J346" t="str">
        <f t="shared" si="52"/>
        <v/>
      </c>
      <c r="K346" t="str">
        <f t="shared" si="57"/>
        <v/>
      </c>
      <c r="L346" t="str">
        <f t="shared" si="58"/>
        <v/>
      </c>
      <c r="N346" t="str">
        <f t="shared" si="59"/>
        <v>+</v>
      </c>
      <c r="O346" t="str">
        <f t="shared" si="60"/>
        <v/>
      </c>
    </row>
    <row r="347" spans="1:19" ht="30" x14ac:dyDescent="0.25">
      <c r="A347" s="2" t="s">
        <v>4</v>
      </c>
      <c r="B347" s="3" t="s">
        <v>3964</v>
      </c>
      <c r="C347" s="3" t="s">
        <v>3964</v>
      </c>
      <c r="D347" s="9" t="str">
        <f t="shared" si="54"/>
        <v>ok</v>
      </c>
      <c r="F347" t="str">
        <f t="shared" si="55"/>
        <v>scikit-learn/sklearn.decomposition._lda/LatentDirichletAllocation/__init__/perp_tolscikit-learn/sklearn.decomposition._lda/LatentDirichletAllocation/__init__/perp_tol</v>
      </c>
      <c r="I347" t="str">
        <f t="shared" si="56"/>
        <v>-</v>
      </c>
      <c r="J347" t="str">
        <f t="shared" si="52"/>
        <v/>
      </c>
      <c r="K347" t="str">
        <f t="shared" si="57"/>
        <v/>
      </c>
      <c r="L347" t="str">
        <f t="shared" si="58"/>
        <v/>
      </c>
      <c r="N347" t="str">
        <f t="shared" si="59"/>
        <v>+</v>
      </c>
      <c r="O347" t="str">
        <f t="shared" si="60"/>
        <v/>
      </c>
    </row>
    <row r="348" spans="1:19" ht="45" x14ac:dyDescent="0.25">
      <c r="A348" s="2" t="s">
        <v>4</v>
      </c>
      <c r="B348" s="3" t="s">
        <v>3969</v>
      </c>
      <c r="C348" s="3" t="s">
        <v>3969</v>
      </c>
      <c r="D348" s="9" t="str">
        <f t="shared" si="54"/>
        <v>ok</v>
      </c>
      <c r="F348" t="str">
        <f t="shared" si="55"/>
        <v>scikit-learn/sklearn.decomposition._lda/LatentDirichletAllocation/__init__/random_statescikit-learn/sklearn.decomposition._lda/LatentDirichletAllocation/__init__/random_state</v>
      </c>
      <c r="I348" t="str">
        <f t="shared" si="56"/>
        <v>-</v>
      </c>
      <c r="J348" t="str">
        <f t="shared" si="52"/>
        <v/>
      </c>
      <c r="K348" t="str">
        <f t="shared" si="57"/>
        <v/>
      </c>
      <c r="L348" t="str">
        <f t="shared" si="58"/>
        <v/>
      </c>
      <c r="N348" t="str">
        <f t="shared" si="59"/>
        <v>+</v>
      </c>
      <c r="O348" t="str">
        <f t="shared" si="60"/>
        <v/>
      </c>
    </row>
    <row r="349" spans="1:19" x14ac:dyDescent="0.25">
      <c r="A349" s="2" t="s">
        <v>4</v>
      </c>
      <c r="B349" s="3" t="s">
        <v>3955</v>
      </c>
      <c r="C349" s="3" t="s">
        <v>3955</v>
      </c>
      <c r="D349" s="9" t="str">
        <f t="shared" si="54"/>
        <v>ok</v>
      </c>
      <c r="F349" t="str">
        <f t="shared" si="55"/>
        <v>scikit-learn/sklearn.decomposition._lda/LatentDirichletAllocation/__init__/selfscikit-learn/sklearn.decomposition._lda/LatentDirichletAllocation/__init__/self</v>
      </c>
      <c r="I349" t="str">
        <f t="shared" si="56"/>
        <v>-</v>
      </c>
      <c r="J349" t="str">
        <f t="shared" ref="J349:J412" si="61">IF(AND(I349="-",NOT(D349="ok")),"+","")</f>
        <v/>
      </c>
      <c r="K349" t="str">
        <f t="shared" si="57"/>
        <v/>
      </c>
      <c r="L349" t="str">
        <f t="shared" si="58"/>
        <v/>
      </c>
      <c r="N349" t="str">
        <f t="shared" si="59"/>
        <v>+</v>
      </c>
      <c r="O349" t="str">
        <f t="shared" si="60"/>
        <v/>
      </c>
    </row>
    <row r="350" spans="1:19" ht="45" x14ac:dyDescent="0.25">
      <c r="A350" s="2" t="s">
        <v>4</v>
      </c>
      <c r="B350" s="3" t="s">
        <v>3958</v>
      </c>
      <c r="C350" s="3" t="s">
        <v>3958</v>
      </c>
      <c r="D350" s="9" t="str">
        <f t="shared" si="54"/>
        <v>ok</v>
      </c>
      <c r="F350" t="str">
        <f t="shared" si="55"/>
        <v>scikit-learn/sklearn.decomposition._lda/LatentDirichletAllocation/__init__/topic_word_priorscikit-learn/sklearn.decomposition._lda/LatentDirichletAllocation/__init__/topic_word_prior</v>
      </c>
      <c r="I350" t="str">
        <f t="shared" si="56"/>
        <v>-</v>
      </c>
      <c r="J350" t="str">
        <f t="shared" si="61"/>
        <v/>
      </c>
      <c r="K350" t="str">
        <f t="shared" si="57"/>
        <v/>
      </c>
      <c r="L350" t="str">
        <f t="shared" si="58"/>
        <v/>
      </c>
      <c r="N350" t="str">
        <f t="shared" si="59"/>
        <v>+</v>
      </c>
      <c r="O350" t="str">
        <f t="shared" si="60"/>
        <v/>
      </c>
    </row>
    <row r="351" spans="1:19" ht="45" x14ac:dyDescent="0.25">
      <c r="A351" s="2" t="s">
        <v>4</v>
      </c>
      <c r="B351" s="3" t="s">
        <v>3963</v>
      </c>
      <c r="C351" s="3" t="s">
        <v>3963</v>
      </c>
      <c r="D351" s="9" t="str">
        <f t="shared" si="54"/>
        <v>ok</v>
      </c>
      <c r="F351" t="str">
        <f t="shared" si="55"/>
        <v>scikit-learn/sklearn.decomposition._lda/LatentDirichletAllocation/__init__/total_samplesscikit-learn/sklearn.decomposition._lda/LatentDirichletAllocation/__init__/total_samples</v>
      </c>
      <c r="I351" t="str">
        <f t="shared" si="56"/>
        <v>-</v>
      </c>
      <c r="J351" t="str">
        <f t="shared" si="61"/>
        <v/>
      </c>
      <c r="K351" t="str">
        <f t="shared" si="57"/>
        <v/>
      </c>
      <c r="L351" t="str">
        <f t="shared" si="58"/>
        <v/>
      </c>
      <c r="N351" t="str">
        <f t="shared" si="59"/>
        <v>+</v>
      </c>
      <c r="O351" t="str">
        <f t="shared" si="60"/>
        <v/>
      </c>
    </row>
    <row r="352" spans="1:19" ht="30" x14ac:dyDescent="0.25">
      <c r="A352" s="2" t="s">
        <v>4</v>
      </c>
      <c r="B352" s="3" t="s">
        <v>3968</v>
      </c>
      <c r="C352" s="3" t="s">
        <v>3968</v>
      </c>
      <c r="D352" s="9" t="str">
        <f t="shared" si="54"/>
        <v>ok</v>
      </c>
      <c r="F352" t="str">
        <f t="shared" si="55"/>
        <v>scikit-learn/sklearn.decomposition._lda/LatentDirichletAllocation/__init__/verbosescikit-learn/sklearn.decomposition._lda/LatentDirichletAllocation/__init__/verbose</v>
      </c>
      <c r="I352" t="str">
        <f t="shared" si="56"/>
        <v>-</v>
      </c>
      <c r="J352" t="str">
        <f t="shared" si="61"/>
        <v/>
      </c>
      <c r="K352" t="str">
        <f t="shared" si="57"/>
        <v/>
      </c>
      <c r="L352" t="str">
        <f t="shared" si="58"/>
        <v/>
      </c>
      <c r="N352" t="str">
        <f t="shared" si="59"/>
        <v>+</v>
      </c>
      <c r="O352" t="str">
        <f t="shared" si="60"/>
        <v/>
      </c>
    </row>
    <row r="353" spans="1:19" x14ac:dyDescent="0.25">
      <c r="A353" s="2" t="s">
        <v>297</v>
      </c>
      <c r="B353" s="3" t="s">
        <v>2665</v>
      </c>
      <c r="C353" s="2"/>
      <c r="D353" s="9" t="str">
        <f t="shared" si="54"/>
        <v>-</v>
      </c>
      <c r="F353" t="str">
        <f t="shared" si="55"/>
        <v>scikit-learn/sklearn.decomposition._lda/LatentDirichletAllocation/fit</v>
      </c>
      <c r="I353" t="str">
        <f t="shared" si="56"/>
        <v>+</v>
      </c>
      <c r="J353" t="str">
        <f t="shared" si="61"/>
        <v/>
      </c>
      <c r="K353" t="str">
        <f t="shared" si="57"/>
        <v>+</v>
      </c>
      <c r="L353" t="str">
        <f t="shared" si="58"/>
        <v/>
      </c>
      <c r="N353" t="str">
        <f t="shared" si="59"/>
        <v/>
      </c>
      <c r="O353" t="str">
        <f t="shared" si="60"/>
        <v/>
      </c>
      <c r="P353" s="16" t="str">
        <f>IF(AND(K353="+",C353&lt;&gt;""),"+","")</f>
        <v/>
      </c>
      <c r="Q353" s="16" t="str">
        <f>IF(AND(I353="-",NOT(D353="ok")),LEN(B353)-LEN(SUBSTITUTE(B353,",",""))+"1","")</f>
        <v/>
      </c>
      <c r="R353" s="16" t="str">
        <f>IF(AND(I353="-",NOT(D353="ok")),LEN(C353)-LEN(SUBSTITUTE(C353,",",""))+"1","")</f>
        <v/>
      </c>
      <c r="S353" s="16"/>
    </row>
    <row r="354" spans="1:19" x14ac:dyDescent="0.25">
      <c r="A354" s="2" t="s">
        <v>297</v>
      </c>
      <c r="B354" s="2"/>
      <c r="C354" s="3" t="s">
        <v>2665</v>
      </c>
      <c r="D354" s="9" t="str">
        <f t="shared" si="54"/>
        <v>-</v>
      </c>
      <c r="F354" t="str">
        <f t="shared" si="55"/>
        <v>scikit-learn/sklearn.decomposition._lda/LatentDirichletAllocation/fit</v>
      </c>
      <c r="I354" t="str">
        <f t="shared" si="56"/>
        <v>+</v>
      </c>
      <c r="J354" t="str">
        <f t="shared" si="61"/>
        <v/>
      </c>
      <c r="K354" t="str">
        <f t="shared" si="57"/>
        <v>+</v>
      </c>
      <c r="L354" t="str">
        <f t="shared" si="58"/>
        <v/>
      </c>
      <c r="N354" t="str">
        <f t="shared" si="59"/>
        <v/>
      </c>
      <c r="O354" t="str">
        <f t="shared" si="60"/>
        <v/>
      </c>
      <c r="P354" s="16" t="str">
        <f>IF(AND(K354="+",C354&lt;&gt;""),"+","")</f>
        <v>+</v>
      </c>
      <c r="Q354" s="16" t="str">
        <f>IF(AND(I354="-",NOT(D354="ok")),LEN(B354)-LEN(SUBSTITUTE(B354,",",""))+"1","")</f>
        <v/>
      </c>
      <c r="R354" s="16" t="str">
        <f>IF(AND(I354="-",NOT(D354="ok")),LEN(C354)-LEN(SUBSTITUTE(C354,",",""))+"1","")</f>
        <v/>
      </c>
      <c r="S354" s="16"/>
    </row>
    <row r="355" spans="1:19" x14ac:dyDescent="0.25">
      <c r="A355" s="2" t="s">
        <v>4</v>
      </c>
      <c r="B355" s="3" t="s">
        <v>3970</v>
      </c>
      <c r="C355" s="3" t="s">
        <v>3970</v>
      </c>
      <c r="D355" s="9" t="str">
        <f t="shared" si="54"/>
        <v>ok</v>
      </c>
      <c r="F355" t="str">
        <f t="shared" si="55"/>
        <v>scikit-learn/sklearn.decomposition._lda/LatentDirichletAllocation/fit/selfscikit-learn/sklearn.decomposition._lda/LatentDirichletAllocation/fit/self</v>
      </c>
      <c r="I355" t="str">
        <f t="shared" si="56"/>
        <v>-</v>
      </c>
      <c r="J355" t="str">
        <f t="shared" si="61"/>
        <v/>
      </c>
      <c r="K355" t="str">
        <f t="shared" si="57"/>
        <v/>
      </c>
      <c r="L355" t="str">
        <f t="shared" si="58"/>
        <v/>
      </c>
      <c r="N355" t="str">
        <f t="shared" si="59"/>
        <v>+</v>
      </c>
      <c r="O355" t="str">
        <f t="shared" si="60"/>
        <v/>
      </c>
    </row>
    <row r="356" spans="1:19" x14ac:dyDescent="0.25">
      <c r="A356" s="2" t="s">
        <v>4</v>
      </c>
      <c r="B356" s="3" t="s">
        <v>3971</v>
      </c>
      <c r="C356" s="3" t="s">
        <v>3971</v>
      </c>
      <c r="D356" s="9" t="str">
        <f t="shared" si="54"/>
        <v>ok</v>
      </c>
      <c r="F356" t="str">
        <f t="shared" si="55"/>
        <v>scikit-learn/sklearn.decomposition._lda/LatentDirichletAllocation/fit/Xscikit-learn/sklearn.decomposition._lda/LatentDirichletAllocation/fit/X</v>
      </c>
      <c r="I356" t="str">
        <f t="shared" si="56"/>
        <v>-</v>
      </c>
      <c r="J356" t="str">
        <f t="shared" si="61"/>
        <v/>
      </c>
      <c r="K356" t="str">
        <f t="shared" si="57"/>
        <v/>
      </c>
      <c r="L356" t="str">
        <f t="shared" si="58"/>
        <v/>
      </c>
      <c r="N356" t="str">
        <f t="shared" si="59"/>
        <v>+</v>
      </c>
      <c r="O356" t="str">
        <f t="shared" si="60"/>
        <v/>
      </c>
    </row>
    <row r="357" spans="1:19" x14ac:dyDescent="0.25">
      <c r="A357" s="2" t="s">
        <v>2471</v>
      </c>
      <c r="B357" s="3" t="s">
        <v>6631</v>
      </c>
      <c r="C357" s="3" t="s">
        <v>6631</v>
      </c>
      <c r="D357" s="9" t="str">
        <f t="shared" si="54"/>
        <v>ok</v>
      </c>
      <c r="F357" t="str">
        <f t="shared" si="55"/>
        <v>scikit-learn/sklearn.decomposition._lda/LatentDirichletAllocation/fit/yscikit-learn/sklearn.decomposition._lda/LatentDirichletAllocation/fit/y</v>
      </c>
      <c r="I357" t="str">
        <f t="shared" si="56"/>
        <v>-</v>
      </c>
      <c r="J357" t="str">
        <f t="shared" si="61"/>
        <v/>
      </c>
      <c r="K357" t="str">
        <f t="shared" si="57"/>
        <v/>
      </c>
      <c r="L357" t="str">
        <f t="shared" si="58"/>
        <v/>
      </c>
      <c r="N357" t="str">
        <f t="shared" si="59"/>
        <v>+</v>
      </c>
      <c r="O357" t="str">
        <f t="shared" si="60"/>
        <v/>
      </c>
    </row>
    <row r="358" spans="1:19" x14ac:dyDescent="0.25">
      <c r="A358" s="2" t="s">
        <v>297</v>
      </c>
      <c r="B358" s="3" t="s">
        <v>2666</v>
      </c>
      <c r="C358" s="2"/>
      <c r="D358" s="9" t="str">
        <f t="shared" si="54"/>
        <v>-</v>
      </c>
      <c r="F358" t="str">
        <f t="shared" si="55"/>
        <v>scikit-learn/sklearn.decomposition._lda/LatentDirichletAllocation/partial_fit</v>
      </c>
      <c r="I358" t="str">
        <f t="shared" si="56"/>
        <v>+</v>
      </c>
      <c r="J358" t="str">
        <f t="shared" si="61"/>
        <v/>
      </c>
      <c r="K358" t="str">
        <f t="shared" si="57"/>
        <v>+</v>
      </c>
      <c r="L358" t="str">
        <f t="shared" si="58"/>
        <v/>
      </c>
      <c r="N358" t="str">
        <f t="shared" si="59"/>
        <v/>
      </c>
      <c r="O358" t="str">
        <f t="shared" si="60"/>
        <v/>
      </c>
      <c r="P358" s="16" t="str">
        <f>IF(AND(K358="+",C358&lt;&gt;""),"+","")</f>
        <v/>
      </c>
      <c r="Q358" s="16" t="str">
        <f>IF(AND(I358="-",NOT(D358="ok")),LEN(B358)-LEN(SUBSTITUTE(B358,",",""))+"1","")</f>
        <v/>
      </c>
      <c r="R358" s="16" t="str">
        <f>IF(AND(I358="-",NOT(D358="ok")),LEN(C358)-LEN(SUBSTITUTE(C358,",",""))+"1","")</f>
        <v/>
      </c>
      <c r="S358" s="16"/>
    </row>
    <row r="359" spans="1:19" x14ac:dyDescent="0.25">
      <c r="A359" s="2" t="s">
        <v>297</v>
      </c>
      <c r="B359" s="2"/>
      <c r="C359" s="3" t="s">
        <v>2666</v>
      </c>
      <c r="D359" s="9" t="str">
        <f t="shared" si="54"/>
        <v>-</v>
      </c>
      <c r="F359" t="str">
        <f t="shared" si="55"/>
        <v>scikit-learn/sklearn.decomposition._lda/LatentDirichletAllocation/partial_fit</v>
      </c>
      <c r="I359" t="str">
        <f t="shared" si="56"/>
        <v>+</v>
      </c>
      <c r="J359" t="str">
        <f t="shared" si="61"/>
        <v/>
      </c>
      <c r="K359" t="str">
        <f t="shared" si="57"/>
        <v>+</v>
      </c>
      <c r="L359" t="str">
        <f t="shared" si="58"/>
        <v/>
      </c>
      <c r="N359" t="str">
        <f t="shared" si="59"/>
        <v/>
      </c>
      <c r="O359" t="str">
        <f t="shared" si="60"/>
        <v/>
      </c>
      <c r="P359" s="16" t="str">
        <f>IF(AND(K359="+",C359&lt;&gt;""),"+","")</f>
        <v>+</v>
      </c>
      <c r="Q359" s="16" t="str">
        <f>IF(AND(I359="-",NOT(D359="ok")),LEN(B359)-LEN(SUBSTITUTE(B359,",",""))+"1","")</f>
        <v/>
      </c>
      <c r="R359" s="16" t="str">
        <f>IF(AND(I359="-",NOT(D359="ok")),LEN(C359)-LEN(SUBSTITUTE(C359,",",""))+"1","")</f>
        <v/>
      </c>
      <c r="S359" s="16"/>
    </row>
    <row r="360" spans="1:19" x14ac:dyDescent="0.25">
      <c r="A360" s="2" t="s">
        <v>4</v>
      </c>
      <c r="B360" s="3" t="s">
        <v>3972</v>
      </c>
      <c r="C360" s="3" t="s">
        <v>3972</v>
      </c>
      <c r="D360" s="9" t="str">
        <f t="shared" si="54"/>
        <v>ok</v>
      </c>
      <c r="F360" t="str">
        <f t="shared" si="55"/>
        <v>scikit-learn/sklearn.decomposition._lda/LatentDirichletAllocation/partial_fit/selfscikit-learn/sklearn.decomposition._lda/LatentDirichletAllocation/partial_fit/self</v>
      </c>
      <c r="I360" t="str">
        <f t="shared" si="56"/>
        <v>-</v>
      </c>
      <c r="J360" t="str">
        <f t="shared" si="61"/>
        <v/>
      </c>
      <c r="K360" t="str">
        <f t="shared" si="57"/>
        <v/>
      </c>
      <c r="L360" t="str">
        <f t="shared" si="58"/>
        <v/>
      </c>
      <c r="N360" t="str">
        <f t="shared" si="59"/>
        <v>+</v>
      </c>
      <c r="O360" t="str">
        <f t="shared" si="60"/>
        <v/>
      </c>
    </row>
    <row r="361" spans="1:19" x14ac:dyDescent="0.25">
      <c r="A361" s="2" t="s">
        <v>4</v>
      </c>
      <c r="B361" s="3" t="s">
        <v>3973</v>
      </c>
      <c r="C361" s="3" t="s">
        <v>3973</v>
      </c>
      <c r="D361" s="9" t="str">
        <f t="shared" si="54"/>
        <v>ok</v>
      </c>
      <c r="F361" t="str">
        <f t="shared" si="55"/>
        <v>scikit-learn/sklearn.decomposition._lda/LatentDirichletAllocation/partial_fit/Xscikit-learn/sklearn.decomposition._lda/LatentDirichletAllocation/partial_fit/X</v>
      </c>
      <c r="I361" t="str">
        <f t="shared" si="56"/>
        <v>-</v>
      </c>
      <c r="J361" t="str">
        <f t="shared" si="61"/>
        <v/>
      </c>
      <c r="K361" t="str">
        <f t="shared" si="57"/>
        <v/>
      </c>
      <c r="L361" t="str">
        <f t="shared" si="58"/>
        <v/>
      </c>
      <c r="N361" t="str">
        <f t="shared" si="59"/>
        <v>+</v>
      </c>
      <c r="O361" t="str">
        <f t="shared" si="60"/>
        <v/>
      </c>
    </row>
    <row r="362" spans="1:19" x14ac:dyDescent="0.25">
      <c r="A362" s="2" t="s">
        <v>2471</v>
      </c>
      <c r="B362" s="3" t="s">
        <v>6630</v>
      </c>
      <c r="C362" s="3" t="s">
        <v>6630</v>
      </c>
      <c r="D362" s="9" t="str">
        <f t="shared" si="54"/>
        <v>ok</v>
      </c>
      <c r="F362" t="str">
        <f t="shared" si="55"/>
        <v>scikit-learn/sklearn.decomposition._lda/LatentDirichletAllocation/partial_fit/yscikit-learn/sklearn.decomposition._lda/LatentDirichletAllocation/partial_fit/y</v>
      </c>
      <c r="I362" t="str">
        <f t="shared" si="56"/>
        <v>-</v>
      </c>
      <c r="J362" t="str">
        <f t="shared" si="61"/>
        <v/>
      </c>
      <c r="K362" t="str">
        <f t="shared" si="57"/>
        <v/>
      </c>
      <c r="L362" t="str">
        <f t="shared" si="58"/>
        <v/>
      </c>
      <c r="N362" t="str">
        <f t="shared" si="59"/>
        <v>+</v>
      </c>
      <c r="O362" t="str">
        <f t="shared" si="60"/>
        <v/>
      </c>
    </row>
    <row r="363" spans="1:19" x14ac:dyDescent="0.25">
      <c r="A363" s="2" t="s">
        <v>4</v>
      </c>
      <c r="B363" s="3" t="s">
        <v>3974</v>
      </c>
      <c r="C363" s="3" t="s">
        <v>3974</v>
      </c>
      <c r="D363" s="9" t="str">
        <f t="shared" si="54"/>
        <v>ok</v>
      </c>
      <c r="F363" t="str">
        <f t="shared" si="55"/>
        <v>scikit-learn/sklearn.decomposition._lda/LatentDirichletAllocation/perplexity/selfscikit-learn/sklearn.decomposition._lda/LatentDirichletAllocation/perplexity/self</v>
      </c>
      <c r="I363" t="str">
        <f t="shared" si="56"/>
        <v>-</v>
      </c>
      <c r="J363" t="str">
        <f t="shared" si="61"/>
        <v/>
      </c>
      <c r="K363" t="str">
        <f t="shared" si="57"/>
        <v/>
      </c>
      <c r="L363" t="str">
        <f t="shared" si="58"/>
        <v/>
      </c>
      <c r="N363" t="str">
        <f t="shared" si="59"/>
        <v>+</v>
      </c>
      <c r="O363" t="str">
        <f t="shared" si="60"/>
        <v/>
      </c>
    </row>
    <row r="364" spans="1:19" ht="45" x14ac:dyDescent="0.25">
      <c r="A364" s="2" t="s">
        <v>4</v>
      </c>
      <c r="B364" s="3" t="s">
        <v>3976</v>
      </c>
      <c r="C364" s="3" t="s">
        <v>3976</v>
      </c>
      <c r="D364" s="9" t="str">
        <f t="shared" ref="D364:D374" si="62">IF(B364=C364,"ok","-")</f>
        <v>ok</v>
      </c>
      <c r="F364" t="str">
        <f t="shared" si="55"/>
        <v>scikit-learn/sklearn.decomposition._lda/LatentDirichletAllocation/perplexity/sub_samplingscikit-learn/sklearn.decomposition._lda/LatentDirichletAllocation/perplexity/sub_sampling</v>
      </c>
      <c r="I364" t="str">
        <f t="shared" si="56"/>
        <v>-</v>
      </c>
      <c r="J364" t="str">
        <f t="shared" si="61"/>
        <v/>
      </c>
      <c r="K364" t="str">
        <f t="shared" si="57"/>
        <v/>
      </c>
      <c r="L364" t="str">
        <f t="shared" si="58"/>
        <v/>
      </c>
      <c r="N364" t="str">
        <f t="shared" si="59"/>
        <v>+</v>
      </c>
      <c r="O364" t="str">
        <f t="shared" si="60"/>
        <v/>
      </c>
    </row>
    <row r="365" spans="1:19" x14ac:dyDescent="0.25">
      <c r="A365" s="2" t="s">
        <v>4</v>
      </c>
      <c r="B365" s="3" t="s">
        <v>3975</v>
      </c>
      <c r="C365" s="3" t="s">
        <v>3975</v>
      </c>
      <c r="D365" s="9" t="str">
        <f t="shared" si="62"/>
        <v>ok</v>
      </c>
      <c r="F365" t="str">
        <f t="shared" si="55"/>
        <v>scikit-learn/sklearn.decomposition._lda/LatentDirichletAllocation/perplexity/Xscikit-learn/sklearn.decomposition._lda/LatentDirichletAllocation/perplexity/X</v>
      </c>
      <c r="I365" t="str">
        <f t="shared" si="56"/>
        <v>-</v>
      </c>
      <c r="J365" t="str">
        <f t="shared" si="61"/>
        <v/>
      </c>
      <c r="K365" t="str">
        <f t="shared" si="57"/>
        <v/>
      </c>
      <c r="L365" t="str">
        <f t="shared" si="58"/>
        <v/>
      </c>
      <c r="N365" t="str">
        <f t="shared" si="59"/>
        <v>+</v>
      </c>
      <c r="O365" t="str">
        <f t="shared" si="60"/>
        <v/>
      </c>
    </row>
    <row r="366" spans="1:19" x14ac:dyDescent="0.25">
      <c r="A366" s="2" t="s">
        <v>4</v>
      </c>
      <c r="B366" s="3" t="s">
        <v>835</v>
      </c>
      <c r="C366" s="3" t="s">
        <v>835</v>
      </c>
      <c r="D366" s="9" t="str">
        <f t="shared" si="62"/>
        <v>ok</v>
      </c>
      <c r="F366" t="str">
        <f t="shared" si="55"/>
        <v>scikit-learn/sklearn.decomposition._lda/LatentDirichletAllocation/perplexityscikit-learn/sklearn.decomposition._lda/LatentDirichletAllocation/perplexity</v>
      </c>
      <c r="I366" t="str">
        <f t="shared" si="56"/>
        <v>-</v>
      </c>
      <c r="J366" t="str">
        <f t="shared" si="61"/>
        <v/>
      </c>
      <c r="K366" t="str">
        <f t="shared" si="57"/>
        <v/>
      </c>
      <c r="L366" t="str">
        <f t="shared" si="58"/>
        <v/>
      </c>
      <c r="N366" t="str">
        <f t="shared" si="59"/>
        <v>+</v>
      </c>
      <c r="O366" t="str">
        <f t="shared" si="60"/>
        <v/>
      </c>
    </row>
    <row r="367" spans="1:19" x14ac:dyDescent="0.25">
      <c r="A367" s="2" t="s">
        <v>297</v>
      </c>
      <c r="B367" s="3" t="s">
        <v>2667</v>
      </c>
      <c r="C367" s="2"/>
      <c r="D367" s="9" t="str">
        <f t="shared" si="62"/>
        <v>-</v>
      </c>
      <c r="F367" t="str">
        <f t="shared" si="55"/>
        <v>scikit-learn/sklearn.decomposition._lda/LatentDirichletAllocation/score</v>
      </c>
      <c r="I367" t="str">
        <f t="shared" si="56"/>
        <v>+</v>
      </c>
      <c r="J367" t="str">
        <f t="shared" si="61"/>
        <v/>
      </c>
      <c r="K367" t="str">
        <f t="shared" si="57"/>
        <v>+</v>
      </c>
      <c r="L367" t="str">
        <f t="shared" si="58"/>
        <v/>
      </c>
      <c r="N367" t="str">
        <f t="shared" si="59"/>
        <v/>
      </c>
      <c r="O367" t="str">
        <f t="shared" si="60"/>
        <v/>
      </c>
      <c r="P367" s="16" t="str">
        <f>IF(AND(K367="+",C367&lt;&gt;""),"+","")</f>
        <v/>
      </c>
      <c r="Q367" s="16" t="str">
        <f>IF(AND(I367="-",NOT(D367="ok")),LEN(B367)-LEN(SUBSTITUTE(B367,",",""))+"1","")</f>
        <v/>
      </c>
      <c r="R367" s="16" t="str">
        <f>IF(AND(I367="-",NOT(D367="ok")),LEN(C367)-LEN(SUBSTITUTE(C367,",",""))+"1","")</f>
        <v/>
      </c>
      <c r="S367" s="16"/>
    </row>
    <row r="368" spans="1:19" x14ac:dyDescent="0.25">
      <c r="A368" s="2" t="s">
        <v>297</v>
      </c>
      <c r="B368" s="2"/>
      <c r="C368" s="3" t="s">
        <v>2667</v>
      </c>
      <c r="D368" s="9" t="str">
        <f t="shared" si="62"/>
        <v>-</v>
      </c>
      <c r="F368" t="str">
        <f t="shared" si="55"/>
        <v>scikit-learn/sklearn.decomposition._lda/LatentDirichletAllocation/score</v>
      </c>
      <c r="I368" t="str">
        <f t="shared" si="56"/>
        <v>+</v>
      </c>
      <c r="J368" t="str">
        <f t="shared" si="61"/>
        <v/>
      </c>
      <c r="K368" t="str">
        <f t="shared" si="57"/>
        <v>+</v>
      </c>
      <c r="L368" t="str">
        <f t="shared" si="58"/>
        <v/>
      </c>
      <c r="N368" t="str">
        <f t="shared" si="59"/>
        <v/>
      </c>
      <c r="O368" t="str">
        <f t="shared" si="60"/>
        <v/>
      </c>
      <c r="P368" s="16" t="str">
        <f>IF(AND(K368="+",C368&lt;&gt;""),"+","")</f>
        <v>+</v>
      </c>
      <c r="Q368" s="16" t="str">
        <f>IF(AND(I368="-",NOT(D368="ok")),LEN(B368)-LEN(SUBSTITUTE(B368,",",""))+"1","")</f>
        <v/>
      </c>
      <c r="R368" s="16" t="str">
        <f>IF(AND(I368="-",NOT(D368="ok")),LEN(C368)-LEN(SUBSTITUTE(C368,",",""))+"1","")</f>
        <v/>
      </c>
      <c r="S368" s="16"/>
    </row>
    <row r="369" spans="1:15" x14ac:dyDescent="0.25">
      <c r="A369" s="2" t="s">
        <v>4</v>
      </c>
      <c r="B369" s="3" t="s">
        <v>3977</v>
      </c>
      <c r="C369" s="3" t="s">
        <v>3977</v>
      </c>
      <c r="D369" s="9" t="str">
        <f t="shared" si="62"/>
        <v>ok</v>
      </c>
      <c r="F369" t="str">
        <f t="shared" si="55"/>
        <v>scikit-learn/sklearn.decomposition._lda/LatentDirichletAllocation/score/selfscikit-learn/sklearn.decomposition._lda/LatentDirichletAllocation/score/self</v>
      </c>
      <c r="I369" t="str">
        <f t="shared" si="56"/>
        <v>-</v>
      </c>
      <c r="J369" t="str">
        <f t="shared" si="61"/>
        <v/>
      </c>
      <c r="K369" t="str">
        <f t="shared" si="57"/>
        <v/>
      </c>
      <c r="L369" t="str">
        <f t="shared" si="58"/>
        <v/>
      </c>
      <c r="N369" t="str">
        <f t="shared" si="59"/>
        <v>+</v>
      </c>
      <c r="O369" t="str">
        <f t="shared" si="60"/>
        <v/>
      </c>
    </row>
    <row r="370" spans="1:15" x14ac:dyDescent="0.25">
      <c r="A370" s="2" t="s">
        <v>4</v>
      </c>
      <c r="B370" s="3" t="s">
        <v>3978</v>
      </c>
      <c r="C370" s="3" t="s">
        <v>3978</v>
      </c>
      <c r="D370" s="9" t="str">
        <f t="shared" si="62"/>
        <v>ok</v>
      </c>
      <c r="F370" t="str">
        <f t="shared" si="55"/>
        <v>scikit-learn/sklearn.decomposition._lda/LatentDirichletAllocation/score/Xscikit-learn/sklearn.decomposition._lda/LatentDirichletAllocation/score/X</v>
      </c>
      <c r="I370" t="str">
        <f t="shared" si="56"/>
        <v>-</v>
      </c>
      <c r="J370" t="str">
        <f t="shared" si="61"/>
        <v/>
      </c>
      <c r="K370" t="str">
        <f t="shared" si="57"/>
        <v/>
      </c>
      <c r="L370" t="str">
        <f t="shared" si="58"/>
        <v/>
      </c>
      <c r="N370" t="str">
        <f t="shared" si="59"/>
        <v>+</v>
      </c>
      <c r="O370" t="str">
        <f t="shared" si="60"/>
        <v/>
      </c>
    </row>
    <row r="371" spans="1:15" x14ac:dyDescent="0.25">
      <c r="A371" s="2" t="s">
        <v>2471</v>
      </c>
      <c r="B371" s="3" t="s">
        <v>6629</v>
      </c>
      <c r="C371" s="3" t="s">
        <v>6629</v>
      </c>
      <c r="D371" s="9" t="str">
        <f t="shared" si="62"/>
        <v>ok</v>
      </c>
      <c r="F371" t="str">
        <f t="shared" si="55"/>
        <v>scikit-learn/sklearn.decomposition._lda/LatentDirichletAllocation/score/yscikit-learn/sklearn.decomposition._lda/LatentDirichletAllocation/score/y</v>
      </c>
      <c r="I371" t="str">
        <f t="shared" si="56"/>
        <v>-</v>
      </c>
      <c r="J371" t="str">
        <f t="shared" si="61"/>
        <v/>
      </c>
      <c r="K371" t="str">
        <f t="shared" si="57"/>
        <v/>
      </c>
      <c r="L371" t="str">
        <f t="shared" si="58"/>
        <v/>
      </c>
      <c r="N371" t="str">
        <f t="shared" si="59"/>
        <v>+</v>
      </c>
      <c r="O371" t="str">
        <f t="shared" si="60"/>
        <v/>
      </c>
    </row>
    <row r="372" spans="1:15" x14ac:dyDescent="0.25">
      <c r="A372" s="2" t="s">
        <v>4</v>
      </c>
      <c r="B372" s="3" t="s">
        <v>3979</v>
      </c>
      <c r="C372" s="3" t="s">
        <v>3979</v>
      </c>
      <c r="D372" s="9" t="str">
        <f t="shared" si="62"/>
        <v>ok</v>
      </c>
      <c r="F372" t="str">
        <f t="shared" si="55"/>
        <v>scikit-learn/sklearn.decomposition._lda/LatentDirichletAllocation/transform/selfscikit-learn/sklearn.decomposition._lda/LatentDirichletAllocation/transform/self</v>
      </c>
      <c r="I372" t="str">
        <f t="shared" si="56"/>
        <v>-</v>
      </c>
      <c r="J372" t="str">
        <f t="shared" si="61"/>
        <v/>
      </c>
      <c r="K372" t="str">
        <f t="shared" si="57"/>
        <v/>
      </c>
      <c r="L372" t="str">
        <f t="shared" si="58"/>
        <v/>
      </c>
      <c r="N372" t="str">
        <f t="shared" si="59"/>
        <v>+</v>
      </c>
      <c r="O372" t="str">
        <f t="shared" si="60"/>
        <v/>
      </c>
    </row>
    <row r="373" spans="1:15" x14ac:dyDescent="0.25">
      <c r="A373" s="2" t="s">
        <v>4</v>
      </c>
      <c r="B373" s="3" t="s">
        <v>3980</v>
      </c>
      <c r="C373" s="3" t="s">
        <v>3980</v>
      </c>
      <c r="D373" s="9" t="str">
        <f t="shared" si="62"/>
        <v>ok</v>
      </c>
      <c r="F373" t="str">
        <f t="shared" si="55"/>
        <v>scikit-learn/sklearn.decomposition._lda/LatentDirichletAllocation/transform/Xscikit-learn/sklearn.decomposition._lda/LatentDirichletAllocation/transform/X</v>
      </c>
      <c r="I373" t="str">
        <f t="shared" si="56"/>
        <v>-</v>
      </c>
      <c r="J373" t="str">
        <f t="shared" si="61"/>
        <v/>
      </c>
      <c r="K373" t="str">
        <f t="shared" si="57"/>
        <v/>
      </c>
      <c r="L373" t="str">
        <f t="shared" si="58"/>
        <v/>
      </c>
      <c r="N373" t="str">
        <f t="shared" si="59"/>
        <v>+</v>
      </c>
      <c r="O373" t="str">
        <f t="shared" si="60"/>
        <v/>
      </c>
    </row>
    <row r="374" spans="1:15" x14ac:dyDescent="0.25">
      <c r="A374" s="2" t="s">
        <v>4</v>
      </c>
      <c r="B374" s="3" t="s">
        <v>836</v>
      </c>
      <c r="C374" s="3" t="s">
        <v>836</v>
      </c>
      <c r="D374" s="9" t="str">
        <f t="shared" si="62"/>
        <v>ok</v>
      </c>
      <c r="F374" t="str">
        <f t="shared" si="55"/>
        <v>scikit-learn/sklearn.decomposition._lda/LatentDirichletAllocation/transformscikit-learn/sklearn.decomposition._lda/LatentDirichletAllocation/transform</v>
      </c>
      <c r="I374" t="str">
        <f t="shared" si="56"/>
        <v>-</v>
      </c>
      <c r="J374" t="str">
        <f t="shared" si="61"/>
        <v/>
      </c>
      <c r="K374" t="str">
        <f t="shared" si="57"/>
        <v/>
      </c>
      <c r="L374" t="str">
        <f t="shared" si="58"/>
        <v/>
      </c>
      <c r="N374" t="str">
        <f t="shared" si="59"/>
        <v>+</v>
      </c>
      <c r="O374" t="str">
        <f t="shared" si="60"/>
        <v/>
      </c>
    </row>
    <row r="375" spans="1:15" x14ac:dyDescent="0.25">
      <c r="A375" s="2" t="s">
        <v>297</v>
      </c>
      <c r="B375" s="2"/>
      <c r="C375" s="3" t="s">
        <v>739</v>
      </c>
      <c r="D375" s="9" t="s">
        <v>3324</v>
      </c>
      <c r="E375" t="s">
        <v>8065</v>
      </c>
      <c r="F375" t="str">
        <f t="shared" si="55"/>
        <v>scikit-learn/sklearn.decomposition._nmf/MiniBatchNMF</v>
      </c>
      <c r="I375" t="str">
        <f t="shared" si="56"/>
        <v>+</v>
      </c>
      <c r="J375" t="str">
        <f t="shared" si="61"/>
        <v/>
      </c>
      <c r="K375" t="str">
        <f t="shared" si="57"/>
        <v/>
      </c>
      <c r="L375" t="str">
        <f t="shared" si="58"/>
        <v/>
      </c>
      <c r="N375" t="str">
        <f t="shared" si="59"/>
        <v/>
      </c>
      <c r="O375" t="str">
        <f t="shared" si="60"/>
        <v>+</v>
      </c>
    </row>
    <row r="376" spans="1:15" x14ac:dyDescent="0.25">
      <c r="A376" s="2" t="s">
        <v>297</v>
      </c>
      <c r="B376" s="2"/>
      <c r="C376" s="3" t="s">
        <v>3316</v>
      </c>
      <c r="D376" s="9" t="s">
        <v>3324</v>
      </c>
      <c r="E376" t="s">
        <v>8065</v>
      </c>
      <c r="F376" t="str">
        <f t="shared" si="55"/>
        <v>scikit-learn/sklearn.decomposition._nmf/MiniBatchNMF/__init__</v>
      </c>
      <c r="I376" t="str">
        <f t="shared" si="56"/>
        <v>+</v>
      </c>
      <c r="J376" t="str">
        <f t="shared" si="61"/>
        <v/>
      </c>
      <c r="K376" t="str">
        <f t="shared" si="57"/>
        <v/>
      </c>
      <c r="L376" t="str">
        <f t="shared" si="58"/>
        <v/>
      </c>
      <c r="N376" t="str">
        <f t="shared" si="59"/>
        <v/>
      </c>
      <c r="O376" t="str">
        <f t="shared" si="60"/>
        <v>+</v>
      </c>
    </row>
    <row r="377" spans="1:15" x14ac:dyDescent="0.25">
      <c r="A377" s="2" t="s">
        <v>297</v>
      </c>
      <c r="B377" s="2"/>
      <c r="C377" s="3" t="s">
        <v>7344</v>
      </c>
      <c r="D377" s="9" t="s">
        <v>3324</v>
      </c>
      <c r="E377" t="s">
        <v>8065</v>
      </c>
      <c r="F377" t="str">
        <f t="shared" si="55"/>
        <v>scikit-learn/sklearn.decomposition._nmf/MiniBatchNMF/__init__/alpha_H</v>
      </c>
      <c r="I377" t="str">
        <f t="shared" si="56"/>
        <v>+</v>
      </c>
      <c r="J377" t="str">
        <f t="shared" si="61"/>
        <v/>
      </c>
      <c r="K377" t="str">
        <f t="shared" si="57"/>
        <v/>
      </c>
      <c r="L377" t="str">
        <f t="shared" si="58"/>
        <v/>
      </c>
      <c r="N377" t="str">
        <f t="shared" si="59"/>
        <v/>
      </c>
      <c r="O377" t="str">
        <f t="shared" si="60"/>
        <v>+</v>
      </c>
    </row>
    <row r="378" spans="1:15" x14ac:dyDescent="0.25">
      <c r="A378" s="2" t="s">
        <v>297</v>
      </c>
      <c r="B378" s="2"/>
      <c r="C378" s="3" t="s">
        <v>7343</v>
      </c>
      <c r="D378" s="9" t="s">
        <v>3324</v>
      </c>
      <c r="E378" t="s">
        <v>8065</v>
      </c>
      <c r="F378" t="str">
        <f t="shared" si="55"/>
        <v>scikit-learn/sklearn.decomposition._nmf/MiniBatchNMF/__init__/alpha_W</v>
      </c>
      <c r="I378" t="str">
        <f t="shared" si="56"/>
        <v>+</v>
      </c>
      <c r="J378" t="str">
        <f t="shared" si="61"/>
        <v/>
      </c>
      <c r="K378" t="str">
        <f t="shared" si="57"/>
        <v/>
      </c>
      <c r="L378" t="str">
        <f t="shared" si="58"/>
        <v/>
      </c>
      <c r="N378" t="str">
        <f t="shared" si="59"/>
        <v/>
      </c>
      <c r="O378" t="str">
        <f t="shared" si="60"/>
        <v>+</v>
      </c>
    </row>
    <row r="379" spans="1:15" x14ac:dyDescent="0.25">
      <c r="A379" s="2" t="s">
        <v>297</v>
      </c>
      <c r="B379" s="2"/>
      <c r="C379" s="3" t="s">
        <v>7338</v>
      </c>
      <c r="D379" s="9" t="s">
        <v>3324</v>
      </c>
      <c r="E379" t="s">
        <v>8065</v>
      </c>
      <c r="F379" t="str">
        <f t="shared" si="55"/>
        <v>scikit-learn/sklearn.decomposition._nmf/MiniBatchNMF/__init__/batch_size</v>
      </c>
      <c r="I379" t="str">
        <f t="shared" si="56"/>
        <v>+</v>
      </c>
      <c r="J379" t="str">
        <f t="shared" si="61"/>
        <v/>
      </c>
      <c r="K379" t="str">
        <f t="shared" si="57"/>
        <v/>
      </c>
      <c r="L379" t="str">
        <f t="shared" si="58"/>
        <v/>
      </c>
      <c r="N379" t="str">
        <f t="shared" si="59"/>
        <v/>
      </c>
      <c r="O379" t="str">
        <f t="shared" si="60"/>
        <v>+</v>
      </c>
    </row>
    <row r="380" spans="1:15" x14ac:dyDescent="0.25">
      <c r="A380" s="2" t="s">
        <v>297</v>
      </c>
      <c r="B380" s="2"/>
      <c r="C380" s="3" t="s">
        <v>7339</v>
      </c>
      <c r="D380" s="9" t="s">
        <v>3324</v>
      </c>
      <c r="E380" t="s">
        <v>8065</v>
      </c>
      <c r="F380" t="str">
        <f t="shared" si="55"/>
        <v>scikit-learn/sklearn.decomposition._nmf/MiniBatchNMF/__init__/beta_loss</v>
      </c>
      <c r="I380" t="str">
        <f t="shared" si="56"/>
        <v>+</v>
      </c>
      <c r="J380" t="str">
        <f t="shared" si="61"/>
        <v/>
      </c>
      <c r="K380" t="str">
        <f t="shared" si="57"/>
        <v/>
      </c>
      <c r="L380" t="str">
        <f t="shared" si="58"/>
        <v/>
      </c>
      <c r="N380" t="str">
        <f t="shared" si="59"/>
        <v/>
      </c>
      <c r="O380" t="str">
        <f t="shared" si="60"/>
        <v>+</v>
      </c>
    </row>
    <row r="381" spans="1:15" x14ac:dyDescent="0.25">
      <c r="A381" s="2" t="s">
        <v>297</v>
      </c>
      <c r="B381" s="2"/>
      <c r="C381" s="3" t="s">
        <v>7346</v>
      </c>
      <c r="D381" s="9" t="s">
        <v>3324</v>
      </c>
      <c r="E381" t="s">
        <v>8065</v>
      </c>
      <c r="F381" t="str">
        <f t="shared" si="55"/>
        <v>scikit-learn/sklearn.decomposition._nmf/MiniBatchNMF/__init__/forget_factor</v>
      </c>
      <c r="I381" t="str">
        <f t="shared" si="56"/>
        <v>+</v>
      </c>
      <c r="J381" t="str">
        <f t="shared" si="61"/>
        <v/>
      </c>
      <c r="K381" t="str">
        <f t="shared" si="57"/>
        <v/>
      </c>
      <c r="L381" t="str">
        <f t="shared" si="58"/>
        <v/>
      </c>
      <c r="N381" t="str">
        <f t="shared" si="59"/>
        <v/>
      </c>
      <c r="O381" t="str">
        <f t="shared" si="60"/>
        <v>+</v>
      </c>
    </row>
    <row r="382" spans="1:15" x14ac:dyDescent="0.25">
      <c r="A382" s="2" t="s">
        <v>297</v>
      </c>
      <c r="B382" s="2"/>
      <c r="C382" s="3" t="s">
        <v>7347</v>
      </c>
      <c r="D382" s="9" t="s">
        <v>3324</v>
      </c>
      <c r="E382" t="s">
        <v>8065</v>
      </c>
      <c r="F382" t="str">
        <f t="shared" si="55"/>
        <v>scikit-learn/sklearn.decomposition._nmf/MiniBatchNMF/__init__/fresh_restarts</v>
      </c>
      <c r="I382" t="str">
        <f t="shared" si="56"/>
        <v>+</v>
      </c>
      <c r="J382" t="str">
        <f t="shared" si="61"/>
        <v/>
      </c>
      <c r="K382" t="str">
        <f t="shared" si="57"/>
        <v/>
      </c>
      <c r="L382" t="str">
        <f t="shared" si="58"/>
        <v/>
      </c>
      <c r="N382" t="str">
        <f t="shared" si="59"/>
        <v/>
      </c>
      <c r="O382" t="str">
        <f t="shared" si="60"/>
        <v>+</v>
      </c>
    </row>
    <row r="383" spans="1:15" ht="45" x14ac:dyDescent="0.25">
      <c r="A383" s="2" t="s">
        <v>297</v>
      </c>
      <c r="B383" s="2"/>
      <c r="C383" s="3" t="s">
        <v>7348</v>
      </c>
      <c r="D383" s="9" t="s">
        <v>3324</v>
      </c>
      <c r="E383" t="s">
        <v>8065</v>
      </c>
      <c r="F383" t="str">
        <f t="shared" si="55"/>
        <v>scikit-learn/sklearn.decomposition._nmf/MiniBatchNMF/__init__/fresh_restarts_max_iter</v>
      </c>
      <c r="I383" t="str">
        <f t="shared" si="56"/>
        <v>+</v>
      </c>
      <c r="J383" t="str">
        <f t="shared" si="61"/>
        <v/>
      </c>
      <c r="K383" t="str">
        <f t="shared" si="57"/>
        <v/>
      </c>
      <c r="L383" t="str">
        <f t="shared" si="58"/>
        <v/>
      </c>
      <c r="N383" t="str">
        <f t="shared" si="59"/>
        <v/>
      </c>
      <c r="O383" t="str">
        <f t="shared" si="60"/>
        <v>+</v>
      </c>
    </row>
    <row r="384" spans="1:15" x14ac:dyDescent="0.25">
      <c r="A384" s="2" t="s">
        <v>297</v>
      </c>
      <c r="B384" s="2"/>
      <c r="C384" s="3" t="s">
        <v>7337</v>
      </c>
      <c r="D384" s="9" t="s">
        <v>3324</v>
      </c>
      <c r="E384" t="s">
        <v>8065</v>
      </c>
      <c r="F384" t="str">
        <f t="shared" si="55"/>
        <v>scikit-learn/sklearn.decomposition._nmf/MiniBatchNMF/__init__/init</v>
      </c>
      <c r="I384" t="str">
        <f t="shared" si="56"/>
        <v>+</v>
      </c>
      <c r="J384" t="str">
        <f t="shared" si="61"/>
        <v/>
      </c>
      <c r="K384" t="str">
        <f t="shared" si="57"/>
        <v/>
      </c>
      <c r="L384" t="str">
        <f t="shared" si="58"/>
        <v/>
      </c>
      <c r="N384" t="str">
        <f t="shared" si="59"/>
        <v/>
      </c>
      <c r="O384" t="str">
        <f t="shared" si="60"/>
        <v>+</v>
      </c>
    </row>
    <row r="385" spans="1:15" x14ac:dyDescent="0.25">
      <c r="A385" s="2" t="s">
        <v>297</v>
      </c>
      <c r="B385" s="2"/>
      <c r="C385" s="3" t="s">
        <v>7345</v>
      </c>
      <c r="D385" s="9" t="s">
        <v>3324</v>
      </c>
      <c r="E385" t="s">
        <v>8065</v>
      </c>
      <c r="F385" t="str">
        <f t="shared" si="55"/>
        <v>scikit-learn/sklearn.decomposition._nmf/MiniBatchNMF/__init__/l1_ratio</v>
      </c>
      <c r="I385" t="str">
        <f t="shared" si="56"/>
        <v>+</v>
      </c>
      <c r="J385" t="str">
        <f t="shared" si="61"/>
        <v/>
      </c>
      <c r="K385" t="str">
        <f t="shared" si="57"/>
        <v/>
      </c>
      <c r="L385" t="str">
        <f t="shared" si="58"/>
        <v/>
      </c>
      <c r="N385" t="str">
        <f t="shared" si="59"/>
        <v/>
      </c>
      <c r="O385" t="str">
        <f t="shared" si="60"/>
        <v>+</v>
      </c>
    </row>
    <row r="386" spans="1:15" x14ac:dyDescent="0.25">
      <c r="A386" s="2" t="s">
        <v>297</v>
      </c>
      <c r="B386" s="2"/>
      <c r="C386" s="3" t="s">
        <v>7342</v>
      </c>
      <c r="D386" s="9" t="s">
        <v>3324</v>
      </c>
      <c r="E386" t="s">
        <v>8065</v>
      </c>
      <c r="F386" t="str">
        <f t="shared" si="55"/>
        <v>scikit-learn/sklearn.decomposition._nmf/MiniBatchNMF/__init__/max_iter</v>
      </c>
      <c r="I386" t="str">
        <f t="shared" si="56"/>
        <v>+</v>
      </c>
      <c r="J386" t="str">
        <f t="shared" si="61"/>
        <v/>
      </c>
      <c r="K386" t="str">
        <f t="shared" si="57"/>
        <v/>
      </c>
      <c r="L386" t="str">
        <f t="shared" si="58"/>
        <v/>
      </c>
      <c r="N386" t="str">
        <f t="shared" si="59"/>
        <v/>
      </c>
      <c r="O386" t="str">
        <f t="shared" si="60"/>
        <v>+</v>
      </c>
    </row>
    <row r="387" spans="1:15" ht="45" x14ac:dyDescent="0.25">
      <c r="A387" s="2" t="s">
        <v>297</v>
      </c>
      <c r="B387" s="2"/>
      <c r="C387" s="3" t="s">
        <v>7341</v>
      </c>
      <c r="D387" s="9" t="s">
        <v>3324</v>
      </c>
      <c r="E387" t="s">
        <v>8065</v>
      </c>
      <c r="F387" t="str">
        <f t="shared" si="55"/>
        <v>scikit-learn/sklearn.decomposition._nmf/MiniBatchNMF/__init__/max_no_improvement</v>
      </c>
      <c r="I387" t="str">
        <f t="shared" si="56"/>
        <v>+</v>
      </c>
      <c r="J387" t="str">
        <f t="shared" si="61"/>
        <v/>
      </c>
      <c r="K387" t="str">
        <f t="shared" si="57"/>
        <v/>
      </c>
      <c r="L387" t="str">
        <f t="shared" si="58"/>
        <v/>
      </c>
      <c r="N387" t="str">
        <f t="shared" si="59"/>
        <v/>
      </c>
      <c r="O387" t="str">
        <f t="shared" si="60"/>
        <v>+</v>
      </c>
    </row>
    <row r="388" spans="1:15" x14ac:dyDescent="0.25">
      <c r="A388" s="2" t="s">
        <v>297</v>
      </c>
      <c r="B388" s="2"/>
      <c r="C388" s="3" t="s">
        <v>7336</v>
      </c>
      <c r="D388" s="9" t="s">
        <v>3324</v>
      </c>
      <c r="E388" t="s">
        <v>8065</v>
      </c>
      <c r="F388" t="str">
        <f t="shared" si="55"/>
        <v>scikit-learn/sklearn.decomposition._nmf/MiniBatchNMF/__init__/n_components</v>
      </c>
      <c r="I388" t="str">
        <f t="shared" si="56"/>
        <v>+</v>
      </c>
      <c r="J388" t="str">
        <f t="shared" si="61"/>
        <v/>
      </c>
      <c r="K388" t="str">
        <f t="shared" si="57"/>
        <v/>
      </c>
      <c r="L388" t="str">
        <f t="shared" si="58"/>
        <v/>
      </c>
      <c r="N388" t="str">
        <f t="shared" si="59"/>
        <v/>
      </c>
      <c r="O388" t="str">
        <f t="shared" si="60"/>
        <v>+</v>
      </c>
    </row>
    <row r="389" spans="1:15" x14ac:dyDescent="0.25">
      <c r="A389" s="2" t="s">
        <v>297</v>
      </c>
      <c r="B389" s="2"/>
      <c r="C389" s="3" t="s">
        <v>7350</v>
      </c>
      <c r="D389" s="9" t="s">
        <v>3324</v>
      </c>
      <c r="E389" t="s">
        <v>8065</v>
      </c>
      <c r="F389" t="str">
        <f t="shared" si="55"/>
        <v>scikit-learn/sklearn.decomposition._nmf/MiniBatchNMF/__init__/random_state</v>
      </c>
      <c r="I389" t="str">
        <f t="shared" si="56"/>
        <v>+</v>
      </c>
      <c r="J389" t="str">
        <f t="shared" si="61"/>
        <v/>
      </c>
      <c r="K389" t="str">
        <f t="shared" si="57"/>
        <v/>
      </c>
      <c r="L389" t="str">
        <f t="shared" si="58"/>
        <v/>
      </c>
      <c r="N389" t="str">
        <f t="shared" si="59"/>
        <v/>
      </c>
      <c r="O389" t="str">
        <f t="shared" si="60"/>
        <v>+</v>
      </c>
    </row>
    <row r="390" spans="1:15" x14ac:dyDescent="0.25">
      <c r="A390" s="2" t="s">
        <v>297</v>
      </c>
      <c r="B390" s="2"/>
      <c r="C390" s="3" t="s">
        <v>7335</v>
      </c>
      <c r="D390" s="9" t="s">
        <v>3324</v>
      </c>
      <c r="E390" t="s">
        <v>8065</v>
      </c>
      <c r="F390" t="str">
        <f t="shared" si="55"/>
        <v>scikit-learn/sklearn.decomposition._nmf/MiniBatchNMF/__init__/self</v>
      </c>
      <c r="I390" t="str">
        <f t="shared" si="56"/>
        <v>+</v>
      </c>
      <c r="J390" t="str">
        <f t="shared" si="61"/>
        <v/>
      </c>
      <c r="K390" t="str">
        <f t="shared" si="57"/>
        <v/>
      </c>
      <c r="L390" t="str">
        <f t="shared" si="58"/>
        <v/>
      </c>
      <c r="N390" t="str">
        <f t="shared" si="59"/>
        <v/>
      </c>
      <c r="O390" t="str">
        <f t="shared" si="60"/>
        <v>+</v>
      </c>
    </row>
    <row r="391" spans="1:15" x14ac:dyDescent="0.25">
      <c r="A391" s="2" t="s">
        <v>297</v>
      </c>
      <c r="B391" s="2"/>
      <c r="C391" s="3" t="s">
        <v>7340</v>
      </c>
      <c r="D391" s="9" t="s">
        <v>3324</v>
      </c>
      <c r="E391" t="s">
        <v>8065</v>
      </c>
      <c r="F391" t="str">
        <f t="shared" si="55"/>
        <v>scikit-learn/sklearn.decomposition._nmf/MiniBatchNMF/__init__/tol</v>
      </c>
      <c r="I391" t="str">
        <f t="shared" si="56"/>
        <v>+</v>
      </c>
      <c r="J391" t="str">
        <f t="shared" si="61"/>
        <v/>
      </c>
      <c r="K391" t="str">
        <f t="shared" si="57"/>
        <v/>
      </c>
      <c r="L391" t="str">
        <f t="shared" si="58"/>
        <v/>
      </c>
      <c r="N391" t="str">
        <f t="shared" si="59"/>
        <v/>
      </c>
      <c r="O391" t="str">
        <f t="shared" si="60"/>
        <v>+</v>
      </c>
    </row>
    <row r="392" spans="1:15" ht="30" x14ac:dyDescent="0.25">
      <c r="A392" s="2" t="s">
        <v>297</v>
      </c>
      <c r="B392" s="2"/>
      <c r="C392" s="3" t="s">
        <v>7349</v>
      </c>
      <c r="D392" s="9" t="s">
        <v>3324</v>
      </c>
      <c r="E392" t="s">
        <v>8065</v>
      </c>
      <c r="F392" t="str">
        <f t="shared" si="55"/>
        <v>scikit-learn/sklearn.decomposition._nmf/MiniBatchNMF/__init__/transform_max_iter</v>
      </c>
      <c r="I392" t="str">
        <f t="shared" si="56"/>
        <v>+</v>
      </c>
      <c r="J392" t="str">
        <f t="shared" si="61"/>
        <v/>
      </c>
      <c r="K392" t="str">
        <f t="shared" si="57"/>
        <v/>
      </c>
      <c r="L392" t="str">
        <f t="shared" si="58"/>
        <v/>
      </c>
      <c r="N392" t="str">
        <f t="shared" si="59"/>
        <v/>
      </c>
      <c r="O392" t="str">
        <f t="shared" si="60"/>
        <v>+</v>
      </c>
    </row>
    <row r="393" spans="1:15" x14ac:dyDescent="0.25">
      <c r="A393" s="2" t="s">
        <v>297</v>
      </c>
      <c r="B393" s="2"/>
      <c r="C393" s="3" t="s">
        <v>7351</v>
      </c>
      <c r="D393" s="9" t="s">
        <v>3324</v>
      </c>
      <c r="E393" t="s">
        <v>8065</v>
      </c>
      <c r="F393" t="str">
        <f t="shared" si="55"/>
        <v>scikit-learn/sklearn.decomposition._nmf/MiniBatchNMF/__init__/verbose</v>
      </c>
      <c r="I393" t="str">
        <f t="shared" si="56"/>
        <v>+</v>
      </c>
      <c r="J393" t="str">
        <f t="shared" si="61"/>
        <v/>
      </c>
      <c r="K393" t="str">
        <f t="shared" si="57"/>
        <v/>
      </c>
      <c r="L393" t="str">
        <f t="shared" si="58"/>
        <v/>
      </c>
      <c r="N393" t="str">
        <f t="shared" si="59"/>
        <v/>
      </c>
      <c r="O393" t="str">
        <f t="shared" si="60"/>
        <v>+</v>
      </c>
    </row>
    <row r="394" spans="1:15" x14ac:dyDescent="0.25">
      <c r="A394" s="2" t="s">
        <v>297</v>
      </c>
      <c r="B394" s="2"/>
      <c r="C394" s="3" t="s">
        <v>3317</v>
      </c>
      <c r="D394" s="9" t="s">
        <v>3324</v>
      </c>
      <c r="E394" t="s">
        <v>8065</v>
      </c>
      <c r="F394" t="str">
        <f t="shared" si="55"/>
        <v>scikit-learn/sklearn.decomposition._nmf/MiniBatchNMF/fit_transform</v>
      </c>
      <c r="I394" t="str">
        <f t="shared" si="56"/>
        <v>+</v>
      </c>
      <c r="J394" t="str">
        <f t="shared" si="61"/>
        <v/>
      </c>
      <c r="K394" t="str">
        <f t="shared" si="57"/>
        <v/>
      </c>
      <c r="L394" t="str">
        <f t="shared" si="58"/>
        <v/>
      </c>
      <c r="N394" t="str">
        <f t="shared" si="59"/>
        <v/>
      </c>
      <c r="O394" t="str">
        <f t="shared" si="60"/>
        <v>+</v>
      </c>
    </row>
    <row r="395" spans="1:15" x14ac:dyDescent="0.25">
      <c r="A395" s="2" t="s">
        <v>297</v>
      </c>
      <c r="B395" s="2"/>
      <c r="C395" s="3" t="s">
        <v>7356</v>
      </c>
      <c r="D395" s="9" t="s">
        <v>3324</v>
      </c>
      <c r="E395" t="s">
        <v>8065</v>
      </c>
      <c r="F395" t="str">
        <f t="shared" si="55"/>
        <v>scikit-learn/sklearn.decomposition._nmf/MiniBatchNMF/fit_transform/H</v>
      </c>
      <c r="I395" t="str">
        <f t="shared" si="56"/>
        <v>+</v>
      </c>
      <c r="J395" t="str">
        <f t="shared" si="61"/>
        <v/>
      </c>
      <c r="K395" t="str">
        <f t="shared" si="57"/>
        <v/>
      </c>
      <c r="L395" t="str">
        <f t="shared" si="58"/>
        <v/>
      </c>
      <c r="N395" t="str">
        <f t="shared" si="59"/>
        <v/>
      </c>
      <c r="O395" t="str">
        <f t="shared" si="60"/>
        <v>+</v>
      </c>
    </row>
    <row r="396" spans="1:15" x14ac:dyDescent="0.25">
      <c r="A396" s="2" t="s">
        <v>297</v>
      </c>
      <c r="B396" s="2"/>
      <c r="C396" s="3" t="s">
        <v>7352</v>
      </c>
      <c r="D396" s="9" t="s">
        <v>3324</v>
      </c>
      <c r="E396" t="s">
        <v>8065</v>
      </c>
      <c r="F396" t="str">
        <f t="shared" si="55"/>
        <v>scikit-learn/sklearn.decomposition._nmf/MiniBatchNMF/fit_transform/self</v>
      </c>
      <c r="I396" t="str">
        <f t="shared" si="56"/>
        <v>+</v>
      </c>
      <c r="J396" t="str">
        <f t="shared" si="61"/>
        <v/>
      </c>
      <c r="K396" t="str">
        <f t="shared" si="57"/>
        <v/>
      </c>
      <c r="L396" t="str">
        <f t="shared" si="58"/>
        <v/>
      </c>
      <c r="N396" t="str">
        <f t="shared" si="59"/>
        <v/>
      </c>
      <c r="O396" t="str">
        <f t="shared" si="60"/>
        <v>+</v>
      </c>
    </row>
    <row r="397" spans="1:15" x14ac:dyDescent="0.25">
      <c r="A397" s="2" t="s">
        <v>297</v>
      </c>
      <c r="B397" s="2"/>
      <c r="C397" s="3" t="s">
        <v>7355</v>
      </c>
      <c r="D397" s="9" t="s">
        <v>3324</v>
      </c>
      <c r="E397" t="s">
        <v>8065</v>
      </c>
      <c r="F397" t="str">
        <f t="shared" si="55"/>
        <v>scikit-learn/sklearn.decomposition._nmf/MiniBatchNMF/fit_transform/W</v>
      </c>
      <c r="I397" t="str">
        <f t="shared" si="56"/>
        <v>+</v>
      </c>
      <c r="J397" t="str">
        <f t="shared" si="61"/>
        <v/>
      </c>
      <c r="K397" t="str">
        <f t="shared" si="57"/>
        <v/>
      </c>
      <c r="L397" t="str">
        <f t="shared" si="58"/>
        <v/>
      </c>
      <c r="N397" t="str">
        <f t="shared" si="59"/>
        <v/>
      </c>
      <c r="O397" t="str">
        <f t="shared" si="60"/>
        <v>+</v>
      </c>
    </row>
    <row r="398" spans="1:15" x14ac:dyDescent="0.25">
      <c r="A398" s="2" t="s">
        <v>297</v>
      </c>
      <c r="B398" s="2"/>
      <c r="C398" s="3" t="s">
        <v>7353</v>
      </c>
      <c r="D398" s="9" t="s">
        <v>3324</v>
      </c>
      <c r="E398" t="s">
        <v>8065</v>
      </c>
      <c r="F398" t="str">
        <f t="shared" si="55"/>
        <v>scikit-learn/sklearn.decomposition._nmf/MiniBatchNMF/fit_transform/X</v>
      </c>
      <c r="I398" t="str">
        <f t="shared" si="56"/>
        <v>+</v>
      </c>
      <c r="J398" t="str">
        <f t="shared" si="61"/>
        <v/>
      </c>
      <c r="K398" t="str">
        <f t="shared" si="57"/>
        <v/>
      </c>
      <c r="L398" t="str">
        <f t="shared" si="58"/>
        <v/>
      </c>
      <c r="N398" t="str">
        <f t="shared" si="59"/>
        <v/>
      </c>
      <c r="O398" t="str">
        <f t="shared" si="60"/>
        <v>+</v>
      </c>
    </row>
    <row r="399" spans="1:15" x14ac:dyDescent="0.25">
      <c r="A399" s="2" t="s">
        <v>297</v>
      </c>
      <c r="B399" s="2"/>
      <c r="C399" s="3" t="s">
        <v>7354</v>
      </c>
      <c r="D399" s="9" t="s">
        <v>3324</v>
      </c>
      <c r="E399" t="s">
        <v>8065</v>
      </c>
      <c r="F399" t="str">
        <f t="shared" si="55"/>
        <v>scikit-learn/sklearn.decomposition._nmf/MiniBatchNMF/fit_transform/y</v>
      </c>
      <c r="I399" t="str">
        <f t="shared" si="56"/>
        <v>+</v>
      </c>
      <c r="J399" t="str">
        <f t="shared" si="61"/>
        <v/>
      </c>
      <c r="K399" t="str">
        <f t="shared" si="57"/>
        <v/>
      </c>
      <c r="L399" t="str">
        <f t="shared" si="58"/>
        <v/>
      </c>
      <c r="N399" t="str">
        <f t="shared" si="59"/>
        <v/>
      </c>
      <c r="O399" t="str">
        <f t="shared" si="60"/>
        <v>+</v>
      </c>
    </row>
    <row r="400" spans="1:15" x14ac:dyDescent="0.25">
      <c r="A400" s="2" t="s">
        <v>297</v>
      </c>
      <c r="B400" s="2"/>
      <c r="C400" s="3" t="s">
        <v>3318</v>
      </c>
      <c r="D400" s="9" t="s">
        <v>3324</v>
      </c>
      <c r="E400" t="s">
        <v>8065</v>
      </c>
      <c r="F400" t="str">
        <f t="shared" si="55"/>
        <v>scikit-learn/sklearn.decomposition._nmf/MiniBatchNMF/partial_fit</v>
      </c>
      <c r="I400" t="str">
        <f t="shared" si="56"/>
        <v>+</v>
      </c>
      <c r="J400" t="str">
        <f t="shared" si="61"/>
        <v/>
      </c>
      <c r="K400" t="str">
        <f t="shared" si="57"/>
        <v/>
      </c>
      <c r="L400" t="str">
        <f t="shared" si="58"/>
        <v/>
      </c>
      <c r="N400" t="str">
        <f t="shared" si="59"/>
        <v/>
      </c>
      <c r="O400" t="str">
        <f t="shared" si="60"/>
        <v>+</v>
      </c>
    </row>
    <row r="401" spans="1:19" x14ac:dyDescent="0.25">
      <c r="A401" s="2" t="s">
        <v>297</v>
      </c>
      <c r="B401" s="2"/>
      <c r="C401" s="3" t="s">
        <v>7361</v>
      </c>
      <c r="D401" s="9" t="s">
        <v>3324</v>
      </c>
      <c r="E401" t="s">
        <v>8065</v>
      </c>
      <c r="F401" t="str">
        <f t="shared" si="55"/>
        <v>scikit-learn/sklearn.decomposition._nmf/MiniBatchNMF/partial_fit/H</v>
      </c>
      <c r="I401" t="str">
        <f t="shared" si="56"/>
        <v>+</v>
      </c>
      <c r="J401" t="str">
        <f t="shared" si="61"/>
        <v/>
      </c>
      <c r="K401" t="str">
        <f t="shared" si="57"/>
        <v/>
      </c>
      <c r="L401" t="str">
        <f t="shared" si="58"/>
        <v/>
      </c>
      <c r="N401" t="str">
        <f t="shared" si="59"/>
        <v/>
      </c>
      <c r="O401" t="str">
        <f t="shared" si="60"/>
        <v>+</v>
      </c>
    </row>
    <row r="402" spans="1:19" x14ac:dyDescent="0.25">
      <c r="A402" s="2" t="s">
        <v>297</v>
      </c>
      <c r="B402" s="2"/>
      <c r="C402" s="3" t="s">
        <v>7357</v>
      </c>
      <c r="D402" s="9" t="s">
        <v>3324</v>
      </c>
      <c r="E402" t="s">
        <v>8065</v>
      </c>
      <c r="F402" t="str">
        <f t="shared" si="55"/>
        <v>scikit-learn/sklearn.decomposition._nmf/MiniBatchNMF/partial_fit/self</v>
      </c>
      <c r="I402" t="str">
        <f t="shared" si="56"/>
        <v>+</v>
      </c>
      <c r="J402" t="str">
        <f t="shared" si="61"/>
        <v/>
      </c>
      <c r="K402" t="str">
        <f t="shared" si="57"/>
        <v/>
      </c>
      <c r="L402" t="str">
        <f t="shared" si="58"/>
        <v/>
      </c>
      <c r="N402" t="str">
        <f t="shared" si="59"/>
        <v/>
      </c>
      <c r="O402" t="str">
        <f t="shared" si="60"/>
        <v>+</v>
      </c>
    </row>
    <row r="403" spans="1:19" x14ac:dyDescent="0.25">
      <c r="A403" s="2" t="s">
        <v>297</v>
      </c>
      <c r="B403" s="2"/>
      <c r="C403" s="3" t="s">
        <v>7360</v>
      </c>
      <c r="D403" s="9" t="s">
        <v>3324</v>
      </c>
      <c r="E403" t="s">
        <v>8065</v>
      </c>
      <c r="F403" t="str">
        <f t="shared" ref="F403:F466" si="63">_xlfn.CONCAT(B403,C403)</f>
        <v>scikit-learn/sklearn.decomposition._nmf/MiniBatchNMF/partial_fit/W</v>
      </c>
      <c r="I403" t="str">
        <f t="shared" ref="I403:I466" si="64">IF(A403="-","+","-")</f>
        <v>+</v>
      </c>
      <c r="J403" t="str">
        <f t="shared" si="61"/>
        <v/>
      </c>
      <c r="K403" t="str">
        <f t="shared" ref="K403:K466" si="65">IF(AND(I403="+",NOT(D403="ok")),"+","")</f>
        <v/>
      </c>
      <c r="L403" t="str">
        <f t="shared" ref="L403:L466" si="66">IF(AND(I403="-",D403="?",A403&lt;$M$18),"+","")</f>
        <v/>
      </c>
      <c r="N403" t="str">
        <f t="shared" ref="N403:N466" si="67">IF(AND(D403="ok",I403="-"),"+","")</f>
        <v/>
      </c>
      <c r="O403" t="str">
        <f t="shared" ref="O403:O466" si="68">IF(AND(I403="+",D403="ok"),"+","")</f>
        <v>+</v>
      </c>
    </row>
    <row r="404" spans="1:19" x14ac:dyDescent="0.25">
      <c r="A404" s="2" t="s">
        <v>297</v>
      </c>
      <c r="B404" s="2"/>
      <c r="C404" s="3" t="s">
        <v>7358</v>
      </c>
      <c r="D404" s="9" t="s">
        <v>3324</v>
      </c>
      <c r="E404" t="s">
        <v>8065</v>
      </c>
      <c r="F404" t="str">
        <f t="shared" si="63"/>
        <v>scikit-learn/sklearn.decomposition._nmf/MiniBatchNMF/partial_fit/X</v>
      </c>
      <c r="I404" t="str">
        <f t="shared" si="64"/>
        <v>+</v>
      </c>
      <c r="J404" t="str">
        <f t="shared" si="61"/>
        <v/>
      </c>
      <c r="K404" t="str">
        <f t="shared" si="65"/>
        <v/>
      </c>
      <c r="L404" t="str">
        <f t="shared" si="66"/>
        <v/>
      </c>
      <c r="N404" t="str">
        <f t="shared" si="67"/>
        <v/>
      </c>
      <c r="O404" t="str">
        <f t="shared" si="68"/>
        <v>+</v>
      </c>
    </row>
    <row r="405" spans="1:19" x14ac:dyDescent="0.25">
      <c r="A405" s="2" t="s">
        <v>297</v>
      </c>
      <c r="B405" s="2"/>
      <c r="C405" s="3" t="s">
        <v>7359</v>
      </c>
      <c r="D405" s="9" t="s">
        <v>3324</v>
      </c>
      <c r="E405" t="s">
        <v>8065</v>
      </c>
      <c r="F405" t="str">
        <f t="shared" si="63"/>
        <v>scikit-learn/sklearn.decomposition._nmf/MiniBatchNMF/partial_fit/y</v>
      </c>
      <c r="I405" t="str">
        <f t="shared" si="64"/>
        <v>+</v>
      </c>
      <c r="J405" t="str">
        <f t="shared" si="61"/>
        <v/>
      </c>
      <c r="K405" t="str">
        <f t="shared" si="65"/>
        <v/>
      </c>
      <c r="L405" t="str">
        <f t="shared" si="66"/>
        <v/>
      </c>
      <c r="N405" t="str">
        <f t="shared" si="67"/>
        <v/>
      </c>
      <c r="O405" t="str">
        <f t="shared" si="68"/>
        <v>+</v>
      </c>
    </row>
    <row r="406" spans="1:19" x14ac:dyDescent="0.25">
      <c r="A406" s="2" t="s">
        <v>297</v>
      </c>
      <c r="B406" s="2"/>
      <c r="C406" s="3" t="s">
        <v>3319</v>
      </c>
      <c r="D406" s="9" t="s">
        <v>3324</v>
      </c>
      <c r="E406" t="s">
        <v>8065</v>
      </c>
      <c r="F406" t="str">
        <f t="shared" si="63"/>
        <v>scikit-learn/sklearn.decomposition._nmf/MiniBatchNMF/transform</v>
      </c>
      <c r="I406" t="str">
        <f t="shared" si="64"/>
        <v>+</v>
      </c>
      <c r="J406" t="str">
        <f t="shared" si="61"/>
        <v/>
      </c>
      <c r="K406" t="str">
        <f t="shared" si="65"/>
        <v/>
      </c>
      <c r="L406" t="str">
        <f t="shared" si="66"/>
        <v/>
      </c>
      <c r="N406" t="str">
        <f t="shared" si="67"/>
        <v/>
      </c>
      <c r="O406" t="str">
        <f t="shared" si="68"/>
        <v>+</v>
      </c>
    </row>
    <row r="407" spans="1:19" x14ac:dyDescent="0.25">
      <c r="A407" s="2" t="s">
        <v>297</v>
      </c>
      <c r="B407" s="2"/>
      <c r="C407" s="3" t="s">
        <v>7362</v>
      </c>
      <c r="D407" s="9" t="s">
        <v>3324</v>
      </c>
      <c r="E407" t="s">
        <v>8065</v>
      </c>
      <c r="F407" t="str">
        <f t="shared" si="63"/>
        <v>scikit-learn/sklearn.decomposition._nmf/MiniBatchNMF/transform/self</v>
      </c>
      <c r="I407" t="str">
        <f t="shared" si="64"/>
        <v>+</v>
      </c>
      <c r="J407" t="str">
        <f t="shared" si="61"/>
        <v/>
      </c>
      <c r="K407" t="str">
        <f t="shared" si="65"/>
        <v/>
      </c>
      <c r="L407" t="str">
        <f t="shared" si="66"/>
        <v/>
      </c>
      <c r="N407" t="str">
        <f t="shared" si="67"/>
        <v/>
      </c>
      <c r="O407" t="str">
        <f t="shared" si="68"/>
        <v>+</v>
      </c>
    </row>
    <row r="408" spans="1:19" x14ac:dyDescent="0.25">
      <c r="A408" s="2" t="s">
        <v>297</v>
      </c>
      <c r="B408" s="2"/>
      <c r="C408" s="3" t="s">
        <v>7363</v>
      </c>
      <c r="D408" s="9" t="s">
        <v>3324</v>
      </c>
      <c r="E408" t="s">
        <v>8065</v>
      </c>
      <c r="F408" t="str">
        <f t="shared" si="63"/>
        <v>scikit-learn/sklearn.decomposition._nmf/MiniBatchNMF/transform/X</v>
      </c>
      <c r="I408" t="str">
        <f t="shared" si="64"/>
        <v>+</v>
      </c>
      <c r="J408" t="str">
        <f t="shared" si="61"/>
        <v/>
      </c>
      <c r="K408" t="str">
        <f t="shared" si="65"/>
        <v/>
      </c>
      <c r="L408" t="str">
        <f t="shared" si="66"/>
        <v/>
      </c>
      <c r="N408" t="str">
        <f t="shared" si="67"/>
        <v/>
      </c>
      <c r="O408" t="str">
        <f t="shared" si="68"/>
        <v>+</v>
      </c>
    </row>
    <row r="409" spans="1:19" x14ac:dyDescent="0.25">
      <c r="A409" s="2" t="s">
        <v>297</v>
      </c>
      <c r="B409" s="3" t="s">
        <v>326</v>
      </c>
      <c r="C409" s="2"/>
      <c r="D409" s="9" t="str">
        <f>IF(B409=C409,"ok","-")</f>
        <v>-</v>
      </c>
      <c r="F409" t="str">
        <f t="shared" si="63"/>
        <v>scikit-learn/sklearn.decomposition._nmf/NMF</v>
      </c>
      <c r="I409" t="str">
        <f t="shared" si="64"/>
        <v>+</v>
      </c>
      <c r="J409" t="str">
        <f t="shared" si="61"/>
        <v/>
      </c>
      <c r="K409" t="str">
        <f t="shared" si="65"/>
        <v>+</v>
      </c>
      <c r="L409" t="str">
        <f t="shared" si="66"/>
        <v/>
      </c>
      <c r="N409" t="str">
        <f t="shared" si="67"/>
        <v/>
      </c>
      <c r="O409" t="str">
        <f t="shared" si="68"/>
        <v/>
      </c>
      <c r="P409" s="16" t="str">
        <f>IF(AND(K409="+",C409&lt;&gt;""),"+","")</f>
        <v/>
      </c>
      <c r="Q409" s="16" t="str">
        <f>IF(AND(I409="-",NOT(D409="ok")),LEN(B409)-LEN(SUBSTITUTE(B409,",",""))+"1","")</f>
        <v/>
      </c>
      <c r="R409" s="16" t="str">
        <f>IF(AND(I409="-",NOT(D409="ok")),LEN(C409)-LEN(SUBSTITUTE(C409,",",""))+"1","")</f>
        <v/>
      </c>
      <c r="S409" s="16"/>
    </row>
    <row r="410" spans="1:19" x14ac:dyDescent="0.25">
      <c r="A410" s="2" t="s">
        <v>297</v>
      </c>
      <c r="B410" s="2"/>
      <c r="C410" s="3" t="s">
        <v>326</v>
      </c>
      <c r="D410" s="9" t="str">
        <f>IF(B410=C410,"ok","-")</f>
        <v>-</v>
      </c>
      <c r="F410" t="str">
        <f t="shared" si="63"/>
        <v>scikit-learn/sklearn.decomposition._nmf/NMF</v>
      </c>
      <c r="I410" t="str">
        <f t="shared" si="64"/>
        <v>+</v>
      </c>
      <c r="J410" t="str">
        <f t="shared" si="61"/>
        <v/>
      </c>
      <c r="K410" t="str">
        <f t="shared" si="65"/>
        <v>+</v>
      </c>
      <c r="L410" t="str">
        <f t="shared" si="66"/>
        <v/>
      </c>
      <c r="N410" t="str">
        <f t="shared" si="67"/>
        <v/>
      </c>
      <c r="O410" t="str">
        <f t="shared" si="68"/>
        <v/>
      </c>
      <c r="P410" s="16" t="str">
        <f>IF(AND(K410="+",C410&lt;&gt;""),"+","")</f>
        <v>+</v>
      </c>
      <c r="Q410" s="16" t="str">
        <f>IF(AND(I410="-",NOT(D410="ok")),LEN(B410)-LEN(SUBSTITUTE(B410,",",""))+"1","")</f>
        <v/>
      </c>
      <c r="R410" s="16" t="str">
        <f>IF(AND(I410="-",NOT(D410="ok")),LEN(C410)-LEN(SUBSTITUTE(C410,",",""))+"1","")</f>
        <v/>
      </c>
      <c r="S410" s="16"/>
    </row>
    <row r="411" spans="1:19" x14ac:dyDescent="0.25">
      <c r="A411" s="2" t="s">
        <v>297</v>
      </c>
      <c r="B411" s="3" t="s">
        <v>2668</v>
      </c>
      <c r="C411" s="2"/>
      <c r="D411" s="9" t="str">
        <f>IF(B411=C411,"ok","-")</f>
        <v>-</v>
      </c>
      <c r="F411" t="str">
        <f t="shared" si="63"/>
        <v>scikit-learn/sklearn.decomposition._nmf/NMF/__init__</v>
      </c>
      <c r="I411" t="str">
        <f t="shared" si="64"/>
        <v>+</v>
      </c>
      <c r="J411" t="str">
        <f t="shared" si="61"/>
        <v/>
      </c>
      <c r="K411" t="str">
        <f t="shared" si="65"/>
        <v>+</v>
      </c>
      <c r="L411" t="str">
        <f t="shared" si="66"/>
        <v/>
      </c>
      <c r="N411" t="str">
        <f t="shared" si="67"/>
        <v/>
      </c>
      <c r="O411" t="str">
        <f t="shared" si="68"/>
        <v/>
      </c>
      <c r="P411" s="16" t="str">
        <f>IF(AND(K411="+",C411&lt;&gt;""),"+","")</f>
        <v/>
      </c>
      <c r="Q411" s="16" t="str">
        <f>IF(AND(I411="-",NOT(D411="ok")),LEN(B411)-LEN(SUBSTITUTE(B411,",",""))+"1","")</f>
        <v/>
      </c>
      <c r="R411" s="16" t="str">
        <f>IF(AND(I411="-",NOT(D411="ok")),LEN(C411)-LEN(SUBSTITUTE(C411,",",""))+"1","")</f>
        <v/>
      </c>
      <c r="S411" s="16"/>
    </row>
    <row r="412" spans="1:19" x14ac:dyDescent="0.25">
      <c r="A412" s="2" t="s">
        <v>297</v>
      </c>
      <c r="B412" s="2"/>
      <c r="C412" s="3" t="s">
        <v>2668</v>
      </c>
      <c r="D412" s="9" t="str">
        <f>IF(B412=C412,"ok","-")</f>
        <v>-</v>
      </c>
      <c r="F412" t="str">
        <f t="shared" si="63"/>
        <v>scikit-learn/sklearn.decomposition._nmf/NMF/__init__</v>
      </c>
      <c r="I412" t="str">
        <f t="shared" si="64"/>
        <v>+</v>
      </c>
      <c r="J412" t="str">
        <f t="shared" si="61"/>
        <v/>
      </c>
      <c r="K412" t="str">
        <f t="shared" si="65"/>
        <v>+</v>
      </c>
      <c r="L412" t="str">
        <f t="shared" si="66"/>
        <v/>
      </c>
      <c r="N412" t="str">
        <f t="shared" si="67"/>
        <v/>
      </c>
      <c r="O412" t="str">
        <f t="shared" si="68"/>
        <v/>
      </c>
      <c r="P412" s="16" t="str">
        <f>IF(AND(K412="+",C412&lt;&gt;""),"+","")</f>
        <v>+</v>
      </c>
      <c r="Q412" s="16" t="str">
        <f>IF(AND(I412="-",NOT(D412="ok")),LEN(B412)-LEN(SUBSTITUTE(B412,",",""))+"1","")</f>
        <v/>
      </c>
      <c r="R412" s="16" t="str">
        <f>IF(AND(I412="-",NOT(D412="ok")),LEN(C412)-LEN(SUBSTITUTE(C412,",",""))+"1","")</f>
        <v/>
      </c>
      <c r="S412" s="16"/>
    </row>
    <row r="413" spans="1:19" ht="30" x14ac:dyDescent="0.25">
      <c r="A413" s="2" t="s">
        <v>7978</v>
      </c>
      <c r="B413" s="3" t="s">
        <v>7979</v>
      </c>
      <c r="C413" s="3" t="s">
        <v>7980</v>
      </c>
      <c r="D413" s="9" t="str">
        <f>IF(B413=C413,"ok","-")</f>
        <v>-</v>
      </c>
      <c r="F413" t="str">
        <f t="shared" si="63"/>
        <v>scikit-learn/sklearn.decomposition._nmf/NMF/__init__/alpha, scikit-learn/sklearn.decomposition._nmf/NMF/__init__/l1_ratioscikit-learn/sklearn.decomposition._nmf/NMF/__init__/alpha_W, scikit-learn/sklearn.decomposition._nmf/NMF/__init__/l1_ratio</v>
      </c>
      <c r="I413" t="str">
        <f t="shared" si="64"/>
        <v>-</v>
      </c>
      <c r="J413" s="19"/>
      <c r="K413" t="str">
        <f t="shared" si="65"/>
        <v/>
      </c>
      <c r="L413" t="str">
        <f t="shared" si="66"/>
        <v/>
      </c>
      <c r="N413" t="str">
        <f t="shared" si="67"/>
        <v/>
      </c>
      <c r="O413" t="str">
        <f t="shared" si="68"/>
        <v/>
      </c>
      <c r="P413" s="16" t="str">
        <f>IF(AND(K413="+",C413&lt;&gt;""),"+","")</f>
        <v/>
      </c>
      <c r="Q413" s="16">
        <f>IF(AND(I413="-",NOT(D413="ok")),LEN(B413)-LEN(SUBSTITUTE(B413,",",""))+"1","")</f>
        <v>2</v>
      </c>
      <c r="R413" s="16">
        <f>IF(AND(I413="-",NOT(D413="ok")),LEN(C413)-LEN(SUBSTITUTE(C413,",",""))+"1","")</f>
        <v>2</v>
      </c>
      <c r="S413" s="16"/>
    </row>
    <row r="414" spans="1:19" x14ac:dyDescent="0.25">
      <c r="A414" s="2" t="s">
        <v>297</v>
      </c>
      <c r="B414" s="2"/>
      <c r="C414" s="3" t="s">
        <v>7365</v>
      </c>
      <c r="D414" s="9" t="s">
        <v>3324</v>
      </c>
      <c r="E414" t="s">
        <v>8101</v>
      </c>
      <c r="F414" t="str">
        <f t="shared" si="63"/>
        <v>scikit-learn/sklearn.decomposition._nmf/NMF/__init__/alpha_H</v>
      </c>
      <c r="I414" t="str">
        <f t="shared" si="64"/>
        <v>+</v>
      </c>
      <c r="J414" t="str">
        <f t="shared" ref="J414:J444" si="69">IF(AND(I414="-",NOT(D414="ok")),"+","")</f>
        <v/>
      </c>
      <c r="K414" t="str">
        <f t="shared" si="65"/>
        <v/>
      </c>
      <c r="L414" t="str">
        <f t="shared" si="66"/>
        <v/>
      </c>
      <c r="N414" t="str">
        <f t="shared" si="67"/>
        <v/>
      </c>
      <c r="O414" t="str">
        <f t="shared" si="68"/>
        <v>+</v>
      </c>
    </row>
    <row r="415" spans="1:19" x14ac:dyDescent="0.25">
      <c r="A415" s="2" t="s">
        <v>4</v>
      </c>
      <c r="B415" s="3" t="s">
        <v>3983</v>
      </c>
      <c r="C415" s="3" t="s">
        <v>3983</v>
      </c>
      <c r="D415" s="9" t="str">
        <f>IF(B415=C415,"ok","-")</f>
        <v>ok</v>
      </c>
      <c r="F415" t="str">
        <f t="shared" si="63"/>
        <v>scikit-learn/sklearn.decomposition._nmf/NMF/__init__/beta_lossscikit-learn/sklearn.decomposition._nmf/NMF/__init__/beta_loss</v>
      </c>
      <c r="I415" t="str">
        <f t="shared" si="64"/>
        <v>-</v>
      </c>
      <c r="J415" t="str">
        <f t="shared" si="69"/>
        <v/>
      </c>
      <c r="K415" t="str">
        <f t="shared" si="65"/>
        <v/>
      </c>
      <c r="L415" t="str">
        <f t="shared" si="66"/>
        <v/>
      </c>
      <c r="N415" t="str">
        <f t="shared" si="67"/>
        <v>+</v>
      </c>
      <c r="O415" t="str">
        <f t="shared" si="68"/>
        <v/>
      </c>
    </row>
    <row r="416" spans="1:19" x14ac:dyDescent="0.25">
      <c r="A416" s="2" t="s">
        <v>7943</v>
      </c>
      <c r="B416" s="3" t="s">
        <v>6860</v>
      </c>
      <c r="C416" s="3" t="s">
        <v>6860</v>
      </c>
      <c r="D416" s="9" t="str">
        <f>IF(B416=C416,"ok","-")</f>
        <v>ok</v>
      </c>
      <c r="F416" t="str">
        <f t="shared" si="63"/>
        <v>scikit-learn/sklearn.decomposition._nmf/NMF/__init__/initscikit-learn/sklearn.decomposition._nmf/NMF/__init__/init</v>
      </c>
      <c r="I416" t="str">
        <f t="shared" si="64"/>
        <v>-</v>
      </c>
      <c r="J416" t="str">
        <f t="shared" si="69"/>
        <v/>
      </c>
      <c r="K416" t="str">
        <f t="shared" si="65"/>
        <v/>
      </c>
      <c r="L416" t="str">
        <f t="shared" si="66"/>
        <v/>
      </c>
      <c r="N416" t="str">
        <f t="shared" si="67"/>
        <v>+</v>
      </c>
      <c r="O416" t="str">
        <f t="shared" si="68"/>
        <v/>
      </c>
    </row>
    <row r="417" spans="1:15" x14ac:dyDescent="0.25">
      <c r="A417" s="2" t="s">
        <v>4</v>
      </c>
      <c r="B417" s="3" t="s">
        <v>3985</v>
      </c>
      <c r="C417" s="3" t="s">
        <v>3985</v>
      </c>
      <c r="D417" s="9" t="str">
        <f>IF(B417=C417,"ok","-")</f>
        <v>ok</v>
      </c>
      <c r="F417" t="str">
        <f t="shared" si="63"/>
        <v>scikit-learn/sklearn.decomposition._nmf/NMF/__init__/max_iterscikit-learn/sklearn.decomposition._nmf/NMF/__init__/max_iter</v>
      </c>
      <c r="I417" t="str">
        <f t="shared" si="64"/>
        <v>-</v>
      </c>
      <c r="J417" t="str">
        <f t="shared" si="69"/>
        <v/>
      </c>
      <c r="K417" t="str">
        <f t="shared" si="65"/>
        <v/>
      </c>
      <c r="L417" t="str">
        <f t="shared" si="66"/>
        <v/>
      </c>
      <c r="N417" t="str">
        <f t="shared" si="67"/>
        <v>+</v>
      </c>
      <c r="O417" t="str">
        <f t="shared" si="68"/>
        <v/>
      </c>
    </row>
    <row r="418" spans="1:15" x14ac:dyDescent="0.25">
      <c r="A418" s="2" t="s">
        <v>4</v>
      </c>
      <c r="B418" s="3" t="s">
        <v>3982</v>
      </c>
      <c r="C418" s="3" t="s">
        <v>3982</v>
      </c>
      <c r="D418" s="9" t="str">
        <f>IF(B418=C418,"ok","-")</f>
        <v>ok</v>
      </c>
      <c r="F418" t="str">
        <f t="shared" si="63"/>
        <v>scikit-learn/sklearn.decomposition._nmf/NMF/__init__/n_componentsscikit-learn/sklearn.decomposition._nmf/NMF/__init__/n_components</v>
      </c>
      <c r="I418" t="str">
        <f t="shared" si="64"/>
        <v>-</v>
      </c>
      <c r="J418" t="str">
        <f t="shared" si="69"/>
        <v/>
      </c>
      <c r="K418" t="str">
        <f t="shared" si="65"/>
        <v/>
      </c>
      <c r="L418" t="str">
        <f t="shared" si="66"/>
        <v/>
      </c>
      <c r="N418" t="str">
        <f t="shared" si="67"/>
        <v>+</v>
      </c>
      <c r="O418" t="str">
        <f t="shared" si="68"/>
        <v/>
      </c>
    </row>
    <row r="419" spans="1:15" x14ac:dyDescent="0.25">
      <c r="A419" s="2" t="s">
        <v>4</v>
      </c>
      <c r="B419" s="3" t="s">
        <v>3986</v>
      </c>
      <c r="C419" s="3" t="s">
        <v>3986</v>
      </c>
      <c r="D419" s="9" t="str">
        <f>IF(B419=C419,"ok","-")</f>
        <v>ok</v>
      </c>
      <c r="F419" t="str">
        <f t="shared" si="63"/>
        <v>scikit-learn/sklearn.decomposition._nmf/NMF/__init__/random_statescikit-learn/sklearn.decomposition._nmf/NMF/__init__/random_state</v>
      </c>
      <c r="I419" t="str">
        <f t="shared" si="64"/>
        <v>-</v>
      </c>
      <c r="J419" t="str">
        <f t="shared" si="69"/>
        <v/>
      </c>
      <c r="K419" t="str">
        <f t="shared" si="65"/>
        <v/>
      </c>
      <c r="L419" t="str">
        <f t="shared" si="66"/>
        <v/>
      </c>
      <c r="N419" t="str">
        <f t="shared" si="67"/>
        <v>+</v>
      </c>
      <c r="O419" t="str">
        <f t="shared" si="68"/>
        <v/>
      </c>
    </row>
    <row r="420" spans="1:15" x14ac:dyDescent="0.25">
      <c r="A420" s="2" t="s">
        <v>297</v>
      </c>
      <c r="B420" s="3" t="s">
        <v>6864</v>
      </c>
      <c r="C420" s="2"/>
      <c r="D420" s="9" t="s">
        <v>3324</v>
      </c>
      <c r="E420" t="s">
        <v>8066</v>
      </c>
      <c r="F420" t="str">
        <f t="shared" si="63"/>
        <v>scikit-learn/sklearn.decomposition._nmf/NMF/__init__/regularization</v>
      </c>
      <c r="I420" t="str">
        <f t="shared" si="64"/>
        <v>+</v>
      </c>
      <c r="J420" t="str">
        <f t="shared" si="69"/>
        <v/>
      </c>
      <c r="K420" t="str">
        <f t="shared" si="65"/>
        <v/>
      </c>
      <c r="L420" t="str">
        <f t="shared" si="66"/>
        <v/>
      </c>
      <c r="N420" t="str">
        <f t="shared" si="67"/>
        <v/>
      </c>
      <c r="O420" t="str">
        <f t="shared" si="68"/>
        <v>+</v>
      </c>
    </row>
    <row r="421" spans="1:15" x14ac:dyDescent="0.25">
      <c r="A421" s="2" t="s">
        <v>4</v>
      </c>
      <c r="B421" s="3" t="s">
        <v>3981</v>
      </c>
      <c r="C421" s="3" t="s">
        <v>3981</v>
      </c>
      <c r="D421" s="9" t="str">
        <f>IF(B421=C421,"ok","-")</f>
        <v>ok</v>
      </c>
      <c r="F421" t="str">
        <f t="shared" si="63"/>
        <v>scikit-learn/sklearn.decomposition._nmf/NMF/__init__/selfscikit-learn/sklearn.decomposition._nmf/NMF/__init__/self</v>
      </c>
      <c r="I421" t="str">
        <f t="shared" si="64"/>
        <v>-</v>
      </c>
      <c r="J421" t="str">
        <f t="shared" si="69"/>
        <v/>
      </c>
      <c r="K421" t="str">
        <f t="shared" si="65"/>
        <v/>
      </c>
      <c r="L421" t="str">
        <f t="shared" si="66"/>
        <v/>
      </c>
      <c r="N421" t="str">
        <f t="shared" si="67"/>
        <v>+</v>
      </c>
      <c r="O421" t="str">
        <f t="shared" si="68"/>
        <v/>
      </c>
    </row>
    <row r="422" spans="1:15" x14ac:dyDescent="0.25">
      <c r="A422" s="2" t="s">
        <v>4</v>
      </c>
      <c r="B422" s="3" t="s">
        <v>3988</v>
      </c>
      <c r="C422" s="3" t="s">
        <v>3988</v>
      </c>
      <c r="D422" s="9" t="str">
        <f>IF(B422=C422,"ok","-")</f>
        <v>ok</v>
      </c>
      <c r="F422" t="str">
        <f t="shared" si="63"/>
        <v>scikit-learn/sklearn.decomposition._nmf/NMF/__init__/shufflescikit-learn/sklearn.decomposition._nmf/NMF/__init__/shuffle</v>
      </c>
      <c r="I422" t="str">
        <f t="shared" si="64"/>
        <v>-</v>
      </c>
      <c r="J422" t="str">
        <f t="shared" si="69"/>
        <v/>
      </c>
      <c r="K422" t="str">
        <f t="shared" si="65"/>
        <v/>
      </c>
      <c r="L422" t="str">
        <f t="shared" si="66"/>
        <v/>
      </c>
      <c r="N422" t="str">
        <f t="shared" si="67"/>
        <v>+</v>
      </c>
      <c r="O422" t="str">
        <f t="shared" si="68"/>
        <v/>
      </c>
    </row>
    <row r="423" spans="1:15" x14ac:dyDescent="0.25">
      <c r="A423" s="2" t="s">
        <v>2309</v>
      </c>
      <c r="B423" s="3" t="s">
        <v>6861</v>
      </c>
      <c r="C423" s="3" t="s">
        <v>6861</v>
      </c>
      <c r="D423" s="9" t="str">
        <f>IF(B423=C423,"ok","-")</f>
        <v>ok</v>
      </c>
      <c r="F423" t="str">
        <f t="shared" si="63"/>
        <v>scikit-learn/sklearn.decomposition._nmf/NMF/__init__/solverscikit-learn/sklearn.decomposition._nmf/NMF/__init__/solver</v>
      </c>
      <c r="I423" t="str">
        <f t="shared" si="64"/>
        <v>-</v>
      </c>
      <c r="J423" t="str">
        <f t="shared" si="69"/>
        <v/>
      </c>
      <c r="K423" t="str">
        <f t="shared" si="65"/>
        <v/>
      </c>
      <c r="L423" t="str">
        <f t="shared" si="66"/>
        <v/>
      </c>
      <c r="N423" t="str">
        <f t="shared" si="67"/>
        <v>+</v>
      </c>
      <c r="O423" t="str">
        <f t="shared" si="68"/>
        <v/>
      </c>
    </row>
    <row r="424" spans="1:15" x14ac:dyDescent="0.25">
      <c r="A424" s="2" t="s">
        <v>4</v>
      </c>
      <c r="B424" s="3" t="s">
        <v>3984</v>
      </c>
      <c r="C424" s="3" t="s">
        <v>3984</v>
      </c>
      <c r="D424" s="9" t="str">
        <f>IF(B424=C424,"ok","-")</f>
        <v>ok</v>
      </c>
      <c r="F424" t="str">
        <f t="shared" si="63"/>
        <v>scikit-learn/sklearn.decomposition._nmf/NMF/__init__/tolscikit-learn/sklearn.decomposition._nmf/NMF/__init__/tol</v>
      </c>
      <c r="I424" t="str">
        <f t="shared" si="64"/>
        <v>-</v>
      </c>
      <c r="J424" t="str">
        <f t="shared" si="69"/>
        <v/>
      </c>
      <c r="K424" t="str">
        <f t="shared" si="65"/>
        <v/>
      </c>
      <c r="L424" t="str">
        <f t="shared" si="66"/>
        <v/>
      </c>
      <c r="N424" t="str">
        <f t="shared" si="67"/>
        <v>+</v>
      </c>
      <c r="O424" t="str">
        <f t="shared" si="68"/>
        <v/>
      </c>
    </row>
    <row r="425" spans="1:15" x14ac:dyDescent="0.25">
      <c r="A425" s="2" t="s">
        <v>4</v>
      </c>
      <c r="B425" s="3" t="s">
        <v>3987</v>
      </c>
      <c r="C425" s="3" t="s">
        <v>3987</v>
      </c>
      <c r="D425" s="9" t="str">
        <f>IF(B425=C425,"ok","-")</f>
        <v>ok</v>
      </c>
      <c r="F425" t="str">
        <f t="shared" si="63"/>
        <v>scikit-learn/sklearn.decomposition._nmf/NMF/__init__/verbosescikit-learn/sklearn.decomposition._nmf/NMF/__init__/verbose</v>
      </c>
      <c r="I425" t="str">
        <f t="shared" si="64"/>
        <v>-</v>
      </c>
      <c r="J425" t="str">
        <f t="shared" si="69"/>
        <v/>
      </c>
      <c r="K425" t="str">
        <f t="shared" si="65"/>
        <v/>
      </c>
      <c r="L425" t="str">
        <f t="shared" si="66"/>
        <v/>
      </c>
      <c r="N425" t="str">
        <f t="shared" si="67"/>
        <v>+</v>
      </c>
      <c r="O425" t="str">
        <f t="shared" si="68"/>
        <v/>
      </c>
    </row>
    <row r="426" spans="1:15" x14ac:dyDescent="0.25">
      <c r="A426" s="2" t="s">
        <v>297</v>
      </c>
      <c r="B426" s="3" t="s">
        <v>2669</v>
      </c>
      <c r="C426" s="2"/>
      <c r="D426" s="9" t="s">
        <v>3324</v>
      </c>
      <c r="E426" t="s">
        <v>8102</v>
      </c>
      <c r="F426" t="str">
        <f t="shared" si="63"/>
        <v>scikit-learn/sklearn.decomposition._nmf/NMF/fit</v>
      </c>
      <c r="I426" t="str">
        <f t="shared" si="64"/>
        <v>+</v>
      </c>
      <c r="J426" t="str">
        <f t="shared" si="69"/>
        <v/>
      </c>
      <c r="K426" t="str">
        <f t="shared" si="65"/>
        <v/>
      </c>
      <c r="L426" t="str">
        <f t="shared" si="66"/>
        <v/>
      </c>
      <c r="N426" t="str">
        <f t="shared" si="67"/>
        <v/>
      </c>
      <c r="O426" t="str">
        <f t="shared" si="68"/>
        <v>+</v>
      </c>
    </row>
    <row r="427" spans="1:15" x14ac:dyDescent="0.25">
      <c r="A427" s="2" t="s">
        <v>297</v>
      </c>
      <c r="B427" s="3" t="s">
        <v>6868</v>
      </c>
      <c r="C427" s="2"/>
      <c r="D427" s="9" t="s">
        <v>3324</v>
      </c>
      <c r="E427" t="s">
        <v>8102</v>
      </c>
      <c r="F427" t="str">
        <f t="shared" si="63"/>
        <v>scikit-learn/sklearn.decomposition._nmf/NMF/fit/params</v>
      </c>
      <c r="I427" t="str">
        <f t="shared" si="64"/>
        <v>+</v>
      </c>
      <c r="J427" t="str">
        <f t="shared" si="69"/>
        <v/>
      </c>
      <c r="K427" t="str">
        <f t="shared" si="65"/>
        <v/>
      </c>
      <c r="L427" t="str">
        <f t="shared" si="66"/>
        <v/>
      </c>
      <c r="N427" t="str">
        <f t="shared" si="67"/>
        <v/>
      </c>
      <c r="O427" t="str">
        <f t="shared" si="68"/>
        <v>+</v>
      </c>
    </row>
    <row r="428" spans="1:15" x14ac:dyDescent="0.25">
      <c r="A428" s="2" t="s">
        <v>297</v>
      </c>
      <c r="B428" s="3" t="s">
        <v>6865</v>
      </c>
      <c r="C428" s="2"/>
      <c r="D428" s="9" t="s">
        <v>3324</v>
      </c>
      <c r="E428" t="s">
        <v>8102</v>
      </c>
      <c r="F428" t="str">
        <f t="shared" si="63"/>
        <v>scikit-learn/sklearn.decomposition._nmf/NMF/fit/self</v>
      </c>
      <c r="I428" t="str">
        <f t="shared" si="64"/>
        <v>+</v>
      </c>
      <c r="J428" t="str">
        <f t="shared" si="69"/>
        <v/>
      </c>
      <c r="K428" t="str">
        <f t="shared" si="65"/>
        <v/>
      </c>
      <c r="L428" t="str">
        <f t="shared" si="66"/>
        <v/>
      </c>
      <c r="N428" t="str">
        <f t="shared" si="67"/>
        <v/>
      </c>
      <c r="O428" t="str">
        <f t="shared" si="68"/>
        <v>+</v>
      </c>
    </row>
    <row r="429" spans="1:15" x14ac:dyDescent="0.25">
      <c r="A429" s="2" t="s">
        <v>297</v>
      </c>
      <c r="B429" s="3" t="s">
        <v>6866</v>
      </c>
      <c r="C429" s="2"/>
      <c r="D429" s="9" t="s">
        <v>3324</v>
      </c>
      <c r="E429" t="s">
        <v>8102</v>
      </c>
      <c r="F429" t="str">
        <f t="shared" si="63"/>
        <v>scikit-learn/sklearn.decomposition._nmf/NMF/fit/X</v>
      </c>
      <c r="I429" t="str">
        <f t="shared" si="64"/>
        <v>+</v>
      </c>
      <c r="J429" t="str">
        <f t="shared" si="69"/>
        <v/>
      </c>
      <c r="K429" t="str">
        <f t="shared" si="65"/>
        <v/>
      </c>
      <c r="L429" t="str">
        <f t="shared" si="66"/>
        <v/>
      </c>
      <c r="N429" t="str">
        <f t="shared" si="67"/>
        <v/>
      </c>
      <c r="O429" t="str">
        <f t="shared" si="68"/>
        <v>+</v>
      </c>
    </row>
    <row r="430" spans="1:15" x14ac:dyDescent="0.25">
      <c r="A430" s="2" t="s">
        <v>297</v>
      </c>
      <c r="B430" s="3" t="s">
        <v>6867</v>
      </c>
      <c r="C430" s="2"/>
      <c r="D430" s="9" t="s">
        <v>3324</v>
      </c>
      <c r="E430" t="s">
        <v>8102</v>
      </c>
      <c r="F430" t="str">
        <f t="shared" si="63"/>
        <v>scikit-learn/sklearn.decomposition._nmf/NMF/fit/y</v>
      </c>
      <c r="I430" t="str">
        <f t="shared" si="64"/>
        <v>+</v>
      </c>
      <c r="J430" t="str">
        <f t="shared" si="69"/>
        <v/>
      </c>
      <c r="K430" t="str">
        <f t="shared" si="65"/>
        <v/>
      </c>
      <c r="L430" t="str">
        <f t="shared" si="66"/>
        <v/>
      </c>
      <c r="N430" t="str">
        <f t="shared" si="67"/>
        <v/>
      </c>
      <c r="O430" t="str">
        <f t="shared" si="68"/>
        <v>+</v>
      </c>
    </row>
    <row r="431" spans="1:15" x14ac:dyDescent="0.25">
      <c r="A431" s="2" t="s">
        <v>4</v>
      </c>
      <c r="B431" s="3" t="s">
        <v>3991</v>
      </c>
      <c r="C431" s="3" t="s">
        <v>3991</v>
      </c>
      <c r="D431" s="9" t="str">
        <f t="shared" ref="D431:D436" si="70">IF(B431=C431,"ok","-")</f>
        <v>ok</v>
      </c>
      <c r="F431" t="str">
        <f t="shared" si="63"/>
        <v>scikit-learn/sklearn.decomposition._nmf/NMF/fit_transform/Hscikit-learn/sklearn.decomposition._nmf/NMF/fit_transform/H</v>
      </c>
      <c r="I431" t="str">
        <f t="shared" si="64"/>
        <v>-</v>
      </c>
      <c r="J431" t="str">
        <f t="shared" si="69"/>
        <v/>
      </c>
      <c r="K431" t="str">
        <f t="shared" si="65"/>
        <v/>
      </c>
      <c r="L431" t="str">
        <f t="shared" si="66"/>
        <v/>
      </c>
      <c r="N431" t="str">
        <f t="shared" si="67"/>
        <v>+</v>
      </c>
      <c r="O431" t="str">
        <f t="shared" si="68"/>
        <v/>
      </c>
    </row>
    <row r="432" spans="1:15" x14ac:dyDescent="0.25">
      <c r="A432" s="2" t="s">
        <v>4</v>
      </c>
      <c r="B432" s="3" t="s">
        <v>3989</v>
      </c>
      <c r="C432" s="3" t="s">
        <v>3989</v>
      </c>
      <c r="D432" s="9" t="str">
        <f t="shared" si="70"/>
        <v>ok</v>
      </c>
      <c r="F432" t="str">
        <f t="shared" si="63"/>
        <v>scikit-learn/sklearn.decomposition._nmf/NMF/fit_transform/selfscikit-learn/sklearn.decomposition._nmf/NMF/fit_transform/self</v>
      </c>
      <c r="I432" t="str">
        <f t="shared" si="64"/>
        <v>-</v>
      </c>
      <c r="J432" t="str">
        <f t="shared" si="69"/>
        <v/>
      </c>
      <c r="K432" t="str">
        <f t="shared" si="65"/>
        <v/>
      </c>
      <c r="L432" t="str">
        <f t="shared" si="66"/>
        <v/>
      </c>
      <c r="N432" t="str">
        <f t="shared" si="67"/>
        <v>+</v>
      </c>
      <c r="O432" t="str">
        <f t="shared" si="68"/>
        <v/>
      </c>
    </row>
    <row r="433" spans="1:19" x14ac:dyDescent="0.25">
      <c r="A433" s="2" t="s">
        <v>4</v>
      </c>
      <c r="B433" s="3" t="s">
        <v>3990</v>
      </c>
      <c r="C433" s="3" t="s">
        <v>3990</v>
      </c>
      <c r="D433" s="9" t="str">
        <f t="shared" si="70"/>
        <v>ok</v>
      </c>
      <c r="F433" t="str">
        <f t="shared" si="63"/>
        <v>scikit-learn/sklearn.decomposition._nmf/NMF/fit_transform/Wscikit-learn/sklearn.decomposition._nmf/NMF/fit_transform/W</v>
      </c>
      <c r="I433" t="str">
        <f t="shared" si="64"/>
        <v>-</v>
      </c>
      <c r="J433" t="str">
        <f t="shared" si="69"/>
        <v/>
      </c>
      <c r="K433" t="str">
        <f t="shared" si="65"/>
        <v/>
      </c>
      <c r="L433" t="str">
        <f t="shared" si="66"/>
        <v/>
      </c>
      <c r="N433" t="str">
        <f t="shared" si="67"/>
        <v>+</v>
      </c>
      <c r="O433" t="str">
        <f t="shared" si="68"/>
        <v/>
      </c>
    </row>
    <row r="434" spans="1:19" x14ac:dyDescent="0.25">
      <c r="A434" s="2" t="s">
        <v>2509</v>
      </c>
      <c r="B434" s="3" t="s">
        <v>6694</v>
      </c>
      <c r="C434" s="3" t="s">
        <v>6694</v>
      </c>
      <c r="D434" s="9" t="str">
        <f t="shared" si="70"/>
        <v>ok</v>
      </c>
      <c r="F434" t="str">
        <f t="shared" si="63"/>
        <v>scikit-learn/sklearn.decomposition._nmf/NMF/fit_transform/Xscikit-learn/sklearn.decomposition._nmf/NMF/fit_transform/X</v>
      </c>
      <c r="I434" t="str">
        <f t="shared" si="64"/>
        <v>-</v>
      </c>
      <c r="J434" t="str">
        <f t="shared" si="69"/>
        <v/>
      </c>
      <c r="K434" t="str">
        <f t="shared" si="65"/>
        <v/>
      </c>
      <c r="L434" t="str">
        <f t="shared" si="66"/>
        <v/>
      </c>
      <c r="N434" t="str">
        <f t="shared" si="67"/>
        <v>+</v>
      </c>
      <c r="O434" t="str">
        <f t="shared" si="68"/>
        <v/>
      </c>
    </row>
    <row r="435" spans="1:19" x14ac:dyDescent="0.25">
      <c r="A435" s="2" t="s">
        <v>2471</v>
      </c>
      <c r="B435" s="3" t="s">
        <v>6628</v>
      </c>
      <c r="C435" s="3" t="s">
        <v>6628</v>
      </c>
      <c r="D435" s="9" t="str">
        <f t="shared" si="70"/>
        <v>ok</v>
      </c>
      <c r="F435" t="str">
        <f t="shared" si="63"/>
        <v>scikit-learn/sklearn.decomposition._nmf/NMF/fit_transform/yscikit-learn/sklearn.decomposition._nmf/NMF/fit_transform/y</v>
      </c>
      <c r="I435" t="str">
        <f t="shared" si="64"/>
        <v>-</v>
      </c>
      <c r="J435" t="str">
        <f t="shared" si="69"/>
        <v/>
      </c>
      <c r="K435" t="str">
        <f t="shared" si="65"/>
        <v/>
      </c>
      <c r="L435" t="str">
        <f t="shared" si="66"/>
        <v/>
      </c>
      <c r="N435" t="str">
        <f t="shared" si="67"/>
        <v>+</v>
      </c>
      <c r="O435" t="str">
        <f t="shared" si="68"/>
        <v/>
      </c>
    </row>
    <row r="436" spans="1:19" x14ac:dyDescent="0.25">
      <c r="A436" s="2" t="s">
        <v>7881</v>
      </c>
      <c r="B436" s="3" t="s">
        <v>2670</v>
      </c>
      <c r="C436" s="3" t="s">
        <v>2670</v>
      </c>
      <c r="D436" s="9" t="str">
        <f t="shared" si="70"/>
        <v>ok</v>
      </c>
      <c r="F436" t="str">
        <f t="shared" si="63"/>
        <v>scikit-learn/sklearn.decomposition._nmf/NMF/fit_transformscikit-learn/sklearn.decomposition._nmf/NMF/fit_transform</v>
      </c>
      <c r="I436" t="str">
        <f t="shared" si="64"/>
        <v>-</v>
      </c>
      <c r="J436" t="str">
        <f t="shared" si="69"/>
        <v/>
      </c>
      <c r="K436" t="str">
        <f t="shared" si="65"/>
        <v/>
      </c>
      <c r="L436" t="str">
        <f t="shared" si="66"/>
        <v/>
      </c>
      <c r="N436" t="str">
        <f t="shared" si="67"/>
        <v>+</v>
      </c>
      <c r="O436" t="str">
        <f t="shared" si="68"/>
        <v/>
      </c>
    </row>
    <row r="437" spans="1:19" x14ac:dyDescent="0.25">
      <c r="A437" s="2" t="s">
        <v>297</v>
      </c>
      <c r="B437" s="3" t="s">
        <v>2671</v>
      </c>
      <c r="C437" s="2"/>
      <c r="D437" s="9" t="s">
        <v>3324</v>
      </c>
      <c r="E437" t="s">
        <v>8102</v>
      </c>
      <c r="F437" t="str">
        <f t="shared" si="63"/>
        <v>scikit-learn/sklearn.decomposition._nmf/NMF/inverse_transform</v>
      </c>
      <c r="I437" t="str">
        <f t="shared" si="64"/>
        <v>+</v>
      </c>
      <c r="J437" t="str">
        <f t="shared" si="69"/>
        <v/>
      </c>
      <c r="K437" t="str">
        <f t="shared" si="65"/>
        <v/>
      </c>
      <c r="L437" t="str">
        <f t="shared" si="66"/>
        <v/>
      </c>
      <c r="N437" t="str">
        <f t="shared" si="67"/>
        <v/>
      </c>
      <c r="O437" t="str">
        <f t="shared" si="68"/>
        <v>+</v>
      </c>
    </row>
    <row r="438" spans="1:19" x14ac:dyDescent="0.25">
      <c r="A438" s="2" t="s">
        <v>297</v>
      </c>
      <c r="B438" s="3" t="s">
        <v>6869</v>
      </c>
      <c r="C438" s="2"/>
      <c r="D438" s="9" t="s">
        <v>3324</v>
      </c>
      <c r="E438" t="s">
        <v>8102</v>
      </c>
      <c r="F438" t="str">
        <f t="shared" si="63"/>
        <v>scikit-learn/sklearn.decomposition._nmf/NMF/inverse_transform/self</v>
      </c>
      <c r="I438" t="str">
        <f t="shared" si="64"/>
        <v>+</v>
      </c>
      <c r="J438" t="str">
        <f t="shared" si="69"/>
        <v/>
      </c>
      <c r="K438" t="str">
        <f t="shared" si="65"/>
        <v/>
      </c>
      <c r="L438" t="str">
        <f t="shared" si="66"/>
        <v/>
      </c>
      <c r="N438" t="str">
        <f t="shared" si="67"/>
        <v/>
      </c>
      <c r="O438" t="str">
        <f t="shared" si="68"/>
        <v>+</v>
      </c>
    </row>
    <row r="439" spans="1:19" x14ac:dyDescent="0.25">
      <c r="A439" s="2" t="s">
        <v>297</v>
      </c>
      <c r="B439" s="3" t="s">
        <v>6870</v>
      </c>
      <c r="C439" s="2"/>
      <c r="D439" s="9" t="s">
        <v>3324</v>
      </c>
      <c r="E439" t="s">
        <v>8102</v>
      </c>
      <c r="F439" t="str">
        <f t="shared" si="63"/>
        <v>scikit-learn/sklearn.decomposition._nmf/NMF/inverse_transform/W</v>
      </c>
      <c r="I439" t="str">
        <f t="shared" si="64"/>
        <v>+</v>
      </c>
      <c r="J439" t="str">
        <f t="shared" si="69"/>
        <v/>
      </c>
      <c r="K439" t="str">
        <f t="shared" si="65"/>
        <v/>
      </c>
      <c r="L439" t="str">
        <f t="shared" si="66"/>
        <v/>
      </c>
      <c r="N439" t="str">
        <f t="shared" si="67"/>
        <v/>
      </c>
      <c r="O439" t="str">
        <f t="shared" si="68"/>
        <v>+</v>
      </c>
    </row>
    <row r="440" spans="1:19" x14ac:dyDescent="0.25">
      <c r="A440" s="2" t="s">
        <v>4</v>
      </c>
      <c r="B440" s="3" t="s">
        <v>3992</v>
      </c>
      <c r="C440" s="3" t="s">
        <v>3992</v>
      </c>
      <c r="D440" s="9" t="str">
        <f t="shared" ref="D440:D445" si="71">IF(B440=C440,"ok","-")</f>
        <v>ok</v>
      </c>
      <c r="F440" t="str">
        <f t="shared" si="63"/>
        <v>scikit-learn/sklearn.decomposition._nmf/NMF/transform/selfscikit-learn/sklearn.decomposition._nmf/NMF/transform/self</v>
      </c>
      <c r="I440" t="str">
        <f t="shared" si="64"/>
        <v>-</v>
      </c>
      <c r="J440" t="str">
        <f t="shared" si="69"/>
        <v/>
      </c>
      <c r="K440" t="str">
        <f t="shared" si="65"/>
        <v/>
      </c>
      <c r="L440" t="str">
        <f t="shared" si="66"/>
        <v/>
      </c>
      <c r="N440" t="str">
        <f t="shared" si="67"/>
        <v>+</v>
      </c>
      <c r="O440" t="str">
        <f t="shared" si="68"/>
        <v/>
      </c>
    </row>
    <row r="441" spans="1:19" x14ac:dyDescent="0.25">
      <c r="A441" s="2" t="s">
        <v>2503</v>
      </c>
      <c r="B441" s="3" t="s">
        <v>6660</v>
      </c>
      <c r="C441" s="3" t="s">
        <v>6660</v>
      </c>
      <c r="D441" s="9" t="str">
        <f t="shared" si="71"/>
        <v>ok</v>
      </c>
      <c r="F441" t="str">
        <f t="shared" si="63"/>
        <v>scikit-learn/sklearn.decomposition._nmf/NMF/transform/Xscikit-learn/sklearn.decomposition._nmf/NMF/transform/X</v>
      </c>
      <c r="I441" t="str">
        <f t="shared" si="64"/>
        <v>-</v>
      </c>
      <c r="J441" t="str">
        <f t="shared" si="69"/>
        <v/>
      </c>
      <c r="K441" t="str">
        <f t="shared" si="65"/>
        <v/>
      </c>
      <c r="L441" t="str">
        <f t="shared" si="66"/>
        <v/>
      </c>
      <c r="N441" t="str">
        <f t="shared" si="67"/>
        <v>+</v>
      </c>
      <c r="O441" t="str">
        <f t="shared" si="68"/>
        <v/>
      </c>
    </row>
    <row r="442" spans="1:19" x14ac:dyDescent="0.25">
      <c r="A442" s="2" t="s">
        <v>7886</v>
      </c>
      <c r="B442" s="3" t="s">
        <v>2672</v>
      </c>
      <c r="C442" s="3" t="s">
        <v>2672</v>
      </c>
      <c r="D442" s="9" t="str">
        <f t="shared" si="71"/>
        <v>ok</v>
      </c>
      <c r="F442" t="str">
        <f t="shared" si="63"/>
        <v>scikit-learn/sklearn.decomposition._nmf/NMF/transformscikit-learn/sklearn.decomposition._nmf/NMF/transform</v>
      </c>
      <c r="I442" t="str">
        <f t="shared" si="64"/>
        <v>-</v>
      </c>
      <c r="J442" t="str">
        <f t="shared" si="69"/>
        <v/>
      </c>
      <c r="K442" t="str">
        <f t="shared" si="65"/>
        <v/>
      </c>
      <c r="L442" t="str">
        <f t="shared" si="66"/>
        <v/>
      </c>
      <c r="N442" t="str">
        <f t="shared" si="67"/>
        <v>+</v>
      </c>
      <c r="O442" t="str">
        <f t="shared" si="68"/>
        <v/>
      </c>
    </row>
    <row r="443" spans="1:19" x14ac:dyDescent="0.25">
      <c r="A443" s="2" t="s">
        <v>297</v>
      </c>
      <c r="B443" s="3" t="s">
        <v>527</v>
      </c>
      <c r="C443" s="2"/>
      <c r="D443" s="9" t="str">
        <f t="shared" si="71"/>
        <v>-</v>
      </c>
      <c r="F443" t="str">
        <f t="shared" si="63"/>
        <v>scikit-learn/sklearn.decomposition._nmf/non_negative_factorization</v>
      </c>
      <c r="I443" t="str">
        <f t="shared" si="64"/>
        <v>+</v>
      </c>
      <c r="J443" t="str">
        <f t="shared" si="69"/>
        <v/>
      </c>
      <c r="K443" t="str">
        <f t="shared" si="65"/>
        <v>+</v>
      </c>
      <c r="L443" t="str">
        <f t="shared" si="66"/>
        <v/>
      </c>
      <c r="N443" t="str">
        <f t="shared" si="67"/>
        <v/>
      </c>
      <c r="O443" t="str">
        <f t="shared" si="68"/>
        <v/>
      </c>
      <c r="P443" s="16" t="str">
        <f>IF(AND(K443="+",C443&lt;&gt;""),"+","")</f>
        <v/>
      </c>
      <c r="Q443" s="16" t="str">
        <f>IF(AND(I443="-",NOT(D443="ok")),LEN(B443)-LEN(SUBSTITUTE(B443,",",""))+"1","")</f>
        <v/>
      </c>
      <c r="R443" s="16" t="str">
        <f>IF(AND(I443="-",NOT(D443="ok")),LEN(C443)-LEN(SUBSTITUTE(C443,",",""))+"1","")</f>
        <v/>
      </c>
      <c r="S443" s="16"/>
    </row>
    <row r="444" spans="1:19" x14ac:dyDescent="0.25">
      <c r="A444" s="2" t="s">
        <v>297</v>
      </c>
      <c r="B444" s="2"/>
      <c r="C444" s="3" t="s">
        <v>527</v>
      </c>
      <c r="D444" s="9" t="str">
        <f t="shared" si="71"/>
        <v>-</v>
      </c>
      <c r="F444" t="str">
        <f t="shared" si="63"/>
        <v>scikit-learn/sklearn.decomposition._nmf/non_negative_factorization</v>
      </c>
      <c r="I444" t="str">
        <f t="shared" si="64"/>
        <v>+</v>
      </c>
      <c r="J444" t="str">
        <f t="shared" si="69"/>
        <v/>
      </c>
      <c r="K444" t="str">
        <f t="shared" si="65"/>
        <v>+</v>
      </c>
      <c r="L444" t="str">
        <f t="shared" si="66"/>
        <v/>
      </c>
      <c r="N444" t="str">
        <f t="shared" si="67"/>
        <v/>
      </c>
      <c r="O444" t="str">
        <f t="shared" si="68"/>
        <v/>
      </c>
      <c r="P444" s="16" t="str">
        <f>IF(AND(K444="+",C444&lt;&gt;""),"+","")</f>
        <v>+</v>
      </c>
      <c r="Q444" s="16" t="str">
        <f>IF(AND(I444="-",NOT(D444="ok")),LEN(B444)-LEN(SUBSTITUTE(B444,",",""))+"1","")</f>
        <v/>
      </c>
      <c r="R444" s="16" t="str">
        <f>IF(AND(I444="-",NOT(D444="ok")),LEN(C444)-LEN(SUBSTITUTE(C444,",",""))+"1","")</f>
        <v/>
      </c>
      <c r="S444" s="16"/>
    </row>
    <row r="445" spans="1:19" ht="30" x14ac:dyDescent="0.25">
      <c r="A445" s="2" t="s">
        <v>7981</v>
      </c>
      <c r="B445" s="3" t="s">
        <v>7982</v>
      </c>
      <c r="C445" s="3" t="s">
        <v>7983</v>
      </c>
      <c r="D445" s="9" t="str">
        <f t="shared" si="71"/>
        <v>-</v>
      </c>
      <c r="F445" t="str">
        <f t="shared" si="63"/>
        <v>scikit-learn/sklearn.decomposition._nmf/non_negative_factorization/alpha, scikit-learn/sklearn.decomposition._nmf/non_negative_factorization/l1_ratioscikit-learn/sklearn.decomposition._nmf/non_negative_factorization/alpha_W, scikit-learn/sklearn.decomposition._nmf/non_negative_factorization/l1_ratio</v>
      </c>
      <c r="I445" t="str">
        <f t="shared" si="64"/>
        <v>-</v>
      </c>
      <c r="J445" s="19"/>
      <c r="K445" t="str">
        <f t="shared" si="65"/>
        <v/>
      </c>
      <c r="L445" t="str">
        <f t="shared" si="66"/>
        <v/>
      </c>
      <c r="N445" t="str">
        <f t="shared" si="67"/>
        <v/>
      </c>
      <c r="O445" t="str">
        <f t="shared" si="68"/>
        <v/>
      </c>
      <c r="P445" s="16" t="str">
        <f>IF(AND(K445="+",C445&lt;&gt;""),"+","")</f>
        <v/>
      </c>
      <c r="Q445" s="16">
        <f>IF(AND(I445="-",NOT(D445="ok")),LEN(B445)-LEN(SUBSTITUTE(B445,",",""))+"1","")</f>
        <v>2</v>
      </c>
      <c r="R445" s="16">
        <f>IF(AND(I445="-",NOT(D445="ok")),LEN(C445)-LEN(SUBSTITUTE(C445,",",""))+"1","")</f>
        <v>2</v>
      </c>
      <c r="S445" s="16"/>
    </row>
    <row r="446" spans="1:19" x14ac:dyDescent="0.25">
      <c r="A446" s="2" t="s">
        <v>297</v>
      </c>
      <c r="B446" s="2"/>
      <c r="C446" s="3" t="s">
        <v>3449</v>
      </c>
      <c r="D446" s="9" t="s">
        <v>3324</v>
      </c>
      <c r="E446" t="s">
        <v>8101</v>
      </c>
      <c r="F446" t="str">
        <f t="shared" si="63"/>
        <v>scikit-learn/sklearn.decomposition._nmf/non_negative_factorization/alpha_H</v>
      </c>
      <c r="I446" t="str">
        <f t="shared" si="64"/>
        <v>+</v>
      </c>
      <c r="J446" t="str">
        <f t="shared" ref="J446:J477" si="72">IF(AND(I446="-",NOT(D446="ok")),"+","")</f>
        <v/>
      </c>
      <c r="K446" t="str">
        <f t="shared" si="65"/>
        <v/>
      </c>
      <c r="L446" t="str">
        <f t="shared" si="66"/>
        <v/>
      </c>
      <c r="N446" t="str">
        <f t="shared" si="67"/>
        <v/>
      </c>
      <c r="O446" t="str">
        <f t="shared" si="68"/>
        <v>+</v>
      </c>
    </row>
    <row r="447" spans="1:19" x14ac:dyDescent="0.25">
      <c r="A447" s="2" t="s">
        <v>4</v>
      </c>
      <c r="B447" s="3" t="s">
        <v>1401</v>
      </c>
      <c r="C447" s="3" t="s">
        <v>1401</v>
      </c>
      <c r="D447" s="9" t="str">
        <f t="shared" ref="D447:D452" si="73">IF(B447=C447,"ok","-")</f>
        <v>ok</v>
      </c>
      <c r="F447" t="str">
        <f t="shared" si="63"/>
        <v>scikit-learn/sklearn.decomposition._nmf/non_negative_factorization/beta_lossscikit-learn/sklearn.decomposition._nmf/non_negative_factorization/beta_loss</v>
      </c>
      <c r="I447" t="str">
        <f t="shared" si="64"/>
        <v>-</v>
      </c>
      <c r="J447" t="str">
        <f t="shared" si="72"/>
        <v/>
      </c>
      <c r="K447" t="str">
        <f t="shared" si="65"/>
        <v/>
      </c>
      <c r="L447" t="str">
        <f t="shared" si="66"/>
        <v/>
      </c>
      <c r="N447" t="str">
        <f t="shared" si="67"/>
        <v>+</v>
      </c>
      <c r="O447" t="str">
        <f t="shared" si="68"/>
        <v/>
      </c>
    </row>
    <row r="448" spans="1:19" x14ac:dyDescent="0.25">
      <c r="A448" s="2" t="s">
        <v>4</v>
      </c>
      <c r="B448" s="3" t="s">
        <v>1398</v>
      </c>
      <c r="C448" s="3" t="s">
        <v>1398</v>
      </c>
      <c r="D448" s="9" t="str">
        <f t="shared" si="73"/>
        <v>ok</v>
      </c>
      <c r="F448" t="str">
        <f t="shared" si="63"/>
        <v>scikit-learn/sklearn.decomposition._nmf/non_negative_factorization/Hscikit-learn/sklearn.decomposition._nmf/non_negative_factorization/H</v>
      </c>
      <c r="I448" t="str">
        <f t="shared" si="64"/>
        <v>-</v>
      </c>
      <c r="J448" t="str">
        <f t="shared" si="72"/>
        <v/>
      </c>
      <c r="K448" t="str">
        <f t="shared" si="65"/>
        <v/>
      </c>
      <c r="L448" t="str">
        <f t="shared" si="66"/>
        <v/>
      </c>
      <c r="N448" t="str">
        <f t="shared" si="67"/>
        <v>+</v>
      </c>
      <c r="O448" t="str">
        <f t="shared" si="68"/>
        <v/>
      </c>
    </row>
    <row r="449" spans="1:19" x14ac:dyDescent="0.25">
      <c r="A449" s="2" t="s">
        <v>2530</v>
      </c>
      <c r="B449" s="3" t="s">
        <v>2531</v>
      </c>
      <c r="C449" s="3" t="s">
        <v>2531</v>
      </c>
      <c r="D449" s="9" t="str">
        <f t="shared" si="73"/>
        <v>ok</v>
      </c>
      <c r="F449" t="str">
        <f t="shared" si="63"/>
        <v>scikit-learn/sklearn.decomposition._nmf/non_negative_factorization/initscikit-learn/sklearn.decomposition._nmf/non_negative_factorization/init</v>
      </c>
      <c r="I449" t="str">
        <f t="shared" si="64"/>
        <v>-</v>
      </c>
      <c r="J449" t="str">
        <f t="shared" si="72"/>
        <v/>
      </c>
      <c r="K449" t="str">
        <f t="shared" si="65"/>
        <v/>
      </c>
      <c r="L449" t="str">
        <f t="shared" si="66"/>
        <v/>
      </c>
      <c r="N449" t="str">
        <f t="shared" si="67"/>
        <v>+</v>
      </c>
      <c r="O449" t="str">
        <f t="shared" si="68"/>
        <v/>
      </c>
    </row>
    <row r="450" spans="1:19" x14ac:dyDescent="0.25">
      <c r="A450" s="2" t="s">
        <v>4</v>
      </c>
      <c r="B450" s="3" t="s">
        <v>1403</v>
      </c>
      <c r="C450" s="3" t="s">
        <v>1403</v>
      </c>
      <c r="D450" s="9" t="str">
        <f t="shared" si="73"/>
        <v>ok</v>
      </c>
      <c r="F450" t="str">
        <f t="shared" si="63"/>
        <v>scikit-learn/sklearn.decomposition._nmf/non_negative_factorization/max_iterscikit-learn/sklearn.decomposition._nmf/non_negative_factorization/max_iter</v>
      </c>
      <c r="I450" t="str">
        <f t="shared" si="64"/>
        <v>-</v>
      </c>
      <c r="J450" t="str">
        <f t="shared" si="72"/>
        <v/>
      </c>
      <c r="K450" t="str">
        <f t="shared" si="65"/>
        <v/>
      </c>
      <c r="L450" t="str">
        <f t="shared" si="66"/>
        <v/>
      </c>
      <c r="N450" t="str">
        <f t="shared" si="67"/>
        <v>+</v>
      </c>
      <c r="O450" t="str">
        <f t="shared" si="68"/>
        <v/>
      </c>
    </row>
    <row r="451" spans="1:19" ht="30" x14ac:dyDescent="0.25">
      <c r="A451" s="2" t="s">
        <v>4</v>
      </c>
      <c r="B451" s="3" t="s">
        <v>1399</v>
      </c>
      <c r="C451" s="3" t="s">
        <v>1399</v>
      </c>
      <c r="D451" s="9" t="str">
        <f t="shared" si="73"/>
        <v>ok</v>
      </c>
      <c r="F451" t="str">
        <f t="shared" si="63"/>
        <v>scikit-learn/sklearn.decomposition._nmf/non_negative_factorization/n_componentsscikit-learn/sklearn.decomposition._nmf/non_negative_factorization/n_components</v>
      </c>
      <c r="I451" t="str">
        <f t="shared" si="64"/>
        <v>-</v>
      </c>
      <c r="J451" t="str">
        <f t="shared" si="72"/>
        <v/>
      </c>
      <c r="K451" t="str">
        <f t="shared" si="65"/>
        <v/>
      </c>
      <c r="L451" t="str">
        <f t="shared" si="66"/>
        <v/>
      </c>
      <c r="N451" t="str">
        <f t="shared" si="67"/>
        <v>+</v>
      </c>
      <c r="O451" t="str">
        <f t="shared" si="68"/>
        <v/>
      </c>
    </row>
    <row r="452" spans="1:19" ht="30" x14ac:dyDescent="0.25">
      <c r="A452" s="2" t="s">
        <v>4</v>
      </c>
      <c r="B452" s="3" t="s">
        <v>1404</v>
      </c>
      <c r="C452" s="3" t="s">
        <v>1404</v>
      </c>
      <c r="D452" s="9" t="str">
        <f t="shared" si="73"/>
        <v>ok</v>
      </c>
      <c r="F452" t="str">
        <f t="shared" si="63"/>
        <v>scikit-learn/sklearn.decomposition._nmf/non_negative_factorization/random_statescikit-learn/sklearn.decomposition._nmf/non_negative_factorization/random_state</v>
      </c>
      <c r="I452" t="str">
        <f t="shared" si="64"/>
        <v>-</v>
      </c>
      <c r="J452" t="str">
        <f t="shared" si="72"/>
        <v/>
      </c>
      <c r="K452" t="str">
        <f t="shared" si="65"/>
        <v/>
      </c>
      <c r="L452" t="str">
        <f t="shared" si="66"/>
        <v/>
      </c>
      <c r="N452" t="str">
        <f t="shared" si="67"/>
        <v>+</v>
      </c>
      <c r="O452" t="str">
        <f t="shared" si="68"/>
        <v/>
      </c>
    </row>
    <row r="453" spans="1:19" ht="30" x14ac:dyDescent="0.25">
      <c r="A453" s="2" t="s">
        <v>297</v>
      </c>
      <c r="B453" s="3" t="s">
        <v>3188</v>
      </c>
      <c r="C453" s="2"/>
      <c r="D453" s="9" t="s">
        <v>3324</v>
      </c>
      <c r="E453" t="s">
        <v>8066</v>
      </c>
      <c r="F453" t="str">
        <f t="shared" si="63"/>
        <v>scikit-learn/sklearn.decomposition._nmf/non_negative_factorization/regularization</v>
      </c>
      <c r="I453" t="str">
        <f t="shared" si="64"/>
        <v>+</v>
      </c>
      <c r="J453" t="str">
        <f t="shared" si="72"/>
        <v/>
      </c>
      <c r="K453" t="str">
        <f t="shared" si="65"/>
        <v/>
      </c>
      <c r="L453" t="str">
        <f t="shared" si="66"/>
        <v/>
      </c>
      <c r="N453" t="str">
        <f t="shared" si="67"/>
        <v/>
      </c>
      <c r="O453" t="str">
        <f t="shared" si="68"/>
        <v>+</v>
      </c>
    </row>
    <row r="454" spans="1:19" x14ac:dyDescent="0.25">
      <c r="A454" s="2" t="s">
        <v>4</v>
      </c>
      <c r="B454" s="3" t="s">
        <v>1406</v>
      </c>
      <c r="C454" s="3" t="s">
        <v>1406</v>
      </c>
      <c r="D454" s="9" t="str">
        <f t="shared" ref="D454:D467" si="74">IF(B454=C454,"ok","-")</f>
        <v>ok</v>
      </c>
      <c r="F454" t="str">
        <f t="shared" si="63"/>
        <v>scikit-learn/sklearn.decomposition._nmf/non_negative_factorization/shufflescikit-learn/sklearn.decomposition._nmf/non_negative_factorization/shuffle</v>
      </c>
      <c r="I454" t="str">
        <f t="shared" si="64"/>
        <v>-</v>
      </c>
      <c r="J454" t="str">
        <f t="shared" si="72"/>
        <v/>
      </c>
      <c r="K454" t="str">
        <f t="shared" si="65"/>
        <v/>
      </c>
      <c r="L454" t="str">
        <f t="shared" si="66"/>
        <v/>
      </c>
      <c r="N454" t="str">
        <f t="shared" si="67"/>
        <v>+</v>
      </c>
      <c r="O454" t="str">
        <f t="shared" si="68"/>
        <v/>
      </c>
    </row>
    <row r="455" spans="1:19" x14ac:dyDescent="0.25">
      <c r="A455" s="2" t="s">
        <v>2295</v>
      </c>
      <c r="B455" s="3" t="s">
        <v>2296</v>
      </c>
      <c r="C455" s="3" t="s">
        <v>2296</v>
      </c>
      <c r="D455" s="9" t="str">
        <f t="shared" si="74"/>
        <v>ok</v>
      </c>
      <c r="F455" t="str">
        <f t="shared" si="63"/>
        <v>scikit-learn/sklearn.decomposition._nmf/non_negative_factorization/solverscikit-learn/sklearn.decomposition._nmf/non_negative_factorization/solver</v>
      </c>
      <c r="I455" t="str">
        <f t="shared" si="64"/>
        <v>-</v>
      </c>
      <c r="J455" t="str">
        <f t="shared" si="72"/>
        <v/>
      </c>
      <c r="K455" t="str">
        <f t="shared" si="65"/>
        <v/>
      </c>
      <c r="L455" t="str">
        <f t="shared" si="66"/>
        <v/>
      </c>
      <c r="N455" t="str">
        <f t="shared" si="67"/>
        <v>+</v>
      </c>
      <c r="O455" t="str">
        <f t="shared" si="68"/>
        <v/>
      </c>
    </row>
    <row r="456" spans="1:19" x14ac:dyDescent="0.25">
      <c r="A456" s="2" t="s">
        <v>4</v>
      </c>
      <c r="B456" s="3" t="s">
        <v>1402</v>
      </c>
      <c r="C456" s="3" t="s">
        <v>1402</v>
      </c>
      <c r="D456" s="9" t="str">
        <f t="shared" si="74"/>
        <v>ok</v>
      </c>
      <c r="F456" t="str">
        <f t="shared" si="63"/>
        <v>scikit-learn/sklearn.decomposition._nmf/non_negative_factorization/tolscikit-learn/sklearn.decomposition._nmf/non_negative_factorization/tol</v>
      </c>
      <c r="I456" t="str">
        <f t="shared" si="64"/>
        <v>-</v>
      </c>
      <c r="J456" t="str">
        <f t="shared" si="72"/>
        <v/>
      </c>
      <c r="K456" t="str">
        <f t="shared" si="65"/>
        <v/>
      </c>
      <c r="L456" t="str">
        <f t="shared" si="66"/>
        <v/>
      </c>
      <c r="N456" t="str">
        <f t="shared" si="67"/>
        <v>+</v>
      </c>
      <c r="O456" t="str">
        <f t="shared" si="68"/>
        <v/>
      </c>
    </row>
    <row r="457" spans="1:19" x14ac:dyDescent="0.25">
      <c r="A457" s="2" t="s">
        <v>4</v>
      </c>
      <c r="B457" s="3" t="s">
        <v>1400</v>
      </c>
      <c r="C457" s="3" t="s">
        <v>1400</v>
      </c>
      <c r="D457" s="9" t="str">
        <f t="shared" si="74"/>
        <v>ok</v>
      </c>
      <c r="F457" t="str">
        <f t="shared" si="63"/>
        <v>scikit-learn/sklearn.decomposition._nmf/non_negative_factorization/update_Hscikit-learn/sklearn.decomposition._nmf/non_negative_factorization/update_H</v>
      </c>
      <c r="I457" t="str">
        <f t="shared" si="64"/>
        <v>-</v>
      </c>
      <c r="J457" t="str">
        <f t="shared" si="72"/>
        <v/>
      </c>
      <c r="K457" t="str">
        <f t="shared" si="65"/>
        <v/>
      </c>
      <c r="L457" t="str">
        <f t="shared" si="66"/>
        <v/>
      </c>
      <c r="N457" t="str">
        <f t="shared" si="67"/>
        <v>+</v>
      </c>
      <c r="O457" t="str">
        <f t="shared" si="68"/>
        <v/>
      </c>
    </row>
    <row r="458" spans="1:19" x14ac:dyDescent="0.25">
      <c r="A458" s="2" t="s">
        <v>4</v>
      </c>
      <c r="B458" s="3" t="s">
        <v>1405</v>
      </c>
      <c r="C458" s="3" t="s">
        <v>1405</v>
      </c>
      <c r="D458" s="9" t="str">
        <f t="shared" si="74"/>
        <v>ok</v>
      </c>
      <c r="F458" t="str">
        <f t="shared" si="63"/>
        <v>scikit-learn/sklearn.decomposition._nmf/non_negative_factorization/verbosescikit-learn/sklearn.decomposition._nmf/non_negative_factorization/verbose</v>
      </c>
      <c r="I458" t="str">
        <f t="shared" si="64"/>
        <v>-</v>
      </c>
      <c r="J458" t="str">
        <f t="shared" si="72"/>
        <v/>
      </c>
      <c r="K458" t="str">
        <f t="shared" si="65"/>
        <v/>
      </c>
      <c r="L458" t="str">
        <f t="shared" si="66"/>
        <v/>
      </c>
      <c r="N458" t="str">
        <f t="shared" si="67"/>
        <v>+</v>
      </c>
      <c r="O458" t="str">
        <f t="shared" si="68"/>
        <v/>
      </c>
    </row>
    <row r="459" spans="1:19" x14ac:dyDescent="0.25">
      <c r="A459" s="2" t="s">
        <v>4</v>
      </c>
      <c r="B459" s="3" t="s">
        <v>1397</v>
      </c>
      <c r="C459" s="3" t="s">
        <v>1397</v>
      </c>
      <c r="D459" s="9" t="str">
        <f t="shared" si="74"/>
        <v>ok</v>
      </c>
      <c r="F459" t="str">
        <f t="shared" si="63"/>
        <v>scikit-learn/sklearn.decomposition._nmf/non_negative_factorization/Wscikit-learn/sklearn.decomposition._nmf/non_negative_factorization/W</v>
      </c>
      <c r="I459" t="str">
        <f t="shared" si="64"/>
        <v>-</v>
      </c>
      <c r="J459" t="str">
        <f t="shared" si="72"/>
        <v/>
      </c>
      <c r="K459" t="str">
        <f t="shared" si="65"/>
        <v/>
      </c>
      <c r="L459" t="str">
        <f t="shared" si="66"/>
        <v/>
      </c>
      <c r="N459" t="str">
        <f t="shared" si="67"/>
        <v>+</v>
      </c>
      <c r="O459" t="str">
        <f t="shared" si="68"/>
        <v/>
      </c>
    </row>
    <row r="460" spans="1:19" x14ac:dyDescent="0.25">
      <c r="A460" s="2" t="s">
        <v>2509</v>
      </c>
      <c r="B460" s="3" t="s">
        <v>2526</v>
      </c>
      <c r="C460" s="3" t="s">
        <v>2526</v>
      </c>
      <c r="D460" s="9" t="str">
        <f t="shared" si="74"/>
        <v>ok</v>
      </c>
      <c r="F460" t="str">
        <f t="shared" si="63"/>
        <v>scikit-learn/sklearn.decomposition._nmf/non_negative_factorization/Xscikit-learn/sklearn.decomposition._nmf/non_negative_factorization/X</v>
      </c>
      <c r="I460" t="str">
        <f t="shared" si="64"/>
        <v>-</v>
      </c>
      <c r="J460" t="str">
        <f t="shared" si="72"/>
        <v/>
      </c>
      <c r="K460" t="str">
        <f t="shared" si="65"/>
        <v/>
      </c>
      <c r="L460" t="str">
        <f t="shared" si="66"/>
        <v/>
      </c>
      <c r="N460" t="str">
        <f t="shared" si="67"/>
        <v>+</v>
      </c>
      <c r="O460" t="str">
        <f t="shared" si="68"/>
        <v/>
      </c>
    </row>
    <row r="461" spans="1:19" x14ac:dyDescent="0.25">
      <c r="A461" s="2" t="s">
        <v>297</v>
      </c>
      <c r="B461" s="3" t="s">
        <v>327</v>
      </c>
      <c r="C461" s="2"/>
      <c r="D461" s="9" t="str">
        <f t="shared" si="74"/>
        <v>-</v>
      </c>
      <c r="F461" t="str">
        <f t="shared" si="63"/>
        <v>scikit-learn/sklearn.decomposition._pca/PCA</v>
      </c>
      <c r="I461" t="str">
        <f t="shared" si="64"/>
        <v>+</v>
      </c>
      <c r="J461" t="str">
        <f t="shared" si="72"/>
        <v/>
      </c>
      <c r="K461" t="str">
        <f t="shared" si="65"/>
        <v>+</v>
      </c>
      <c r="L461" t="str">
        <f t="shared" si="66"/>
        <v/>
      </c>
      <c r="N461" t="str">
        <f t="shared" si="67"/>
        <v/>
      </c>
      <c r="O461" t="str">
        <f t="shared" si="68"/>
        <v/>
      </c>
      <c r="P461" s="16" t="str">
        <f>IF(AND(K461="+",C461&lt;&gt;""),"+","")</f>
        <v/>
      </c>
      <c r="Q461" s="16" t="str">
        <f>IF(AND(I461="-",NOT(D461="ok")),LEN(B461)-LEN(SUBSTITUTE(B461,",",""))+"1","")</f>
        <v/>
      </c>
      <c r="R461" s="16" t="str">
        <f>IF(AND(I461="-",NOT(D461="ok")),LEN(C461)-LEN(SUBSTITUTE(C461,",",""))+"1","")</f>
        <v/>
      </c>
      <c r="S461" s="16"/>
    </row>
    <row r="462" spans="1:19" x14ac:dyDescent="0.25">
      <c r="A462" s="2" t="s">
        <v>297</v>
      </c>
      <c r="B462" s="2"/>
      <c r="C462" s="3" t="s">
        <v>327</v>
      </c>
      <c r="D462" s="9" t="str">
        <f t="shared" si="74"/>
        <v>-</v>
      </c>
      <c r="F462" t="str">
        <f t="shared" si="63"/>
        <v>scikit-learn/sklearn.decomposition._pca/PCA</v>
      </c>
      <c r="I462" t="str">
        <f t="shared" si="64"/>
        <v>+</v>
      </c>
      <c r="J462" t="str">
        <f t="shared" si="72"/>
        <v/>
      </c>
      <c r="K462" t="str">
        <f t="shared" si="65"/>
        <v>+</v>
      </c>
      <c r="L462" t="str">
        <f t="shared" si="66"/>
        <v/>
      </c>
      <c r="N462" t="str">
        <f t="shared" si="67"/>
        <v/>
      </c>
      <c r="O462" t="str">
        <f t="shared" si="68"/>
        <v/>
      </c>
      <c r="P462" s="16" t="str">
        <f>IF(AND(K462="+",C462&lt;&gt;""),"+","")</f>
        <v>+</v>
      </c>
      <c r="Q462" s="16" t="str">
        <f>IF(AND(I462="-",NOT(D462="ok")),LEN(B462)-LEN(SUBSTITUTE(B462,",",""))+"1","")</f>
        <v/>
      </c>
      <c r="R462" s="16" t="str">
        <f>IF(AND(I462="-",NOT(D462="ok")),LEN(C462)-LEN(SUBSTITUTE(C462,",",""))+"1","")</f>
        <v/>
      </c>
      <c r="S462" s="16"/>
    </row>
    <row r="463" spans="1:19" x14ac:dyDescent="0.25">
      <c r="A463" s="2" t="s">
        <v>297</v>
      </c>
      <c r="B463" s="3" t="s">
        <v>2673</v>
      </c>
      <c r="C463" s="2"/>
      <c r="D463" s="9" t="str">
        <f t="shared" si="74"/>
        <v>-</v>
      </c>
      <c r="F463" t="str">
        <f t="shared" si="63"/>
        <v>scikit-learn/sklearn.decomposition._pca/PCA/__init__</v>
      </c>
      <c r="I463" t="str">
        <f t="shared" si="64"/>
        <v>+</v>
      </c>
      <c r="J463" t="str">
        <f t="shared" si="72"/>
        <v/>
      </c>
      <c r="K463" t="str">
        <f t="shared" si="65"/>
        <v>+</v>
      </c>
      <c r="L463" t="str">
        <f t="shared" si="66"/>
        <v/>
      </c>
      <c r="N463" t="str">
        <f t="shared" si="67"/>
        <v/>
      </c>
      <c r="O463" t="str">
        <f t="shared" si="68"/>
        <v/>
      </c>
      <c r="P463" s="16" t="str">
        <f>IF(AND(K463="+",C463&lt;&gt;""),"+","")</f>
        <v/>
      </c>
      <c r="Q463" s="16" t="str">
        <f>IF(AND(I463="-",NOT(D463="ok")),LEN(B463)-LEN(SUBSTITUTE(B463,",",""))+"1","")</f>
        <v/>
      </c>
      <c r="R463" s="16" t="str">
        <f>IF(AND(I463="-",NOT(D463="ok")),LEN(C463)-LEN(SUBSTITUTE(C463,",",""))+"1","")</f>
        <v/>
      </c>
      <c r="S463" s="16"/>
    </row>
    <row r="464" spans="1:19" x14ac:dyDescent="0.25">
      <c r="A464" s="2" t="s">
        <v>297</v>
      </c>
      <c r="B464" s="2"/>
      <c r="C464" s="3" t="s">
        <v>2673</v>
      </c>
      <c r="D464" s="9" t="str">
        <f t="shared" si="74"/>
        <v>-</v>
      </c>
      <c r="F464" t="str">
        <f t="shared" si="63"/>
        <v>scikit-learn/sklearn.decomposition._pca/PCA/__init__</v>
      </c>
      <c r="I464" t="str">
        <f t="shared" si="64"/>
        <v>+</v>
      </c>
      <c r="J464" t="str">
        <f t="shared" si="72"/>
        <v/>
      </c>
      <c r="K464" t="str">
        <f t="shared" si="65"/>
        <v>+</v>
      </c>
      <c r="L464" t="str">
        <f t="shared" si="66"/>
        <v/>
      </c>
      <c r="N464" t="str">
        <f t="shared" si="67"/>
        <v/>
      </c>
      <c r="O464" t="str">
        <f t="shared" si="68"/>
        <v/>
      </c>
      <c r="P464" s="16" t="str">
        <f>IF(AND(K464="+",C464&lt;&gt;""),"+","")</f>
        <v>+</v>
      </c>
      <c r="Q464" s="16" t="str">
        <f>IF(AND(I464="-",NOT(D464="ok")),LEN(B464)-LEN(SUBSTITUTE(B464,",",""))+"1","")</f>
        <v/>
      </c>
      <c r="R464" s="16" t="str">
        <f>IF(AND(I464="-",NOT(D464="ok")),LEN(C464)-LEN(SUBSTITUTE(C464,",",""))+"1","")</f>
        <v/>
      </c>
      <c r="S464" s="16"/>
    </row>
    <row r="465" spans="1:19" x14ac:dyDescent="0.25">
      <c r="A465" s="2" t="s">
        <v>4</v>
      </c>
      <c r="B465" s="3" t="s">
        <v>3995</v>
      </c>
      <c r="C465" s="3" t="s">
        <v>3995</v>
      </c>
      <c r="D465" s="9" t="str">
        <f t="shared" si="74"/>
        <v>ok</v>
      </c>
      <c r="F465" t="str">
        <f t="shared" si="63"/>
        <v>scikit-learn/sklearn.decomposition._pca/PCA/__init__/copyscikit-learn/sklearn.decomposition._pca/PCA/__init__/copy</v>
      </c>
      <c r="I465" t="str">
        <f t="shared" si="64"/>
        <v>-</v>
      </c>
      <c r="J465" t="str">
        <f t="shared" si="72"/>
        <v/>
      </c>
      <c r="K465" t="str">
        <f t="shared" si="65"/>
        <v/>
      </c>
      <c r="L465" t="str">
        <f t="shared" si="66"/>
        <v/>
      </c>
      <c r="N465" t="str">
        <f t="shared" si="67"/>
        <v>+</v>
      </c>
      <c r="O465" t="str">
        <f t="shared" si="68"/>
        <v/>
      </c>
    </row>
    <row r="466" spans="1:19" x14ac:dyDescent="0.25">
      <c r="A466" s="2" t="s">
        <v>4</v>
      </c>
      <c r="B466" s="3" t="s">
        <v>3999</v>
      </c>
      <c r="C466" s="3" t="s">
        <v>3999</v>
      </c>
      <c r="D466" s="9" t="str">
        <f t="shared" si="74"/>
        <v>ok</v>
      </c>
      <c r="F466" t="str">
        <f t="shared" si="63"/>
        <v>scikit-learn/sklearn.decomposition._pca/PCA/__init__/iterated_powerscikit-learn/sklearn.decomposition._pca/PCA/__init__/iterated_power</v>
      </c>
      <c r="I466" t="str">
        <f t="shared" si="64"/>
        <v>-</v>
      </c>
      <c r="J466" t="str">
        <f t="shared" si="72"/>
        <v/>
      </c>
      <c r="K466" t="str">
        <f t="shared" si="65"/>
        <v/>
      </c>
      <c r="L466" t="str">
        <f t="shared" si="66"/>
        <v/>
      </c>
      <c r="N466" t="str">
        <f t="shared" si="67"/>
        <v>+</v>
      </c>
      <c r="O466" t="str">
        <f t="shared" si="68"/>
        <v/>
      </c>
    </row>
    <row r="467" spans="1:19" x14ac:dyDescent="0.25">
      <c r="A467" s="2" t="s">
        <v>4</v>
      </c>
      <c r="B467" s="3" t="s">
        <v>3994</v>
      </c>
      <c r="C467" s="3" t="s">
        <v>3994</v>
      </c>
      <c r="D467" s="9" t="str">
        <f t="shared" si="74"/>
        <v>ok</v>
      </c>
      <c r="F467" t="str">
        <f t="shared" ref="F467:F530" si="75">_xlfn.CONCAT(B467,C467)</f>
        <v>scikit-learn/sklearn.decomposition._pca/PCA/__init__/n_componentsscikit-learn/sklearn.decomposition._pca/PCA/__init__/n_components</v>
      </c>
      <c r="I467" t="str">
        <f t="shared" ref="I467:I530" si="76">IF(A467="-","+","-")</f>
        <v>-</v>
      </c>
      <c r="J467" t="str">
        <f t="shared" si="72"/>
        <v/>
      </c>
      <c r="K467" t="str">
        <f t="shared" ref="K467:K530" si="77">IF(AND(I467="+",NOT(D467="ok")),"+","")</f>
        <v/>
      </c>
      <c r="L467" t="str">
        <f t="shared" ref="L467:L530" si="78">IF(AND(I467="-",D467="?",A467&lt;$M$18),"+","")</f>
        <v/>
      </c>
      <c r="N467" t="str">
        <f t="shared" ref="N467:N530" si="79">IF(AND(D467="ok",I467="-"),"+","")</f>
        <v>+</v>
      </c>
      <c r="O467" t="str">
        <f t="shared" ref="O467:O530" si="80">IF(AND(I467="+",D467="ok"),"+","")</f>
        <v/>
      </c>
    </row>
    <row r="468" spans="1:19" x14ac:dyDescent="0.25">
      <c r="A468" s="2" t="s">
        <v>297</v>
      </c>
      <c r="B468" s="2"/>
      <c r="C468" s="3" t="s">
        <v>7366</v>
      </c>
      <c r="D468" s="9" t="s">
        <v>3324</v>
      </c>
      <c r="E468" t="s">
        <v>8067</v>
      </c>
      <c r="F468" t="str">
        <f t="shared" si="75"/>
        <v>scikit-learn/sklearn.decomposition._pca/PCA/__init__/n_oversamples</v>
      </c>
      <c r="I468" t="str">
        <f t="shared" si="76"/>
        <v>+</v>
      </c>
      <c r="J468" t="str">
        <f t="shared" si="72"/>
        <v/>
      </c>
      <c r="K468" t="str">
        <f t="shared" si="77"/>
        <v/>
      </c>
      <c r="L468" t="str">
        <f t="shared" si="78"/>
        <v/>
      </c>
      <c r="N468" t="str">
        <f t="shared" si="79"/>
        <v/>
      </c>
      <c r="O468" t="str">
        <f t="shared" si="80"/>
        <v>+</v>
      </c>
    </row>
    <row r="469" spans="1:19" ht="30" x14ac:dyDescent="0.25">
      <c r="A469" s="2" t="s">
        <v>297</v>
      </c>
      <c r="B469" s="2"/>
      <c r="C469" s="3" t="s">
        <v>7367</v>
      </c>
      <c r="D469" s="9" t="s">
        <v>3324</v>
      </c>
      <c r="E469" t="s">
        <v>8068</v>
      </c>
      <c r="F469" t="str">
        <f t="shared" si="75"/>
        <v>scikit-learn/sklearn.decomposition._pca/PCA/__init__/power_iteration_normalizer</v>
      </c>
      <c r="I469" t="str">
        <f t="shared" si="76"/>
        <v>+</v>
      </c>
      <c r="J469" t="str">
        <f t="shared" si="72"/>
        <v/>
      </c>
      <c r="K469" t="str">
        <f t="shared" si="77"/>
        <v/>
      </c>
      <c r="L469" t="str">
        <f t="shared" si="78"/>
        <v/>
      </c>
      <c r="N469" t="str">
        <f t="shared" si="79"/>
        <v/>
      </c>
      <c r="O469" t="str">
        <f t="shared" si="80"/>
        <v>+</v>
      </c>
    </row>
    <row r="470" spans="1:19" x14ac:dyDescent="0.25">
      <c r="A470" s="2" t="s">
        <v>4</v>
      </c>
      <c r="B470" s="3" t="s">
        <v>4000</v>
      </c>
      <c r="C470" s="3" t="s">
        <v>4000</v>
      </c>
      <c r="D470" s="9" t="str">
        <f t="shared" ref="D470:D484" si="81">IF(B470=C470,"ok","-")</f>
        <v>ok</v>
      </c>
      <c r="F470" t="str">
        <f t="shared" si="75"/>
        <v>scikit-learn/sklearn.decomposition._pca/PCA/__init__/random_statescikit-learn/sklearn.decomposition._pca/PCA/__init__/random_state</v>
      </c>
      <c r="I470" t="str">
        <f t="shared" si="76"/>
        <v>-</v>
      </c>
      <c r="J470" t="str">
        <f t="shared" si="72"/>
        <v/>
      </c>
      <c r="K470" t="str">
        <f t="shared" si="77"/>
        <v/>
      </c>
      <c r="L470" t="str">
        <f t="shared" si="78"/>
        <v/>
      </c>
      <c r="N470" t="str">
        <f t="shared" si="79"/>
        <v>+</v>
      </c>
      <c r="O470" t="str">
        <f t="shared" si="80"/>
        <v/>
      </c>
    </row>
    <row r="471" spans="1:19" x14ac:dyDescent="0.25">
      <c r="A471" s="2" t="s">
        <v>4</v>
      </c>
      <c r="B471" s="3" t="s">
        <v>3993</v>
      </c>
      <c r="C471" s="3" t="s">
        <v>3993</v>
      </c>
      <c r="D471" s="9" t="str">
        <f t="shared" si="81"/>
        <v>ok</v>
      </c>
      <c r="F471" t="str">
        <f t="shared" si="75"/>
        <v>scikit-learn/sklearn.decomposition._pca/PCA/__init__/selfscikit-learn/sklearn.decomposition._pca/PCA/__init__/self</v>
      </c>
      <c r="I471" t="str">
        <f t="shared" si="76"/>
        <v>-</v>
      </c>
      <c r="J471" t="str">
        <f t="shared" si="72"/>
        <v/>
      </c>
      <c r="K471" t="str">
        <f t="shared" si="77"/>
        <v/>
      </c>
      <c r="L471" t="str">
        <f t="shared" si="78"/>
        <v/>
      </c>
      <c r="N471" t="str">
        <f t="shared" si="79"/>
        <v>+</v>
      </c>
      <c r="O471" t="str">
        <f t="shared" si="80"/>
        <v/>
      </c>
    </row>
    <row r="472" spans="1:19" x14ac:dyDescent="0.25">
      <c r="A472" s="2" t="s">
        <v>4</v>
      </c>
      <c r="B472" s="3" t="s">
        <v>3997</v>
      </c>
      <c r="C472" s="3" t="s">
        <v>3997</v>
      </c>
      <c r="D472" s="9" t="str">
        <f t="shared" si="81"/>
        <v>ok</v>
      </c>
      <c r="F472" t="str">
        <f t="shared" si="75"/>
        <v>scikit-learn/sklearn.decomposition._pca/PCA/__init__/svd_solverscikit-learn/sklearn.decomposition._pca/PCA/__init__/svd_solver</v>
      </c>
      <c r="I472" t="str">
        <f t="shared" si="76"/>
        <v>-</v>
      </c>
      <c r="J472" t="str">
        <f t="shared" si="72"/>
        <v/>
      </c>
      <c r="K472" t="str">
        <f t="shared" si="77"/>
        <v/>
      </c>
      <c r="L472" t="str">
        <f t="shared" si="78"/>
        <v/>
      </c>
      <c r="N472" t="str">
        <f t="shared" si="79"/>
        <v>+</v>
      </c>
      <c r="O472" t="str">
        <f t="shared" si="80"/>
        <v/>
      </c>
    </row>
    <row r="473" spans="1:19" x14ac:dyDescent="0.25">
      <c r="A473" s="2" t="s">
        <v>4</v>
      </c>
      <c r="B473" s="3" t="s">
        <v>3998</v>
      </c>
      <c r="C473" s="3" t="s">
        <v>3998</v>
      </c>
      <c r="D473" s="9" t="str">
        <f t="shared" si="81"/>
        <v>ok</v>
      </c>
      <c r="F473" t="str">
        <f t="shared" si="75"/>
        <v>scikit-learn/sklearn.decomposition._pca/PCA/__init__/tolscikit-learn/sklearn.decomposition._pca/PCA/__init__/tol</v>
      </c>
      <c r="I473" t="str">
        <f t="shared" si="76"/>
        <v>-</v>
      </c>
      <c r="J473" t="str">
        <f t="shared" si="72"/>
        <v/>
      </c>
      <c r="K473" t="str">
        <f t="shared" si="77"/>
        <v/>
      </c>
      <c r="L473" t="str">
        <f t="shared" si="78"/>
        <v/>
      </c>
      <c r="N473" t="str">
        <f t="shared" si="79"/>
        <v>+</v>
      </c>
      <c r="O473" t="str">
        <f t="shared" si="80"/>
        <v/>
      </c>
    </row>
    <row r="474" spans="1:19" x14ac:dyDescent="0.25">
      <c r="A474" s="2" t="s">
        <v>4</v>
      </c>
      <c r="B474" s="3" t="s">
        <v>3996</v>
      </c>
      <c r="C474" s="3" t="s">
        <v>3996</v>
      </c>
      <c r="D474" s="9" t="str">
        <f t="shared" si="81"/>
        <v>ok</v>
      </c>
      <c r="F474" t="str">
        <f t="shared" si="75"/>
        <v>scikit-learn/sklearn.decomposition._pca/PCA/__init__/whitenscikit-learn/sklearn.decomposition._pca/PCA/__init__/whiten</v>
      </c>
      <c r="I474" t="str">
        <f t="shared" si="76"/>
        <v>-</v>
      </c>
      <c r="J474" t="str">
        <f t="shared" si="72"/>
        <v/>
      </c>
      <c r="K474" t="str">
        <f t="shared" si="77"/>
        <v/>
      </c>
      <c r="L474" t="str">
        <f t="shared" si="78"/>
        <v/>
      </c>
      <c r="N474" t="str">
        <f t="shared" si="79"/>
        <v>+</v>
      </c>
      <c r="O474" t="str">
        <f t="shared" si="80"/>
        <v/>
      </c>
    </row>
    <row r="475" spans="1:19" x14ac:dyDescent="0.25">
      <c r="A475" s="2" t="s">
        <v>297</v>
      </c>
      <c r="B475" s="3" t="s">
        <v>2674</v>
      </c>
      <c r="C475" s="2"/>
      <c r="D475" s="9" t="str">
        <f t="shared" si="81"/>
        <v>-</v>
      </c>
      <c r="F475" t="str">
        <f t="shared" si="75"/>
        <v>scikit-learn/sklearn.decomposition._pca/PCA/fit</v>
      </c>
      <c r="I475" t="str">
        <f t="shared" si="76"/>
        <v>+</v>
      </c>
      <c r="J475" t="str">
        <f t="shared" si="72"/>
        <v/>
      </c>
      <c r="K475" t="str">
        <f t="shared" si="77"/>
        <v>+</v>
      </c>
      <c r="L475" t="str">
        <f t="shared" si="78"/>
        <v/>
      </c>
      <c r="N475" t="str">
        <f t="shared" si="79"/>
        <v/>
      </c>
      <c r="O475" t="str">
        <f t="shared" si="80"/>
        <v/>
      </c>
      <c r="P475" s="16" t="str">
        <f>IF(AND(K475="+",C475&lt;&gt;""),"+","")</f>
        <v/>
      </c>
      <c r="Q475" s="16" t="str">
        <f>IF(AND(I475="-",NOT(D475="ok")),LEN(B475)-LEN(SUBSTITUTE(B475,",",""))+"1","")</f>
        <v/>
      </c>
      <c r="R475" s="16" t="str">
        <f>IF(AND(I475="-",NOT(D475="ok")),LEN(C475)-LEN(SUBSTITUTE(C475,",",""))+"1","")</f>
        <v/>
      </c>
      <c r="S475" s="16"/>
    </row>
    <row r="476" spans="1:19" x14ac:dyDescent="0.25">
      <c r="A476" s="2" t="s">
        <v>297</v>
      </c>
      <c r="B476" s="2"/>
      <c r="C476" s="3" t="s">
        <v>2674</v>
      </c>
      <c r="D476" s="9" t="str">
        <f t="shared" si="81"/>
        <v>-</v>
      </c>
      <c r="F476" t="str">
        <f t="shared" si="75"/>
        <v>scikit-learn/sklearn.decomposition._pca/PCA/fit</v>
      </c>
      <c r="I476" t="str">
        <f t="shared" si="76"/>
        <v>+</v>
      </c>
      <c r="J476" t="str">
        <f t="shared" si="72"/>
        <v/>
      </c>
      <c r="K476" t="str">
        <f t="shared" si="77"/>
        <v>+</v>
      </c>
      <c r="L476" t="str">
        <f t="shared" si="78"/>
        <v/>
      </c>
      <c r="N476" t="str">
        <f t="shared" si="79"/>
        <v/>
      </c>
      <c r="O476" t="str">
        <f t="shared" si="80"/>
        <v/>
      </c>
      <c r="P476" s="16" t="str">
        <f>IF(AND(K476="+",C476&lt;&gt;""),"+","")</f>
        <v>+</v>
      </c>
      <c r="Q476" s="16" t="str">
        <f>IF(AND(I476="-",NOT(D476="ok")),LEN(B476)-LEN(SUBSTITUTE(B476,",",""))+"1","")</f>
        <v/>
      </c>
      <c r="R476" s="16" t="str">
        <f>IF(AND(I476="-",NOT(D476="ok")),LEN(C476)-LEN(SUBSTITUTE(C476,",",""))+"1","")</f>
        <v/>
      </c>
      <c r="S476" s="16"/>
    </row>
    <row r="477" spans="1:19" x14ac:dyDescent="0.25">
      <c r="A477" s="2" t="s">
        <v>4</v>
      </c>
      <c r="B477" s="3" t="s">
        <v>4001</v>
      </c>
      <c r="C477" s="3" t="s">
        <v>4001</v>
      </c>
      <c r="D477" s="9" t="str">
        <f t="shared" si="81"/>
        <v>ok</v>
      </c>
      <c r="F477" t="str">
        <f t="shared" si="75"/>
        <v>scikit-learn/sklearn.decomposition._pca/PCA/fit/selfscikit-learn/sklearn.decomposition._pca/PCA/fit/self</v>
      </c>
      <c r="I477" t="str">
        <f t="shared" si="76"/>
        <v>-</v>
      </c>
      <c r="J477" t="str">
        <f t="shared" si="72"/>
        <v/>
      </c>
      <c r="K477" t="str">
        <f t="shared" si="77"/>
        <v/>
      </c>
      <c r="L477" t="str">
        <f t="shared" si="78"/>
        <v/>
      </c>
      <c r="N477" t="str">
        <f t="shared" si="79"/>
        <v>+</v>
      </c>
      <c r="O477" t="str">
        <f t="shared" si="80"/>
        <v/>
      </c>
    </row>
    <row r="478" spans="1:19" x14ac:dyDescent="0.25">
      <c r="A478" s="2" t="s">
        <v>2345</v>
      </c>
      <c r="B478" s="3" t="s">
        <v>6352</v>
      </c>
      <c r="C478" s="3" t="s">
        <v>6352</v>
      </c>
      <c r="D478" s="9" t="str">
        <f t="shared" si="81"/>
        <v>ok</v>
      </c>
      <c r="F478" t="str">
        <f t="shared" si="75"/>
        <v>scikit-learn/sklearn.decomposition._pca/PCA/fit/Xscikit-learn/sklearn.decomposition._pca/PCA/fit/X</v>
      </c>
      <c r="I478" t="str">
        <f t="shared" si="76"/>
        <v>-</v>
      </c>
      <c r="J478" t="str">
        <f t="shared" ref="J478:J502" si="82">IF(AND(I478="-",NOT(D478="ok")),"+","")</f>
        <v/>
      </c>
      <c r="K478" t="str">
        <f t="shared" si="77"/>
        <v/>
      </c>
      <c r="L478" t="str">
        <f t="shared" si="78"/>
        <v/>
      </c>
      <c r="N478" t="str">
        <f t="shared" si="79"/>
        <v>+</v>
      </c>
      <c r="O478" t="str">
        <f t="shared" si="80"/>
        <v/>
      </c>
    </row>
    <row r="479" spans="1:19" x14ac:dyDescent="0.25">
      <c r="A479" s="2" t="s">
        <v>2471</v>
      </c>
      <c r="B479" s="3" t="s">
        <v>6627</v>
      </c>
      <c r="C479" s="3" t="s">
        <v>6627</v>
      </c>
      <c r="D479" s="9" t="str">
        <f t="shared" si="81"/>
        <v>ok</v>
      </c>
      <c r="F479" t="str">
        <f t="shared" si="75"/>
        <v>scikit-learn/sklearn.decomposition._pca/PCA/fit/yscikit-learn/sklearn.decomposition._pca/PCA/fit/y</v>
      </c>
      <c r="I479" t="str">
        <f t="shared" si="76"/>
        <v>-</v>
      </c>
      <c r="J479" t="str">
        <f t="shared" si="82"/>
        <v/>
      </c>
      <c r="K479" t="str">
        <f t="shared" si="77"/>
        <v/>
      </c>
      <c r="L479" t="str">
        <f t="shared" si="78"/>
        <v/>
      </c>
      <c r="N479" t="str">
        <f t="shared" si="79"/>
        <v>+</v>
      </c>
      <c r="O479" t="str">
        <f t="shared" si="80"/>
        <v/>
      </c>
    </row>
    <row r="480" spans="1:19" x14ac:dyDescent="0.25">
      <c r="A480" s="2" t="s">
        <v>297</v>
      </c>
      <c r="B480" s="3" t="s">
        <v>2675</v>
      </c>
      <c r="C480" s="2"/>
      <c r="D480" s="9" t="str">
        <f t="shared" si="81"/>
        <v>-</v>
      </c>
      <c r="F480" t="str">
        <f t="shared" si="75"/>
        <v>scikit-learn/sklearn.decomposition._pca/PCA/fit_transform</v>
      </c>
      <c r="I480" t="str">
        <f t="shared" si="76"/>
        <v>+</v>
      </c>
      <c r="J480" t="str">
        <f t="shared" si="82"/>
        <v/>
      </c>
      <c r="K480" t="str">
        <f t="shared" si="77"/>
        <v>+</v>
      </c>
      <c r="L480" t="str">
        <f t="shared" si="78"/>
        <v/>
      </c>
      <c r="N480" t="str">
        <f t="shared" si="79"/>
        <v/>
      </c>
      <c r="O480" t="str">
        <f t="shared" si="80"/>
        <v/>
      </c>
      <c r="P480" s="16" t="str">
        <f>IF(AND(K480="+",C480&lt;&gt;""),"+","")</f>
        <v/>
      </c>
      <c r="Q480" s="16" t="str">
        <f>IF(AND(I480="-",NOT(D480="ok")),LEN(B480)-LEN(SUBSTITUTE(B480,",",""))+"1","")</f>
        <v/>
      </c>
      <c r="R480" s="16" t="str">
        <f>IF(AND(I480="-",NOT(D480="ok")),LEN(C480)-LEN(SUBSTITUTE(C480,",",""))+"1","")</f>
        <v/>
      </c>
      <c r="S480" s="16"/>
    </row>
    <row r="481" spans="1:19" x14ac:dyDescent="0.25">
      <c r="A481" s="2" t="s">
        <v>297</v>
      </c>
      <c r="B481" s="2"/>
      <c r="C481" s="3" t="s">
        <v>2675</v>
      </c>
      <c r="D481" s="9" t="str">
        <f t="shared" si="81"/>
        <v>-</v>
      </c>
      <c r="F481" t="str">
        <f t="shared" si="75"/>
        <v>scikit-learn/sklearn.decomposition._pca/PCA/fit_transform</v>
      </c>
      <c r="I481" t="str">
        <f t="shared" si="76"/>
        <v>+</v>
      </c>
      <c r="J481" t="str">
        <f t="shared" si="82"/>
        <v/>
      </c>
      <c r="K481" t="str">
        <f t="shared" si="77"/>
        <v>+</v>
      </c>
      <c r="L481" t="str">
        <f t="shared" si="78"/>
        <v/>
      </c>
      <c r="N481" t="str">
        <f t="shared" si="79"/>
        <v/>
      </c>
      <c r="O481" t="str">
        <f t="shared" si="80"/>
        <v/>
      </c>
      <c r="P481" s="16" t="str">
        <f>IF(AND(K481="+",C481&lt;&gt;""),"+","")</f>
        <v>+</v>
      </c>
      <c r="Q481" s="16" t="str">
        <f>IF(AND(I481="-",NOT(D481="ok")),LEN(B481)-LEN(SUBSTITUTE(B481,",",""))+"1","")</f>
        <v/>
      </c>
      <c r="R481" s="16" t="str">
        <f>IF(AND(I481="-",NOT(D481="ok")),LEN(C481)-LEN(SUBSTITUTE(C481,",",""))+"1","")</f>
        <v/>
      </c>
      <c r="S481" s="16"/>
    </row>
    <row r="482" spans="1:19" x14ac:dyDescent="0.25">
      <c r="A482" s="2" t="s">
        <v>4</v>
      </c>
      <c r="B482" s="3" t="s">
        <v>4002</v>
      </c>
      <c r="C482" s="3" t="s">
        <v>4002</v>
      </c>
      <c r="D482" s="9" t="str">
        <f t="shared" si="81"/>
        <v>ok</v>
      </c>
      <c r="F482" t="str">
        <f t="shared" si="75"/>
        <v>scikit-learn/sklearn.decomposition._pca/PCA/fit_transform/selfscikit-learn/sklearn.decomposition._pca/PCA/fit_transform/self</v>
      </c>
      <c r="I482" t="str">
        <f t="shared" si="76"/>
        <v>-</v>
      </c>
      <c r="J482" t="str">
        <f t="shared" si="82"/>
        <v/>
      </c>
      <c r="K482" t="str">
        <f t="shared" si="77"/>
        <v/>
      </c>
      <c r="L482" t="str">
        <f t="shared" si="78"/>
        <v/>
      </c>
      <c r="N482" t="str">
        <f t="shared" si="79"/>
        <v>+</v>
      </c>
      <c r="O482" t="str">
        <f t="shared" si="80"/>
        <v/>
      </c>
    </row>
    <row r="483" spans="1:19" x14ac:dyDescent="0.25">
      <c r="A483" s="2" t="s">
        <v>2345</v>
      </c>
      <c r="B483" s="3" t="s">
        <v>6351</v>
      </c>
      <c r="C483" s="3" t="s">
        <v>6351</v>
      </c>
      <c r="D483" s="9" t="str">
        <f t="shared" si="81"/>
        <v>ok</v>
      </c>
      <c r="F483" t="str">
        <f t="shared" si="75"/>
        <v>scikit-learn/sklearn.decomposition._pca/PCA/fit_transform/Xscikit-learn/sklearn.decomposition._pca/PCA/fit_transform/X</v>
      </c>
      <c r="I483" t="str">
        <f t="shared" si="76"/>
        <v>-</v>
      </c>
      <c r="J483" t="str">
        <f t="shared" si="82"/>
        <v/>
      </c>
      <c r="K483" t="str">
        <f t="shared" si="77"/>
        <v/>
      </c>
      <c r="L483" t="str">
        <f t="shared" si="78"/>
        <v/>
      </c>
      <c r="N483" t="str">
        <f t="shared" si="79"/>
        <v>+</v>
      </c>
      <c r="O483" t="str">
        <f t="shared" si="80"/>
        <v/>
      </c>
    </row>
    <row r="484" spans="1:19" x14ac:dyDescent="0.25">
      <c r="A484" s="2" t="s">
        <v>2471</v>
      </c>
      <c r="B484" s="3" t="s">
        <v>6626</v>
      </c>
      <c r="C484" s="3" t="s">
        <v>6626</v>
      </c>
      <c r="D484" s="9" t="str">
        <f t="shared" si="81"/>
        <v>ok</v>
      </c>
      <c r="F484" t="str">
        <f t="shared" si="75"/>
        <v>scikit-learn/sklearn.decomposition._pca/PCA/fit_transform/yscikit-learn/sklearn.decomposition._pca/PCA/fit_transform/y</v>
      </c>
      <c r="I484" t="str">
        <f t="shared" si="76"/>
        <v>-</v>
      </c>
      <c r="J484" t="str">
        <f t="shared" si="82"/>
        <v/>
      </c>
      <c r="K484" t="str">
        <f t="shared" si="77"/>
        <v/>
      </c>
      <c r="L484" t="str">
        <f t="shared" si="78"/>
        <v/>
      </c>
      <c r="N484" t="str">
        <f t="shared" si="79"/>
        <v>+</v>
      </c>
      <c r="O484" t="str">
        <f t="shared" si="80"/>
        <v/>
      </c>
    </row>
    <row r="485" spans="1:19" x14ac:dyDescent="0.25">
      <c r="A485" s="2" t="s">
        <v>297</v>
      </c>
      <c r="B485" s="2"/>
      <c r="C485" s="3" t="s">
        <v>3320</v>
      </c>
      <c r="D485" s="9" t="s">
        <v>3324</v>
      </c>
      <c r="E485" t="s">
        <v>8134</v>
      </c>
      <c r="F485" t="str">
        <f t="shared" si="75"/>
        <v>scikit-learn/sklearn.decomposition._pca/PCA/n_features_@getter</v>
      </c>
      <c r="I485" t="str">
        <f t="shared" si="76"/>
        <v>+</v>
      </c>
      <c r="J485" t="str">
        <f t="shared" si="82"/>
        <v/>
      </c>
      <c r="K485" t="str">
        <f t="shared" si="77"/>
        <v/>
      </c>
      <c r="L485" t="str">
        <f t="shared" si="78"/>
        <v/>
      </c>
      <c r="N485" t="str">
        <f t="shared" si="79"/>
        <v/>
      </c>
      <c r="O485" t="str">
        <f t="shared" si="80"/>
        <v>+</v>
      </c>
      <c r="P485" s="16" t="str">
        <f>IF(AND(K485="+",C485&lt;&gt;""),"+","")</f>
        <v/>
      </c>
      <c r="Q485" s="16" t="str">
        <f>IF(AND(I485="-",NOT(D485="ok")),LEN(B485)-LEN(SUBSTITUTE(B485,",",""))+"1","")</f>
        <v/>
      </c>
      <c r="R485" s="16" t="str">
        <f>IF(AND(I485="-",NOT(D485="ok")),LEN(C485)-LEN(SUBSTITUTE(C485,",",""))+"1","")</f>
        <v/>
      </c>
      <c r="S485" s="16"/>
    </row>
    <row r="486" spans="1:19" x14ac:dyDescent="0.25">
      <c r="A486" s="2" t="s">
        <v>297</v>
      </c>
      <c r="B486" s="2"/>
      <c r="C486" s="3" t="s">
        <v>7368</v>
      </c>
      <c r="D486" s="9" t="s">
        <v>3324</v>
      </c>
      <c r="E486" t="s">
        <v>8134</v>
      </c>
      <c r="F486" t="str">
        <f t="shared" si="75"/>
        <v>scikit-learn/sklearn.decomposition._pca/PCA/n_features_@getter/self</v>
      </c>
      <c r="I486" t="str">
        <f t="shared" si="76"/>
        <v>+</v>
      </c>
      <c r="J486" t="str">
        <f t="shared" si="82"/>
        <v/>
      </c>
      <c r="K486" t="str">
        <f t="shared" si="77"/>
        <v/>
      </c>
      <c r="L486" t="str">
        <f t="shared" si="78"/>
        <v/>
      </c>
      <c r="N486" t="str">
        <f t="shared" si="79"/>
        <v/>
      </c>
      <c r="O486" t="str">
        <f t="shared" si="80"/>
        <v>+</v>
      </c>
      <c r="P486" s="16" t="str">
        <f>IF(AND(K486="+",C486&lt;&gt;""),"+","")</f>
        <v/>
      </c>
      <c r="Q486" s="16" t="str">
        <f>IF(AND(I486="-",NOT(D486="ok")),LEN(B486)-LEN(SUBSTITUTE(B486,",",""))+"1","")</f>
        <v/>
      </c>
      <c r="R486" s="16" t="str">
        <f>IF(AND(I486="-",NOT(D486="ok")),LEN(C486)-LEN(SUBSTITUTE(C486,",",""))+"1","")</f>
        <v/>
      </c>
      <c r="S486" s="16"/>
    </row>
    <row r="487" spans="1:19" x14ac:dyDescent="0.25">
      <c r="A487" s="2" t="s">
        <v>297</v>
      </c>
      <c r="B487" s="3" t="s">
        <v>2676</v>
      </c>
      <c r="C487" s="2"/>
      <c r="D487" s="9" t="str">
        <f t="shared" ref="D487:D500" si="83">IF(B487=C487,"ok","-")</f>
        <v>-</v>
      </c>
      <c r="F487" t="str">
        <f t="shared" si="75"/>
        <v>scikit-learn/sklearn.decomposition._pca/PCA/score</v>
      </c>
      <c r="I487" t="str">
        <f t="shared" si="76"/>
        <v>+</v>
      </c>
      <c r="J487" t="str">
        <f t="shared" si="82"/>
        <v/>
      </c>
      <c r="K487" t="str">
        <f t="shared" si="77"/>
        <v>+</v>
      </c>
      <c r="L487" t="str">
        <f t="shared" si="78"/>
        <v/>
      </c>
      <c r="N487" t="str">
        <f t="shared" si="79"/>
        <v/>
      </c>
      <c r="O487" t="str">
        <f t="shared" si="80"/>
        <v/>
      </c>
      <c r="P487" s="16" t="str">
        <f>IF(AND(K487="+",C487&lt;&gt;""),"+","")</f>
        <v/>
      </c>
      <c r="Q487" s="16" t="str">
        <f>IF(AND(I487="-",NOT(D487="ok")),LEN(B487)-LEN(SUBSTITUTE(B487,",",""))+"1","")</f>
        <v/>
      </c>
      <c r="R487" s="16" t="str">
        <f>IF(AND(I487="-",NOT(D487="ok")),LEN(C487)-LEN(SUBSTITUTE(C487,",",""))+"1","")</f>
        <v/>
      </c>
      <c r="S487" s="16"/>
    </row>
    <row r="488" spans="1:19" x14ac:dyDescent="0.25">
      <c r="A488" s="2" t="s">
        <v>297</v>
      </c>
      <c r="B488" s="2"/>
      <c r="C488" s="3" t="s">
        <v>2676</v>
      </c>
      <c r="D488" s="9" t="str">
        <f t="shared" si="83"/>
        <v>-</v>
      </c>
      <c r="F488" t="str">
        <f t="shared" si="75"/>
        <v>scikit-learn/sklearn.decomposition._pca/PCA/score</v>
      </c>
      <c r="I488" t="str">
        <f t="shared" si="76"/>
        <v>+</v>
      </c>
      <c r="J488" t="str">
        <f t="shared" si="82"/>
        <v/>
      </c>
      <c r="K488" t="str">
        <f t="shared" si="77"/>
        <v>+</v>
      </c>
      <c r="L488" t="str">
        <f t="shared" si="78"/>
        <v/>
      </c>
      <c r="N488" t="str">
        <f t="shared" si="79"/>
        <v/>
      </c>
      <c r="O488" t="str">
        <f t="shared" si="80"/>
        <v/>
      </c>
      <c r="P488" s="16" t="str">
        <f>IF(AND(K488="+",C488&lt;&gt;""),"+","")</f>
        <v>+</v>
      </c>
      <c r="Q488" s="16" t="str">
        <f>IF(AND(I488="-",NOT(D488="ok")),LEN(B488)-LEN(SUBSTITUTE(B488,",",""))+"1","")</f>
        <v/>
      </c>
      <c r="R488" s="16" t="str">
        <f>IF(AND(I488="-",NOT(D488="ok")),LEN(C488)-LEN(SUBSTITUTE(C488,",",""))+"1","")</f>
        <v/>
      </c>
      <c r="S488" s="16"/>
    </row>
    <row r="489" spans="1:19" x14ac:dyDescent="0.25">
      <c r="A489" s="2" t="s">
        <v>4</v>
      </c>
      <c r="B489" s="3" t="s">
        <v>4003</v>
      </c>
      <c r="C489" s="3" t="s">
        <v>4003</v>
      </c>
      <c r="D489" s="9" t="str">
        <f t="shared" si="83"/>
        <v>ok</v>
      </c>
      <c r="F489" t="str">
        <f t="shared" si="75"/>
        <v>scikit-learn/sklearn.decomposition._pca/PCA/score/selfscikit-learn/sklearn.decomposition._pca/PCA/score/self</v>
      </c>
      <c r="I489" t="str">
        <f t="shared" si="76"/>
        <v>-</v>
      </c>
      <c r="J489" t="str">
        <f t="shared" si="82"/>
        <v/>
      </c>
      <c r="K489" t="str">
        <f t="shared" si="77"/>
        <v/>
      </c>
      <c r="L489" t="str">
        <f t="shared" si="78"/>
        <v/>
      </c>
      <c r="N489" t="str">
        <f t="shared" si="79"/>
        <v>+</v>
      </c>
      <c r="O489" t="str">
        <f t="shared" si="80"/>
        <v/>
      </c>
    </row>
    <row r="490" spans="1:19" x14ac:dyDescent="0.25">
      <c r="A490" s="2" t="s">
        <v>4</v>
      </c>
      <c r="B490" s="3" t="s">
        <v>4004</v>
      </c>
      <c r="C490" s="3" t="s">
        <v>4004</v>
      </c>
      <c r="D490" s="9" t="str">
        <f t="shared" si="83"/>
        <v>ok</v>
      </c>
      <c r="F490" t="str">
        <f t="shared" si="75"/>
        <v>scikit-learn/sklearn.decomposition._pca/PCA/score/Xscikit-learn/sklearn.decomposition._pca/PCA/score/X</v>
      </c>
      <c r="I490" t="str">
        <f t="shared" si="76"/>
        <v>-</v>
      </c>
      <c r="J490" t="str">
        <f t="shared" si="82"/>
        <v/>
      </c>
      <c r="K490" t="str">
        <f t="shared" si="77"/>
        <v/>
      </c>
      <c r="L490" t="str">
        <f t="shared" si="78"/>
        <v/>
      </c>
      <c r="N490" t="str">
        <f t="shared" si="79"/>
        <v>+</v>
      </c>
      <c r="O490" t="str">
        <f t="shared" si="80"/>
        <v/>
      </c>
    </row>
    <row r="491" spans="1:19" x14ac:dyDescent="0.25">
      <c r="A491" s="2" t="s">
        <v>2471</v>
      </c>
      <c r="B491" s="3" t="s">
        <v>6625</v>
      </c>
      <c r="C491" s="3" t="s">
        <v>6625</v>
      </c>
      <c r="D491" s="9" t="str">
        <f t="shared" si="83"/>
        <v>ok</v>
      </c>
      <c r="F491" t="str">
        <f t="shared" si="75"/>
        <v>scikit-learn/sklearn.decomposition._pca/PCA/score/yscikit-learn/sklearn.decomposition._pca/PCA/score/y</v>
      </c>
      <c r="I491" t="str">
        <f t="shared" si="76"/>
        <v>-</v>
      </c>
      <c r="J491" t="str">
        <f t="shared" si="82"/>
        <v/>
      </c>
      <c r="K491" t="str">
        <f t="shared" si="77"/>
        <v/>
      </c>
      <c r="L491" t="str">
        <f t="shared" si="78"/>
        <v/>
      </c>
      <c r="N491" t="str">
        <f t="shared" si="79"/>
        <v>+</v>
      </c>
      <c r="O491" t="str">
        <f t="shared" si="80"/>
        <v/>
      </c>
    </row>
    <row r="492" spans="1:19" x14ac:dyDescent="0.25">
      <c r="A492" s="2" t="s">
        <v>4</v>
      </c>
      <c r="B492" s="3" t="s">
        <v>4005</v>
      </c>
      <c r="C492" s="3" t="s">
        <v>4005</v>
      </c>
      <c r="D492" s="9" t="str">
        <f t="shared" si="83"/>
        <v>ok</v>
      </c>
      <c r="F492" t="str">
        <f t="shared" si="75"/>
        <v>scikit-learn/sklearn.decomposition._pca/PCA/score_samples/selfscikit-learn/sklearn.decomposition._pca/PCA/score_samples/self</v>
      </c>
      <c r="I492" t="str">
        <f t="shared" si="76"/>
        <v>-</v>
      </c>
      <c r="J492" t="str">
        <f t="shared" si="82"/>
        <v/>
      </c>
      <c r="K492" t="str">
        <f t="shared" si="77"/>
        <v/>
      </c>
      <c r="L492" t="str">
        <f t="shared" si="78"/>
        <v/>
      </c>
      <c r="N492" t="str">
        <f t="shared" si="79"/>
        <v>+</v>
      </c>
      <c r="O492" t="str">
        <f t="shared" si="80"/>
        <v/>
      </c>
    </row>
    <row r="493" spans="1:19" x14ac:dyDescent="0.25">
      <c r="A493" s="2" t="s">
        <v>4</v>
      </c>
      <c r="B493" s="3" t="s">
        <v>4006</v>
      </c>
      <c r="C493" s="3" t="s">
        <v>4006</v>
      </c>
      <c r="D493" s="9" t="str">
        <f t="shared" si="83"/>
        <v>ok</v>
      </c>
      <c r="F493" t="str">
        <f t="shared" si="75"/>
        <v>scikit-learn/sklearn.decomposition._pca/PCA/score_samples/Xscikit-learn/sklearn.decomposition._pca/PCA/score_samples/X</v>
      </c>
      <c r="I493" t="str">
        <f t="shared" si="76"/>
        <v>-</v>
      </c>
      <c r="J493" t="str">
        <f t="shared" si="82"/>
        <v/>
      </c>
      <c r="K493" t="str">
        <f t="shared" si="77"/>
        <v/>
      </c>
      <c r="L493" t="str">
        <f t="shared" si="78"/>
        <v/>
      </c>
      <c r="N493" t="str">
        <f t="shared" si="79"/>
        <v>+</v>
      </c>
      <c r="O493" t="str">
        <f t="shared" si="80"/>
        <v/>
      </c>
    </row>
    <row r="494" spans="1:19" x14ac:dyDescent="0.25">
      <c r="A494" s="2" t="s">
        <v>4</v>
      </c>
      <c r="B494" s="3" t="s">
        <v>837</v>
      </c>
      <c r="C494" s="3" t="s">
        <v>837</v>
      </c>
      <c r="D494" s="9" t="str">
        <f t="shared" si="83"/>
        <v>ok</v>
      </c>
      <c r="F494" t="str">
        <f t="shared" si="75"/>
        <v>scikit-learn/sklearn.decomposition._pca/PCA/score_samplesscikit-learn/sklearn.decomposition._pca/PCA/score_samples</v>
      </c>
      <c r="I494" t="str">
        <f t="shared" si="76"/>
        <v>-</v>
      </c>
      <c r="J494" t="str">
        <f t="shared" si="82"/>
        <v/>
      </c>
      <c r="K494" t="str">
        <f t="shared" si="77"/>
        <v/>
      </c>
      <c r="L494" t="str">
        <f t="shared" si="78"/>
        <v/>
      </c>
      <c r="N494" t="str">
        <f t="shared" si="79"/>
        <v>+</v>
      </c>
      <c r="O494" t="str">
        <f t="shared" si="80"/>
        <v/>
      </c>
    </row>
    <row r="495" spans="1:19" x14ac:dyDescent="0.25">
      <c r="A495" s="2" t="s">
        <v>297</v>
      </c>
      <c r="B495" s="3" t="s">
        <v>328</v>
      </c>
      <c r="C495" s="2"/>
      <c r="D495" s="9" t="str">
        <f t="shared" si="83"/>
        <v>-</v>
      </c>
      <c r="F495" t="str">
        <f t="shared" si="75"/>
        <v>scikit-learn/sklearn.decomposition._sparse_pca/MiniBatchSparsePCA</v>
      </c>
      <c r="I495" t="str">
        <f t="shared" si="76"/>
        <v>+</v>
      </c>
      <c r="J495" t="str">
        <f t="shared" si="82"/>
        <v/>
      </c>
      <c r="K495" t="str">
        <f t="shared" si="77"/>
        <v>+</v>
      </c>
      <c r="L495" t="str">
        <f t="shared" si="78"/>
        <v/>
      </c>
      <c r="N495" t="str">
        <f t="shared" si="79"/>
        <v/>
      </c>
      <c r="O495" t="str">
        <f t="shared" si="80"/>
        <v/>
      </c>
      <c r="P495" s="16" t="str">
        <f>IF(AND(K495="+",C495&lt;&gt;""),"+","")</f>
        <v/>
      </c>
      <c r="Q495" s="16" t="str">
        <f>IF(AND(I495="-",NOT(D495="ok")),LEN(B495)-LEN(SUBSTITUTE(B495,",",""))+"1","")</f>
        <v/>
      </c>
      <c r="R495" s="16" t="str">
        <f>IF(AND(I495="-",NOT(D495="ok")),LEN(C495)-LEN(SUBSTITUTE(C495,",",""))+"1","")</f>
        <v/>
      </c>
      <c r="S495" s="16"/>
    </row>
    <row r="496" spans="1:19" x14ac:dyDescent="0.25">
      <c r="A496" s="2" t="s">
        <v>297</v>
      </c>
      <c r="B496" s="2"/>
      <c r="C496" s="3" t="s">
        <v>328</v>
      </c>
      <c r="D496" s="9" t="str">
        <f t="shared" si="83"/>
        <v>-</v>
      </c>
      <c r="F496" t="str">
        <f t="shared" si="75"/>
        <v>scikit-learn/sklearn.decomposition._sparse_pca/MiniBatchSparsePCA</v>
      </c>
      <c r="I496" t="str">
        <f t="shared" si="76"/>
        <v>+</v>
      </c>
      <c r="J496" t="str">
        <f t="shared" si="82"/>
        <v/>
      </c>
      <c r="K496" t="str">
        <f t="shared" si="77"/>
        <v>+</v>
      </c>
      <c r="L496" t="str">
        <f t="shared" si="78"/>
        <v/>
      </c>
      <c r="N496" t="str">
        <f t="shared" si="79"/>
        <v/>
      </c>
      <c r="O496" t="str">
        <f t="shared" si="80"/>
        <v/>
      </c>
      <c r="P496" s="16" t="str">
        <f>IF(AND(K496="+",C496&lt;&gt;""),"+","")</f>
        <v>+</v>
      </c>
      <c r="Q496" s="16" t="str">
        <f>IF(AND(I496="-",NOT(D496="ok")),LEN(B496)-LEN(SUBSTITUTE(B496,",",""))+"1","")</f>
        <v/>
      </c>
      <c r="R496" s="16" t="str">
        <f>IF(AND(I496="-",NOT(D496="ok")),LEN(C496)-LEN(SUBSTITUTE(C496,",",""))+"1","")</f>
        <v/>
      </c>
      <c r="S496" s="16"/>
    </row>
    <row r="497" spans="1:19" x14ac:dyDescent="0.25">
      <c r="A497" s="2" t="s">
        <v>297</v>
      </c>
      <c r="B497" s="3" t="s">
        <v>2677</v>
      </c>
      <c r="C497" s="2"/>
      <c r="D497" s="9" t="str">
        <f t="shared" si="83"/>
        <v>-</v>
      </c>
      <c r="F497" t="str">
        <f t="shared" si="75"/>
        <v>scikit-learn/sklearn.decomposition._sparse_pca/MiniBatchSparsePCA/__init__</v>
      </c>
      <c r="I497" t="str">
        <f t="shared" si="76"/>
        <v>+</v>
      </c>
      <c r="J497" t="str">
        <f t="shared" si="82"/>
        <v/>
      </c>
      <c r="K497" t="str">
        <f t="shared" si="77"/>
        <v>+</v>
      </c>
      <c r="L497" t="str">
        <f t="shared" si="78"/>
        <v/>
      </c>
      <c r="N497" t="str">
        <f t="shared" si="79"/>
        <v/>
      </c>
      <c r="O497" t="str">
        <f t="shared" si="80"/>
        <v/>
      </c>
      <c r="P497" s="16" t="str">
        <f>IF(AND(K497="+",C497&lt;&gt;""),"+","")</f>
        <v/>
      </c>
      <c r="Q497" s="16" t="str">
        <f>IF(AND(I497="-",NOT(D497="ok")),LEN(B497)-LEN(SUBSTITUTE(B497,",",""))+"1","")</f>
        <v/>
      </c>
      <c r="R497" s="16" t="str">
        <f>IF(AND(I497="-",NOT(D497="ok")),LEN(C497)-LEN(SUBSTITUTE(C497,",",""))+"1","")</f>
        <v/>
      </c>
      <c r="S497" s="16"/>
    </row>
    <row r="498" spans="1:19" x14ac:dyDescent="0.25">
      <c r="A498" s="2" t="s">
        <v>297</v>
      </c>
      <c r="B498" s="2"/>
      <c r="C498" s="3" t="s">
        <v>2677</v>
      </c>
      <c r="D498" s="9" t="str">
        <f t="shared" si="83"/>
        <v>-</v>
      </c>
      <c r="F498" t="str">
        <f t="shared" si="75"/>
        <v>scikit-learn/sklearn.decomposition._sparse_pca/MiniBatchSparsePCA/__init__</v>
      </c>
      <c r="I498" t="str">
        <f t="shared" si="76"/>
        <v>+</v>
      </c>
      <c r="J498" t="str">
        <f t="shared" si="82"/>
        <v/>
      </c>
      <c r="K498" t="str">
        <f t="shared" si="77"/>
        <v>+</v>
      </c>
      <c r="L498" t="str">
        <f t="shared" si="78"/>
        <v/>
      </c>
      <c r="N498" t="str">
        <f t="shared" si="79"/>
        <v/>
      </c>
      <c r="O498" t="str">
        <f t="shared" si="80"/>
        <v/>
      </c>
      <c r="P498" s="16" t="str">
        <f>IF(AND(K498="+",C498&lt;&gt;""),"+","")</f>
        <v>+</v>
      </c>
      <c r="Q498" s="16" t="str">
        <f>IF(AND(I498="-",NOT(D498="ok")),LEN(B498)-LEN(SUBSTITUTE(B498,",",""))+"1","")</f>
        <v/>
      </c>
      <c r="R498" s="16" t="str">
        <f>IF(AND(I498="-",NOT(D498="ok")),LEN(C498)-LEN(SUBSTITUTE(C498,",",""))+"1","")</f>
        <v/>
      </c>
      <c r="S498" s="16"/>
    </row>
    <row r="499" spans="1:19" ht="30" x14ac:dyDescent="0.25">
      <c r="A499" s="2" t="s">
        <v>4</v>
      </c>
      <c r="B499" s="3" t="s">
        <v>4008</v>
      </c>
      <c r="C499" s="3" t="s">
        <v>4008</v>
      </c>
      <c r="D499" s="9" t="str">
        <f t="shared" si="83"/>
        <v>ok</v>
      </c>
      <c r="F499" t="str">
        <f t="shared" si="75"/>
        <v>scikit-learn/sklearn.decomposition._sparse_pca/MiniBatchSparsePCA/__init__/alphascikit-learn/sklearn.decomposition._sparse_pca/MiniBatchSparsePCA/__init__/alpha</v>
      </c>
      <c r="I499" t="str">
        <f t="shared" si="76"/>
        <v>-</v>
      </c>
      <c r="J499" t="str">
        <f t="shared" si="82"/>
        <v/>
      </c>
      <c r="K499" t="str">
        <f t="shared" si="77"/>
        <v/>
      </c>
      <c r="L499" t="str">
        <f t="shared" si="78"/>
        <v/>
      </c>
      <c r="N499" t="str">
        <f t="shared" si="79"/>
        <v>+</v>
      </c>
      <c r="O499" t="str">
        <f t="shared" si="80"/>
        <v/>
      </c>
    </row>
    <row r="500" spans="1:19" ht="45" x14ac:dyDescent="0.25">
      <c r="A500" s="2" t="s">
        <v>7919</v>
      </c>
      <c r="B500" s="3" t="s">
        <v>6873</v>
      </c>
      <c r="C500" s="3" t="s">
        <v>6873</v>
      </c>
      <c r="D500" s="9" t="str">
        <f t="shared" si="83"/>
        <v>ok</v>
      </c>
      <c r="F500" t="str">
        <f t="shared" si="75"/>
        <v>scikit-learn/sklearn.decomposition._sparse_pca/MiniBatchSparsePCA/__init__/callbackscikit-learn/sklearn.decomposition._sparse_pca/MiniBatchSparsePCA/__init__/callback</v>
      </c>
      <c r="I500" t="str">
        <f t="shared" si="76"/>
        <v>-</v>
      </c>
      <c r="J500" t="str">
        <f t="shared" si="82"/>
        <v/>
      </c>
      <c r="K500" t="str">
        <f t="shared" si="77"/>
        <v/>
      </c>
      <c r="L500" t="str">
        <f t="shared" si="78"/>
        <v/>
      </c>
      <c r="N500" t="str">
        <f t="shared" si="79"/>
        <v>+</v>
      </c>
      <c r="O500" t="str">
        <f t="shared" si="80"/>
        <v/>
      </c>
    </row>
    <row r="501" spans="1:19" ht="45" x14ac:dyDescent="0.25">
      <c r="A501" s="2" t="s">
        <v>297</v>
      </c>
      <c r="B501" s="2"/>
      <c r="C501" s="3" t="s">
        <v>7371</v>
      </c>
      <c r="D501" s="9" t="s">
        <v>3324</v>
      </c>
      <c r="E501" t="s">
        <v>8069</v>
      </c>
      <c r="F501" t="str">
        <f t="shared" si="75"/>
        <v>scikit-learn/sklearn.decomposition._sparse_pca/MiniBatchSparsePCA/__init__/max_no_improvement</v>
      </c>
      <c r="I501" t="str">
        <f t="shared" si="76"/>
        <v>+</v>
      </c>
      <c r="J501" t="str">
        <f t="shared" si="82"/>
        <v/>
      </c>
      <c r="K501" t="str">
        <f t="shared" si="77"/>
        <v/>
      </c>
      <c r="L501" t="str">
        <f t="shared" si="78"/>
        <v/>
      </c>
      <c r="N501" t="str">
        <f t="shared" si="79"/>
        <v/>
      </c>
      <c r="O501" t="str">
        <f t="shared" si="80"/>
        <v>+</v>
      </c>
    </row>
    <row r="502" spans="1:19" ht="45" x14ac:dyDescent="0.25">
      <c r="A502" s="2" t="s">
        <v>6327</v>
      </c>
      <c r="B502" s="3" t="s">
        <v>6876</v>
      </c>
      <c r="C502" s="3" t="s">
        <v>6876</v>
      </c>
      <c r="D502" s="9" t="str">
        <f>IF(B502=C502,"ok","-")</f>
        <v>ok</v>
      </c>
      <c r="F502" t="str">
        <f t="shared" si="75"/>
        <v>scikit-learn/sklearn.decomposition._sparse_pca/MiniBatchSparsePCA/__init__/methodscikit-learn/sklearn.decomposition._sparse_pca/MiniBatchSparsePCA/__init__/method</v>
      </c>
      <c r="I502" t="str">
        <f t="shared" si="76"/>
        <v>-</v>
      </c>
      <c r="J502" t="str">
        <f t="shared" si="82"/>
        <v/>
      </c>
      <c r="K502" t="str">
        <f t="shared" si="77"/>
        <v/>
      </c>
      <c r="L502" t="str">
        <f t="shared" si="78"/>
        <v/>
      </c>
      <c r="N502" t="str">
        <f t="shared" si="79"/>
        <v>+</v>
      </c>
      <c r="O502" t="str">
        <f t="shared" si="80"/>
        <v/>
      </c>
    </row>
    <row r="503" spans="1:19" ht="105" x14ac:dyDescent="0.25">
      <c r="A503" s="2" t="s">
        <v>7984</v>
      </c>
      <c r="B503" s="3" t="s">
        <v>7985</v>
      </c>
      <c r="C503" s="3" t="s">
        <v>7985</v>
      </c>
      <c r="D503" s="9" t="s">
        <v>297</v>
      </c>
      <c r="F503" t="str">
        <f t="shared" si="75"/>
        <v>scikit-learn/sklearn.decomposition._sparse_pca/MiniBatchSparsePCA/__init__/n_components, scikit-learn/sklearn.decomposition._sparse_pca/MiniBatchSparsePCA/__init__/n_iter, scikit-learn/sklearn.decomposition._sparse_pca/MiniBatchSparsePCA/__init__/batch_sizescikit-learn/sklearn.decomposition._sparse_pca/MiniBatchSparsePCA/__init__/n_components, scikit-learn/sklearn.decomposition._sparse_pca/MiniBatchSparsePCA/__init__/n_iter, scikit-learn/sklearn.decomposition._sparse_pca/MiniBatchSparsePCA/__init__/batch_size</v>
      </c>
      <c r="I503" t="str">
        <f t="shared" si="76"/>
        <v>-</v>
      </c>
      <c r="J503" s="19"/>
      <c r="K503" t="str">
        <f t="shared" si="77"/>
        <v/>
      </c>
      <c r="L503" t="str">
        <f t="shared" si="78"/>
        <v/>
      </c>
      <c r="N503" t="str">
        <f t="shared" si="79"/>
        <v/>
      </c>
      <c r="O503" t="str">
        <f t="shared" si="80"/>
        <v/>
      </c>
      <c r="P503" s="16" t="str">
        <f>IF(AND(K503="+",C503&lt;&gt;""),"+","")</f>
        <v/>
      </c>
      <c r="Q503" s="16">
        <f>IF(AND(I503="-",NOT(D503="ok")),LEN(B503)-LEN(SUBSTITUTE(B503,",",""))+"1","")</f>
        <v>3</v>
      </c>
      <c r="R503" s="16">
        <f>IF(AND(I503="-",NOT(D503="ok")),LEN(C503)-LEN(SUBSTITUTE(C503,",",""))+"1","")</f>
        <v>3</v>
      </c>
      <c r="S503" s="16"/>
    </row>
    <row r="504" spans="1:19" ht="30" x14ac:dyDescent="0.25">
      <c r="A504" s="2" t="s">
        <v>4</v>
      </c>
      <c r="B504" s="3" t="s">
        <v>4011</v>
      </c>
      <c r="C504" s="3" t="s">
        <v>4011</v>
      </c>
      <c r="D504" s="9" t="str">
        <f>IF(B504=C504,"ok","-")</f>
        <v>ok</v>
      </c>
      <c r="F504" t="str">
        <f t="shared" si="75"/>
        <v>scikit-learn/sklearn.decomposition._sparse_pca/MiniBatchSparsePCA/__init__/n_jobsscikit-learn/sklearn.decomposition._sparse_pca/MiniBatchSparsePCA/__init__/n_jobs</v>
      </c>
      <c r="I504" t="str">
        <f t="shared" si="76"/>
        <v>-</v>
      </c>
      <c r="J504" t="str">
        <f t="shared" ref="J504:J535" si="84">IF(AND(I504="-",NOT(D504="ok")),"+","")</f>
        <v/>
      </c>
      <c r="K504" t="str">
        <f t="shared" si="77"/>
        <v/>
      </c>
      <c r="L504" t="str">
        <f t="shared" si="78"/>
        <v/>
      </c>
      <c r="N504" t="str">
        <f t="shared" si="79"/>
        <v>+</v>
      </c>
      <c r="O504" t="str">
        <f t="shared" si="80"/>
        <v/>
      </c>
    </row>
    <row r="505" spans="1:19" ht="45" x14ac:dyDescent="0.25">
      <c r="A505" s="2" t="s">
        <v>4</v>
      </c>
      <c r="B505" s="3" t="s">
        <v>4012</v>
      </c>
      <c r="C505" s="3" t="s">
        <v>4012</v>
      </c>
      <c r="D505" s="9" t="str">
        <f>IF(B505=C505,"ok","-")</f>
        <v>ok</v>
      </c>
      <c r="F505" t="str">
        <f t="shared" si="75"/>
        <v>scikit-learn/sklearn.decomposition._sparse_pca/MiniBatchSparsePCA/__init__/random_statescikit-learn/sklearn.decomposition._sparse_pca/MiniBatchSparsePCA/__init__/random_state</v>
      </c>
      <c r="I505" t="str">
        <f t="shared" si="76"/>
        <v>-</v>
      </c>
      <c r="J505" t="str">
        <f t="shared" si="84"/>
        <v/>
      </c>
      <c r="K505" t="str">
        <f t="shared" si="77"/>
        <v/>
      </c>
      <c r="L505" t="str">
        <f t="shared" si="78"/>
        <v/>
      </c>
      <c r="N505" t="str">
        <f t="shared" si="79"/>
        <v>+</v>
      </c>
      <c r="O505" t="str">
        <f t="shared" si="80"/>
        <v/>
      </c>
    </row>
    <row r="506" spans="1:19" ht="45" x14ac:dyDescent="0.25">
      <c r="A506" s="2" t="s">
        <v>4</v>
      </c>
      <c r="B506" s="3" t="s">
        <v>4009</v>
      </c>
      <c r="C506" s="3" t="s">
        <v>4009</v>
      </c>
      <c r="D506" s="9" t="str">
        <f>IF(B506=C506,"ok","-")</f>
        <v>ok</v>
      </c>
      <c r="F506" t="str">
        <f t="shared" si="75"/>
        <v>scikit-learn/sklearn.decomposition._sparse_pca/MiniBatchSparsePCA/__init__/ridge_alphascikit-learn/sklearn.decomposition._sparse_pca/MiniBatchSparsePCA/__init__/ridge_alpha</v>
      </c>
      <c r="I506" t="str">
        <f t="shared" si="76"/>
        <v>-</v>
      </c>
      <c r="J506" t="str">
        <f t="shared" si="84"/>
        <v/>
      </c>
      <c r="K506" t="str">
        <f t="shared" si="77"/>
        <v/>
      </c>
      <c r="L506" t="str">
        <f t="shared" si="78"/>
        <v/>
      </c>
      <c r="N506" t="str">
        <f t="shared" si="79"/>
        <v>+</v>
      </c>
      <c r="O506" t="str">
        <f t="shared" si="80"/>
        <v/>
      </c>
    </row>
    <row r="507" spans="1:19" ht="30" x14ac:dyDescent="0.25">
      <c r="A507" s="2" t="s">
        <v>4</v>
      </c>
      <c r="B507" s="3" t="s">
        <v>4007</v>
      </c>
      <c r="C507" s="3" t="s">
        <v>4007</v>
      </c>
      <c r="D507" s="9" t="str">
        <f>IF(B507=C507,"ok","-")</f>
        <v>ok</v>
      </c>
      <c r="F507" t="str">
        <f t="shared" si="75"/>
        <v>scikit-learn/sklearn.decomposition._sparse_pca/MiniBatchSparsePCA/__init__/selfscikit-learn/sklearn.decomposition._sparse_pca/MiniBatchSparsePCA/__init__/self</v>
      </c>
      <c r="I507" t="str">
        <f t="shared" si="76"/>
        <v>-</v>
      </c>
      <c r="J507" t="str">
        <f t="shared" si="84"/>
        <v/>
      </c>
      <c r="K507" t="str">
        <f t="shared" si="77"/>
        <v/>
      </c>
      <c r="L507" t="str">
        <f t="shared" si="78"/>
        <v/>
      </c>
      <c r="N507" t="str">
        <f t="shared" si="79"/>
        <v>+</v>
      </c>
      <c r="O507" t="str">
        <f t="shared" si="80"/>
        <v/>
      </c>
    </row>
    <row r="508" spans="1:19" ht="30" x14ac:dyDescent="0.25">
      <c r="A508" s="2" t="s">
        <v>2359</v>
      </c>
      <c r="B508" s="3" t="s">
        <v>6875</v>
      </c>
      <c r="C508" s="3" t="s">
        <v>6875</v>
      </c>
      <c r="D508" s="9" t="str">
        <f>IF(B508=C508,"ok","-")</f>
        <v>ok</v>
      </c>
      <c r="F508" t="str">
        <f t="shared" si="75"/>
        <v>scikit-learn/sklearn.decomposition._sparse_pca/MiniBatchSparsePCA/__init__/shufflescikit-learn/sklearn.decomposition._sparse_pca/MiniBatchSparsePCA/__init__/shuffle</v>
      </c>
      <c r="I508" t="str">
        <f t="shared" si="76"/>
        <v>-</v>
      </c>
      <c r="J508" t="str">
        <f t="shared" si="84"/>
        <v/>
      </c>
      <c r="K508" t="str">
        <f t="shared" si="77"/>
        <v/>
      </c>
      <c r="L508" t="str">
        <f t="shared" si="78"/>
        <v/>
      </c>
      <c r="N508" t="str">
        <f t="shared" si="79"/>
        <v>+</v>
      </c>
      <c r="O508" t="str">
        <f t="shared" si="80"/>
        <v/>
      </c>
    </row>
    <row r="509" spans="1:19" ht="30" x14ac:dyDescent="0.25">
      <c r="A509" s="2" t="s">
        <v>297</v>
      </c>
      <c r="B509" s="2"/>
      <c r="C509" s="3" t="s">
        <v>7370</v>
      </c>
      <c r="D509" s="9" t="s">
        <v>3324</v>
      </c>
      <c r="E509" t="s">
        <v>8069</v>
      </c>
      <c r="F509" t="str">
        <f t="shared" si="75"/>
        <v>scikit-learn/sklearn.decomposition._sparse_pca/MiniBatchSparsePCA/__init__/tol</v>
      </c>
      <c r="I509" t="str">
        <f t="shared" si="76"/>
        <v>+</v>
      </c>
      <c r="J509" t="str">
        <f t="shared" si="84"/>
        <v/>
      </c>
      <c r="K509" t="str">
        <f t="shared" si="77"/>
        <v/>
      </c>
      <c r="L509" t="str">
        <f t="shared" si="78"/>
        <v/>
      </c>
      <c r="N509" t="str">
        <f t="shared" si="79"/>
        <v/>
      </c>
      <c r="O509" t="str">
        <f t="shared" si="80"/>
        <v>+</v>
      </c>
    </row>
    <row r="510" spans="1:19" ht="45" x14ac:dyDescent="0.25">
      <c r="A510" s="2" t="s">
        <v>4</v>
      </c>
      <c r="B510" s="3" t="s">
        <v>4010</v>
      </c>
      <c r="C510" s="3" t="s">
        <v>4010</v>
      </c>
      <c r="D510" s="9" t="str">
        <f>IF(B510=C510,"ok","-")</f>
        <v>ok</v>
      </c>
      <c r="F510" t="str">
        <f t="shared" si="75"/>
        <v>scikit-learn/sklearn.decomposition._sparse_pca/MiniBatchSparsePCA/__init__/verbosescikit-learn/sklearn.decomposition._sparse_pca/MiniBatchSparsePCA/__init__/verbose</v>
      </c>
      <c r="I510" t="str">
        <f t="shared" si="76"/>
        <v>-</v>
      </c>
      <c r="J510" t="str">
        <f t="shared" si="84"/>
        <v/>
      </c>
      <c r="K510" t="str">
        <f t="shared" si="77"/>
        <v/>
      </c>
      <c r="L510" t="str">
        <f t="shared" si="78"/>
        <v/>
      </c>
      <c r="N510" t="str">
        <f t="shared" si="79"/>
        <v>+</v>
      </c>
      <c r="O510" t="str">
        <f t="shared" si="80"/>
        <v/>
      </c>
    </row>
    <row r="511" spans="1:19" x14ac:dyDescent="0.25">
      <c r="A511" s="2" t="s">
        <v>297</v>
      </c>
      <c r="B511" s="3" t="s">
        <v>2678</v>
      </c>
      <c r="C511" s="2"/>
      <c r="D511" s="9" t="s">
        <v>3324</v>
      </c>
      <c r="E511" t="s">
        <v>8103</v>
      </c>
      <c r="F511" t="str">
        <f t="shared" si="75"/>
        <v>scikit-learn/sklearn.decomposition._sparse_pca/MiniBatchSparsePCA/fit</v>
      </c>
      <c r="I511" t="str">
        <f t="shared" si="76"/>
        <v>+</v>
      </c>
      <c r="J511" t="str">
        <f t="shared" si="84"/>
        <v/>
      </c>
      <c r="K511" t="str">
        <f t="shared" si="77"/>
        <v/>
      </c>
      <c r="L511" t="str">
        <f t="shared" si="78"/>
        <v/>
      </c>
      <c r="N511" t="str">
        <f t="shared" si="79"/>
        <v/>
      </c>
      <c r="O511" t="str">
        <f t="shared" si="80"/>
        <v>+</v>
      </c>
    </row>
    <row r="512" spans="1:19" x14ac:dyDescent="0.25">
      <c r="A512" s="2" t="s">
        <v>297</v>
      </c>
      <c r="B512" s="3" t="s">
        <v>6877</v>
      </c>
      <c r="C512" s="2"/>
      <c r="D512" s="9" t="s">
        <v>3324</v>
      </c>
      <c r="E512" t="s">
        <v>8103</v>
      </c>
      <c r="F512" t="str">
        <f t="shared" si="75"/>
        <v>scikit-learn/sklearn.decomposition._sparse_pca/MiniBatchSparsePCA/fit/self</v>
      </c>
      <c r="I512" t="str">
        <f t="shared" si="76"/>
        <v>+</v>
      </c>
      <c r="J512" t="str">
        <f t="shared" si="84"/>
        <v/>
      </c>
      <c r="K512" t="str">
        <f t="shared" si="77"/>
        <v/>
      </c>
      <c r="L512" t="str">
        <f t="shared" si="78"/>
        <v/>
      </c>
      <c r="N512" t="str">
        <f t="shared" si="79"/>
        <v/>
      </c>
      <c r="O512" t="str">
        <f t="shared" si="80"/>
        <v>+</v>
      </c>
    </row>
    <row r="513" spans="1:19" x14ac:dyDescent="0.25">
      <c r="A513" s="2" t="s">
        <v>297</v>
      </c>
      <c r="B513" s="3" t="s">
        <v>6878</v>
      </c>
      <c r="C513" s="2"/>
      <c r="D513" s="9" t="s">
        <v>3324</v>
      </c>
      <c r="E513" t="s">
        <v>8103</v>
      </c>
      <c r="F513" t="str">
        <f t="shared" si="75"/>
        <v>scikit-learn/sklearn.decomposition._sparse_pca/MiniBatchSparsePCA/fit/X</v>
      </c>
      <c r="I513" t="str">
        <f t="shared" si="76"/>
        <v>+</v>
      </c>
      <c r="J513" t="str">
        <f t="shared" si="84"/>
        <v/>
      </c>
      <c r="K513" t="str">
        <f t="shared" si="77"/>
        <v/>
      </c>
      <c r="L513" t="str">
        <f t="shared" si="78"/>
        <v/>
      </c>
      <c r="N513" t="str">
        <f t="shared" si="79"/>
        <v/>
      </c>
      <c r="O513" t="str">
        <f t="shared" si="80"/>
        <v>+</v>
      </c>
    </row>
    <row r="514" spans="1:19" x14ac:dyDescent="0.25">
      <c r="A514" s="2" t="s">
        <v>297</v>
      </c>
      <c r="B514" s="3" t="s">
        <v>6879</v>
      </c>
      <c r="C514" s="2"/>
      <c r="D514" s="9" t="s">
        <v>3324</v>
      </c>
      <c r="E514" t="s">
        <v>8103</v>
      </c>
      <c r="F514" t="str">
        <f t="shared" si="75"/>
        <v>scikit-learn/sklearn.decomposition._sparse_pca/MiniBatchSparsePCA/fit/y</v>
      </c>
      <c r="I514" t="str">
        <f t="shared" si="76"/>
        <v>+</v>
      </c>
      <c r="J514" t="str">
        <f t="shared" si="84"/>
        <v/>
      </c>
      <c r="K514" t="str">
        <f t="shared" si="77"/>
        <v/>
      </c>
      <c r="L514" t="str">
        <f t="shared" si="78"/>
        <v/>
      </c>
      <c r="N514" t="str">
        <f t="shared" si="79"/>
        <v/>
      </c>
      <c r="O514" t="str">
        <f t="shared" si="80"/>
        <v>+</v>
      </c>
    </row>
    <row r="515" spans="1:19" x14ac:dyDescent="0.25">
      <c r="A515" s="2" t="s">
        <v>297</v>
      </c>
      <c r="B515" s="3" t="s">
        <v>329</v>
      </c>
      <c r="C515" s="2"/>
      <c r="D515" s="9" t="str">
        <f t="shared" ref="D515:D530" si="85">IF(B515=C515,"ok","-")</f>
        <v>-</v>
      </c>
      <c r="F515" t="str">
        <f t="shared" si="75"/>
        <v>scikit-learn/sklearn.decomposition._sparse_pca/SparsePCA</v>
      </c>
      <c r="I515" t="str">
        <f t="shared" si="76"/>
        <v>+</v>
      </c>
      <c r="J515" t="str">
        <f t="shared" si="84"/>
        <v/>
      </c>
      <c r="K515" t="str">
        <f t="shared" si="77"/>
        <v>+</v>
      </c>
      <c r="L515" t="str">
        <f t="shared" si="78"/>
        <v/>
      </c>
      <c r="N515" t="str">
        <f t="shared" si="79"/>
        <v/>
      </c>
      <c r="O515" t="str">
        <f t="shared" si="80"/>
        <v/>
      </c>
      <c r="P515" s="16" t="str">
        <f>IF(AND(K515="+",C515&lt;&gt;""),"+","")</f>
        <v/>
      </c>
      <c r="Q515" s="16" t="str">
        <f>IF(AND(I515="-",NOT(D515="ok")),LEN(B515)-LEN(SUBSTITUTE(B515,",",""))+"1","")</f>
        <v/>
      </c>
      <c r="R515" s="16" t="str">
        <f>IF(AND(I515="-",NOT(D515="ok")),LEN(C515)-LEN(SUBSTITUTE(C515,",",""))+"1","")</f>
        <v/>
      </c>
      <c r="S515" s="16"/>
    </row>
    <row r="516" spans="1:19" x14ac:dyDescent="0.25">
      <c r="A516" s="2" t="s">
        <v>297</v>
      </c>
      <c r="B516" s="2"/>
      <c r="C516" s="3" t="s">
        <v>329</v>
      </c>
      <c r="D516" s="9" t="str">
        <f t="shared" si="85"/>
        <v>-</v>
      </c>
      <c r="F516" t="str">
        <f t="shared" si="75"/>
        <v>scikit-learn/sklearn.decomposition._sparse_pca/SparsePCA</v>
      </c>
      <c r="I516" t="str">
        <f t="shared" si="76"/>
        <v>+</v>
      </c>
      <c r="J516" t="str">
        <f t="shared" si="84"/>
        <v/>
      </c>
      <c r="K516" t="str">
        <f t="shared" si="77"/>
        <v>+</v>
      </c>
      <c r="L516" t="str">
        <f t="shared" si="78"/>
        <v/>
      </c>
      <c r="N516" t="str">
        <f t="shared" si="79"/>
        <v/>
      </c>
      <c r="O516" t="str">
        <f t="shared" si="80"/>
        <v/>
      </c>
      <c r="P516" s="16" t="str">
        <f>IF(AND(K516="+",C516&lt;&gt;""),"+","")</f>
        <v>+</v>
      </c>
      <c r="Q516" s="16" t="str">
        <f>IF(AND(I516="-",NOT(D516="ok")),LEN(B516)-LEN(SUBSTITUTE(B516,",",""))+"1","")</f>
        <v/>
      </c>
      <c r="R516" s="16" t="str">
        <f>IF(AND(I516="-",NOT(D516="ok")),LEN(C516)-LEN(SUBSTITUTE(C516,",",""))+"1","")</f>
        <v/>
      </c>
      <c r="S516" s="16"/>
    </row>
    <row r="517" spans="1:19" x14ac:dyDescent="0.25">
      <c r="A517" s="2" t="s">
        <v>297</v>
      </c>
      <c r="B517" s="3" t="s">
        <v>2679</v>
      </c>
      <c r="C517" s="2"/>
      <c r="D517" s="9" t="str">
        <f t="shared" si="85"/>
        <v>-</v>
      </c>
      <c r="F517" t="str">
        <f t="shared" si="75"/>
        <v>scikit-learn/sklearn.decomposition._sparse_pca/SparsePCA/__init__</v>
      </c>
      <c r="I517" t="str">
        <f t="shared" si="76"/>
        <v>+</v>
      </c>
      <c r="J517" t="str">
        <f t="shared" si="84"/>
        <v/>
      </c>
      <c r="K517" t="str">
        <f t="shared" si="77"/>
        <v>+</v>
      </c>
      <c r="L517" t="str">
        <f t="shared" si="78"/>
        <v/>
      </c>
      <c r="N517" t="str">
        <f t="shared" si="79"/>
        <v/>
      </c>
      <c r="O517" t="str">
        <f t="shared" si="80"/>
        <v/>
      </c>
      <c r="P517" s="16" t="str">
        <f>IF(AND(K517="+",C517&lt;&gt;""),"+","")</f>
        <v/>
      </c>
      <c r="Q517" s="16" t="str">
        <f>IF(AND(I517="-",NOT(D517="ok")),LEN(B517)-LEN(SUBSTITUTE(B517,",",""))+"1","")</f>
        <v/>
      </c>
      <c r="R517" s="16" t="str">
        <f>IF(AND(I517="-",NOT(D517="ok")),LEN(C517)-LEN(SUBSTITUTE(C517,",",""))+"1","")</f>
        <v/>
      </c>
      <c r="S517" s="16"/>
    </row>
    <row r="518" spans="1:19" x14ac:dyDescent="0.25">
      <c r="A518" s="2" t="s">
        <v>297</v>
      </c>
      <c r="B518" s="2"/>
      <c r="C518" s="3" t="s">
        <v>2679</v>
      </c>
      <c r="D518" s="9" t="str">
        <f t="shared" si="85"/>
        <v>-</v>
      </c>
      <c r="F518" t="str">
        <f t="shared" si="75"/>
        <v>scikit-learn/sklearn.decomposition._sparse_pca/SparsePCA/__init__</v>
      </c>
      <c r="I518" t="str">
        <f t="shared" si="76"/>
        <v>+</v>
      </c>
      <c r="J518" t="str">
        <f t="shared" si="84"/>
        <v/>
      </c>
      <c r="K518" t="str">
        <f t="shared" si="77"/>
        <v>+</v>
      </c>
      <c r="L518" t="str">
        <f t="shared" si="78"/>
        <v/>
      </c>
      <c r="N518" t="str">
        <f t="shared" si="79"/>
        <v/>
      </c>
      <c r="O518" t="str">
        <f t="shared" si="80"/>
        <v/>
      </c>
      <c r="P518" s="16" t="str">
        <f>IF(AND(K518="+",C518&lt;&gt;""),"+","")</f>
        <v>+</v>
      </c>
      <c r="Q518" s="16" t="str">
        <f>IF(AND(I518="-",NOT(D518="ok")),LEN(B518)-LEN(SUBSTITUTE(B518,",",""))+"1","")</f>
        <v/>
      </c>
      <c r="R518" s="16" t="str">
        <f>IF(AND(I518="-",NOT(D518="ok")),LEN(C518)-LEN(SUBSTITUTE(C518,",",""))+"1","")</f>
        <v/>
      </c>
      <c r="S518" s="16"/>
    </row>
    <row r="519" spans="1:19" x14ac:dyDescent="0.25">
      <c r="A519" s="2" t="s">
        <v>4</v>
      </c>
      <c r="B519" s="3" t="s">
        <v>4014</v>
      </c>
      <c r="C519" s="3" t="s">
        <v>4014</v>
      </c>
      <c r="D519" s="9" t="str">
        <f t="shared" si="85"/>
        <v>ok</v>
      </c>
      <c r="F519" t="str">
        <f t="shared" si="75"/>
        <v>scikit-learn/sklearn.decomposition._sparse_pca/SparsePCA/__init__/alphascikit-learn/sklearn.decomposition._sparse_pca/SparsePCA/__init__/alpha</v>
      </c>
      <c r="I519" t="str">
        <f t="shared" si="76"/>
        <v>-</v>
      </c>
      <c r="J519" t="str">
        <f t="shared" si="84"/>
        <v/>
      </c>
      <c r="K519" t="str">
        <f t="shared" si="77"/>
        <v/>
      </c>
      <c r="L519" t="str">
        <f t="shared" si="78"/>
        <v/>
      </c>
      <c r="N519" t="str">
        <f t="shared" si="79"/>
        <v>+</v>
      </c>
      <c r="O519" t="str">
        <f t="shared" si="80"/>
        <v/>
      </c>
    </row>
    <row r="520" spans="1:19" x14ac:dyDescent="0.25">
      <c r="A520" s="2" t="s">
        <v>4</v>
      </c>
      <c r="B520" s="3" t="s">
        <v>4016</v>
      </c>
      <c r="C520" s="3" t="s">
        <v>4016</v>
      </c>
      <c r="D520" s="9" t="str">
        <f t="shared" si="85"/>
        <v>ok</v>
      </c>
      <c r="F520" t="str">
        <f t="shared" si="75"/>
        <v>scikit-learn/sklearn.decomposition._sparse_pca/SparsePCA/__init__/max_iterscikit-learn/sklearn.decomposition._sparse_pca/SparsePCA/__init__/max_iter</v>
      </c>
      <c r="I520" t="str">
        <f t="shared" si="76"/>
        <v>-</v>
      </c>
      <c r="J520" t="str">
        <f t="shared" si="84"/>
        <v/>
      </c>
      <c r="K520" t="str">
        <f t="shared" si="77"/>
        <v/>
      </c>
      <c r="L520" t="str">
        <f t="shared" si="78"/>
        <v/>
      </c>
      <c r="N520" t="str">
        <f t="shared" si="79"/>
        <v>+</v>
      </c>
      <c r="O520" t="str">
        <f t="shared" si="80"/>
        <v/>
      </c>
    </row>
    <row r="521" spans="1:19" x14ac:dyDescent="0.25">
      <c r="A521" s="2" t="s">
        <v>6327</v>
      </c>
      <c r="B521" s="3" t="s">
        <v>6328</v>
      </c>
      <c r="C521" s="3" t="s">
        <v>6328</v>
      </c>
      <c r="D521" s="9" t="str">
        <f t="shared" si="85"/>
        <v>ok</v>
      </c>
      <c r="F521" t="str">
        <f t="shared" si="75"/>
        <v>scikit-learn/sklearn.decomposition._sparse_pca/SparsePCA/__init__/methodscikit-learn/sklearn.decomposition._sparse_pca/SparsePCA/__init__/method</v>
      </c>
      <c r="I521" t="str">
        <f t="shared" si="76"/>
        <v>-</v>
      </c>
      <c r="J521" t="str">
        <f t="shared" si="84"/>
        <v/>
      </c>
      <c r="K521" t="str">
        <f t="shared" si="77"/>
        <v/>
      </c>
      <c r="L521" t="str">
        <f t="shared" si="78"/>
        <v/>
      </c>
      <c r="N521" t="str">
        <f t="shared" si="79"/>
        <v>+</v>
      </c>
      <c r="O521" t="str">
        <f t="shared" si="80"/>
        <v/>
      </c>
    </row>
    <row r="522" spans="1:19" ht="30" x14ac:dyDescent="0.25">
      <c r="A522" s="2" t="s">
        <v>6503</v>
      </c>
      <c r="B522" s="3" t="s">
        <v>6504</v>
      </c>
      <c r="C522" s="3" t="s">
        <v>6504</v>
      </c>
      <c r="D522" s="9" t="str">
        <f t="shared" si="85"/>
        <v>ok</v>
      </c>
      <c r="F522" t="str">
        <f t="shared" si="75"/>
        <v>scikit-learn/sklearn.decomposition._sparse_pca/SparsePCA/__init__/n_componentsscikit-learn/sklearn.decomposition._sparse_pca/SparsePCA/__init__/n_components</v>
      </c>
      <c r="I522" t="str">
        <f t="shared" si="76"/>
        <v>-</v>
      </c>
      <c r="J522" t="str">
        <f t="shared" si="84"/>
        <v/>
      </c>
      <c r="K522" t="str">
        <f t="shared" si="77"/>
        <v/>
      </c>
      <c r="L522" t="str">
        <f t="shared" si="78"/>
        <v/>
      </c>
      <c r="N522" t="str">
        <f t="shared" si="79"/>
        <v>+</v>
      </c>
      <c r="O522" t="str">
        <f t="shared" si="80"/>
        <v/>
      </c>
    </row>
    <row r="523" spans="1:19" x14ac:dyDescent="0.25">
      <c r="A523" s="2" t="s">
        <v>4</v>
      </c>
      <c r="B523" s="3" t="s">
        <v>4018</v>
      </c>
      <c r="C523" s="3" t="s">
        <v>4018</v>
      </c>
      <c r="D523" s="9" t="str">
        <f t="shared" si="85"/>
        <v>ok</v>
      </c>
      <c r="F523" t="str">
        <f t="shared" si="75"/>
        <v>scikit-learn/sklearn.decomposition._sparse_pca/SparsePCA/__init__/n_jobsscikit-learn/sklearn.decomposition._sparse_pca/SparsePCA/__init__/n_jobs</v>
      </c>
      <c r="I523" t="str">
        <f t="shared" si="76"/>
        <v>-</v>
      </c>
      <c r="J523" t="str">
        <f t="shared" si="84"/>
        <v/>
      </c>
      <c r="K523" t="str">
        <f t="shared" si="77"/>
        <v/>
      </c>
      <c r="L523" t="str">
        <f t="shared" si="78"/>
        <v/>
      </c>
      <c r="N523" t="str">
        <f t="shared" si="79"/>
        <v>+</v>
      </c>
      <c r="O523" t="str">
        <f t="shared" si="80"/>
        <v/>
      </c>
    </row>
    <row r="524" spans="1:19" ht="30" x14ac:dyDescent="0.25">
      <c r="A524" s="2" t="s">
        <v>4</v>
      </c>
      <c r="B524" s="3" t="s">
        <v>4022</v>
      </c>
      <c r="C524" s="3" t="s">
        <v>4022</v>
      </c>
      <c r="D524" s="9" t="str">
        <f t="shared" si="85"/>
        <v>ok</v>
      </c>
      <c r="F524" t="str">
        <f t="shared" si="75"/>
        <v>scikit-learn/sklearn.decomposition._sparse_pca/SparsePCA/__init__/random_statescikit-learn/sklearn.decomposition._sparse_pca/SparsePCA/__init__/random_state</v>
      </c>
      <c r="I524" t="str">
        <f t="shared" si="76"/>
        <v>-</v>
      </c>
      <c r="J524" t="str">
        <f t="shared" si="84"/>
        <v/>
      </c>
      <c r="K524" t="str">
        <f t="shared" si="77"/>
        <v/>
      </c>
      <c r="L524" t="str">
        <f t="shared" si="78"/>
        <v/>
      </c>
      <c r="N524" t="str">
        <f t="shared" si="79"/>
        <v>+</v>
      </c>
      <c r="O524" t="str">
        <f t="shared" si="80"/>
        <v/>
      </c>
    </row>
    <row r="525" spans="1:19" ht="30" x14ac:dyDescent="0.25">
      <c r="A525" s="2" t="s">
        <v>4</v>
      </c>
      <c r="B525" s="3" t="s">
        <v>4015</v>
      </c>
      <c r="C525" s="3" t="s">
        <v>4015</v>
      </c>
      <c r="D525" s="9" t="str">
        <f t="shared" si="85"/>
        <v>ok</v>
      </c>
      <c r="F525" t="str">
        <f t="shared" si="75"/>
        <v>scikit-learn/sklearn.decomposition._sparse_pca/SparsePCA/__init__/ridge_alphascikit-learn/sklearn.decomposition._sparse_pca/SparsePCA/__init__/ridge_alpha</v>
      </c>
      <c r="I525" t="str">
        <f t="shared" si="76"/>
        <v>-</v>
      </c>
      <c r="J525" t="str">
        <f t="shared" si="84"/>
        <v/>
      </c>
      <c r="K525" t="str">
        <f t="shared" si="77"/>
        <v/>
      </c>
      <c r="L525" t="str">
        <f t="shared" si="78"/>
        <v/>
      </c>
      <c r="N525" t="str">
        <f t="shared" si="79"/>
        <v>+</v>
      </c>
      <c r="O525" t="str">
        <f t="shared" si="80"/>
        <v/>
      </c>
    </row>
    <row r="526" spans="1:19" x14ac:dyDescent="0.25">
      <c r="A526" s="2" t="s">
        <v>4</v>
      </c>
      <c r="B526" s="3" t="s">
        <v>4013</v>
      </c>
      <c r="C526" s="3" t="s">
        <v>4013</v>
      </c>
      <c r="D526" s="9" t="str">
        <f t="shared" si="85"/>
        <v>ok</v>
      </c>
      <c r="F526" t="str">
        <f t="shared" si="75"/>
        <v>scikit-learn/sklearn.decomposition._sparse_pca/SparsePCA/__init__/selfscikit-learn/sklearn.decomposition._sparse_pca/SparsePCA/__init__/self</v>
      </c>
      <c r="I526" t="str">
        <f t="shared" si="76"/>
        <v>-</v>
      </c>
      <c r="J526" t="str">
        <f t="shared" si="84"/>
        <v/>
      </c>
      <c r="K526" t="str">
        <f t="shared" si="77"/>
        <v/>
      </c>
      <c r="L526" t="str">
        <f t="shared" si="78"/>
        <v/>
      </c>
      <c r="N526" t="str">
        <f t="shared" si="79"/>
        <v>+</v>
      </c>
      <c r="O526" t="str">
        <f t="shared" si="80"/>
        <v/>
      </c>
    </row>
    <row r="527" spans="1:19" x14ac:dyDescent="0.25">
      <c r="A527" s="2" t="s">
        <v>4</v>
      </c>
      <c r="B527" s="3" t="s">
        <v>4017</v>
      </c>
      <c r="C527" s="3" t="s">
        <v>4017</v>
      </c>
      <c r="D527" s="9" t="str">
        <f t="shared" si="85"/>
        <v>ok</v>
      </c>
      <c r="F527" t="str">
        <f t="shared" si="75"/>
        <v>scikit-learn/sklearn.decomposition._sparse_pca/SparsePCA/__init__/tolscikit-learn/sklearn.decomposition._sparse_pca/SparsePCA/__init__/tol</v>
      </c>
      <c r="I527" t="str">
        <f t="shared" si="76"/>
        <v>-</v>
      </c>
      <c r="J527" t="str">
        <f t="shared" si="84"/>
        <v/>
      </c>
      <c r="K527" t="str">
        <f t="shared" si="77"/>
        <v/>
      </c>
      <c r="L527" t="str">
        <f t="shared" si="78"/>
        <v/>
      </c>
      <c r="N527" t="str">
        <f t="shared" si="79"/>
        <v>+</v>
      </c>
      <c r="O527" t="str">
        <f t="shared" si="80"/>
        <v/>
      </c>
    </row>
    <row r="528" spans="1:19" x14ac:dyDescent="0.25">
      <c r="A528" s="2" t="s">
        <v>4</v>
      </c>
      <c r="B528" s="3" t="s">
        <v>4019</v>
      </c>
      <c r="C528" s="3" t="s">
        <v>4019</v>
      </c>
      <c r="D528" s="9" t="str">
        <f t="shared" si="85"/>
        <v>ok</v>
      </c>
      <c r="F528" t="str">
        <f t="shared" si="75"/>
        <v>scikit-learn/sklearn.decomposition._sparse_pca/SparsePCA/__init__/U_initscikit-learn/sklearn.decomposition._sparse_pca/SparsePCA/__init__/U_init</v>
      </c>
      <c r="I528" t="str">
        <f t="shared" si="76"/>
        <v>-</v>
      </c>
      <c r="J528" t="str">
        <f t="shared" si="84"/>
        <v/>
      </c>
      <c r="K528" t="str">
        <f t="shared" si="77"/>
        <v/>
      </c>
      <c r="L528" t="str">
        <f t="shared" si="78"/>
        <v/>
      </c>
      <c r="N528" t="str">
        <f t="shared" si="79"/>
        <v>+</v>
      </c>
      <c r="O528" t="str">
        <f t="shared" si="80"/>
        <v/>
      </c>
    </row>
    <row r="529" spans="1:19" x14ac:dyDescent="0.25">
      <c r="A529" s="2" t="s">
        <v>4</v>
      </c>
      <c r="B529" s="3" t="s">
        <v>4020</v>
      </c>
      <c r="C529" s="3" t="s">
        <v>4020</v>
      </c>
      <c r="D529" s="9" t="str">
        <f t="shared" si="85"/>
        <v>ok</v>
      </c>
      <c r="F529" t="str">
        <f t="shared" si="75"/>
        <v>scikit-learn/sklearn.decomposition._sparse_pca/SparsePCA/__init__/V_initscikit-learn/sklearn.decomposition._sparse_pca/SparsePCA/__init__/V_init</v>
      </c>
      <c r="I529" t="str">
        <f t="shared" si="76"/>
        <v>-</v>
      </c>
      <c r="J529" t="str">
        <f t="shared" si="84"/>
        <v/>
      </c>
      <c r="K529" t="str">
        <f t="shared" si="77"/>
        <v/>
      </c>
      <c r="L529" t="str">
        <f t="shared" si="78"/>
        <v/>
      </c>
      <c r="N529" t="str">
        <f t="shared" si="79"/>
        <v>+</v>
      </c>
      <c r="O529" t="str">
        <f t="shared" si="80"/>
        <v/>
      </c>
    </row>
    <row r="530" spans="1:19" x14ac:dyDescent="0.25">
      <c r="A530" s="2" t="s">
        <v>4</v>
      </c>
      <c r="B530" s="3" t="s">
        <v>4021</v>
      </c>
      <c r="C530" s="3" t="s">
        <v>4021</v>
      </c>
      <c r="D530" s="9" t="str">
        <f t="shared" si="85"/>
        <v>ok</v>
      </c>
      <c r="F530" t="str">
        <f t="shared" si="75"/>
        <v>scikit-learn/sklearn.decomposition._sparse_pca/SparsePCA/__init__/verbosescikit-learn/sklearn.decomposition._sparse_pca/SparsePCA/__init__/verbose</v>
      </c>
      <c r="I530" t="str">
        <f t="shared" si="76"/>
        <v>-</v>
      </c>
      <c r="J530" t="str">
        <f t="shared" si="84"/>
        <v/>
      </c>
      <c r="K530" t="str">
        <f t="shared" si="77"/>
        <v/>
      </c>
      <c r="L530" t="str">
        <f t="shared" si="78"/>
        <v/>
      </c>
      <c r="N530" t="str">
        <f t="shared" si="79"/>
        <v>+</v>
      </c>
      <c r="O530" t="str">
        <f t="shared" si="80"/>
        <v/>
      </c>
    </row>
    <row r="531" spans="1:19" x14ac:dyDescent="0.25">
      <c r="A531" s="2" t="s">
        <v>297</v>
      </c>
      <c r="B531" s="3" t="s">
        <v>2680</v>
      </c>
      <c r="C531" s="2"/>
      <c r="D531" s="9" t="s">
        <v>3324</v>
      </c>
      <c r="E531" t="s">
        <v>8104</v>
      </c>
      <c r="F531" t="str">
        <f t="shared" ref="F531:F568" si="86">_xlfn.CONCAT(B531,C531)</f>
        <v>scikit-learn/sklearn.decomposition._sparse_pca/SparsePCA/fit</v>
      </c>
      <c r="I531" t="str">
        <f t="shared" ref="I531:I568" si="87">IF(A531="-","+","-")</f>
        <v>+</v>
      </c>
      <c r="J531" t="str">
        <f t="shared" si="84"/>
        <v/>
      </c>
      <c r="K531" t="str">
        <f t="shared" ref="K531:K568" si="88">IF(AND(I531="+",NOT(D531="ok")),"+","")</f>
        <v/>
      </c>
      <c r="L531" t="str">
        <f t="shared" ref="L531:L568" si="89">IF(AND(I531="-",D531="?",A531&lt;$M$18),"+","")</f>
        <v/>
      </c>
      <c r="N531" t="str">
        <f t="shared" ref="N531:N568" si="90">IF(AND(D531="ok",I531="-"),"+","")</f>
        <v/>
      </c>
      <c r="O531" t="str">
        <f t="shared" ref="O531:O568" si="91">IF(AND(I531="+",D531="ok"),"+","")</f>
        <v>+</v>
      </c>
    </row>
    <row r="532" spans="1:19" x14ac:dyDescent="0.25">
      <c r="A532" s="2" t="s">
        <v>297</v>
      </c>
      <c r="B532" s="3" t="s">
        <v>6880</v>
      </c>
      <c r="C532" s="2"/>
      <c r="D532" s="9" t="s">
        <v>3324</v>
      </c>
      <c r="E532" t="s">
        <v>8105</v>
      </c>
      <c r="F532" t="str">
        <f t="shared" si="86"/>
        <v>scikit-learn/sklearn.decomposition._sparse_pca/SparsePCA/fit/self</v>
      </c>
      <c r="I532" t="str">
        <f t="shared" si="87"/>
        <v>+</v>
      </c>
      <c r="J532" t="str">
        <f t="shared" si="84"/>
        <v/>
      </c>
      <c r="K532" t="str">
        <f t="shared" si="88"/>
        <v/>
      </c>
      <c r="L532" t="str">
        <f t="shared" si="89"/>
        <v/>
      </c>
      <c r="N532" t="str">
        <f t="shared" si="90"/>
        <v/>
      </c>
      <c r="O532" t="str">
        <f t="shared" si="91"/>
        <v>+</v>
      </c>
    </row>
    <row r="533" spans="1:19" x14ac:dyDescent="0.25">
      <c r="A533" s="2" t="s">
        <v>297</v>
      </c>
      <c r="B533" s="3" t="s">
        <v>6881</v>
      </c>
      <c r="C533" s="2"/>
      <c r="D533" s="9" t="s">
        <v>3324</v>
      </c>
      <c r="E533" t="s">
        <v>8106</v>
      </c>
      <c r="F533" t="str">
        <f t="shared" si="86"/>
        <v>scikit-learn/sklearn.decomposition._sparse_pca/SparsePCA/fit/X</v>
      </c>
      <c r="I533" t="str">
        <f t="shared" si="87"/>
        <v>+</v>
      </c>
      <c r="J533" t="str">
        <f t="shared" si="84"/>
        <v/>
      </c>
      <c r="K533" t="str">
        <f t="shared" si="88"/>
        <v/>
      </c>
      <c r="L533" t="str">
        <f t="shared" si="89"/>
        <v/>
      </c>
      <c r="N533" t="str">
        <f t="shared" si="90"/>
        <v/>
      </c>
      <c r="O533" t="str">
        <f t="shared" si="91"/>
        <v>+</v>
      </c>
    </row>
    <row r="534" spans="1:19" x14ac:dyDescent="0.25">
      <c r="A534" s="2" t="s">
        <v>297</v>
      </c>
      <c r="B534" s="3" t="s">
        <v>6882</v>
      </c>
      <c r="C534" s="2"/>
      <c r="D534" s="9" t="s">
        <v>3324</v>
      </c>
      <c r="E534" t="s">
        <v>8107</v>
      </c>
      <c r="F534" t="str">
        <f t="shared" si="86"/>
        <v>scikit-learn/sklearn.decomposition._sparse_pca/SparsePCA/fit/y</v>
      </c>
      <c r="I534" t="str">
        <f t="shared" si="87"/>
        <v>+</v>
      </c>
      <c r="J534" t="str">
        <f t="shared" si="84"/>
        <v/>
      </c>
      <c r="K534" t="str">
        <f t="shared" si="88"/>
        <v/>
      </c>
      <c r="L534" t="str">
        <f t="shared" si="89"/>
        <v/>
      </c>
      <c r="N534" t="str">
        <f t="shared" si="90"/>
        <v/>
      </c>
      <c r="O534" t="str">
        <f t="shared" si="91"/>
        <v>+</v>
      </c>
    </row>
    <row r="535" spans="1:19" x14ac:dyDescent="0.25">
      <c r="A535" s="2" t="s">
        <v>297</v>
      </c>
      <c r="B535" s="3" t="s">
        <v>2681</v>
      </c>
      <c r="C535" s="2"/>
      <c r="D535" s="9" t="s">
        <v>3324</v>
      </c>
      <c r="E535" t="s">
        <v>8108</v>
      </c>
      <c r="F535" t="str">
        <f t="shared" si="86"/>
        <v>scikit-learn/sklearn.decomposition._sparse_pca/SparsePCA/transform</v>
      </c>
      <c r="I535" t="str">
        <f t="shared" si="87"/>
        <v>+</v>
      </c>
      <c r="J535" t="str">
        <f t="shared" si="84"/>
        <v/>
      </c>
      <c r="K535" t="str">
        <f t="shared" si="88"/>
        <v/>
      </c>
      <c r="L535" t="str">
        <f t="shared" si="89"/>
        <v/>
      </c>
      <c r="N535" t="str">
        <f t="shared" si="90"/>
        <v/>
      </c>
      <c r="O535" t="str">
        <f t="shared" si="91"/>
        <v>+</v>
      </c>
    </row>
    <row r="536" spans="1:19" x14ac:dyDescent="0.25">
      <c r="A536" s="2" t="s">
        <v>297</v>
      </c>
      <c r="B536" s="3" t="s">
        <v>6883</v>
      </c>
      <c r="C536" s="2"/>
      <c r="D536" s="9" t="s">
        <v>3324</v>
      </c>
      <c r="E536" t="s">
        <v>8109</v>
      </c>
      <c r="F536" t="str">
        <f t="shared" si="86"/>
        <v>scikit-learn/sklearn.decomposition._sparse_pca/SparsePCA/transform/self</v>
      </c>
      <c r="I536" t="str">
        <f t="shared" si="87"/>
        <v>+</v>
      </c>
      <c r="J536" t="str">
        <f t="shared" ref="J536:J567" si="92">IF(AND(I536="-",NOT(D536="ok")),"+","")</f>
        <v/>
      </c>
      <c r="K536" t="str">
        <f t="shared" si="88"/>
        <v/>
      </c>
      <c r="L536" t="str">
        <f t="shared" si="89"/>
        <v/>
      </c>
      <c r="N536" t="str">
        <f t="shared" si="90"/>
        <v/>
      </c>
      <c r="O536" t="str">
        <f t="shared" si="91"/>
        <v>+</v>
      </c>
    </row>
    <row r="537" spans="1:19" x14ac:dyDescent="0.25">
      <c r="A537" s="2" t="s">
        <v>297</v>
      </c>
      <c r="B537" s="3" t="s">
        <v>6884</v>
      </c>
      <c r="C537" s="2"/>
      <c r="D537" s="9" t="s">
        <v>3324</v>
      </c>
      <c r="E537" t="s">
        <v>8110</v>
      </c>
      <c r="F537" t="str">
        <f t="shared" si="86"/>
        <v>scikit-learn/sklearn.decomposition._sparse_pca/SparsePCA/transform/X</v>
      </c>
      <c r="I537" t="str">
        <f t="shared" si="87"/>
        <v>+</v>
      </c>
      <c r="J537" t="str">
        <f t="shared" si="92"/>
        <v/>
      </c>
      <c r="K537" t="str">
        <f t="shared" si="88"/>
        <v/>
      </c>
      <c r="L537" t="str">
        <f t="shared" si="89"/>
        <v/>
      </c>
      <c r="N537" t="str">
        <f t="shared" si="90"/>
        <v/>
      </c>
      <c r="O537" t="str">
        <f t="shared" si="91"/>
        <v>+</v>
      </c>
    </row>
    <row r="538" spans="1:19" x14ac:dyDescent="0.25">
      <c r="A538" s="2" t="s">
        <v>297</v>
      </c>
      <c r="B538" s="3" t="s">
        <v>330</v>
      </c>
      <c r="C538" s="2"/>
      <c r="D538" s="9" t="str">
        <f t="shared" ref="D538:D544" si="93">IF(B538=C538,"ok","-")</f>
        <v>-</v>
      </c>
      <c r="F538" t="str">
        <f t="shared" si="86"/>
        <v>scikit-learn/sklearn.decomposition._truncated_svd/TruncatedSVD</v>
      </c>
      <c r="I538" t="str">
        <f t="shared" si="87"/>
        <v>+</v>
      </c>
      <c r="J538" t="str">
        <f t="shared" si="92"/>
        <v/>
      </c>
      <c r="K538" t="str">
        <f t="shared" si="88"/>
        <v>+</v>
      </c>
      <c r="L538" t="str">
        <f t="shared" si="89"/>
        <v/>
      </c>
      <c r="N538" t="str">
        <f t="shared" si="90"/>
        <v/>
      </c>
      <c r="O538" t="str">
        <f t="shared" si="91"/>
        <v/>
      </c>
      <c r="P538" s="16" t="str">
        <f>IF(AND(K538="+",C538&lt;&gt;""),"+","")</f>
        <v/>
      </c>
      <c r="Q538" s="16" t="str">
        <f>IF(AND(I538="-",NOT(D538="ok")),LEN(B538)-LEN(SUBSTITUTE(B538,",",""))+"1","")</f>
        <v/>
      </c>
      <c r="R538" s="16" t="str">
        <f>IF(AND(I538="-",NOT(D538="ok")),LEN(C538)-LEN(SUBSTITUTE(C538,",",""))+"1","")</f>
        <v/>
      </c>
      <c r="S538" s="16"/>
    </row>
    <row r="539" spans="1:19" x14ac:dyDescent="0.25">
      <c r="A539" s="2" t="s">
        <v>297</v>
      </c>
      <c r="B539" s="2"/>
      <c r="C539" s="3" t="s">
        <v>330</v>
      </c>
      <c r="D539" s="9" t="str">
        <f t="shared" si="93"/>
        <v>-</v>
      </c>
      <c r="F539" t="str">
        <f t="shared" si="86"/>
        <v>scikit-learn/sklearn.decomposition._truncated_svd/TruncatedSVD</v>
      </c>
      <c r="I539" t="str">
        <f t="shared" si="87"/>
        <v>+</v>
      </c>
      <c r="J539" t="str">
        <f t="shared" si="92"/>
        <v/>
      </c>
      <c r="K539" t="str">
        <f t="shared" si="88"/>
        <v>+</v>
      </c>
      <c r="L539" t="str">
        <f t="shared" si="89"/>
        <v/>
      </c>
      <c r="N539" t="str">
        <f t="shared" si="90"/>
        <v/>
      </c>
      <c r="O539" t="str">
        <f t="shared" si="91"/>
        <v/>
      </c>
      <c r="P539" s="16" t="str">
        <f>IF(AND(K539="+",C539&lt;&gt;""),"+","")</f>
        <v>+</v>
      </c>
      <c r="Q539" s="16" t="str">
        <f>IF(AND(I539="-",NOT(D539="ok")),LEN(B539)-LEN(SUBSTITUTE(B539,",",""))+"1","")</f>
        <v/>
      </c>
      <c r="R539" s="16" t="str">
        <f>IF(AND(I539="-",NOT(D539="ok")),LEN(C539)-LEN(SUBSTITUTE(C539,",",""))+"1","")</f>
        <v/>
      </c>
      <c r="S539" s="16"/>
    </row>
    <row r="540" spans="1:19" x14ac:dyDescent="0.25">
      <c r="A540" s="2" t="s">
        <v>297</v>
      </c>
      <c r="B540" s="3" t="s">
        <v>2682</v>
      </c>
      <c r="C540" s="2"/>
      <c r="D540" s="9" t="str">
        <f t="shared" si="93"/>
        <v>-</v>
      </c>
      <c r="F540" t="str">
        <f t="shared" si="86"/>
        <v>scikit-learn/sklearn.decomposition._truncated_svd/TruncatedSVD/__init__</v>
      </c>
      <c r="I540" t="str">
        <f t="shared" si="87"/>
        <v>+</v>
      </c>
      <c r="J540" t="str">
        <f t="shared" si="92"/>
        <v/>
      </c>
      <c r="K540" t="str">
        <f t="shared" si="88"/>
        <v>+</v>
      </c>
      <c r="L540" t="str">
        <f t="shared" si="89"/>
        <v/>
      </c>
      <c r="N540" t="str">
        <f t="shared" si="90"/>
        <v/>
      </c>
      <c r="O540" t="str">
        <f t="shared" si="91"/>
        <v/>
      </c>
      <c r="P540" s="16" t="str">
        <f>IF(AND(K540="+",C540&lt;&gt;""),"+","")</f>
        <v/>
      </c>
      <c r="Q540" s="16" t="str">
        <f>IF(AND(I540="-",NOT(D540="ok")),LEN(B540)-LEN(SUBSTITUTE(B540,",",""))+"1","")</f>
        <v/>
      </c>
      <c r="R540" s="16" t="str">
        <f>IF(AND(I540="-",NOT(D540="ok")),LEN(C540)-LEN(SUBSTITUTE(C540,",",""))+"1","")</f>
        <v/>
      </c>
      <c r="S540" s="16"/>
    </row>
    <row r="541" spans="1:19" x14ac:dyDescent="0.25">
      <c r="A541" s="2" t="s">
        <v>297</v>
      </c>
      <c r="B541" s="2"/>
      <c r="C541" s="3" t="s">
        <v>2682</v>
      </c>
      <c r="D541" s="9" t="str">
        <f t="shared" si="93"/>
        <v>-</v>
      </c>
      <c r="F541" t="str">
        <f t="shared" si="86"/>
        <v>scikit-learn/sklearn.decomposition._truncated_svd/TruncatedSVD/__init__</v>
      </c>
      <c r="I541" t="str">
        <f t="shared" si="87"/>
        <v>+</v>
      </c>
      <c r="J541" t="str">
        <f t="shared" si="92"/>
        <v/>
      </c>
      <c r="K541" t="str">
        <f t="shared" si="88"/>
        <v>+</v>
      </c>
      <c r="L541" t="str">
        <f t="shared" si="89"/>
        <v/>
      </c>
      <c r="N541" t="str">
        <f t="shared" si="90"/>
        <v/>
      </c>
      <c r="O541" t="str">
        <f t="shared" si="91"/>
        <v/>
      </c>
      <c r="P541" s="16" t="str">
        <f>IF(AND(K541="+",C541&lt;&gt;""),"+","")</f>
        <v>+</v>
      </c>
      <c r="Q541" s="16" t="str">
        <f>IF(AND(I541="-",NOT(D541="ok")),LEN(B541)-LEN(SUBSTITUTE(B541,",",""))+"1","")</f>
        <v/>
      </c>
      <c r="R541" s="16" t="str">
        <f>IF(AND(I541="-",NOT(D541="ok")),LEN(C541)-LEN(SUBSTITUTE(C541,",",""))+"1","")</f>
        <v/>
      </c>
      <c r="S541" s="16"/>
    </row>
    <row r="542" spans="1:19" ht="30" x14ac:dyDescent="0.25">
      <c r="A542" s="2" t="s">
        <v>4</v>
      </c>
      <c r="B542" s="3" t="s">
        <v>4024</v>
      </c>
      <c r="C542" s="3" t="s">
        <v>4024</v>
      </c>
      <c r="D542" s="9" t="str">
        <f t="shared" si="93"/>
        <v>ok</v>
      </c>
      <c r="F542" t="str">
        <f t="shared" si="86"/>
        <v>scikit-learn/sklearn.decomposition._truncated_svd/TruncatedSVD/__init__/algorithmscikit-learn/sklearn.decomposition._truncated_svd/TruncatedSVD/__init__/algorithm</v>
      </c>
      <c r="I542" t="str">
        <f t="shared" si="87"/>
        <v>-</v>
      </c>
      <c r="J542" t="str">
        <f t="shared" si="92"/>
        <v/>
      </c>
      <c r="K542" t="str">
        <f t="shared" si="88"/>
        <v/>
      </c>
      <c r="L542" t="str">
        <f t="shared" si="89"/>
        <v/>
      </c>
      <c r="N542" t="str">
        <f t="shared" si="90"/>
        <v>+</v>
      </c>
      <c r="O542" t="str">
        <f t="shared" si="91"/>
        <v/>
      </c>
    </row>
    <row r="543" spans="1:19" ht="45" x14ac:dyDescent="0.25">
      <c r="A543" s="2" t="s">
        <v>6455</v>
      </c>
      <c r="B543" s="3" t="s">
        <v>6456</v>
      </c>
      <c r="C543" s="3" t="s">
        <v>6456</v>
      </c>
      <c r="D543" s="9" t="str">
        <f t="shared" si="93"/>
        <v>ok</v>
      </c>
      <c r="F543" t="str">
        <f t="shared" si="86"/>
        <v>scikit-learn/sklearn.decomposition._truncated_svd/TruncatedSVD/__init__/n_componentsscikit-learn/sklearn.decomposition._truncated_svd/TruncatedSVD/__init__/n_components</v>
      </c>
      <c r="I543" t="str">
        <f t="shared" si="87"/>
        <v>-</v>
      </c>
      <c r="J543" t="str">
        <f t="shared" si="92"/>
        <v/>
      </c>
      <c r="K543" t="str">
        <f t="shared" si="88"/>
        <v/>
      </c>
      <c r="L543" t="str">
        <f t="shared" si="89"/>
        <v/>
      </c>
      <c r="N543" t="str">
        <f t="shared" si="90"/>
        <v>+</v>
      </c>
      <c r="O543" t="str">
        <f t="shared" si="91"/>
        <v/>
      </c>
    </row>
    <row r="544" spans="1:19" x14ac:dyDescent="0.25">
      <c r="A544" s="2" t="s">
        <v>4</v>
      </c>
      <c r="B544" s="3" t="s">
        <v>4025</v>
      </c>
      <c r="C544" s="3" t="s">
        <v>4025</v>
      </c>
      <c r="D544" s="9" t="str">
        <f t="shared" si="93"/>
        <v>ok</v>
      </c>
      <c r="F544" t="str">
        <f t="shared" si="86"/>
        <v>scikit-learn/sklearn.decomposition._truncated_svd/TruncatedSVD/__init__/n_iterscikit-learn/sklearn.decomposition._truncated_svd/TruncatedSVD/__init__/n_iter</v>
      </c>
      <c r="I544" t="str">
        <f t="shared" si="87"/>
        <v>-</v>
      </c>
      <c r="J544" t="str">
        <f t="shared" si="92"/>
        <v/>
      </c>
      <c r="K544" t="str">
        <f t="shared" si="88"/>
        <v/>
      </c>
      <c r="L544" t="str">
        <f t="shared" si="89"/>
        <v/>
      </c>
      <c r="N544" t="str">
        <f t="shared" si="90"/>
        <v>+</v>
      </c>
      <c r="O544" t="str">
        <f t="shared" si="91"/>
        <v/>
      </c>
    </row>
    <row r="545" spans="1:19" ht="45" x14ac:dyDescent="0.25">
      <c r="A545" s="2" t="s">
        <v>297</v>
      </c>
      <c r="B545" s="2"/>
      <c r="C545" s="3" t="s">
        <v>7372</v>
      </c>
      <c r="D545" s="9" t="s">
        <v>3324</v>
      </c>
      <c r="E545" t="s">
        <v>8068</v>
      </c>
      <c r="F545" t="str">
        <f t="shared" si="86"/>
        <v>scikit-learn/sklearn.decomposition._truncated_svd/TruncatedSVD/__init__/n_oversamples</v>
      </c>
      <c r="I545" t="str">
        <f t="shared" si="87"/>
        <v>+</v>
      </c>
      <c r="J545" t="str">
        <f t="shared" si="92"/>
        <v/>
      </c>
      <c r="K545" t="str">
        <f t="shared" si="88"/>
        <v/>
      </c>
      <c r="L545" t="str">
        <f t="shared" si="89"/>
        <v/>
      </c>
      <c r="N545" t="str">
        <f t="shared" si="90"/>
        <v/>
      </c>
      <c r="O545" t="str">
        <f t="shared" si="91"/>
        <v>+</v>
      </c>
    </row>
    <row r="546" spans="1:19" ht="45" x14ac:dyDescent="0.25">
      <c r="A546" s="2" t="s">
        <v>297</v>
      </c>
      <c r="B546" s="2"/>
      <c r="C546" s="3" t="s">
        <v>7373</v>
      </c>
      <c r="D546" s="9" t="s">
        <v>3324</v>
      </c>
      <c r="E546" t="s">
        <v>8068</v>
      </c>
      <c r="F546" t="str">
        <f t="shared" si="86"/>
        <v>scikit-learn/sklearn.decomposition._truncated_svd/TruncatedSVD/__init__/power_iteration_normalizer</v>
      </c>
      <c r="I546" t="str">
        <f t="shared" si="87"/>
        <v>+</v>
      </c>
      <c r="J546" t="str">
        <f t="shared" si="92"/>
        <v/>
      </c>
      <c r="K546" t="str">
        <f t="shared" si="88"/>
        <v/>
      </c>
      <c r="L546" t="str">
        <f t="shared" si="89"/>
        <v/>
      </c>
      <c r="N546" t="str">
        <f t="shared" si="90"/>
        <v/>
      </c>
      <c r="O546" t="str">
        <f t="shared" si="91"/>
        <v>+</v>
      </c>
    </row>
    <row r="547" spans="1:19" ht="45" x14ac:dyDescent="0.25">
      <c r="A547" s="2" t="s">
        <v>4</v>
      </c>
      <c r="B547" s="3" t="s">
        <v>4026</v>
      </c>
      <c r="C547" s="3" t="s">
        <v>4026</v>
      </c>
      <c r="D547" s="9" t="str">
        <f t="shared" ref="D547:D565" si="94">IF(B547=C547,"ok","-")</f>
        <v>ok</v>
      </c>
      <c r="F547" t="str">
        <f t="shared" si="86"/>
        <v>scikit-learn/sklearn.decomposition._truncated_svd/TruncatedSVD/__init__/random_statescikit-learn/sklearn.decomposition._truncated_svd/TruncatedSVD/__init__/random_state</v>
      </c>
      <c r="I547" t="str">
        <f t="shared" si="87"/>
        <v>-</v>
      </c>
      <c r="J547" t="str">
        <f t="shared" si="92"/>
        <v/>
      </c>
      <c r="K547" t="str">
        <f t="shared" si="88"/>
        <v/>
      </c>
      <c r="L547" t="str">
        <f t="shared" si="89"/>
        <v/>
      </c>
      <c r="N547" t="str">
        <f t="shared" si="90"/>
        <v>+</v>
      </c>
      <c r="O547" t="str">
        <f t="shared" si="91"/>
        <v/>
      </c>
    </row>
    <row r="548" spans="1:19" x14ac:dyDescent="0.25">
      <c r="A548" s="2" t="s">
        <v>4</v>
      </c>
      <c r="B548" s="3" t="s">
        <v>4023</v>
      </c>
      <c r="C548" s="3" t="s">
        <v>4023</v>
      </c>
      <c r="D548" s="9" t="str">
        <f t="shared" si="94"/>
        <v>ok</v>
      </c>
      <c r="F548" t="str">
        <f t="shared" si="86"/>
        <v>scikit-learn/sklearn.decomposition._truncated_svd/TruncatedSVD/__init__/selfscikit-learn/sklearn.decomposition._truncated_svd/TruncatedSVD/__init__/self</v>
      </c>
      <c r="I548" t="str">
        <f t="shared" si="87"/>
        <v>-</v>
      </c>
      <c r="J548" t="str">
        <f t="shared" si="92"/>
        <v/>
      </c>
      <c r="K548" t="str">
        <f t="shared" si="88"/>
        <v/>
      </c>
      <c r="L548" t="str">
        <f t="shared" si="89"/>
        <v/>
      </c>
      <c r="N548" t="str">
        <f t="shared" si="90"/>
        <v>+</v>
      </c>
      <c r="O548" t="str">
        <f t="shared" si="91"/>
        <v/>
      </c>
    </row>
    <row r="549" spans="1:19" x14ac:dyDescent="0.25">
      <c r="A549" s="2" t="s">
        <v>4</v>
      </c>
      <c r="B549" s="3" t="s">
        <v>6885</v>
      </c>
      <c r="C549" s="3" t="s">
        <v>6885</v>
      </c>
      <c r="D549" s="9" t="str">
        <f t="shared" si="94"/>
        <v>ok</v>
      </c>
      <c r="F549" t="str">
        <f t="shared" si="86"/>
        <v>scikit-learn/sklearn.decomposition._truncated_svd/TruncatedSVD/__init__/tolscikit-learn/sklearn.decomposition._truncated_svd/TruncatedSVD/__init__/tol</v>
      </c>
      <c r="I549" t="str">
        <f t="shared" si="87"/>
        <v>-</v>
      </c>
      <c r="J549" t="str">
        <f t="shared" si="92"/>
        <v/>
      </c>
      <c r="K549" t="str">
        <f t="shared" si="88"/>
        <v/>
      </c>
      <c r="L549" t="str">
        <f t="shared" si="89"/>
        <v/>
      </c>
      <c r="N549" t="str">
        <f t="shared" si="90"/>
        <v>+</v>
      </c>
      <c r="O549" t="str">
        <f t="shared" si="91"/>
        <v/>
      </c>
    </row>
    <row r="550" spans="1:19" x14ac:dyDescent="0.25">
      <c r="A550" s="2" t="s">
        <v>297</v>
      </c>
      <c r="B550" s="3" t="s">
        <v>2683</v>
      </c>
      <c r="C550" s="2"/>
      <c r="D550" s="9" t="str">
        <f t="shared" si="94"/>
        <v>-</v>
      </c>
      <c r="F550" t="str">
        <f t="shared" si="86"/>
        <v>scikit-learn/sklearn.decomposition._truncated_svd/TruncatedSVD/fit</v>
      </c>
      <c r="I550" t="str">
        <f t="shared" si="87"/>
        <v>+</v>
      </c>
      <c r="J550" t="str">
        <f t="shared" si="92"/>
        <v/>
      </c>
      <c r="K550" t="str">
        <f t="shared" si="88"/>
        <v>+</v>
      </c>
      <c r="L550" t="str">
        <f t="shared" si="89"/>
        <v/>
      </c>
      <c r="N550" t="str">
        <f t="shared" si="90"/>
        <v/>
      </c>
      <c r="O550" t="str">
        <f t="shared" si="91"/>
        <v/>
      </c>
      <c r="P550" s="16" t="str">
        <f>IF(AND(K550="+",C550&lt;&gt;""),"+","")</f>
        <v/>
      </c>
      <c r="Q550" s="16" t="str">
        <f>IF(AND(I550="-",NOT(D550="ok")),LEN(B550)-LEN(SUBSTITUTE(B550,",",""))+"1","")</f>
        <v/>
      </c>
      <c r="R550" s="16" t="str">
        <f>IF(AND(I550="-",NOT(D550="ok")),LEN(C550)-LEN(SUBSTITUTE(C550,",",""))+"1","")</f>
        <v/>
      </c>
      <c r="S550" s="16"/>
    </row>
    <row r="551" spans="1:19" x14ac:dyDescent="0.25">
      <c r="A551" s="2" t="s">
        <v>297</v>
      </c>
      <c r="B551" s="2"/>
      <c r="C551" s="3" t="s">
        <v>2683</v>
      </c>
      <c r="D551" s="9" t="str">
        <f t="shared" si="94"/>
        <v>-</v>
      </c>
      <c r="F551" t="str">
        <f t="shared" si="86"/>
        <v>scikit-learn/sklearn.decomposition._truncated_svd/TruncatedSVD/fit</v>
      </c>
      <c r="I551" t="str">
        <f t="shared" si="87"/>
        <v>+</v>
      </c>
      <c r="J551" t="str">
        <f t="shared" si="92"/>
        <v/>
      </c>
      <c r="K551" t="str">
        <f t="shared" si="88"/>
        <v>+</v>
      </c>
      <c r="L551" t="str">
        <f t="shared" si="89"/>
        <v/>
      </c>
      <c r="N551" t="str">
        <f t="shared" si="90"/>
        <v/>
      </c>
      <c r="O551" t="str">
        <f t="shared" si="91"/>
        <v/>
      </c>
      <c r="P551" s="16" t="str">
        <f>IF(AND(K551="+",C551&lt;&gt;""),"+","")</f>
        <v>+</v>
      </c>
      <c r="Q551" s="16" t="str">
        <f>IF(AND(I551="-",NOT(D551="ok")),LEN(B551)-LEN(SUBSTITUTE(B551,",",""))+"1","")</f>
        <v/>
      </c>
      <c r="R551" s="16" t="str">
        <f>IF(AND(I551="-",NOT(D551="ok")),LEN(C551)-LEN(SUBSTITUTE(C551,",",""))+"1","")</f>
        <v/>
      </c>
      <c r="S551" s="16"/>
    </row>
    <row r="552" spans="1:19" x14ac:dyDescent="0.25">
      <c r="A552" s="2" t="s">
        <v>4</v>
      </c>
      <c r="B552" s="3" t="s">
        <v>4027</v>
      </c>
      <c r="C552" s="3" t="s">
        <v>4027</v>
      </c>
      <c r="D552" s="9" t="str">
        <f t="shared" si="94"/>
        <v>ok</v>
      </c>
      <c r="F552" t="str">
        <f t="shared" si="86"/>
        <v>scikit-learn/sklearn.decomposition._truncated_svd/TruncatedSVD/fit/selfscikit-learn/sklearn.decomposition._truncated_svd/TruncatedSVD/fit/self</v>
      </c>
      <c r="I552" t="str">
        <f t="shared" si="87"/>
        <v>-</v>
      </c>
      <c r="J552" t="str">
        <f t="shared" si="92"/>
        <v/>
      </c>
      <c r="K552" t="str">
        <f t="shared" si="88"/>
        <v/>
      </c>
      <c r="L552" t="str">
        <f t="shared" si="89"/>
        <v/>
      </c>
      <c r="N552" t="str">
        <f t="shared" si="90"/>
        <v>+</v>
      </c>
      <c r="O552" t="str">
        <f t="shared" si="91"/>
        <v/>
      </c>
    </row>
    <row r="553" spans="1:19" x14ac:dyDescent="0.25">
      <c r="A553" s="2" t="s">
        <v>4</v>
      </c>
      <c r="B553" s="3" t="s">
        <v>4028</v>
      </c>
      <c r="C553" s="3" t="s">
        <v>4028</v>
      </c>
      <c r="D553" s="9" t="str">
        <f t="shared" si="94"/>
        <v>ok</v>
      </c>
      <c r="F553" t="str">
        <f t="shared" si="86"/>
        <v>scikit-learn/sklearn.decomposition._truncated_svd/TruncatedSVD/fit/Xscikit-learn/sklearn.decomposition._truncated_svd/TruncatedSVD/fit/X</v>
      </c>
      <c r="I553" t="str">
        <f t="shared" si="87"/>
        <v>-</v>
      </c>
      <c r="J553" t="str">
        <f t="shared" si="92"/>
        <v/>
      </c>
      <c r="K553" t="str">
        <f t="shared" si="88"/>
        <v/>
      </c>
      <c r="L553" t="str">
        <f t="shared" si="89"/>
        <v/>
      </c>
      <c r="N553" t="str">
        <f t="shared" si="90"/>
        <v>+</v>
      </c>
      <c r="O553" t="str">
        <f t="shared" si="91"/>
        <v/>
      </c>
    </row>
    <row r="554" spans="1:19" x14ac:dyDescent="0.25">
      <c r="A554" s="2" t="s">
        <v>2471</v>
      </c>
      <c r="B554" s="3" t="s">
        <v>6624</v>
      </c>
      <c r="C554" s="3" t="s">
        <v>6624</v>
      </c>
      <c r="D554" s="9" t="str">
        <f t="shared" si="94"/>
        <v>ok</v>
      </c>
      <c r="F554" t="str">
        <f t="shared" si="86"/>
        <v>scikit-learn/sklearn.decomposition._truncated_svd/TruncatedSVD/fit/yscikit-learn/sklearn.decomposition._truncated_svd/TruncatedSVD/fit/y</v>
      </c>
      <c r="I554" t="str">
        <f t="shared" si="87"/>
        <v>-</v>
      </c>
      <c r="J554" t="str">
        <f t="shared" si="92"/>
        <v/>
      </c>
      <c r="K554" t="str">
        <f t="shared" si="88"/>
        <v/>
      </c>
      <c r="L554" t="str">
        <f t="shared" si="89"/>
        <v/>
      </c>
      <c r="N554" t="str">
        <f t="shared" si="90"/>
        <v>+</v>
      </c>
      <c r="O554" t="str">
        <f t="shared" si="91"/>
        <v/>
      </c>
    </row>
    <row r="555" spans="1:19" x14ac:dyDescent="0.25">
      <c r="A555" s="2" t="s">
        <v>297</v>
      </c>
      <c r="B555" s="3" t="s">
        <v>2684</v>
      </c>
      <c r="C555" s="2"/>
      <c r="D555" s="9" t="str">
        <f t="shared" si="94"/>
        <v>-</v>
      </c>
      <c r="F555" t="str">
        <f t="shared" si="86"/>
        <v>scikit-learn/sklearn.decomposition._truncated_svd/TruncatedSVD/fit_transform</v>
      </c>
      <c r="I555" t="str">
        <f t="shared" si="87"/>
        <v>+</v>
      </c>
      <c r="J555" t="str">
        <f t="shared" si="92"/>
        <v/>
      </c>
      <c r="K555" t="str">
        <f t="shared" si="88"/>
        <v>+</v>
      </c>
      <c r="L555" t="str">
        <f t="shared" si="89"/>
        <v/>
      </c>
      <c r="N555" t="str">
        <f t="shared" si="90"/>
        <v/>
      </c>
      <c r="O555" t="str">
        <f t="shared" si="91"/>
        <v/>
      </c>
      <c r="P555" s="16" t="str">
        <f>IF(AND(K555="+",C555&lt;&gt;""),"+","")</f>
        <v/>
      </c>
      <c r="Q555" s="16" t="str">
        <f>IF(AND(I555="-",NOT(D555="ok")),LEN(B555)-LEN(SUBSTITUTE(B555,",",""))+"1","")</f>
        <v/>
      </c>
      <c r="R555" s="16" t="str">
        <f>IF(AND(I555="-",NOT(D555="ok")),LEN(C555)-LEN(SUBSTITUTE(C555,",",""))+"1","")</f>
        <v/>
      </c>
      <c r="S555" s="16"/>
    </row>
    <row r="556" spans="1:19" x14ac:dyDescent="0.25">
      <c r="A556" s="2" t="s">
        <v>297</v>
      </c>
      <c r="B556" s="2"/>
      <c r="C556" s="3" t="s">
        <v>2684</v>
      </c>
      <c r="D556" s="9" t="str">
        <f t="shared" si="94"/>
        <v>-</v>
      </c>
      <c r="F556" t="str">
        <f t="shared" si="86"/>
        <v>scikit-learn/sklearn.decomposition._truncated_svd/TruncatedSVD/fit_transform</v>
      </c>
      <c r="I556" t="str">
        <f t="shared" si="87"/>
        <v>+</v>
      </c>
      <c r="J556" t="str">
        <f t="shared" si="92"/>
        <v/>
      </c>
      <c r="K556" t="str">
        <f t="shared" si="88"/>
        <v>+</v>
      </c>
      <c r="L556" t="str">
        <f t="shared" si="89"/>
        <v/>
      </c>
      <c r="N556" t="str">
        <f t="shared" si="90"/>
        <v/>
      </c>
      <c r="O556" t="str">
        <f t="shared" si="91"/>
        <v/>
      </c>
      <c r="P556" s="16" t="str">
        <f>IF(AND(K556="+",C556&lt;&gt;""),"+","")</f>
        <v>+</v>
      </c>
      <c r="Q556" s="16" t="str">
        <f>IF(AND(I556="-",NOT(D556="ok")),LEN(B556)-LEN(SUBSTITUTE(B556,",",""))+"1","")</f>
        <v/>
      </c>
      <c r="R556" s="16" t="str">
        <f>IF(AND(I556="-",NOT(D556="ok")),LEN(C556)-LEN(SUBSTITUTE(C556,",",""))+"1","")</f>
        <v/>
      </c>
      <c r="S556" s="16"/>
    </row>
    <row r="557" spans="1:19" ht="30" x14ac:dyDescent="0.25">
      <c r="A557" s="2" t="s">
        <v>4</v>
      </c>
      <c r="B557" s="3" t="s">
        <v>4029</v>
      </c>
      <c r="C557" s="3" t="s">
        <v>4029</v>
      </c>
      <c r="D557" s="9" t="str">
        <f t="shared" si="94"/>
        <v>ok</v>
      </c>
      <c r="F557" t="str">
        <f t="shared" si="86"/>
        <v>scikit-learn/sklearn.decomposition._truncated_svd/TruncatedSVD/fit_transform/selfscikit-learn/sklearn.decomposition._truncated_svd/TruncatedSVD/fit_transform/self</v>
      </c>
      <c r="I557" t="str">
        <f t="shared" si="87"/>
        <v>-</v>
      </c>
      <c r="J557" t="str">
        <f t="shared" si="92"/>
        <v/>
      </c>
      <c r="K557" t="str">
        <f t="shared" si="88"/>
        <v/>
      </c>
      <c r="L557" t="str">
        <f t="shared" si="89"/>
        <v/>
      </c>
      <c r="N557" t="str">
        <f t="shared" si="90"/>
        <v>+</v>
      </c>
      <c r="O557" t="str">
        <f t="shared" si="91"/>
        <v/>
      </c>
    </row>
    <row r="558" spans="1:19" ht="30" x14ac:dyDescent="0.25">
      <c r="A558" s="2" t="s">
        <v>4</v>
      </c>
      <c r="B558" s="3" t="s">
        <v>4030</v>
      </c>
      <c r="C558" s="3" t="s">
        <v>4030</v>
      </c>
      <c r="D558" s="9" t="str">
        <f t="shared" si="94"/>
        <v>ok</v>
      </c>
      <c r="F558" t="str">
        <f t="shared" si="86"/>
        <v>scikit-learn/sklearn.decomposition._truncated_svd/TruncatedSVD/fit_transform/Xscikit-learn/sklearn.decomposition._truncated_svd/TruncatedSVD/fit_transform/X</v>
      </c>
      <c r="I558" t="str">
        <f t="shared" si="87"/>
        <v>-</v>
      </c>
      <c r="J558" t="str">
        <f t="shared" si="92"/>
        <v/>
      </c>
      <c r="K558" t="str">
        <f t="shared" si="88"/>
        <v/>
      </c>
      <c r="L558" t="str">
        <f t="shared" si="89"/>
        <v/>
      </c>
      <c r="N558" t="str">
        <f t="shared" si="90"/>
        <v>+</v>
      </c>
      <c r="O558" t="str">
        <f t="shared" si="91"/>
        <v/>
      </c>
    </row>
    <row r="559" spans="1:19" ht="30" x14ac:dyDescent="0.25">
      <c r="A559" s="2" t="s">
        <v>2471</v>
      </c>
      <c r="B559" s="3" t="s">
        <v>6623</v>
      </c>
      <c r="C559" s="3" t="s">
        <v>6623</v>
      </c>
      <c r="D559" s="9" t="str">
        <f t="shared" si="94"/>
        <v>ok</v>
      </c>
      <c r="F559" t="str">
        <f t="shared" si="86"/>
        <v>scikit-learn/sklearn.decomposition._truncated_svd/TruncatedSVD/fit_transform/yscikit-learn/sklearn.decomposition._truncated_svd/TruncatedSVD/fit_transform/y</v>
      </c>
      <c r="I559" t="str">
        <f t="shared" si="87"/>
        <v>-</v>
      </c>
      <c r="J559" t="str">
        <f t="shared" si="92"/>
        <v/>
      </c>
      <c r="K559" t="str">
        <f t="shared" si="88"/>
        <v/>
      </c>
      <c r="L559" t="str">
        <f t="shared" si="89"/>
        <v/>
      </c>
      <c r="N559" t="str">
        <f t="shared" si="90"/>
        <v>+</v>
      </c>
      <c r="O559" t="str">
        <f t="shared" si="91"/>
        <v/>
      </c>
    </row>
    <row r="560" spans="1:19" ht="45" x14ac:dyDescent="0.25">
      <c r="A560" s="2" t="s">
        <v>4</v>
      </c>
      <c r="B560" s="3" t="s">
        <v>4031</v>
      </c>
      <c r="C560" s="3" t="s">
        <v>4031</v>
      </c>
      <c r="D560" s="9" t="str">
        <f t="shared" si="94"/>
        <v>ok</v>
      </c>
      <c r="F560" t="str">
        <f t="shared" si="86"/>
        <v>scikit-learn/sklearn.decomposition._truncated_svd/TruncatedSVD/inverse_transform/selfscikit-learn/sklearn.decomposition._truncated_svd/TruncatedSVD/inverse_transform/self</v>
      </c>
      <c r="I560" t="str">
        <f t="shared" si="87"/>
        <v>-</v>
      </c>
      <c r="J560" t="str">
        <f t="shared" si="92"/>
        <v/>
      </c>
      <c r="K560" t="str">
        <f t="shared" si="88"/>
        <v/>
      </c>
      <c r="L560" t="str">
        <f t="shared" si="89"/>
        <v/>
      </c>
      <c r="N560" t="str">
        <f t="shared" si="90"/>
        <v>+</v>
      </c>
      <c r="O560" t="str">
        <f t="shared" si="91"/>
        <v/>
      </c>
    </row>
    <row r="561" spans="1:19" ht="30" x14ac:dyDescent="0.25">
      <c r="A561" s="2" t="s">
        <v>4</v>
      </c>
      <c r="B561" s="3" t="s">
        <v>4032</v>
      </c>
      <c r="C561" s="3" t="s">
        <v>4032</v>
      </c>
      <c r="D561" s="9" t="str">
        <f t="shared" si="94"/>
        <v>ok</v>
      </c>
      <c r="F561" t="str">
        <f t="shared" si="86"/>
        <v>scikit-learn/sklearn.decomposition._truncated_svd/TruncatedSVD/inverse_transform/Xscikit-learn/sklearn.decomposition._truncated_svd/TruncatedSVD/inverse_transform/X</v>
      </c>
      <c r="I561" t="str">
        <f t="shared" si="87"/>
        <v>-</v>
      </c>
      <c r="J561" t="str">
        <f t="shared" si="92"/>
        <v/>
      </c>
      <c r="K561" t="str">
        <f t="shared" si="88"/>
        <v/>
      </c>
      <c r="L561" t="str">
        <f t="shared" si="89"/>
        <v/>
      </c>
      <c r="N561" t="str">
        <f t="shared" si="90"/>
        <v>+</v>
      </c>
      <c r="O561" t="str">
        <f t="shared" si="91"/>
        <v/>
      </c>
    </row>
    <row r="562" spans="1:19" ht="30" x14ac:dyDescent="0.25">
      <c r="A562" s="2" t="s">
        <v>4</v>
      </c>
      <c r="B562" s="3" t="s">
        <v>838</v>
      </c>
      <c r="C562" s="3" t="s">
        <v>838</v>
      </c>
      <c r="D562" s="9" t="str">
        <f t="shared" si="94"/>
        <v>ok</v>
      </c>
      <c r="F562" t="str">
        <f t="shared" si="86"/>
        <v>scikit-learn/sklearn.decomposition._truncated_svd/TruncatedSVD/inverse_transformscikit-learn/sklearn.decomposition._truncated_svd/TruncatedSVD/inverse_transform</v>
      </c>
      <c r="I562" t="str">
        <f t="shared" si="87"/>
        <v>-</v>
      </c>
      <c r="J562" t="str">
        <f t="shared" si="92"/>
        <v/>
      </c>
      <c r="K562" t="str">
        <f t="shared" si="88"/>
        <v/>
      </c>
      <c r="L562" t="str">
        <f t="shared" si="89"/>
        <v/>
      </c>
      <c r="N562" t="str">
        <f t="shared" si="90"/>
        <v>+</v>
      </c>
      <c r="O562" t="str">
        <f t="shared" si="91"/>
        <v/>
      </c>
    </row>
    <row r="563" spans="1:19" x14ac:dyDescent="0.25">
      <c r="A563" s="2" t="s">
        <v>4</v>
      </c>
      <c r="B563" s="3" t="s">
        <v>4033</v>
      </c>
      <c r="C563" s="3" t="s">
        <v>4033</v>
      </c>
      <c r="D563" s="9" t="str">
        <f t="shared" si="94"/>
        <v>ok</v>
      </c>
      <c r="F563" t="str">
        <f t="shared" si="86"/>
        <v>scikit-learn/sklearn.decomposition._truncated_svd/TruncatedSVD/transform/selfscikit-learn/sklearn.decomposition._truncated_svd/TruncatedSVD/transform/self</v>
      </c>
      <c r="I563" t="str">
        <f t="shared" si="87"/>
        <v>-</v>
      </c>
      <c r="J563" t="str">
        <f t="shared" si="92"/>
        <v/>
      </c>
      <c r="K563" t="str">
        <f t="shared" si="88"/>
        <v/>
      </c>
      <c r="L563" t="str">
        <f t="shared" si="89"/>
        <v/>
      </c>
      <c r="N563" t="str">
        <f t="shared" si="90"/>
        <v>+</v>
      </c>
      <c r="O563" t="str">
        <f t="shared" si="91"/>
        <v/>
      </c>
    </row>
    <row r="564" spans="1:19" x14ac:dyDescent="0.25">
      <c r="A564" s="2" t="s">
        <v>4</v>
      </c>
      <c r="B564" s="3" t="s">
        <v>4034</v>
      </c>
      <c r="C564" s="3" t="s">
        <v>4034</v>
      </c>
      <c r="D564" s="9" t="str">
        <f t="shared" si="94"/>
        <v>ok</v>
      </c>
      <c r="F564" t="str">
        <f t="shared" si="86"/>
        <v>scikit-learn/sklearn.decomposition._truncated_svd/TruncatedSVD/transform/Xscikit-learn/sklearn.decomposition._truncated_svd/TruncatedSVD/transform/X</v>
      </c>
      <c r="I564" t="str">
        <f t="shared" si="87"/>
        <v>-</v>
      </c>
      <c r="J564" t="str">
        <f t="shared" si="92"/>
        <v/>
      </c>
      <c r="K564" t="str">
        <f t="shared" si="88"/>
        <v/>
      </c>
      <c r="L564" t="str">
        <f t="shared" si="89"/>
        <v/>
      </c>
      <c r="N564" t="str">
        <f t="shared" si="90"/>
        <v>+</v>
      </c>
      <c r="O564" t="str">
        <f t="shared" si="91"/>
        <v/>
      </c>
    </row>
    <row r="565" spans="1:19" x14ac:dyDescent="0.25">
      <c r="A565" s="2" t="s">
        <v>4</v>
      </c>
      <c r="B565" s="3" t="s">
        <v>839</v>
      </c>
      <c r="C565" s="3" t="s">
        <v>839</v>
      </c>
      <c r="D565" s="9" t="str">
        <f t="shared" si="94"/>
        <v>ok</v>
      </c>
      <c r="F565" t="str">
        <f t="shared" si="86"/>
        <v>scikit-learn/sklearn.decomposition._truncated_svd/TruncatedSVD/transformscikit-learn/sklearn.decomposition._truncated_svd/TruncatedSVD/transform</v>
      </c>
      <c r="I565" t="str">
        <f t="shared" si="87"/>
        <v>-</v>
      </c>
      <c r="J565" t="str">
        <f t="shared" si="92"/>
        <v/>
      </c>
      <c r="K565" t="str">
        <f t="shared" si="88"/>
        <v/>
      </c>
      <c r="L565" t="str">
        <f t="shared" si="89"/>
        <v/>
      </c>
      <c r="N565" t="str">
        <f t="shared" si="90"/>
        <v>+</v>
      </c>
      <c r="O565" t="str">
        <f t="shared" si="91"/>
        <v/>
      </c>
    </row>
    <row r="566" spans="1:19" x14ac:dyDescent="0.25">
      <c r="A566" s="2" t="s">
        <v>297</v>
      </c>
      <c r="B566" s="3" t="s">
        <v>528</v>
      </c>
      <c r="C566" s="2"/>
      <c r="D566" s="9" t="s">
        <v>3324</v>
      </c>
      <c r="E566" t="s">
        <v>8070</v>
      </c>
      <c r="F566" t="str">
        <f t="shared" si="86"/>
        <v>scikit-learn/sklearn.decomposition.setup/configuration</v>
      </c>
      <c r="I566" t="str">
        <f t="shared" si="87"/>
        <v>+</v>
      </c>
      <c r="J566" t="str">
        <f t="shared" si="92"/>
        <v/>
      </c>
      <c r="K566" t="str">
        <f t="shared" si="88"/>
        <v/>
      </c>
      <c r="L566" t="str">
        <f t="shared" si="89"/>
        <v/>
      </c>
      <c r="N566" t="str">
        <f t="shared" si="90"/>
        <v/>
      </c>
      <c r="O566" t="str">
        <f t="shared" si="91"/>
        <v>+</v>
      </c>
    </row>
    <row r="567" spans="1:19" x14ac:dyDescent="0.25">
      <c r="A567" s="2" t="s">
        <v>297</v>
      </c>
      <c r="B567" s="3" t="s">
        <v>3189</v>
      </c>
      <c r="C567" s="2"/>
      <c r="D567" s="9" t="s">
        <v>3324</v>
      </c>
      <c r="E567" t="s">
        <v>8071</v>
      </c>
      <c r="F567" t="str">
        <f t="shared" si="86"/>
        <v>scikit-learn/sklearn.decomposition.setup/configuration/parent_package</v>
      </c>
      <c r="I567" t="str">
        <f t="shared" si="87"/>
        <v>+</v>
      </c>
      <c r="J567" t="str">
        <f t="shared" si="92"/>
        <v/>
      </c>
      <c r="K567" t="str">
        <f t="shared" si="88"/>
        <v/>
      </c>
      <c r="L567" t="str">
        <f t="shared" si="89"/>
        <v/>
      </c>
      <c r="N567" t="str">
        <f t="shared" si="90"/>
        <v/>
      </c>
      <c r="O567" t="str">
        <f t="shared" si="91"/>
        <v>+</v>
      </c>
    </row>
    <row r="568" spans="1:19" x14ac:dyDescent="0.25">
      <c r="A568" s="2" t="s">
        <v>297</v>
      </c>
      <c r="B568" s="3" t="s">
        <v>3190</v>
      </c>
      <c r="C568" s="2"/>
      <c r="D568" s="9" t="s">
        <v>3324</v>
      </c>
      <c r="E568" t="s">
        <v>8071</v>
      </c>
      <c r="F568" t="str">
        <f t="shared" si="86"/>
        <v>scikit-learn/sklearn.decomposition.setup/configuration/top_path</v>
      </c>
      <c r="I568" t="str">
        <f t="shared" si="87"/>
        <v>+</v>
      </c>
      <c r="J568" t="str">
        <f t="shared" ref="J568" si="95">IF(AND(I568="-",NOT(D568="ok")),"+","")</f>
        <v/>
      </c>
      <c r="K568" t="str">
        <f t="shared" si="88"/>
        <v/>
      </c>
      <c r="L568" t="str">
        <f t="shared" si="89"/>
        <v/>
      </c>
      <c r="N568" t="str">
        <f t="shared" si="90"/>
        <v/>
      </c>
      <c r="O568" t="str">
        <f t="shared" si="91"/>
        <v>+</v>
      </c>
    </row>
    <row r="569" spans="1:19" x14ac:dyDescent="0.25">
      <c r="A569" s="2"/>
      <c r="B569" s="2"/>
      <c r="C569" s="3"/>
      <c r="D569" s="9"/>
      <c r="P569" s="16"/>
      <c r="Q569" s="16"/>
      <c r="R569" s="16"/>
      <c r="S569" s="16"/>
    </row>
    <row r="570" spans="1:19" ht="45" x14ac:dyDescent="0.25">
      <c r="A570" s="2" t="s">
        <v>297</v>
      </c>
      <c r="B570" s="3"/>
      <c r="C570" s="3" t="s">
        <v>7369</v>
      </c>
      <c r="D570" s="9" t="s">
        <v>3324</v>
      </c>
      <c r="I570" t="str">
        <f>IF(A570="-","+","-")</f>
        <v>+</v>
      </c>
      <c r="J570" t="str">
        <f>IF(AND(I570="-",NOT(D570="ok")),"+","")</f>
        <v/>
      </c>
      <c r="K570" t="str">
        <f>IF(AND(I570="+",NOT(D570="ok")),"+","")</f>
        <v/>
      </c>
      <c r="L570" t="str">
        <f>IF(AND(I570="-",D570="?",A570&lt;$M$18),"+","")</f>
        <v/>
      </c>
      <c r="N570" t="str">
        <f>IF(AND(D570="ok",I570="-"),"+","")</f>
        <v/>
      </c>
      <c r="O570" t="str">
        <f>IF(AND(I570="+",D570="ok"),"+","")</f>
        <v>+</v>
      </c>
    </row>
    <row r="571" spans="1:19" ht="45" x14ac:dyDescent="0.25">
      <c r="A571" s="2" t="s">
        <v>297</v>
      </c>
      <c r="B571" s="3"/>
      <c r="C571" s="3" t="s">
        <v>8131</v>
      </c>
      <c r="D571" s="9" t="s">
        <v>3324</v>
      </c>
      <c r="I571" t="str">
        <f>IF(A571="-","+","-")</f>
        <v>+</v>
      </c>
      <c r="J571" t="str">
        <f>IF(AND(I571="-",NOT(D571="ok")),"+","")</f>
        <v/>
      </c>
      <c r="K571" t="str">
        <f>IF(AND(I571="+",NOT(D571="ok")),"+","")</f>
        <v/>
      </c>
      <c r="L571" t="str">
        <f>IF(AND(I571="-",D571="?",A571&lt;$M$18),"+","")</f>
        <v/>
      </c>
      <c r="N571" t="str">
        <f>IF(AND(D571="ok",I571="-"),"+","")</f>
        <v/>
      </c>
      <c r="O571" t="str">
        <f>IF(AND(I571="+",D571="ok"),"+","")</f>
        <v>+</v>
      </c>
    </row>
    <row r="572" spans="1:19" ht="45" x14ac:dyDescent="0.25">
      <c r="A572" s="2" t="s">
        <v>297</v>
      </c>
      <c r="B572" s="3"/>
      <c r="C572" s="3" t="s">
        <v>7329</v>
      </c>
      <c r="D572" s="9" t="s">
        <v>3324</v>
      </c>
      <c r="I572" t="str">
        <f>IF(A572="-","+","-")</f>
        <v>+</v>
      </c>
      <c r="J572" t="str">
        <f>IF(AND(I572="-",NOT(D572="ok")),"+","")</f>
        <v/>
      </c>
      <c r="K572" t="str">
        <f>IF(AND(I572="+",NOT(D572="ok")),"+","")</f>
        <v/>
      </c>
      <c r="L572" t="str">
        <f>IF(AND(I572="-",D572="?",A572&lt;$M$18),"+","")</f>
        <v/>
      </c>
      <c r="N572" t="str">
        <f>IF(AND(D572="ok",I572="-"),"+","")</f>
        <v/>
      </c>
      <c r="O572" t="str">
        <f>IF(AND(I572="+",D572="ok"),"+","")</f>
        <v>+</v>
      </c>
    </row>
    <row r="573" spans="1:19" ht="45" x14ac:dyDescent="0.25">
      <c r="A573" s="2" t="s">
        <v>297</v>
      </c>
      <c r="B573" s="3"/>
      <c r="C573" s="3" t="s">
        <v>8132</v>
      </c>
      <c r="D573" s="9" t="s">
        <v>3324</v>
      </c>
      <c r="I573" t="str">
        <f>IF(A573="-","+","-")</f>
        <v>+</v>
      </c>
      <c r="J573" t="str">
        <f>IF(AND(I573="-",NOT(D573="ok")),"+","")</f>
        <v/>
      </c>
      <c r="K573" t="str">
        <f>IF(AND(I573="+",NOT(D573="ok")),"+","")</f>
        <v/>
      </c>
      <c r="L573" t="str">
        <f>IF(AND(I573="-",D573="?",A573&lt;$M$18),"+","")</f>
        <v/>
      </c>
      <c r="N573" t="str">
        <f>IF(AND(D573="ok",I573="-"),"+","")</f>
        <v/>
      </c>
      <c r="O573" t="str">
        <f>IF(AND(I573="+",D573="ok"),"+","")</f>
        <v>+</v>
      </c>
    </row>
    <row r="574" spans="1:19" x14ac:dyDescent="0.25">
      <c r="A574" s="2"/>
      <c r="B574" s="3"/>
      <c r="C574" s="3"/>
      <c r="D574" s="9"/>
    </row>
    <row r="575" spans="1:19" x14ac:dyDescent="0.25">
      <c r="A575" s="2"/>
      <c r="B575" s="3"/>
      <c r="C575" s="3"/>
      <c r="D575" s="9"/>
    </row>
    <row r="576" spans="1:19" x14ac:dyDescent="0.25">
      <c r="A576" s="2"/>
      <c r="B576" s="3"/>
      <c r="C576" s="3"/>
      <c r="D576" s="9"/>
    </row>
    <row r="577" spans="1:4" x14ac:dyDescent="0.25">
      <c r="A577" s="2"/>
      <c r="B577" s="3"/>
      <c r="C577" s="3"/>
      <c r="D577" s="9"/>
    </row>
    <row r="578" spans="1:4" x14ac:dyDescent="0.25">
      <c r="A578" s="2"/>
      <c r="B578" s="3"/>
      <c r="C578" s="3"/>
      <c r="D578" s="9"/>
    </row>
    <row r="579" spans="1:4" x14ac:dyDescent="0.25">
      <c r="A579" s="2"/>
      <c r="B579" s="3"/>
      <c r="C579" s="3"/>
      <c r="D579" s="9"/>
    </row>
    <row r="580" spans="1:4" x14ac:dyDescent="0.25">
      <c r="A580" s="2"/>
      <c r="B580" s="3"/>
      <c r="C580" s="3"/>
      <c r="D580" s="9"/>
    </row>
    <row r="581" spans="1:4" x14ac:dyDescent="0.25">
      <c r="A581" s="2"/>
      <c r="B581" s="3"/>
      <c r="C581" s="3"/>
      <c r="D581" s="9"/>
    </row>
    <row r="582" spans="1:4" x14ac:dyDescent="0.25">
      <c r="A582" s="2"/>
      <c r="B582" s="3"/>
      <c r="C582" s="2"/>
      <c r="D582" s="9"/>
    </row>
    <row r="583" spans="1:4" x14ac:dyDescent="0.25">
      <c r="A583" s="2"/>
      <c r="B583" s="2"/>
      <c r="C583" s="3"/>
      <c r="D583" s="9"/>
    </row>
    <row r="584" spans="1:4" x14ac:dyDescent="0.25">
      <c r="A584" s="2"/>
      <c r="B584" s="3"/>
      <c r="C584" s="3"/>
      <c r="D584" s="9"/>
    </row>
    <row r="585" spans="1:4" x14ac:dyDescent="0.25">
      <c r="A585" s="2"/>
      <c r="B585" s="3"/>
      <c r="C585" s="3"/>
      <c r="D585" s="9"/>
    </row>
    <row r="586" spans="1:4" x14ac:dyDescent="0.25">
      <c r="A586" s="2"/>
      <c r="B586" s="3"/>
      <c r="C586" s="3"/>
      <c r="D586" s="9"/>
    </row>
    <row r="587" spans="1:4" x14ac:dyDescent="0.25">
      <c r="A587" s="2"/>
      <c r="B587" s="3"/>
      <c r="C587" s="3"/>
      <c r="D587" s="9"/>
    </row>
    <row r="588" spans="1:4" x14ac:dyDescent="0.25">
      <c r="A588" s="2"/>
      <c r="B588" s="3"/>
      <c r="C588" s="2"/>
      <c r="D588" s="9"/>
    </row>
    <row r="589" spans="1:4" x14ac:dyDescent="0.25">
      <c r="A589" s="2"/>
      <c r="B589" s="2"/>
      <c r="C589" s="3"/>
      <c r="D589" s="9"/>
    </row>
    <row r="590" spans="1:4" x14ac:dyDescent="0.25">
      <c r="A590" s="2"/>
      <c r="B590" s="3"/>
      <c r="C590" s="3"/>
      <c r="D590" s="9"/>
    </row>
    <row r="591" spans="1:4" x14ac:dyDescent="0.25">
      <c r="A591" s="2"/>
      <c r="B591" s="3"/>
      <c r="C591" s="3"/>
      <c r="D591" s="9"/>
    </row>
    <row r="592" spans="1:4" x14ac:dyDescent="0.25">
      <c r="A592" s="2"/>
      <c r="B592" s="3"/>
      <c r="C592" s="3"/>
      <c r="D592" s="9"/>
    </row>
    <row r="593" spans="1:4" x14ac:dyDescent="0.25">
      <c r="A593" s="2"/>
      <c r="B593" s="3"/>
      <c r="C593" s="3"/>
      <c r="D593" s="9"/>
    </row>
    <row r="594" spans="1:4" x14ac:dyDescent="0.25">
      <c r="A594" s="2"/>
      <c r="B594" s="3"/>
      <c r="C594" s="3"/>
      <c r="D594" s="9"/>
    </row>
    <row r="595" spans="1:4" x14ac:dyDescent="0.25">
      <c r="A595" s="2"/>
      <c r="B595" s="3"/>
      <c r="C595" s="3"/>
      <c r="D595" s="9"/>
    </row>
    <row r="596" spans="1:4" x14ac:dyDescent="0.25">
      <c r="A596" s="2"/>
      <c r="B596" s="3"/>
      <c r="C596" s="2"/>
      <c r="D596" s="9"/>
    </row>
    <row r="597" spans="1:4" x14ac:dyDescent="0.25">
      <c r="A597" s="2"/>
      <c r="B597" s="3"/>
      <c r="C597" s="2"/>
      <c r="D597" s="9"/>
    </row>
    <row r="598" spans="1:4" x14ac:dyDescent="0.25">
      <c r="A598" s="2"/>
      <c r="B598" s="3"/>
      <c r="C598" s="2"/>
      <c r="D598" s="9"/>
    </row>
    <row r="599" spans="1:4" x14ac:dyDescent="0.25">
      <c r="A599" s="2"/>
      <c r="B599" s="3"/>
      <c r="C599" s="2"/>
      <c r="D599" s="9"/>
    </row>
    <row r="600" spans="1:4" x14ac:dyDescent="0.25">
      <c r="A600" s="2"/>
      <c r="B600" s="3"/>
      <c r="C600" s="2"/>
      <c r="D600" s="9"/>
    </row>
    <row r="601" spans="1:4" x14ac:dyDescent="0.25">
      <c r="A601" s="2"/>
      <c r="B601" s="3"/>
      <c r="C601" s="2"/>
      <c r="D601" s="9"/>
    </row>
    <row r="602" spans="1:4" x14ac:dyDescent="0.25">
      <c r="A602" s="2"/>
      <c r="B602" s="2"/>
      <c r="C602" s="3"/>
      <c r="D602" s="9"/>
    </row>
    <row r="603" spans="1:4" x14ac:dyDescent="0.25">
      <c r="A603" s="2"/>
      <c r="B603" s="3"/>
      <c r="C603" s="3"/>
      <c r="D603" s="9"/>
    </row>
    <row r="604" spans="1:4" x14ac:dyDescent="0.25">
      <c r="A604" s="2"/>
      <c r="B604" s="3"/>
      <c r="C604" s="3"/>
      <c r="D604" s="9"/>
    </row>
    <row r="605" spans="1:4" x14ac:dyDescent="0.25">
      <c r="A605" s="2"/>
      <c r="B605" s="3"/>
      <c r="C605" s="2"/>
      <c r="D605" s="9"/>
    </row>
    <row r="606" spans="1:4" x14ac:dyDescent="0.25">
      <c r="A606" s="2"/>
      <c r="B606" s="2"/>
      <c r="C606" s="3"/>
      <c r="D606" s="9"/>
    </row>
    <row r="607" spans="1:4" x14ac:dyDescent="0.25">
      <c r="A607" s="2"/>
      <c r="B607" s="3"/>
      <c r="C607" s="3"/>
      <c r="D607" s="9"/>
    </row>
    <row r="608" spans="1:4" x14ac:dyDescent="0.25">
      <c r="A608" s="2"/>
      <c r="B608" s="3"/>
      <c r="C608" s="3"/>
      <c r="D608" s="9"/>
    </row>
    <row r="609" spans="1:4" x14ac:dyDescent="0.25">
      <c r="A609" s="2"/>
      <c r="B609" s="3"/>
      <c r="C609" s="3"/>
      <c r="D609" s="9"/>
    </row>
    <row r="610" spans="1:4" x14ac:dyDescent="0.25">
      <c r="A610" s="2"/>
      <c r="B610" s="3"/>
      <c r="C610" s="2"/>
      <c r="D610" s="9"/>
    </row>
    <row r="611" spans="1:4" x14ac:dyDescent="0.25">
      <c r="A611" s="2"/>
      <c r="B611" s="3"/>
      <c r="C611" s="2"/>
      <c r="D611" s="9"/>
    </row>
    <row r="612" spans="1:4" x14ac:dyDescent="0.25">
      <c r="A612" s="2"/>
      <c r="B612" s="3"/>
      <c r="C612" s="2"/>
      <c r="D612" s="9"/>
    </row>
  </sheetData>
  <autoFilter ref="A18:S573" xr:uid="{00000000-0001-0000-0500-000000000000}">
    <sortState xmlns:xlrd2="http://schemas.microsoft.com/office/spreadsheetml/2017/richdata2" ref="A19:S573">
      <sortCondition ref="F18:F573"/>
    </sortState>
  </autoFilter>
  <phoneticPr fontId="4" type="noConversion"/>
  <conditionalFormatting sqref="J1:J3">
    <cfRule type="cellIs" dxfId="11" priority="2" operator="equal">
      <formula>"-"</formula>
    </cfRule>
    <cfRule type="beginsWith" dxfId="10" priority="3" operator="beginsWith" text="should be mapped to">
      <formula>LEFT(J1,LEN("should be mapped to"))="should be mapped to"</formula>
    </cfRule>
    <cfRule type="beginsWith" dxfId="9" priority="4" operator="beginsWith" text="should be mapped with">
      <formula>LEFT(J1,LEN("should be mapped with"))="should be mapped with"</formula>
    </cfRule>
    <cfRule type="endsWith" dxfId="8" priority="5" operator="endsWith" text="ok">
      <formula>RIGHT(J1,LEN("ok"))="ok"</formula>
    </cfRule>
    <cfRule type="endsWith" dxfId="7" priority="6" operator="endsWith" text="?">
      <formula>RIGHT(J1,LEN("?"))="?"</formula>
    </cfRule>
    <cfRule type="beginsWith" dxfId="6" priority="7" operator="beginsWith" text="ok">
      <formula>LEFT(J1,LEN("ok"))="ok"</formula>
    </cfRule>
  </conditionalFormatting>
  <pageMargins left="0.7" right="0.7" top="0.78749999999999998" bottom="0.78749999999999998" header="0.511811023622047" footer="0.511811023622047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S898"/>
  <sheetViews>
    <sheetView zoomScaleNormal="100" workbookViewId="0">
      <selection activeCell="B701" sqref="B701:C737"/>
    </sheetView>
  </sheetViews>
  <sheetFormatPr baseColWidth="10" defaultColWidth="10.7109375" defaultRowHeight="15" x14ac:dyDescent="0.25"/>
  <cols>
    <col min="1" max="1" width="9.42578125" customWidth="1"/>
    <col min="2" max="3" width="82.28515625" customWidth="1"/>
    <col min="6" max="6" width="93.85546875" customWidth="1"/>
    <col min="7" max="8" width="11.42578125" customWidth="1"/>
  </cols>
  <sheetData>
    <row r="1" spans="3:18" x14ac:dyDescent="0.25">
      <c r="I1" s="4" t="s">
        <v>297</v>
      </c>
      <c r="J1" s="2">
        <f>COUNTIF($D$19:$D$1048576,I1)</f>
        <v>207</v>
      </c>
    </row>
    <row r="2" spans="3:18" x14ac:dyDescent="0.25">
      <c r="I2" s="4" t="s">
        <v>7829</v>
      </c>
      <c r="J2" s="2">
        <f>COUNTIF($D$19:$D$1048576,I2)</f>
        <v>0</v>
      </c>
    </row>
    <row r="3" spans="3:18" x14ac:dyDescent="0.25">
      <c r="I3" s="4" t="s">
        <v>3324</v>
      </c>
      <c r="J3" s="2">
        <f>COUNTIF($D$19:$D$1048576,I3)</f>
        <v>671</v>
      </c>
    </row>
    <row r="4" spans="3:18" x14ac:dyDescent="0.25">
      <c r="I4" s="4" t="s">
        <v>7830</v>
      </c>
      <c r="J4" s="4">
        <f>COUNTIF($J$19:$J$1048576,"+")</f>
        <v>2</v>
      </c>
    </row>
    <row r="5" spans="3:18" x14ac:dyDescent="0.25">
      <c r="I5" s="4" t="s">
        <v>7831</v>
      </c>
      <c r="J5" s="4">
        <f>COUNTIF($K$19:$K$1048576,"+")</f>
        <v>187</v>
      </c>
    </row>
    <row r="6" spans="3:18" x14ac:dyDescent="0.25">
      <c r="I6" s="4" t="s">
        <v>7832</v>
      </c>
      <c r="J6" s="4">
        <f>COUNTIF($L$19:$L$1048576,"+")</f>
        <v>0</v>
      </c>
    </row>
    <row r="7" spans="3:18" x14ac:dyDescent="0.25">
      <c r="I7" s="4" t="s">
        <v>7833</v>
      </c>
      <c r="J7" s="4">
        <f>J4-J6</f>
        <v>2</v>
      </c>
    </row>
    <row r="8" spans="3:18" x14ac:dyDescent="0.25">
      <c r="I8" s="4" t="s">
        <v>7834</v>
      </c>
      <c r="J8" s="4">
        <f>COUNTIF($O$19:$O$1048576,"+")</f>
        <v>102</v>
      </c>
    </row>
    <row r="9" spans="3:18" x14ac:dyDescent="0.25">
      <c r="I9" s="4" t="s">
        <v>7835</v>
      </c>
      <c r="J9" s="4">
        <f>COUNTIF($N$19:$N$1048576,"+")</f>
        <v>569</v>
      </c>
      <c r="O9" t="s">
        <v>8125</v>
      </c>
      <c r="P9">
        <f>COUNTIF($P$19:$P$1048576,"+")</f>
        <v>94</v>
      </c>
      <c r="Q9">
        <f>SUM($Q$19:$Q$1048576)</f>
        <v>34</v>
      </c>
      <c r="R9">
        <f>SUM($R$19:$R$1048576)</f>
        <v>34</v>
      </c>
    </row>
    <row r="10" spans="3:18" x14ac:dyDescent="0.25">
      <c r="I10" s="4" t="s">
        <v>7836</v>
      </c>
      <c r="J10" s="4">
        <f>J9+J8+J5+J4</f>
        <v>860</v>
      </c>
      <c r="O10" t="s">
        <v>8126</v>
      </c>
      <c r="P10">
        <f>MAX(Q9,R9)</f>
        <v>34</v>
      </c>
    </row>
    <row r="11" spans="3:18" x14ac:dyDescent="0.25">
      <c r="C11" t="s">
        <v>7837</v>
      </c>
      <c r="I11" s="4" t="s">
        <v>7838</v>
      </c>
      <c r="J11" s="4">
        <f>(J9+J6)/(J9+J4)</f>
        <v>0.99649737302977237</v>
      </c>
      <c r="O11" s="15" t="s">
        <v>7831</v>
      </c>
      <c r="P11">
        <f>SUM(P9:P10)</f>
        <v>128</v>
      </c>
    </row>
    <row r="12" spans="3:18" x14ac:dyDescent="0.25">
      <c r="C12" t="s">
        <v>7839</v>
      </c>
      <c r="I12" s="4" t="s">
        <v>7840</v>
      </c>
      <c r="J12" s="4">
        <f>J9/(J9+J4)</f>
        <v>0.99649737302977237</v>
      </c>
    </row>
    <row r="13" spans="3:18" x14ac:dyDescent="0.25">
      <c r="C13" t="s">
        <v>7841</v>
      </c>
      <c r="I13" s="4" t="s">
        <v>7842</v>
      </c>
      <c r="J13" s="4">
        <f>J9/(J9+P11)</f>
        <v>0.81635581061692974</v>
      </c>
    </row>
    <row r="18" spans="1:19" x14ac:dyDescent="0.25">
      <c r="A18" s="1" t="s">
        <v>0</v>
      </c>
      <c r="B18" s="1" t="s">
        <v>1</v>
      </c>
      <c r="C18" s="1" t="s">
        <v>2</v>
      </c>
      <c r="D18" s="1" t="s">
        <v>3</v>
      </c>
      <c r="I18" s="5" t="s">
        <v>7843</v>
      </c>
      <c r="J18" s="5" t="s">
        <v>7830</v>
      </c>
      <c r="K18" s="5" t="s">
        <v>7831</v>
      </c>
      <c r="L18" s="5" t="s">
        <v>7844</v>
      </c>
      <c r="M18" s="5" t="s">
        <v>2509</v>
      </c>
      <c r="N18" s="5" t="s">
        <v>7835</v>
      </c>
      <c r="O18" s="5" t="s">
        <v>7834</v>
      </c>
      <c r="P18" s="15" t="s">
        <v>8120</v>
      </c>
      <c r="Q18" s="15" t="s">
        <v>8121</v>
      </c>
      <c r="R18" s="15" t="s">
        <v>8122</v>
      </c>
      <c r="S18" s="15" t="s">
        <v>8123</v>
      </c>
    </row>
    <row r="19" spans="1:19" hidden="1" x14ac:dyDescent="0.25">
      <c r="A19" s="2" t="s">
        <v>297</v>
      </c>
      <c r="B19" s="3" t="s">
        <v>2853</v>
      </c>
      <c r="C19" s="2"/>
      <c r="D19" s="9" t="str">
        <f>IF(B19=C19,"ok","-")</f>
        <v>-</v>
      </c>
      <c r="F19" t="str">
        <f t="shared" ref="F19:F39" si="0">_xlfn.CONCAT(B19,C19)</f>
        <v>scikit-learn/sklearn.linear_model._base/LinearRegression/__init__</v>
      </c>
      <c r="I19" t="str">
        <f t="shared" ref="I19:I39" si="1">IF(A19="-","+","-")</f>
        <v>+</v>
      </c>
      <c r="J19" t="str">
        <f t="shared" ref="J19:J39" si="2">IF(AND(I19="-",NOT(D19="ok")),"+","")</f>
        <v/>
      </c>
      <c r="K19" t="str">
        <f t="shared" ref="K19:K39" si="3">IF(AND(I19="+",NOT(D19="ok")),"+","")</f>
        <v>+</v>
      </c>
      <c r="L19" t="str">
        <f t="shared" ref="L19:L39" si="4">IF(AND(I19="-",D19="?",A19&lt;$M$18),"+","")</f>
        <v/>
      </c>
      <c r="N19" t="str">
        <f t="shared" ref="N19:N39" si="5">IF(AND(D19="ok",I19="-"),"+","")</f>
        <v/>
      </c>
      <c r="O19" t="str">
        <f t="shared" ref="O19:O39" si="6">IF(AND(I19="+",D19="ok"),"+","")</f>
        <v/>
      </c>
      <c r="P19" s="16" t="str">
        <f>IF(AND(K19="+",C19&lt;&gt;""),"+","")</f>
        <v/>
      </c>
      <c r="Q19" s="16" t="str">
        <f>IF(AND(I19="-",NOT(D19="ok")),LEN(B19)-LEN(SUBSTITUTE(B19,",",""))+"1","")</f>
        <v/>
      </c>
      <c r="R19" s="16" t="str">
        <f>IF(AND(I19="-",NOT(D19="ok")),LEN(C19)-LEN(SUBSTITUTE(C19,",",""))+"1","")</f>
        <v/>
      </c>
      <c r="S19" s="16"/>
    </row>
    <row r="20" spans="1:19" hidden="1" x14ac:dyDescent="0.25">
      <c r="A20" s="2" t="s">
        <v>297</v>
      </c>
      <c r="B20" s="2"/>
      <c r="C20" s="3" t="s">
        <v>2853</v>
      </c>
      <c r="D20" s="9" t="str">
        <f>IF(B20=C20,"ok","-")</f>
        <v>-</v>
      </c>
      <c r="F20" t="str">
        <f t="shared" si="0"/>
        <v>scikit-learn/sklearn.linear_model._base/LinearRegression/__init__</v>
      </c>
      <c r="I20" t="str">
        <f t="shared" si="1"/>
        <v>+</v>
      </c>
      <c r="J20" t="str">
        <f t="shared" si="2"/>
        <v/>
      </c>
      <c r="K20" t="str">
        <f t="shared" si="3"/>
        <v>+</v>
      </c>
      <c r="L20" t="str">
        <f t="shared" si="4"/>
        <v/>
      </c>
      <c r="N20" t="str">
        <f t="shared" si="5"/>
        <v/>
      </c>
      <c r="O20" t="str">
        <f t="shared" si="6"/>
        <v/>
      </c>
      <c r="P20" s="16" t="str">
        <f>IF(AND(K20="+",C20&lt;&gt;""),"+","")</f>
        <v>+</v>
      </c>
      <c r="Q20" s="16" t="str">
        <f>IF(AND(I20="-",NOT(D20="ok")),LEN(B20)-LEN(SUBSTITUTE(B20,",",""))+"1","")</f>
        <v/>
      </c>
      <c r="R20" s="16" t="str">
        <f>IF(AND(I20="-",NOT(D20="ok")),LEN(C20)-LEN(SUBSTITUTE(C20,",",""))+"1","")</f>
        <v/>
      </c>
      <c r="S20" s="16"/>
    </row>
    <row r="21" spans="1:19" hidden="1" x14ac:dyDescent="0.25">
      <c r="A21" s="2" t="s">
        <v>4</v>
      </c>
      <c r="B21" s="3" t="s">
        <v>4880</v>
      </c>
      <c r="C21" s="3" t="s">
        <v>4880</v>
      </c>
      <c r="D21" s="9" t="str">
        <f>IF(B21=C21,"ok","-")</f>
        <v>ok</v>
      </c>
      <c r="F21" t="str">
        <f t="shared" si="0"/>
        <v>scikit-learn/sklearn.linear_model._base/LinearRegression/__init__/copy_Xscikit-learn/sklearn.linear_model._base/LinearRegression/__init__/copy_X</v>
      </c>
      <c r="I21" t="str">
        <f t="shared" si="1"/>
        <v>-</v>
      </c>
      <c r="J21" t="str">
        <f t="shared" si="2"/>
        <v/>
      </c>
      <c r="K21" t="str">
        <f t="shared" si="3"/>
        <v/>
      </c>
      <c r="L21" t="str">
        <f t="shared" si="4"/>
        <v/>
      </c>
      <c r="N21" t="str">
        <f t="shared" si="5"/>
        <v>+</v>
      </c>
      <c r="O21" t="str">
        <f t="shared" si="6"/>
        <v/>
      </c>
    </row>
    <row r="22" spans="1:19" hidden="1" x14ac:dyDescent="0.25">
      <c r="A22" s="2" t="s">
        <v>4</v>
      </c>
      <c r="B22" s="3" t="s">
        <v>4879</v>
      </c>
      <c r="C22" s="3" t="s">
        <v>4879</v>
      </c>
      <c r="D22" s="9" t="str">
        <f>IF(B22=C22,"ok","-")</f>
        <v>ok</v>
      </c>
      <c r="F22" t="str">
        <f t="shared" si="0"/>
        <v>scikit-learn/sklearn.linear_model._base/LinearRegression/__init__/fit_interceptscikit-learn/sklearn.linear_model._base/LinearRegression/__init__/fit_intercept</v>
      </c>
      <c r="I22" t="str">
        <f t="shared" si="1"/>
        <v>-</v>
      </c>
      <c r="J22" t="str">
        <f t="shared" si="2"/>
        <v/>
      </c>
      <c r="K22" t="str">
        <f t="shared" si="3"/>
        <v/>
      </c>
      <c r="L22" t="str">
        <f t="shared" si="4"/>
        <v/>
      </c>
      <c r="N22" t="str">
        <f t="shared" si="5"/>
        <v>+</v>
      </c>
      <c r="O22" t="str">
        <f t="shared" si="6"/>
        <v/>
      </c>
    </row>
    <row r="23" spans="1:19" hidden="1" x14ac:dyDescent="0.25">
      <c r="A23" s="2" t="s">
        <v>6462</v>
      </c>
      <c r="B23" s="3" t="s">
        <v>6463</v>
      </c>
      <c r="C23" s="3" t="s">
        <v>6463</v>
      </c>
      <c r="D23" s="9" t="str">
        <f>IF(B23=C23,"ok","-")</f>
        <v>ok</v>
      </c>
      <c r="F23" t="str">
        <f t="shared" si="0"/>
        <v>scikit-learn/sklearn.linear_model._base/LinearRegression/__init__/n_jobsscikit-learn/sklearn.linear_model._base/LinearRegression/__init__/n_jobs</v>
      </c>
      <c r="I23" t="str">
        <f t="shared" si="1"/>
        <v>-</v>
      </c>
      <c r="J23" t="str">
        <f t="shared" si="2"/>
        <v/>
      </c>
      <c r="K23" t="str">
        <f t="shared" si="3"/>
        <v/>
      </c>
      <c r="L23" t="str">
        <f t="shared" si="4"/>
        <v/>
      </c>
      <c r="N23" t="str">
        <f t="shared" si="5"/>
        <v>+</v>
      </c>
      <c r="O23" t="str">
        <f t="shared" si="6"/>
        <v/>
      </c>
    </row>
    <row r="24" spans="1:19" hidden="1" x14ac:dyDescent="0.25">
      <c r="A24" s="2" t="s">
        <v>297</v>
      </c>
      <c r="B24" s="3" t="s">
        <v>7046</v>
      </c>
      <c r="C24" s="2"/>
      <c r="D24" s="9" t="s">
        <v>3324</v>
      </c>
      <c r="E24" t="s">
        <v>8072</v>
      </c>
      <c r="F24" t="str">
        <f t="shared" si="0"/>
        <v>scikit-learn/sklearn.linear_model._base/LinearRegression/__init__/normalize</v>
      </c>
      <c r="I24" t="str">
        <f t="shared" si="1"/>
        <v>+</v>
      </c>
      <c r="J24" t="str">
        <f t="shared" si="2"/>
        <v/>
      </c>
      <c r="K24" t="str">
        <f t="shared" si="3"/>
        <v/>
      </c>
      <c r="L24" t="str">
        <f t="shared" si="4"/>
        <v/>
      </c>
      <c r="N24" t="str">
        <f t="shared" si="5"/>
        <v/>
      </c>
      <c r="O24" t="str">
        <f t="shared" si="6"/>
        <v>+</v>
      </c>
    </row>
    <row r="25" spans="1:19" hidden="1" x14ac:dyDescent="0.25">
      <c r="A25" s="2" t="s">
        <v>4</v>
      </c>
      <c r="B25" s="3" t="s">
        <v>4881</v>
      </c>
      <c r="C25" s="3" t="s">
        <v>4881</v>
      </c>
      <c r="D25" s="9" t="str">
        <f t="shared" ref="D25:D39" si="7">IF(B25=C25,"ok","-")</f>
        <v>ok</v>
      </c>
      <c r="F25" t="str">
        <f t="shared" si="0"/>
        <v>scikit-learn/sklearn.linear_model._base/LinearRegression/__init__/positivescikit-learn/sklearn.linear_model._base/LinearRegression/__init__/positive</v>
      </c>
      <c r="I25" t="str">
        <f t="shared" si="1"/>
        <v>-</v>
      </c>
      <c r="J25" t="str">
        <f t="shared" si="2"/>
        <v/>
      </c>
      <c r="K25" t="str">
        <f t="shared" si="3"/>
        <v/>
      </c>
      <c r="L25" t="str">
        <f t="shared" si="4"/>
        <v/>
      </c>
      <c r="N25" t="str">
        <f t="shared" si="5"/>
        <v>+</v>
      </c>
      <c r="O25" t="str">
        <f t="shared" si="6"/>
        <v/>
      </c>
    </row>
    <row r="26" spans="1:19" hidden="1" x14ac:dyDescent="0.25">
      <c r="A26" s="2" t="s">
        <v>4</v>
      </c>
      <c r="B26" s="3" t="s">
        <v>4878</v>
      </c>
      <c r="C26" s="3" t="s">
        <v>4878</v>
      </c>
      <c r="D26" s="9" t="str">
        <f t="shared" si="7"/>
        <v>ok</v>
      </c>
      <c r="F26" t="str">
        <f t="shared" si="0"/>
        <v>scikit-learn/sklearn.linear_model._base/LinearRegression/__init__/selfscikit-learn/sklearn.linear_model._base/LinearRegression/__init__/self</v>
      </c>
      <c r="I26" t="str">
        <f t="shared" si="1"/>
        <v>-</v>
      </c>
      <c r="J26" t="str">
        <f t="shared" si="2"/>
        <v/>
      </c>
      <c r="K26" t="str">
        <f t="shared" si="3"/>
        <v/>
      </c>
      <c r="L26" t="str">
        <f t="shared" si="4"/>
        <v/>
      </c>
      <c r="N26" t="str">
        <f t="shared" si="5"/>
        <v>+</v>
      </c>
      <c r="O26" t="str">
        <f t="shared" si="6"/>
        <v/>
      </c>
    </row>
    <row r="27" spans="1:19" hidden="1" x14ac:dyDescent="0.25">
      <c r="A27" s="2" t="s">
        <v>297</v>
      </c>
      <c r="B27" s="3" t="s">
        <v>2854</v>
      </c>
      <c r="C27" s="2"/>
      <c r="D27" s="9" t="str">
        <f t="shared" si="7"/>
        <v>-</v>
      </c>
      <c r="F27" t="str">
        <f t="shared" si="0"/>
        <v>scikit-learn/sklearn.linear_model._base/LinearRegression/fit</v>
      </c>
      <c r="I27" t="str">
        <f t="shared" si="1"/>
        <v>+</v>
      </c>
      <c r="J27" t="str">
        <f t="shared" si="2"/>
        <v/>
      </c>
      <c r="K27" t="str">
        <f t="shared" si="3"/>
        <v>+</v>
      </c>
      <c r="L27" t="str">
        <f t="shared" si="4"/>
        <v/>
      </c>
      <c r="N27" t="str">
        <f t="shared" si="5"/>
        <v/>
      </c>
      <c r="O27" t="str">
        <f t="shared" si="6"/>
        <v/>
      </c>
      <c r="P27" s="16" t="str">
        <f>IF(AND(K27="+",C27&lt;&gt;""),"+","")</f>
        <v/>
      </c>
      <c r="Q27" s="16" t="str">
        <f>IF(AND(I27="-",NOT(D27="ok")),LEN(B27)-LEN(SUBSTITUTE(B27,",",""))+"1","")</f>
        <v/>
      </c>
      <c r="R27" s="16" t="str">
        <f>IF(AND(I27="-",NOT(D27="ok")),LEN(C27)-LEN(SUBSTITUTE(C27,",",""))+"1","")</f>
        <v/>
      </c>
      <c r="S27" s="16"/>
    </row>
    <row r="28" spans="1:19" hidden="1" x14ac:dyDescent="0.25">
      <c r="A28" s="2" t="s">
        <v>297</v>
      </c>
      <c r="B28" s="2"/>
      <c r="C28" s="3" t="s">
        <v>2854</v>
      </c>
      <c r="D28" s="9" t="str">
        <f t="shared" si="7"/>
        <v>-</v>
      </c>
      <c r="F28" t="str">
        <f t="shared" si="0"/>
        <v>scikit-learn/sklearn.linear_model._base/LinearRegression/fit</v>
      </c>
      <c r="I28" t="str">
        <f t="shared" si="1"/>
        <v>+</v>
      </c>
      <c r="J28" t="str">
        <f t="shared" si="2"/>
        <v/>
      </c>
      <c r="K28" t="str">
        <f t="shared" si="3"/>
        <v>+</v>
      </c>
      <c r="L28" t="str">
        <f t="shared" si="4"/>
        <v/>
      </c>
      <c r="N28" t="str">
        <f t="shared" si="5"/>
        <v/>
      </c>
      <c r="O28" t="str">
        <f t="shared" si="6"/>
        <v/>
      </c>
      <c r="P28" s="16" t="str">
        <f>IF(AND(K28="+",C28&lt;&gt;""),"+","")</f>
        <v>+</v>
      </c>
      <c r="Q28" s="16" t="str">
        <f>IF(AND(I28="-",NOT(D28="ok")),LEN(B28)-LEN(SUBSTITUTE(B28,",",""))+"1","")</f>
        <v/>
      </c>
      <c r="R28" s="16" t="str">
        <f>IF(AND(I28="-",NOT(D28="ok")),LEN(C28)-LEN(SUBSTITUTE(C28,",",""))+"1","")</f>
        <v/>
      </c>
      <c r="S28" s="16"/>
    </row>
    <row r="29" spans="1:19" hidden="1" x14ac:dyDescent="0.25">
      <c r="A29" s="2" t="s">
        <v>2300</v>
      </c>
      <c r="B29" s="3" t="s">
        <v>6251</v>
      </c>
      <c r="C29" s="3" t="s">
        <v>6251</v>
      </c>
      <c r="D29" s="9" t="str">
        <f t="shared" si="7"/>
        <v>ok</v>
      </c>
      <c r="F29" t="str">
        <f t="shared" si="0"/>
        <v>scikit-learn/sklearn.linear_model._base/LinearRegression/fit/sample_weightscikit-learn/sklearn.linear_model._base/LinearRegression/fit/sample_weight</v>
      </c>
      <c r="I29" t="str">
        <f t="shared" si="1"/>
        <v>-</v>
      </c>
      <c r="J29" t="str">
        <f t="shared" si="2"/>
        <v/>
      </c>
      <c r="K29" t="str">
        <f t="shared" si="3"/>
        <v/>
      </c>
      <c r="L29" t="str">
        <f t="shared" si="4"/>
        <v/>
      </c>
      <c r="N29" t="str">
        <f t="shared" si="5"/>
        <v>+</v>
      </c>
      <c r="O29" t="str">
        <f t="shared" si="6"/>
        <v/>
      </c>
    </row>
    <row r="30" spans="1:19" hidden="1" x14ac:dyDescent="0.25">
      <c r="A30" s="2" t="s">
        <v>4</v>
      </c>
      <c r="B30" s="3" t="s">
        <v>4882</v>
      </c>
      <c r="C30" s="3" t="s">
        <v>4882</v>
      </c>
      <c r="D30" s="9" t="str">
        <f t="shared" si="7"/>
        <v>ok</v>
      </c>
      <c r="F30" t="str">
        <f t="shared" si="0"/>
        <v>scikit-learn/sklearn.linear_model._base/LinearRegression/fit/selfscikit-learn/sklearn.linear_model._base/LinearRegression/fit/self</v>
      </c>
      <c r="I30" t="str">
        <f t="shared" si="1"/>
        <v>-</v>
      </c>
      <c r="J30" t="str">
        <f t="shared" si="2"/>
        <v/>
      </c>
      <c r="K30" t="str">
        <f t="shared" si="3"/>
        <v/>
      </c>
      <c r="L30" t="str">
        <f t="shared" si="4"/>
        <v/>
      </c>
      <c r="N30" t="str">
        <f t="shared" si="5"/>
        <v>+</v>
      </c>
      <c r="O30" t="str">
        <f t="shared" si="6"/>
        <v/>
      </c>
    </row>
    <row r="31" spans="1:19" hidden="1" x14ac:dyDescent="0.25">
      <c r="A31" s="2" t="s">
        <v>2427</v>
      </c>
      <c r="B31" s="3" t="s">
        <v>6515</v>
      </c>
      <c r="C31" s="3" t="s">
        <v>6515</v>
      </c>
      <c r="D31" s="9" t="str">
        <f t="shared" si="7"/>
        <v>ok</v>
      </c>
      <c r="F31" t="str">
        <f t="shared" si="0"/>
        <v>scikit-learn/sklearn.linear_model._base/LinearRegression/fit/Xscikit-learn/sklearn.linear_model._base/LinearRegression/fit/X</v>
      </c>
      <c r="I31" t="str">
        <f t="shared" si="1"/>
        <v>-</v>
      </c>
      <c r="J31" t="str">
        <f t="shared" si="2"/>
        <v/>
      </c>
      <c r="K31" t="str">
        <f t="shared" si="3"/>
        <v/>
      </c>
      <c r="L31" t="str">
        <f t="shared" si="4"/>
        <v/>
      </c>
      <c r="N31" t="str">
        <f t="shared" si="5"/>
        <v>+</v>
      </c>
      <c r="O31" t="str">
        <f t="shared" si="6"/>
        <v/>
      </c>
    </row>
    <row r="32" spans="1:19" hidden="1" x14ac:dyDescent="0.25">
      <c r="A32" s="2" t="s">
        <v>2333</v>
      </c>
      <c r="B32" s="3" t="s">
        <v>6305</v>
      </c>
      <c r="C32" s="3" t="s">
        <v>6305</v>
      </c>
      <c r="D32" s="9" t="str">
        <f t="shared" si="7"/>
        <v>ok</v>
      </c>
      <c r="F32" t="str">
        <f t="shared" si="0"/>
        <v>scikit-learn/sklearn.linear_model._base/LinearRegression/fit/yscikit-learn/sklearn.linear_model._base/LinearRegression/fit/y</v>
      </c>
      <c r="I32" t="str">
        <f t="shared" si="1"/>
        <v>-</v>
      </c>
      <c r="J32" t="str">
        <f t="shared" si="2"/>
        <v/>
      </c>
      <c r="K32" t="str">
        <f t="shared" si="3"/>
        <v/>
      </c>
      <c r="L32" t="str">
        <f t="shared" si="4"/>
        <v/>
      </c>
      <c r="N32" t="str">
        <f t="shared" si="5"/>
        <v>+</v>
      </c>
      <c r="O32" t="str">
        <f t="shared" si="6"/>
        <v/>
      </c>
    </row>
    <row r="33" spans="1:19" hidden="1" x14ac:dyDescent="0.25">
      <c r="A33" s="2" t="s">
        <v>247</v>
      </c>
      <c r="B33" s="3" t="s">
        <v>248</v>
      </c>
      <c r="C33" s="3" t="s">
        <v>248</v>
      </c>
      <c r="D33" s="9" t="str">
        <f t="shared" si="7"/>
        <v>ok</v>
      </c>
      <c r="F33" t="str">
        <f t="shared" si="0"/>
        <v>scikit-learn/sklearn.linear_model._base/LinearRegressionscikit-learn/sklearn.linear_model._base/LinearRegression</v>
      </c>
      <c r="I33" t="str">
        <f t="shared" si="1"/>
        <v>-</v>
      </c>
      <c r="J33" t="str">
        <f t="shared" si="2"/>
        <v/>
      </c>
      <c r="K33" t="str">
        <f t="shared" si="3"/>
        <v/>
      </c>
      <c r="L33" t="str">
        <f t="shared" si="4"/>
        <v/>
      </c>
      <c r="N33" t="str">
        <f t="shared" si="5"/>
        <v>+</v>
      </c>
      <c r="O33" t="str">
        <f t="shared" si="6"/>
        <v/>
      </c>
    </row>
    <row r="34" spans="1:19" hidden="1" x14ac:dyDescent="0.25">
      <c r="A34" s="2" t="s">
        <v>297</v>
      </c>
      <c r="B34" s="3" t="s">
        <v>2855</v>
      </c>
      <c r="C34" s="2"/>
      <c r="D34" s="9" t="str">
        <f t="shared" si="7"/>
        <v>-</v>
      </c>
      <c r="F34" t="str">
        <f t="shared" si="0"/>
        <v>scikit-learn/sklearn.linear_model._bayes/ARDRegression/__init__</v>
      </c>
      <c r="I34" t="str">
        <f t="shared" si="1"/>
        <v>+</v>
      </c>
      <c r="J34" t="str">
        <f t="shared" si="2"/>
        <v/>
      </c>
      <c r="K34" t="str">
        <f t="shared" si="3"/>
        <v>+</v>
      </c>
      <c r="L34" t="str">
        <f t="shared" si="4"/>
        <v/>
      </c>
      <c r="N34" t="str">
        <f t="shared" si="5"/>
        <v/>
      </c>
      <c r="O34" t="str">
        <f t="shared" si="6"/>
        <v/>
      </c>
      <c r="P34" s="16" t="str">
        <f>IF(AND(K34="+",C34&lt;&gt;""),"+","")</f>
        <v/>
      </c>
      <c r="Q34" s="16" t="str">
        <f>IF(AND(I34="-",NOT(D34="ok")),LEN(B34)-LEN(SUBSTITUTE(B34,",",""))+"1","")</f>
        <v/>
      </c>
      <c r="R34" s="16" t="str">
        <f>IF(AND(I34="-",NOT(D34="ok")),LEN(C34)-LEN(SUBSTITUTE(C34,",",""))+"1","")</f>
        <v/>
      </c>
      <c r="S34" s="16"/>
    </row>
    <row r="35" spans="1:19" hidden="1" x14ac:dyDescent="0.25">
      <c r="A35" s="2" t="s">
        <v>297</v>
      </c>
      <c r="B35" s="2"/>
      <c r="C35" s="3" t="s">
        <v>2855</v>
      </c>
      <c r="D35" s="9" t="str">
        <f t="shared" si="7"/>
        <v>-</v>
      </c>
      <c r="F35" t="str">
        <f t="shared" si="0"/>
        <v>scikit-learn/sklearn.linear_model._bayes/ARDRegression/__init__</v>
      </c>
      <c r="I35" t="str">
        <f t="shared" si="1"/>
        <v>+</v>
      </c>
      <c r="J35" t="str">
        <f t="shared" si="2"/>
        <v/>
      </c>
      <c r="K35" t="str">
        <f t="shared" si="3"/>
        <v>+</v>
      </c>
      <c r="L35" t="str">
        <f t="shared" si="4"/>
        <v/>
      </c>
      <c r="N35" t="str">
        <f t="shared" si="5"/>
        <v/>
      </c>
      <c r="O35" t="str">
        <f t="shared" si="6"/>
        <v/>
      </c>
      <c r="P35" s="16" t="str">
        <f>IF(AND(K35="+",C35&lt;&gt;""),"+","")</f>
        <v>+</v>
      </c>
      <c r="Q35" s="16" t="str">
        <f>IF(AND(I35="-",NOT(D35="ok")),LEN(B35)-LEN(SUBSTITUTE(B35,",",""))+"1","")</f>
        <v/>
      </c>
      <c r="R35" s="16" t="str">
        <f>IF(AND(I35="-",NOT(D35="ok")),LEN(C35)-LEN(SUBSTITUTE(C35,",",""))+"1","")</f>
        <v/>
      </c>
      <c r="S35" s="16"/>
    </row>
    <row r="36" spans="1:19" hidden="1" x14ac:dyDescent="0.25">
      <c r="A36" s="2" t="s">
        <v>4</v>
      </c>
      <c r="B36" s="3" t="s">
        <v>4886</v>
      </c>
      <c r="C36" s="3" t="s">
        <v>4886</v>
      </c>
      <c r="D36" s="9" t="str">
        <f t="shared" si="7"/>
        <v>ok</v>
      </c>
      <c r="F36" t="str">
        <f t="shared" si="0"/>
        <v>scikit-learn/sklearn.linear_model._bayes/ARDRegression/__init__/alpha_1scikit-learn/sklearn.linear_model._bayes/ARDRegression/__init__/alpha_1</v>
      </c>
      <c r="I36" t="str">
        <f t="shared" si="1"/>
        <v>-</v>
      </c>
      <c r="J36" t="str">
        <f t="shared" si="2"/>
        <v/>
      </c>
      <c r="K36" t="str">
        <f t="shared" si="3"/>
        <v/>
      </c>
      <c r="L36" t="str">
        <f t="shared" si="4"/>
        <v/>
      </c>
      <c r="N36" t="str">
        <f t="shared" si="5"/>
        <v>+</v>
      </c>
      <c r="O36" t="str">
        <f t="shared" si="6"/>
        <v/>
      </c>
    </row>
    <row r="37" spans="1:19" hidden="1" x14ac:dyDescent="0.25">
      <c r="A37" s="2" t="s">
        <v>4</v>
      </c>
      <c r="B37" s="3" t="s">
        <v>4887</v>
      </c>
      <c r="C37" s="3" t="s">
        <v>4887</v>
      </c>
      <c r="D37" s="9" t="str">
        <f t="shared" si="7"/>
        <v>ok</v>
      </c>
      <c r="F37" t="str">
        <f t="shared" si="0"/>
        <v>scikit-learn/sklearn.linear_model._bayes/ARDRegression/__init__/alpha_2scikit-learn/sklearn.linear_model._bayes/ARDRegression/__init__/alpha_2</v>
      </c>
      <c r="I37" t="str">
        <f t="shared" si="1"/>
        <v>-</v>
      </c>
      <c r="J37" t="str">
        <f t="shared" si="2"/>
        <v/>
      </c>
      <c r="K37" t="str">
        <f t="shared" si="3"/>
        <v/>
      </c>
      <c r="L37" t="str">
        <f t="shared" si="4"/>
        <v/>
      </c>
      <c r="N37" t="str">
        <f t="shared" si="5"/>
        <v>+</v>
      </c>
      <c r="O37" t="str">
        <f t="shared" si="6"/>
        <v/>
      </c>
    </row>
    <row r="38" spans="1:19" hidden="1" x14ac:dyDescent="0.25">
      <c r="A38" s="2" t="s">
        <v>4</v>
      </c>
      <c r="B38" s="3" t="s">
        <v>4890</v>
      </c>
      <c r="C38" s="3" t="s">
        <v>4890</v>
      </c>
      <c r="D38" s="9" t="str">
        <f t="shared" si="7"/>
        <v>ok</v>
      </c>
      <c r="F38" t="str">
        <f t="shared" si="0"/>
        <v>scikit-learn/sklearn.linear_model._bayes/ARDRegression/__init__/compute_scorescikit-learn/sklearn.linear_model._bayes/ARDRegression/__init__/compute_score</v>
      </c>
      <c r="I38" t="str">
        <f t="shared" si="1"/>
        <v>-</v>
      </c>
      <c r="J38" t="str">
        <f t="shared" si="2"/>
        <v/>
      </c>
      <c r="K38" t="str">
        <f t="shared" si="3"/>
        <v/>
      </c>
      <c r="L38" t="str">
        <f t="shared" si="4"/>
        <v/>
      </c>
      <c r="N38" t="str">
        <f t="shared" si="5"/>
        <v>+</v>
      </c>
      <c r="O38" t="str">
        <f t="shared" si="6"/>
        <v/>
      </c>
    </row>
    <row r="39" spans="1:19" hidden="1" x14ac:dyDescent="0.25">
      <c r="A39" s="2" t="s">
        <v>4</v>
      </c>
      <c r="B39" s="3" t="s">
        <v>4891</v>
      </c>
      <c r="C39" s="3" t="s">
        <v>4891</v>
      </c>
      <c r="D39" s="9" t="str">
        <f t="shared" si="7"/>
        <v>ok</v>
      </c>
      <c r="F39" t="str">
        <f t="shared" si="0"/>
        <v>scikit-learn/sklearn.linear_model._bayes/ARDRegression/__init__/copy_Xscikit-learn/sklearn.linear_model._bayes/ARDRegression/__init__/copy_X</v>
      </c>
      <c r="I39" t="str">
        <f t="shared" si="1"/>
        <v>-</v>
      </c>
      <c r="J39" t="str">
        <f t="shared" si="2"/>
        <v/>
      </c>
      <c r="K39" t="str">
        <f t="shared" si="3"/>
        <v/>
      </c>
      <c r="L39" t="str">
        <f t="shared" si="4"/>
        <v/>
      </c>
      <c r="N39" t="str">
        <f t="shared" si="5"/>
        <v>+</v>
      </c>
      <c r="O39" t="str">
        <f t="shared" si="6"/>
        <v/>
      </c>
    </row>
    <row r="40" spans="1:19" hidden="1" x14ac:dyDescent="0.25"/>
    <row r="41" spans="1:19" hidden="1" x14ac:dyDescent="0.25">
      <c r="A41" s="2" t="s">
        <v>4</v>
      </c>
      <c r="B41" s="3" t="s">
        <v>4888</v>
      </c>
      <c r="C41" s="3" t="s">
        <v>4888</v>
      </c>
      <c r="D41" s="9" t="str">
        <f t="shared" ref="D41:D70" si="8">IF(B41=C41,"ok","-")</f>
        <v>ok</v>
      </c>
      <c r="F41" t="str">
        <f t="shared" ref="F41:F72" si="9">_xlfn.CONCAT(B41,C41)</f>
        <v>scikit-learn/sklearn.linear_model._bayes/ARDRegression/__init__/lambda_1scikit-learn/sklearn.linear_model._bayes/ARDRegression/__init__/lambda_1</v>
      </c>
      <c r="I41" t="str">
        <f t="shared" ref="I41:I72" si="10">IF(A41="-","+","-")</f>
        <v>-</v>
      </c>
      <c r="J41" t="str">
        <f t="shared" ref="J41:J72" si="11">IF(AND(I41="-",NOT(D41="ok")),"+","")</f>
        <v/>
      </c>
      <c r="K41" t="str">
        <f t="shared" ref="K41:K72" si="12">IF(AND(I41="+",NOT(D41="ok")),"+","")</f>
        <v/>
      </c>
      <c r="L41" t="str">
        <f t="shared" ref="L41:L72" si="13">IF(AND(I41="-",D41="?",A41&lt;$M$18),"+","")</f>
        <v/>
      </c>
      <c r="N41" t="str">
        <f t="shared" ref="N41:N72" si="14">IF(AND(D41="ok",I41="-"),"+","")</f>
        <v>+</v>
      </c>
      <c r="O41" t="str">
        <f t="shared" ref="O41:O72" si="15">IF(AND(I41="+",D41="ok"),"+","")</f>
        <v/>
      </c>
    </row>
    <row r="42" spans="1:19" hidden="1" x14ac:dyDescent="0.25">
      <c r="A42" s="2" t="s">
        <v>4</v>
      </c>
      <c r="B42" s="3" t="s">
        <v>4889</v>
      </c>
      <c r="C42" s="3" t="s">
        <v>4889</v>
      </c>
      <c r="D42" s="9" t="str">
        <f t="shared" si="8"/>
        <v>ok</v>
      </c>
      <c r="F42" t="str">
        <f t="shared" si="9"/>
        <v>scikit-learn/sklearn.linear_model._bayes/ARDRegression/__init__/lambda_2scikit-learn/sklearn.linear_model._bayes/ARDRegression/__init__/lambda_2</v>
      </c>
      <c r="I42" t="str">
        <f t="shared" si="10"/>
        <v>-</v>
      </c>
      <c r="J42" t="str">
        <f t="shared" si="11"/>
        <v/>
      </c>
      <c r="K42" t="str">
        <f t="shared" si="12"/>
        <v/>
      </c>
      <c r="L42" t="str">
        <f t="shared" si="13"/>
        <v/>
      </c>
      <c r="N42" t="str">
        <f t="shared" si="14"/>
        <v>+</v>
      </c>
      <c r="O42" t="str">
        <f t="shared" si="15"/>
        <v/>
      </c>
    </row>
    <row r="43" spans="1:19" hidden="1" x14ac:dyDescent="0.25">
      <c r="A43" s="2" t="s">
        <v>4</v>
      </c>
      <c r="B43" s="3" t="s">
        <v>4884</v>
      </c>
      <c r="C43" s="3" t="s">
        <v>4884</v>
      </c>
      <c r="D43" s="9" t="str">
        <f t="shared" si="8"/>
        <v>ok</v>
      </c>
      <c r="F43" t="str">
        <f t="shared" si="9"/>
        <v>scikit-learn/sklearn.linear_model._bayes/ARDRegression/__init__/n_iterscikit-learn/sklearn.linear_model._bayes/ARDRegression/__init__/n_iter</v>
      </c>
      <c r="I43" t="str">
        <f t="shared" si="10"/>
        <v>-</v>
      </c>
      <c r="J43" t="str">
        <f t="shared" si="11"/>
        <v/>
      </c>
      <c r="K43" t="str">
        <f t="shared" si="12"/>
        <v/>
      </c>
      <c r="L43" t="str">
        <f t="shared" si="13"/>
        <v/>
      </c>
      <c r="N43" t="str">
        <f t="shared" si="14"/>
        <v>+</v>
      </c>
      <c r="O43" t="str">
        <f t="shared" si="15"/>
        <v/>
      </c>
    </row>
    <row r="44" spans="1:19" hidden="1" x14ac:dyDescent="0.25">
      <c r="A44" s="2" t="s">
        <v>4</v>
      </c>
      <c r="B44" s="3" t="s">
        <v>4883</v>
      </c>
      <c r="C44" s="3" t="s">
        <v>4883</v>
      </c>
      <c r="D44" s="9" t="str">
        <f t="shared" si="8"/>
        <v>ok</v>
      </c>
      <c r="F44" t="str">
        <f t="shared" si="9"/>
        <v>scikit-learn/sklearn.linear_model._bayes/ARDRegression/__init__/selfscikit-learn/sklearn.linear_model._bayes/ARDRegression/__init__/self</v>
      </c>
      <c r="I44" t="str">
        <f t="shared" si="10"/>
        <v>-</v>
      </c>
      <c r="J44" t="str">
        <f t="shared" si="11"/>
        <v/>
      </c>
      <c r="K44" t="str">
        <f t="shared" si="12"/>
        <v/>
      </c>
      <c r="L44" t="str">
        <f t="shared" si="13"/>
        <v/>
      </c>
      <c r="N44" t="str">
        <f t="shared" si="14"/>
        <v>+</v>
      </c>
      <c r="O44" t="str">
        <f t="shared" si="15"/>
        <v/>
      </c>
    </row>
    <row r="45" spans="1:19" hidden="1" x14ac:dyDescent="0.25">
      <c r="A45" s="2" t="s">
        <v>297</v>
      </c>
      <c r="B45" s="3" t="s">
        <v>7047</v>
      </c>
      <c r="C45" s="2"/>
      <c r="D45" s="9" t="str">
        <f t="shared" si="8"/>
        <v>-</v>
      </c>
      <c r="F45" t="str">
        <f t="shared" si="9"/>
        <v>scikit-learn/sklearn.linear_model._bayes/ARDRegression/__init__/threshold_lambda</v>
      </c>
      <c r="I45" t="str">
        <f t="shared" si="10"/>
        <v>+</v>
      </c>
      <c r="J45" t="str">
        <f t="shared" si="11"/>
        <v/>
      </c>
      <c r="K45" t="str">
        <f t="shared" si="12"/>
        <v>+</v>
      </c>
      <c r="L45" t="str">
        <f t="shared" si="13"/>
        <v/>
      </c>
      <c r="N45" t="str">
        <f t="shared" si="14"/>
        <v/>
      </c>
      <c r="O45" t="str">
        <f t="shared" si="15"/>
        <v/>
      </c>
      <c r="P45" s="16" t="str">
        <f>IF(AND(K45="+",C45&lt;&gt;""),"+","")</f>
        <v/>
      </c>
      <c r="Q45" s="16" t="str">
        <f>IF(AND(I45="-",NOT(D45="ok")),LEN(B45)-LEN(SUBSTITUTE(B45,",",""))+"1","")</f>
        <v/>
      </c>
      <c r="R45" s="16" t="str">
        <f>IF(AND(I45="-",NOT(D45="ok")),LEN(C45)-LEN(SUBSTITUTE(C45,",",""))+"1","")</f>
        <v/>
      </c>
      <c r="S45" s="16"/>
    </row>
    <row r="46" spans="1:19" hidden="1" x14ac:dyDescent="0.25">
      <c r="A46" s="2" t="s">
        <v>297</v>
      </c>
      <c r="B46" s="2"/>
      <c r="C46" s="3" t="s">
        <v>7047</v>
      </c>
      <c r="D46" s="9" t="str">
        <f t="shared" si="8"/>
        <v>-</v>
      </c>
      <c r="F46" t="str">
        <f t="shared" si="9"/>
        <v>scikit-learn/sklearn.linear_model._bayes/ARDRegression/__init__/threshold_lambda</v>
      </c>
      <c r="I46" t="str">
        <f t="shared" si="10"/>
        <v>+</v>
      </c>
      <c r="J46" t="str">
        <f t="shared" si="11"/>
        <v/>
      </c>
      <c r="K46" t="str">
        <f t="shared" si="12"/>
        <v>+</v>
      </c>
      <c r="L46" t="str">
        <f t="shared" si="13"/>
        <v/>
      </c>
      <c r="N46" t="str">
        <f t="shared" si="14"/>
        <v/>
      </c>
      <c r="O46" t="str">
        <f t="shared" si="15"/>
        <v/>
      </c>
      <c r="P46" s="16" t="str">
        <f>IF(AND(K46="+",C46&lt;&gt;""),"+","")</f>
        <v>+</v>
      </c>
      <c r="Q46" s="16" t="str">
        <f>IF(AND(I46="-",NOT(D46="ok")),LEN(B46)-LEN(SUBSTITUTE(B46,",",""))+"1","")</f>
        <v/>
      </c>
      <c r="R46" s="16" t="str">
        <f>IF(AND(I46="-",NOT(D46="ok")),LEN(C46)-LEN(SUBSTITUTE(C46,",",""))+"1","")</f>
        <v/>
      </c>
      <c r="S46" s="16"/>
    </row>
    <row r="47" spans="1:19" hidden="1" x14ac:dyDescent="0.25">
      <c r="A47" s="2" t="s">
        <v>4</v>
      </c>
      <c r="B47" s="3" t="s">
        <v>4885</v>
      </c>
      <c r="C47" s="3" t="s">
        <v>4885</v>
      </c>
      <c r="D47" s="9" t="str">
        <f t="shared" si="8"/>
        <v>ok</v>
      </c>
      <c r="F47" t="str">
        <f t="shared" si="9"/>
        <v>scikit-learn/sklearn.linear_model._bayes/ARDRegression/__init__/tolscikit-learn/sklearn.linear_model._bayes/ARDRegression/__init__/tol</v>
      </c>
      <c r="I47" t="str">
        <f t="shared" si="10"/>
        <v>-</v>
      </c>
      <c r="J47" t="str">
        <f t="shared" si="11"/>
        <v/>
      </c>
      <c r="K47" t="str">
        <f t="shared" si="12"/>
        <v/>
      </c>
      <c r="L47" t="str">
        <f t="shared" si="13"/>
        <v/>
      </c>
      <c r="N47" t="str">
        <f t="shared" si="14"/>
        <v>+</v>
      </c>
      <c r="O47" t="str">
        <f t="shared" si="15"/>
        <v/>
      </c>
    </row>
    <row r="48" spans="1:19" hidden="1" x14ac:dyDescent="0.25">
      <c r="A48" s="2" t="s">
        <v>4</v>
      </c>
      <c r="B48" s="3" t="s">
        <v>4892</v>
      </c>
      <c r="C48" s="3" t="s">
        <v>4892</v>
      </c>
      <c r="D48" s="9" t="str">
        <f t="shared" si="8"/>
        <v>ok</v>
      </c>
      <c r="F48" t="str">
        <f t="shared" si="9"/>
        <v>scikit-learn/sklearn.linear_model._bayes/ARDRegression/__init__/verbosescikit-learn/sklearn.linear_model._bayes/ARDRegression/__init__/verbose</v>
      </c>
      <c r="I48" t="str">
        <f t="shared" si="10"/>
        <v>-</v>
      </c>
      <c r="J48" t="str">
        <f t="shared" si="11"/>
        <v/>
      </c>
      <c r="K48" t="str">
        <f t="shared" si="12"/>
        <v/>
      </c>
      <c r="L48" t="str">
        <f t="shared" si="13"/>
        <v/>
      </c>
      <c r="N48" t="str">
        <f t="shared" si="14"/>
        <v>+</v>
      </c>
      <c r="O48" t="str">
        <f t="shared" si="15"/>
        <v/>
      </c>
    </row>
    <row r="49" spans="1:19" hidden="1" x14ac:dyDescent="0.25">
      <c r="A49" s="2" t="s">
        <v>297</v>
      </c>
      <c r="B49" s="3" t="s">
        <v>2856</v>
      </c>
      <c r="C49" s="2"/>
      <c r="D49" s="9" t="str">
        <f t="shared" si="8"/>
        <v>-</v>
      </c>
      <c r="F49" t="str">
        <f t="shared" si="9"/>
        <v>scikit-learn/sklearn.linear_model._bayes/ARDRegression/fit</v>
      </c>
      <c r="I49" t="str">
        <f t="shared" si="10"/>
        <v>+</v>
      </c>
      <c r="J49" t="str">
        <f t="shared" si="11"/>
        <v/>
      </c>
      <c r="K49" t="str">
        <f t="shared" si="12"/>
        <v>+</v>
      </c>
      <c r="L49" t="str">
        <f t="shared" si="13"/>
        <v/>
      </c>
      <c r="N49" t="str">
        <f t="shared" si="14"/>
        <v/>
      </c>
      <c r="O49" t="str">
        <f t="shared" si="15"/>
        <v/>
      </c>
      <c r="P49" s="16" t="str">
        <f>IF(AND(K49="+",C49&lt;&gt;""),"+","")</f>
        <v/>
      </c>
      <c r="Q49" s="16" t="str">
        <f>IF(AND(I49="-",NOT(D49="ok")),LEN(B49)-LEN(SUBSTITUTE(B49,",",""))+"1","")</f>
        <v/>
      </c>
      <c r="R49" s="16" t="str">
        <f>IF(AND(I49="-",NOT(D49="ok")),LEN(C49)-LEN(SUBSTITUTE(C49,",",""))+"1","")</f>
        <v/>
      </c>
      <c r="S49" s="16"/>
    </row>
    <row r="50" spans="1:19" hidden="1" x14ac:dyDescent="0.25">
      <c r="A50" s="2" t="s">
        <v>297</v>
      </c>
      <c r="B50" s="2"/>
      <c r="C50" s="3" t="s">
        <v>2856</v>
      </c>
      <c r="D50" s="9" t="str">
        <f t="shared" si="8"/>
        <v>-</v>
      </c>
      <c r="F50" t="str">
        <f t="shared" si="9"/>
        <v>scikit-learn/sklearn.linear_model._bayes/ARDRegression/fit</v>
      </c>
      <c r="I50" t="str">
        <f t="shared" si="10"/>
        <v>+</v>
      </c>
      <c r="J50" t="str">
        <f t="shared" si="11"/>
        <v/>
      </c>
      <c r="K50" t="str">
        <f t="shared" si="12"/>
        <v>+</v>
      </c>
      <c r="L50" t="str">
        <f t="shared" si="13"/>
        <v/>
      </c>
      <c r="N50" t="str">
        <f t="shared" si="14"/>
        <v/>
      </c>
      <c r="O50" t="str">
        <f t="shared" si="15"/>
        <v/>
      </c>
      <c r="P50" s="16" t="str">
        <f>IF(AND(K50="+",C50&lt;&gt;""),"+","")</f>
        <v>+</v>
      </c>
      <c r="Q50" s="16" t="str">
        <f>IF(AND(I50="-",NOT(D50="ok")),LEN(B50)-LEN(SUBSTITUTE(B50,",",""))+"1","")</f>
        <v/>
      </c>
      <c r="R50" s="16" t="str">
        <f>IF(AND(I50="-",NOT(D50="ok")),LEN(C50)-LEN(SUBSTITUTE(C50,",",""))+"1","")</f>
        <v/>
      </c>
      <c r="S50" s="16"/>
    </row>
    <row r="51" spans="1:19" hidden="1" x14ac:dyDescent="0.25">
      <c r="A51" s="2" t="s">
        <v>4</v>
      </c>
      <c r="B51" s="3" t="s">
        <v>4893</v>
      </c>
      <c r="C51" s="3" t="s">
        <v>4893</v>
      </c>
      <c r="D51" s="9" t="str">
        <f t="shared" si="8"/>
        <v>ok</v>
      </c>
      <c r="F51" t="str">
        <f t="shared" si="9"/>
        <v>scikit-learn/sklearn.linear_model._bayes/ARDRegression/fit/selfscikit-learn/sklearn.linear_model._bayes/ARDRegression/fit/self</v>
      </c>
      <c r="I51" t="str">
        <f t="shared" si="10"/>
        <v>-</v>
      </c>
      <c r="J51" t="str">
        <f t="shared" si="11"/>
        <v/>
      </c>
      <c r="K51" t="str">
        <f t="shared" si="12"/>
        <v/>
      </c>
      <c r="L51" t="str">
        <f t="shared" si="13"/>
        <v/>
      </c>
      <c r="N51" t="str">
        <f t="shared" si="14"/>
        <v>+</v>
      </c>
      <c r="O51" t="str">
        <f t="shared" si="15"/>
        <v/>
      </c>
    </row>
    <row r="52" spans="1:19" hidden="1" x14ac:dyDescent="0.25">
      <c r="A52" s="2" t="s">
        <v>2369</v>
      </c>
      <c r="B52" s="3" t="s">
        <v>6397</v>
      </c>
      <c r="C52" s="3" t="s">
        <v>6397</v>
      </c>
      <c r="D52" s="9" t="str">
        <f t="shared" si="8"/>
        <v>ok</v>
      </c>
      <c r="F52" t="str">
        <f t="shared" si="9"/>
        <v>scikit-learn/sklearn.linear_model._bayes/ARDRegression/fit/Xscikit-learn/sklearn.linear_model._bayes/ARDRegression/fit/X</v>
      </c>
      <c r="I52" t="str">
        <f t="shared" si="10"/>
        <v>-</v>
      </c>
      <c r="J52" t="str">
        <f t="shared" si="11"/>
        <v/>
      </c>
      <c r="K52" t="str">
        <f t="shared" si="12"/>
        <v/>
      </c>
      <c r="L52" t="str">
        <f t="shared" si="13"/>
        <v/>
      </c>
      <c r="N52" t="str">
        <f t="shared" si="14"/>
        <v>+</v>
      </c>
      <c r="O52" t="str">
        <f t="shared" si="15"/>
        <v/>
      </c>
    </row>
    <row r="53" spans="1:19" hidden="1" x14ac:dyDescent="0.25">
      <c r="A53" s="2" t="s">
        <v>6293</v>
      </c>
      <c r="B53" s="3" t="s">
        <v>6294</v>
      </c>
      <c r="C53" s="3" t="s">
        <v>6294</v>
      </c>
      <c r="D53" s="9" t="str">
        <f t="shared" si="8"/>
        <v>ok</v>
      </c>
      <c r="F53" t="str">
        <f t="shared" si="9"/>
        <v>scikit-learn/sklearn.linear_model._bayes/ARDRegression/fit/yscikit-learn/sklearn.linear_model._bayes/ARDRegression/fit/y</v>
      </c>
      <c r="I53" t="str">
        <f t="shared" si="10"/>
        <v>-</v>
      </c>
      <c r="J53" t="str">
        <f t="shared" si="11"/>
        <v/>
      </c>
      <c r="K53" t="str">
        <f t="shared" si="12"/>
        <v/>
      </c>
      <c r="L53" t="str">
        <f t="shared" si="13"/>
        <v/>
      </c>
      <c r="N53" t="str">
        <f t="shared" si="14"/>
        <v>+</v>
      </c>
      <c r="O53" t="str">
        <f t="shared" si="15"/>
        <v/>
      </c>
    </row>
    <row r="54" spans="1:19" hidden="1" x14ac:dyDescent="0.25">
      <c r="A54" s="2" t="s">
        <v>4</v>
      </c>
      <c r="B54" s="3" t="s">
        <v>4896</v>
      </c>
      <c r="C54" s="3" t="s">
        <v>4896</v>
      </c>
      <c r="D54" s="9" t="str">
        <f t="shared" si="8"/>
        <v>ok</v>
      </c>
      <c r="F54" t="str">
        <f t="shared" si="9"/>
        <v>scikit-learn/sklearn.linear_model._bayes/ARDRegression/predict/return_stdscikit-learn/sklearn.linear_model._bayes/ARDRegression/predict/return_std</v>
      </c>
      <c r="I54" t="str">
        <f t="shared" si="10"/>
        <v>-</v>
      </c>
      <c r="J54" t="str">
        <f t="shared" si="11"/>
        <v/>
      </c>
      <c r="K54" t="str">
        <f t="shared" si="12"/>
        <v/>
      </c>
      <c r="L54" t="str">
        <f t="shared" si="13"/>
        <v/>
      </c>
      <c r="N54" t="str">
        <f t="shared" si="14"/>
        <v>+</v>
      </c>
      <c r="O54" t="str">
        <f t="shared" si="15"/>
        <v/>
      </c>
    </row>
    <row r="55" spans="1:19" hidden="1" x14ac:dyDescent="0.25">
      <c r="A55" s="2" t="s">
        <v>4</v>
      </c>
      <c r="B55" s="3" t="s">
        <v>4894</v>
      </c>
      <c r="C55" s="3" t="s">
        <v>4894</v>
      </c>
      <c r="D55" s="9" t="str">
        <f t="shared" si="8"/>
        <v>ok</v>
      </c>
      <c r="F55" t="str">
        <f t="shared" si="9"/>
        <v>scikit-learn/sklearn.linear_model._bayes/ARDRegression/predict/selfscikit-learn/sklearn.linear_model._bayes/ARDRegression/predict/self</v>
      </c>
      <c r="I55" t="str">
        <f t="shared" si="10"/>
        <v>-</v>
      </c>
      <c r="J55" t="str">
        <f t="shared" si="11"/>
        <v/>
      </c>
      <c r="K55" t="str">
        <f t="shared" si="12"/>
        <v/>
      </c>
      <c r="L55" t="str">
        <f t="shared" si="13"/>
        <v/>
      </c>
      <c r="N55" t="str">
        <f t="shared" si="14"/>
        <v>+</v>
      </c>
      <c r="O55" t="str">
        <f t="shared" si="15"/>
        <v/>
      </c>
    </row>
    <row r="56" spans="1:19" hidden="1" x14ac:dyDescent="0.25">
      <c r="A56" s="2" t="s">
        <v>4</v>
      </c>
      <c r="B56" s="3" t="s">
        <v>4895</v>
      </c>
      <c r="C56" s="3" t="s">
        <v>4895</v>
      </c>
      <c r="D56" s="9" t="str">
        <f t="shared" si="8"/>
        <v>ok</v>
      </c>
      <c r="F56" t="str">
        <f t="shared" si="9"/>
        <v>scikit-learn/sklearn.linear_model._bayes/ARDRegression/predict/Xscikit-learn/sklearn.linear_model._bayes/ARDRegression/predict/X</v>
      </c>
      <c r="I56" t="str">
        <f t="shared" si="10"/>
        <v>-</v>
      </c>
      <c r="J56" t="str">
        <f t="shared" si="11"/>
        <v/>
      </c>
      <c r="K56" t="str">
        <f t="shared" si="12"/>
        <v/>
      </c>
      <c r="L56" t="str">
        <f t="shared" si="13"/>
        <v/>
      </c>
      <c r="N56" t="str">
        <f t="shared" si="14"/>
        <v>+</v>
      </c>
      <c r="O56" t="str">
        <f t="shared" si="15"/>
        <v/>
      </c>
    </row>
    <row r="57" spans="1:19" hidden="1" x14ac:dyDescent="0.25">
      <c r="A57" s="2" t="s">
        <v>4</v>
      </c>
      <c r="B57" s="3" t="s">
        <v>985</v>
      </c>
      <c r="C57" s="3" t="s">
        <v>985</v>
      </c>
      <c r="D57" s="9" t="str">
        <f t="shared" si="8"/>
        <v>ok</v>
      </c>
      <c r="F57" t="str">
        <f t="shared" si="9"/>
        <v>scikit-learn/sklearn.linear_model._bayes/ARDRegression/predictscikit-learn/sklearn.linear_model._bayes/ARDRegression/predict</v>
      </c>
      <c r="I57" t="str">
        <f t="shared" si="10"/>
        <v>-</v>
      </c>
      <c r="J57" t="str">
        <f t="shared" si="11"/>
        <v/>
      </c>
      <c r="K57" t="str">
        <f t="shared" si="12"/>
        <v/>
      </c>
      <c r="L57" t="str">
        <f t="shared" si="13"/>
        <v/>
      </c>
      <c r="N57" t="str">
        <f t="shared" si="14"/>
        <v>+</v>
      </c>
      <c r="O57" t="str">
        <f t="shared" si="15"/>
        <v/>
      </c>
    </row>
    <row r="58" spans="1:19" hidden="1" x14ac:dyDescent="0.25">
      <c r="A58" s="2" t="s">
        <v>192</v>
      </c>
      <c r="B58" s="3" t="s">
        <v>193</v>
      </c>
      <c r="C58" s="3" t="s">
        <v>193</v>
      </c>
      <c r="D58" s="9" t="str">
        <f t="shared" si="8"/>
        <v>ok</v>
      </c>
      <c r="F58" t="str">
        <f t="shared" si="9"/>
        <v>scikit-learn/sklearn.linear_model._bayes/ARDRegressionscikit-learn/sklearn.linear_model._bayes/ARDRegression</v>
      </c>
      <c r="I58" t="str">
        <f t="shared" si="10"/>
        <v>-</v>
      </c>
      <c r="J58" t="str">
        <f t="shared" si="11"/>
        <v/>
      </c>
      <c r="K58" t="str">
        <f t="shared" si="12"/>
        <v/>
      </c>
      <c r="L58" t="str">
        <f t="shared" si="13"/>
        <v/>
      </c>
      <c r="N58" t="str">
        <f t="shared" si="14"/>
        <v>+</v>
      </c>
      <c r="O58" t="str">
        <f t="shared" si="15"/>
        <v/>
      </c>
    </row>
    <row r="59" spans="1:19" hidden="1" x14ac:dyDescent="0.25">
      <c r="A59" s="2" t="s">
        <v>297</v>
      </c>
      <c r="B59" s="3" t="s">
        <v>2857</v>
      </c>
      <c r="C59" s="2"/>
      <c r="D59" s="9" t="str">
        <f t="shared" si="8"/>
        <v>-</v>
      </c>
      <c r="F59" t="str">
        <f t="shared" si="9"/>
        <v>scikit-learn/sklearn.linear_model._bayes/BayesianRidge/__init__</v>
      </c>
      <c r="I59" t="str">
        <f t="shared" si="10"/>
        <v>+</v>
      </c>
      <c r="J59" t="str">
        <f t="shared" si="11"/>
        <v/>
      </c>
      <c r="K59" t="str">
        <f t="shared" si="12"/>
        <v>+</v>
      </c>
      <c r="L59" t="str">
        <f t="shared" si="13"/>
        <v/>
      </c>
      <c r="N59" t="str">
        <f t="shared" si="14"/>
        <v/>
      </c>
      <c r="O59" t="str">
        <f t="shared" si="15"/>
        <v/>
      </c>
      <c r="P59" s="16" t="str">
        <f>IF(AND(K59="+",C59&lt;&gt;""),"+","")</f>
        <v/>
      </c>
      <c r="Q59" s="16" t="str">
        <f>IF(AND(I59="-",NOT(D59="ok")),LEN(B59)-LEN(SUBSTITUTE(B59,",",""))+"1","")</f>
        <v/>
      </c>
      <c r="R59" s="16" t="str">
        <f>IF(AND(I59="-",NOT(D59="ok")),LEN(C59)-LEN(SUBSTITUTE(C59,",",""))+"1","")</f>
        <v/>
      </c>
      <c r="S59" s="16"/>
    </row>
    <row r="60" spans="1:19" hidden="1" x14ac:dyDescent="0.25">
      <c r="A60" s="2" t="s">
        <v>297</v>
      </c>
      <c r="B60" s="2"/>
      <c r="C60" s="3" t="s">
        <v>2857</v>
      </c>
      <c r="D60" s="9" t="str">
        <f t="shared" si="8"/>
        <v>-</v>
      </c>
      <c r="F60" t="str">
        <f t="shared" si="9"/>
        <v>scikit-learn/sklearn.linear_model._bayes/BayesianRidge/__init__</v>
      </c>
      <c r="I60" t="str">
        <f t="shared" si="10"/>
        <v>+</v>
      </c>
      <c r="J60" t="str">
        <f t="shared" si="11"/>
        <v/>
      </c>
      <c r="K60" t="str">
        <f t="shared" si="12"/>
        <v>+</v>
      </c>
      <c r="L60" t="str">
        <f t="shared" si="13"/>
        <v/>
      </c>
      <c r="N60" t="str">
        <f t="shared" si="14"/>
        <v/>
      </c>
      <c r="O60" t="str">
        <f t="shared" si="15"/>
        <v/>
      </c>
      <c r="P60" s="16" t="str">
        <f>IF(AND(K60="+",C60&lt;&gt;""),"+","")</f>
        <v>+</v>
      </c>
      <c r="Q60" s="16" t="str">
        <f>IF(AND(I60="-",NOT(D60="ok")),LEN(B60)-LEN(SUBSTITUTE(B60,",",""))+"1","")</f>
        <v/>
      </c>
      <c r="R60" s="16" t="str">
        <f>IF(AND(I60="-",NOT(D60="ok")),LEN(C60)-LEN(SUBSTITUTE(C60,",",""))+"1","")</f>
        <v/>
      </c>
      <c r="S60" s="16"/>
    </row>
    <row r="61" spans="1:19" hidden="1" x14ac:dyDescent="0.25">
      <c r="A61" s="2" t="s">
        <v>4</v>
      </c>
      <c r="B61" s="3" t="s">
        <v>4900</v>
      </c>
      <c r="C61" s="3" t="s">
        <v>4900</v>
      </c>
      <c r="D61" s="9" t="str">
        <f t="shared" si="8"/>
        <v>ok</v>
      </c>
      <c r="F61" t="str">
        <f t="shared" si="9"/>
        <v>scikit-learn/sklearn.linear_model._bayes/BayesianRidge/__init__/alpha_1scikit-learn/sklearn.linear_model._bayes/BayesianRidge/__init__/alpha_1</v>
      </c>
      <c r="I61" t="str">
        <f t="shared" si="10"/>
        <v>-</v>
      </c>
      <c r="J61" t="str">
        <f t="shared" si="11"/>
        <v/>
      </c>
      <c r="K61" t="str">
        <f t="shared" si="12"/>
        <v/>
      </c>
      <c r="L61" t="str">
        <f t="shared" si="13"/>
        <v/>
      </c>
      <c r="N61" t="str">
        <f t="shared" si="14"/>
        <v>+</v>
      </c>
      <c r="O61" t="str">
        <f t="shared" si="15"/>
        <v/>
      </c>
    </row>
    <row r="62" spans="1:19" hidden="1" x14ac:dyDescent="0.25">
      <c r="A62" s="2" t="s">
        <v>4</v>
      </c>
      <c r="B62" s="3" t="s">
        <v>4901</v>
      </c>
      <c r="C62" s="3" t="s">
        <v>4901</v>
      </c>
      <c r="D62" s="9" t="str">
        <f t="shared" si="8"/>
        <v>ok</v>
      </c>
      <c r="F62" t="str">
        <f t="shared" si="9"/>
        <v>scikit-learn/sklearn.linear_model._bayes/BayesianRidge/__init__/alpha_2scikit-learn/sklearn.linear_model._bayes/BayesianRidge/__init__/alpha_2</v>
      </c>
      <c r="I62" t="str">
        <f t="shared" si="10"/>
        <v>-</v>
      </c>
      <c r="J62" t="str">
        <f t="shared" si="11"/>
        <v/>
      </c>
      <c r="K62" t="str">
        <f t="shared" si="12"/>
        <v/>
      </c>
      <c r="L62" t="str">
        <f t="shared" si="13"/>
        <v/>
      </c>
      <c r="N62" t="str">
        <f t="shared" si="14"/>
        <v>+</v>
      </c>
      <c r="O62" t="str">
        <f t="shared" si="15"/>
        <v/>
      </c>
    </row>
    <row r="63" spans="1:19" hidden="1" x14ac:dyDescent="0.25">
      <c r="A63" s="2" t="s">
        <v>4</v>
      </c>
      <c r="B63" s="3" t="s">
        <v>4904</v>
      </c>
      <c r="C63" s="3" t="s">
        <v>4904</v>
      </c>
      <c r="D63" s="9" t="str">
        <f t="shared" si="8"/>
        <v>ok</v>
      </c>
      <c r="F63" t="str">
        <f t="shared" si="9"/>
        <v>scikit-learn/sklearn.linear_model._bayes/BayesianRidge/__init__/alpha_initscikit-learn/sklearn.linear_model._bayes/BayesianRidge/__init__/alpha_init</v>
      </c>
      <c r="I63" t="str">
        <f t="shared" si="10"/>
        <v>-</v>
      </c>
      <c r="J63" t="str">
        <f t="shared" si="11"/>
        <v/>
      </c>
      <c r="K63" t="str">
        <f t="shared" si="12"/>
        <v/>
      </c>
      <c r="L63" t="str">
        <f t="shared" si="13"/>
        <v/>
      </c>
      <c r="N63" t="str">
        <f t="shared" si="14"/>
        <v>+</v>
      </c>
      <c r="O63" t="str">
        <f t="shared" si="15"/>
        <v/>
      </c>
    </row>
    <row r="64" spans="1:19" hidden="1" x14ac:dyDescent="0.25">
      <c r="A64" s="2" t="s">
        <v>4</v>
      </c>
      <c r="B64" s="3" t="s">
        <v>4906</v>
      </c>
      <c r="C64" s="3" t="s">
        <v>4906</v>
      </c>
      <c r="D64" s="9" t="str">
        <f t="shared" si="8"/>
        <v>ok</v>
      </c>
      <c r="F64" t="str">
        <f t="shared" si="9"/>
        <v>scikit-learn/sklearn.linear_model._bayes/BayesianRidge/__init__/compute_scorescikit-learn/sklearn.linear_model._bayes/BayesianRidge/__init__/compute_score</v>
      </c>
      <c r="I64" t="str">
        <f t="shared" si="10"/>
        <v>-</v>
      </c>
      <c r="J64" t="str">
        <f t="shared" si="11"/>
        <v/>
      </c>
      <c r="K64" t="str">
        <f t="shared" si="12"/>
        <v/>
      </c>
      <c r="L64" t="str">
        <f t="shared" si="13"/>
        <v/>
      </c>
      <c r="N64" t="str">
        <f t="shared" si="14"/>
        <v>+</v>
      </c>
      <c r="O64" t="str">
        <f t="shared" si="15"/>
        <v/>
      </c>
    </row>
    <row r="65" spans="1:19" hidden="1" x14ac:dyDescent="0.25">
      <c r="A65" s="2" t="s">
        <v>4</v>
      </c>
      <c r="B65" s="3" t="s">
        <v>4908</v>
      </c>
      <c r="C65" s="3" t="s">
        <v>4908</v>
      </c>
      <c r="D65" s="9" t="str">
        <f t="shared" si="8"/>
        <v>ok</v>
      </c>
      <c r="F65" t="str">
        <f t="shared" si="9"/>
        <v>scikit-learn/sklearn.linear_model._bayes/BayesianRidge/__init__/copy_Xscikit-learn/sklearn.linear_model._bayes/BayesianRidge/__init__/copy_X</v>
      </c>
      <c r="I65" t="str">
        <f t="shared" si="10"/>
        <v>-</v>
      </c>
      <c r="J65" t="str">
        <f t="shared" si="11"/>
        <v/>
      </c>
      <c r="K65" t="str">
        <f t="shared" si="12"/>
        <v/>
      </c>
      <c r="L65" t="str">
        <f t="shared" si="13"/>
        <v/>
      </c>
      <c r="N65" t="str">
        <f t="shared" si="14"/>
        <v>+</v>
      </c>
      <c r="O65" t="str">
        <f t="shared" si="15"/>
        <v/>
      </c>
    </row>
    <row r="66" spans="1:19" hidden="1" x14ac:dyDescent="0.25">
      <c r="A66" s="2" t="s">
        <v>4</v>
      </c>
      <c r="B66" s="3" t="s">
        <v>4907</v>
      </c>
      <c r="C66" s="3" t="s">
        <v>4907</v>
      </c>
      <c r="D66" s="9" t="str">
        <f t="shared" si="8"/>
        <v>ok</v>
      </c>
      <c r="F66" t="str">
        <f t="shared" si="9"/>
        <v>scikit-learn/sklearn.linear_model._bayes/BayesianRidge/__init__/fit_interceptscikit-learn/sklearn.linear_model._bayes/BayesianRidge/__init__/fit_intercept</v>
      </c>
      <c r="I66" t="str">
        <f t="shared" si="10"/>
        <v>-</v>
      </c>
      <c r="J66" t="str">
        <f t="shared" si="11"/>
        <v/>
      </c>
      <c r="K66" t="str">
        <f t="shared" si="12"/>
        <v/>
      </c>
      <c r="L66" t="str">
        <f t="shared" si="13"/>
        <v/>
      </c>
      <c r="N66" t="str">
        <f t="shared" si="14"/>
        <v>+</v>
      </c>
      <c r="O66" t="str">
        <f t="shared" si="15"/>
        <v/>
      </c>
    </row>
    <row r="67" spans="1:19" hidden="1" x14ac:dyDescent="0.25">
      <c r="A67" s="2" t="s">
        <v>4</v>
      </c>
      <c r="B67" s="3" t="s">
        <v>4902</v>
      </c>
      <c r="C67" s="3" t="s">
        <v>4902</v>
      </c>
      <c r="D67" s="9" t="str">
        <f t="shared" si="8"/>
        <v>ok</v>
      </c>
      <c r="F67" t="str">
        <f t="shared" si="9"/>
        <v>scikit-learn/sklearn.linear_model._bayes/BayesianRidge/__init__/lambda_1scikit-learn/sklearn.linear_model._bayes/BayesianRidge/__init__/lambda_1</v>
      </c>
      <c r="I67" t="str">
        <f t="shared" si="10"/>
        <v>-</v>
      </c>
      <c r="J67" t="str">
        <f t="shared" si="11"/>
        <v/>
      </c>
      <c r="K67" t="str">
        <f t="shared" si="12"/>
        <v/>
      </c>
      <c r="L67" t="str">
        <f t="shared" si="13"/>
        <v/>
      </c>
      <c r="N67" t="str">
        <f t="shared" si="14"/>
        <v>+</v>
      </c>
      <c r="O67" t="str">
        <f t="shared" si="15"/>
        <v/>
      </c>
    </row>
    <row r="68" spans="1:19" hidden="1" x14ac:dyDescent="0.25">
      <c r="A68" s="2" t="s">
        <v>4</v>
      </c>
      <c r="B68" s="3" t="s">
        <v>4903</v>
      </c>
      <c r="C68" s="3" t="s">
        <v>4903</v>
      </c>
      <c r="D68" s="9" t="str">
        <f t="shared" si="8"/>
        <v>ok</v>
      </c>
      <c r="F68" t="str">
        <f t="shared" si="9"/>
        <v>scikit-learn/sklearn.linear_model._bayes/BayesianRidge/__init__/lambda_2scikit-learn/sklearn.linear_model._bayes/BayesianRidge/__init__/lambda_2</v>
      </c>
      <c r="I68" t="str">
        <f t="shared" si="10"/>
        <v>-</v>
      </c>
      <c r="J68" t="str">
        <f t="shared" si="11"/>
        <v/>
      </c>
      <c r="K68" t="str">
        <f t="shared" si="12"/>
        <v/>
      </c>
      <c r="L68" t="str">
        <f t="shared" si="13"/>
        <v/>
      </c>
      <c r="N68" t="str">
        <f t="shared" si="14"/>
        <v>+</v>
      </c>
      <c r="O68" t="str">
        <f t="shared" si="15"/>
        <v/>
      </c>
    </row>
    <row r="69" spans="1:19" hidden="1" x14ac:dyDescent="0.25">
      <c r="A69" s="2" t="s">
        <v>4</v>
      </c>
      <c r="B69" s="3" t="s">
        <v>4905</v>
      </c>
      <c r="C69" s="3" t="s">
        <v>4905</v>
      </c>
      <c r="D69" s="9" t="str">
        <f t="shared" si="8"/>
        <v>ok</v>
      </c>
      <c r="F69" t="str">
        <f t="shared" si="9"/>
        <v>scikit-learn/sklearn.linear_model._bayes/BayesianRidge/__init__/lambda_initscikit-learn/sklearn.linear_model._bayes/BayesianRidge/__init__/lambda_init</v>
      </c>
      <c r="I69" t="str">
        <f t="shared" si="10"/>
        <v>-</v>
      </c>
      <c r="J69" t="str">
        <f t="shared" si="11"/>
        <v/>
      </c>
      <c r="K69" t="str">
        <f t="shared" si="12"/>
        <v/>
      </c>
      <c r="L69" t="str">
        <f t="shared" si="13"/>
        <v/>
      </c>
      <c r="N69" t="str">
        <f t="shared" si="14"/>
        <v>+</v>
      </c>
      <c r="O69" t="str">
        <f t="shared" si="15"/>
        <v/>
      </c>
    </row>
    <row r="70" spans="1:19" hidden="1" x14ac:dyDescent="0.25">
      <c r="A70" s="2" t="s">
        <v>4</v>
      </c>
      <c r="B70" s="3" t="s">
        <v>4898</v>
      </c>
      <c r="C70" s="3" t="s">
        <v>4898</v>
      </c>
      <c r="D70" s="9" t="str">
        <f t="shared" si="8"/>
        <v>ok</v>
      </c>
      <c r="F70" t="str">
        <f t="shared" si="9"/>
        <v>scikit-learn/sklearn.linear_model._bayes/BayesianRidge/__init__/n_iterscikit-learn/sklearn.linear_model._bayes/BayesianRidge/__init__/n_iter</v>
      </c>
      <c r="I70" t="str">
        <f t="shared" si="10"/>
        <v>-</v>
      </c>
      <c r="J70" t="str">
        <f t="shared" si="11"/>
        <v/>
      </c>
      <c r="K70" t="str">
        <f t="shared" si="12"/>
        <v/>
      </c>
      <c r="L70" t="str">
        <f t="shared" si="13"/>
        <v/>
      </c>
      <c r="N70" t="str">
        <f t="shared" si="14"/>
        <v>+</v>
      </c>
      <c r="O70" t="str">
        <f t="shared" si="15"/>
        <v/>
      </c>
    </row>
    <row r="71" spans="1:19" hidden="1" x14ac:dyDescent="0.25">
      <c r="A71" s="2" t="s">
        <v>297</v>
      </c>
      <c r="B71" s="3" t="s">
        <v>7049</v>
      </c>
      <c r="C71" s="2"/>
      <c r="D71" s="9" t="s">
        <v>3324</v>
      </c>
      <c r="E71" t="s">
        <v>8074</v>
      </c>
      <c r="F71" t="str">
        <f t="shared" si="9"/>
        <v>scikit-learn/sklearn.linear_model._bayes/BayesianRidge/__init__/normalize</v>
      </c>
      <c r="I71" t="str">
        <f t="shared" si="10"/>
        <v>+</v>
      </c>
      <c r="J71" t="str">
        <f t="shared" si="11"/>
        <v/>
      </c>
      <c r="K71" t="str">
        <f t="shared" si="12"/>
        <v/>
      </c>
      <c r="L71" t="str">
        <f t="shared" si="13"/>
        <v/>
      </c>
      <c r="N71" t="str">
        <f t="shared" si="14"/>
        <v/>
      </c>
      <c r="O71" t="str">
        <f t="shared" si="15"/>
        <v>+</v>
      </c>
    </row>
    <row r="72" spans="1:19" hidden="1" x14ac:dyDescent="0.25">
      <c r="A72" s="2" t="s">
        <v>4</v>
      </c>
      <c r="B72" s="3" t="s">
        <v>4897</v>
      </c>
      <c r="C72" s="3" t="s">
        <v>4897</v>
      </c>
      <c r="D72" s="9" t="str">
        <f t="shared" ref="D72:D92" si="16">IF(B72=C72,"ok","-")</f>
        <v>ok</v>
      </c>
      <c r="F72" t="str">
        <f t="shared" si="9"/>
        <v>scikit-learn/sklearn.linear_model._bayes/BayesianRidge/__init__/selfscikit-learn/sklearn.linear_model._bayes/BayesianRidge/__init__/self</v>
      </c>
      <c r="I72" t="str">
        <f t="shared" si="10"/>
        <v>-</v>
      </c>
      <c r="J72" t="str">
        <f t="shared" si="11"/>
        <v/>
      </c>
      <c r="K72" t="str">
        <f t="shared" si="12"/>
        <v/>
      </c>
      <c r="L72" t="str">
        <f t="shared" si="13"/>
        <v/>
      </c>
      <c r="N72" t="str">
        <f t="shared" si="14"/>
        <v>+</v>
      </c>
      <c r="O72" t="str">
        <f t="shared" si="15"/>
        <v/>
      </c>
    </row>
    <row r="73" spans="1:19" hidden="1" x14ac:dyDescent="0.25">
      <c r="A73" s="2" t="s">
        <v>4</v>
      </c>
      <c r="B73" s="3" t="s">
        <v>4899</v>
      </c>
      <c r="C73" s="3" t="s">
        <v>4899</v>
      </c>
      <c r="D73" s="9" t="str">
        <f t="shared" si="16"/>
        <v>ok</v>
      </c>
      <c r="F73" t="str">
        <f t="shared" ref="F73:F104" si="17">_xlfn.CONCAT(B73,C73)</f>
        <v>scikit-learn/sklearn.linear_model._bayes/BayesianRidge/__init__/tolscikit-learn/sklearn.linear_model._bayes/BayesianRidge/__init__/tol</v>
      </c>
      <c r="I73" t="str">
        <f t="shared" ref="I73:I104" si="18">IF(A73="-","+","-")</f>
        <v>-</v>
      </c>
      <c r="J73" t="str">
        <f t="shared" ref="J73:J104" si="19">IF(AND(I73="-",NOT(D73="ok")),"+","")</f>
        <v/>
      </c>
      <c r="K73" t="str">
        <f t="shared" ref="K73:K104" si="20">IF(AND(I73="+",NOT(D73="ok")),"+","")</f>
        <v/>
      </c>
      <c r="L73" t="str">
        <f t="shared" ref="L73:L104" si="21">IF(AND(I73="-",D73="?",A73&lt;$M$18),"+","")</f>
        <v/>
      </c>
      <c r="N73" t="str">
        <f t="shared" ref="N73:N104" si="22">IF(AND(D73="ok",I73="-"),"+","")</f>
        <v>+</v>
      </c>
      <c r="O73" t="str">
        <f t="shared" ref="O73:O104" si="23">IF(AND(I73="+",D73="ok"),"+","")</f>
        <v/>
      </c>
    </row>
    <row r="74" spans="1:19" hidden="1" x14ac:dyDescent="0.25">
      <c r="A74" s="2" t="s">
        <v>4</v>
      </c>
      <c r="B74" s="3" t="s">
        <v>4909</v>
      </c>
      <c r="C74" s="3" t="s">
        <v>4909</v>
      </c>
      <c r="D74" s="9" t="str">
        <f t="shared" si="16"/>
        <v>ok</v>
      </c>
      <c r="F74" t="str">
        <f t="shared" si="17"/>
        <v>scikit-learn/sklearn.linear_model._bayes/BayesianRidge/__init__/verbosescikit-learn/sklearn.linear_model._bayes/BayesianRidge/__init__/verbose</v>
      </c>
      <c r="I74" t="str">
        <f t="shared" si="18"/>
        <v>-</v>
      </c>
      <c r="J74" t="str">
        <f t="shared" si="19"/>
        <v/>
      </c>
      <c r="K74" t="str">
        <f t="shared" si="20"/>
        <v/>
      </c>
      <c r="L74" t="str">
        <f t="shared" si="21"/>
        <v/>
      </c>
      <c r="N74" t="str">
        <f t="shared" si="22"/>
        <v>+</v>
      </c>
      <c r="O74" t="str">
        <f t="shared" si="23"/>
        <v/>
      </c>
    </row>
    <row r="75" spans="1:19" hidden="1" x14ac:dyDescent="0.25">
      <c r="A75" s="2" t="s">
        <v>297</v>
      </c>
      <c r="B75" s="3" t="s">
        <v>2858</v>
      </c>
      <c r="C75" s="2"/>
      <c r="D75" s="9" t="str">
        <f t="shared" si="16"/>
        <v>-</v>
      </c>
      <c r="F75" t="str">
        <f t="shared" si="17"/>
        <v>scikit-learn/sklearn.linear_model._bayes/BayesianRidge/fit</v>
      </c>
      <c r="I75" t="str">
        <f t="shared" si="18"/>
        <v>+</v>
      </c>
      <c r="J75" t="str">
        <f t="shared" si="19"/>
        <v/>
      </c>
      <c r="K75" t="str">
        <f t="shared" si="20"/>
        <v>+</v>
      </c>
      <c r="L75" t="str">
        <f t="shared" si="21"/>
        <v/>
      </c>
      <c r="N75" t="str">
        <f t="shared" si="22"/>
        <v/>
      </c>
      <c r="O75" t="str">
        <f t="shared" si="23"/>
        <v/>
      </c>
      <c r="P75" s="16" t="str">
        <f>IF(AND(K75="+",C75&lt;&gt;""),"+","")</f>
        <v/>
      </c>
      <c r="Q75" s="16" t="str">
        <f>IF(AND(I75="-",NOT(D75="ok")),LEN(B75)-LEN(SUBSTITUTE(B75,",",""))+"1","")</f>
        <v/>
      </c>
      <c r="R75" s="16" t="str">
        <f>IF(AND(I75="-",NOT(D75="ok")),LEN(C75)-LEN(SUBSTITUTE(C75,",",""))+"1","")</f>
        <v/>
      </c>
      <c r="S75" s="16"/>
    </row>
    <row r="76" spans="1:19" hidden="1" x14ac:dyDescent="0.25">
      <c r="A76" s="2" t="s">
        <v>297</v>
      </c>
      <c r="B76" s="2"/>
      <c r="C76" s="3" t="s">
        <v>2858</v>
      </c>
      <c r="D76" s="9" t="str">
        <f t="shared" si="16"/>
        <v>-</v>
      </c>
      <c r="F76" t="str">
        <f t="shared" si="17"/>
        <v>scikit-learn/sklearn.linear_model._bayes/BayesianRidge/fit</v>
      </c>
      <c r="I76" t="str">
        <f t="shared" si="18"/>
        <v>+</v>
      </c>
      <c r="J76" t="str">
        <f t="shared" si="19"/>
        <v/>
      </c>
      <c r="K76" t="str">
        <f t="shared" si="20"/>
        <v>+</v>
      </c>
      <c r="L76" t="str">
        <f t="shared" si="21"/>
        <v/>
      </c>
      <c r="N76" t="str">
        <f t="shared" si="22"/>
        <v/>
      </c>
      <c r="O76" t="str">
        <f t="shared" si="23"/>
        <v/>
      </c>
      <c r="P76" s="16" t="str">
        <f>IF(AND(K76="+",C76&lt;&gt;""),"+","")</f>
        <v>+</v>
      </c>
      <c r="Q76" s="16" t="str">
        <f>IF(AND(I76="-",NOT(D76="ok")),LEN(B76)-LEN(SUBSTITUTE(B76,",",""))+"1","")</f>
        <v/>
      </c>
      <c r="R76" s="16" t="str">
        <f>IF(AND(I76="-",NOT(D76="ok")),LEN(C76)-LEN(SUBSTITUTE(C76,",",""))+"1","")</f>
        <v/>
      </c>
      <c r="S76" s="16"/>
    </row>
    <row r="77" spans="1:19" hidden="1" x14ac:dyDescent="0.25">
      <c r="A77" s="2" t="s">
        <v>2300</v>
      </c>
      <c r="B77" s="3" t="s">
        <v>6250</v>
      </c>
      <c r="C77" s="3" t="s">
        <v>6250</v>
      </c>
      <c r="D77" s="9" t="str">
        <f t="shared" si="16"/>
        <v>ok</v>
      </c>
      <c r="F77" t="str">
        <f t="shared" si="17"/>
        <v>scikit-learn/sklearn.linear_model._bayes/BayesianRidge/fit/sample_weightscikit-learn/sklearn.linear_model._bayes/BayesianRidge/fit/sample_weight</v>
      </c>
      <c r="I77" t="str">
        <f t="shared" si="18"/>
        <v>-</v>
      </c>
      <c r="J77" t="str">
        <f t="shared" si="19"/>
        <v/>
      </c>
      <c r="K77" t="str">
        <f t="shared" si="20"/>
        <v/>
      </c>
      <c r="L77" t="str">
        <f t="shared" si="21"/>
        <v/>
      </c>
      <c r="N77" t="str">
        <f t="shared" si="22"/>
        <v>+</v>
      </c>
      <c r="O77" t="str">
        <f t="shared" si="23"/>
        <v/>
      </c>
    </row>
    <row r="78" spans="1:19" hidden="1" x14ac:dyDescent="0.25">
      <c r="A78" s="2" t="s">
        <v>4</v>
      </c>
      <c r="B78" s="3" t="s">
        <v>4910</v>
      </c>
      <c r="C78" s="3" t="s">
        <v>4910</v>
      </c>
      <c r="D78" s="9" t="str">
        <f t="shared" si="16"/>
        <v>ok</v>
      </c>
      <c r="F78" t="str">
        <f t="shared" si="17"/>
        <v>scikit-learn/sklearn.linear_model._bayes/BayesianRidge/fit/selfscikit-learn/sklearn.linear_model._bayes/BayesianRidge/fit/self</v>
      </c>
      <c r="I78" t="str">
        <f t="shared" si="18"/>
        <v>-</v>
      </c>
      <c r="J78" t="str">
        <f t="shared" si="19"/>
        <v/>
      </c>
      <c r="K78" t="str">
        <f t="shared" si="20"/>
        <v/>
      </c>
      <c r="L78" t="str">
        <f t="shared" si="21"/>
        <v/>
      </c>
      <c r="N78" t="str">
        <f t="shared" si="22"/>
        <v>+</v>
      </c>
      <c r="O78" t="str">
        <f t="shared" si="23"/>
        <v/>
      </c>
    </row>
    <row r="79" spans="1:19" hidden="1" x14ac:dyDescent="0.25">
      <c r="A79" s="2" t="s">
        <v>2427</v>
      </c>
      <c r="B79" s="3" t="s">
        <v>6511</v>
      </c>
      <c r="C79" s="3" t="s">
        <v>6511</v>
      </c>
      <c r="D79" s="9" t="str">
        <f t="shared" si="16"/>
        <v>ok</v>
      </c>
      <c r="F79" t="str">
        <f t="shared" si="17"/>
        <v>scikit-learn/sklearn.linear_model._bayes/BayesianRidge/fit/Xscikit-learn/sklearn.linear_model._bayes/BayesianRidge/fit/X</v>
      </c>
      <c r="I79" t="str">
        <f t="shared" si="18"/>
        <v>-</v>
      </c>
      <c r="J79" t="str">
        <f t="shared" si="19"/>
        <v/>
      </c>
      <c r="K79" t="str">
        <f t="shared" si="20"/>
        <v/>
      </c>
      <c r="L79" t="str">
        <f t="shared" si="21"/>
        <v/>
      </c>
      <c r="N79" t="str">
        <f t="shared" si="22"/>
        <v>+</v>
      </c>
      <c r="O79" t="str">
        <f t="shared" si="23"/>
        <v/>
      </c>
    </row>
    <row r="80" spans="1:19" hidden="1" x14ac:dyDescent="0.25">
      <c r="A80" s="2" t="s">
        <v>2333</v>
      </c>
      <c r="B80" s="3" t="s">
        <v>6304</v>
      </c>
      <c r="C80" s="3" t="s">
        <v>6304</v>
      </c>
      <c r="D80" s="9" t="str">
        <f t="shared" si="16"/>
        <v>ok</v>
      </c>
      <c r="F80" t="str">
        <f t="shared" si="17"/>
        <v>scikit-learn/sklearn.linear_model._bayes/BayesianRidge/fit/yscikit-learn/sklearn.linear_model._bayes/BayesianRidge/fit/y</v>
      </c>
      <c r="I80" t="str">
        <f t="shared" si="18"/>
        <v>-</v>
      </c>
      <c r="J80" t="str">
        <f t="shared" si="19"/>
        <v/>
      </c>
      <c r="K80" t="str">
        <f t="shared" si="20"/>
        <v/>
      </c>
      <c r="L80" t="str">
        <f t="shared" si="21"/>
        <v/>
      </c>
      <c r="N80" t="str">
        <f t="shared" si="22"/>
        <v>+</v>
      </c>
      <c r="O80" t="str">
        <f t="shared" si="23"/>
        <v/>
      </c>
    </row>
    <row r="81" spans="1:19" hidden="1" x14ac:dyDescent="0.25">
      <c r="A81" s="2" t="s">
        <v>4</v>
      </c>
      <c r="B81" s="3" t="s">
        <v>4913</v>
      </c>
      <c r="C81" s="3" t="s">
        <v>4913</v>
      </c>
      <c r="D81" s="9" t="str">
        <f t="shared" si="16"/>
        <v>ok</v>
      </c>
      <c r="F81" t="str">
        <f t="shared" si="17"/>
        <v>scikit-learn/sklearn.linear_model._bayes/BayesianRidge/predict/return_stdscikit-learn/sklearn.linear_model._bayes/BayesianRidge/predict/return_std</v>
      </c>
      <c r="I81" t="str">
        <f t="shared" si="18"/>
        <v>-</v>
      </c>
      <c r="J81" t="str">
        <f t="shared" si="19"/>
        <v/>
      </c>
      <c r="K81" t="str">
        <f t="shared" si="20"/>
        <v/>
      </c>
      <c r="L81" t="str">
        <f t="shared" si="21"/>
        <v/>
      </c>
      <c r="N81" t="str">
        <f t="shared" si="22"/>
        <v>+</v>
      </c>
      <c r="O81" t="str">
        <f t="shared" si="23"/>
        <v/>
      </c>
    </row>
    <row r="82" spans="1:19" hidden="1" x14ac:dyDescent="0.25">
      <c r="A82" s="2" t="s">
        <v>4</v>
      </c>
      <c r="B82" s="3" t="s">
        <v>4911</v>
      </c>
      <c r="C82" s="3" t="s">
        <v>4911</v>
      </c>
      <c r="D82" s="9" t="str">
        <f t="shared" si="16"/>
        <v>ok</v>
      </c>
      <c r="F82" t="str">
        <f t="shared" si="17"/>
        <v>scikit-learn/sklearn.linear_model._bayes/BayesianRidge/predict/selfscikit-learn/sklearn.linear_model._bayes/BayesianRidge/predict/self</v>
      </c>
      <c r="I82" t="str">
        <f t="shared" si="18"/>
        <v>-</v>
      </c>
      <c r="J82" t="str">
        <f t="shared" si="19"/>
        <v/>
      </c>
      <c r="K82" t="str">
        <f t="shared" si="20"/>
        <v/>
      </c>
      <c r="L82" t="str">
        <f t="shared" si="21"/>
        <v/>
      </c>
      <c r="N82" t="str">
        <f t="shared" si="22"/>
        <v>+</v>
      </c>
      <c r="O82" t="str">
        <f t="shared" si="23"/>
        <v/>
      </c>
    </row>
    <row r="83" spans="1:19" hidden="1" x14ac:dyDescent="0.25">
      <c r="A83" s="2" t="s">
        <v>4</v>
      </c>
      <c r="B83" s="3" t="s">
        <v>4912</v>
      </c>
      <c r="C83" s="3" t="s">
        <v>4912</v>
      </c>
      <c r="D83" s="9" t="str">
        <f t="shared" si="16"/>
        <v>ok</v>
      </c>
      <c r="F83" t="str">
        <f t="shared" si="17"/>
        <v>scikit-learn/sklearn.linear_model._bayes/BayesianRidge/predict/Xscikit-learn/sklearn.linear_model._bayes/BayesianRidge/predict/X</v>
      </c>
      <c r="I83" t="str">
        <f t="shared" si="18"/>
        <v>-</v>
      </c>
      <c r="J83" t="str">
        <f t="shared" si="19"/>
        <v/>
      </c>
      <c r="K83" t="str">
        <f t="shared" si="20"/>
        <v/>
      </c>
      <c r="L83" t="str">
        <f t="shared" si="21"/>
        <v/>
      </c>
      <c r="N83" t="str">
        <f t="shared" si="22"/>
        <v>+</v>
      </c>
      <c r="O83" t="str">
        <f t="shared" si="23"/>
        <v/>
      </c>
    </row>
    <row r="84" spans="1:19" hidden="1" x14ac:dyDescent="0.25">
      <c r="A84" s="2" t="s">
        <v>4</v>
      </c>
      <c r="B84" s="3" t="s">
        <v>986</v>
      </c>
      <c r="C84" s="3" t="s">
        <v>986</v>
      </c>
      <c r="D84" s="9" t="str">
        <f t="shared" si="16"/>
        <v>ok</v>
      </c>
      <c r="F84" t="str">
        <f t="shared" si="17"/>
        <v>scikit-learn/sklearn.linear_model._bayes/BayesianRidge/predictscikit-learn/sklearn.linear_model._bayes/BayesianRidge/predict</v>
      </c>
      <c r="I84" t="str">
        <f t="shared" si="18"/>
        <v>-</v>
      </c>
      <c r="J84" t="str">
        <f t="shared" si="19"/>
        <v/>
      </c>
      <c r="K84" t="str">
        <f t="shared" si="20"/>
        <v/>
      </c>
      <c r="L84" t="str">
        <f t="shared" si="21"/>
        <v/>
      </c>
      <c r="N84" t="str">
        <f t="shared" si="22"/>
        <v>+</v>
      </c>
      <c r="O84" t="str">
        <f t="shared" si="23"/>
        <v/>
      </c>
    </row>
    <row r="85" spans="1:19" hidden="1" x14ac:dyDescent="0.25">
      <c r="A85" s="2" t="s">
        <v>174</v>
      </c>
      <c r="B85" s="3" t="s">
        <v>175</v>
      </c>
      <c r="C85" s="3" t="s">
        <v>175</v>
      </c>
      <c r="D85" s="9" t="str">
        <f t="shared" si="16"/>
        <v>ok</v>
      </c>
      <c r="F85" t="str">
        <f t="shared" si="17"/>
        <v>scikit-learn/sklearn.linear_model._bayes/BayesianRidgescikit-learn/sklearn.linear_model._bayes/BayesianRidge</v>
      </c>
      <c r="I85" t="str">
        <f t="shared" si="18"/>
        <v>-</v>
      </c>
      <c r="J85" t="str">
        <f t="shared" si="19"/>
        <v/>
      </c>
      <c r="K85" t="str">
        <f t="shared" si="20"/>
        <v/>
      </c>
      <c r="L85" t="str">
        <f t="shared" si="21"/>
        <v/>
      </c>
      <c r="N85" t="str">
        <f t="shared" si="22"/>
        <v>+</v>
      </c>
      <c r="O85" t="str">
        <f t="shared" si="23"/>
        <v/>
      </c>
    </row>
    <row r="86" spans="1:19" hidden="1" x14ac:dyDescent="0.25">
      <c r="A86" s="2" t="s">
        <v>297</v>
      </c>
      <c r="B86" s="3" t="s">
        <v>2859</v>
      </c>
      <c r="C86" s="2"/>
      <c r="D86" s="9" t="str">
        <f t="shared" si="16"/>
        <v>-</v>
      </c>
      <c r="F86" t="str">
        <f t="shared" si="17"/>
        <v>scikit-learn/sklearn.linear_model._coordinate_descent/ElasticNet/__init__</v>
      </c>
      <c r="I86" t="str">
        <f t="shared" si="18"/>
        <v>+</v>
      </c>
      <c r="J86" t="str">
        <f t="shared" si="19"/>
        <v/>
      </c>
      <c r="K86" t="str">
        <f t="shared" si="20"/>
        <v>+</v>
      </c>
      <c r="L86" t="str">
        <f t="shared" si="21"/>
        <v/>
      </c>
      <c r="N86" t="str">
        <f t="shared" si="22"/>
        <v/>
      </c>
      <c r="O86" t="str">
        <f t="shared" si="23"/>
        <v/>
      </c>
      <c r="P86" s="16" t="str">
        <f>IF(AND(K86="+",C86&lt;&gt;""),"+","")</f>
        <v/>
      </c>
      <c r="Q86" s="16" t="str">
        <f>IF(AND(I86="-",NOT(D86="ok")),LEN(B86)-LEN(SUBSTITUTE(B86,",",""))+"1","")</f>
        <v/>
      </c>
      <c r="R86" s="16" t="str">
        <f>IF(AND(I86="-",NOT(D86="ok")),LEN(C86)-LEN(SUBSTITUTE(C86,",",""))+"1","")</f>
        <v/>
      </c>
      <c r="S86" s="16"/>
    </row>
    <row r="87" spans="1:19" hidden="1" x14ac:dyDescent="0.25">
      <c r="A87" s="2" t="s">
        <v>297</v>
      </c>
      <c r="B87" s="2"/>
      <c r="C87" s="3" t="s">
        <v>2859</v>
      </c>
      <c r="D87" s="9" t="str">
        <f t="shared" si="16"/>
        <v>-</v>
      </c>
      <c r="F87" t="str">
        <f t="shared" si="17"/>
        <v>scikit-learn/sklearn.linear_model._coordinate_descent/ElasticNet/__init__</v>
      </c>
      <c r="I87" t="str">
        <f t="shared" si="18"/>
        <v>+</v>
      </c>
      <c r="J87" t="str">
        <f t="shared" si="19"/>
        <v/>
      </c>
      <c r="K87" t="str">
        <f t="shared" si="20"/>
        <v>+</v>
      </c>
      <c r="L87" t="str">
        <f t="shared" si="21"/>
        <v/>
      </c>
      <c r="N87" t="str">
        <f t="shared" si="22"/>
        <v/>
      </c>
      <c r="O87" t="str">
        <f t="shared" si="23"/>
        <v/>
      </c>
      <c r="P87" s="16" t="str">
        <f>IF(AND(K87="+",C87&lt;&gt;""),"+","")</f>
        <v>+</v>
      </c>
      <c r="Q87" s="16" t="str">
        <f>IF(AND(I87="-",NOT(D87="ok")),LEN(B87)-LEN(SUBSTITUTE(B87,",",""))+"1","")</f>
        <v/>
      </c>
      <c r="R87" s="16" t="str">
        <f>IF(AND(I87="-",NOT(D87="ok")),LEN(C87)-LEN(SUBSTITUTE(C87,",",""))+"1","")</f>
        <v/>
      </c>
      <c r="S87" s="16"/>
    </row>
    <row r="88" spans="1:19" hidden="1" x14ac:dyDescent="0.25">
      <c r="A88" s="2" t="s">
        <v>4</v>
      </c>
      <c r="B88" s="3" t="s">
        <v>4915</v>
      </c>
      <c r="C88" s="3" t="s">
        <v>4915</v>
      </c>
      <c r="D88" s="9" t="str">
        <f t="shared" si="16"/>
        <v>ok</v>
      </c>
      <c r="F88" t="str">
        <f t="shared" si="17"/>
        <v>scikit-learn/sklearn.linear_model._coordinate_descent/ElasticNet/__init__/alphascikit-learn/sklearn.linear_model._coordinate_descent/ElasticNet/__init__/alpha</v>
      </c>
      <c r="I88" t="str">
        <f t="shared" si="18"/>
        <v>-</v>
      </c>
      <c r="J88" t="str">
        <f t="shared" si="19"/>
        <v/>
      </c>
      <c r="K88" t="str">
        <f t="shared" si="20"/>
        <v/>
      </c>
      <c r="L88" t="str">
        <f t="shared" si="21"/>
        <v/>
      </c>
      <c r="N88" t="str">
        <f t="shared" si="22"/>
        <v>+</v>
      </c>
      <c r="O88" t="str">
        <f t="shared" si="23"/>
        <v/>
      </c>
    </row>
    <row r="89" spans="1:19" hidden="1" x14ac:dyDescent="0.25">
      <c r="A89" s="2" t="s">
        <v>4</v>
      </c>
      <c r="B89" s="3" t="s">
        <v>4920</v>
      </c>
      <c r="C89" s="3" t="s">
        <v>4920</v>
      </c>
      <c r="D89" s="9" t="str">
        <f t="shared" si="16"/>
        <v>ok</v>
      </c>
      <c r="F89" t="str">
        <f t="shared" si="17"/>
        <v>scikit-learn/sklearn.linear_model._coordinate_descent/ElasticNet/__init__/copy_Xscikit-learn/sklearn.linear_model._coordinate_descent/ElasticNet/__init__/copy_X</v>
      </c>
      <c r="I89" t="str">
        <f t="shared" si="18"/>
        <v>-</v>
      </c>
      <c r="J89" t="str">
        <f t="shared" si="19"/>
        <v/>
      </c>
      <c r="K89" t="str">
        <f t="shared" si="20"/>
        <v/>
      </c>
      <c r="L89" t="str">
        <f t="shared" si="21"/>
        <v/>
      </c>
      <c r="N89" t="str">
        <f t="shared" si="22"/>
        <v>+</v>
      </c>
      <c r="O89" t="str">
        <f t="shared" si="23"/>
        <v/>
      </c>
    </row>
    <row r="90" spans="1:19" hidden="1" x14ac:dyDescent="0.25">
      <c r="A90" s="2" t="s">
        <v>4</v>
      </c>
      <c r="B90" s="3" t="s">
        <v>4917</v>
      </c>
      <c r="C90" s="3" t="s">
        <v>4917</v>
      </c>
      <c r="D90" s="9" t="str">
        <f t="shared" si="16"/>
        <v>ok</v>
      </c>
      <c r="F90" t="str">
        <f t="shared" si="17"/>
        <v>scikit-learn/sklearn.linear_model._coordinate_descent/ElasticNet/__init__/fit_interceptscikit-learn/sklearn.linear_model._coordinate_descent/ElasticNet/__init__/fit_intercept</v>
      </c>
      <c r="I90" t="str">
        <f t="shared" si="18"/>
        <v>-</v>
      </c>
      <c r="J90" t="str">
        <f t="shared" si="19"/>
        <v/>
      </c>
      <c r="K90" t="str">
        <f t="shared" si="20"/>
        <v/>
      </c>
      <c r="L90" t="str">
        <f t="shared" si="21"/>
        <v/>
      </c>
      <c r="N90" t="str">
        <f t="shared" si="22"/>
        <v>+</v>
      </c>
      <c r="O90" t="str">
        <f t="shared" si="23"/>
        <v/>
      </c>
    </row>
    <row r="91" spans="1:19" hidden="1" x14ac:dyDescent="0.25">
      <c r="A91" s="2" t="s">
        <v>4</v>
      </c>
      <c r="B91" s="3" t="s">
        <v>4916</v>
      </c>
      <c r="C91" s="3" t="s">
        <v>4916</v>
      </c>
      <c r="D91" s="9" t="str">
        <f t="shared" si="16"/>
        <v>ok</v>
      </c>
      <c r="F91" t="str">
        <f t="shared" si="17"/>
        <v>scikit-learn/sklearn.linear_model._coordinate_descent/ElasticNet/__init__/l1_ratioscikit-learn/sklearn.linear_model._coordinate_descent/ElasticNet/__init__/l1_ratio</v>
      </c>
      <c r="I91" t="str">
        <f t="shared" si="18"/>
        <v>-</v>
      </c>
      <c r="J91" t="str">
        <f t="shared" si="19"/>
        <v/>
      </c>
      <c r="K91" t="str">
        <f t="shared" si="20"/>
        <v/>
      </c>
      <c r="L91" t="str">
        <f t="shared" si="21"/>
        <v/>
      </c>
      <c r="N91" t="str">
        <f t="shared" si="22"/>
        <v>+</v>
      </c>
      <c r="O91" t="str">
        <f t="shared" si="23"/>
        <v/>
      </c>
    </row>
    <row r="92" spans="1:19" hidden="1" x14ac:dyDescent="0.25">
      <c r="A92" s="2" t="s">
        <v>4</v>
      </c>
      <c r="B92" s="3" t="s">
        <v>4919</v>
      </c>
      <c r="C92" s="3" t="s">
        <v>4919</v>
      </c>
      <c r="D92" s="9" t="str">
        <f t="shared" si="16"/>
        <v>ok</v>
      </c>
      <c r="F92" t="str">
        <f t="shared" si="17"/>
        <v>scikit-learn/sklearn.linear_model._coordinate_descent/ElasticNet/__init__/max_iterscikit-learn/sklearn.linear_model._coordinate_descent/ElasticNet/__init__/max_iter</v>
      </c>
      <c r="I92" t="str">
        <f t="shared" si="18"/>
        <v>-</v>
      </c>
      <c r="J92" t="str">
        <f t="shared" si="19"/>
        <v/>
      </c>
      <c r="K92" t="str">
        <f t="shared" si="20"/>
        <v/>
      </c>
      <c r="L92" t="str">
        <f t="shared" si="21"/>
        <v/>
      </c>
      <c r="N92" t="str">
        <f t="shared" si="22"/>
        <v>+</v>
      </c>
      <c r="O92" t="str">
        <f t="shared" si="23"/>
        <v/>
      </c>
    </row>
    <row r="93" spans="1:19" hidden="1" x14ac:dyDescent="0.25">
      <c r="A93" s="2" t="s">
        <v>297</v>
      </c>
      <c r="B93" s="3" t="s">
        <v>7050</v>
      </c>
      <c r="C93" s="2"/>
      <c r="D93" s="9" t="s">
        <v>3324</v>
      </c>
      <c r="E93" t="s">
        <v>8074</v>
      </c>
      <c r="F93" t="str">
        <f t="shared" si="17"/>
        <v>scikit-learn/sklearn.linear_model._coordinate_descent/ElasticNet/__init__/normalize</v>
      </c>
      <c r="I93" t="str">
        <f t="shared" si="18"/>
        <v>+</v>
      </c>
      <c r="J93" t="str">
        <f t="shared" si="19"/>
        <v/>
      </c>
      <c r="K93" t="str">
        <f t="shared" si="20"/>
        <v/>
      </c>
      <c r="L93" t="str">
        <f t="shared" si="21"/>
        <v/>
      </c>
      <c r="N93" t="str">
        <f t="shared" si="22"/>
        <v/>
      </c>
      <c r="O93" t="str">
        <f t="shared" si="23"/>
        <v>+</v>
      </c>
    </row>
    <row r="94" spans="1:19" hidden="1" x14ac:dyDescent="0.25">
      <c r="A94" s="2" t="s">
        <v>4</v>
      </c>
      <c r="B94" s="3" t="s">
        <v>4922</v>
      </c>
      <c r="C94" s="3" t="s">
        <v>4922</v>
      </c>
      <c r="D94" s="9" t="str">
        <f t="shared" ref="D94:D120" si="24">IF(B94=C94,"ok","-")</f>
        <v>ok</v>
      </c>
      <c r="F94" t="str">
        <f t="shared" si="17"/>
        <v>scikit-learn/sklearn.linear_model._coordinate_descent/ElasticNet/__init__/positivescikit-learn/sklearn.linear_model._coordinate_descent/ElasticNet/__init__/positive</v>
      </c>
      <c r="I94" t="str">
        <f t="shared" si="18"/>
        <v>-</v>
      </c>
      <c r="J94" t="str">
        <f t="shared" si="19"/>
        <v/>
      </c>
      <c r="K94" t="str">
        <f t="shared" si="20"/>
        <v/>
      </c>
      <c r="L94" t="str">
        <f t="shared" si="21"/>
        <v/>
      </c>
      <c r="N94" t="str">
        <f t="shared" si="22"/>
        <v>+</v>
      </c>
      <c r="O94" t="str">
        <f t="shared" si="23"/>
        <v/>
      </c>
    </row>
    <row r="95" spans="1:19" hidden="1" x14ac:dyDescent="0.25">
      <c r="A95" s="2" t="s">
        <v>4</v>
      </c>
      <c r="B95" s="3" t="s">
        <v>4918</v>
      </c>
      <c r="C95" s="3" t="s">
        <v>4918</v>
      </c>
      <c r="D95" s="9" t="str">
        <f t="shared" si="24"/>
        <v>ok</v>
      </c>
      <c r="F95" t="str">
        <f t="shared" si="17"/>
        <v>scikit-learn/sklearn.linear_model._coordinate_descent/ElasticNet/__init__/precomputescikit-learn/sklearn.linear_model._coordinate_descent/ElasticNet/__init__/precompute</v>
      </c>
      <c r="I95" t="str">
        <f t="shared" si="18"/>
        <v>-</v>
      </c>
      <c r="J95" t="str">
        <f t="shared" si="19"/>
        <v/>
      </c>
      <c r="K95" t="str">
        <f t="shared" si="20"/>
        <v/>
      </c>
      <c r="L95" t="str">
        <f t="shared" si="21"/>
        <v/>
      </c>
      <c r="N95" t="str">
        <f t="shared" si="22"/>
        <v>+</v>
      </c>
      <c r="O95" t="str">
        <f t="shared" si="23"/>
        <v/>
      </c>
    </row>
    <row r="96" spans="1:19" hidden="1" x14ac:dyDescent="0.25">
      <c r="A96" s="2" t="s">
        <v>4</v>
      </c>
      <c r="B96" s="3" t="s">
        <v>4923</v>
      </c>
      <c r="C96" s="3" t="s">
        <v>4923</v>
      </c>
      <c r="D96" s="9" t="str">
        <f t="shared" si="24"/>
        <v>ok</v>
      </c>
      <c r="F96" t="str">
        <f t="shared" si="17"/>
        <v>scikit-learn/sklearn.linear_model._coordinate_descent/ElasticNet/__init__/random_statescikit-learn/sklearn.linear_model._coordinate_descent/ElasticNet/__init__/random_state</v>
      </c>
      <c r="I96" t="str">
        <f t="shared" si="18"/>
        <v>-</v>
      </c>
      <c r="J96" t="str">
        <f t="shared" si="19"/>
        <v/>
      </c>
      <c r="K96" t="str">
        <f t="shared" si="20"/>
        <v/>
      </c>
      <c r="L96" t="str">
        <f t="shared" si="21"/>
        <v/>
      </c>
      <c r="N96" t="str">
        <f t="shared" si="22"/>
        <v>+</v>
      </c>
      <c r="O96" t="str">
        <f t="shared" si="23"/>
        <v/>
      </c>
    </row>
    <row r="97" spans="1:19" hidden="1" x14ac:dyDescent="0.25">
      <c r="A97" s="2" t="s">
        <v>4</v>
      </c>
      <c r="B97" s="3" t="s">
        <v>4924</v>
      </c>
      <c r="C97" s="3" t="s">
        <v>4924</v>
      </c>
      <c r="D97" s="9" t="str">
        <f t="shared" si="24"/>
        <v>ok</v>
      </c>
      <c r="F97" t="str">
        <f t="shared" si="17"/>
        <v>scikit-learn/sklearn.linear_model._coordinate_descent/ElasticNet/__init__/selectionscikit-learn/sklearn.linear_model._coordinate_descent/ElasticNet/__init__/selection</v>
      </c>
      <c r="I97" t="str">
        <f t="shared" si="18"/>
        <v>-</v>
      </c>
      <c r="J97" t="str">
        <f t="shared" si="19"/>
        <v/>
      </c>
      <c r="K97" t="str">
        <f t="shared" si="20"/>
        <v/>
      </c>
      <c r="L97" t="str">
        <f t="shared" si="21"/>
        <v/>
      </c>
      <c r="N97" t="str">
        <f t="shared" si="22"/>
        <v>+</v>
      </c>
      <c r="O97" t="str">
        <f t="shared" si="23"/>
        <v/>
      </c>
    </row>
    <row r="98" spans="1:19" hidden="1" x14ac:dyDescent="0.25">
      <c r="A98" s="2" t="s">
        <v>4</v>
      </c>
      <c r="B98" s="3" t="s">
        <v>4914</v>
      </c>
      <c r="C98" s="3" t="s">
        <v>4914</v>
      </c>
      <c r="D98" s="9" t="str">
        <f t="shared" si="24"/>
        <v>ok</v>
      </c>
      <c r="F98" t="str">
        <f t="shared" si="17"/>
        <v>scikit-learn/sklearn.linear_model._coordinate_descent/ElasticNet/__init__/selfscikit-learn/sklearn.linear_model._coordinate_descent/ElasticNet/__init__/self</v>
      </c>
      <c r="I98" t="str">
        <f t="shared" si="18"/>
        <v>-</v>
      </c>
      <c r="J98" t="str">
        <f t="shared" si="19"/>
        <v/>
      </c>
      <c r="K98" t="str">
        <f t="shared" si="20"/>
        <v/>
      </c>
      <c r="L98" t="str">
        <f t="shared" si="21"/>
        <v/>
      </c>
      <c r="N98" t="str">
        <f t="shared" si="22"/>
        <v>+</v>
      </c>
      <c r="O98" t="str">
        <f t="shared" si="23"/>
        <v/>
      </c>
    </row>
    <row r="99" spans="1:19" hidden="1" x14ac:dyDescent="0.25">
      <c r="A99" s="2" t="s">
        <v>156</v>
      </c>
      <c r="B99" s="3" t="s">
        <v>6320</v>
      </c>
      <c r="C99" s="3" t="s">
        <v>6320</v>
      </c>
      <c r="D99" s="9" t="str">
        <f t="shared" si="24"/>
        <v>ok</v>
      </c>
      <c r="F99" t="str">
        <f t="shared" si="17"/>
        <v>scikit-learn/sklearn.linear_model._coordinate_descent/ElasticNet/__init__/tolscikit-learn/sklearn.linear_model._coordinate_descent/ElasticNet/__init__/tol</v>
      </c>
      <c r="I99" t="str">
        <f t="shared" si="18"/>
        <v>-</v>
      </c>
      <c r="J99" t="str">
        <f t="shared" si="19"/>
        <v/>
      </c>
      <c r="K99" t="str">
        <f t="shared" si="20"/>
        <v/>
      </c>
      <c r="L99" t="str">
        <f t="shared" si="21"/>
        <v/>
      </c>
      <c r="N99" t="str">
        <f t="shared" si="22"/>
        <v>+</v>
      </c>
      <c r="O99" t="str">
        <f t="shared" si="23"/>
        <v/>
      </c>
    </row>
    <row r="100" spans="1:19" hidden="1" x14ac:dyDescent="0.25">
      <c r="A100" s="2" t="s">
        <v>4</v>
      </c>
      <c r="B100" s="3" t="s">
        <v>4921</v>
      </c>
      <c r="C100" s="3" t="s">
        <v>4921</v>
      </c>
      <c r="D100" s="9" t="str">
        <f t="shared" si="24"/>
        <v>ok</v>
      </c>
      <c r="F100" t="str">
        <f t="shared" si="17"/>
        <v>scikit-learn/sklearn.linear_model._coordinate_descent/ElasticNet/__init__/warm_startscikit-learn/sklearn.linear_model._coordinate_descent/ElasticNet/__init__/warm_start</v>
      </c>
      <c r="I100" t="str">
        <f t="shared" si="18"/>
        <v>-</v>
      </c>
      <c r="J100" t="str">
        <f t="shared" si="19"/>
        <v/>
      </c>
      <c r="K100" t="str">
        <f t="shared" si="20"/>
        <v/>
      </c>
      <c r="L100" t="str">
        <f t="shared" si="21"/>
        <v/>
      </c>
      <c r="N100" t="str">
        <f t="shared" si="22"/>
        <v>+</v>
      </c>
      <c r="O100" t="str">
        <f t="shared" si="23"/>
        <v/>
      </c>
    </row>
    <row r="101" spans="1:19" hidden="1" x14ac:dyDescent="0.25">
      <c r="A101" s="2" t="s">
        <v>297</v>
      </c>
      <c r="B101" s="3" t="s">
        <v>2860</v>
      </c>
      <c r="C101" s="2"/>
      <c r="D101" s="9" t="str">
        <f t="shared" si="24"/>
        <v>-</v>
      </c>
      <c r="F101" t="str">
        <f t="shared" si="17"/>
        <v>scikit-learn/sklearn.linear_model._coordinate_descent/ElasticNet/fit</v>
      </c>
      <c r="I101" t="str">
        <f t="shared" si="18"/>
        <v>+</v>
      </c>
      <c r="J101" t="str">
        <f t="shared" si="19"/>
        <v/>
      </c>
      <c r="K101" t="str">
        <f t="shared" si="20"/>
        <v>+</v>
      </c>
      <c r="L101" t="str">
        <f t="shared" si="21"/>
        <v/>
      </c>
      <c r="N101" t="str">
        <f t="shared" si="22"/>
        <v/>
      </c>
      <c r="O101" t="str">
        <f t="shared" si="23"/>
        <v/>
      </c>
      <c r="P101" s="16" t="str">
        <f>IF(AND(K101="+",C101&lt;&gt;""),"+","")</f>
        <v/>
      </c>
      <c r="Q101" s="16" t="str">
        <f>IF(AND(I101="-",NOT(D101="ok")),LEN(B101)-LEN(SUBSTITUTE(B101,",",""))+"1","")</f>
        <v/>
      </c>
      <c r="R101" s="16" t="str">
        <f>IF(AND(I101="-",NOT(D101="ok")),LEN(C101)-LEN(SUBSTITUTE(C101,",",""))+"1","")</f>
        <v/>
      </c>
      <c r="S101" s="16"/>
    </row>
    <row r="102" spans="1:19" hidden="1" x14ac:dyDescent="0.25">
      <c r="A102" s="2" t="s">
        <v>297</v>
      </c>
      <c r="B102" s="2"/>
      <c r="C102" s="3" t="s">
        <v>2860</v>
      </c>
      <c r="D102" s="9" t="str">
        <f t="shared" si="24"/>
        <v>-</v>
      </c>
      <c r="F102" t="str">
        <f t="shared" si="17"/>
        <v>scikit-learn/sklearn.linear_model._coordinate_descent/ElasticNet/fit</v>
      </c>
      <c r="I102" t="str">
        <f t="shared" si="18"/>
        <v>+</v>
      </c>
      <c r="J102" t="str">
        <f t="shared" si="19"/>
        <v/>
      </c>
      <c r="K102" t="str">
        <f t="shared" si="20"/>
        <v>+</v>
      </c>
      <c r="L102" t="str">
        <f t="shared" si="21"/>
        <v/>
      </c>
      <c r="N102" t="str">
        <f t="shared" si="22"/>
        <v/>
      </c>
      <c r="O102" t="str">
        <f t="shared" si="23"/>
        <v/>
      </c>
      <c r="P102" s="16" t="str">
        <f>IF(AND(K102="+",C102&lt;&gt;""),"+","")</f>
        <v>+</v>
      </c>
      <c r="Q102" s="16" t="str">
        <f>IF(AND(I102="-",NOT(D102="ok")),LEN(B102)-LEN(SUBSTITUTE(B102,",",""))+"1","")</f>
        <v/>
      </c>
      <c r="R102" s="16" t="str">
        <f>IF(AND(I102="-",NOT(D102="ok")),LEN(C102)-LEN(SUBSTITUTE(C102,",",""))+"1","")</f>
        <v/>
      </c>
      <c r="S102" s="16"/>
    </row>
    <row r="103" spans="1:19" hidden="1" x14ac:dyDescent="0.25">
      <c r="A103" s="2" t="s">
        <v>4</v>
      </c>
      <c r="B103" s="3" t="s">
        <v>4928</v>
      </c>
      <c r="C103" s="3" t="s">
        <v>4928</v>
      </c>
      <c r="D103" s="9" t="str">
        <f t="shared" si="24"/>
        <v>ok</v>
      </c>
      <c r="F103" t="str">
        <f t="shared" si="17"/>
        <v>scikit-learn/sklearn.linear_model._coordinate_descent/ElasticNet/fit/check_inputscikit-learn/sklearn.linear_model._coordinate_descent/ElasticNet/fit/check_input</v>
      </c>
      <c r="I103" t="str">
        <f t="shared" si="18"/>
        <v>-</v>
      </c>
      <c r="J103" t="str">
        <f t="shared" si="19"/>
        <v/>
      </c>
      <c r="K103" t="str">
        <f t="shared" si="20"/>
        <v/>
      </c>
      <c r="L103" t="str">
        <f t="shared" si="21"/>
        <v/>
      </c>
      <c r="N103" t="str">
        <f t="shared" si="22"/>
        <v>+</v>
      </c>
      <c r="O103" t="str">
        <f t="shared" si="23"/>
        <v/>
      </c>
    </row>
    <row r="104" spans="1:19" hidden="1" x14ac:dyDescent="0.25">
      <c r="A104" s="2" t="s">
        <v>6538</v>
      </c>
      <c r="B104" s="3" t="s">
        <v>6539</v>
      </c>
      <c r="C104" s="3" t="s">
        <v>6539</v>
      </c>
      <c r="D104" s="9" t="str">
        <f t="shared" si="24"/>
        <v>ok</v>
      </c>
      <c r="F104" t="str">
        <f t="shared" si="17"/>
        <v>scikit-learn/sklearn.linear_model._coordinate_descent/ElasticNet/fit/sample_weightscikit-learn/sklearn.linear_model._coordinate_descent/ElasticNet/fit/sample_weight</v>
      </c>
      <c r="I104" t="str">
        <f t="shared" si="18"/>
        <v>-</v>
      </c>
      <c r="J104" t="str">
        <f t="shared" si="19"/>
        <v/>
      </c>
      <c r="K104" t="str">
        <f t="shared" si="20"/>
        <v/>
      </c>
      <c r="L104" t="str">
        <f t="shared" si="21"/>
        <v/>
      </c>
      <c r="N104" t="str">
        <f t="shared" si="22"/>
        <v>+</v>
      </c>
      <c r="O104" t="str">
        <f t="shared" si="23"/>
        <v/>
      </c>
    </row>
    <row r="105" spans="1:19" hidden="1" x14ac:dyDescent="0.25">
      <c r="A105" s="2" t="s">
        <v>4</v>
      </c>
      <c r="B105" s="3" t="s">
        <v>4925</v>
      </c>
      <c r="C105" s="3" t="s">
        <v>4925</v>
      </c>
      <c r="D105" s="9" t="str">
        <f t="shared" si="24"/>
        <v>ok</v>
      </c>
      <c r="F105" t="str">
        <f t="shared" ref="F105:F136" si="25">_xlfn.CONCAT(B105,C105)</f>
        <v>scikit-learn/sklearn.linear_model._coordinate_descent/ElasticNet/fit/selfscikit-learn/sklearn.linear_model._coordinate_descent/ElasticNet/fit/self</v>
      </c>
      <c r="I105" t="str">
        <f t="shared" ref="I105:I136" si="26">IF(A105="-","+","-")</f>
        <v>-</v>
      </c>
      <c r="J105" t="str">
        <f t="shared" ref="J105:J136" si="27">IF(AND(I105="-",NOT(D105="ok")),"+","")</f>
        <v/>
      </c>
      <c r="K105" t="str">
        <f t="shared" ref="K105:K136" si="28">IF(AND(I105="+",NOT(D105="ok")),"+","")</f>
        <v/>
      </c>
      <c r="L105" t="str">
        <f t="shared" ref="L105:L136" si="29">IF(AND(I105="-",D105="?",A105&lt;$M$18),"+","")</f>
        <v/>
      </c>
      <c r="N105" t="str">
        <f t="shared" ref="N105:N136" si="30">IF(AND(D105="ok",I105="-"),"+","")</f>
        <v>+</v>
      </c>
      <c r="O105" t="str">
        <f t="shared" ref="O105:O136" si="31">IF(AND(I105="+",D105="ok"),"+","")</f>
        <v/>
      </c>
    </row>
    <row r="106" spans="1:19" hidden="1" x14ac:dyDescent="0.25">
      <c r="A106" s="2" t="s">
        <v>4</v>
      </c>
      <c r="B106" s="3" t="s">
        <v>4926</v>
      </c>
      <c r="C106" s="3" t="s">
        <v>4926</v>
      </c>
      <c r="D106" s="9" t="str">
        <f t="shared" si="24"/>
        <v>ok</v>
      </c>
      <c r="F106" t="str">
        <f t="shared" si="25"/>
        <v>scikit-learn/sklearn.linear_model._coordinate_descent/ElasticNet/fit/Xscikit-learn/sklearn.linear_model._coordinate_descent/ElasticNet/fit/X</v>
      </c>
      <c r="I106" t="str">
        <f t="shared" si="26"/>
        <v>-</v>
      </c>
      <c r="J106" t="str">
        <f t="shared" si="27"/>
        <v/>
      </c>
      <c r="K106" t="str">
        <f t="shared" si="28"/>
        <v/>
      </c>
      <c r="L106" t="str">
        <f t="shared" si="29"/>
        <v/>
      </c>
      <c r="N106" t="str">
        <f t="shared" si="30"/>
        <v>+</v>
      </c>
      <c r="O106" t="str">
        <f t="shared" si="31"/>
        <v/>
      </c>
    </row>
    <row r="107" spans="1:19" hidden="1" x14ac:dyDescent="0.25">
      <c r="A107" s="2" t="s">
        <v>4</v>
      </c>
      <c r="B107" s="3" t="s">
        <v>4927</v>
      </c>
      <c r="C107" s="3" t="s">
        <v>4927</v>
      </c>
      <c r="D107" s="9" t="str">
        <f t="shared" si="24"/>
        <v>ok</v>
      </c>
      <c r="F107" t="str">
        <f t="shared" si="25"/>
        <v>scikit-learn/sklearn.linear_model._coordinate_descent/ElasticNet/fit/yscikit-learn/sklearn.linear_model._coordinate_descent/ElasticNet/fit/y</v>
      </c>
      <c r="I107" t="str">
        <f t="shared" si="26"/>
        <v>-</v>
      </c>
      <c r="J107" t="str">
        <f t="shared" si="27"/>
        <v/>
      </c>
      <c r="K107" t="str">
        <f t="shared" si="28"/>
        <v/>
      </c>
      <c r="L107" t="str">
        <f t="shared" si="29"/>
        <v/>
      </c>
      <c r="N107" t="str">
        <f t="shared" si="30"/>
        <v>+</v>
      </c>
      <c r="O107" t="str">
        <f t="shared" si="31"/>
        <v/>
      </c>
    </row>
    <row r="108" spans="1:19" hidden="1" x14ac:dyDescent="0.25">
      <c r="A108" s="2" t="s">
        <v>4</v>
      </c>
      <c r="B108" s="3" t="s">
        <v>4929</v>
      </c>
      <c r="C108" s="3" t="s">
        <v>4929</v>
      </c>
      <c r="D108" s="9" t="str">
        <f t="shared" si="24"/>
        <v>ok</v>
      </c>
      <c r="F108" t="str">
        <f t="shared" si="25"/>
        <v>scikit-learn/sklearn.linear_model._coordinate_descent/ElasticNet/sparse_coef_@getter/selfscikit-learn/sklearn.linear_model._coordinate_descent/ElasticNet/sparse_coef_@getter/self</v>
      </c>
      <c r="I108" t="str">
        <f t="shared" si="26"/>
        <v>-</v>
      </c>
      <c r="J108" t="str">
        <f t="shared" si="27"/>
        <v/>
      </c>
      <c r="K108" t="str">
        <f t="shared" si="28"/>
        <v/>
      </c>
      <c r="L108" t="str">
        <f t="shared" si="29"/>
        <v/>
      </c>
      <c r="N108" t="str">
        <f t="shared" si="30"/>
        <v>+</v>
      </c>
      <c r="O108" t="str">
        <f t="shared" si="31"/>
        <v/>
      </c>
    </row>
    <row r="109" spans="1:19" hidden="1" x14ac:dyDescent="0.25">
      <c r="A109" s="2" t="s">
        <v>4</v>
      </c>
      <c r="B109" s="3" t="s">
        <v>987</v>
      </c>
      <c r="C109" s="3" t="s">
        <v>987</v>
      </c>
      <c r="D109" s="9" t="str">
        <f t="shared" si="24"/>
        <v>ok</v>
      </c>
      <c r="F109" t="str">
        <f t="shared" si="25"/>
        <v>scikit-learn/sklearn.linear_model._coordinate_descent/ElasticNet/sparse_coef_@getterscikit-learn/sklearn.linear_model._coordinate_descent/ElasticNet/sparse_coef_@getter</v>
      </c>
      <c r="I109" t="str">
        <f t="shared" si="26"/>
        <v>-</v>
      </c>
      <c r="J109" t="str">
        <f t="shared" si="27"/>
        <v/>
      </c>
      <c r="K109" t="str">
        <f t="shared" si="28"/>
        <v/>
      </c>
      <c r="L109" t="str">
        <f t="shared" si="29"/>
        <v/>
      </c>
      <c r="N109" t="str">
        <f t="shared" si="30"/>
        <v>+</v>
      </c>
      <c r="O109" t="str">
        <f t="shared" si="31"/>
        <v/>
      </c>
    </row>
    <row r="110" spans="1:19" hidden="1" x14ac:dyDescent="0.25">
      <c r="A110" s="2" t="s">
        <v>297</v>
      </c>
      <c r="B110" s="3" t="s">
        <v>2861</v>
      </c>
      <c r="C110" s="2"/>
      <c r="D110" s="9" t="str">
        <f t="shared" si="24"/>
        <v>-</v>
      </c>
      <c r="F110" t="str">
        <f t="shared" si="25"/>
        <v>scikit-learn/sklearn.linear_model._coordinate_descent/ElasticNetCV/__init__</v>
      </c>
      <c r="I110" t="str">
        <f t="shared" si="26"/>
        <v>+</v>
      </c>
      <c r="J110" t="str">
        <f t="shared" si="27"/>
        <v/>
      </c>
      <c r="K110" t="str">
        <f t="shared" si="28"/>
        <v>+</v>
      </c>
      <c r="L110" t="str">
        <f t="shared" si="29"/>
        <v/>
      </c>
      <c r="N110" t="str">
        <f t="shared" si="30"/>
        <v/>
      </c>
      <c r="O110" t="str">
        <f t="shared" si="31"/>
        <v/>
      </c>
      <c r="P110" s="16" t="str">
        <f>IF(AND(K110="+",C110&lt;&gt;""),"+","")</f>
        <v/>
      </c>
      <c r="Q110" s="16" t="str">
        <f>IF(AND(I110="-",NOT(D110="ok")),LEN(B110)-LEN(SUBSTITUTE(B110,",",""))+"1","")</f>
        <v/>
      </c>
      <c r="R110" s="16" t="str">
        <f>IF(AND(I110="-",NOT(D110="ok")),LEN(C110)-LEN(SUBSTITUTE(C110,",",""))+"1","")</f>
        <v/>
      </c>
      <c r="S110" s="16"/>
    </row>
    <row r="111" spans="1:19" hidden="1" x14ac:dyDescent="0.25">
      <c r="A111" s="2" t="s">
        <v>297</v>
      </c>
      <c r="B111" s="2"/>
      <c r="C111" s="3" t="s">
        <v>2861</v>
      </c>
      <c r="D111" s="9" t="str">
        <f t="shared" si="24"/>
        <v>-</v>
      </c>
      <c r="F111" t="str">
        <f t="shared" si="25"/>
        <v>scikit-learn/sklearn.linear_model._coordinate_descent/ElasticNetCV/__init__</v>
      </c>
      <c r="I111" t="str">
        <f t="shared" si="26"/>
        <v>+</v>
      </c>
      <c r="J111" t="str">
        <f t="shared" si="27"/>
        <v/>
      </c>
      <c r="K111" t="str">
        <f t="shared" si="28"/>
        <v>+</v>
      </c>
      <c r="L111" t="str">
        <f t="shared" si="29"/>
        <v/>
      </c>
      <c r="N111" t="str">
        <f t="shared" si="30"/>
        <v/>
      </c>
      <c r="O111" t="str">
        <f t="shared" si="31"/>
        <v/>
      </c>
      <c r="P111" s="16" t="str">
        <f>IF(AND(K111="+",C111&lt;&gt;""),"+","")</f>
        <v>+</v>
      </c>
      <c r="Q111" s="16" t="str">
        <f>IF(AND(I111="-",NOT(D111="ok")),LEN(B111)-LEN(SUBSTITUTE(B111,",",""))+"1","")</f>
        <v/>
      </c>
      <c r="R111" s="16" t="str">
        <f>IF(AND(I111="-",NOT(D111="ok")),LEN(C111)-LEN(SUBSTITUTE(C111,",",""))+"1","")</f>
        <v/>
      </c>
      <c r="S111" s="16"/>
    </row>
    <row r="112" spans="1:19" hidden="1" x14ac:dyDescent="0.25">
      <c r="A112" s="2" t="s">
        <v>2471</v>
      </c>
      <c r="B112" s="3" t="s">
        <v>6593</v>
      </c>
      <c r="C112" s="3" t="s">
        <v>6593</v>
      </c>
      <c r="D112" s="9" t="str">
        <f t="shared" si="24"/>
        <v>ok</v>
      </c>
      <c r="F112" t="str">
        <f t="shared" si="25"/>
        <v>scikit-learn/sklearn.linear_model._coordinate_descent/ElasticNetCV/__init__/alphasscikit-learn/sklearn.linear_model._coordinate_descent/ElasticNetCV/__init__/alphas</v>
      </c>
      <c r="I112" t="str">
        <f t="shared" si="26"/>
        <v>-</v>
      </c>
      <c r="J112" t="str">
        <f t="shared" si="27"/>
        <v/>
      </c>
      <c r="K112" t="str">
        <f t="shared" si="28"/>
        <v/>
      </c>
      <c r="L112" t="str">
        <f t="shared" si="29"/>
        <v/>
      </c>
      <c r="N112" t="str">
        <f t="shared" si="30"/>
        <v>+</v>
      </c>
      <c r="O112" t="str">
        <f t="shared" si="31"/>
        <v/>
      </c>
    </row>
    <row r="113" spans="1:15" hidden="1" x14ac:dyDescent="0.25">
      <c r="A113" s="2" t="s">
        <v>4</v>
      </c>
      <c r="B113" s="3" t="s">
        <v>4937</v>
      </c>
      <c r="C113" s="3" t="s">
        <v>4937</v>
      </c>
      <c r="D113" s="9" t="str">
        <f t="shared" si="24"/>
        <v>ok</v>
      </c>
      <c r="F113" t="str">
        <f t="shared" si="25"/>
        <v>scikit-learn/sklearn.linear_model._coordinate_descent/ElasticNetCV/__init__/copy_Xscikit-learn/sklearn.linear_model._coordinate_descent/ElasticNetCV/__init__/copy_X</v>
      </c>
      <c r="I113" t="str">
        <f t="shared" si="26"/>
        <v>-</v>
      </c>
      <c r="J113" t="str">
        <f t="shared" si="27"/>
        <v/>
      </c>
      <c r="K113" t="str">
        <f t="shared" si="28"/>
        <v/>
      </c>
      <c r="L113" t="str">
        <f t="shared" si="29"/>
        <v/>
      </c>
      <c r="N113" t="str">
        <f t="shared" si="30"/>
        <v>+</v>
      </c>
      <c r="O113" t="str">
        <f t="shared" si="31"/>
        <v/>
      </c>
    </row>
    <row r="114" spans="1:15" hidden="1" x14ac:dyDescent="0.25">
      <c r="A114" s="2" t="s">
        <v>4</v>
      </c>
      <c r="B114" s="3" t="s">
        <v>4936</v>
      </c>
      <c r="C114" s="3" t="s">
        <v>4936</v>
      </c>
      <c r="D114" s="9" t="str">
        <f t="shared" si="24"/>
        <v>ok</v>
      </c>
      <c r="F114" t="str">
        <f t="shared" si="25"/>
        <v>scikit-learn/sklearn.linear_model._coordinate_descent/ElasticNetCV/__init__/cvscikit-learn/sklearn.linear_model._coordinate_descent/ElasticNetCV/__init__/cv</v>
      </c>
      <c r="I114" t="str">
        <f t="shared" si="26"/>
        <v>-</v>
      </c>
      <c r="J114" t="str">
        <f t="shared" si="27"/>
        <v/>
      </c>
      <c r="K114" t="str">
        <f t="shared" si="28"/>
        <v/>
      </c>
      <c r="L114" t="str">
        <f t="shared" si="29"/>
        <v/>
      </c>
      <c r="N114" t="str">
        <f t="shared" si="30"/>
        <v>+</v>
      </c>
      <c r="O114" t="str">
        <f t="shared" si="31"/>
        <v/>
      </c>
    </row>
    <row r="115" spans="1:15" hidden="1" x14ac:dyDescent="0.25">
      <c r="A115" s="2" t="s">
        <v>4</v>
      </c>
      <c r="B115" s="3" t="s">
        <v>4931</v>
      </c>
      <c r="C115" s="3" t="s">
        <v>4931</v>
      </c>
      <c r="D115" s="9" t="str">
        <f t="shared" si="24"/>
        <v>ok</v>
      </c>
      <c r="F115" t="str">
        <f t="shared" si="25"/>
        <v>scikit-learn/sklearn.linear_model._coordinate_descent/ElasticNetCV/__init__/epsscikit-learn/sklearn.linear_model._coordinate_descent/ElasticNetCV/__init__/eps</v>
      </c>
      <c r="I115" t="str">
        <f t="shared" si="26"/>
        <v>-</v>
      </c>
      <c r="J115" t="str">
        <f t="shared" si="27"/>
        <v/>
      </c>
      <c r="K115" t="str">
        <f t="shared" si="28"/>
        <v/>
      </c>
      <c r="L115" t="str">
        <f t="shared" si="29"/>
        <v/>
      </c>
      <c r="N115" t="str">
        <f t="shared" si="30"/>
        <v>+</v>
      </c>
      <c r="O115" t="str">
        <f t="shared" si="31"/>
        <v/>
      </c>
    </row>
    <row r="116" spans="1:15" hidden="1" x14ac:dyDescent="0.25">
      <c r="A116" s="2" t="s">
        <v>4</v>
      </c>
      <c r="B116" s="3" t="s">
        <v>4933</v>
      </c>
      <c r="C116" s="3" t="s">
        <v>4933</v>
      </c>
      <c r="D116" s="9" t="str">
        <f t="shared" si="24"/>
        <v>ok</v>
      </c>
      <c r="F116" t="str">
        <f t="shared" si="25"/>
        <v>scikit-learn/sklearn.linear_model._coordinate_descent/ElasticNetCV/__init__/fit_interceptscikit-learn/sklearn.linear_model._coordinate_descent/ElasticNetCV/__init__/fit_intercept</v>
      </c>
      <c r="I116" t="str">
        <f t="shared" si="26"/>
        <v>-</v>
      </c>
      <c r="J116" t="str">
        <f t="shared" si="27"/>
        <v/>
      </c>
      <c r="K116" t="str">
        <f t="shared" si="28"/>
        <v/>
      </c>
      <c r="L116" t="str">
        <f t="shared" si="29"/>
        <v/>
      </c>
      <c r="N116" t="str">
        <f t="shared" si="30"/>
        <v>+</v>
      </c>
      <c r="O116" t="str">
        <f t="shared" si="31"/>
        <v/>
      </c>
    </row>
    <row r="117" spans="1:15" hidden="1" x14ac:dyDescent="0.25">
      <c r="A117" s="2" t="s">
        <v>6194</v>
      </c>
      <c r="B117" s="3" t="s">
        <v>6195</v>
      </c>
      <c r="C117" s="3" t="s">
        <v>6195</v>
      </c>
      <c r="D117" s="9" t="str">
        <f t="shared" si="24"/>
        <v>ok</v>
      </c>
      <c r="F117" t="str">
        <f t="shared" si="25"/>
        <v>scikit-learn/sklearn.linear_model._coordinate_descent/ElasticNetCV/__init__/l1_ratioscikit-learn/sklearn.linear_model._coordinate_descent/ElasticNetCV/__init__/l1_ratio</v>
      </c>
      <c r="I117" t="str">
        <f t="shared" si="26"/>
        <v>-</v>
      </c>
      <c r="J117" t="str">
        <f t="shared" si="27"/>
        <v/>
      </c>
      <c r="K117" t="str">
        <f t="shared" si="28"/>
        <v/>
      </c>
      <c r="L117" t="str">
        <f t="shared" si="29"/>
        <v/>
      </c>
      <c r="N117" t="str">
        <f t="shared" si="30"/>
        <v>+</v>
      </c>
      <c r="O117" t="str">
        <f t="shared" si="31"/>
        <v/>
      </c>
    </row>
    <row r="118" spans="1:15" hidden="1" x14ac:dyDescent="0.25">
      <c r="A118" s="2" t="s">
        <v>4</v>
      </c>
      <c r="B118" s="3" t="s">
        <v>4934</v>
      </c>
      <c r="C118" s="3" t="s">
        <v>4934</v>
      </c>
      <c r="D118" s="9" t="str">
        <f t="shared" si="24"/>
        <v>ok</v>
      </c>
      <c r="F118" t="str">
        <f t="shared" si="25"/>
        <v>scikit-learn/sklearn.linear_model._coordinate_descent/ElasticNetCV/__init__/max_iterscikit-learn/sklearn.linear_model._coordinate_descent/ElasticNetCV/__init__/max_iter</v>
      </c>
      <c r="I118" t="str">
        <f t="shared" si="26"/>
        <v>-</v>
      </c>
      <c r="J118" t="str">
        <f t="shared" si="27"/>
        <v/>
      </c>
      <c r="K118" t="str">
        <f t="shared" si="28"/>
        <v/>
      </c>
      <c r="L118" t="str">
        <f t="shared" si="29"/>
        <v/>
      </c>
      <c r="N118" t="str">
        <f t="shared" si="30"/>
        <v>+</v>
      </c>
      <c r="O118" t="str">
        <f t="shared" si="31"/>
        <v/>
      </c>
    </row>
    <row r="119" spans="1:15" hidden="1" x14ac:dyDescent="0.25">
      <c r="A119" s="2" t="s">
        <v>4</v>
      </c>
      <c r="B119" s="3" t="s">
        <v>4932</v>
      </c>
      <c r="C119" s="3" t="s">
        <v>4932</v>
      </c>
      <c r="D119" s="9" t="str">
        <f t="shared" si="24"/>
        <v>ok</v>
      </c>
      <c r="F119" t="str">
        <f t="shared" si="25"/>
        <v>scikit-learn/sklearn.linear_model._coordinate_descent/ElasticNetCV/__init__/n_alphasscikit-learn/sklearn.linear_model._coordinate_descent/ElasticNetCV/__init__/n_alphas</v>
      </c>
      <c r="I119" t="str">
        <f t="shared" si="26"/>
        <v>-</v>
      </c>
      <c r="J119" t="str">
        <f t="shared" si="27"/>
        <v/>
      </c>
      <c r="K119" t="str">
        <f t="shared" si="28"/>
        <v/>
      </c>
      <c r="L119" t="str">
        <f t="shared" si="29"/>
        <v/>
      </c>
      <c r="N119" t="str">
        <f t="shared" si="30"/>
        <v>+</v>
      </c>
      <c r="O119" t="str">
        <f t="shared" si="31"/>
        <v/>
      </c>
    </row>
    <row r="120" spans="1:15" hidden="1" x14ac:dyDescent="0.25">
      <c r="A120" s="2" t="s">
        <v>4</v>
      </c>
      <c r="B120" s="3" t="s">
        <v>4939</v>
      </c>
      <c r="C120" s="3" t="s">
        <v>4939</v>
      </c>
      <c r="D120" s="9" t="str">
        <f t="shared" si="24"/>
        <v>ok</v>
      </c>
      <c r="F120" t="str">
        <f t="shared" si="25"/>
        <v>scikit-learn/sklearn.linear_model._coordinate_descent/ElasticNetCV/__init__/n_jobsscikit-learn/sklearn.linear_model._coordinate_descent/ElasticNetCV/__init__/n_jobs</v>
      </c>
      <c r="I120" t="str">
        <f t="shared" si="26"/>
        <v>-</v>
      </c>
      <c r="J120" t="str">
        <f t="shared" si="27"/>
        <v/>
      </c>
      <c r="K120" t="str">
        <f t="shared" si="28"/>
        <v/>
      </c>
      <c r="L120" t="str">
        <f t="shared" si="29"/>
        <v/>
      </c>
      <c r="N120" t="str">
        <f t="shared" si="30"/>
        <v>+</v>
      </c>
      <c r="O120" t="str">
        <f t="shared" si="31"/>
        <v/>
      </c>
    </row>
    <row r="121" spans="1:15" hidden="1" x14ac:dyDescent="0.25">
      <c r="A121" s="2" t="s">
        <v>297</v>
      </c>
      <c r="B121" s="3" t="s">
        <v>7051</v>
      </c>
      <c r="C121" s="2"/>
      <c r="D121" s="9" t="s">
        <v>3324</v>
      </c>
      <c r="E121" t="s">
        <v>8074</v>
      </c>
      <c r="F121" t="str">
        <f t="shared" si="25"/>
        <v>scikit-learn/sklearn.linear_model._coordinate_descent/ElasticNetCV/__init__/normalize</v>
      </c>
      <c r="I121" t="str">
        <f t="shared" si="26"/>
        <v>+</v>
      </c>
      <c r="J121" t="str">
        <f t="shared" si="27"/>
        <v/>
      </c>
      <c r="K121" t="str">
        <f t="shared" si="28"/>
        <v/>
      </c>
      <c r="L121" t="str">
        <f t="shared" si="29"/>
        <v/>
      </c>
      <c r="N121" t="str">
        <f t="shared" si="30"/>
        <v/>
      </c>
      <c r="O121" t="str">
        <f t="shared" si="31"/>
        <v>+</v>
      </c>
    </row>
    <row r="122" spans="1:15" hidden="1" x14ac:dyDescent="0.25">
      <c r="A122" s="2" t="s">
        <v>4</v>
      </c>
      <c r="B122" s="3" t="s">
        <v>4940</v>
      </c>
      <c r="C122" s="3" t="s">
        <v>4940</v>
      </c>
      <c r="D122" s="9" t="str">
        <f t="shared" ref="D122:D154" si="32">IF(B122=C122,"ok","-")</f>
        <v>ok</v>
      </c>
      <c r="F122" t="str">
        <f t="shared" si="25"/>
        <v>scikit-learn/sklearn.linear_model._coordinate_descent/ElasticNetCV/__init__/positivescikit-learn/sklearn.linear_model._coordinate_descent/ElasticNetCV/__init__/positive</v>
      </c>
      <c r="I122" t="str">
        <f t="shared" si="26"/>
        <v>-</v>
      </c>
      <c r="J122" t="str">
        <f t="shared" si="27"/>
        <v/>
      </c>
      <c r="K122" t="str">
        <f t="shared" si="28"/>
        <v/>
      </c>
      <c r="L122" t="str">
        <f t="shared" si="29"/>
        <v/>
      </c>
      <c r="N122" t="str">
        <f t="shared" si="30"/>
        <v>+</v>
      </c>
      <c r="O122" t="str">
        <f t="shared" si="31"/>
        <v/>
      </c>
    </row>
    <row r="123" spans="1:15" hidden="1" x14ac:dyDescent="0.25">
      <c r="A123" s="2" t="s">
        <v>4</v>
      </c>
      <c r="B123" s="3" t="s">
        <v>3534</v>
      </c>
      <c r="C123" s="3" t="s">
        <v>3534</v>
      </c>
      <c r="D123" s="9" t="str">
        <f t="shared" si="32"/>
        <v>ok</v>
      </c>
      <c r="F123" t="str">
        <f t="shared" si="25"/>
        <v>scikit-learn/sklearn.linear_model._coordinate_descent/ElasticNetCV/__init__/precomputescikit-learn/sklearn.linear_model._coordinate_descent/ElasticNetCV/__init__/precompute</v>
      </c>
      <c r="I123" t="str">
        <f t="shared" si="26"/>
        <v>-</v>
      </c>
      <c r="J123" t="str">
        <f t="shared" si="27"/>
        <v/>
      </c>
      <c r="K123" t="str">
        <f t="shared" si="28"/>
        <v/>
      </c>
      <c r="L123" t="str">
        <f t="shared" si="29"/>
        <v/>
      </c>
      <c r="N123" t="str">
        <f t="shared" si="30"/>
        <v>+</v>
      </c>
      <c r="O123" t="str">
        <f t="shared" si="31"/>
        <v/>
      </c>
    </row>
    <row r="124" spans="1:15" hidden="1" x14ac:dyDescent="0.25">
      <c r="A124" s="2" t="s">
        <v>4</v>
      </c>
      <c r="B124" s="3" t="s">
        <v>4941</v>
      </c>
      <c r="C124" s="3" t="s">
        <v>4941</v>
      </c>
      <c r="D124" s="9" t="str">
        <f t="shared" si="32"/>
        <v>ok</v>
      </c>
      <c r="F124" t="str">
        <f t="shared" si="25"/>
        <v>scikit-learn/sklearn.linear_model._coordinate_descent/ElasticNetCV/__init__/random_statescikit-learn/sklearn.linear_model._coordinate_descent/ElasticNetCV/__init__/random_state</v>
      </c>
      <c r="I124" t="str">
        <f t="shared" si="26"/>
        <v>-</v>
      </c>
      <c r="J124" t="str">
        <f t="shared" si="27"/>
        <v/>
      </c>
      <c r="K124" t="str">
        <f t="shared" si="28"/>
        <v/>
      </c>
      <c r="L124" t="str">
        <f t="shared" si="29"/>
        <v/>
      </c>
      <c r="N124" t="str">
        <f t="shared" si="30"/>
        <v>+</v>
      </c>
      <c r="O124" t="str">
        <f t="shared" si="31"/>
        <v/>
      </c>
    </row>
    <row r="125" spans="1:15" hidden="1" x14ac:dyDescent="0.25">
      <c r="A125" s="2" t="s">
        <v>4</v>
      </c>
      <c r="B125" s="3" t="s">
        <v>4942</v>
      </c>
      <c r="C125" s="3" t="s">
        <v>4942</v>
      </c>
      <c r="D125" s="9" t="str">
        <f t="shared" si="32"/>
        <v>ok</v>
      </c>
      <c r="F125" t="str">
        <f t="shared" si="25"/>
        <v>scikit-learn/sklearn.linear_model._coordinate_descent/ElasticNetCV/__init__/selectionscikit-learn/sklearn.linear_model._coordinate_descent/ElasticNetCV/__init__/selection</v>
      </c>
      <c r="I125" t="str">
        <f t="shared" si="26"/>
        <v>-</v>
      </c>
      <c r="J125" t="str">
        <f t="shared" si="27"/>
        <v/>
      </c>
      <c r="K125" t="str">
        <f t="shared" si="28"/>
        <v/>
      </c>
      <c r="L125" t="str">
        <f t="shared" si="29"/>
        <v/>
      </c>
      <c r="N125" t="str">
        <f t="shared" si="30"/>
        <v>+</v>
      </c>
      <c r="O125" t="str">
        <f t="shared" si="31"/>
        <v/>
      </c>
    </row>
    <row r="126" spans="1:15" hidden="1" x14ac:dyDescent="0.25">
      <c r="A126" s="2" t="s">
        <v>4</v>
      </c>
      <c r="B126" s="3" t="s">
        <v>4930</v>
      </c>
      <c r="C126" s="3" t="s">
        <v>4930</v>
      </c>
      <c r="D126" s="9" t="str">
        <f t="shared" si="32"/>
        <v>ok</v>
      </c>
      <c r="F126" t="str">
        <f t="shared" si="25"/>
        <v>scikit-learn/sklearn.linear_model._coordinate_descent/ElasticNetCV/__init__/selfscikit-learn/sklearn.linear_model._coordinate_descent/ElasticNetCV/__init__/self</v>
      </c>
      <c r="I126" t="str">
        <f t="shared" si="26"/>
        <v>-</v>
      </c>
      <c r="J126" t="str">
        <f t="shared" si="27"/>
        <v/>
      </c>
      <c r="K126" t="str">
        <f t="shared" si="28"/>
        <v/>
      </c>
      <c r="L126" t="str">
        <f t="shared" si="29"/>
        <v/>
      </c>
      <c r="N126" t="str">
        <f t="shared" si="30"/>
        <v>+</v>
      </c>
      <c r="O126" t="str">
        <f t="shared" si="31"/>
        <v/>
      </c>
    </row>
    <row r="127" spans="1:15" hidden="1" x14ac:dyDescent="0.25">
      <c r="A127" s="2" t="s">
        <v>4</v>
      </c>
      <c r="B127" s="3" t="s">
        <v>4935</v>
      </c>
      <c r="C127" s="3" t="s">
        <v>4935</v>
      </c>
      <c r="D127" s="9" t="str">
        <f t="shared" si="32"/>
        <v>ok</v>
      </c>
      <c r="F127" t="str">
        <f t="shared" si="25"/>
        <v>scikit-learn/sklearn.linear_model._coordinate_descent/ElasticNetCV/__init__/tolscikit-learn/sklearn.linear_model._coordinate_descent/ElasticNetCV/__init__/tol</v>
      </c>
      <c r="I127" t="str">
        <f t="shared" si="26"/>
        <v>-</v>
      </c>
      <c r="J127" t="str">
        <f t="shared" si="27"/>
        <v/>
      </c>
      <c r="K127" t="str">
        <f t="shared" si="28"/>
        <v/>
      </c>
      <c r="L127" t="str">
        <f t="shared" si="29"/>
        <v/>
      </c>
      <c r="N127" t="str">
        <f t="shared" si="30"/>
        <v>+</v>
      </c>
      <c r="O127" t="str">
        <f t="shared" si="31"/>
        <v/>
      </c>
    </row>
    <row r="128" spans="1:15" hidden="1" x14ac:dyDescent="0.25">
      <c r="A128" s="2" t="s">
        <v>4</v>
      </c>
      <c r="B128" s="3" t="s">
        <v>4938</v>
      </c>
      <c r="C128" s="3" t="s">
        <v>4938</v>
      </c>
      <c r="D128" s="9" t="str">
        <f t="shared" si="32"/>
        <v>ok</v>
      </c>
      <c r="F128" t="str">
        <f t="shared" si="25"/>
        <v>scikit-learn/sklearn.linear_model._coordinate_descent/ElasticNetCV/__init__/verbosescikit-learn/sklearn.linear_model._coordinate_descent/ElasticNetCV/__init__/verbose</v>
      </c>
      <c r="I128" t="str">
        <f t="shared" si="26"/>
        <v>-</v>
      </c>
      <c r="J128" t="str">
        <f t="shared" si="27"/>
        <v/>
      </c>
      <c r="K128" t="str">
        <f t="shared" si="28"/>
        <v/>
      </c>
      <c r="L128" t="str">
        <f t="shared" si="29"/>
        <v/>
      </c>
      <c r="N128" t="str">
        <f t="shared" si="30"/>
        <v>+</v>
      </c>
      <c r="O128" t="str">
        <f t="shared" si="31"/>
        <v/>
      </c>
    </row>
    <row r="129" spans="1:19" hidden="1" x14ac:dyDescent="0.25">
      <c r="A129" s="2" t="s">
        <v>172</v>
      </c>
      <c r="B129" s="3" t="s">
        <v>173</v>
      </c>
      <c r="C129" s="3" t="s">
        <v>173</v>
      </c>
      <c r="D129" s="9" t="str">
        <f t="shared" si="32"/>
        <v>ok</v>
      </c>
      <c r="F129" t="str">
        <f t="shared" si="25"/>
        <v>scikit-learn/sklearn.linear_model._coordinate_descent/ElasticNetCVscikit-learn/sklearn.linear_model._coordinate_descent/ElasticNetCV</v>
      </c>
      <c r="I129" t="str">
        <f t="shared" si="26"/>
        <v>-</v>
      </c>
      <c r="J129" t="str">
        <f t="shared" si="27"/>
        <v/>
      </c>
      <c r="K129" t="str">
        <f t="shared" si="28"/>
        <v/>
      </c>
      <c r="L129" t="str">
        <f t="shared" si="29"/>
        <v/>
      </c>
      <c r="N129" t="str">
        <f t="shared" si="30"/>
        <v>+</v>
      </c>
      <c r="O129" t="str">
        <f t="shared" si="31"/>
        <v/>
      </c>
    </row>
    <row r="130" spans="1:19" hidden="1" x14ac:dyDescent="0.25">
      <c r="A130" s="2" t="s">
        <v>213</v>
      </c>
      <c r="B130" s="3" t="s">
        <v>214</v>
      </c>
      <c r="C130" s="3" t="s">
        <v>214</v>
      </c>
      <c r="D130" s="9" t="str">
        <f t="shared" si="32"/>
        <v>ok</v>
      </c>
      <c r="F130" t="str">
        <f t="shared" si="25"/>
        <v>scikit-learn/sklearn.linear_model._coordinate_descent/ElasticNetscikit-learn/sklearn.linear_model._coordinate_descent/ElasticNet</v>
      </c>
      <c r="I130" t="str">
        <f t="shared" si="26"/>
        <v>-</v>
      </c>
      <c r="J130" t="str">
        <f t="shared" si="27"/>
        <v/>
      </c>
      <c r="K130" t="str">
        <f t="shared" si="28"/>
        <v/>
      </c>
      <c r="L130" t="str">
        <f t="shared" si="29"/>
        <v/>
      </c>
      <c r="N130" t="str">
        <f t="shared" si="30"/>
        <v>+</v>
      </c>
      <c r="O130" t="str">
        <f t="shared" si="31"/>
        <v/>
      </c>
    </row>
    <row r="131" spans="1:19" hidden="1" x14ac:dyDescent="0.25">
      <c r="A131" s="2" t="s">
        <v>297</v>
      </c>
      <c r="B131" s="3" t="s">
        <v>546</v>
      </c>
      <c r="C131" s="2"/>
      <c r="D131" s="9" t="str">
        <f t="shared" si="32"/>
        <v>-</v>
      </c>
      <c r="F131" t="str">
        <f t="shared" si="25"/>
        <v>scikit-learn/sklearn.linear_model._coordinate_descent/enet_path</v>
      </c>
      <c r="I131" t="str">
        <f t="shared" si="26"/>
        <v>+</v>
      </c>
      <c r="J131" t="str">
        <f t="shared" si="27"/>
        <v/>
      </c>
      <c r="K131" t="str">
        <f t="shared" si="28"/>
        <v>+</v>
      </c>
      <c r="L131" t="str">
        <f t="shared" si="29"/>
        <v/>
      </c>
      <c r="N131" t="str">
        <f t="shared" si="30"/>
        <v/>
      </c>
      <c r="O131" t="str">
        <f t="shared" si="31"/>
        <v/>
      </c>
      <c r="P131" s="16" t="str">
        <f>IF(AND(K131="+",C131&lt;&gt;""),"+","")</f>
        <v/>
      </c>
      <c r="Q131" s="16" t="str">
        <f>IF(AND(I131="-",NOT(D131="ok")),LEN(B131)-LEN(SUBSTITUTE(B131,",",""))+"1","")</f>
        <v/>
      </c>
      <c r="R131" s="16" t="str">
        <f>IF(AND(I131="-",NOT(D131="ok")),LEN(C131)-LEN(SUBSTITUTE(C131,",",""))+"1","")</f>
        <v/>
      </c>
      <c r="S131" s="16"/>
    </row>
    <row r="132" spans="1:19" hidden="1" x14ac:dyDescent="0.25">
      <c r="A132" s="2" t="s">
        <v>297</v>
      </c>
      <c r="B132" s="2"/>
      <c r="C132" s="3" t="s">
        <v>546</v>
      </c>
      <c r="D132" s="9" t="str">
        <f t="shared" si="32"/>
        <v>-</v>
      </c>
      <c r="F132" t="str">
        <f t="shared" si="25"/>
        <v>scikit-learn/sklearn.linear_model._coordinate_descent/enet_path</v>
      </c>
      <c r="I132" t="str">
        <f t="shared" si="26"/>
        <v>+</v>
      </c>
      <c r="J132" t="str">
        <f t="shared" si="27"/>
        <v/>
      </c>
      <c r="K132" t="str">
        <f t="shared" si="28"/>
        <v>+</v>
      </c>
      <c r="L132" t="str">
        <f t="shared" si="29"/>
        <v/>
      </c>
      <c r="N132" t="str">
        <f t="shared" si="30"/>
        <v/>
      </c>
      <c r="O132" t="str">
        <f t="shared" si="31"/>
        <v/>
      </c>
      <c r="P132" s="16" t="str">
        <f>IF(AND(K132="+",C132&lt;&gt;""),"+","")</f>
        <v>+</v>
      </c>
      <c r="Q132" s="16" t="str">
        <f>IF(AND(I132="-",NOT(D132="ok")),LEN(B132)-LEN(SUBSTITUTE(B132,",",""))+"1","")</f>
        <v/>
      </c>
      <c r="R132" s="16" t="str">
        <f>IF(AND(I132="-",NOT(D132="ok")),LEN(C132)-LEN(SUBSTITUTE(C132,",",""))+"1","")</f>
        <v/>
      </c>
      <c r="S132" s="16"/>
    </row>
    <row r="133" spans="1:19" hidden="1" x14ac:dyDescent="0.25">
      <c r="A133" s="2" t="s">
        <v>4</v>
      </c>
      <c r="B133" s="3" t="s">
        <v>1458</v>
      </c>
      <c r="C133" s="3" t="s">
        <v>1458</v>
      </c>
      <c r="D133" s="9" t="str">
        <f t="shared" si="32"/>
        <v>ok</v>
      </c>
      <c r="F133" t="str">
        <f t="shared" si="25"/>
        <v>scikit-learn/sklearn.linear_model._coordinate_descent/enet_path/alphasscikit-learn/sklearn.linear_model._coordinate_descent/enet_path/alphas</v>
      </c>
      <c r="I133" t="str">
        <f t="shared" si="26"/>
        <v>-</v>
      </c>
      <c r="J133" t="str">
        <f t="shared" si="27"/>
        <v/>
      </c>
      <c r="K133" t="str">
        <f t="shared" si="28"/>
        <v/>
      </c>
      <c r="L133" t="str">
        <f t="shared" si="29"/>
        <v/>
      </c>
      <c r="N133" t="str">
        <f t="shared" si="30"/>
        <v>+</v>
      </c>
      <c r="O133" t="str">
        <f t="shared" si="31"/>
        <v/>
      </c>
    </row>
    <row r="134" spans="1:19" hidden="1" x14ac:dyDescent="0.25">
      <c r="A134" s="2" t="s">
        <v>4</v>
      </c>
      <c r="B134" s="3" t="s">
        <v>1464</v>
      </c>
      <c r="C134" s="3" t="s">
        <v>1464</v>
      </c>
      <c r="D134" s="9" t="str">
        <f t="shared" si="32"/>
        <v>ok</v>
      </c>
      <c r="F134" t="str">
        <f t="shared" si="25"/>
        <v>scikit-learn/sklearn.linear_model._coordinate_descent/enet_path/check_inputscikit-learn/sklearn.linear_model._coordinate_descent/enet_path/check_input</v>
      </c>
      <c r="I134" t="str">
        <f t="shared" si="26"/>
        <v>-</v>
      </c>
      <c r="J134" t="str">
        <f t="shared" si="27"/>
        <v/>
      </c>
      <c r="K134" t="str">
        <f t="shared" si="28"/>
        <v/>
      </c>
      <c r="L134" t="str">
        <f t="shared" si="29"/>
        <v/>
      </c>
      <c r="N134" t="str">
        <f t="shared" si="30"/>
        <v>+</v>
      </c>
      <c r="O134" t="str">
        <f t="shared" si="31"/>
        <v/>
      </c>
    </row>
    <row r="135" spans="1:19" hidden="1" x14ac:dyDescent="0.25">
      <c r="A135" s="2" t="s">
        <v>4</v>
      </c>
      <c r="B135" s="3" t="s">
        <v>1460</v>
      </c>
      <c r="C135" s="3" t="s">
        <v>1460</v>
      </c>
      <c r="D135" s="9" t="str">
        <f t="shared" si="32"/>
        <v>ok</v>
      </c>
      <c r="F135" t="str">
        <f t="shared" si="25"/>
        <v>scikit-learn/sklearn.linear_model._coordinate_descent/enet_path/coef_initscikit-learn/sklearn.linear_model._coordinate_descent/enet_path/coef_init</v>
      </c>
      <c r="I135" t="str">
        <f t="shared" si="26"/>
        <v>-</v>
      </c>
      <c r="J135" t="str">
        <f t="shared" si="27"/>
        <v/>
      </c>
      <c r="K135" t="str">
        <f t="shared" si="28"/>
        <v/>
      </c>
      <c r="L135" t="str">
        <f t="shared" si="29"/>
        <v/>
      </c>
      <c r="N135" t="str">
        <f t="shared" si="30"/>
        <v>+</v>
      </c>
      <c r="O135" t="str">
        <f t="shared" si="31"/>
        <v/>
      </c>
    </row>
    <row r="136" spans="1:19" hidden="1" x14ac:dyDescent="0.25">
      <c r="A136" s="2" t="s">
        <v>4</v>
      </c>
      <c r="B136" s="3" t="s">
        <v>1459</v>
      </c>
      <c r="C136" s="3" t="s">
        <v>1459</v>
      </c>
      <c r="D136" s="9" t="str">
        <f t="shared" si="32"/>
        <v>ok</v>
      </c>
      <c r="F136" t="str">
        <f t="shared" si="25"/>
        <v>scikit-learn/sklearn.linear_model._coordinate_descent/enet_path/copy_Xscikit-learn/sklearn.linear_model._coordinate_descent/enet_path/copy_X</v>
      </c>
      <c r="I136" t="str">
        <f t="shared" si="26"/>
        <v>-</v>
      </c>
      <c r="J136" t="str">
        <f t="shared" si="27"/>
        <v/>
      </c>
      <c r="K136" t="str">
        <f t="shared" si="28"/>
        <v/>
      </c>
      <c r="L136" t="str">
        <f t="shared" si="29"/>
        <v/>
      </c>
      <c r="N136" t="str">
        <f t="shared" si="30"/>
        <v>+</v>
      </c>
      <c r="O136" t="str">
        <f t="shared" si="31"/>
        <v/>
      </c>
    </row>
    <row r="137" spans="1:19" hidden="1" x14ac:dyDescent="0.25">
      <c r="A137" s="2" t="s">
        <v>4</v>
      </c>
      <c r="B137" s="3" t="s">
        <v>1456</v>
      </c>
      <c r="C137" s="3" t="s">
        <v>1456</v>
      </c>
      <c r="D137" s="9" t="str">
        <f t="shared" si="32"/>
        <v>ok</v>
      </c>
      <c r="F137" t="str">
        <f t="shared" ref="F137:F168" si="33">_xlfn.CONCAT(B137,C137)</f>
        <v>scikit-learn/sklearn.linear_model._coordinate_descent/enet_path/epsscikit-learn/sklearn.linear_model._coordinate_descent/enet_path/eps</v>
      </c>
      <c r="I137" t="str">
        <f t="shared" ref="I137:I168" si="34">IF(A137="-","+","-")</f>
        <v>-</v>
      </c>
      <c r="J137" t="str">
        <f t="shared" ref="J137:J168" si="35">IF(AND(I137="-",NOT(D137="ok")),"+","")</f>
        <v/>
      </c>
      <c r="K137" t="str">
        <f t="shared" ref="K137:K168" si="36">IF(AND(I137="+",NOT(D137="ok")),"+","")</f>
        <v/>
      </c>
      <c r="L137" t="str">
        <f t="shared" ref="L137:L168" si="37">IF(AND(I137="-",D137="?",A137&lt;$M$18),"+","")</f>
        <v/>
      </c>
      <c r="N137" t="str">
        <f t="shared" ref="N137:N168" si="38">IF(AND(D137="ok",I137="-"),"+","")</f>
        <v>+</v>
      </c>
      <c r="O137" t="str">
        <f t="shared" ref="O137:O168" si="39">IF(AND(I137="+",D137="ok"),"+","")</f>
        <v/>
      </c>
    </row>
    <row r="138" spans="1:19" hidden="1" x14ac:dyDescent="0.25">
      <c r="A138" s="2" t="s">
        <v>4</v>
      </c>
      <c r="B138" s="3" t="s">
        <v>1455</v>
      </c>
      <c r="C138" s="3" t="s">
        <v>1455</v>
      </c>
      <c r="D138" s="9" t="str">
        <f t="shared" si="32"/>
        <v>ok</v>
      </c>
      <c r="F138" t="str">
        <f t="shared" si="33"/>
        <v>scikit-learn/sklearn.linear_model._coordinate_descent/enet_path/l1_ratioscikit-learn/sklearn.linear_model._coordinate_descent/enet_path/l1_ratio</v>
      </c>
      <c r="I138" t="str">
        <f t="shared" si="34"/>
        <v>-</v>
      </c>
      <c r="J138" t="str">
        <f t="shared" si="35"/>
        <v/>
      </c>
      <c r="K138" t="str">
        <f t="shared" si="36"/>
        <v/>
      </c>
      <c r="L138" t="str">
        <f t="shared" si="37"/>
        <v/>
      </c>
      <c r="N138" t="str">
        <f t="shared" si="38"/>
        <v>+</v>
      </c>
      <c r="O138" t="str">
        <f t="shared" si="39"/>
        <v/>
      </c>
    </row>
    <row r="139" spans="1:19" hidden="1" x14ac:dyDescent="0.25">
      <c r="A139" s="2" t="s">
        <v>4</v>
      </c>
      <c r="B139" s="3" t="s">
        <v>1457</v>
      </c>
      <c r="C139" s="3" t="s">
        <v>1457</v>
      </c>
      <c r="D139" s="9" t="str">
        <f t="shared" si="32"/>
        <v>ok</v>
      </c>
      <c r="F139" t="str">
        <f t="shared" si="33"/>
        <v>scikit-learn/sklearn.linear_model._coordinate_descent/enet_path/n_alphasscikit-learn/sklearn.linear_model._coordinate_descent/enet_path/n_alphas</v>
      </c>
      <c r="I139" t="str">
        <f t="shared" si="34"/>
        <v>-</v>
      </c>
      <c r="J139" t="str">
        <f t="shared" si="35"/>
        <v/>
      </c>
      <c r="K139" t="str">
        <f t="shared" si="36"/>
        <v/>
      </c>
      <c r="L139" t="str">
        <f t="shared" si="37"/>
        <v/>
      </c>
      <c r="N139" t="str">
        <f t="shared" si="38"/>
        <v>+</v>
      </c>
      <c r="O139" t="str">
        <f t="shared" si="39"/>
        <v/>
      </c>
    </row>
    <row r="140" spans="1:19" hidden="1" x14ac:dyDescent="0.25">
      <c r="A140" s="2" t="s">
        <v>4</v>
      </c>
      <c r="B140" s="3" t="s">
        <v>1465</v>
      </c>
      <c r="C140" s="3" t="s">
        <v>1465</v>
      </c>
      <c r="D140" s="9" t="str">
        <f t="shared" si="32"/>
        <v>ok</v>
      </c>
      <c r="F140" t="str">
        <f t="shared" si="33"/>
        <v>scikit-learn/sklearn.linear_model._coordinate_descent/enet_path/paramsscikit-learn/sklearn.linear_model._coordinate_descent/enet_path/params</v>
      </c>
      <c r="I140" t="str">
        <f t="shared" si="34"/>
        <v>-</v>
      </c>
      <c r="J140" t="str">
        <f t="shared" si="35"/>
        <v/>
      </c>
      <c r="K140" t="str">
        <f t="shared" si="36"/>
        <v/>
      </c>
      <c r="L140" t="str">
        <f t="shared" si="37"/>
        <v/>
      </c>
      <c r="N140" t="str">
        <f t="shared" si="38"/>
        <v>+</v>
      </c>
      <c r="O140" t="str">
        <f t="shared" si="39"/>
        <v/>
      </c>
    </row>
    <row r="141" spans="1:19" hidden="1" x14ac:dyDescent="0.25">
      <c r="A141" s="2" t="s">
        <v>4</v>
      </c>
      <c r="B141" s="3" t="s">
        <v>1463</v>
      </c>
      <c r="C141" s="3" t="s">
        <v>1463</v>
      </c>
      <c r="D141" s="9" t="str">
        <f t="shared" si="32"/>
        <v>ok</v>
      </c>
      <c r="F141" t="str">
        <f t="shared" si="33"/>
        <v>scikit-learn/sklearn.linear_model._coordinate_descent/enet_path/positivescikit-learn/sklearn.linear_model._coordinate_descent/enet_path/positive</v>
      </c>
      <c r="I141" t="str">
        <f t="shared" si="34"/>
        <v>-</v>
      </c>
      <c r="J141" t="str">
        <f t="shared" si="35"/>
        <v/>
      </c>
      <c r="K141" t="str">
        <f t="shared" si="36"/>
        <v/>
      </c>
      <c r="L141" t="str">
        <f t="shared" si="37"/>
        <v/>
      </c>
      <c r="N141" t="str">
        <f t="shared" si="38"/>
        <v>+</v>
      </c>
      <c r="O141" t="str">
        <f t="shared" si="39"/>
        <v/>
      </c>
    </row>
    <row r="142" spans="1:19" hidden="1" x14ac:dyDescent="0.25">
      <c r="A142" s="2" t="s">
        <v>4</v>
      </c>
      <c r="B142" s="3" t="s">
        <v>794</v>
      </c>
      <c r="C142" s="3" t="s">
        <v>794</v>
      </c>
      <c r="D142" s="9" t="str">
        <f t="shared" si="32"/>
        <v>ok</v>
      </c>
      <c r="F142" t="str">
        <f t="shared" si="33"/>
        <v>scikit-learn/sklearn.linear_model._coordinate_descent/enet_path/precomputescikit-learn/sklearn.linear_model._coordinate_descent/enet_path/precompute</v>
      </c>
      <c r="I142" t="str">
        <f t="shared" si="34"/>
        <v>-</v>
      </c>
      <c r="J142" t="str">
        <f t="shared" si="35"/>
        <v/>
      </c>
      <c r="K142" t="str">
        <f t="shared" si="36"/>
        <v/>
      </c>
      <c r="L142" t="str">
        <f t="shared" si="37"/>
        <v/>
      </c>
      <c r="N142" t="str">
        <f t="shared" si="38"/>
        <v>+</v>
      </c>
      <c r="O142" t="str">
        <f t="shared" si="39"/>
        <v/>
      </c>
    </row>
    <row r="143" spans="1:19" hidden="1" x14ac:dyDescent="0.25">
      <c r="A143" s="2" t="s">
        <v>4</v>
      </c>
      <c r="B143" s="3" t="s">
        <v>1462</v>
      </c>
      <c r="C143" s="3" t="s">
        <v>1462</v>
      </c>
      <c r="D143" s="9" t="str">
        <f t="shared" si="32"/>
        <v>ok</v>
      </c>
      <c r="F143" t="str">
        <f t="shared" si="33"/>
        <v>scikit-learn/sklearn.linear_model._coordinate_descent/enet_path/return_n_iterscikit-learn/sklearn.linear_model._coordinate_descent/enet_path/return_n_iter</v>
      </c>
      <c r="I143" t="str">
        <f t="shared" si="34"/>
        <v>-</v>
      </c>
      <c r="J143" t="str">
        <f t="shared" si="35"/>
        <v/>
      </c>
      <c r="K143" t="str">
        <f t="shared" si="36"/>
        <v/>
      </c>
      <c r="L143" t="str">
        <f t="shared" si="37"/>
        <v/>
      </c>
      <c r="N143" t="str">
        <f t="shared" si="38"/>
        <v>+</v>
      </c>
      <c r="O143" t="str">
        <f t="shared" si="39"/>
        <v/>
      </c>
    </row>
    <row r="144" spans="1:19" hidden="1" x14ac:dyDescent="0.25">
      <c r="A144" s="2" t="s">
        <v>4</v>
      </c>
      <c r="B144" s="3" t="s">
        <v>1461</v>
      </c>
      <c r="C144" s="3" t="s">
        <v>1461</v>
      </c>
      <c r="D144" s="9" t="str">
        <f t="shared" si="32"/>
        <v>ok</v>
      </c>
      <c r="F144" t="str">
        <f t="shared" si="33"/>
        <v>scikit-learn/sklearn.linear_model._coordinate_descent/enet_path/verbosescikit-learn/sklearn.linear_model._coordinate_descent/enet_path/verbose</v>
      </c>
      <c r="I144" t="str">
        <f t="shared" si="34"/>
        <v>-</v>
      </c>
      <c r="J144" t="str">
        <f t="shared" si="35"/>
        <v/>
      </c>
      <c r="K144" t="str">
        <f t="shared" si="36"/>
        <v/>
      </c>
      <c r="L144" t="str">
        <f t="shared" si="37"/>
        <v/>
      </c>
      <c r="N144" t="str">
        <f t="shared" si="38"/>
        <v>+</v>
      </c>
      <c r="O144" t="str">
        <f t="shared" si="39"/>
        <v/>
      </c>
    </row>
    <row r="145" spans="1:19" hidden="1" x14ac:dyDescent="0.25">
      <c r="A145" s="2" t="s">
        <v>4</v>
      </c>
      <c r="B145" s="3" t="s">
        <v>1454</v>
      </c>
      <c r="C145" s="3" t="s">
        <v>1454</v>
      </c>
      <c r="D145" s="9" t="str">
        <f t="shared" si="32"/>
        <v>ok</v>
      </c>
      <c r="F145" t="str">
        <f t="shared" si="33"/>
        <v>scikit-learn/sklearn.linear_model._coordinate_descent/enet_path/Xscikit-learn/sklearn.linear_model._coordinate_descent/enet_path/X</v>
      </c>
      <c r="I145" t="str">
        <f t="shared" si="34"/>
        <v>-</v>
      </c>
      <c r="J145" t="str">
        <f t="shared" si="35"/>
        <v/>
      </c>
      <c r="K145" t="str">
        <f t="shared" si="36"/>
        <v/>
      </c>
      <c r="L145" t="str">
        <f t="shared" si="37"/>
        <v/>
      </c>
      <c r="N145" t="str">
        <f t="shared" si="38"/>
        <v>+</v>
      </c>
      <c r="O145" t="str">
        <f t="shared" si="39"/>
        <v/>
      </c>
    </row>
    <row r="146" spans="1:19" hidden="1" x14ac:dyDescent="0.25">
      <c r="A146" s="2" t="s">
        <v>2471</v>
      </c>
      <c r="B146" s="3" t="s">
        <v>2485</v>
      </c>
      <c r="C146" s="3" t="s">
        <v>2485</v>
      </c>
      <c r="D146" s="9" t="str">
        <f t="shared" si="32"/>
        <v>ok</v>
      </c>
      <c r="F146" t="str">
        <f t="shared" si="33"/>
        <v>scikit-learn/sklearn.linear_model._coordinate_descent/enet_path/Xyscikit-learn/sklearn.linear_model._coordinate_descent/enet_path/Xy</v>
      </c>
      <c r="I146" t="str">
        <f t="shared" si="34"/>
        <v>-</v>
      </c>
      <c r="J146" t="str">
        <f t="shared" si="35"/>
        <v/>
      </c>
      <c r="K146" t="str">
        <f t="shared" si="36"/>
        <v/>
      </c>
      <c r="L146" t="str">
        <f t="shared" si="37"/>
        <v/>
      </c>
      <c r="N146" t="str">
        <f t="shared" si="38"/>
        <v>+</v>
      </c>
      <c r="O146" t="str">
        <f t="shared" si="39"/>
        <v/>
      </c>
    </row>
    <row r="147" spans="1:19" hidden="1" x14ac:dyDescent="0.25">
      <c r="A147" s="2" t="s">
        <v>2427</v>
      </c>
      <c r="B147" s="3" t="s">
        <v>2441</v>
      </c>
      <c r="C147" s="3" t="s">
        <v>2441</v>
      </c>
      <c r="D147" s="9" t="str">
        <f t="shared" si="32"/>
        <v>ok</v>
      </c>
      <c r="F147" t="str">
        <f t="shared" si="33"/>
        <v>scikit-learn/sklearn.linear_model._coordinate_descent/enet_path/yscikit-learn/sklearn.linear_model._coordinate_descent/enet_path/y</v>
      </c>
      <c r="I147" t="str">
        <f t="shared" si="34"/>
        <v>-</v>
      </c>
      <c r="J147" t="str">
        <f t="shared" si="35"/>
        <v/>
      </c>
      <c r="K147" t="str">
        <f t="shared" si="36"/>
        <v/>
      </c>
      <c r="L147" t="str">
        <f t="shared" si="37"/>
        <v/>
      </c>
      <c r="N147" t="str">
        <f t="shared" si="38"/>
        <v>+</v>
      </c>
      <c r="O147" t="str">
        <f t="shared" si="39"/>
        <v/>
      </c>
    </row>
    <row r="148" spans="1:19" hidden="1" x14ac:dyDescent="0.25">
      <c r="A148" s="2" t="s">
        <v>297</v>
      </c>
      <c r="B148" s="2"/>
      <c r="C148" s="3" t="s">
        <v>365</v>
      </c>
      <c r="D148" s="9" t="str">
        <f t="shared" si="32"/>
        <v>-</v>
      </c>
      <c r="E148" t="s">
        <v>8060</v>
      </c>
      <c r="F148" t="str">
        <f t="shared" si="33"/>
        <v>scikit-learn/sklearn.linear_model._coordinate_descent/Lasso</v>
      </c>
      <c r="I148" t="str">
        <f t="shared" si="34"/>
        <v>+</v>
      </c>
      <c r="J148" t="str">
        <f t="shared" si="35"/>
        <v/>
      </c>
      <c r="K148" t="str">
        <f t="shared" si="36"/>
        <v>+</v>
      </c>
      <c r="L148" t="str">
        <f t="shared" si="37"/>
        <v/>
      </c>
      <c r="N148" t="str">
        <f t="shared" si="38"/>
        <v/>
      </c>
      <c r="O148" t="str">
        <f t="shared" si="39"/>
        <v/>
      </c>
      <c r="P148" s="16" t="str">
        <f>IF(AND(K148="+",C148&lt;&gt;""),"+","")</f>
        <v>+</v>
      </c>
      <c r="Q148" s="16" t="str">
        <f>IF(AND(I148="-",NOT(D148="ok")),LEN(B148)-LEN(SUBSTITUTE(B148,",",""))+"1","")</f>
        <v/>
      </c>
      <c r="R148" s="16" t="str">
        <f>IF(AND(I148="-",NOT(D148="ok")),LEN(C148)-LEN(SUBSTITUTE(C148,",",""))+"1","")</f>
        <v/>
      </c>
      <c r="S148" s="16"/>
    </row>
    <row r="149" spans="1:19" hidden="1" x14ac:dyDescent="0.25">
      <c r="A149" s="2" t="s">
        <v>297</v>
      </c>
      <c r="B149" s="3" t="s">
        <v>2862</v>
      </c>
      <c r="C149" s="2"/>
      <c r="D149" s="9" t="str">
        <f t="shared" si="32"/>
        <v>-</v>
      </c>
      <c r="F149" t="str">
        <f t="shared" si="33"/>
        <v>scikit-learn/sklearn.linear_model._coordinate_descent/Lasso/__init__</v>
      </c>
      <c r="I149" t="str">
        <f t="shared" si="34"/>
        <v>+</v>
      </c>
      <c r="J149" t="str">
        <f t="shared" si="35"/>
        <v/>
      </c>
      <c r="K149" t="str">
        <f t="shared" si="36"/>
        <v>+</v>
      </c>
      <c r="L149" t="str">
        <f t="shared" si="37"/>
        <v/>
      </c>
      <c r="N149" t="str">
        <f t="shared" si="38"/>
        <v/>
      </c>
      <c r="O149" t="str">
        <f t="shared" si="39"/>
        <v/>
      </c>
      <c r="P149" s="16" t="str">
        <f>IF(AND(K149="+",C149&lt;&gt;""),"+","")</f>
        <v/>
      </c>
      <c r="Q149" s="16" t="str">
        <f>IF(AND(I149="-",NOT(D149="ok")),LEN(B149)-LEN(SUBSTITUTE(B149,",",""))+"1","")</f>
        <v/>
      </c>
      <c r="R149" s="16" t="str">
        <f>IF(AND(I149="-",NOT(D149="ok")),LEN(C149)-LEN(SUBSTITUTE(C149,",",""))+"1","")</f>
        <v/>
      </c>
      <c r="S149" s="16"/>
    </row>
    <row r="150" spans="1:19" hidden="1" x14ac:dyDescent="0.25">
      <c r="A150" s="2" t="s">
        <v>297</v>
      </c>
      <c r="B150" s="2"/>
      <c r="C150" s="3" t="s">
        <v>2862</v>
      </c>
      <c r="D150" s="9" t="str">
        <f t="shared" si="32"/>
        <v>-</v>
      </c>
      <c r="F150" t="str">
        <f t="shared" si="33"/>
        <v>scikit-learn/sklearn.linear_model._coordinate_descent/Lasso/__init__</v>
      </c>
      <c r="I150" t="str">
        <f t="shared" si="34"/>
        <v>+</v>
      </c>
      <c r="J150" t="str">
        <f t="shared" si="35"/>
        <v/>
      </c>
      <c r="K150" t="str">
        <f t="shared" si="36"/>
        <v>+</v>
      </c>
      <c r="L150" t="str">
        <f t="shared" si="37"/>
        <v/>
      </c>
      <c r="N150" t="str">
        <f t="shared" si="38"/>
        <v/>
      </c>
      <c r="O150" t="str">
        <f t="shared" si="39"/>
        <v/>
      </c>
      <c r="P150" s="16" t="str">
        <f>IF(AND(K150="+",C150&lt;&gt;""),"+","")</f>
        <v>+</v>
      </c>
      <c r="Q150" s="16" t="str">
        <f>IF(AND(I150="-",NOT(D150="ok")),LEN(B150)-LEN(SUBSTITUTE(B150,",",""))+"1","")</f>
        <v/>
      </c>
      <c r="R150" s="16" t="str">
        <f>IF(AND(I150="-",NOT(D150="ok")),LEN(C150)-LEN(SUBSTITUTE(C150,",",""))+"1","")</f>
        <v/>
      </c>
      <c r="S150" s="16"/>
    </row>
    <row r="151" spans="1:19" hidden="1" x14ac:dyDescent="0.25">
      <c r="A151" s="2" t="s">
        <v>6480</v>
      </c>
      <c r="B151" s="3" t="s">
        <v>6481</v>
      </c>
      <c r="C151" s="3" t="s">
        <v>6481</v>
      </c>
      <c r="D151" s="9" t="str">
        <f t="shared" si="32"/>
        <v>ok</v>
      </c>
      <c r="F151" t="str">
        <f t="shared" si="33"/>
        <v>scikit-learn/sklearn.linear_model._coordinate_descent/Lasso/__init__/alphascikit-learn/sklearn.linear_model._coordinate_descent/Lasso/__init__/alpha</v>
      </c>
      <c r="I151" t="str">
        <f t="shared" si="34"/>
        <v>-</v>
      </c>
      <c r="J151" t="str">
        <f t="shared" si="35"/>
        <v/>
      </c>
      <c r="K151" t="str">
        <f t="shared" si="36"/>
        <v/>
      </c>
      <c r="L151" t="str">
        <f t="shared" si="37"/>
        <v/>
      </c>
      <c r="N151" t="str">
        <f t="shared" si="38"/>
        <v>+</v>
      </c>
      <c r="O151" t="str">
        <f t="shared" si="39"/>
        <v/>
      </c>
    </row>
    <row r="152" spans="1:19" hidden="1" x14ac:dyDescent="0.25">
      <c r="A152" s="2" t="s">
        <v>4</v>
      </c>
      <c r="B152" s="3" t="s">
        <v>4946</v>
      </c>
      <c r="C152" s="3" t="s">
        <v>4946</v>
      </c>
      <c r="D152" s="9" t="str">
        <f t="shared" si="32"/>
        <v>ok</v>
      </c>
      <c r="F152" t="str">
        <f t="shared" si="33"/>
        <v>scikit-learn/sklearn.linear_model._coordinate_descent/Lasso/__init__/copy_Xscikit-learn/sklearn.linear_model._coordinate_descent/Lasso/__init__/copy_X</v>
      </c>
      <c r="I152" t="str">
        <f t="shared" si="34"/>
        <v>-</v>
      </c>
      <c r="J152" t="str">
        <f t="shared" si="35"/>
        <v/>
      </c>
      <c r="K152" t="str">
        <f t="shared" si="36"/>
        <v/>
      </c>
      <c r="L152" t="str">
        <f t="shared" si="37"/>
        <v/>
      </c>
      <c r="N152" t="str">
        <f t="shared" si="38"/>
        <v>+</v>
      </c>
      <c r="O152" t="str">
        <f t="shared" si="39"/>
        <v/>
      </c>
    </row>
    <row r="153" spans="1:19" hidden="1" x14ac:dyDescent="0.25">
      <c r="A153" s="2" t="s">
        <v>4</v>
      </c>
      <c r="B153" s="3" t="s">
        <v>4944</v>
      </c>
      <c r="C153" s="3" t="s">
        <v>4944</v>
      </c>
      <c r="D153" s="9" t="str">
        <f t="shared" si="32"/>
        <v>ok</v>
      </c>
      <c r="F153" t="str">
        <f t="shared" si="33"/>
        <v>scikit-learn/sklearn.linear_model._coordinate_descent/Lasso/__init__/fit_interceptscikit-learn/sklearn.linear_model._coordinate_descent/Lasso/__init__/fit_intercept</v>
      </c>
      <c r="I153" t="str">
        <f t="shared" si="34"/>
        <v>-</v>
      </c>
      <c r="J153" t="str">
        <f t="shared" si="35"/>
        <v/>
      </c>
      <c r="K153" t="str">
        <f t="shared" si="36"/>
        <v/>
      </c>
      <c r="L153" t="str">
        <f t="shared" si="37"/>
        <v/>
      </c>
      <c r="N153" t="str">
        <f t="shared" si="38"/>
        <v>+</v>
      </c>
      <c r="O153" t="str">
        <f t="shared" si="39"/>
        <v/>
      </c>
    </row>
    <row r="154" spans="1:19" hidden="1" x14ac:dyDescent="0.25">
      <c r="A154" s="2" t="s">
        <v>4</v>
      </c>
      <c r="B154" s="3" t="s">
        <v>4947</v>
      </c>
      <c r="C154" s="3" t="s">
        <v>4947</v>
      </c>
      <c r="D154" s="9" t="str">
        <f t="shared" si="32"/>
        <v>ok</v>
      </c>
      <c r="F154" t="str">
        <f t="shared" si="33"/>
        <v>scikit-learn/sklearn.linear_model._coordinate_descent/Lasso/__init__/max_iterscikit-learn/sklearn.linear_model._coordinate_descent/Lasso/__init__/max_iter</v>
      </c>
      <c r="I154" t="str">
        <f t="shared" si="34"/>
        <v>-</v>
      </c>
      <c r="J154" t="str">
        <f t="shared" si="35"/>
        <v/>
      </c>
      <c r="K154" t="str">
        <f t="shared" si="36"/>
        <v/>
      </c>
      <c r="L154" t="str">
        <f t="shared" si="37"/>
        <v/>
      </c>
      <c r="N154" t="str">
        <f t="shared" si="38"/>
        <v>+</v>
      </c>
      <c r="O154" t="str">
        <f t="shared" si="39"/>
        <v/>
      </c>
    </row>
    <row r="155" spans="1:19" hidden="1" x14ac:dyDescent="0.25">
      <c r="A155" s="2" t="s">
        <v>297</v>
      </c>
      <c r="B155" s="3" t="s">
        <v>7052</v>
      </c>
      <c r="C155" s="2"/>
      <c r="D155" s="9" t="s">
        <v>3324</v>
      </c>
      <c r="E155" t="s">
        <v>8074</v>
      </c>
      <c r="F155" t="str">
        <f t="shared" si="33"/>
        <v>scikit-learn/sklearn.linear_model._coordinate_descent/Lasso/__init__/normalize</v>
      </c>
      <c r="I155" t="str">
        <f t="shared" si="34"/>
        <v>+</v>
      </c>
      <c r="J155" t="str">
        <f t="shared" si="35"/>
        <v/>
      </c>
      <c r="K155" t="str">
        <f t="shared" si="36"/>
        <v/>
      </c>
      <c r="L155" t="str">
        <f t="shared" si="37"/>
        <v/>
      </c>
      <c r="N155" t="str">
        <f t="shared" si="38"/>
        <v/>
      </c>
      <c r="O155" t="str">
        <f t="shared" si="39"/>
        <v>+</v>
      </c>
    </row>
    <row r="156" spans="1:19" hidden="1" x14ac:dyDescent="0.25">
      <c r="A156" s="2" t="s">
        <v>4</v>
      </c>
      <c r="B156" s="3" t="s">
        <v>4949</v>
      </c>
      <c r="C156" s="3" t="s">
        <v>4949</v>
      </c>
      <c r="D156" s="9" t="str">
        <f t="shared" ref="D156:D178" si="40">IF(B156=C156,"ok","-")</f>
        <v>ok</v>
      </c>
      <c r="F156" t="str">
        <f t="shared" si="33"/>
        <v>scikit-learn/sklearn.linear_model._coordinate_descent/Lasso/__init__/positivescikit-learn/sklearn.linear_model._coordinate_descent/Lasso/__init__/positive</v>
      </c>
      <c r="I156" t="str">
        <f t="shared" si="34"/>
        <v>-</v>
      </c>
      <c r="J156" t="str">
        <f t="shared" si="35"/>
        <v/>
      </c>
      <c r="K156" t="str">
        <f t="shared" si="36"/>
        <v/>
      </c>
      <c r="L156" t="str">
        <f t="shared" si="37"/>
        <v/>
      </c>
      <c r="N156" t="str">
        <f t="shared" si="38"/>
        <v>+</v>
      </c>
      <c r="O156" t="str">
        <f t="shared" si="39"/>
        <v/>
      </c>
    </row>
    <row r="157" spans="1:19" hidden="1" x14ac:dyDescent="0.25">
      <c r="A157" s="2" t="s">
        <v>4</v>
      </c>
      <c r="B157" s="3" t="s">
        <v>4945</v>
      </c>
      <c r="C157" s="3" t="s">
        <v>4945</v>
      </c>
      <c r="D157" s="9" t="str">
        <f t="shared" si="40"/>
        <v>ok</v>
      </c>
      <c r="F157" t="str">
        <f t="shared" si="33"/>
        <v>scikit-learn/sklearn.linear_model._coordinate_descent/Lasso/__init__/precomputescikit-learn/sklearn.linear_model._coordinate_descent/Lasso/__init__/precompute</v>
      </c>
      <c r="I157" t="str">
        <f t="shared" si="34"/>
        <v>-</v>
      </c>
      <c r="J157" t="str">
        <f t="shared" si="35"/>
        <v/>
      </c>
      <c r="K157" t="str">
        <f t="shared" si="36"/>
        <v/>
      </c>
      <c r="L157" t="str">
        <f t="shared" si="37"/>
        <v/>
      </c>
      <c r="N157" t="str">
        <f t="shared" si="38"/>
        <v>+</v>
      </c>
      <c r="O157" t="str">
        <f t="shared" si="39"/>
        <v/>
      </c>
    </row>
    <row r="158" spans="1:19" hidden="1" x14ac:dyDescent="0.25">
      <c r="A158" s="2" t="s">
        <v>4</v>
      </c>
      <c r="B158" s="3" t="s">
        <v>4950</v>
      </c>
      <c r="C158" s="3" t="s">
        <v>4950</v>
      </c>
      <c r="D158" s="9" t="str">
        <f t="shared" si="40"/>
        <v>ok</v>
      </c>
      <c r="F158" t="str">
        <f t="shared" si="33"/>
        <v>scikit-learn/sklearn.linear_model._coordinate_descent/Lasso/__init__/random_statescikit-learn/sklearn.linear_model._coordinate_descent/Lasso/__init__/random_state</v>
      </c>
      <c r="I158" t="str">
        <f t="shared" si="34"/>
        <v>-</v>
      </c>
      <c r="J158" t="str">
        <f t="shared" si="35"/>
        <v/>
      </c>
      <c r="K158" t="str">
        <f t="shared" si="36"/>
        <v/>
      </c>
      <c r="L158" t="str">
        <f t="shared" si="37"/>
        <v/>
      </c>
      <c r="N158" t="str">
        <f t="shared" si="38"/>
        <v>+</v>
      </c>
      <c r="O158" t="str">
        <f t="shared" si="39"/>
        <v/>
      </c>
    </row>
    <row r="159" spans="1:19" hidden="1" x14ac:dyDescent="0.25">
      <c r="A159" s="2" t="s">
        <v>4</v>
      </c>
      <c r="B159" s="3" t="s">
        <v>4951</v>
      </c>
      <c r="C159" s="3" t="s">
        <v>4951</v>
      </c>
      <c r="D159" s="9" t="str">
        <f t="shared" si="40"/>
        <v>ok</v>
      </c>
      <c r="F159" t="str">
        <f t="shared" si="33"/>
        <v>scikit-learn/sklearn.linear_model._coordinate_descent/Lasso/__init__/selectionscikit-learn/sklearn.linear_model._coordinate_descent/Lasso/__init__/selection</v>
      </c>
      <c r="I159" t="str">
        <f t="shared" si="34"/>
        <v>-</v>
      </c>
      <c r="J159" t="str">
        <f t="shared" si="35"/>
        <v/>
      </c>
      <c r="K159" t="str">
        <f t="shared" si="36"/>
        <v/>
      </c>
      <c r="L159" t="str">
        <f t="shared" si="37"/>
        <v/>
      </c>
      <c r="N159" t="str">
        <f t="shared" si="38"/>
        <v>+</v>
      </c>
      <c r="O159" t="str">
        <f t="shared" si="39"/>
        <v/>
      </c>
    </row>
    <row r="160" spans="1:19" hidden="1" x14ac:dyDescent="0.25">
      <c r="A160" s="2" t="s">
        <v>4</v>
      </c>
      <c r="B160" s="3" t="s">
        <v>4943</v>
      </c>
      <c r="C160" s="3" t="s">
        <v>4943</v>
      </c>
      <c r="D160" s="9" t="str">
        <f t="shared" si="40"/>
        <v>ok</v>
      </c>
      <c r="F160" t="str">
        <f t="shared" si="33"/>
        <v>scikit-learn/sklearn.linear_model._coordinate_descent/Lasso/__init__/selfscikit-learn/sklearn.linear_model._coordinate_descent/Lasso/__init__/self</v>
      </c>
      <c r="I160" t="str">
        <f t="shared" si="34"/>
        <v>-</v>
      </c>
      <c r="J160" t="str">
        <f t="shared" si="35"/>
        <v/>
      </c>
      <c r="K160" t="str">
        <f t="shared" si="36"/>
        <v/>
      </c>
      <c r="L160" t="str">
        <f t="shared" si="37"/>
        <v/>
      </c>
      <c r="N160" t="str">
        <f t="shared" si="38"/>
        <v>+</v>
      </c>
      <c r="O160" t="str">
        <f t="shared" si="39"/>
        <v/>
      </c>
    </row>
    <row r="161" spans="1:19" hidden="1" x14ac:dyDescent="0.25">
      <c r="A161" s="2" t="s">
        <v>156</v>
      </c>
      <c r="B161" s="3" t="s">
        <v>6319</v>
      </c>
      <c r="C161" s="3" t="s">
        <v>6319</v>
      </c>
      <c r="D161" s="9" t="str">
        <f t="shared" si="40"/>
        <v>ok</v>
      </c>
      <c r="F161" t="str">
        <f t="shared" si="33"/>
        <v>scikit-learn/sklearn.linear_model._coordinate_descent/Lasso/__init__/tolscikit-learn/sklearn.linear_model._coordinate_descent/Lasso/__init__/tol</v>
      </c>
      <c r="I161" t="str">
        <f t="shared" si="34"/>
        <v>-</v>
      </c>
      <c r="J161" t="str">
        <f t="shared" si="35"/>
        <v/>
      </c>
      <c r="K161" t="str">
        <f t="shared" si="36"/>
        <v/>
      </c>
      <c r="L161" t="str">
        <f t="shared" si="37"/>
        <v/>
      </c>
      <c r="N161" t="str">
        <f t="shared" si="38"/>
        <v>+</v>
      </c>
      <c r="O161" t="str">
        <f t="shared" si="39"/>
        <v/>
      </c>
    </row>
    <row r="162" spans="1:19" hidden="1" x14ac:dyDescent="0.25">
      <c r="A162" s="2" t="s">
        <v>4</v>
      </c>
      <c r="B162" s="3" t="s">
        <v>4948</v>
      </c>
      <c r="C162" s="3" t="s">
        <v>4948</v>
      </c>
      <c r="D162" s="9" t="str">
        <f t="shared" si="40"/>
        <v>ok</v>
      </c>
      <c r="F162" t="str">
        <f t="shared" si="33"/>
        <v>scikit-learn/sklearn.linear_model._coordinate_descent/Lasso/__init__/warm_startscikit-learn/sklearn.linear_model._coordinate_descent/Lasso/__init__/warm_start</v>
      </c>
      <c r="I162" t="str">
        <f t="shared" si="34"/>
        <v>-</v>
      </c>
      <c r="J162" t="str">
        <f t="shared" si="35"/>
        <v/>
      </c>
      <c r="K162" t="str">
        <f t="shared" si="36"/>
        <v/>
      </c>
      <c r="L162" t="str">
        <f t="shared" si="37"/>
        <v/>
      </c>
      <c r="N162" t="str">
        <f t="shared" si="38"/>
        <v>+</v>
      </c>
      <c r="O162" t="str">
        <f t="shared" si="39"/>
        <v/>
      </c>
    </row>
    <row r="163" spans="1:19" hidden="1" x14ac:dyDescent="0.25">
      <c r="A163" s="2" t="s">
        <v>297</v>
      </c>
      <c r="B163" s="3" t="s">
        <v>547</v>
      </c>
      <c r="C163" s="2"/>
      <c r="D163" s="9" t="str">
        <f t="shared" si="40"/>
        <v>-</v>
      </c>
      <c r="F163" t="str">
        <f t="shared" si="33"/>
        <v>scikit-learn/sklearn.linear_model._coordinate_descent/lasso_path</v>
      </c>
      <c r="I163" t="str">
        <f t="shared" si="34"/>
        <v>+</v>
      </c>
      <c r="J163" t="str">
        <f t="shared" si="35"/>
        <v/>
      </c>
      <c r="K163" t="str">
        <f t="shared" si="36"/>
        <v>+</v>
      </c>
      <c r="L163" t="str">
        <f t="shared" si="37"/>
        <v/>
      </c>
      <c r="N163" t="str">
        <f t="shared" si="38"/>
        <v/>
      </c>
      <c r="O163" t="str">
        <f t="shared" si="39"/>
        <v/>
      </c>
      <c r="P163" s="16" t="str">
        <f>IF(AND(K163="+",C163&lt;&gt;""),"+","")</f>
        <v/>
      </c>
      <c r="Q163" s="16" t="str">
        <f>IF(AND(I163="-",NOT(D163="ok")),LEN(B163)-LEN(SUBSTITUTE(B163,",",""))+"1","")</f>
        <v/>
      </c>
      <c r="R163" s="16" t="str">
        <f>IF(AND(I163="-",NOT(D163="ok")),LEN(C163)-LEN(SUBSTITUTE(C163,",",""))+"1","")</f>
        <v/>
      </c>
      <c r="S163" s="16"/>
    </row>
    <row r="164" spans="1:19" hidden="1" x14ac:dyDescent="0.25">
      <c r="A164" s="2" t="s">
        <v>297</v>
      </c>
      <c r="B164" s="2"/>
      <c r="C164" s="3" t="s">
        <v>547</v>
      </c>
      <c r="D164" s="9" t="str">
        <f t="shared" si="40"/>
        <v>-</v>
      </c>
      <c r="F164" t="str">
        <f t="shared" si="33"/>
        <v>scikit-learn/sklearn.linear_model._coordinate_descent/lasso_path</v>
      </c>
      <c r="I164" t="str">
        <f t="shared" si="34"/>
        <v>+</v>
      </c>
      <c r="J164" t="str">
        <f t="shared" si="35"/>
        <v/>
      </c>
      <c r="K164" t="str">
        <f t="shared" si="36"/>
        <v>+</v>
      </c>
      <c r="L164" t="str">
        <f t="shared" si="37"/>
        <v/>
      </c>
      <c r="N164" t="str">
        <f t="shared" si="38"/>
        <v/>
      </c>
      <c r="O164" t="str">
        <f t="shared" si="39"/>
        <v/>
      </c>
      <c r="P164" s="16" t="str">
        <f>IF(AND(K164="+",C164&lt;&gt;""),"+","")</f>
        <v>+</v>
      </c>
      <c r="Q164" s="16" t="str">
        <f>IF(AND(I164="-",NOT(D164="ok")),LEN(B164)-LEN(SUBSTITUTE(B164,",",""))+"1","")</f>
        <v/>
      </c>
      <c r="R164" s="16" t="str">
        <f>IF(AND(I164="-",NOT(D164="ok")),LEN(C164)-LEN(SUBSTITUTE(C164,",",""))+"1","")</f>
        <v/>
      </c>
      <c r="S164" s="16"/>
    </row>
    <row r="165" spans="1:19" hidden="1" x14ac:dyDescent="0.25">
      <c r="A165" s="2" t="s">
        <v>2307</v>
      </c>
      <c r="B165" s="3" t="s">
        <v>2308</v>
      </c>
      <c r="C165" s="3" t="s">
        <v>2308</v>
      </c>
      <c r="D165" s="9" t="str">
        <f t="shared" si="40"/>
        <v>ok</v>
      </c>
      <c r="F165" t="str">
        <f t="shared" si="33"/>
        <v>scikit-learn/sklearn.linear_model._coordinate_descent/lasso_path/alphasscikit-learn/sklearn.linear_model._coordinate_descent/lasso_path/alphas</v>
      </c>
      <c r="I165" t="str">
        <f t="shared" si="34"/>
        <v>-</v>
      </c>
      <c r="J165" t="str">
        <f t="shared" si="35"/>
        <v/>
      </c>
      <c r="K165" t="str">
        <f t="shared" si="36"/>
        <v/>
      </c>
      <c r="L165" t="str">
        <f t="shared" si="37"/>
        <v/>
      </c>
      <c r="N165" t="str">
        <f t="shared" si="38"/>
        <v>+</v>
      </c>
      <c r="O165" t="str">
        <f t="shared" si="39"/>
        <v/>
      </c>
    </row>
    <row r="166" spans="1:19" hidden="1" x14ac:dyDescent="0.25">
      <c r="A166" s="2" t="s">
        <v>4</v>
      </c>
      <c r="B166" s="3" t="s">
        <v>1468</v>
      </c>
      <c r="C166" s="3" t="s">
        <v>1468</v>
      </c>
      <c r="D166" s="9" t="str">
        <f t="shared" si="40"/>
        <v>ok</v>
      </c>
      <c r="F166" t="str">
        <f t="shared" si="33"/>
        <v>scikit-learn/sklearn.linear_model._coordinate_descent/lasso_path/coef_initscikit-learn/sklearn.linear_model._coordinate_descent/lasso_path/coef_init</v>
      </c>
      <c r="I166" t="str">
        <f t="shared" si="34"/>
        <v>-</v>
      </c>
      <c r="J166" t="str">
        <f t="shared" si="35"/>
        <v/>
      </c>
      <c r="K166" t="str">
        <f t="shared" si="36"/>
        <v/>
      </c>
      <c r="L166" t="str">
        <f t="shared" si="37"/>
        <v/>
      </c>
      <c r="N166" t="str">
        <f t="shared" si="38"/>
        <v>+</v>
      </c>
      <c r="O166" t="str">
        <f t="shared" si="39"/>
        <v/>
      </c>
    </row>
    <row r="167" spans="1:19" hidden="1" x14ac:dyDescent="0.25">
      <c r="A167" s="2" t="s">
        <v>4</v>
      </c>
      <c r="B167" s="3" t="s">
        <v>1467</v>
      </c>
      <c r="C167" s="3" t="s">
        <v>1467</v>
      </c>
      <c r="D167" s="9" t="str">
        <f t="shared" si="40"/>
        <v>ok</v>
      </c>
      <c r="F167" t="str">
        <f t="shared" si="33"/>
        <v>scikit-learn/sklearn.linear_model._coordinate_descent/lasso_path/copy_Xscikit-learn/sklearn.linear_model._coordinate_descent/lasso_path/copy_X</v>
      </c>
      <c r="I167" t="str">
        <f t="shared" si="34"/>
        <v>-</v>
      </c>
      <c r="J167" t="str">
        <f t="shared" si="35"/>
        <v/>
      </c>
      <c r="K167" t="str">
        <f t="shared" si="36"/>
        <v/>
      </c>
      <c r="L167" t="str">
        <f t="shared" si="37"/>
        <v/>
      </c>
      <c r="N167" t="str">
        <f t="shared" si="38"/>
        <v>+</v>
      </c>
      <c r="O167" t="str">
        <f t="shared" si="39"/>
        <v/>
      </c>
    </row>
    <row r="168" spans="1:19" hidden="1" x14ac:dyDescent="0.25">
      <c r="A168" s="2" t="s">
        <v>2312</v>
      </c>
      <c r="B168" s="3" t="s">
        <v>2313</v>
      </c>
      <c r="C168" s="3" t="s">
        <v>2313</v>
      </c>
      <c r="D168" s="9" t="str">
        <f t="shared" si="40"/>
        <v>ok</v>
      </c>
      <c r="F168" t="str">
        <f t="shared" si="33"/>
        <v>scikit-learn/sklearn.linear_model._coordinate_descent/lasso_path/epsscikit-learn/sklearn.linear_model._coordinate_descent/lasso_path/eps</v>
      </c>
      <c r="I168" t="str">
        <f t="shared" si="34"/>
        <v>-</v>
      </c>
      <c r="J168" t="str">
        <f t="shared" si="35"/>
        <v/>
      </c>
      <c r="K168" t="str">
        <f t="shared" si="36"/>
        <v/>
      </c>
      <c r="L168" t="str">
        <f t="shared" si="37"/>
        <v/>
      </c>
      <c r="N168" t="str">
        <f t="shared" si="38"/>
        <v>+</v>
      </c>
      <c r="O168" t="str">
        <f t="shared" si="39"/>
        <v/>
      </c>
    </row>
    <row r="169" spans="1:19" hidden="1" x14ac:dyDescent="0.25">
      <c r="A169" s="2" t="s">
        <v>2341</v>
      </c>
      <c r="B169" s="3" t="s">
        <v>3204</v>
      </c>
      <c r="C169" s="3" t="s">
        <v>3204</v>
      </c>
      <c r="D169" s="9" t="str">
        <f t="shared" si="40"/>
        <v>ok</v>
      </c>
      <c r="F169" t="str">
        <f t="shared" ref="F169:F178" si="41">_xlfn.CONCAT(B169,C169)</f>
        <v>scikit-learn/sklearn.linear_model._coordinate_descent/lasso_path/n_alphasscikit-learn/sklearn.linear_model._coordinate_descent/lasso_path/n_alphas</v>
      </c>
      <c r="I169" t="str">
        <f t="shared" ref="I169:I178" si="42">IF(A169="-","+","-")</f>
        <v>-</v>
      </c>
      <c r="J169" t="str">
        <f t="shared" ref="J169:J178" si="43">IF(AND(I169="-",NOT(D169="ok")),"+","")</f>
        <v/>
      </c>
      <c r="K169" t="str">
        <f t="shared" ref="K169:K178" si="44">IF(AND(I169="+",NOT(D169="ok")),"+","")</f>
        <v/>
      </c>
      <c r="L169" t="str">
        <f t="shared" ref="L169:L178" si="45">IF(AND(I169="-",D169="?",A169&lt;$M$18),"+","")</f>
        <v/>
      </c>
      <c r="N169" t="str">
        <f t="shared" ref="N169:N178" si="46">IF(AND(D169="ok",I169="-"),"+","")</f>
        <v>+</v>
      </c>
      <c r="O169" t="str">
        <f t="shared" ref="O169:O178" si="47">IF(AND(I169="+",D169="ok"),"+","")</f>
        <v/>
      </c>
    </row>
    <row r="170" spans="1:19" hidden="1" x14ac:dyDescent="0.25">
      <c r="A170" s="2" t="s">
        <v>297</v>
      </c>
      <c r="B170" s="3" t="s">
        <v>3205</v>
      </c>
      <c r="C170" s="2"/>
      <c r="D170" s="9" t="str">
        <f t="shared" si="40"/>
        <v>-</v>
      </c>
      <c r="F170" t="str">
        <f t="shared" si="41"/>
        <v>scikit-learn/sklearn.linear_model._coordinate_descent/lasso_path/params</v>
      </c>
      <c r="I170" t="str">
        <f t="shared" si="42"/>
        <v>+</v>
      </c>
      <c r="J170" t="str">
        <f t="shared" si="43"/>
        <v/>
      </c>
      <c r="K170" t="str">
        <f t="shared" si="44"/>
        <v>+</v>
      </c>
      <c r="L170" t="str">
        <f t="shared" si="45"/>
        <v/>
      </c>
      <c r="N170" t="str">
        <f t="shared" si="46"/>
        <v/>
      </c>
      <c r="O170" t="str">
        <f t="shared" si="47"/>
        <v/>
      </c>
      <c r="P170" s="16" t="str">
        <f>IF(AND(K170="+",C170&lt;&gt;""),"+","")</f>
        <v/>
      </c>
      <c r="Q170" s="16" t="str">
        <f>IF(AND(I170="-",NOT(D170="ok")),LEN(B170)-LEN(SUBSTITUTE(B170,",",""))+"1","")</f>
        <v/>
      </c>
      <c r="R170" s="16" t="str">
        <f>IF(AND(I170="-",NOT(D170="ok")),LEN(C170)-LEN(SUBSTITUTE(C170,",",""))+"1","")</f>
        <v/>
      </c>
      <c r="S170" s="16"/>
    </row>
    <row r="171" spans="1:19" hidden="1" x14ac:dyDescent="0.25">
      <c r="A171" s="2" t="s">
        <v>297</v>
      </c>
      <c r="B171" s="2"/>
      <c r="C171" s="3" t="s">
        <v>3205</v>
      </c>
      <c r="D171" s="9" t="str">
        <f t="shared" si="40"/>
        <v>-</v>
      </c>
      <c r="F171" t="str">
        <f t="shared" si="41"/>
        <v>scikit-learn/sklearn.linear_model._coordinate_descent/lasso_path/params</v>
      </c>
      <c r="I171" t="str">
        <f t="shared" si="42"/>
        <v>+</v>
      </c>
      <c r="J171" t="str">
        <f t="shared" si="43"/>
        <v/>
      </c>
      <c r="K171" t="str">
        <f t="shared" si="44"/>
        <v>+</v>
      </c>
      <c r="L171" t="str">
        <f t="shared" si="45"/>
        <v/>
      </c>
      <c r="N171" t="str">
        <f t="shared" si="46"/>
        <v/>
      </c>
      <c r="O171" t="str">
        <f t="shared" si="47"/>
        <v/>
      </c>
      <c r="P171" s="16" t="str">
        <f>IF(AND(K171="+",C171&lt;&gt;""),"+","")</f>
        <v>+</v>
      </c>
      <c r="Q171" s="16" t="str">
        <f>IF(AND(I171="-",NOT(D171="ok")),LEN(B171)-LEN(SUBSTITUTE(B171,",",""))+"1","")</f>
        <v/>
      </c>
      <c r="R171" s="16" t="str">
        <f>IF(AND(I171="-",NOT(D171="ok")),LEN(C171)-LEN(SUBSTITUTE(C171,",",""))+"1","")</f>
        <v/>
      </c>
      <c r="S171" s="16"/>
    </row>
    <row r="172" spans="1:19" hidden="1" x14ac:dyDescent="0.25">
      <c r="A172" s="2" t="s">
        <v>4</v>
      </c>
      <c r="B172" s="3" t="s">
        <v>1470</v>
      </c>
      <c r="C172" s="3" t="s">
        <v>1470</v>
      </c>
      <c r="D172" s="9" t="str">
        <f t="shared" si="40"/>
        <v>ok</v>
      </c>
      <c r="F172" t="str">
        <f t="shared" si="41"/>
        <v>scikit-learn/sklearn.linear_model._coordinate_descent/lasso_path/positivescikit-learn/sklearn.linear_model._coordinate_descent/lasso_path/positive</v>
      </c>
      <c r="I172" t="str">
        <f t="shared" si="42"/>
        <v>-</v>
      </c>
      <c r="J172" t="str">
        <f t="shared" si="43"/>
        <v/>
      </c>
      <c r="K172" t="str">
        <f t="shared" si="44"/>
        <v/>
      </c>
      <c r="L172" t="str">
        <f t="shared" si="45"/>
        <v/>
      </c>
      <c r="N172" t="str">
        <f t="shared" si="46"/>
        <v>+</v>
      </c>
      <c r="O172" t="str">
        <f t="shared" si="47"/>
        <v/>
      </c>
    </row>
    <row r="173" spans="1:19" hidden="1" x14ac:dyDescent="0.25">
      <c r="A173" s="2" t="s">
        <v>4</v>
      </c>
      <c r="B173" s="3" t="s">
        <v>793</v>
      </c>
      <c r="C173" s="3" t="s">
        <v>793</v>
      </c>
      <c r="D173" s="9" t="str">
        <f t="shared" si="40"/>
        <v>ok</v>
      </c>
      <c r="F173" t="str">
        <f t="shared" si="41"/>
        <v>scikit-learn/sklearn.linear_model._coordinate_descent/lasso_path/precomputescikit-learn/sklearn.linear_model._coordinate_descent/lasso_path/precompute</v>
      </c>
      <c r="I173" t="str">
        <f t="shared" si="42"/>
        <v>-</v>
      </c>
      <c r="J173" t="str">
        <f t="shared" si="43"/>
        <v/>
      </c>
      <c r="K173" t="str">
        <f t="shared" si="44"/>
        <v/>
      </c>
      <c r="L173" t="str">
        <f t="shared" si="45"/>
        <v/>
      </c>
      <c r="N173" t="str">
        <f t="shared" si="46"/>
        <v>+</v>
      </c>
      <c r="O173" t="str">
        <f t="shared" si="47"/>
        <v/>
      </c>
    </row>
    <row r="174" spans="1:19" hidden="1" x14ac:dyDescent="0.25">
      <c r="A174" s="2" t="s">
        <v>2326</v>
      </c>
      <c r="B174" s="3" t="s">
        <v>2329</v>
      </c>
      <c r="C174" s="3" t="s">
        <v>2329</v>
      </c>
      <c r="D174" s="9" t="str">
        <f t="shared" si="40"/>
        <v>ok</v>
      </c>
      <c r="F174" t="str">
        <f t="shared" si="41"/>
        <v>scikit-learn/sklearn.linear_model._coordinate_descent/lasso_path/return_n_iterscikit-learn/sklearn.linear_model._coordinate_descent/lasso_path/return_n_iter</v>
      </c>
      <c r="I174" t="str">
        <f t="shared" si="42"/>
        <v>-</v>
      </c>
      <c r="J174" t="str">
        <f t="shared" si="43"/>
        <v/>
      </c>
      <c r="K174" t="str">
        <f t="shared" si="44"/>
        <v/>
      </c>
      <c r="L174" t="str">
        <f t="shared" si="45"/>
        <v/>
      </c>
      <c r="N174" t="str">
        <f t="shared" si="46"/>
        <v>+</v>
      </c>
      <c r="O174" t="str">
        <f t="shared" si="47"/>
        <v/>
      </c>
    </row>
    <row r="175" spans="1:19" hidden="1" x14ac:dyDescent="0.25">
      <c r="A175" s="2" t="s">
        <v>4</v>
      </c>
      <c r="B175" s="3" t="s">
        <v>1469</v>
      </c>
      <c r="C175" s="3" t="s">
        <v>1469</v>
      </c>
      <c r="D175" s="9" t="str">
        <f t="shared" si="40"/>
        <v>ok</v>
      </c>
      <c r="F175" t="str">
        <f t="shared" si="41"/>
        <v>scikit-learn/sklearn.linear_model._coordinate_descent/lasso_path/verbosescikit-learn/sklearn.linear_model._coordinate_descent/lasso_path/verbose</v>
      </c>
      <c r="I175" t="str">
        <f t="shared" si="42"/>
        <v>-</v>
      </c>
      <c r="J175" t="str">
        <f t="shared" si="43"/>
        <v/>
      </c>
      <c r="K175" t="str">
        <f t="shared" si="44"/>
        <v/>
      </c>
      <c r="L175" t="str">
        <f t="shared" si="45"/>
        <v/>
      </c>
      <c r="N175" t="str">
        <f t="shared" si="46"/>
        <v>+</v>
      </c>
      <c r="O175" t="str">
        <f t="shared" si="47"/>
        <v/>
      </c>
    </row>
    <row r="176" spans="1:19" hidden="1" x14ac:dyDescent="0.25">
      <c r="A176" s="2" t="s">
        <v>4</v>
      </c>
      <c r="B176" s="3" t="s">
        <v>1466</v>
      </c>
      <c r="C176" s="3" t="s">
        <v>1466</v>
      </c>
      <c r="D176" s="9" t="str">
        <f t="shared" si="40"/>
        <v>ok</v>
      </c>
      <c r="F176" t="str">
        <f t="shared" si="41"/>
        <v>scikit-learn/sklearn.linear_model._coordinate_descent/lasso_path/Xscikit-learn/sklearn.linear_model._coordinate_descent/lasso_path/X</v>
      </c>
      <c r="I176" t="str">
        <f t="shared" si="42"/>
        <v>-</v>
      </c>
      <c r="J176" t="str">
        <f t="shared" si="43"/>
        <v/>
      </c>
      <c r="K176" t="str">
        <f t="shared" si="44"/>
        <v/>
      </c>
      <c r="L176" t="str">
        <f t="shared" si="45"/>
        <v/>
      </c>
      <c r="N176" t="str">
        <f t="shared" si="46"/>
        <v>+</v>
      </c>
      <c r="O176" t="str">
        <f t="shared" si="47"/>
        <v/>
      </c>
    </row>
    <row r="177" spans="1:19" hidden="1" x14ac:dyDescent="0.25">
      <c r="A177" s="2" t="s">
        <v>2471</v>
      </c>
      <c r="B177" s="3" t="s">
        <v>2484</v>
      </c>
      <c r="C177" s="3" t="s">
        <v>2484</v>
      </c>
      <c r="D177" s="9" t="str">
        <f t="shared" si="40"/>
        <v>ok</v>
      </c>
      <c r="F177" t="str">
        <f t="shared" si="41"/>
        <v>scikit-learn/sklearn.linear_model._coordinate_descent/lasso_path/Xyscikit-learn/sklearn.linear_model._coordinate_descent/lasso_path/Xy</v>
      </c>
      <c r="I177" t="str">
        <f t="shared" si="42"/>
        <v>-</v>
      </c>
      <c r="J177" t="str">
        <f t="shared" si="43"/>
        <v/>
      </c>
      <c r="K177" t="str">
        <f t="shared" si="44"/>
        <v/>
      </c>
      <c r="L177" t="str">
        <f t="shared" si="45"/>
        <v/>
      </c>
      <c r="N177" t="str">
        <f t="shared" si="46"/>
        <v>+</v>
      </c>
      <c r="O177" t="str">
        <f t="shared" si="47"/>
        <v/>
      </c>
    </row>
    <row r="178" spans="1:19" hidden="1" x14ac:dyDescent="0.25">
      <c r="A178" s="2" t="s">
        <v>2509</v>
      </c>
      <c r="B178" s="3" t="s">
        <v>2529</v>
      </c>
      <c r="C178" s="3" t="s">
        <v>2529</v>
      </c>
      <c r="D178" s="9" t="str">
        <f t="shared" si="40"/>
        <v>ok</v>
      </c>
      <c r="F178" t="str">
        <f t="shared" si="41"/>
        <v>scikit-learn/sklearn.linear_model._coordinate_descent/lasso_path/yscikit-learn/sklearn.linear_model._coordinate_descent/lasso_path/y</v>
      </c>
      <c r="I178" t="str">
        <f t="shared" si="42"/>
        <v>-</v>
      </c>
      <c r="J178" t="str">
        <f t="shared" si="43"/>
        <v/>
      </c>
      <c r="K178" t="str">
        <f t="shared" si="44"/>
        <v/>
      </c>
      <c r="L178" t="str">
        <f t="shared" si="45"/>
        <v/>
      </c>
      <c r="N178" t="str">
        <f t="shared" si="46"/>
        <v>+</v>
      </c>
      <c r="O178" t="str">
        <f t="shared" si="47"/>
        <v/>
      </c>
    </row>
    <row r="179" spans="1:19" hidden="1" x14ac:dyDescent="0.25"/>
    <row r="180" spans="1:19" hidden="1" x14ac:dyDescent="0.25">
      <c r="A180" s="2" t="s">
        <v>297</v>
      </c>
      <c r="B180" s="3" t="s">
        <v>2863</v>
      </c>
      <c r="C180" s="2"/>
      <c r="D180" s="9" t="str">
        <f t="shared" ref="D180:D189" si="48">IF(B180=C180,"ok","-")</f>
        <v>-</v>
      </c>
      <c r="F180" t="str">
        <f t="shared" ref="F180:F210" si="49">_xlfn.CONCAT(B180,C180)</f>
        <v>scikit-learn/sklearn.linear_model._coordinate_descent/LassoCV/__init__</v>
      </c>
      <c r="I180" t="str">
        <f t="shared" ref="I180:I210" si="50">IF(A180="-","+","-")</f>
        <v>+</v>
      </c>
      <c r="J180" t="str">
        <f t="shared" ref="J180:J210" si="51">IF(AND(I180="-",NOT(D180="ok")),"+","")</f>
        <v/>
      </c>
      <c r="K180" t="str">
        <f t="shared" ref="K180:K210" si="52">IF(AND(I180="+",NOT(D180="ok")),"+","")</f>
        <v>+</v>
      </c>
      <c r="L180" t="str">
        <f t="shared" ref="L180:L210" si="53">IF(AND(I180="-",D180="?",A180&lt;$M$18),"+","")</f>
        <v/>
      </c>
      <c r="N180" t="str">
        <f t="shared" ref="N180:N210" si="54">IF(AND(D180="ok",I180="-"),"+","")</f>
        <v/>
      </c>
      <c r="O180" t="str">
        <f t="shared" ref="O180:O210" si="55">IF(AND(I180="+",D180="ok"),"+","")</f>
        <v/>
      </c>
      <c r="P180" s="16" t="str">
        <f>IF(AND(K180="+",C180&lt;&gt;""),"+","")</f>
        <v/>
      </c>
      <c r="Q180" s="16" t="str">
        <f>IF(AND(I180="-",NOT(D180="ok")),LEN(B180)-LEN(SUBSTITUTE(B180,",",""))+"1","")</f>
        <v/>
      </c>
      <c r="R180" s="16" t="str">
        <f>IF(AND(I180="-",NOT(D180="ok")),LEN(C180)-LEN(SUBSTITUTE(C180,",",""))+"1","")</f>
        <v/>
      </c>
      <c r="S180" s="16"/>
    </row>
    <row r="181" spans="1:19" hidden="1" x14ac:dyDescent="0.25">
      <c r="A181" s="2" t="s">
        <v>297</v>
      </c>
      <c r="B181" s="2"/>
      <c r="C181" s="3" t="s">
        <v>2863</v>
      </c>
      <c r="D181" s="9" t="str">
        <f t="shared" si="48"/>
        <v>-</v>
      </c>
      <c r="F181" t="str">
        <f t="shared" si="49"/>
        <v>scikit-learn/sklearn.linear_model._coordinate_descent/LassoCV/__init__</v>
      </c>
      <c r="I181" t="str">
        <f t="shared" si="50"/>
        <v>+</v>
      </c>
      <c r="J181" t="str">
        <f t="shared" si="51"/>
        <v/>
      </c>
      <c r="K181" t="str">
        <f t="shared" si="52"/>
        <v>+</v>
      </c>
      <c r="L181" t="str">
        <f t="shared" si="53"/>
        <v/>
      </c>
      <c r="N181" t="str">
        <f t="shared" si="54"/>
        <v/>
      </c>
      <c r="O181" t="str">
        <f t="shared" si="55"/>
        <v/>
      </c>
      <c r="P181" s="16" t="str">
        <f>IF(AND(K181="+",C181&lt;&gt;""),"+","")</f>
        <v>+</v>
      </c>
      <c r="Q181" s="16" t="str">
        <f>IF(AND(I181="-",NOT(D181="ok")),LEN(B181)-LEN(SUBSTITUTE(B181,",",""))+"1","")</f>
        <v/>
      </c>
      <c r="R181" s="16" t="str">
        <f>IF(AND(I181="-",NOT(D181="ok")),LEN(C181)-LEN(SUBSTITUTE(C181,",",""))+"1","")</f>
        <v/>
      </c>
      <c r="S181" s="16"/>
    </row>
    <row r="182" spans="1:19" hidden="1" x14ac:dyDescent="0.25">
      <c r="A182" s="2" t="s">
        <v>2471</v>
      </c>
      <c r="B182" s="3" t="s">
        <v>6592</v>
      </c>
      <c r="C182" s="3" t="s">
        <v>6592</v>
      </c>
      <c r="D182" s="9" t="str">
        <f t="shared" si="48"/>
        <v>ok</v>
      </c>
      <c r="F182" t="str">
        <f t="shared" si="49"/>
        <v>scikit-learn/sklearn.linear_model._coordinate_descent/LassoCV/__init__/alphasscikit-learn/sklearn.linear_model._coordinate_descent/LassoCV/__init__/alphas</v>
      </c>
      <c r="I182" t="str">
        <f t="shared" si="50"/>
        <v>-</v>
      </c>
      <c r="J182" t="str">
        <f t="shared" si="51"/>
        <v/>
      </c>
      <c r="K182" t="str">
        <f t="shared" si="52"/>
        <v/>
      </c>
      <c r="L182" t="str">
        <f t="shared" si="53"/>
        <v/>
      </c>
      <c r="N182" t="str">
        <f t="shared" si="54"/>
        <v>+</v>
      </c>
      <c r="O182" t="str">
        <f t="shared" si="55"/>
        <v/>
      </c>
    </row>
    <row r="183" spans="1:19" hidden="1" x14ac:dyDescent="0.25">
      <c r="A183" s="2" t="s">
        <v>4</v>
      </c>
      <c r="B183" s="3" t="s">
        <v>4958</v>
      </c>
      <c r="C183" s="3" t="s">
        <v>4958</v>
      </c>
      <c r="D183" s="9" t="str">
        <f t="shared" si="48"/>
        <v>ok</v>
      </c>
      <c r="F183" t="str">
        <f t="shared" si="49"/>
        <v>scikit-learn/sklearn.linear_model._coordinate_descent/LassoCV/__init__/copy_Xscikit-learn/sklearn.linear_model._coordinate_descent/LassoCV/__init__/copy_X</v>
      </c>
      <c r="I183" t="str">
        <f t="shared" si="50"/>
        <v>-</v>
      </c>
      <c r="J183" t="str">
        <f t="shared" si="51"/>
        <v/>
      </c>
      <c r="K183" t="str">
        <f t="shared" si="52"/>
        <v/>
      </c>
      <c r="L183" t="str">
        <f t="shared" si="53"/>
        <v/>
      </c>
      <c r="N183" t="str">
        <f t="shared" si="54"/>
        <v>+</v>
      </c>
      <c r="O183" t="str">
        <f t="shared" si="55"/>
        <v/>
      </c>
    </row>
    <row r="184" spans="1:19" hidden="1" x14ac:dyDescent="0.25">
      <c r="A184" s="2" t="s">
        <v>4</v>
      </c>
      <c r="B184" s="3" t="s">
        <v>4959</v>
      </c>
      <c r="C184" s="3" t="s">
        <v>4959</v>
      </c>
      <c r="D184" s="9" t="str">
        <f t="shared" si="48"/>
        <v>ok</v>
      </c>
      <c r="F184" t="str">
        <f t="shared" si="49"/>
        <v>scikit-learn/sklearn.linear_model._coordinate_descent/LassoCV/__init__/cvscikit-learn/sklearn.linear_model._coordinate_descent/LassoCV/__init__/cv</v>
      </c>
      <c r="I184" t="str">
        <f t="shared" si="50"/>
        <v>-</v>
      </c>
      <c r="J184" t="str">
        <f t="shared" si="51"/>
        <v/>
      </c>
      <c r="K184" t="str">
        <f t="shared" si="52"/>
        <v/>
      </c>
      <c r="L184" t="str">
        <f t="shared" si="53"/>
        <v/>
      </c>
      <c r="N184" t="str">
        <f t="shared" si="54"/>
        <v>+</v>
      </c>
      <c r="O184" t="str">
        <f t="shared" si="55"/>
        <v/>
      </c>
    </row>
    <row r="185" spans="1:19" hidden="1" x14ac:dyDescent="0.25">
      <c r="A185" s="2" t="s">
        <v>4</v>
      </c>
      <c r="B185" s="3" t="s">
        <v>4953</v>
      </c>
      <c r="C185" s="3" t="s">
        <v>4953</v>
      </c>
      <c r="D185" s="9" t="str">
        <f t="shared" si="48"/>
        <v>ok</v>
      </c>
      <c r="F185" t="str">
        <f t="shared" si="49"/>
        <v>scikit-learn/sklearn.linear_model._coordinate_descent/LassoCV/__init__/epsscikit-learn/sklearn.linear_model._coordinate_descent/LassoCV/__init__/eps</v>
      </c>
      <c r="I185" t="str">
        <f t="shared" si="50"/>
        <v>-</v>
      </c>
      <c r="J185" t="str">
        <f t="shared" si="51"/>
        <v/>
      </c>
      <c r="K185" t="str">
        <f t="shared" si="52"/>
        <v/>
      </c>
      <c r="L185" t="str">
        <f t="shared" si="53"/>
        <v/>
      </c>
      <c r="N185" t="str">
        <f t="shared" si="54"/>
        <v>+</v>
      </c>
      <c r="O185" t="str">
        <f t="shared" si="55"/>
        <v/>
      </c>
    </row>
    <row r="186" spans="1:19" hidden="1" x14ac:dyDescent="0.25">
      <c r="A186" s="2" t="s">
        <v>4</v>
      </c>
      <c r="B186" s="3" t="s">
        <v>4955</v>
      </c>
      <c r="C186" s="3" t="s">
        <v>4955</v>
      </c>
      <c r="D186" s="9" t="str">
        <f t="shared" si="48"/>
        <v>ok</v>
      </c>
      <c r="F186" t="str">
        <f t="shared" si="49"/>
        <v>scikit-learn/sklearn.linear_model._coordinate_descent/LassoCV/__init__/fit_interceptscikit-learn/sklearn.linear_model._coordinate_descent/LassoCV/__init__/fit_intercept</v>
      </c>
      <c r="I186" t="str">
        <f t="shared" si="50"/>
        <v>-</v>
      </c>
      <c r="J186" t="str">
        <f t="shared" si="51"/>
        <v/>
      </c>
      <c r="K186" t="str">
        <f t="shared" si="52"/>
        <v/>
      </c>
      <c r="L186" t="str">
        <f t="shared" si="53"/>
        <v/>
      </c>
      <c r="N186" t="str">
        <f t="shared" si="54"/>
        <v>+</v>
      </c>
      <c r="O186" t="str">
        <f t="shared" si="55"/>
        <v/>
      </c>
    </row>
    <row r="187" spans="1:19" hidden="1" x14ac:dyDescent="0.25">
      <c r="A187" s="2" t="s">
        <v>4</v>
      </c>
      <c r="B187" s="3" t="s">
        <v>4956</v>
      </c>
      <c r="C187" s="3" t="s">
        <v>4956</v>
      </c>
      <c r="D187" s="9" t="str">
        <f t="shared" si="48"/>
        <v>ok</v>
      </c>
      <c r="F187" t="str">
        <f t="shared" si="49"/>
        <v>scikit-learn/sklearn.linear_model._coordinate_descent/LassoCV/__init__/max_iterscikit-learn/sklearn.linear_model._coordinate_descent/LassoCV/__init__/max_iter</v>
      </c>
      <c r="I187" t="str">
        <f t="shared" si="50"/>
        <v>-</v>
      </c>
      <c r="J187" t="str">
        <f t="shared" si="51"/>
        <v/>
      </c>
      <c r="K187" t="str">
        <f t="shared" si="52"/>
        <v/>
      </c>
      <c r="L187" t="str">
        <f t="shared" si="53"/>
        <v/>
      </c>
      <c r="N187" t="str">
        <f t="shared" si="54"/>
        <v>+</v>
      </c>
      <c r="O187" t="str">
        <f t="shared" si="55"/>
        <v/>
      </c>
    </row>
    <row r="188" spans="1:19" hidden="1" x14ac:dyDescent="0.25">
      <c r="A188" s="2" t="s">
        <v>4</v>
      </c>
      <c r="B188" s="3" t="s">
        <v>4954</v>
      </c>
      <c r="C188" s="3" t="s">
        <v>4954</v>
      </c>
      <c r="D188" s="9" t="str">
        <f t="shared" si="48"/>
        <v>ok</v>
      </c>
      <c r="F188" t="str">
        <f t="shared" si="49"/>
        <v>scikit-learn/sklearn.linear_model._coordinate_descent/LassoCV/__init__/n_alphasscikit-learn/sklearn.linear_model._coordinate_descent/LassoCV/__init__/n_alphas</v>
      </c>
      <c r="I188" t="str">
        <f t="shared" si="50"/>
        <v>-</v>
      </c>
      <c r="J188" t="str">
        <f t="shared" si="51"/>
        <v/>
      </c>
      <c r="K188" t="str">
        <f t="shared" si="52"/>
        <v/>
      </c>
      <c r="L188" t="str">
        <f t="shared" si="53"/>
        <v/>
      </c>
      <c r="N188" t="str">
        <f t="shared" si="54"/>
        <v>+</v>
      </c>
      <c r="O188" t="str">
        <f t="shared" si="55"/>
        <v/>
      </c>
    </row>
    <row r="189" spans="1:19" hidden="1" x14ac:dyDescent="0.25">
      <c r="A189" s="2" t="s">
        <v>4</v>
      </c>
      <c r="B189" s="3" t="s">
        <v>4961</v>
      </c>
      <c r="C189" s="3" t="s">
        <v>4961</v>
      </c>
      <c r="D189" s="9" t="str">
        <f t="shared" si="48"/>
        <v>ok</v>
      </c>
      <c r="F189" t="str">
        <f t="shared" si="49"/>
        <v>scikit-learn/sklearn.linear_model._coordinate_descent/LassoCV/__init__/n_jobsscikit-learn/sklearn.linear_model._coordinate_descent/LassoCV/__init__/n_jobs</v>
      </c>
      <c r="I189" t="str">
        <f t="shared" si="50"/>
        <v>-</v>
      </c>
      <c r="J189" t="str">
        <f t="shared" si="51"/>
        <v/>
      </c>
      <c r="K189" t="str">
        <f t="shared" si="52"/>
        <v/>
      </c>
      <c r="L189" t="str">
        <f t="shared" si="53"/>
        <v/>
      </c>
      <c r="N189" t="str">
        <f t="shared" si="54"/>
        <v>+</v>
      </c>
      <c r="O189" t="str">
        <f t="shared" si="55"/>
        <v/>
      </c>
    </row>
    <row r="190" spans="1:19" hidden="1" x14ac:dyDescent="0.25">
      <c r="A190" s="2" t="s">
        <v>297</v>
      </c>
      <c r="B190" s="3" t="s">
        <v>7053</v>
      </c>
      <c r="C190" s="2"/>
      <c r="D190" s="9" t="s">
        <v>3324</v>
      </c>
      <c r="E190" t="s">
        <v>8074</v>
      </c>
      <c r="F190" t="str">
        <f t="shared" si="49"/>
        <v>scikit-learn/sklearn.linear_model._coordinate_descent/LassoCV/__init__/normalize</v>
      </c>
      <c r="I190" t="str">
        <f t="shared" si="50"/>
        <v>+</v>
      </c>
      <c r="J190" t="str">
        <f t="shared" si="51"/>
        <v/>
      </c>
      <c r="K190" t="str">
        <f t="shared" si="52"/>
        <v/>
      </c>
      <c r="L190" t="str">
        <f t="shared" si="53"/>
        <v/>
      </c>
      <c r="N190" t="str">
        <f t="shared" si="54"/>
        <v/>
      </c>
      <c r="O190" t="str">
        <f t="shared" si="55"/>
        <v>+</v>
      </c>
    </row>
    <row r="191" spans="1:19" hidden="1" x14ac:dyDescent="0.25">
      <c r="A191" s="2" t="s">
        <v>4</v>
      </c>
      <c r="B191" s="3" t="s">
        <v>4962</v>
      </c>
      <c r="C191" s="3" t="s">
        <v>4962</v>
      </c>
      <c r="D191" s="9" t="str">
        <f t="shared" ref="D191:D206" si="56">IF(B191=C191,"ok","-")</f>
        <v>ok</v>
      </c>
      <c r="F191" t="str">
        <f t="shared" si="49"/>
        <v>scikit-learn/sklearn.linear_model._coordinate_descent/LassoCV/__init__/positivescikit-learn/sklearn.linear_model._coordinate_descent/LassoCV/__init__/positive</v>
      </c>
      <c r="I191" t="str">
        <f t="shared" si="50"/>
        <v>-</v>
      </c>
      <c r="J191" t="str">
        <f t="shared" si="51"/>
        <v/>
      </c>
      <c r="K191" t="str">
        <f t="shared" si="52"/>
        <v/>
      </c>
      <c r="L191" t="str">
        <f t="shared" si="53"/>
        <v/>
      </c>
      <c r="N191" t="str">
        <f t="shared" si="54"/>
        <v>+</v>
      </c>
      <c r="O191" t="str">
        <f t="shared" si="55"/>
        <v/>
      </c>
    </row>
    <row r="192" spans="1:19" hidden="1" x14ac:dyDescent="0.25">
      <c r="A192" s="2" t="s">
        <v>4</v>
      </c>
      <c r="B192" s="3" t="s">
        <v>3533</v>
      </c>
      <c r="C192" s="3" t="s">
        <v>3533</v>
      </c>
      <c r="D192" s="9" t="str">
        <f t="shared" si="56"/>
        <v>ok</v>
      </c>
      <c r="F192" t="str">
        <f t="shared" si="49"/>
        <v>scikit-learn/sklearn.linear_model._coordinate_descent/LassoCV/__init__/precomputescikit-learn/sklearn.linear_model._coordinate_descent/LassoCV/__init__/precompute</v>
      </c>
      <c r="I192" t="str">
        <f t="shared" si="50"/>
        <v>-</v>
      </c>
      <c r="J192" t="str">
        <f t="shared" si="51"/>
        <v/>
      </c>
      <c r="K192" t="str">
        <f t="shared" si="52"/>
        <v/>
      </c>
      <c r="L192" t="str">
        <f t="shared" si="53"/>
        <v/>
      </c>
      <c r="N192" t="str">
        <f t="shared" si="54"/>
        <v>+</v>
      </c>
      <c r="O192" t="str">
        <f t="shared" si="55"/>
        <v/>
      </c>
    </row>
    <row r="193" spans="1:19" hidden="1" x14ac:dyDescent="0.25">
      <c r="A193" s="2" t="s">
        <v>4</v>
      </c>
      <c r="B193" s="3" t="s">
        <v>4963</v>
      </c>
      <c r="C193" s="3" t="s">
        <v>4963</v>
      </c>
      <c r="D193" s="9" t="str">
        <f t="shared" si="56"/>
        <v>ok</v>
      </c>
      <c r="F193" t="str">
        <f t="shared" si="49"/>
        <v>scikit-learn/sklearn.linear_model._coordinate_descent/LassoCV/__init__/random_statescikit-learn/sklearn.linear_model._coordinate_descent/LassoCV/__init__/random_state</v>
      </c>
      <c r="I193" t="str">
        <f t="shared" si="50"/>
        <v>-</v>
      </c>
      <c r="J193" t="str">
        <f t="shared" si="51"/>
        <v/>
      </c>
      <c r="K193" t="str">
        <f t="shared" si="52"/>
        <v/>
      </c>
      <c r="L193" t="str">
        <f t="shared" si="53"/>
        <v/>
      </c>
      <c r="N193" t="str">
        <f t="shared" si="54"/>
        <v>+</v>
      </c>
      <c r="O193" t="str">
        <f t="shared" si="55"/>
        <v/>
      </c>
    </row>
    <row r="194" spans="1:19" hidden="1" x14ac:dyDescent="0.25">
      <c r="A194" s="2" t="s">
        <v>4</v>
      </c>
      <c r="B194" s="3" t="s">
        <v>4964</v>
      </c>
      <c r="C194" s="3" t="s">
        <v>4964</v>
      </c>
      <c r="D194" s="9" t="str">
        <f t="shared" si="56"/>
        <v>ok</v>
      </c>
      <c r="F194" t="str">
        <f t="shared" si="49"/>
        <v>scikit-learn/sklearn.linear_model._coordinate_descent/LassoCV/__init__/selectionscikit-learn/sklearn.linear_model._coordinate_descent/LassoCV/__init__/selection</v>
      </c>
      <c r="I194" t="str">
        <f t="shared" si="50"/>
        <v>-</v>
      </c>
      <c r="J194" t="str">
        <f t="shared" si="51"/>
        <v/>
      </c>
      <c r="K194" t="str">
        <f t="shared" si="52"/>
        <v/>
      </c>
      <c r="L194" t="str">
        <f t="shared" si="53"/>
        <v/>
      </c>
      <c r="N194" t="str">
        <f t="shared" si="54"/>
        <v>+</v>
      </c>
      <c r="O194" t="str">
        <f t="shared" si="55"/>
        <v/>
      </c>
    </row>
    <row r="195" spans="1:19" hidden="1" x14ac:dyDescent="0.25">
      <c r="A195" s="2" t="s">
        <v>4</v>
      </c>
      <c r="B195" s="3" t="s">
        <v>4952</v>
      </c>
      <c r="C195" s="3" t="s">
        <v>4952</v>
      </c>
      <c r="D195" s="9" t="str">
        <f t="shared" si="56"/>
        <v>ok</v>
      </c>
      <c r="F195" t="str">
        <f t="shared" si="49"/>
        <v>scikit-learn/sklearn.linear_model._coordinate_descent/LassoCV/__init__/selfscikit-learn/sklearn.linear_model._coordinate_descent/LassoCV/__init__/self</v>
      </c>
      <c r="I195" t="str">
        <f t="shared" si="50"/>
        <v>-</v>
      </c>
      <c r="J195" t="str">
        <f t="shared" si="51"/>
        <v/>
      </c>
      <c r="K195" t="str">
        <f t="shared" si="52"/>
        <v/>
      </c>
      <c r="L195" t="str">
        <f t="shared" si="53"/>
        <v/>
      </c>
      <c r="N195" t="str">
        <f t="shared" si="54"/>
        <v>+</v>
      </c>
      <c r="O195" t="str">
        <f t="shared" si="55"/>
        <v/>
      </c>
    </row>
    <row r="196" spans="1:19" hidden="1" x14ac:dyDescent="0.25">
      <c r="A196" s="2" t="s">
        <v>4</v>
      </c>
      <c r="B196" s="3" t="s">
        <v>4957</v>
      </c>
      <c r="C196" s="3" t="s">
        <v>4957</v>
      </c>
      <c r="D196" s="9" t="str">
        <f t="shared" si="56"/>
        <v>ok</v>
      </c>
      <c r="F196" t="str">
        <f t="shared" si="49"/>
        <v>scikit-learn/sklearn.linear_model._coordinate_descent/LassoCV/__init__/tolscikit-learn/sklearn.linear_model._coordinate_descent/LassoCV/__init__/tol</v>
      </c>
      <c r="I196" t="str">
        <f t="shared" si="50"/>
        <v>-</v>
      </c>
      <c r="J196" t="str">
        <f t="shared" si="51"/>
        <v/>
      </c>
      <c r="K196" t="str">
        <f t="shared" si="52"/>
        <v/>
      </c>
      <c r="L196" t="str">
        <f t="shared" si="53"/>
        <v/>
      </c>
      <c r="N196" t="str">
        <f t="shared" si="54"/>
        <v>+</v>
      </c>
      <c r="O196" t="str">
        <f t="shared" si="55"/>
        <v/>
      </c>
    </row>
    <row r="197" spans="1:19" hidden="1" x14ac:dyDescent="0.25">
      <c r="A197" s="2" t="s">
        <v>4</v>
      </c>
      <c r="B197" s="3" t="s">
        <v>4960</v>
      </c>
      <c r="C197" s="3" t="s">
        <v>4960</v>
      </c>
      <c r="D197" s="9" t="str">
        <f t="shared" si="56"/>
        <v>ok</v>
      </c>
      <c r="F197" t="str">
        <f t="shared" si="49"/>
        <v>scikit-learn/sklearn.linear_model._coordinate_descent/LassoCV/__init__/verbosescikit-learn/sklearn.linear_model._coordinate_descent/LassoCV/__init__/verbose</v>
      </c>
      <c r="I197" t="str">
        <f t="shared" si="50"/>
        <v>-</v>
      </c>
      <c r="J197" t="str">
        <f t="shared" si="51"/>
        <v/>
      </c>
      <c r="K197" t="str">
        <f t="shared" si="52"/>
        <v/>
      </c>
      <c r="L197" t="str">
        <f t="shared" si="53"/>
        <v/>
      </c>
      <c r="N197" t="str">
        <f t="shared" si="54"/>
        <v>+</v>
      </c>
      <c r="O197" t="str">
        <f t="shared" si="55"/>
        <v/>
      </c>
    </row>
    <row r="198" spans="1:19" hidden="1" x14ac:dyDescent="0.25">
      <c r="A198" s="2" t="s">
        <v>297</v>
      </c>
      <c r="B198" s="3" t="s">
        <v>366</v>
      </c>
      <c r="C198" s="2"/>
      <c r="D198" s="9" t="str">
        <f t="shared" si="56"/>
        <v>-</v>
      </c>
      <c r="F198" t="str">
        <f t="shared" si="49"/>
        <v>scikit-learn/sklearn.linear_model._coordinate_descent/MultiTaskElasticNet</v>
      </c>
      <c r="I198" t="str">
        <f t="shared" si="50"/>
        <v>+</v>
      </c>
      <c r="J198" t="str">
        <f t="shared" si="51"/>
        <v/>
      </c>
      <c r="K198" t="str">
        <f t="shared" si="52"/>
        <v>+</v>
      </c>
      <c r="L198" t="str">
        <f t="shared" si="53"/>
        <v/>
      </c>
      <c r="N198" t="str">
        <f t="shared" si="54"/>
        <v/>
      </c>
      <c r="O198" t="str">
        <f t="shared" si="55"/>
        <v/>
      </c>
      <c r="P198" s="16" t="str">
        <f>IF(AND(K198="+",C198&lt;&gt;""),"+","")</f>
        <v/>
      </c>
      <c r="Q198" s="16" t="str">
        <f>IF(AND(I198="-",NOT(D198="ok")),LEN(B198)-LEN(SUBSTITUTE(B198,",",""))+"1","")</f>
        <v/>
      </c>
      <c r="R198" s="16" t="str">
        <f>IF(AND(I198="-",NOT(D198="ok")),LEN(C198)-LEN(SUBSTITUTE(C198,",",""))+"1","")</f>
        <v/>
      </c>
      <c r="S198" s="16"/>
    </row>
    <row r="199" spans="1:19" hidden="1" x14ac:dyDescent="0.25">
      <c r="A199" s="2" t="s">
        <v>297</v>
      </c>
      <c r="B199" s="2"/>
      <c r="C199" s="3" t="s">
        <v>366</v>
      </c>
      <c r="D199" s="9" t="str">
        <f t="shared" si="56"/>
        <v>-</v>
      </c>
      <c r="F199" t="str">
        <f t="shared" si="49"/>
        <v>scikit-learn/sklearn.linear_model._coordinate_descent/MultiTaskElasticNet</v>
      </c>
      <c r="I199" t="str">
        <f t="shared" si="50"/>
        <v>+</v>
      </c>
      <c r="J199" t="str">
        <f t="shared" si="51"/>
        <v/>
      </c>
      <c r="K199" t="str">
        <f t="shared" si="52"/>
        <v>+</v>
      </c>
      <c r="L199" t="str">
        <f t="shared" si="53"/>
        <v/>
      </c>
      <c r="N199" t="str">
        <f t="shared" si="54"/>
        <v/>
      </c>
      <c r="O199" t="str">
        <f t="shared" si="55"/>
        <v/>
      </c>
      <c r="P199" s="16" t="str">
        <f>IF(AND(K199="+",C199&lt;&gt;""),"+","")</f>
        <v>+</v>
      </c>
      <c r="Q199" s="16" t="str">
        <f>IF(AND(I199="-",NOT(D199="ok")),LEN(B199)-LEN(SUBSTITUTE(B199,",",""))+"1","")</f>
        <v/>
      </c>
      <c r="R199" s="16" t="str">
        <f>IF(AND(I199="-",NOT(D199="ok")),LEN(C199)-LEN(SUBSTITUTE(C199,",",""))+"1","")</f>
        <v/>
      </c>
      <c r="S199" s="16"/>
    </row>
    <row r="200" spans="1:19" hidden="1" x14ac:dyDescent="0.25">
      <c r="A200" s="2" t="s">
        <v>297</v>
      </c>
      <c r="B200" s="3" t="s">
        <v>2864</v>
      </c>
      <c r="C200" s="2"/>
      <c r="D200" s="9" t="str">
        <f t="shared" si="56"/>
        <v>-</v>
      </c>
      <c r="F200" t="str">
        <f t="shared" si="49"/>
        <v>scikit-learn/sklearn.linear_model._coordinate_descent/MultiTaskElasticNet/__init__</v>
      </c>
      <c r="I200" t="str">
        <f t="shared" si="50"/>
        <v>+</v>
      </c>
      <c r="J200" t="str">
        <f t="shared" si="51"/>
        <v/>
      </c>
      <c r="K200" t="str">
        <f t="shared" si="52"/>
        <v>+</v>
      </c>
      <c r="L200" t="str">
        <f t="shared" si="53"/>
        <v/>
      </c>
      <c r="N200" t="str">
        <f t="shared" si="54"/>
        <v/>
      </c>
      <c r="O200" t="str">
        <f t="shared" si="55"/>
        <v/>
      </c>
      <c r="P200" s="16" t="str">
        <f>IF(AND(K200="+",C200&lt;&gt;""),"+","")</f>
        <v/>
      </c>
      <c r="Q200" s="16" t="str">
        <f>IF(AND(I200="-",NOT(D200="ok")),LEN(B200)-LEN(SUBSTITUTE(B200,",",""))+"1","")</f>
        <v/>
      </c>
      <c r="R200" s="16" t="str">
        <f>IF(AND(I200="-",NOT(D200="ok")),LEN(C200)-LEN(SUBSTITUTE(C200,",",""))+"1","")</f>
        <v/>
      </c>
      <c r="S200" s="16"/>
    </row>
    <row r="201" spans="1:19" hidden="1" x14ac:dyDescent="0.25">
      <c r="A201" s="2" t="s">
        <v>297</v>
      </c>
      <c r="B201" s="2"/>
      <c r="C201" s="3" t="s">
        <v>2864</v>
      </c>
      <c r="D201" s="9" t="str">
        <f t="shared" si="56"/>
        <v>-</v>
      </c>
      <c r="F201" t="str">
        <f t="shared" si="49"/>
        <v>scikit-learn/sklearn.linear_model._coordinate_descent/MultiTaskElasticNet/__init__</v>
      </c>
      <c r="I201" t="str">
        <f t="shared" si="50"/>
        <v>+</v>
      </c>
      <c r="J201" t="str">
        <f t="shared" si="51"/>
        <v/>
      </c>
      <c r="K201" t="str">
        <f t="shared" si="52"/>
        <v>+</v>
      </c>
      <c r="L201" t="str">
        <f t="shared" si="53"/>
        <v/>
      </c>
      <c r="N201" t="str">
        <f t="shared" si="54"/>
        <v/>
      </c>
      <c r="O201" t="str">
        <f t="shared" si="55"/>
        <v/>
      </c>
      <c r="P201" s="16" t="str">
        <f>IF(AND(K201="+",C201&lt;&gt;""),"+","")</f>
        <v>+</v>
      </c>
      <c r="Q201" s="16" t="str">
        <f>IF(AND(I201="-",NOT(D201="ok")),LEN(B201)-LEN(SUBSTITUTE(B201,",",""))+"1","")</f>
        <v/>
      </c>
      <c r="R201" s="16" t="str">
        <f>IF(AND(I201="-",NOT(D201="ok")),LEN(C201)-LEN(SUBSTITUTE(C201,",",""))+"1","")</f>
        <v/>
      </c>
      <c r="S201" s="16"/>
    </row>
    <row r="202" spans="1:19" hidden="1" x14ac:dyDescent="0.25">
      <c r="A202" s="2" t="s">
        <v>4</v>
      </c>
      <c r="B202" s="3" t="s">
        <v>4966</v>
      </c>
      <c r="C202" s="3" t="s">
        <v>4966</v>
      </c>
      <c r="D202" s="9" t="str">
        <f t="shared" si="56"/>
        <v>ok</v>
      </c>
      <c r="F202" t="str">
        <f t="shared" si="49"/>
        <v>scikit-learn/sklearn.linear_model._coordinate_descent/MultiTaskElasticNet/__init__/alphascikit-learn/sklearn.linear_model._coordinate_descent/MultiTaskElasticNet/__init__/alpha</v>
      </c>
      <c r="I202" t="str">
        <f t="shared" si="50"/>
        <v>-</v>
      </c>
      <c r="J202" t="str">
        <f t="shared" si="51"/>
        <v/>
      </c>
      <c r="K202" t="str">
        <f t="shared" si="52"/>
        <v/>
      </c>
      <c r="L202" t="str">
        <f t="shared" si="53"/>
        <v/>
      </c>
      <c r="N202" t="str">
        <f t="shared" si="54"/>
        <v>+</v>
      </c>
      <c r="O202" t="str">
        <f t="shared" si="55"/>
        <v/>
      </c>
    </row>
    <row r="203" spans="1:19" hidden="1" x14ac:dyDescent="0.25">
      <c r="A203" s="2" t="s">
        <v>4</v>
      </c>
      <c r="B203" s="3" t="s">
        <v>4969</v>
      </c>
      <c r="C203" s="3" t="s">
        <v>4969</v>
      </c>
      <c r="D203" s="9" t="str">
        <f t="shared" si="56"/>
        <v>ok</v>
      </c>
      <c r="F203" t="str">
        <f t="shared" si="49"/>
        <v>scikit-learn/sklearn.linear_model._coordinate_descent/MultiTaskElasticNet/__init__/copy_Xscikit-learn/sklearn.linear_model._coordinate_descent/MultiTaskElasticNet/__init__/copy_X</v>
      </c>
      <c r="I203" t="str">
        <f t="shared" si="50"/>
        <v>-</v>
      </c>
      <c r="J203" t="str">
        <f t="shared" si="51"/>
        <v/>
      </c>
      <c r="K203" t="str">
        <f t="shared" si="52"/>
        <v/>
      </c>
      <c r="L203" t="str">
        <f t="shared" si="53"/>
        <v/>
      </c>
      <c r="N203" t="str">
        <f t="shared" si="54"/>
        <v>+</v>
      </c>
      <c r="O203" t="str">
        <f t="shared" si="55"/>
        <v/>
      </c>
    </row>
    <row r="204" spans="1:19" hidden="1" x14ac:dyDescent="0.25">
      <c r="A204" s="2" t="s">
        <v>4</v>
      </c>
      <c r="B204" s="3" t="s">
        <v>4968</v>
      </c>
      <c r="C204" s="3" t="s">
        <v>4968</v>
      </c>
      <c r="D204" s="9" t="str">
        <f t="shared" si="56"/>
        <v>ok</v>
      </c>
      <c r="F204" t="str">
        <f t="shared" si="49"/>
        <v>scikit-learn/sklearn.linear_model._coordinate_descent/MultiTaskElasticNet/__init__/fit_interceptscikit-learn/sklearn.linear_model._coordinate_descent/MultiTaskElasticNet/__init__/fit_intercept</v>
      </c>
      <c r="I204" t="str">
        <f t="shared" si="50"/>
        <v>-</v>
      </c>
      <c r="J204" t="str">
        <f t="shared" si="51"/>
        <v/>
      </c>
      <c r="K204" t="str">
        <f t="shared" si="52"/>
        <v/>
      </c>
      <c r="L204" t="str">
        <f t="shared" si="53"/>
        <v/>
      </c>
      <c r="N204" t="str">
        <f t="shared" si="54"/>
        <v>+</v>
      </c>
      <c r="O204" t="str">
        <f t="shared" si="55"/>
        <v/>
      </c>
    </row>
    <row r="205" spans="1:19" hidden="1" x14ac:dyDescent="0.25">
      <c r="A205" s="2" t="s">
        <v>4</v>
      </c>
      <c r="B205" s="3" t="s">
        <v>4967</v>
      </c>
      <c r="C205" s="3" t="s">
        <v>4967</v>
      </c>
      <c r="D205" s="9" t="str">
        <f t="shared" si="56"/>
        <v>ok</v>
      </c>
      <c r="F205" t="str">
        <f t="shared" si="49"/>
        <v>scikit-learn/sklearn.linear_model._coordinate_descent/MultiTaskElasticNet/__init__/l1_ratioscikit-learn/sklearn.linear_model._coordinate_descent/MultiTaskElasticNet/__init__/l1_ratio</v>
      </c>
      <c r="I205" t="str">
        <f t="shared" si="50"/>
        <v>-</v>
      </c>
      <c r="J205" t="str">
        <f t="shared" si="51"/>
        <v/>
      </c>
      <c r="K205" t="str">
        <f t="shared" si="52"/>
        <v/>
      </c>
      <c r="L205" t="str">
        <f t="shared" si="53"/>
        <v/>
      </c>
      <c r="N205" t="str">
        <f t="shared" si="54"/>
        <v>+</v>
      </c>
      <c r="O205" t="str">
        <f t="shared" si="55"/>
        <v/>
      </c>
    </row>
    <row r="206" spans="1:19" hidden="1" x14ac:dyDescent="0.25">
      <c r="A206" s="2" t="s">
        <v>4</v>
      </c>
      <c r="B206" s="3" t="s">
        <v>4970</v>
      </c>
      <c r="C206" s="3" t="s">
        <v>4970</v>
      </c>
      <c r="D206" s="9" t="str">
        <f t="shared" si="56"/>
        <v>ok</v>
      </c>
      <c r="F206" t="str">
        <f t="shared" si="49"/>
        <v>scikit-learn/sklearn.linear_model._coordinate_descent/MultiTaskElasticNet/__init__/max_iterscikit-learn/sklearn.linear_model._coordinate_descent/MultiTaskElasticNet/__init__/max_iter</v>
      </c>
      <c r="I206" t="str">
        <f t="shared" si="50"/>
        <v>-</v>
      </c>
      <c r="J206" t="str">
        <f t="shared" si="51"/>
        <v/>
      </c>
      <c r="K206" t="str">
        <f t="shared" si="52"/>
        <v/>
      </c>
      <c r="L206" t="str">
        <f t="shared" si="53"/>
        <v/>
      </c>
      <c r="N206" t="str">
        <f t="shared" si="54"/>
        <v>+</v>
      </c>
      <c r="O206" t="str">
        <f t="shared" si="55"/>
        <v/>
      </c>
    </row>
    <row r="207" spans="1:19" hidden="1" x14ac:dyDescent="0.25">
      <c r="A207" s="2" t="s">
        <v>297</v>
      </c>
      <c r="B207" s="3" t="s">
        <v>7054</v>
      </c>
      <c r="C207" s="2"/>
      <c r="D207" s="9" t="s">
        <v>3324</v>
      </c>
      <c r="E207" t="s">
        <v>8074</v>
      </c>
      <c r="F207" t="str">
        <f t="shared" si="49"/>
        <v>scikit-learn/sklearn.linear_model._coordinate_descent/MultiTaskElasticNet/__init__/normalize</v>
      </c>
      <c r="I207" t="str">
        <f t="shared" si="50"/>
        <v>+</v>
      </c>
      <c r="J207" t="str">
        <f t="shared" si="51"/>
        <v/>
      </c>
      <c r="K207" t="str">
        <f t="shared" si="52"/>
        <v/>
      </c>
      <c r="L207" t="str">
        <f t="shared" si="53"/>
        <v/>
      </c>
      <c r="N207" t="str">
        <f t="shared" si="54"/>
        <v/>
      </c>
      <c r="O207" t="str">
        <f t="shared" si="55"/>
        <v>+</v>
      </c>
    </row>
    <row r="208" spans="1:19" ht="30" hidden="1" x14ac:dyDescent="0.25">
      <c r="A208" s="2" t="s">
        <v>4</v>
      </c>
      <c r="B208" s="3" t="s">
        <v>4973</v>
      </c>
      <c r="C208" s="3" t="s">
        <v>4973</v>
      </c>
      <c r="D208" s="9" t="str">
        <f t="shared" ref="D208:D228" si="57">IF(B208=C208,"ok","-")</f>
        <v>ok</v>
      </c>
      <c r="F208" t="str">
        <f t="shared" si="49"/>
        <v>scikit-learn/sklearn.linear_model._coordinate_descent/MultiTaskElasticNet/__init__/random_statescikit-learn/sklearn.linear_model._coordinate_descent/MultiTaskElasticNet/__init__/random_state</v>
      </c>
      <c r="I208" t="str">
        <f t="shared" si="50"/>
        <v>-</v>
      </c>
      <c r="J208" t="str">
        <f t="shared" si="51"/>
        <v/>
      </c>
      <c r="K208" t="str">
        <f t="shared" si="52"/>
        <v/>
      </c>
      <c r="L208" t="str">
        <f t="shared" si="53"/>
        <v/>
      </c>
      <c r="N208" t="str">
        <f t="shared" si="54"/>
        <v>+</v>
      </c>
      <c r="O208" t="str">
        <f t="shared" si="55"/>
        <v/>
      </c>
    </row>
    <row r="209" spans="1:19" hidden="1" x14ac:dyDescent="0.25">
      <c r="A209" s="2" t="s">
        <v>4</v>
      </c>
      <c r="B209" s="3" t="s">
        <v>4974</v>
      </c>
      <c r="C209" s="3" t="s">
        <v>4974</v>
      </c>
      <c r="D209" s="9" t="str">
        <f t="shared" si="57"/>
        <v>ok</v>
      </c>
      <c r="F209" t="str">
        <f t="shared" si="49"/>
        <v>scikit-learn/sklearn.linear_model._coordinate_descent/MultiTaskElasticNet/__init__/selectionscikit-learn/sklearn.linear_model._coordinate_descent/MultiTaskElasticNet/__init__/selection</v>
      </c>
      <c r="I209" t="str">
        <f t="shared" si="50"/>
        <v>-</v>
      </c>
      <c r="J209" t="str">
        <f t="shared" si="51"/>
        <v/>
      </c>
      <c r="K209" t="str">
        <f t="shared" si="52"/>
        <v/>
      </c>
      <c r="L209" t="str">
        <f t="shared" si="53"/>
        <v/>
      </c>
      <c r="N209" t="str">
        <f t="shared" si="54"/>
        <v>+</v>
      </c>
      <c r="O209" t="str">
        <f t="shared" si="55"/>
        <v/>
      </c>
    </row>
    <row r="210" spans="1:19" hidden="1" x14ac:dyDescent="0.25">
      <c r="A210" s="2" t="s">
        <v>4</v>
      </c>
      <c r="B210" s="3" t="s">
        <v>4965</v>
      </c>
      <c r="C210" s="3" t="s">
        <v>4965</v>
      </c>
      <c r="D210" s="9" t="str">
        <f t="shared" si="57"/>
        <v>ok</v>
      </c>
      <c r="F210" t="str">
        <f t="shared" si="49"/>
        <v>scikit-learn/sklearn.linear_model._coordinate_descent/MultiTaskElasticNet/__init__/selfscikit-learn/sklearn.linear_model._coordinate_descent/MultiTaskElasticNet/__init__/self</v>
      </c>
      <c r="I210" t="str">
        <f t="shared" si="50"/>
        <v>-</v>
      </c>
      <c r="J210" t="str">
        <f t="shared" si="51"/>
        <v/>
      </c>
      <c r="K210" t="str">
        <f t="shared" si="52"/>
        <v/>
      </c>
      <c r="L210" t="str">
        <f t="shared" si="53"/>
        <v/>
      </c>
      <c r="N210" t="str">
        <f t="shared" si="54"/>
        <v>+</v>
      </c>
      <c r="O210" t="str">
        <f t="shared" si="55"/>
        <v/>
      </c>
    </row>
    <row r="211" spans="1:19" hidden="1" x14ac:dyDescent="0.25">
      <c r="A211" s="2" t="s">
        <v>4</v>
      </c>
      <c r="B211" s="3" t="s">
        <v>4971</v>
      </c>
      <c r="C211" s="3" t="s">
        <v>4971</v>
      </c>
      <c r="D211" s="9" t="str">
        <f t="shared" si="57"/>
        <v>ok</v>
      </c>
      <c r="F211" t="str">
        <f t="shared" ref="F211:F274" si="58">_xlfn.CONCAT(B211,C211)</f>
        <v>scikit-learn/sklearn.linear_model._coordinate_descent/MultiTaskElasticNet/__init__/tolscikit-learn/sklearn.linear_model._coordinate_descent/MultiTaskElasticNet/__init__/tol</v>
      </c>
      <c r="I211" t="str">
        <f t="shared" ref="I211:I274" si="59">IF(A211="-","+","-")</f>
        <v>-</v>
      </c>
      <c r="J211" t="str">
        <f t="shared" ref="J211:J274" si="60">IF(AND(I211="-",NOT(D211="ok")),"+","")</f>
        <v/>
      </c>
      <c r="K211" t="str">
        <f t="shared" ref="K211:K274" si="61">IF(AND(I211="+",NOT(D211="ok")),"+","")</f>
        <v/>
      </c>
      <c r="L211" t="str">
        <f t="shared" ref="L211:L274" si="62">IF(AND(I211="-",D211="?",A211&lt;$M$18),"+","")</f>
        <v/>
      </c>
      <c r="N211" t="str">
        <f t="shared" ref="N211:N274" si="63">IF(AND(D211="ok",I211="-"),"+","")</f>
        <v>+</v>
      </c>
      <c r="O211" t="str">
        <f t="shared" ref="O211:O274" si="64">IF(AND(I211="+",D211="ok"),"+","")</f>
        <v/>
      </c>
    </row>
    <row r="212" spans="1:19" hidden="1" x14ac:dyDescent="0.25">
      <c r="A212" s="2" t="s">
        <v>4</v>
      </c>
      <c r="B212" s="3" t="s">
        <v>4972</v>
      </c>
      <c r="C212" s="3" t="s">
        <v>4972</v>
      </c>
      <c r="D212" s="9" t="str">
        <f t="shared" si="57"/>
        <v>ok</v>
      </c>
      <c r="F212" t="str">
        <f t="shared" si="58"/>
        <v>scikit-learn/sklearn.linear_model._coordinate_descent/MultiTaskElasticNet/__init__/warm_startscikit-learn/sklearn.linear_model._coordinate_descent/MultiTaskElasticNet/__init__/warm_start</v>
      </c>
      <c r="I212" t="str">
        <f t="shared" si="59"/>
        <v>-</v>
      </c>
      <c r="J212" t="str">
        <f t="shared" si="60"/>
        <v/>
      </c>
      <c r="K212" t="str">
        <f t="shared" si="61"/>
        <v/>
      </c>
      <c r="L212" t="str">
        <f t="shared" si="62"/>
        <v/>
      </c>
      <c r="N212" t="str">
        <f t="shared" si="63"/>
        <v>+</v>
      </c>
      <c r="O212" t="str">
        <f t="shared" si="64"/>
        <v/>
      </c>
    </row>
    <row r="213" spans="1:19" hidden="1" x14ac:dyDescent="0.25">
      <c r="A213" s="2" t="s">
        <v>297</v>
      </c>
      <c r="B213" s="3" t="s">
        <v>2865</v>
      </c>
      <c r="C213" s="2"/>
      <c r="D213" s="9" t="str">
        <f t="shared" si="57"/>
        <v>-</v>
      </c>
      <c r="F213" t="str">
        <f t="shared" si="58"/>
        <v>scikit-learn/sklearn.linear_model._coordinate_descent/MultiTaskElasticNet/fit</v>
      </c>
      <c r="I213" t="str">
        <f t="shared" si="59"/>
        <v>+</v>
      </c>
      <c r="J213" t="str">
        <f t="shared" si="60"/>
        <v/>
      </c>
      <c r="K213" t="str">
        <f t="shared" si="61"/>
        <v>+</v>
      </c>
      <c r="L213" t="str">
        <f t="shared" si="62"/>
        <v/>
      </c>
      <c r="N213" t="str">
        <f t="shared" si="63"/>
        <v/>
      </c>
      <c r="O213" t="str">
        <f t="shared" si="64"/>
        <v/>
      </c>
      <c r="P213" s="16" t="str">
        <f>IF(AND(K213="+",C213&lt;&gt;""),"+","")</f>
        <v/>
      </c>
      <c r="Q213" s="16" t="str">
        <f>IF(AND(I213="-",NOT(D213="ok")),LEN(B213)-LEN(SUBSTITUTE(B213,",",""))+"1","")</f>
        <v/>
      </c>
      <c r="R213" s="16" t="str">
        <f>IF(AND(I213="-",NOT(D213="ok")),LEN(C213)-LEN(SUBSTITUTE(C213,",",""))+"1","")</f>
        <v/>
      </c>
      <c r="S213" s="16"/>
    </row>
    <row r="214" spans="1:19" hidden="1" x14ac:dyDescent="0.25">
      <c r="A214" s="2" t="s">
        <v>297</v>
      </c>
      <c r="B214" s="2"/>
      <c r="C214" s="3" t="s">
        <v>2865</v>
      </c>
      <c r="D214" s="9" t="str">
        <f t="shared" si="57"/>
        <v>-</v>
      </c>
      <c r="F214" t="str">
        <f t="shared" si="58"/>
        <v>scikit-learn/sklearn.linear_model._coordinate_descent/MultiTaskElasticNet/fit</v>
      </c>
      <c r="I214" t="str">
        <f t="shared" si="59"/>
        <v>+</v>
      </c>
      <c r="J214" t="str">
        <f t="shared" si="60"/>
        <v/>
      </c>
      <c r="K214" t="str">
        <f t="shared" si="61"/>
        <v>+</v>
      </c>
      <c r="L214" t="str">
        <f t="shared" si="62"/>
        <v/>
      </c>
      <c r="N214" t="str">
        <f t="shared" si="63"/>
        <v/>
      </c>
      <c r="O214" t="str">
        <f t="shared" si="64"/>
        <v/>
      </c>
      <c r="P214" s="16" t="str">
        <f>IF(AND(K214="+",C214&lt;&gt;""),"+","")</f>
        <v>+</v>
      </c>
      <c r="Q214" s="16" t="str">
        <f>IF(AND(I214="-",NOT(D214="ok")),LEN(B214)-LEN(SUBSTITUTE(B214,",",""))+"1","")</f>
        <v/>
      </c>
      <c r="R214" s="16" t="str">
        <f>IF(AND(I214="-",NOT(D214="ok")),LEN(C214)-LEN(SUBSTITUTE(C214,",",""))+"1","")</f>
        <v/>
      </c>
      <c r="S214" s="16"/>
    </row>
    <row r="215" spans="1:19" hidden="1" x14ac:dyDescent="0.25">
      <c r="A215" s="2" t="s">
        <v>4</v>
      </c>
      <c r="B215" s="3" t="s">
        <v>4975</v>
      </c>
      <c r="C215" s="3" t="s">
        <v>4975</v>
      </c>
      <c r="D215" s="9" t="str">
        <f t="shared" si="57"/>
        <v>ok</v>
      </c>
      <c r="F215" t="str">
        <f t="shared" si="58"/>
        <v>scikit-learn/sklearn.linear_model._coordinate_descent/MultiTaskElasticNet/fit/selfscikit-learn/sklearn.linear_model._coordinate_descent/MultiTaskElasticNet/fit/self</v>
      </c>
      <c r="I215" t="str">
        <f t="shared" si="59"/>
        <v>-</v>
      </c>
      <c r="J215" t="str">
        <f t="shared" si="60"/>
        <v/>
      </c>
      <c r="K215" t="str">
        <f t="shared" si="61"/>
        <v/>
      </c>
      <c r="L215" t="str">
        <f t="shared" si="62"/>
        <v/>
      </c>
      <c r="N215" t="str">
        <f t="shared" si="63"/>
        <v>+</v>
      </c>
      <c r="O215" t="str">
        <f t="shared" si="64"/>
        <v/>
      </c>
    </row>
    <row r="216" spans="1:19" hidden="1" x14ac:dyDescent="0.25">
      <c r="A216" s="2" t="s">
        <v>4</v>
      </c>
      <c r="B216" s="3" t="s">
        <v>4976</v>
      </c>
      <c r="C216" s="3" t="s">
        <v>4976</v>
      </c>
      <c r="D216" s="9" t="str">
        <f t="shared" si="57"/>
        <v>ok</v>
      </c>
      <c r="F216" t="str">
        <f t="shared" si="58"/>
        <v>scikit-learn/sklearn.linear_model._coordinate_descent/MultiTaskElasticNet/fit/Xscikit-learn/sklearn.linear_model._coordinate_descent/MultiTaskElasticNet/fit/X</v>
      </c>
      <c r="I216" t="str">
        <f t="shared" si="59"/>
        <v>-</v>
      </c>
      <c r="J216" t="str">
        <f t="shared" si="60"/>
        <v/>
      </c>
      <c r="K216" t="str">
        <f t="shared" si="61"/>
        <v/>
      </c>
      <c r="L216" t="str">
        <f t="shared" si="62"/>
        <v/>
      </c>
      <c r="N216" t="str">
        <f t="shared" si="63"/>
        <v>+</v>
      </c>
      <c r="O216" t="str">
        <f t="shared" si="64"/>
        <v/>
      </c>
    </row>
    <row r="217" spans="1:19" hidden="1" x14ac:dyDescent="0.25">
      <c r="A217" s="2" t="s">
        <v>2509</v>
      </c>
      <c r="B217" s="3" t="s">
        <v>6702</v>
      </c>
      <c r="C217" s="3" t="s">
        <v>6702</v>
      </c>
      <c r="D217" s="9" t="str">
        <f t="shared" si="57"/>
        <v>ok</v>
      </c>
      <c r="F217" t="str">
        <f t="shared" si="58"/>
        <v>scikit-learn/sklearn.linear_model._coordinate_descent/MultiTaskElasticNet/fit/yscikit-learn/sklearn.linear_model._coordinate_descent/MultiTaskElasticNet/fit/y</v>
      </c>
      <c r="I217" t="str">
        <f t="shared" si="59"/>
        <v>-</v>
      </c>
      <c r="J217" t="str">
        <f t="shared" si="60"/>
        <v/>
      </c>
      <c r="K217" t="str">
        <f t="shared" si="61"/>
        <v/>
      </c>
      <c r="L217" t="str">
        <f t="shared" si="62"/>
        <v/>
      </c>
      <c r="N217" t="str">
        <f t="shared" si="63"/>
        <v>+</v>
      </c>
      <c r="O217" t="str">
        <f t="shared" si="64"/>
        <v/>
      </c>
    </row>
    <row r="218" spans="1:19" hidden="1" x14ac:dyDescent="0.25">
      <c r="A218" s="2" t="s">
        <v>297</v>
      </c>
      <c r="B218" s="3" t="s">
        <v>2866</v>
      </c>
      <c r="C218" s="2"/>
      <c r="D218" s="9" t="str">
        <f t="shared" si="57"/>
        <v>-</v>
      </c>
      <c r="F218" t="str">
        <f t="shared" si="58"/>
        <v>scikit-learn/sklearn.linear_model._coordinate_descent/MultiTaskElasticNetCV/__init__</v>
      </c>
      <c r="I218" t="str">
        <f t="shared" si="59"/>
        <v>+</v>
      </c>
      <c r="J218" t="str">
        <f t="shared" si="60"/>
        <v/>
      </c>
      <c r="K218" t="str">
        <f t="shared" si="61"/>
        <v>+</v>
      </c>
      <c r="L218" t="str">
        <f t="shared" si="62"/>
        <v/>
      </c>
      <c r="N218" t="str">
        <f t="shared" si="63"/>
        <v/>
      </c>
      <c r="O218" t="str">
        <f t="shared" si="64"/>
        <v/>
      </c>
      <c r="P218" s="16" t="str">
        <f>IF(AND(K218="+",C218&lt;&gt;""),"+","")</f>
        <v/>
      </c>
      <c r="Q218" s="16" t="str">
        <f>IF(AND(I218="-",NOT(D218="ok")),LEN(B218)-LEN(SUBSTITUTE(B218,",",""))+"1","")</f>
        <v/>
      </c>
      <c r="R218" s="16" t="str">
        <f>IF(AND(I218="-",NOT(D218="ok")),LEN(C218)-LEN(SUBSTITUTE(C218,",",""))+"1","")</f>
        <v/>
      </c>
      <c r="S218" s="16"/>
    </row>
    <row r="219" spans="1:19" hidden="1" x14ac:dyDescent="0.25">
      <c r="A219" s="2" t="s">
        <v>297</v>
      </c>
      <c r="B219" s="2"/>
      <c r="C219" s="3" t="s">
        <v>2866</v>
      </c>
      <c r="D219" s="9" t="str">
        <f t="shared" si="57"/>
        <v>-</v>
      </c>
      <c r="F219" t="str">
        <f t="shared" si="58"/>
        <v>scikit-learn/sklearn.linear_model._coordinate_descent/MultiTaskElasticNetCV/__init__</v>
      </c>
      <c r="I219" t="str">
        <f t="shared" si="59"/>
        <v>+</v>
      </c>
      <c r="J219" t="str">
        <f t="shared" si="60"/>
        <v/>
      </c>
      <c r="K219" t="str">
        <f t="shared" si="61"/>
        <v>+</v>
      </c>
      <c r="L219" t="str">
        <f t="shared" si="62"/>
        <v/>
      </c>
      <c r="N219" t="str">
        <f t="shared" si="63"/>
        <v/>
      </c>
      <c r="O219" t="str">
        <f t="shared" si="64"/>
        <v/>
      </c>
      <c r="P219" s="16" t="str">
        <f>IF(AND(K219="+",C219&lt;&gt;""),"+","")</f>
        <v>+</v>
      </c>
      <c r="Q219" s="16" t="str">
        <f>IF(AND(I219="-",NOT(D219="ok")),LEN(B219)-LEN(SUBSTITUTE(B219,",",""))+"1","")</f>
        <v/>
      </c>
      <c r="R219" s="16" t="str">
        <f>IF(AND(I219="-",NOT(D219="ok")),LEN(C219)-LEN(SUBSTITUTE(C219,",",""))+"1","")</f>
        <v/>
      </c>
      <c r="S219" s="16"/>
    </row>
    <row r="220" spans="1:19" hidden="1" x14ac:dyDescent="0.25">
      <c r="A220" s="2" t="s">
        <v>4</v>
      </c>
      <c r="B220" s="3" t="s">
        <v>4980</v>
      </c>
      <c r="C220" s="3" t="s">
        <v>4980</v>
      </c>
      <c r="D220" s="9" t="str">
        <f t="shared" si="57"/>
        <v>ok</v>
      </c>
      <c r="F220" t="str">
        <f t="shared" si="58"/>
        <v>scikit-learn/sklearn.linear_model._coordinate_descent/MultiTaskElasticNetCV/__init__/alphasscikit-learn/sklearn.linear_model._coordinate_descent/MultiTaskElasticNetCV/__init__/alphas</v>
      </c>
      <c r="I220" t="str">
        <f t="shared" si="59"/>
        <v>-</v>
      </c>
      <c r="J220" t="str">
        <f t="shared" si="60"/>
        <v/>
      </c>
      <c r="K220" t="str">
        <f t="shared" si="61"/>
        <v/>
      </c>
      <c r="L220" t="str">
        <f t="shared" si="62"/>
        <v/>
      </c>
      <c r="N220" t="str">
        <f t="shared" si="63"/>
        <v>+</v>
      </c>
      <c r="O220" t="str">
        <f t="shared" si="64"/>
        <v/>
      </c>
    </row>
    <row r="221" spans="1:19" hidden="1" x14ac:dyDescent="0.25">
      <c r="A221" s="2" t="s">
        <v>4</v>
      </c>
      <c r="B221" s="3" t="s">
        <v>4985</v>
      </c>
      <c r="C221" s="3" t="s">
        <v>4985</v>
      </c>
      <c r="D221" s="9" t="str">
        <f t="shared" si="57"/>
        <v>ok</v>
      </c>
      <c r="F221" t="str">
        <f t="shared" si="58"/>
        <v>scikit-learn/sklearn.linear_model._coordinate_descent/MultiTaskElasticNetCV/__init__/copy_Xscikit-learn/sklearn.linear_model._coordinate_descent/MultiTaskElasticNetCV/__init__/copy_X</v>
      </c>
      <c r="I221" t="str">
        <f t="shared" si="59"/>
        <v>-</v>
      </c>
      <c r="J221" t="str">
        <f t="shared" si="60"/>
        <v/>
      </c>
      <c r="K221" t="str">
        <f t="shared" si="61"/>
        <v/>
      </c>
      <c r="L221" t="str">
        <f t="shared" si="62"/>
        <v/>
      </c>
      <c r="N221" t="str">
        <f t="shared" si="63"/>
        <v>+</v>
      </c>
      <c r="O221" t="str">
        <f t="shared" si="64"/>
        <v/>
      </c>
    </row>
    <row r="222" spans="1:19" hidden="1" x14ac:dyDescent="0.25">
      <c r="A222" s="2" t="s">
        <v>4</v>
      </c>
      <c r="B222" s="3" t="s">
        <v>4984</v>
      </c>
      <c r="C222" s="3" t="s">
        <v>4984</v>
      </c>
      <c r="D222" s="9" t="str">
        <f t="shared" si="57"/>
        <v>ok</v>
      </c>
      <c r="F222" t="str">
        <f t="shared" si="58"/>
        <v>scikit-learn/sklearn.linear_model._coordinate_descent/MultiTaskElasticNetCV/__init__/cvscikit-learn/sklearn.linear_model._coordinate_descent/MultiTaskElasticNetCV/__init__/cv</v>
      </c>
      <c r="I222" t="str">
        <f t="shared" si="59"/>
        <v>-</v>
      </c>
      <c r="J222" t="str">
        <f t="shared" si="60"/>
        <v/>
      </c>
      <c r="K222" t="str">
        <f t="shared" si="61"/>
        <v/>
      </c>
      <c r="L222" t="str">
        <f t="shared" si="62"/>
        <v/>
      </c>
      <c r="N222" t="str">
        <f t="shared" si="63"/>
        <v>+</v>
      </c>
      <c r="O222" t="str">
        <f t="shared" si="64"/>
        <v/>
      </c>
    </row>
    <row r="223" spans="1:19" hidden="1" x14ac:dyDescent="0.25">
      <c r="A223" s="2" t="s">
        <v>4</v>
      </c>
      <c r="B223" s="3" t="s">
        <v>4978</v>
      </c>
      <c r="C223" s="3" t="s">
        <v>4978</v>
      </c>
      <c r="D223" s="9" t="str">
        <f t="shared" si="57"/>
        <v>ok</v>
      </c>
      <c r="F223" t="str">
        <f t="shared" si="58"/>
        <v>scikit-learn/sklearn.linear_model._coordinate_descent/MultiTaskElasticNetCV/__init__/epsscikit-learn/sklearn.linear_model._coordinate_descent/MultiTaskElasticNetCV/__init__/eps</v>
      </c>
      <c r="I223" t="str">
        <f t="shared" si="59"/>
        <v>-</v>
      </c>
      <c r="J223" t="str">
        <f t="shared" si="60"/>
        <v/>
      </c>
      <c r="K223" t="str">
        <f t="shared" si="61"/>
        <v/>
      </c>
      <c r="L223" t="str">
        <f t="shared" si="62"/>
        <v/>
      </c>
      <c r="N223" t="str">
        <f t="shared" si="63"/>
        <v>+</v>
      </c>
      <c r="O223" t="str">
        <f t="shared" si="64"/>
        <v/>
      </c>
    </row>
    <row r="224" spans="1:19" ht="30" hidden="1" x14ac:dyDescent="0.25">
      <c r="A224" s="2" t="s">
        <v>4</v>
      </c>
      <c r="B224" s="3" t="s">
        <v>4981</v>
      </c>
      <c r="C224" s="3" t="s">
        <v>4981</v>
      </c>
      <c r="D224" s="9" t="str">
        <f t="shared" si="57"/>
        <v>ok</v>
      </c>
      <c r="F224" t="str">
        <f t="shared" si="58"/>
        <v>scikit-learn/sklearn.linear_model._coordinate_descent/MultiTaskElasticNetCV/__init__/fit_interceptscikit-learn/sklearn.linear_model._coordinate_descent/MultiTaskElasticNetCV/__init__/fit_intercept</v>
      </c>
      <c r="I224" t="str">
        <f t="shared" si="59"/>
        <v>-</v>
      </c>
      <c r="J224" t="str">
        <f t="shared" si="60"/>
        <v/>
      </c>
      <c r="K224" t="str">
        <f t="shared" si="61"/>
        <v/>
      </c>
      <c r="L224" t="str">
        <f t="shared" si="62"/>
        <v/>
      </c>
      <c r="N224" t="str">
        <f t="shared" si="63"/>
        <v>+</v>
      </c>
      <c r="O224" t="str">
        <f t="shared" si="64"/>
        <v/>
      </c>
    </row>
    <row r="225" spans="1:19" hidden="1" x14ac:dyDescent="0.25">
      <c r="A225" s="2" t="s">
        <v>6194</v>
      </c>
      <c r="B225" s="3" t="s">
        <v>6196</v>
      </c>
      <c r="C225" s="3" t="s">
        <v>6196</v>
      </c>
      <c r="D225" s="9" t="str">
        <f t="shared" si="57"/>
        <v>ok</v>
      </c>
      <c r="F225" t="str">
        <f t="shared" si="58"/>
        <v>scikit-learn/sklearn.linear_model._coordinate_descent/MultiTaskElasticNetCV/__init__/l1_ratioscikit-learn/sklearn.linear_model._coordinate_descent/MultiTaskElasticNetCV/__init__/l1_ratio</v>
      </c>
      <c r="I225" t="str">
        <f t="shared" si="59"/>
        <v>-</v>
      </c>
      <c r="J225" t="str">
        <f t="shared" si="60"/>
        <v/>
      </c>
      <c r="K225" t="str">
        <f t="shared" si="61"/>
        <v/>
      </c>
      <c r="L225" t="str">
        <f t="shared" si="62"/>
        <v/>
      </c>
      <c r="N225" t="str">
        <f t="shared" si="63"/>
        <v>+</v>
      </c>
      <c r="O225" t="str">
        <f t="shared" si="64"/>
        <v/>
      </c>
    </row>
    <row r="226" spans="1:19" hidden="1" x14ac:dyDescent="0.25">
      <c r="A226" s="2" t="s">
        <v>4</v>
      </c>
      <c r="B226" s="3" t="s">
        <v>4982</v>
      </c>
      <c r="C226" s="3" t="s">
        <v>4982</v>
      </c>
      <c r="D226" s="9" t="str">
        <f t="shared" si="57"/>
        <v>ok</v>
      </c>
      <c r="F226" t="str">
        <f t="shared" si="58"/>
        <v>scikit-learn/sklearn.linear_model._coordinate_descent/MultiTaskElasticNetCV/__init__/max_iterscikit-learn/sklearn.linear_model._coordinate_descent/MultiTaskElasticNetCV/__init__/max_iter</v>
      </c>
      <c r="I226" t="str">
        <f t="shared" si="59"/>
        <v>-</v>
      </c>
      <c r="J226" t="str">
        <f t="shared" si="60"/>
        <v/>
      </c>
      <c r="K226" t="str">
        <f t="shared" si="61"/>
        <v/>
      </c>
      <c r="L226" t="str">
        <f t="shared" si="62"/>
        <v/>
      </c>
      <c r="N226" t="str">
        <f t="shared" si="63"/>
        <v>+</v>
      </c>
      <c r="O226" t="str">
        <f t="shared" si="64"/>
        <v/>
      </c>
    </row>
    <row r="227" spans="1:19" hidden="1" x14ac:dyDescent="0.25">
      <c r="A227" s="2" t="s">
        <v>4</v>
      </c>
      <c r="B227" s="3" t="s">
        <v>4979</v>
      </c>
      <c r="C227" s="3" t="s">
        <v>4979</v>
      </c>
      <c r="D227" s="9" t="str">
        <f t="shared" si="57"/>
        <v>ok</v>
      </c>
      <c r="F227" t="str">
        <f t="shared" si="58"/>
        <v>scikit-learn/sklearn.linear_model._coordinate_descent/MultiTaskElasticNetCV/__init__/n_alphasscikit-learn/sklearn.linear_model._coordinate_descent/MultiTaskElasticNetCV/__init__/n_alphas</v>
      </c>
      <c r="I227" t="str">
        <f t="shared" si="59"/>
        <v>-</v>
      </c>
      <c r="J227" t="str">
        <f t="shared" si="60"/>
        <v/>
      </c>
      <c r="K227" t="str">
        <f t="shared" si="61"/>
        <v/>
      </c>
      <c r="L227" t="str">
        <f t="shared" si="62"/>
        <v/>
      </c>
      <c r="N227" t="str">
        <f t="shared" si="63"/>
        <v>+</v>
      </c>
      <c r="O227" t="str">
        <f t="shared" si="64"/>
        <v/>
      </c>
    </row>
    <row r="228" spans="1:19" hidden="1" x14ac:dyDescent="0.25">
      <c r="A228" s="2" t="s">
        <v>4</v>
      </c>
      <c r="B228" s="3" t="s">
        <v>4987</v>
      </c>
      <c r="C228" s="3" t="s">
        <v>4987</v>
      </c>
      <c r="D228" s="9" t="str">
        <f t="shared" si="57"/>
        <v>ok</v>
      </c>
      <c r="F228" t="str">
        <f t="shared" si="58"/>
        <v>scikit-learn/sklearn.linear_model._coordinate_descent/MultiTaskElasticNetCV/__init__/n_jobsscikit-learn/sklearn.linear_model._coordinate_descent/MultiTaskElasticNetCV/__init__/n_jobs</v>
      </c>
      <c r="I228" t="str">
        <f t="shared" si="59"/>
        <v>-</v>
      </c>
      <c r="J228" t="str">
        <f t="shared" si="60"/>
        <v/>
      </c>
      <c r="K228" t="str">
        <f t="shared" si="61"/>
        <v/>
      </c>
      <c r="L228" t="str">
        <f t="shared" si="62"/>
        <v/>
      </c>
      <c r="N228" t="str">
        <f t="shared" si="63"/>
        <v>+</v>
      </c>
      <c r="O228" t="str">
        <f t="shared" si="64"/>
        <v/>
      </c>
    </row>
    <row r="229" spans="1:19" ht="30" hidden="1" x14ac:dyDescent="0.25">
      <c r="A229" s="2" t="s">
        <v>297</v>
      </c>
      <c r="B229" s="3" t="s">
        <v>7055</v>
      </c>
      <c r="C229" s="2"/>
      <c r="D229" s="9" t="s">
        <v>3324</v>
      </c>
      <c r="E229" t="s">
        <v>8074</v>
      </c>
      <c r="F229" t="str">
        <f t="shared" si="58"/>
        <v>scikit-learn/sklearn.linear_model._coordinate_descent/MultiTaskElasticNetCV/__init__/normalize</v>
      </c>
      <c r="I229" t="str">
        <f t="shared" si="59"/>
        <v>+</v>
      </c>
      <c r="J229" t="str">
        <f t="shared" si="60"/>
        <v/>
      </c>
      <c r="K229" t="str">
        <f t="shared" si="61"/>
        <v/>
      </c>
      <c r="L229" t="str">
        <f t="shared" si="62"/>
        <v/>
      </c>
      <c r="N229" t="str">
        <f t="shared" si="63"/>
        <v/>
      </c>
      <c r="O229" t="str">
        <f t="shared" si="64"/>
        <v>+</v>
      </c>
    </row>
    <row r="230" spans="1:19" ht="30" hidden="1" x14ac:dyDescent="0.25">
      <c r="A230" s="2" t="s">
        <v>4</v>
      </c>
      <c r="B230" s="3" t="s">
        <v>4988</v>
      </c>
      <c r="C230" s="3" t="s">
        <v>4988</v>
      </c>
      <c r="D230" s="9" t="str">
        <f>IF(B230=C230,"ok","-")</f>
        <v>ok</v>
      </c>
      <c r="F230" t="str">
        <f t="shared" si="58"/>
        <v>scikit-learn/sklearn.linear_model._coordinate_descent/MultiTaskElasticNetCV/__init__/random_statescikit-learn/sklearn.linear_model._coordinate_descent/MultiTaskElasticNetCV/__init__/random_state</v>
      </c>
      <c r="I230" t="str">
        <f t="shared" si="59"/>
        <v>-</v>
      </c>
      <c r="J230" t="str">
        <f t="shared" si="60"/>
        <v/>
      </c>
      <c r="K230" t="str">
        <f t="shared" si="61"/>
        <v/>
      </c>
      <c r="L230" t="str">
        <f t="shared" si="62"/>
        <v/>
      </c>
      <c r="N230" t="str">
        <f t="shared" si="63"/>
        <v>+</v>
      </c>
      <c r="O230" t="str">
        <f t="shared" si="64"/>
        <v/>
      </c>
    </row>
    <row r="231" spans="1:19" hidden="1" x14ac:dyDescent="0.25">
      <c r="A231" s="2" t="s">
        <v>4</v>
      </c>
      <c r="B231" s="3" t="s">
        <v>4989</v>
      </c>
      <c r="C231" s="3" t="s">
        <v>4989</v>
      </c>
      <c r="D231" s="9" t="str">
        <f>IF(B231=C231,"ok","-")</f>
        <v>ok</v>
      </c>
      <c r="F231" t="str">
        <f t="shared" si="58"/>
        <v>scikit-learn/sklearn.linear_model._coordinate_descent/MultiTaskElasticNetCV/__init__/selectionscikit-learn/sklearn.linear_model._coordinate_descent/MultiTaskElasticNetCV/__init__/selection</v>
      </c>
      <c r="I231" t="str">
        <f t="shared" si="59"/>
        <v>-</v>
      </c>
      <c r="J231" t="str">
        <f t="shared" si="60"/>
        <v/>
      </c>
      <c r="K231" t="str">
        <f t="shared" si="61"/>
        <v/>
      </c>
      <c r="L231" t="str">
        <f t="shared" si="62"/>
        <v/>
      </c>
      <c r="N231" t="str">
        <f t="shared" si="63"/>
        <v>+</v>
      </c>
      <c r="O231" t="str">
        <f t="shared" si="64"/>
        <v/>
      </c>
    </row>
    <row r="232" spans="1:19" hidden="1" x14ac:dyDescent="0.25">
      <c r="A232" s="2" t="s">
        <v>4</v>
      </c>
      <c r="B232" s="3" t="s">
        <v>4977</v>
      </c>
      <c r="C232" s="3" t="s">
        <v>4977</v>
      </c>
      <c r="D232" s="9" t="str">
        <f>IF(B232=C232,"ok","-")</f>
        <v>ok</v>
      </c>
      <c r="F232" t="str">
        <f t="shared" si="58"/>
        <v>scikit-learn/sklearn.linear_model._coordinate_descent/MultiTaskElasticNetCV/__init__/selfscikit-learn/sklearn.linear_model._coordinate_descent/MultiTaskElasticNetCV/__init__/self</v>
      </c>
      <c r="I232" t="str">
        <f t="shared" si="59"/>
        <v>-</v>
      </c>
      <c r="J232" t="str">
        <f t="shared" si="60"/>
        <v/>
      </c>
      <c r="K232" t="str">
        <f t="shared" si="61"/>
        <v/>
      </c>
      <c r="L232" t="str">
        <f t="shared" si="62"/>
        <v/>
      </c>
      <c r="N232" t="str">
        <f t="shared" si="63"/>
        <v>+</v>
      </c>
      <c r="O232" t="str">
        <f t="shared" si="64"/>
        <v/>
      </c>
    </row>
    <row r="233" spans="1:19" hidden="1" x14ac:dyDescent="0.25">
      <c r="A233" s="2" t="s">
        <v>4</v>
      </c>
      <c r="B233" s="3" t="s">
        <v>4983</v>
      </c>
      <c r="C233" s="3" t="s">
        <v>4983</v>
      </c>
      <c r="D233" s="9" t="str">
        <f>IF(B233=C233,"ok","-")</f>
        <v>ok</v>
      </c>
      <c r="F233" t="str">
        <f t="shared" si="58"/>
        <v>scikit-learn/sklearn.linear_model._coordinate_descent/MultiTaskElasticNetCV/__init__/tolscikit-learn/sklearn.linear_model._coordinate_descent/MultiTaskElasticNetCV/__init__/tol</v>
      </c>
      <c r="I233" t="str">
        <f t="shared" si="59"/>
        <v>-</v>
      </c>
      <c r="J233" t="str">
        <f t="shared" si="60"/>
        <v/>
      </c>
      <c r="K233" t="str">
        <f t="shared" si="61"/>
        <v/>
      </c>
      <c r="L233" t="str">
        <f t="shared" si="62"/>
        <v/>
      </c>
      <c r="N233" t="str">
        <f t="shared" si="63"/>
        <v>+</v>
      </c>
      <c r="O233" t="str">
        <f t="shared" si="64"/>
        <v/>
      </c>
    </row>
    <row r="234" spans="1:19" hidden="1" x14ac:dyDescent="0.25">
      <c r="A234" s="2" t="s">
        <v>4</v>
      </c>
      <c r="B234" s="3" t="s">
        <v>4986</v>
      </c>
      <c r="C234" s="3" t="s">
        <v>4986</v>
      </c>
      <c r="D234" s="9" t="str">
        <f>IF(B234=C234,"ok","-")</f>
        <v>ok</v>
      </c>
      <c r="F234" t="str">
        <f t="shared" si="58"/>
        <v>scikit-learn/sklearn.linear_model._coordinate_descent/MultiTaskElasticNetCV/__init__/verbosescikit-learn/sklearn.linear_model._coordinate_descent/MultiTaskElasticNetCV/__init__/verbose</v>
      </c>
      <c r="I234" t="str">
        <f t="shared" si="59"/>
        <v>-</v>
      </c>
      <c r="J234" t="str">
        <f t="shared" si="60"/>
        <v/>
      </c>
      <c r="K234" t="str">
        <f t="shared" si="61"/>
        <v/>
      </c>
      <c r="L234" t="str">
        <f t="shared" si="62"/>
        <v/>
      </c>
      <c r="N234" t="str">
        <f t="shared" si="63"/>
        <v>+</v>
      </c>
      <c r="O234" t="str">
        <f t="shared" si="64"/>
        <v/>
      </c>
    </row>
    <row r="235" spans="1:19" hidden="1" x14ac:dyDescent="0.25">
      <c r="A235" s="2" t="s">
        <v>297</v>
      </c>
      <c r="B235" s="2"/>
      <c r="C235" s="3" t="s">
        <v>3342</v>
      </c>
      <c r="D235" s="9" t="s">
        <v>3324</v>
      </c>
      <c r="E235" t="s">
        <v>8076</v>
      </c>
      <c r="F235" t="str">
        <f t="shared" si="58"/>
        <v>scikit-learn/sklearn.linear_model._coordinate_descent/MultiTaskElasticNetCV/fit</v>
      </c>
      <c r="I235" t="str">
        <f t="shared" si="59"/>
        <v>+</v>
      </c>
      <c r="J235" t="str">
        <f t="shared" si="60"/>
        <v/>
      </c>
      <c r="K235" t="str">
        <f t="shared" si="61"/>
        <v/>
      </c>
      <c r="L235" t="str">
        <f t="shared" si="62"/>
        <v/>
      </c>
      <c r="N235" t="str">
        <f t="shared" si="63"/>
        <v/>
      </c>
      <c r="O235" t="str">
        <f t="shared" si="64"/>
        <v>+</v>
      </c>
    </row>
    <row r="236" spans="1:19" hidden="1" x14ac:dyDescent="0.25">
      <c r="A236" s="2" t="s">
        <v>297</v>
      </c>
      <c r="B236" s="2"/>
      <c r="C236" s="3" t="s">
        <v>7467</v>
      </c>
      <c r="D236" s="9" t="s">
        <v>3324</v>
      </c>
      <c r="E236" t="s">
        <v>8076</v>
      </c>
      <c r="F236" t="str">
        <f t="shared" si="58"/>
        <v>scikit-learn/sklearn.linear_model._coordinate_descent/MultiTaskElasticNetCV/fit/self</v>
      </c>
      <c r="I236" t="str">
        <f t="shared" si="59"/>
        <v>+</v>
      </c>
      <c r="J236" t="str">
        <f t="shared" si="60"/>
        <v/>
      </c>
      <c r="K236" t="str">
        <f t="shared" si="61"/>
        <v/>
      </c>
      <c r="L236" t="str">
        <f t="shared" si="62"/>
        <v/>
      </c>
      <c r="N236" t="str">
        <f t="shared" si="63"/>
        <v/>
      </c>
      <c r="O236" t="str">
        <f t="shared" si="64"/>
        <v>+</v>
      </c>
    </row>
    <row r="237" spans="1:19" hidden="1" x14ac:dyDescent="0.25">
      <c r="A237" s="2" t="s">
        <v>297</v>
      </c>
      <c r="B237" s="2"/>
      <c r="C237" s="3" t="s">
        <v>7468</v>
      </c>
      <c r="D237" s="9" t="s">
        <v>3324</v>
      </c>
      <c r="E237" t="s">
        <v>8076</v>
      </c>
      <c r="F237" t="str">
        <f t="shared" si="58"/>
        <v>scikit-learn/sklearn.linear_model._coordinate_descent/MultiTaskElasticNetCV/fit/X</v>
      </c>
      <c r="I237" t="str">
        <f t="shared" si="59"/>
        <v>+</v>
      </c>
      <c r="J237" t="str">
        <f t="shared" si="60"/>
        <v/>
      </c>
      <c r="K237" t="str">
        <f t="shared" si="61"/>
        <v/>
      </c>
      <c r="L237" t="str">
        <f t="shared" si="62"/>
        <v/>
      </c>
      <c r="N237" t="str">
        <f t="shared" si="63"/>
        <v/>
      </c>
      <c r="O237" t="str">
        <f t="shared" si="64"/>
        <v>+</v>
      </c>
    </row>
    <row r="238" spans="1:19" hidden="1" x14ac:dyDescent="0.25">
      <c r="A238" s="2" t="s">
        <v>297</v>
      </c>
      <c r="B238" s="2"/>
      <c r="C238" s="3" t="s">
        <v>7469</v>
      </c>
      <c r="D238" s="9" t="s">
        <v>3324</v>
      </c>
      <c r="E238" t="s">
        <v>8076</v>
      </c>
      <c r="F238" t="str">
        <f t="shared" si="58"/>
        <v>scikit-learn/sklearn.linear_model._coordinate_descent/MultiTaskElasticNetCV/fit/y</v>
      </c>
      <c r="I238" t="str">
        <f t="shared" si="59"/>
        <v>+</v>
      </c>
      <c r="J238" t="str">
        <f t="shared" si="60"/>
        <v/>
      </c>
      <c r="K238" t="str">
        <f t="shared" si="61"/>
        <v/>
      </c>
      <c r="L238" t="str">
        <f t="shared" si="62"/>
        <v/>
      </c>
      <c r="N238" t="str">
        <f t="shared" si="63"/>
        <v/>
      </c>
      <c r="O238" t="str">
        <f t="shared" si="64"/>
        <v>+</v>
      </c>
    </row>
    <row r="239" spans="1:19" hidden="1" x14ac:dyDescent="0.25">
      <c r="A239" s="2" t="s">
        <v>253</v>
      </c>
      <c r="B239" s="3" t="s">
        <v>254</v>
      </c>
      <c r="C239" s="3" t="s">
        <v>254</v>
      </c>
      <c r="D239" s="9" t="str">
        <f t="shared" ref="D239:D247" si="65">IF(B239=C239,"ok","-")</f>
        <v>ok</v>
      </c>
      <c r="F239" t="str">
        <f t="shared" si="58"/>
        <v>scikit-learn/sklearn.linear_model._coordinate_descent/MultiTaskElasticNetCVscikit-learn/sklearn.linear_model._coordinate_descent/MultiTaskElasticNetCV</v>
      </c>
      <c r="I239" t="str">
        <f t="shared" si="59"/>
        <v>-</v>
      </c>
      <c r="J239" t="str">
        <f t="shared" si="60"/>
        <v/>
      </c>
      <c r="K239" t="str">
        <f t="shared" si="61"/>
        <v/>
      </c>
      <c r="L239" t="str">
        <f t="shared" si="62"/>
        <v/>
      </c>
      <c r="N239" t="str">
        <f t="shared" si="63"/>
        <v>+</v>
      </c>
      <c r="O239" t="str">
        <f t="shared" si="64"/>
        <v/>
      </c>
    </row>
    <row r="240" spans="1:19" hidden="1" x14ac:dyDescent="0.25">
      <c r="A240" s="2" t="s">
        <v>297</v>
      </c>
      <c r="B240" s="3" t="s">
        <v>367</v>
      </c>
      <c r="C240" s="2"/>
      <c r="D240" s="9" t="str">
        <f t="shared" si="65"/>
        <v>-</v>
      </c>
      <c r="F240" t="str">
        <f t="shared" si="58"/>
        <v>scikit-learn/sklearn.linear_model._coordinate_descent/MultiTaskLasso</v>
      </c>
      <c r="I240" t="str">
        <f t="shared" si="59"/>
        <v>+</v>
      </c>
      <c r="J240" t="str">
        <f t="shared" si="60"/>
        <v/>
      </c>
      <c r="K240" t="str">
        <f t="shared" si="61"/>
        <v>+</v>
      </c>
      <c r="L240" t="str">
        <f t="shared" si="62"/>
        <v/>
      </c>
      <c r="N240" t="str">
        <f t="shared" si="63"/>
        <v/>
      </c>
      <c r="O240" t="str">
        <f t="shared" si="64"/>
        <v/>
      </c>
      <c r="P240" s="16" t="str">
        <f>IF(AND(K240="+",C240&lt;&gt;""),"+","")</f>
        <v/>
      </c>
      <c r="Q240" s="16" t="str">
        <f>IF(AND(I240="-",NOT(D240="ok")),LEN(B240)-LEN(SUBSTITUTE(B240,",",""))+"1","")</f>
        <v/>
      </c>
      <c r="R240" s="16" t="str">
        <f>IF(AND(I240="-",NOT(D240="ok")),LEN(C240)-LEN(SUBSTITUTE(C240,",",""))+"1","")</f>
        <v/>
      </c>
      <c r="S240" s="16"/>
    </row>
    <row r="241" spans="1:19" hidden="1" x14ac:dyDescent="0.25">
      <c r="A241" s="2" t="s">
        <v>297</v>
      </c>
      <c r="B241" s="2"/>
      <c r="C241" s="3" t="s">
        <v>367</v>
      </c>
      <c r="D241" s="9" t="str">
        <f t="shared" si="65"/>
        <v>-</v>
      </c>
      <c r="F241" t="str">
        <f t="shared" si="58"/>
        <v>scikit-learn/sklearn.linear_model._coordinate_descent/MultiTaskLasso</v>
      </c>
      <c r="I241" t="str">
        <f t="shared" si="59"/>
        <v>+</v>
      </c>
      <c r="J241" t="str">
        <f t="shared" si="60"/>
        <v/>
      </c>
      <c r="K241" t="str">
        <f t="shared" si="61"/>
        <v>+</v>
      </c>
      <c r="L241" t="str">
        <f t="shared" si="62"/>
        <v/>
      </c>
      <c r="N241" t="str">
        <f t="shared" si="63"/>
        <v/>
      </c>
      <c r="O241" t="str">
        <f t="shared" si="64"/>
        <v/>
      </c>
      <c r="P241" s="16" t="str">
        <f>IF(AND(K241="+",C241&lt;&gt;""),"+","")</f>
        <v>+</v>
      </c>
      <c r="Q241" s="16" t="str">
        <f>IF(AND(I241="-",NOT(D241="ok")),LEN(B241)-LEN(SUBSTITUTE(B241,",",""))+"1","")</f>
        <v/>
      </c>
      <c r="R241" s="16" t="str">
        <f>IF(AND(I241="-",NOT(D241="ok")),LEN(C241)-LEN(SUBSTITUTE(C241,",",""))+"1","")</f>
        <v/>
      </c>
      <c r="S241" s="16"/>
    </row>
    <row r="242" spans="1:19" hidden="1" x14ac:dyDescent="0.25">
      <c r="A242" s="2" t="s">
        <v>297</v>
      </c>
      <c r="B242" s="3" t="s">
        <v>2867</v>
      </c>
      <c r="C242" s="2"/>
      <c r="D242" s="9" t="str">
        <f t="shared" si="65"/>
        <v>-</v>
      </c>
      <c r="F242" t="str">
        <f t="shared" si="58"/>
        <v>scikit-learn/sklearn.linear_model._coordinate_descent/MultiTaskLasso/__init__</v>
      </c>
      <c r="I242" t="str">
        <f t="shared" si="59"/>
        <v>+</v>
      </c>
      <c r="J242" t="str">
        <f t="shared" si="60"/>
        <v/>
      </c>
      <c r="K242" t="str">
        <f t="shared" si="61"/>
        <v>+</v>
      </c>
      <c r="L242" t="str">
        <f t="shared" si="62"/>
        <v/>
      </c>
      <c r="N242" t="str">
        <f t="shared" si="63"/>
        <v/>
      </c>
      <c r="O242" t="str">
        <f t="shared" si="64"/>
        <v/>
      </c>
      <c r="P242" s="16" t="str">
        <f>IF(AND(K242="+",C242&lt;&gt;""),"+","")</f>
        <v/>
      </c>
      <c r="Q242" s="16" t="str">
        <f>IF(AND(I242="-",NOT(D242="ok")),LEN(B242)-LEN(SUBSTITUTE(B242,",",""))+"1","")</f>
        <v/>
      </c>
      <c r="R242" s="16" t="str">
        <f>IF(AND(I242="-",NOT(D242="ok")),LEN(C242)-LEN(SUBSTITUTE(C242,",",""))+"1","")</f>
        <v/>
      </c>
      <c r="S242" s="16"/>
    </row>
    <row r="243" spans="1:19" hidden="1" x14ac:dyDescent="0.25">
      <c r="A243" s="2" t="s">
        <v>297</v>
      </c>
      <c r="B243" s="2"/>
      <c r="C243" s="3" t="s">
        <v>2867</v>
      </c>
      <c r="D243" s="9" t="str">
        <f t="shared" si="65"/>
        <v>-</v>
      </c>
      <c r="F243" t="str">
        <f t="shared" si="58"/>
        <v>scikit-learn/sklearn.linear_model._coordinate_descent/MultiTaskLasso/__init__</v>
      </c>
      <c r="I243" t="str">
        <f t="shared" si="59"/>
        <v>+</v>
      </c>
      <c r="J243" t="str">
        <f t="shared" si="60"/>
        <v/>
      </c>
      <c r="K243" t="str">
        <f t="shared" si="61"/>
        <v>+</v>
      </c>
      <c r="L243" t="str">
        <f t="shared" si="62"/>
        <v/>
      </c>
      <c r="N243" t="str">
        <f t="shared" si="63"/>
        <v/>
      </c>
      <c r="O243" t="str">
        <f t="shared" si="64"/>
        <v/>
      </c>
      <c r="P243" s="16" t="str">
        <f>IF(AND(K243="+",C243&lt;&gt;""),"+","")</f>
        <v>+</v>
      </c>
      <c r="Q243" s="16" t="str">
        <f>IF(AND(I243="-",NOT(D243="ok")),LEN(B243)-LEN(SUBSTITUTE(B243,",",""))+"1","")</f>
        <v/>
      </c>
      <c r="R243" s="16" t="str">
        <f>IF(AND(I243="-",NOT(D243="ok")),LEN(C243)-LEN(SUBSTITUTE(C243,",",""))+"1","")</f>
        <v/>
      </c>
      <c r="S243" s="16"/>
    </row>
    <row r="244" spans="1:19" hidden="1" x14ac:dyDescent="0.25">
      <c r="A244" s="2" t="s">
        <v>4</v>
      </c>
      <c r="B244" s="3" t="s">
        <v>4991</v>
      </c>
      <c r="C244" s="3" t="s">
        <v>4991</v>
      </c>
      <c r="D244" s="9" t="str">
        <f t="shared" si="65"/>
        <v>ok</v>
      </c>
      <c r="F244" t="str">
        <f t="shared" si="58"/>
        <v>scikit-learn/sklearn.linear_model._coordinate_descent/MultiTaskLasso/__init__/alphascikit-learn/sklearn.linear_model._coordinate_descent/MultiTaskLasso/__init__/alpha</v>
      </c>
      <c r="I244" t="str">
        <f t="shared" si="59"/>
        <v>-</v>
      </c>
      <c r="J244" t="str">
        <f t="shared" si="60"/>
        <v/>
      </c>
      <c r="K244" t="str">
        <f t="shared" si="61"/>
        <v/>
      </c>
      <c r="L244" t="str">
        <f t="shared" si="62"/>
        <v/>
      </c>
      <c r="N244" t="str">
        <f t="shared" si="63"/>
        <v>+</v>
      </c>
      <c r="O244" t="str">
        <f t="shared" si="64"/>
        <v/>
      </c>
    </row>
    <row r="245" spans="1:19" hidden="1" x14ac:dyDescent="0.25">
      <c r="A245" s="2" t="s">
        <v>4</v>
      </c>
      <c r="B245" s="3" t="s">
        <v>4993</v>
      </c>
      <c r="C245" s="3" t="s">
        <v>4993</v>
      </c>
      <c r="D245" s="9" t="str">
        <f t="shared" si="65"/>
        <v>ok</v>
      </c>
      <c r="F245" t="str">
        <f t="shared" si="58"/>
        <v>scikit-learn/sklearn.linear_model._coordinate_descent/MultiTaskLasso/__init__/copy_Xscikit-learn/sklearn.linear_model._coordinate_descent/MultiTaskLasso/__init__/copy_X</v>
      </c>
      <c r="I245" t="str">
        <f t="shared" si="59"/>
        <v>-</v>
      </c>
      <c r="J245" t="str">
        <f t="shared" si="60"/>
        <v/>
      </c>
      <c r="K245" t="str">
        <f t="shared" si="61"/>
        <v/>
      </c>
      <c r="L245" t="str">
        <f t="shared" si="62"/>
        <v/>
      </c>
      <c r="N245" t="str">
        <f t="shared" si="63"/>
        <v>+</v>
      </c>
      <c r="O245" t="str">
        <f t="shared" si="64"/>
        <v/>
      </c>
    </row>
    <row r="246" spans="1:19" hidden="1" x14ac:dyDescent="0.25">
      <c r="A246" s="2" t="s">
        <v>4</v>
      </c>
      <c r="B246" s="3" t="s">
        <v>4992</v>
      </c>
      <c r="C246" s="3" t="s">
        <v>4992</v>
      </c>
      <c r="D246" s="9" t="str">
        <f t="shared" si="65"/>
        <v>ok</v>
      </c>
      <c r="F246" t="str">
        <f t="shared" si="58"/>
        <v>scikit-learn/sklearn.linear_model._coordinate_descent/MultiTaskLasso/__init__/fit_interceptscikit-learn/sklearn.linear_model._coordinate_descent/MultiTaskLasso/__init__/fit_intercept</v>
      </c>
      <c r="I246" t="str">
        <f t="shared" si="59"/>
        <v>-</v>
      </c>
      <c r="J246" t="str">
        <f t="shared" si="60"/>
        <v/>
      </c>
      <c r="K246" t="str">
        <f t="shared" si="61"/>
        <v/>
      </c>
      <c r="L246" t="str">
        <f t="shared" si="62"/>
        <v/>
      </c>
      <c r="N246" t="str">
        <f t="shared" si="63"/>
        <v>+</v>
      </c>
      <c r="O246" t="str">
        <f t="shared" si="64"/>
        <v/>
      </c>
    </row>
    <row r="247" spans="1:19" hidden="1" x14ac:dyDescent="0.25">
      <c r="A247" s="2" t="s">
        <v>4</v>
      </c>
      <c r="B247" s="3" t="s">
        <v>4994</v>
      </c>
      <c r="C247" s="3" t="s">
        <v>4994</v>
      </c>
      <c r="D247" s="9" t="str">
        <f t="shared" si="65"/>
        <v>ok</v>
      </c>
      <c r="F247" t="str">
        <f t="shared" si="58"/>
        <v>scikit-learn/sklearn.linear_model._coordinate_descent/MultiTaskLasso/__init__/max_iterscikit-learn/sklearn.linear_model._coordinate_descent/MultiTaskLasso/__init__/max_iter</v>
      </c>
      <c r="I247" t="str">
        <f t="shared" si="59"/>
        <v>-</v>
      </c>
      <c r="J247" t="str">
        <f t="shared" si="60"/>
        <v/>
      </c>
      <c r="K247" t="str">
        <f t="shared" si="61"/>
        <v/>
      </c>
      <c r="L247" t="str">
        <f t="shared" si="62"/>
        <v/>
      </c>
      <c r="N247" t="str">
        <f t="shared" si="63"/>
        <v>+</v>
      </c>
      <c r="O247" t="str">
        <f t="shared" si="64"/>
        <v/>
      </c>
    </row>
    <row r="248" spans="1:19" hidden="1" x14ac:dyDescent="0.25">
      <c r="A248" s="2" t="s">
        <v>297</v>
      </c>
      <c r="B248" s="3" t="s">
        <v>7056</v>
      </c>
      <c r="C248" s="2"/>
      <c r="D248" s="9" t="s">
        <v>3324</v>
      </c>
      <c r="E248" t="s">
        <v>8074</v>
      </c>
      <c r="F248" t="str">
        <f t="shared" si="58"/>
        <v>scikit-learn/sklearn.linear_model._coordinate_descent/MultiTaskLasso/__init__/normalize</v>
      </c>
      <c r="I248" t="str">
        <f t="shared" si="59"/>
        <v>+</v>
      </c>
      <c r="J248" t="str">
        <f t="shared" si="60"/>
        <v/>
      </c>
      <c r="K248" t="str">
        <f t="shared" si="61"/>
        <v/>
      </c>
      <c r="L248" t="str">
        <f t="shared" si="62"/>
        <v/>
      </c>
      <c r="N248" t="str">
        <f t="shared" si="63"/>
        <v/>
      </c>
      <c r="O248" t="str">
        <f t="shared" si="64"/>
        <v>+</v>
      </c>
    </row>
    <row r="249" spans="1:19" hidden="1" x14ac:dyDescent="0.25">
      <c r="A249" s="2" t="s">
        <v>4</v>
      </c>
      <c r="B249" s="3" t="s">
        <v>4997</v>
      </c>
      <c r="C249" s="3" t="s">
        <v>4997</v>
      </c>
      <c r="D249" s="9" t="str">
        <f t="shared" ref="D249:D264" si="66">IF(B249=C249,"ok","-")</f>
        <v>ok</v>
      </c>
      <c r="F249" t="str">
        <f t="shared" si="58"/>
        <v>scikit-learn/sklearn.linear_model._coordinate_descent/MultiTaskLasso/__init__/random_statescikit-learn/sklearn.linear_model._coordinate_descent/MultiTaskLasso/__init__/random_state</v>
      </c>
      <c r="I249" t="str">
        <f t="shared" si="59"/>
        <v>-</v>
      </c>
      <c r="J249" t="str">
        <f t="shared" si="60"/>
        <v/>
      </c>
      <c r="K249" t="str">
        <f t="shared" si="61"/>
        <v/>
      </c>
      <c r="L249" t="str">
        <f t="shared" si="62"/>
        <v/>
      </c>
      <c r="N249" t="str">
        <f t="shared" si="63"/>
        <v>+</v>
      </c>
      <c r="O249" t="str">
        <f t="shared" si="64"/>
        <v/>
      </c>
    </row>
    <row r="250" spans="1:19" hidden="1" x14ac:dyDescent="0.25">
      <c r="A250" s="2" t="s">
        <v>297</v>
      </c>
      <c r="B250" s="3" t="s">
        <v>7057</v>
      </c>
      <c r="C250" s="2"/>
      <c r="D250" s="9" t="str">
        <f t="shared" si="66"/>
        <v>-</v>
      </c>
      <c r="F250" t="str">
        <f t="shared" si="58"/>
        <v>scikit-learn/sklearn.linear_model._coordinate_descent/MultiTaskLasso/__init__/selection</v>
      </c>
      <c r="I250" t="str">
        <f t="shared" si="59"/>
        <v>+</v>
      </c>
      <c r="J250" t="str">
        <f t="shared" si="60"/>
        <v/>
      </c>
      <c r="K250" t="str">
        <f t="shared" si="61"/>
        <v>+</v>
      </c>
      <c r="L250" t="str">
        <f t="shared" si="62"/>
        <v/>
      </c>
      <c r="N250" t="str">
        <f t="shared" si="63"/>
        <v/>
      </c>
      <c r="O250" t="str">
        <f t="shared" si="64"/>
        <v/>
      </c>
      <c r="P250" s="16" t="str">
        <f>IF(AND(K250="+",C250&lt;&gt;""),"+","")</f>
        <v/>
      </c>
      <c r="Q250" s="16" t="str">
        <f>IF(AND(I250="-",NOT(D250="ok")),LEN(B250)-LEN(SUBSTITUTE(B250,",",""))+"1","")</f>
        <v/>
      </c>
      <c r="R250" s="16" t="str">
        <f>IF(AND(I250="-",NOT(D250="ok")),LEN(C250)-LEN(SUBSTITUTE(C250,",",""))+"1","")</f>
        <v/>
      </c>
      <c r="S250" s="16"/>
    </row>
    <row r="251" spans="1:19" hidden="1" x14ac:dyDescent="0.25">
      <c r="A251" s="2" t="s">
        <v>297</v>
      </c>
      <c r="B251" s="2"/>
      <c r="C251" s="3" t="s">
        <v>7057</v>
      </c>
      <c r="D251" s="9" t="str">
        <f t="shared" si="66"/>
        <v>-</v>
      </c>
      <c r="F251" t="str">
        <f t="shared" si="58"/>
        <v>scikit-learn/sklearn.linear_model._coordinate_descent/MultiTaskLasso/__init__/selection</v>
      </c>
      <c r="I251" t="str">
        <f t="shared" si="59"/>
        <v>+</v>
      </c>
      <c r="J251" t="str">
        <f t="shared" si="60"/>
        <v/>
      </c>
      <c r="K251" t="str">
        <f t="shared" si="61"/>
        <v>+</v>
      </c>
      <c r="L251" t="str">
        <f t="shared" si="62"/>
        <v/>
      </c>
      <c r="N251" t="str">
        <f t="shared" si="63"/>
        <v/>
      </c>
      <c r="O251" t="str">
        <f t="shared" si="64"/>
        <v/>
      </c>
      <c r="P251" s="16" t="str">
        <f>IF(AND(K251="+",C251&lt;&gt;""),"+","")</f>
        <v>+</v>
      </c>
      <c r="Q251" s="16" t="str">
        <f>IF(AND(I251="-",NOT(D251="ok")),LEN(B251)-LEN(SUBSTITUTE(B251,",",""))+"1","")</f>
        <v/>
      </c>
      <c r="R251" s="16" t="str">
        <f>IF(AND(I251="-",NOT(D251="ok")),LEN(C251)-LEN(SUBSTITUTE(C251,",",""))+"1","")</f>
        <v/>
      </c>
      <c r="S251" s="16"/>
    </row>
    <row r="252" spans="1:19" hidden="1" x14ac:dyDescent="0.25">
      <c r="A252" s="2" t="s">
        <v>4</v>
      </c>
      <c r="B252" s="3" t="s">
        <v>4990</v>
      </c>
      <c r="C252" s="3" t="s">
        <v>4990</v>
      </c>
      <c r="D252" s="9" t="str">
        <f t="shared" si="66"/>
        <v>ok</v>
      </c>
      <c r="F252" t="str">
        <f t="shared" si="58"/>
        <v>scikit-learn/sklearn.linear_model._coordinate_descent/MultiTaskLasso/__init__/selfscikit-learn/sklearn.linear_model._coordinate_descent/MultiTaskLasso/__init__/self</v>
      </c>
      <c r="I252" t="str">
        <f t="shared" si="59"/>
        <v>-</v>
      </c>
      <c r="J252" t="str">
        <f t="shared" si="60"/>
        <v/>
      </c>
      <c r="K252" t="str">
        <f t="shared" si="61"/>
        <v/>
      </c>
      <c r="L252" t="str">
        <f t="shared" si="62"/>
        <v/>
      </c>
      <c r="N252" t="str">
        <f t="shared" si="63"/>
        <v>+</v>
      </c>
      <c r="O252" t="str">
        <f t="shared" si="64"/>
        <v/>
      </c>
    </row>
    <row r="253" spans="1:19" hidden="1" x14ac:dyDescent="0.25">
      <c r="A253" s="2" t="s">
        <v>4</v>
      </c>
      <c r="B253" s="3" t="s">
        <v>4995</v>
      </c>
      <c r="C253" s="3" t="s">
        <v>4995</v>
      </c>
      <c r="D253" s="9" t="str">
        <f t="shared" si="66"/>
        <v>ok</v>
      </c>
      <c r="F253" t="str">
        <f t="shared" si="58"/>
        <v>scikit-learn/sklearn.linear_model._coordinate_descent/MultiTaskLasso/__init__/tolscikit-learn/sklearn.linear_model._coordinate_descent/MultiTaskLasso/__init__/tol</v>
      </c>
      <c r="I253" t="str">
        <f t="shared" si="59"/>
        <v>-</v>
      </c>
      <c r="J253" t="str">
        <f t="shared" si="60"/>
        <v/>
      </c>
      <c r="K253" t="str">
        <f t="shared" si="61"/>
        <v/>
      </c>
      <c r="L253" t="str">
        <f t="shared" si="62"/>
        <v/>
      </c>
      <c r="N253" t="str">
        <f t="shared" si="63"/>
        <v>+</v>
      </c>
      <c r="O253" t="str">
        <f t="shared" si="64"/>
        <v/>
      </c>
    </row>
    <row r="254" spans="1:19" hidden="1" x14ac:dyDescent="0.25">
      <c r="A254" s="2" t="s">
        <v>4</v>
      </c>
      <c r="B254" s="3" t="s">
        <v>4996</v>
      </c>
      <c r="C254" s="3" t="s">
        <v>4996</v>
      </c>
      <c r="D254" s="9" t="str">
        <f t="shared" si="66"/>
        <v>ok</v>
      </c>
      <c r="F254" t="str">
        <f t="shared" si="58"/>
        <v>scikit-learn/sklearn.linear_model._coordinate_descent/MultiTaskLasso/__init__/warm_startscikit-learn/sklearn.linear_model._coordinate_descent/MultiTaskLasso/__init__/warm_start</v>
      </c>
      <c r="I254" t="str">
        <f t="shared" si="59"/>
        <v>-</v>
      </c>
      <c r="J254" t="str">
        <f t="shared" si="60"/>
        <v/>
      </c>
      <c r="K254" t="str">
        <f t="shared" si="61"/>
        <v/>
      </c>
      <c r="L254" t="str">
        <f t="shared" si="62"/>
        <v/>
      </c>
      <c r="N254" t="str">
        <f t="shared" si="63"/>
        <v>+</v>
      </c>
      <c r="O254" t="str">
        <f t="shared" si="64"/>
        <v/>
      </c>
    </row>
    <row r="255" spans="1:19" hidden="1" x14ac:dyDescent="0.25">
      <c r="A255" s="2" t="s">
        <v>297</v>
      </c>
      <c r="B255" s="3" t="s">
        <v>2868</v>
      </c>
      <c r="C255" s="2"/>
      <c r="D255" s="9" t="str">
        <f t="shared" si="66"/>
        <v>-</v>
      </c>
      <c r="F255" t="str">
        <f t="shared" si="58"/>
        <v>scikit-learn/sklearn.linear_model._coordinate_descent/MultiTaskLassoCV/__init__</v>
      </c>
      <c r="I255" t="str">
        <f t="shared" si="59"/>
        <v>+</v>
      </c>
      <c r="J255" t="str">
        <f t="shared" si="60"/>
        <v/>
      </c>
      <c r="K255" t="str">
        <f t="shared" si="61"/>
        <v>+</v>
      </c>
      <c r="L255" t="str">
        <f t="shared" si="62"/>
        <v/>
      </c>
      <c r="N255" t="str">
        <f t="shared" si="63"/>
        <v/>
      </c>
      <c r="O255" t="str">
        <f t="shared" si="64"/>
        <v/>
      </c>
      <c r="P255" s="16" t="str">
        <f>IF(AND(K255="+",C255&lt;&gt;""),"+","")</f>
        <v/>
      </c>
      <c r="Q255" s="16" t="str">
        <f>IF(AND(I255="-",NOT(D255="ok")),LEN(B255)-LEN(SUBSTITUTE(B255,",",""))+"1","")</f>
        <v/>
      </c>
      <c r="R255" s="16" t="str">
        <f>IF(AND(I255="-",NOT(D255="ok")),LEN(C255)-LEN(SUBSTITUTE(C255,",",""))+"1","")</f>
        <v/>
      </c>
      <c r="S255" s="16"/>
    </row>
    <row r="256" spans="1:19" hidden="1" x14ac:dyDescent="0.25">
      <c r="A256" s="2" t="s">
        <v>297</v>
      </c>
      <c r="B256" s="2"/>
      <c r="C256" s="3" t="s">
        <v>2868</v>
      </c>
      <c r="D256" s="9" t="str">
        <f t="shared" si="66"/>
        <v>-</v>
      </c>
      <c r="F256" t="str">
        <f t="shared" si="58"/>
        <v>scikit-learn/sklearn.linear_model._coordinate_descent/MultiTaskLassoCV/__init__</v>
      </c>
      <c r="I256" t="str">
        <f t="shared" si="59"/>
        <v>+</v>
      </c>
      <c r="J256" t="str">
        <f t="shared" si="60"/>
        <v/>
      </c>
      <c r="K256" t="str">
        <f t="shared" si="61"/>
        <v>+</v>
      </c>
      <c r="L256" t="str">
        <f t="shared" si="62"/>
        <v/>
      </c>
      <c r="N256" t="str">
        <f t="shared" si="63"/>
        <v/>
      </c>
      <c r="O256" t="str">
        <f t="shared" si="64"/>
        <v/>
      </c>
      <c r="P256" s="16" t="str">
        <f>IF(AND(K256="+",C256&lt;&gt;""),"+","")</f>
        <v>+</v>
      </c>
      <c r="Q256" s="16" t="str">
        <f>IF(AND(I256="-",NOT(D256="ok")),LEN(B256)-LEN(SUBSTITUTE(B256,",",""))+"1","")</f>
        <v/>
      </c>
      <c r="R256" s="16" t="str">
        <f>IF(AND(I256="-",NOT(D256="ok")),LEN(C256)-LEN(SUBSTITUTE(C256,",",""))+"1","")</f>
        <v/>
      </c>
      <c r="S256" s="16"/>
    </row>
    <row r="257" spans="1:15" hidden="1" x14ac:dyDescent="0.25">
      <c r="A257" s="2" t="s">
        <v>4</v>
      </c>
      <c r="B257" s="3" t="s">
        <v>5001</v>
      </c>
      <c r="C257" s="3" t="s">
        <v>5001</v>
      </c>
      <c r="D257" s="9" t="str">
        <f t="shared" si="66"/>
        <v>ok</v>
      </c>
      <c r="F257" t="str">
        <f t="shared" si="58"/>
        <v>scikit-learn/sklearn.linear_model._coordinate_descent/MultiTaskLassoCV/__init__/alphasscikit-learn/sklearn.linear_model._coordinate_descent/MultiTaskLassoCV/__init__/alphas</v>
      </c>
      <c r="I257" t="str">
        <f t="shared" si="59"/>
        <v>-</v>
      </c>
      <c r="J257" t="str">
        <f t="shared" si="60"/>
        <v/>
      </c>
      <c r="K257" t="str">
        <f t="shared" si="61"/>
        <v/>
      </c>
      <c r="L257" t="str">
        <f t="shared" si="62"/>
        <v/>
      </c>
      <c r="N257" t="str">
        <f t="shared" si="63"/>
        <v>+</v>
      </c>
      <c r="O257" t="str">
        <f t="shared" si="64"/>
        <v/>
      </c>
    </row>
    <row r="258" spans="1:15" hidden="1" x14ac:dyDescent="0.25">
      <c r="A258" s="2" t="s">
        <v>4</v>
      </c>
      <c r="B258" s="3" t="s">
        <v>5005</v>
      </c>
      <c r="C258" s="3" t="s">
        <v>5005</v>
      </c>
      <c r="D258" s="9" t="str">
        <f t="shared" si="66"/>
        <v>ok</v>
      </c>
      <c r="F258" t="str">
        <f t="shared" si="58"/>
        <v>scikit-learn/sklearn.linear_model._coordinate_descent/MultiTaskLassoCV/__init__/copy_Xscikit-learn/sklearn.linear_model._coordinate_descent/MultiTaskLassoCV/__init__/copy_X</v>
      </c>
      <c r="I258" t="str">
        <f t="shared" si="59"/>
        <v>-</v>
      </c>
      <c r="J258" t="str">
        <f t="shared" si="60"/>
        <v/>
      </c>
      <c r="K258" t="str">
        <f t="shared" si="61"/>
        <v/>
      </c>
      <c r="L258" t="str">
        <f t="shared" si="62"/>
        <v/>
      </c>
      <c r="N258" t="str">
        <f t="shared" si="63"/>
        <v>+</v>
      </c>
      <c r="O258" t="str">
        <f t="shared" si="64"/>
        <v/>
      </c>
    </row>
    <row r="259" spans="1:15" hidden="1" x14ac:dyDescent="0.25">
      <c r="A259" s="2" t="s">
        <v>4</v>
      </c>
      <c r="B259" s="3" t="s">
        <v>5006</v>
      </c>
      <c r="C259" s="3" t="s">
        <v>5006</v>
      </c>
      <c r="D259" s="9" t="str">
        <f t="shared" si="66"/>
        <v>ok</v>
      </c>
      <c r="F259" t="str">
        <f t="shared" si="58"/>
        <v>scikit-learn/sklearn.linear_model._coordinate_descent/MultiTaskLassoCV/__init__/cvscikit-learn/sklearn.linear_model._coordinate_descent/MultiTaskLassoCV/__init__/cv</v>
      </c>
      <c r="I259" t="str">
        <f t="shared" si="59"/>
        <v>-</v>
      </c>
      <c r="J259" t="str">
        <f t="shared" si="60"/>
        <v/>
      </c>
      <c r="K259" t="str">
        <f t="shared" si="61"/>
        <v/>
      </c>
      <c r="L259" t="str">
        <f t="shared" si="62"/>
        <v/>
      </c>
      <c r="N259" t="str">
        <f t="shared" si="63"/>
        <v>+</v>
      </c>
      <c r="O259" t="str">
        <f t="shared" si="64"/>
        <v/>
      </c>
    </row>
    <row r="260" spans="1:15" hidden="1" x14ac:dyDescent="0.25">
      <c r="A260" s="2" t="s">
        <v>4</v>
      </c>
      <c r="B260" s="3" t="s">
        <v>4999</v>
      </c>
      <c r="C260" s="3" t="s">
        <v>4999</v>
      </c>
      <c r="D260" s="9" t="str">
        <f t="shared" si="66"/>
        <v>ok</v>
      </c>
      <c r="F260" t="str">
        <f t="shared" si="58"/>
        <v>scikit-learn/sklearn.linear_model._coordinate_descent/MultiTaskLassoCV/__init__/epsscikit-learn/sklearn.linear_model._coordinate_descent/MultiTaskLassoCV/__init__/eps</v>
      </c>
      <c r="I260" t="str">
        <f t="shared" si="59"/>
        <v>-</v>
      </c>
      <c r="J260" t="str">
        <f t="shared" si="60"/>
        <v/>
      </c>
      <c r="K260" t="str">
        <f t="shared" si="61"/>
        <v/>
      </c>
      <c r="L260" t="str">
        <f t="shared" si="62"/>
        <v/>
      </c>
      <c r="N260" t="str">
        <f t="shared" si="63"/>
        <v>+</v>
      </c>
      <c r="O260" t="str">
        <f t="shared" si="64"/>
        <v/>
      </c>
    </row>
    <row r="261" spans="1:15" hidden="1" x14ac:dyDescent="0.25">
      <c r="A261" s="2" t="s">
        <v>4</v>
      </c>
      <c r="B261" s="3" t="s">
        <v>5002</v>
      </c>
      <c r="C261" s="3" t="s">
        <v>5002</v>
      </c>
      <c r="D261" s="9" t="str">
        <f t="shared" si="66"/>
        <v>ok</v>
      </c>
      <c r="F261" t="str">
        <f t="shared" si="58"/>
        <v>scikit-learn/sklearn.linear_model._coordinate_descent/MultiTaskLassoCV/__init__/fit_interceptscikit-learn/sklearn.linear_model._coordinate_descent/MultiTaskLassoCV/__init__/fit_intercept</v>
      </c>
      <c r="I261" t="str">
        <f t="shared" si="59"/>
        <v>-</v>
      </c>
      <c r="J261" t="str">
        <f t="shared" si="60"/>
        <v/>
      </c>
      <c r="K261" t="str">
        <f t="shared" si="61"/>
        <v/>
      </c>
      <c r="L261" t="str">
        <f t="shared" si="62"/>
        <v/>
      </c>
      <c r="N261" t="str">
        <f t="shared" si="63"/>
        <v>+</v>
      </c>
      <c r="O261" t="str">
        <f t="shared" si="64"/>
        <v/>
      </c>
    </row>
    <row r="262" spans="1:15" hidden="1" x14ac:dyDescent="0.25">
      <c r="A262" s="2" t="s">
        <v>4</v>
      </c>
      <c r="B262" s="3" t="s">
        <v>5003</v>
      </c>
      <c r="C262" s="3" t="s">
        <v>5003</v>
      </c>
      <c r="D262" s="9" t="str">
        <f t="shared" si="66"/>
        <v>ok</v>
      </c>
      <c r="F262" t="str">
        <f t="shared" si="58"/>
        <v>scikit-learn/sklearn.linear_model._coordinate_descent/MultiTaskLassoCV/__init__/max_iterscikit-learn/sklearn.linear_model._coordinate_descent/MultiTaskLassoCV/__init__/max_iter</v>
      </c>
      <c r="I262" t="str">
        <f t="shared" si="59"/>
        <v>-</v>
      </c>
      <c r="J262" t="str">
        <f t="shared" si="60"/>
        <v/>
      </c>
      <c r="K262" t="str">
        <f t="shared" si="61"/>
        <v/>
      </c>
      <c r="L262" t="str">
        <f t="shared" si="62"/>
        <v/>
      </c>
      <c r="N262" t="str">
        <f t="shared" si="63"/>
        <v>+</v>
      </c>
      <c r="O262" t="str">
        <f t="shared" si="64"/>
        <v/>
      </c>
    </row>
    <row r="263" spans="1:15" hidden="1" x14ac:dyDescent="0.25">
      <c r="A263" s="2" t="s">
        <v>4</v>
      </c>
      <c r="B263" s="3" t="s">
        <v>5000</v>
      </c>
      <c r="C263" s="3" t="s">
        <v>5000</v>
      </c>
      <c r="D263" s="9" t="str">
        <f t="shared" si="66"/>
        <v>ok</v>
      </c>
      <c r="F263" t="str">
        <f t="shared" si="58"/>
        <v>scikit-learn/sklearn.linear_model._coordinate_descent/MultiTaskLassoCV/__init__/n_alphasscikit-learn/sklearn.linear_model._coordinate_descent/MultiTaskLassoCV/__init__/n_alphas</v>
      </c>
      <c r="I263" t="str">
        <f t="shared" si="59"/>
        <v>-</v>
      </c>
      <c r="J263" t="str">
        <f t="shared" si="60"/>
        <v/>
      </c>
      <c r="K263" t="str">
        <f t="shared" si="61"/>
        <v/>
      </c>
      <c r="L263" t="str">
        <f t="shared" si="62"/>
        <v/>
      </c>
      <c r="N263" t="str">
        <f t="shared" si="63"/>
        <v>+</v>
      </c>
      <c r="O263" t="str">
        <f t="shared" si="64"/>
        <v/>
      </c>
    </row>
    <row r="264" spans="1:15" hidden="1" x14ac:dyDescent="0.25">
      <c r="A264" s="2" t="s">
        <v>4</v>
      </c>
      <c r="B264" s="3" t="s">
        <v>5008</v>
      </c>
      <c r="C264" s="3" t="s">
        <v>5008</v>
      </c>
      <c r="D264" s="9" t="str">
        <f t="shared" si="66"/>
        <v>ok</v>
      </c>
      <c r="F264" t="str">
        <f t="shared" si="58"/>
        <v>scikit-learn/sklearn.linear_model._coordinate_descent/MultiTaskLassoCV/__init__/n_jobsscikit-learn/sklearn.linear_model._coordinate_descent/MultiTaskLassoCV/__init__/n_jobs</v>
      </c>
      <c r="I264" t="str">
        <f t="shared" si="59"/>
        <v>-</v>
      </c>
      <c r="J264" t="str">
        <f t="shared" si="60"/>
        <v/>
      </c>
      <c r="K264" t="str">
        <f t="shared" si="61"/>
        <v/>
      </c>
      <c r="L264" t="str">
        <f t="shared" si="62"/>
        <v/>
      </c>
      <c r="N264" t="str">
        <f t="shared" si="63"/>
        <v>+</v>
      </c>
      <c r="O264" t="str">
        <f t="shared" si="64"/>
        <v/>
      </c>
    </row>
    <row r="265" spans="1:15" hidden="1" x14ac:dyDescent="0.25">
      <c r="A265" s="2" t="s">
        <v>297</v>
      </c>
      <c r="B265" s="3" t="s">
        <v>7058</v>
      </c>
      <c r="C265" s="2"/>
      <c r="D265" s="9" t="s">
        <v>3324</v>
      </c>
      <c r="E265" t="s">
        <v>8074</v>
      </c>
      <c r="F265" t="str">
        <f t="shared" si="58"/>
        <v>scikit-learn/sklearn.linear_model._coordinate_descent/MultiTaskLassoCV/__init__/normalize</v>
      </c>
      <c r="I265" t="str">
        <f t="shared" si="59"/>
        <v>+</v>
      </c>
      <c r="J265" t="str">
        <f t="shared" si="60"/>
        <v/>
      </c>
      <c r="K265" t="str">
        <f t="shared" si="61"/>
        <v/>
      </c>
      <c r="L265" t="str">
        <f t="shared" si="62"/>
        <v/>
      </c>
      <c r="N265" t="str">
        <f t="shared" si="63"/>
        <v/>
      </c>
      <c r="O265" t="str">
        <f t="shared" si="64"/>
        <v>+</v>
      </c>
    </row>
    <row r="266" spans="1:15" hidden="1" x14ac:dyDescent="0.25">
      <c r="A266" s="2" t="s">
        <v>4</v>
      </c>
      <c r="B266" s="3" t="s">
        <v>5009</v>
      </c>
      <c r="C266" s="3" t="s">
        <v>5009</v>
      </c>
      <c r="D266" s="9" t="str">
        <f>IF(B266=C266,"ok","-")</f>
        <v>ok</v>
      </c>
      <c r="F266" t="str">
        <f t="shared" si="58"/>
        <v>scikit-learn/sklearn.linear_model._coordinate_descent/MultiTaskLassoCV/__init__/random_statescikit-learn/sklearn.linear_model._coordinate_descent/MultiTaskLassoCV/__init__/random_state</v>
      </c>
      <c r="I266" t="str">
        <f t="shared" si="59"/>
        <v>-</v>
      </c>
      <c r="J266" t="str">
        <f t="shared" si="60"/>
        <v/>
      </c>
      <c r="K266" t="str">
        <f t="shared" si="61"/>
        <v/>
      </c>
      <c r="L266" t="str">
        <f t="shared" si="62"/>
        <v/>
      </c>
      <c r="N266" t="str">
        <f t="shared" si="63"/>
        <v>+</v>
      </c>
      <c r="O266" t="str">
        <f t="shared" si="64"/>
        <v/>
      </c>
    </row>
    <row r="267" spans="1:15" hidden="1" x14ac:dyDescent="0.25">
      <c r="A267" s="2" t="s">
        <v>4</v>
      </c>
      <c r="B267" s="3" t="s">
        <v>5010</v>
      </c>
      <c r="C267" s="3" t="s">
        <v>5010</v>
      </c>
      <c r="D267" s="9" t="str">
        <f>IF(B267=C267,"ok","-")</f>
        <v>ok</v>
      </c>
      <c r="F267" t="str">
        <f t="shared" si="58"/>
        <v>scikit-learn/sklearn.linear_model._coordinate_descent/MultiTaskLassoCV/__init__/selectionscikit-learn/sklearn.linear_model._coordinate_descent/MultiTaskLassoCV/__init__/selection</v>
      </c>
      <c r="I267" t="str">
        <f t="shared" si="59"/>
        <v>-</v>
      </c>
      <c r="J267" t="str">
        <f t="shared" si="60"/>
        <v/>
      </c>
      <c r="K267" t="str">
        <f t="shared" si="61"/>
        <v/>
      </c>
      <c r="L267" t="str">
        <f t="shared" si="62"/>
        <v/>
      </c>
      <c r="N267" t="str">
        <f t="shared" si="63"/>
        <v>+</v>
      </c>
      <c r="O267" t="str">
        <f t="shared" si="64"/>
        <v/>
      </c>
    </row>
    <row r="268" spans="1:15" hidden="1" x14ac:dyDescent="0.25">
      <c r="A268" s="2" t="s">
        <v>4</v>
      </c>
      <c r="B268" s="3" t="s">
        <v>4998</v>
      </c>
      <c r="C268" s="3" t="s">
        <v>4998</v>
      </c>
      <c r="D268" s="9" t="str">
        <f>IF(B268=C268,"ok","-")</f>
        <v>ok</v>
      </c>
      <c r="F268" t="str">
        <f t="shared" si="58"/>
        <v>scikit-learn/sklearn.linear_model._coordinate_descent/MultiTaskLassoCV/__init__/selfscikit-learn/sklearn.linear_model._coordinate_descent/MultiTaskLassoCV/__init__/self</v>
      </c>
      <c r="I268" t="str">
        <f t="shared" si="59"/>
        <v>-</v>
      </c>
      <c r="J268" t="str">
        <f t="shared" si="60"/>
        <v/>
      </c>
      <c r="K268" t="str">
        <f t="shared" si="61"/>
        <v/>
      </c>
      <c r="L268" t="str">
        <f t="shared" si="62"/>
        <v/>
      </c>
      <c r="N268" t="str">
        <f t="shared" si="63"/>
        <v>+</v>
      </c>
      <c r="O268" t="str">
        <f t="shared" si="64"/>
        <v/>
      </c>
    </row>
    <row r="269" spans="1:15" hidden="1" x14ac:dyDescent="0.25">
      <c r="A269" s="2" t="s">
        <v>4</v>
      </c>
      <c r="B269" s="3" t="s">
        <v>5004</v>
      </c>
      <c r="C269" s="3" t="s">
        <v>5004</v>
      </c>
      <c r="D269" s="9" t="str">
        <f>IF(B269=C269,"ok","-")</f>
        <v>ok</v>
      </c>
      <c r="F269" t="str">
        <f t="shared" si="58"/>
        <v>scikit-learn/sklearn.linear_model._coordinate_descent/MultiTaskLassoCV/__init__/tolscikit-learn/sklearn.linear_model._coordinate_descent/MultiTaskLassoCV/__init__/tol</v>
      </c>
      <c r="I269" t="str">
        <f t="shared" si="59"/>
        <v>-</v>
      </c>
      <c r="J269" t="str">
        <f t="shared" si="60"/>
        <v/>
      </c>
      <c r="K269" t="str">
        <f t="shared" si="61"/>
        <v/>
      </c>
      <c r="L269" t="str">
        <f t="shared" si="62"/>
        <v/>
      </c>
      <c r="N269" t="str">
        <f t="shared" si="63"/>
        <v>+</v>
      </c>
      <c r="O269" t="str">
        <f t="shared" si="64"/>
        <v/>
      </c>
    </row>
    <row r="270" spans="1:15" hidden="1" x14ac:dyDescent="0.25">
      <c r="A270" s="2" t="s">
        <v>4</v>
      </c>
      <c r="B270" s="3" t="s">
        <v>5007</v>
      </c>
      <c r="C270" s="3" t="s">
        <v>5007</v>
      </c>
      <c r="D270" s="9" t="str">
        <f>IF(B270=C270,"ok","-")</f>
        <v>ok</v>
      </c>
      <c r="F270" t="str">
        <f t="shared" si="58"/>
        <v>scikit-learn/sklearn.linear_model._coordinate_descent/MultiTaskLassoCV/__init__/verbosescikit-learn/sklearn.linear_model._coordinate_descent/MultiTaskLassoCV/__init__/verbose</v>
      </c>
      <c r="I270" t="str">
        <f t="shared" si="59"/>
        <v>-</v>
      </c>
      <c r="J270" t="str">
        <f t="shared" si="60"/>
        <v/>
      </c>
      <c r="K270" t="str">
        <f t="shared" si="61"/>
        <v/>
      </c>
      <c r="L270" t="str">
        <f t="shared" si="62"/>
        <v/>
      </c>
      <c r="N270" t="str">
        <f t="shared" si="63"/>
        <v>+</v>
      </c>
      <c r="O270" t="str">
        <f t="shared" si="64"/>
        <v/>
      </c>
    </row>
    <row r="271" spans="1:15" hidden="1" x14ac:dyDescent="0.25">
      <c r="A271" s="2" t="s">
        <v>297</v>
      </c>
      <c r="B271" s="2"/>
      <c r="C271" s="3" t="s">
        <v>3343</v>
      </c>
      <c r="D271" s="9" t="s">
        <v>3324</v>
      </c>
      <c r="E271" t="s">
        <v>8076</v>
      </c>
      <c r="F271" t="str">
        <f t="shared" si="58"/>
        <v>scikit-learn/sklearn.linear_model._coordinate_descent/MultiTaskLassoCV/fit</v>
      </c>
      <c r="I271" t="str">
        <f t="shared" si="59"/>
        <v>+</v>
      </c>
      <c r="J271" t="str">
        <f t="shared" si="60"/>
        <v/>
      </c>
      <c r="K271" t="str">
        <f t="shared" si="61"/>
        <v/>
      </c>
      <c r="L271" t="str">
        <f t="shared" si="62"/>
        <v/>
      </c>
      <c r="N271" t="str">
        <f t="shared" si="63"/>
        <v/>
      </c>
      <c r="O271" t="str">
        <f t="shared" si="64"/>
        <v>+</v>
      </c>
    </row>
    <row r="272" spans="1:15" hidden="1" x14ac:dyDescent="0.25">
      <c r="A272" s="2" t="s">
        <v>297</v>
      </c>
      <c r="B272" s="2"/>
      <c r="C272" s="3" t="s">
        <v>7470</v>
      </c>
      <c r="D272" s="9" t="s">
        <v>3324</v>
      </c>
      <c r="E272" t="s">
        <v>8076</v>
      </c>
      <c r="F272" t="str">
        <f t="shared" si="58"/>
        <v>scikit-learn/sklearn.linear_model._coordinate_descent/MultiTaskLassoCV/fit/self</v>
      </c>
      <c r="I272" t="str">
        <f t="shared" si="59"/>
        <v>+</v>
      </c>
      <c r="J272" t="str">
        <f t="shared" si="60"/>
        <v/>
      </c>
      <c r="K272" t="str">
        <f t="shared" si="61"/>
        <v/>
      </c>
      <c r="L272" t="str">
        <f t="shared" si="62"/>
        <v/>
      </c>
      <c r="N272" t="str">
        <f t="shared" si="63"/>
        <v/>
      </c>
      <c r="O272" t="str">
        <f t="shared" si="64"/>
        <v>+</v>
      </c>
    </row>
    <row r="273" spans="1:19" hidden="1" x14ac:dyDescent="0.25">
      <c r="A273" s="2" t="s">
        <v>297</v>
      </c>
      <c r="B273" s="2"/>
      <c r="C273" s="3" t="s">
        <v>7471</v>
      </c>
      <c r="D273" s="9" t="s">
        <v>3324</v>
      </c>
      <c r="E273" t="s">
        <v>8076</v>
      </c>
      <c r="F273" t="str">
        <f t="shared" si="58"/>
        <v>scikit-learn/sklearn.linear_model._coordinate_descent/MultiTaskLassoCV/fit/X</v>
      </c>
      <c r="I273" t="str">
        <f t="shared" si="59"/>
        <v>+</v>
      </c>
      <c r="J273" t="str">
        <f t="shared" si="60"/>
        <v/>
      </c>
      <c r="K273" t="str">
        <f t="shared" si="61"/>
        <v/>
      </c>
      <c r="L273" t="str">
        <f t="shared" si="62"/>
        <v/>
      </c>
      <c r="N273" t="str">
        <f t="shared" si="63"/>
        <v/>
      </c>
      <c r="O273" t="str">
        <f t="shared" si="64"/>
        <v>+</v>
      </c>
    </row>
    <row r="274" spans="1:19" hidden="1" x14ac:dyDescent="0.25">
      <c r="A274" s="2" t="s">
        <v>297</v>
      </c>
      <c r="B274" s="2"/>
      <c r="C274" s="3" t="s">
        <v>7472</v>
      </c>
      <c r="D274" s="9" t="s">
        <v>3324</v>
      </c>
      <c r="E274" t="s">
        <v>8076</v>
      </c>
      <c r="F274" t="str">
        <f t="shared" si="58"/>
        <v>scikit-learn/sklearn.linear_model._coordinate_descent/MultiTaskLassoCV/fit/y</v>
      </c>
      <c r="I274" t="str">
        <f t="shared" si="59"/>
        <v>+</v>
      </c>
      <c r="J274" t="str">
        <f t="shared" si="60"/>
        <v/>
      </c>
      <c r="K274" t="str">
        <f t="shared" si="61"/>
        <v/>
      </c>
      <c r="L274" t="str">
        <f t="shared" si="62"/>
        <v/>
      </c>
      <c r="N274" t="str">
        <f t="shared" si="63"/>
        <v/>
      </c>
      <c r="O274" t="str">
        <f t="shared" si="64"/>
        <v>+</v>
      </c>
    </row>
    <row r="275" spans="1:19" hidden="1" x14ac:dyDescent="0.25">
      <c r="A275" s="2" t="s">
        <v>243</v>
      </c>
      <c r="B275" s="3" t="s">
        <v>244</v>
      </c>
      <c r="C275" s="3" t="s">
        <v>244</v>
      </c>
      <c r="D275" s="9" t="str">
        <f>IF(B275=C275,"ok","-")</f>
        <v>ok</v>
      </c>
      <c r="F275" t="str">
        <f t="shared" ref="F275:F338" si="67">_xlfn.CONCAT(B275,C275)</f>
        <v>scikit-learn/sklearn.linear_model._coordinate_descent/MultiTaskLassoCVscikit-learn/sklearn.linear_model._coordinate_descent/MultiTaskLassoCV</v>
      </c>
      <c r="I275" t="str">
        <f t="shared" ref="I275:I338" si="68">IF(A275="-","+","-")</f>
        <v>-</v>
      </c>
      <c r="J275" t="str">
        <f t="shared" ref="J275:J338" si="69">IF(AND(I275="-",NOT(D275="ok")),"+","")</f>
        <v/>
      </c>
      <c r="K275" t="str">
        <f t="shared" ref="K275:K338" si="70">IF(AND(I275="+",NOT(D275="ok")),"+","")</f>
        <v/>
      </c>
      <c r="L275" t="str">
        <f t="shared" ref="L275:L338" si="71">IF(AND(I275="-",D275="?",A275&lt;$M$18),"+","")</f>
        <v/>
      </c>
      <c r="N275" t="str">
        <f t="shared" ref="N275:N338" si="72">IF(AND(D275="ok",I275="-"),"+","")</f>
        <v>+</v>
      </c>
      <c r="O275" t="str">
        <f t="shared" ref="O275:O338" si="73">IF(AND(I275="+",D275="ok"),"+","")</f>
        <v/>
      </c>
    </row>
    <row r="276" spans="1:19" ht="30" hidden="1" x14ac:dyDescent="0.25">
      <c r="A276" s="2" t="s">
        <v>7989</v>
      </c>
      <c r="B276" s="14" t="s">
        <v>7990</v>
      </c>
      <c r="C276" s="14" t="s">
        <v>7990</v>
      </c>
      <c r="D276" s="9" t="s">
        <v>297</v>
      </c>
      <c r="F276" t="str">
        <f t="shared" si="67"/>
        <v>scikit-learn/sklearn.linear_model._glm.glm/GammaRegressor, scikit-learn/sklearn.linear_model._glm.glm/PoissonRegressorscikit-learn/sklearn.linear_model._glm.glm/GammaRegressor, scikit-learn/sklearn.linear_model._glm.glm/PoissonRegressor</v>
      </c>
      <c r="I276" t="str">
        <f t="shared" si="68"/>
        <v>-</v>
      </c>
      <c r="J276" s="19"/>
      <c r="K276" t="str">
        <f t="shared" si="70"/>
        <v/>
      </c>
      <c r="L276" t="str">
        <f t="shared" si="71"/>
        <v/>
      </c>
      <c r="N276" t="str">
        <f t="shared" si="72"/>
        <v/>
      </c>
      <c r="O276" t="str">
        <f t="shared" si="73"/>
        <v/>
      </c>
      <c r="P276" s="16" t="str">
        <f>IF(AND(K276="+",C276&lt;&gt;""),"+","")</f>
        <v/>
      </c>
      <c r="Q276" s="16">
        <f>IF(AND(I276="-",NOT(D276="ok")),LEN(B276)-LEN(SUBSTITUTE(B276,",",""))+"1","")</f>
        <v>2</v>
      </c>
      <c r="R276" s="16">
        <f>IF(AND(I276="-",NOT(D276="ok")),LEN(C276)-LEN(SUBSTITUTE(C276,",",""))+"1","")</f>
        <v>2</v>
      </c>
      <c r="S276" s="16"/>
    </row>
    <row r="277" spans="1:19" ht="30" hidden="1" x14ac:dyDescent="0.25">
      <c r="A277" s="2" t="s">
        <v>7991</v>
      </c>
      <c r="B277" s="3" t="s">
        <v>7992</v>
      </c>
      <c r="C277" s="3" t="s">
        <v>7992</v>
      </c>
      <c r="D277" s="9" t="s">
        <v>297</v>
      </c>
      <c r="F277" t="str">
        <f t="shared" si="67"/>
        <v>scikit-learn/sklearn.linear_model._glm.glm/GammaRegressor/__init__, scikit-learn/sklearn.linear_model._glm.glm/PoissonRegressor/__init__scikit-learn/sklearn.linear_model._glm.glm/GammaRegressor/__init__, scikit-learn/sklearn.linear_model._glm.glm/PoissonRegressor/__init__</v>
      </c>
      <c r="I277" t="str">
        <f t="shared" si="68"/>
        <v>-</v>
      </c>
      <c r="J277" s="19"/>
      <c r="K277" t="str">
        <f t="shared" si="70"/>
        <v/>
      </c>
      <c r="L277" t="str">
        <f t="shared" si="71"/>
        <v/>
      </c>
      <c r="N277" t="str">
        <f t="shared" si="72"/>
        <v/>
      </c>
      <c r="O277" t="str">
        <f t="shared" si="73"/>
        <v/>
      </c>
      <c r="P277" s="16" t="str">
        <f>IF(AND(K277="+",C277&lt;&gt;""),"+","")</f>
        <v/>
      </c>
      <c r="Q277" s="16">
        <f>IF(AND(I277="-",NOT(D277="ok")),LEN(B277)-LEN(SUBSTITUTE(B277,",",""))+"1","")</f>
        <v>2</v>
      </c>
      <c r="R277" s="16">
        <f>IF(AND(I277="-",NOT(D277="ok")),LEN(C277)-LEN(SUBSTITUTE(C277,",",""))+"1","")</f>
        <v>2</v>
      </c>
      <c r="S277" s="16"/>
    </row>
    <row r="278" spans="1:19" ht="30" hidden="1" x14ac:dyDescent="0.25">
      <c r="A278" s="2" t="s">
        <v>7993</v>
      </c>
      <c r="B278" s="3" t="s">
        <v>7994</v>
      </c>
      <c r="C278" s="3" t="s">
        <v>7994</v>
      </c>
      <c r="D278" s="9" t="s">
        <v>297</v>
      </c>
      <c r="F278" t="str">
        <f t="shared" si="67"/>
        <v>scikit-learn/sklearn.linear_model._glm.glm/GammaRegressor/__init__/alpha, scikit-learn/sklearn.linear_model._glm.glm/PoissonRegressor/__init__/alphascikit-learn/sklearn.linear_model._glm.glm/GammaRegressor/__init__/alpha, scikit-learn/sklearn.linear_model._glm.glm/PoissonRegressor/__init__/alpha</v>
      </c>
      <c r="I278" t="str">
        <f t="shared" si="68"/>
        <v>-</v>
      </c>
      <c r="J278" s="19"/>
      <c r="K278" t="str">
        <f t="shared" si="70"/>
        <v/>
      </c>
      <c r="L278" t="str">
        <f t="shared" si="71"/>
        <v/>
      </c>
      <c r="N278" t="str">
        <f t="shared" si="72"/>
        <v/>
      </c>
      <c r="O278" t="str">
        <f t="shared" si="73"/>
        <v/>
      </c>
      <c r="P278" s="16" t="str">
        <f>IF(AND(K278="+",C278&lt;&gt;""),"+","")</f>
        <v/>
      </c>
      <c r="Q278" s="16">
        <f>IF(AND(I278="-",NOT(D278="ok")),LEN(B278)-LEN(SUBSTITUTE(B278,",",""))+"1","")</f>
        <v>2</v>
      </c>
      <c r="R278" s="16">
        <f>IF(AND(I278="-",NOT(D278="ok")),LEN(C278)-LEN(SUBSTITUTE(C278,",",""))+"1","")</f>
        <v>2</v>
      </c>
      <c r="S278" s="16"/>
    </row>
    <row r="279" spans="1:19" ht="30" hidden="1" x14ac:dyDescent="0.25">
      <c r="A279" s="2" t="s">
        <v>7995</v>
      </c>
      <c r="B279" s="3" t="s">
        <v>7996</v>
      </c>
      <c r="C279" s="3" t="s">
        <v>7996</v>
      </c>
      <c r="D279" s="9" t="s">
        <v>297</v>
      </c>
      <c r="F279" t="str">
        <f t="shared" si="67"/>
        <v>scikit-learn/sklearn.linear_model._glm.glm/GammaRegressor/__init__/fit_intercept, scikit-learn/sklearn.linear_model._glm.glm/PoissonRegressor/__init__/fit_interceptscikit-learn/sklearn.linear_model._glm.glm/GammaRegressor/__init__/fit_intercept, scikit-learn/sklearn.linear_model._glm.glm/PoissonRegressor/__init__/fit_intercept</v>
      </c>
      <c r="I279" t="str">
        <f t="shared" si="68"/>
        <v>-</v>
      </c>
      <c r="J279" s="19"/>
      <c r="K279" t="str">
        <f t="shared" si="70"/>
        <v/>
      </c>
      <c r="L279" t="str">
        <f t="shared" si="71"/>
        <v/>
      </c>
      <c r="N279" t="str">
        <f t="shared" si="72"/>
        <v/>
      </c>
      <c r="O279" t="str">
        <f t="shared" si="73"/>
        <v/>
      </c>
      <c r="P279" s="16" t="str">
        <f>IF(AND(K279="+",C279&lt;&gt;""),"+","")</f>
        <v/>
      </c>
      <c r="Q279" s="16">
        <f>IF(AND(I279="-",NOT(D279="ok")),LEN(B279)-LEN(SUBSTITUTE(B279,",",""))+"1","")</f>
        <v>2</v>
      </c>
      <c r="R279" s="16">
        <f>IF(AND(I279="-",NOT(D279="ok")),LEN(C279)-LEN(SUBSTITUTE(C279,",",""))+"1","")</f>
        <v>2</v>
      </c>
      <c r="S279" s="16"/>
    </row>
    <row r="280" spans="1:19" ht="30" hidden="1" x14ac:dyDescent="0.25">
      <c r="A280" s="2" t="s">
        <v>7997</v>
      </c>
      <c r="B280" s="3" t="s">
        <v>7998</v>
      </c>
      <c r="C280" s="3" t="s">
        <v>7998</v>
      </c>
      <c r="D280" s="9" t="s">
        <v>297</v>
      </c>
      <c r="F280" t="str">
        <f t="shared" si="67"/>
        <v>scikit-learn/sklearn.linear_model._glm.glm/GammaRegressor/__init__/max_iter, scikit-learn/sklearn.linear_model._glm.glm/PoissonRegressor/__init__/max_iterscikit-learn/sklearn.linear_model._glm.glm/GammaRegressor/__init__/max_iter, scikit-learn/sklearn.linear_model._glm.glm/PoissonRegressor/__init__/max_iter</v>
      </c>
      <c r="I280" t="str">
        <f t="shared" si="68"/>
        <v>-</v>
      </c>
      <c r="J280" s="19"/>
      <c r="K280" t="str">
        <f t="shared" si="70"/>
        <v/>
      </c>
      <c r="L280" t="str">
        <f t="shared" si="71"/>
        <v/>
      </c>
      <c r="N280" t="str">
        <f t="shared" si="72"/>
        <v/>
      </c>
      <c r="O280" t="str">
        <f t="shared" si="73"/>
        <v/>
      </c>
      <c r="P280" s="16" t="str">
        <f>IF(AND(K280="+",C280&lt;&gt;""),"+","")</f>
        <v/>
      </c>
      <c r="Q280" s="16">
        <f>IF(AND(I280="-",NOT(D280="ok")),LEN(B280)-LEN(SUBSTITUTE(B280,",",""))+"1","")</f>
        <v>2</v>
      </c>
      <c r="R280" s="16">
        <f>IF(AND(I280="-",NOT(D280="ok")),LEN(C280)-LEN(SUBSTITUTE(C280,",",""))+"1","")</f>
        <v>2</v>
      </c>
      <c r="S280" s="16"/>
    </row>
    <row r="281" spans="1:19" hidden="1" x14ac:dyDescent="0.25">
      <c r="A281" s="2" t="s">
        <v>4</v>
      </c>
      <c r="B281" s="3" t="s">
        <v>5011</v>
      </c>
      <c r="C281" s="3" t="s">
        <v>5011</v>
      </c>
      <c r="D281" s="9" t="str">
        <f>IF(B281=C281,"ok","-")</f>
        <v>ok</v>
      </c>
      <c r="F281" t="str">
        <f t="shared" si="67"/>
        <v>scikit-learn/sklearn.linear_model._glm.glm/GammaRegressor/__init__/selfscikit-learn/sklearn.linear_model._glm.glm/GammaRegressor/__init__/self</v>
      </c>
      <c r="I281" t="str">
        <f t="shared" si="68"/>
        <v>-</v>
      </c>
      <c r="J281" t="str">
        <f t="shared" si="69"/>
        <v/>
      </c>
      <c r="K281" t="str">
        <f t="shared" si="70"/>
        <v/>
      </c>
      <c r="L281" t="str">
        <f t="shared" si="71"/>
        <v/>
      </c>
      <c r="N281" t="str">
        <f t="shared" si="72"/>
        <v>+</v>
      </c>
      <c r="O281" t="str">
        <f t="shared" si="73"/>
        <v/>
      </c>
    </row>
    <row r="282" spans="1:19" hidden="1" x14ac:dyDescent="0.25">
      <c r="A282" s="2" t="s">
        <v>297</v>
      </c>
      <c r="B282" s="2"/>
      <c r="C282" s="3" t="s">
        <v>7473</v>
      </c>
      <c r="D282" s="9" t="s">
        <v>3324</v>
      </c>
      <c r="E282" t="s">
        <v>8077</v>
      </c>
      <c r="F282" t="str">
        <f t="shared" si="67"/>
        <v>scikit-learn/sklearn.linear_model._glm.glm/GammaRegressor/__init__/solver</v>
      </c>
      <c r="I282" t="str">
        <f t="shared" si="68"/>
        <v>+</v>
      </c>
      <c r="J282" t="str">
        <f t="shared" si="69"/>
        <v/>
      </c>
      <c r="K282" t="str">
        <f t="shared" si="70"/>
        <v/>
      </c>
      <c r="L282" t="str">
        <f t="shared" si="71"/>
        <v/>
      </c>
      <c r="N282" t="str">
        <f t="shared" si="72"/>
        <v/>
      </c>
      <c r="O282" t="str">
        <f t="shared" si="73"/>
        <v>+</v>
      </c>
    </row>
    <row r="283" spans="1:19" ht="30" hidden="1" x14ac:dyDescent="0.25">
      <c r="A283" s="2" t="s">
        <v>7999</v>
      </c>
      <c r="B283" s="3" t="s">
        <v>8000</v>
      </c>
      <c r="C283" s="3" t="s">
        <v>8000</v>
      </c>
      <c r="D283" s="9" t="s">
        <v>297</v>
      </c>
      <c r="E283" t="s">
        <v>8060</v>
      </c>
      <c r="F283" t="str">
        <f t="shared" si="67"/>
        <v>scikit-learn/sklearn.linear_model._glm.glm/GammaRegressor/__init__/tol, scikit-learn/sklearn.linear_model._glm.glm/PoissonRegressor/__init__/tolscikit-learn/sklearn.linear_model._glm.glm/GammaRegressor/__init__/tol, scikit-learn/sklearn.linear_model._glm.glm/PoissonRegressor/__init__/tol</v>
      </c>
      <c r="I283" t="str">
        <f t="shared" si="68"/>
        <v>-</v>
      </c>
      <c r="J283" s="19"/>
      <c r="K283" t="str">
        <f t="shared" si="70"/>
        <v/>
      </c>
      <c r="L283" t="str">
        <f t="shared" si="71"/>
        <v/>
      </c>
      <c r="N283" t="str">
        <f t="shared" si="72"/>
        <v/>
      </c>
      <c r="O283" t="str">
        <f t="shared" si="73"/>
        <v/>
      </c>
      <c r="P283" s="16" t="str">
        <f>IF(AND(K283="+",C283&lt;&gt;""),"+","")</f>
        <v/>
      </c>
      <c r="Q283" s="16">
        <f>IF(AND(I283="-",NOT(D283="ok")),LEN(B283)-LEN(SUBSTITUTE(B283,",",""))+"1","")</f>
        <v>2</v>
      </c>
      <c r="R283" s="16">
        <f>IF(AND(I283="-",NOT(D283="ok")),LEN(C283)-LEN(SUBSTITUTE(C283,",",""))+"1","")</f>
        <v>2</v>
      </c>
      <c r="S283" s="16"/>
    </row>
    <row r="284" spans="1:19" ht="30" hidden="1" x14ac:dyDescent="0.25">
      <c r="A284" s="2" t="s">
        <v>8001</v>
      </c>
      <c r="B284" s="3" t="s">
        <v>8002</v>
      </c>
      <c r="C284" s="3" t="s">
        <v>8002</v>
      </c>
      <c r="D284" s="9" t="s">
        <v>297</v>
      </c>
      <c r="E284" t="s">
        <v>8060</v>
      </c>
      <c r="F284" t="str">
        <f t="shared" si="67"/>
        <v>scikit-learn/sklearn.linear_model._glm.glm/GammaRegressor/__init__/verbose, scikit-learn/sklearn.linear_model._glm.glm/PoissonRegressor/__init__/verbosescikit-learn/sklearn.linear_model._glm.glm/GammaRegressor/__init__/verbose, scikit-learn/sklearn.linear_model._glm.glm/PoissonRegressor/__init__/verbose</v>
      </c>
      <c r="I284" t="str">
        <f t="shared" si="68"/>
        <v>-</v>
      </c>
      <c r="J284" s="19"/>
      <c r="K284" t="str">
        <f t="shared" si="70"/>
        <v/>
      </c>
      <c r="L284" t="str">
        <f t="shared" si="71"/>
        <v/>
      </c>
      <c r="N284" t="str">
        <f t="shared" si="72"/>
        <v/>
      </c>
      <c r="O284" t="str">
        <f t="shared" si="73"/>
        <v/>
      </c>
      <c r="P284" s="16" t="str">
        <f>IF(AND(K284="+",C284&lt;&gt;""),"+","")</f>
        <v/>
      </c>
      <c r="Q284" s="16">
        <f>IF(AND(I284="-",NOT(D284="ok")),LEN(B284)-LEN(SUBSTITUTE(B284,",",""))+"1","")</f>
        <v>2</v>
      </c>
      <c r="R284" s="16">
        <f>IF(AND(I284="-",NOT(D284="ok")),LEN(C284)-LEN(SUBSTITUTE(C284,",",""))+"1","")</f>
        <v>2</v>
      </c>
      <c r="S284" s="16"/>
    </row>
    <row r="285" spans="1:19" hidden="1" x14ac:dyDescent="0.25">
      <c r="A285" s="2" t="s">
        <v>2345</v>
      </c>
      <c r="B285" s="3" t="s">
        <v>6363</v>
      </c>
      <c r="C285" s="3" t="s">
        <v>6363</v>
      </c>
      <c r="D285" s="9" t="str">
        <f>IF(B285=C285,"ok","-")</f>
        <v>ok</v>
      </c>
      <c r="F285" t="str">
        <f t="shared" si="67"/>
        <v>scikit-learn/sklearn.linear_model._glm.glm/GammaRegressor/__init__/warm_startscikit-learn/sklearn.linear_model._glm.glm/GammaRegressor/__init__/warm_start</v>
      </c>
      <c r="I285" t="str">
        <f t="shared" si="68"/>
        <v>-</v>
      </c>
      <c r="J285" t="str">
        <f t="shared" si="69"/>
        <v/>
      </c>
      <c r="K285" t="str">
        <f t="shared" si="70"/>
        <v/>
      </c>
      <c r="L285" t="str">
        <f t="shared" si="71"/>
        <v/>
      </c>
      <c r="N285" t="str">
        <f t="shared" si="72"/>
        <v>+</v>
      </c>
      <c r="O285" t="str">
        <f t="shared" si="73"/>
        <v/>
      </c>
    </row>
    <row r="286" spans="1:19" hidden="1" x14ac:dyDescent="0.25">
      <c r="A286" s="2" t="s">
        <v>297</v>
      </c>
      <c r="B286" s="3" t="s">
        <v>2869</v>
      </c>
      <c r="C286" s="2"/>
      <c r="D286" s="9" t="s">
        <v>3324</v>
      </c>
      <c r="E286" t="s">
        <v>8078</v>
      </c>
      <c r="F286" t="str">
        <f t="shared" si="67"/>
        <v>scikit-learn/sklearn.linear_model._glm.glm/GammaRegressor/family@getter</v>
      </c>
      <c r="I286" t="str">
        <f t="shared" si="68"/>
        <v>+</v>
      </c>
      <c r="J286" t="str">
        <f t="shared" si="69"/>
        <v/>
      </c>
      <c r="K286" t="str">
        <f t="shared" si="70"/>
        <v/>
      </c>
      <c r="L286" t="str">
        <f t="shared" si="71"/>
        <v/>
      </c>
      <c r="N286" t="str">
        <f t="shared" si="72"/>
        <v/>
      </c>
      <c r="O286" t="str">
        <f t="shared" si="73"/>
        <v>+</v>
      </c>
    </row>
    <row r="287" spans="1:19" hidden="1" x14ac:dyDescent="0.25">
      <c r="A287" s="2" t="s">
        <v>297</v>
      </c>
      <c r="B287" s="3" t="s">
        <v>7059</v>
      </c>
      <c r="C287" s="2"/>
      <c r="D287" s="9" t="s">
        <v>3324</v>
      </c>
      <c r="E287" t="s">
        <v>8078</v>
      </c>
      <c r="F287" t="str">
        <f t="shared" si="67"/>
        <v>scikit-learn/sklearn.linear_model._glm.glm/GammaRegressor/family@getter/self</v>
      </c>
      <c r="I287" t="str">
        <f t="shared" si="68"/>
        <v>+</v>
      </c>
      <c r="J287" t="str">
        <f t="shared" si="69"/>
        <v/>
      </c>
      <c r="K287" t="str">
        <f t="shared" si="70"/>
        <v/>
      </c>
      <c r="L287" t="str">
        <f t="shared" si="71"/>
        <v/>
      </c>
      <c r="N287" t="str">
        <f t="shared" si="72"/>
        <v/>
      </c>
      <c r="O287" t="str">
        <f t="shared" si="73"/>
        <v>+</v>
      </c>
    </row>
    <row r="288" spans="1:19" hidden="1" x14ac:dyDescent="0.25">
      <c r="A288" s="2" t="s">
        <v>297</v>
      </c>
      <c r="B288" s="3" t="s">
        <v>2870</v>
      </c>
      <c r="C288" s="2"/>
      <c r="D288" s="9" t="s">
        <v>3324</v>
      </c>
      <c r="E288" t="s">
        <v>8078</v>
      </c>
      <c r="F288" t="str">
        <f t="shared" si="67"/>
        <v>scikit-learn/sklearn.linear_model._glm.glm/GammaRegressor/family@setter</v>
      </c>
      <c r="I288" t="str">
        <f t="shared" si="68"/>
        <v>+</v>
      </c>
      <c r="J288" t="str">
        <f t="shared" si="69"/>
        <v/>
      </c>
      <c r="K288" t="str">
        <f t="shared" si="70"/>
        <v/>
      </c>
      <c r="L288" t="str">
        <f t="shared" si="71"/>
        <v/>
      </c>
      <c r="N288" t="str">
        <f t="shared" si="72"/>
        <v/>
      </c>
      <c r="O288" t="str">
        <f t="shared" si="73"/>
        <v>+</v>
      </c>
    </row>
    <row r="289" spans="1:19" hidden="1" x14ac:dyDescent="0.25">
      <c r="A289" s="2" t="s">
        <v>297</v>
      </c>
      <c r="B289" s="3" t="s">
        <v>7060</v>
      </c>
      <c r="C289" s="2"/>
      <c r="D289" s="9" t="s">
        <v>3324</v>
      </c>
      <c r="E289" t="s">
        <v>8078</v>
      </c>
      <c r="F289" t="str">
        <f t="shared" si="67"/>
        <v>scikit-learn/sklearn.linear_model._glm.glm/GammaRegressor/family@setter/self</v>
      </c>
      <c r="I289" t="str">
        <f t="shared" si="68"/>
        <v>+</v>
      </c>
      <c r="J289" t="str">
        <f t="shared" si="69"/>
        <v/>
      </c>
      <c r="K289" t="str">
        <f t="shared" si="70"/>
        <v/>
      </c>
      <c r="L289" t="str">
        <f t="shared" si="71"/>
        <v/>
      </c>
      <c r="N289" t="str">
        <f t="shared" si="72"/>
        <v/>
      </c>
      <c r="O289" t="str">
        <f t="shared" si="73"/>
        <v>+</v>
      </c>
    </row>
    <row r="290" spans="1:19" hidden="1" x14ac:dyDescent="0.25">
      <c r="A290" s="2" t="s">
        <v>297</v>
      </c>
      <c r="B290" s="3" t="s">
        <v>7061</v>
      </c>
      <c r="C290" s="2"/>
      <c r="D290" s="9" t="s">
        <v>3324</v>
      </c>
      <c r="E290" t="s">
        <v>8078</v>
      </c>
      <c r="F290" t="str">
        <f t="shared" si="67"/>
        <v>scikit-learn/sklearn.linear_model._glm.glm/GammaRegressor/family@setter/value</v>
      </c>
      <c r="I290" t="str">
        <f t="shared" si="68"/>
        <v>+</v>
      </c>
      <c r="J290" t="str">
        <f t="shared" si="69"/>
        <v/>
      </c>
      <c r="K290" t="str">
        <f t="shared" si="70"/>
        <v/>
      </c>
      <c r="L290" t="str">
        <f t="shared" si="71"/>
        <v/>
      </c>
      <c r="N290" t="str">
        <f t="shared" si="72"/>
        <v/>
      </c>
      <c r="O290" t="str">
        <f t="shared" si="73"/>
        <v>+</v>
      </c>
    </row>
    <row r="291" spans="1:19" hidden="1" x14ac:dyDescent="0.25">
      <c r="A291" s="2" t="s">
        <v>4</v>
      </c>
      <c r="B291" s="3" t="s">
        <v>5012</v>
      </c>
      <c r="C291" s="3" t="s">
        <v>5012</v>
      </c>
      <c r="D291" s="9" t="str">
        <f>IF(B291=C291,"ok","-")</f>
        <v>ok</v>
      </c>
      <c r="F291" t="str">
        <f t="shared" si="67"/>
        <v>scikit-learn/sklearn.linear_model._glm.glm/PoissonRegressor/__init__/selfscikit-learn/sklearn.linear_model._glm.glm/PoissonRegressor/__init__/self</v>
      </c>
      <c r="I291" t="str">
        <f t="shared" si="68"/>
        <v>-</v>
      </c>
      <c r="J291" t="str">
        <f t="shared" si="69"/>
        <v/>
      </c>
      <c r="K291" t="str">
        <f t="shared" si="70"/>
        <v/>
      </c>
      <c r="L291" t="str">
        <f t="shared" si="71"/>
        <v/>
      </c>
      <c r="N291" t="str">
        <f t="shared" si="72"/>
        <v>+</v>
      </c>
      <c r="O291" t="str">
        <f t="shared" si="73"/>
        <v/>
      </c>
    </row>
    <row r="292" spans="1:19" hidden="1" x14ac:dyDescent="0.25">
      <c r="A292" s="2" t="s">
        <v>297</v>
      </c>
      <c r="B292" s="2"/>
      <c r="C292" s="3" t="s">
        <v>7474</v>
      </c>
      <c r="D292" s="9" t="s">
        <v>3324</v>
      </c>
      <c r="E292" t="s">
        <v>8079</v>
      </c>
      <c r="F292" t="str">
        <f t="shared" si="67"/>
        <v>scikit-learn/sklearn.linear_model._glm.glm/PoissonRegressor/__init__/solver</v>
      </c>
      <c r="I292" t="str">
        <f t="shared" si="68"/>
        <v>+</v>
      </c>
      <c r="J292" t="str">
        <f t="shared" si="69"/>
        <v/>
      </c>
      <c r="K292" t="str">
        <f t="shared" si="70"/>
        <v/>
      </c>
      <c r="L292" t="str">
        <f t="shared" si="71"/>
        <v/>
      </c>
      <c r="N292" t="str">
        <f t="shared" si="72"/>
        <v/>
      </c>
      <c r="O292" t="str">
        <f t="shared" si="73"/>
        <v>+</v>
      </c>
    </row>
    <row r="293" spans="1:19" hidden="1" x14ac:dyDescent="0.25">
      <c r="A293" s="2" t="s">
        <v>4</v>
      </c>
      <c r="B293" s="3" t="s">
        <v>5013</v>
      </c>
      <c r="C293" s="3" t="s">
        <v>5013</v>
      </c>
      <c r="D293" s="9" t="str">
        <f>IF(B293=C293,"ok","-")</f>
        <v>ok</v>
      </c>
      <c r="F293" t="str">
        <f t="shared" si="67"/>
        <v>scikit-learn/sklearn.linear_model._glm.glm/PoissonRegressor/__init__/warm_startscikit-learn/sklearn.linear_model._glm.glm/PoissonRegressor/__init__/warm_start</v>
      </c>
      <c r="I293" t="str">
        <f t="shared" si="68"/>
        <v>-</v>
      </c>
      <c r="J293" t="str">
        <f t="shared" si="69"/>
        <v/>
      </c>
      <c r="K293" t="str">
        <f t="shared" si="70"/>
        <v/>
      </c>
      <c r="L293" t="str">
        <f t="shared" si="71"/>
        <v/>
      </c>
      <c r="N293" t="str">
        <f t="shared" si="72"/>
        <v>+</v>
      </c>
      <c r="O293" t="str">
        <f t="shared" si="73"/>
        <v/>
      </c>
    </row>
    <row r="294" spans="1:19" hidden="1" x14ac:dyDescent="0.25">
      <c r="A294" s="2" t="s">
        <v>297</v>
      </c>
      <c r="B294" s="3" t="s">
        <v>2871</v>
      </c>
      <c r="C294" s="2"/>
      <c r="D294" s="9" t="s">
        <v>3324</v>
      </c>
      <c r="E294" t="s">
        <v>8078</v>
      </c>
      <c r="F294" t="str">
        <f t="shared" si="67"/>
        <v>scikit-learn/sklearn.linear_model._glm.glm/PoissonRegressor/family@getter</v>
      </c>
      <c r="I294" t="str">
        <f t="shared" si="68"/>
        <v>+</v>
      </c>
      <c r="J294" t="str">
        <f t="shared" si="69"/>
        <v/>
      </c>
      <c r="K294" t="str">
        <f t="shared" si="70"/>
        <v/>
      </c>
      <c r="L294" t="str">
        <f t="shared" si="71"/>
        <v/>
      </c>
      <c r="N294" t="str">
        <f t="shared" si="72"/>
        <v/>
      </c>
      <c r="O294" t="str">
        <f t="shared" si="73"/>
        <v>+</v>
      </c>
    </row>
    <row r="295" spans="1:19" hidden="1" x14ac:dyDescent="0.25">
      <c r="A295" s="2" t="s">
        <v>297</v>
      </c>
      <c r="B295" s="3" t="s">
        <v>7062</v>
      </c>
      <c r="C295" s="2"/>
      <c r="D295" s="9" t="s">
        <v>3324</v>
      </c>
      <c r="E295" t="s">
        <v>8078</v>
      </c>
      <c r="F295" t="str">
        <f t="shared" si="67"/>
        <v>scikit-learn/sklearn.linear_model._glm.glm/PoissonRegressor/family@getter/self</v>
      </c>
      <c r="I295" t="str">
        <f t="shared" si="68"/>
        <v>+</v>
      </c>
      <c r="J295" t="str">
        <f t="shared" si="69"/>
        <v/>
      </c>
      <c r="K295" t="str">
        <f t="shared" si="70"/>
        <v/>
      </c>
      <c r="L295" t="str">
        <f t="shared" si="71"/>
        <v/>
      </c>
      <c r="N295" t="str">
        <f t="shared" si="72"/>
        <v/>
      </c>
      <c r="O295" t="str">
        <f t="shared" si="73"/>
        <v>+</v>
      </c>
    </row>
    <row r="296" spans="1:19" hidden="1" x14ac:dyDescent="0.25">
      <c r="A296" s="2" t="s">
        <v>297</v>
      </c>
      <c r="B296" s="3" t="s">
        <v>2872</v>
      </c>
      <c r="C296" s="2"/>
      <c r="D296" s="9" t="s">
        <v>3324</v>
      </c>
      <c r="E296" t="s">
        <v>8078</v>
      </c>
      <c r="F296" t="str">
        <f t="shared" si="67"/>
        <v>scikit-learn/sklearn.linear_model._glm.glm/PoissonRegressor/family@setter</v>
      </c>
      <c r="I296" t="str">
        <f t="shared" si="68"/>
        <v>+</v>
      </c>
      <c r="J296" t="str">
        <f t="shared" si="69"/>
        <v/>
      </c>
      <c r="K296" t="str">
        <f t="shared" si="70"/>
        <v/>
      </c>
      <c r="L296" t="str">
        <f t="shared" si="71"/>
        <v/>
      </c>
      <c r="N296" t="str">
        <f t="shared" si="72"/>
        <v/>
      </c>
      <c r="O296" t="str">
        <f t="shared" si="73"/>
        <v>+</v>
      </c>
    </row>
    <row r="297" spans="1:19" hidden="1" x14ac:dyDescent="0.25">
      <c r="A297" s="2" t="s">
        <v>297</v>
      </c>
      <c r="B297" s="3" t="s">
        <v>7063</v>
      </c>
      <c r="C297" s="2"/>
      <c r="D297" s="9" t="s">
        <v>3324</v>
      </c>
      <c r="E297" t="s">
        <v>8078</v>
      </c>
      <c r="F297" t="str">
        <f t="shared" si="67"/>
        <v>scikit-learn/sklearn.linear_model._glm.glm/PoissonRegressor/family@setter/self</v>
      </c>
      <c r="I297" t="str">
        <f t="shared" si="68"/>
        <v>+</v>
      </c>
      <c r="J297" t="str">
        <f t="shared" si="69"/>
        <v/>
      </c>
      <c r="K297" t="str">
        <f t="shared" si="70"/>
        <v/>
      </c>
      <c r="L297" t="str">
        <f t="shared" si="71"/>
        <v/>
      </c>
      <c r="N297" t="str">
        <f t="shared" si="72"/>
        <v/>
      </c>
      <c r="O297" t="str">
        <f t="shared" si="73"/>
        <v>+</v>
      </c>
    </row>
    <row r="298" spans="1:19" hidden="1" x14ac:dyDescent="0.25">
      <c r="A298" s="2" t="s">
        <v>297</v>
      </c>
      <c r="B298" s="3" t="s">
        <v>7064</v>
      </c>
      <c r="C298" s="2"/>
      <c r="D298" s="9" t="s">
        <v>3324</v>
      </c>
      <c r="E298" t="s">
        <v>8078</v>
      </c>
      <c r="F298" t="str">
        <f t="shared" si="67"/>
        <v>scikit-learn/sklearn.linear_model._glm.glm/PoissonRegressor/family@setter/value</v>
      </c>
      <c r="I298" t="str">
        <f t="shared" si="68"/>
        <v>+</v>
      </c>
      <c r="J298" t="str">
        <f t="shared" si="69"/>
        <v/>
      </c>
      <c r="K298" t="str">
        <f t="shared" si="70"/>
        <v/>
      </c>
      <c r="L298" t="str">
        <f t="shared" si="71"/>
        <v/>
      </c>
      <c r="N298" t="str">
        <f t="shared" si="72"/>
        <v/>
      </c>
      <c r="O298" t="str">
        <f t="shared" si="73"/>
        <v>+</v>
      </c>
    </row>
    <row r="299" spans="1:19" hidden="1" x14ac:dyDescent="0.25">
      <c r="A299" s="2" t="s">
        <v>297</v>
      </c>
      <c r="B299" s="3" t="s">
        <v>370</v>
      </c>
      <c r="C299" s="2"/>
      <c r="D299" s="9" t="str">
        <f t="shared" ref="D299:D307" si="74">IF(B299=C299,"ok","-")</f>
        <v>-</v>
      </c>
      <c r="F299" t="str">
        <f t="shared" si="67"/>
        <v>scikit-learn/sklearn.linear_model._glm.glm/TweedieRegressor</v>
      </c>
      <c r="I299" t="str">
        <f t="shared" si="68"/>
        <v>+</v>
      </c>
      <c r="J299" t="str">
        <f t="shared" si="69"/>
        <v/>
      </c>
      <c r="K299" t="str">
        <f t="shared" si="70"/>
        <v>+</v>
      </c>
      <c r="L299" t="str">
        <f t="shared" si="71"/>
        <v/>
      </c>
      <c r="N299" t="str">
        <f t="shared" si="72"/>
        <v/>
      </c>
      <c r="O299" t="str">
        <f t="shared" si="73"/>
        <v/>
      </c>
      <c r="P299" s="16" t="str">
        <f>IF(AND(K299="+",C299&lt;&gt;""),"+","")</f>
        <v/>
      </c>
      <c r="Q299" s="16" t="str">
        <f>IF(AND(I299="-",NOT(D299="ok")),LEN(B299)-LEN(SUBSTITUTE(B299,",",""))+"1","")</f>
        <v/>
      </c>
      <c r="R299" s="16" t="str">
        <f>IF(AND(I299="-",NOT(D299="ok")),LEN(C299)-LEN(SUBSTITUTE(C299,",",""))+"1","")</f>
        <v/>
      </c>
      <c r="S299" s="16"/>
    </row>
    <row r="300" spans="1:19" hidden="1" x14ac:dyDescent="0.25">
      <c r="A300" s="2" t="s">
        <v>297</v>
      </c>
      <c r="B300" s="2"/>
      <c r="C300" s="3" t="s">
        <v>370</v>
      </c>
      <c r="D300" s="9" t="str">
        <f t="shared" si="74"/>
        <v>-</v>
      </c>
      <c r="F300" t="str">
        <f t="shared" si="67"/>
        <v>scikit-learn/sklearn.linear_model._glm.glm/TweedieRegressor</v>
      </c>
      <c r="I300" t="str">
        <f t="shared" si="68"/>
        <v>+</v>
      </c>
      <c r="J300" t="str">
        <f t="shared" si="69"/>
        <v/>
      </c>
      <c r="K300" t="str">
        <f t="shared" si="70"/>
        <v>+</v>
      </c>
      <c r="L300" t="str">
        <f t="shared" si="71"/>
        <v/>
      </c>
      <c r="N300" t="str">
        <f t="shared" si="72"/>
        <v/>
      </c>
      <c r="O300" t="str">
        <f t="shared" si="73"/>
        <v/>
      </c>
      <c r="P300" s="16" t="str">
        <f>IF(AND(K300="+",C300&lt;&gt;""),"+","")</f>
        <v>+</v>
      </c>
      <c r="Q300" s="16" t="str">
        <f>IF(AND(I300="-",NOT(D300="ok")),LEN(B300)-LEN(SUBSTITUTE(B300,",",""))+"1","")</f>
        <v/>
      </c>
      <c r="R300" s="16" t="str">
        <f>IF(AND(I300="-",NOT(D300="ok")),LEN(C300)-LEN(SUBSTITUTE(C300,",",""))+"1","")</f>
        <v/>
      </c>
      <c r="S300" s="16"/>
    </row>
    <row r="301" spans="1:19" hidden="1" x14ac:dyDescent="0.25">
      <c r="A301" s="2" t="s">
        <v>6413</v>
      </c>
      <c r="B301" s="3" t="s">
        <v>6414</v>
      </c>
      <c r="C301" s="3" t="s">
        <v>6414</v>
      </c>
      <c r="D301" s="9" t="str">
        <f t="shared" si="74"/>
        <v>ok</v>
      </c>
      <c r="F301" t="str">
        <f t="shared" si="67"/>
        <v>scikit-learn/sklearn.linear_model._glm.glm/TweedieRegressor/__init__/alphascikit-learn/sklearn.linear_model._glm.glm/TweedieRegressor/__init__/alpha</v>
      </c>
      <c r="I301" t="str">
        <f t="shared" si="68"/>
        <v>-</v>
      </c>
      <c r="J301" t="str">
        <f t="shared" si="69"/>
        <v/>
      </c>
      <c r="K301" t="str">
        <f t="shared" si="70"/>
        <v/>
      </c>
      <c r="L301" t="str">
        <f t="shared" si="71"/>
        <v/>
      </c>
      <c r="N301" t="str">
        <f t="shared" si="72"/>
        <v>+</v>
      </c>
      <c r="O301" t="str">
        <f t="shared" si="73"/>
        <v/>
      </c>
    </row>
    <row r="302" spans="1:19" hidden="1" x14ac:dyDescent="0.25">
      <c r="A302" s="2" t="s">
        <v>2324</v>
      </c>
      <c r="B302" s="3" t="s">
        <v>6291</v>
      </c>
      <c r="C302" s="3" t="s">
        <v>6291</v>
      </c>
      <c r="D302" s="9" t="str">
        <f t="shared" si="74"/>
        <v>ok</v>
      </c>
      <c r="F302" t="str">
        <f t="shared" si="67"/>
        <v>scikit-learn/sklearn.linear_model._glm.glm/TweedieRegressor/__init__/fit_interceptscikit-learn/sklearn.linear_model._glm.glm/TweedieRegressor/__init__/fit_intercept</v>
      </c>
      <c r="I302" t="str">
        <f t="shared" si="68"/>
        <v>-</v>
      </c>
      <c r="J302" t="str">
        <f t="shared" si="69"/>
        <v/>
      </c>
      <c r="K302" t="str">
        <f t="shared" si="70"/>
        <v/>
      </c>
      <c r="L302" t="str">
        <f t="shared" si="71"/>
        <v/>
      </c>
      <c r="N302" t="str">
        <f t="shared" si="72"/>
        <v>+</v>
      </c>
      <c r="O302" t="str">
        <f t="shared" si="73"/>
        <v/>
      </c>
    </row>
    <row r="303" spans="1:19" hidden="1" x14ac:dyDescent="0.25">
      <c r="A303" s="2" t="s">
        <v>297</v>
      </c>
      <c r="B303" s="3" t="s">
        <v>7065</v>
      </c>
      <c r="C303" s="2"/>
      <c r="D303" s="9" t="str">
        <f t="shared" si="74"/>
        <v>-</v>
      </c>
      <c r="F303" t="str">
        <f t="shared" si="67"/>
        <v>scikit-learn/sklearn.linear_model._glm.glm/TweedieRegressor/__init__/link</v>
      </c>
      <c r="I303" t="str">
        <f t="shared" si="68"/>
        <v>+</v>
      </c>
      <c r="J303" t="str">
        <f t="shared" si="69"/>
        <v/>
      </c>
      <c r="K303" t="str">
        <f t="shared" si="70"/>
        <v>+</v>
      </c>
      <c r="L303" t="str">
        <f t="shared" si="71"/>
        <v/>
      </c>
      <c r="N303" t="str">
        <f t="shared" si="72"/>
        <v/>
      </c>
      <c r="O303" t="str">
        <f t="shared" si="73"/>
        <v/>
      </c>
      <c r="P303" s="16" t="str">
        <f>IF(AND(K303="+",C303&lt;&gt;""),"+","")</f>
        <v/>
      </c>
      <c r="Q303" s="16" t="str">
        <f>IF(AND(I303="-",NOT(D303="ok")),LEN(B303)-LEN(SUBSTITUTE(B303,",",""))+"1","")</f>
        <v/>
      </c>
      <c r="R303" s="16" t="str">
        <f>IF(AND(I303="-",NOT(D303="ok")),LEN(C303)-LEN(SUBSTITUTE(C303,",",""))+"1","")</f>
        <v/>
      </c>
      <c r="S303" s="16"/>
    </row>
    <row r="304" spans="1:19" hidden="1" x14ac:dyDescent="0.25">
      <c r="A304" s="2" t="s">
        <v>297</v>
      </c>
      <c r="B304" s="2"/>
      <c r="C304" s="3" t="s">
        <v>7065</v>
      </c>
      <c r="D304" s="9" t="str">
        <f t="shared" si="74"/>
        <v>-</v>
      </c>
      <c r="F304" t="str">
        <f t="shared" si="67"/>
        <v>scikit-learn/sklearn.linear_model._glm.glm/TweedieRegressor/__init__/link</v>
      </c>
      <c r="I304" t="str">
        <f t="shared" si="68"/>
        <v>+</v>
      </c>
      <c r="J304" t="str">
        <f t="shared" si="69"/>
        <v/>
      </c>
      <c r="K304" t="str">
        <f t="shared" si="70"/>
        <v>+</v>
      </c>
      <c r="L304" t="str">
        <f t="shared" si="71"/>
        <v/>
      </c>
      <c r="N304" t="str">
        <f t="shared" si="72"/>
        <v/>
      </c>
      <c r="O304" t="str">
        <f t="shared" si="73"/>
        <v/>
      </c>
      <c r="P304" s="16" t="str">
        <f>IF(AND(K304="+",C304&lt;&gt;""),"+","")</f>
        <v>+</v>
      </c>
      <c r="Q304" s="16" t="str">
        <f>IF(AND(I304="-",NOT(D304="ok")),LEN(B304)-LEN(SUBSTITUTE(B304,",",""))+"1","")</f>
        <v/>
      </c>
      <c r="R304" s="16" t="str">
        <f>IF(AND(I304="-",NOT(D304="ok")),LEN(C304)-LEN(SUBSTITUTE(C304,",",""))+"1","")</f>
        <v/>
      </c>
      <c r="S304" s="16"/>
    </row>
    <row r="305" spans="1:19" hidden="1" x14ac:dyDescent="0.25">
      <c r="A305" s="2" t="s">
        <v>231</v>
      </c>
      <c r="B305" s="3" t="s">
        <v>6489</v>
      </c>
      <c r="C305" s="3" t="s">
        <v>6489</v>
      </c>
      <c r="D305" s="9" t="str">
        <f t="shared" si="74"/>
        <v>ok</v>
      </c>
      <c r="F305" t="str">
        <f t="shared" si="67"/>
        <v>scikit-learn/sklearn.linear_model._glm.glm/TweedieRegressor/__init__/max_iterscikit-learn/sklearn.linear_model._glm.glm/TweedieRegressor/__init__/max_iter</v>
      </c>
      <c r="I305" t="str">
        <f t="shared" si="68"/>
        <v>-</v>
      </c>
      <c r="J305" t="str">
        <f t="shared" si="69"/>
        <v/>
      </c>
      <c r="K305" t="str">
        <f t="shared" si="70"/>
        <v/>
      </c>
      <c r="L305" t="str">
        <f t="shared" si="71"/>
        <v/>
      </c>
      <c r="N305" t="str">
        <f t="shared" si="72"/>
        <v>+</v>
      </c>
      <c r="O305" t="str">
        <f t="shared" si="73"/>
        <v/>
      </c>
    </row>
    <row r="306" spans="1:19" hidden="1" x14ac:dyDescent="0.25">
      <c r="A306" s="2" t="s">
        <v>4</v>
      </c>
      <c r="B306" s="3" t="s">
        <v>5015</v>
      </c>
      <c r="C306" s="3" t="s">
        <v>5015</v>
      </c>
      <c r="D306" s="9" t="str">
        <f t="shared" si="74"/>
        <v>ok</v>
      </c>
      <c r="F306" t="str">
        <f t="shared" si="67"/>
        <v>scikit-learn/sklearn.linear_model._glm.glm/TweedieRegressor/__init__/powerscikit-learn/sklearn.linear_model._glm.glm/TweedieRegressor/__init__/power</v>
      </c>
      <c r="I306" t="str">
        <f t="shared" si="68"/>
        <v>-</v>
      </c>
      <c r="J306" t="str">
        <f t="shared" si="69"/>
        <v/>
      </c>
      <c r="K306" t="str">
        <f t="shared" si="70"/>
        <v/>
      </c>
      <c r="L306" t="str">
        <f t="shared" si="71"/>
        <v/>
      </c>
      <c r="N306" t="str">
        <f t="shared" si="72"/>
        <v>+</v>
      </c>
      <c r="O306" t="str">
        <f t="shared" si="73"/>
        <v/>
      </c>
    </row>
    <row r="307" spans="1:19" hidden="1" x14ac:dyDescent="0.25">
      <c r="A307" s="2" t="s">
        <v>4</v>
      </c>
      <c r="B307" s="3" t="s">
        <v>5014</v>
      </c>
      <c r="C307" s="3" t="s">
        <v>5014</v>
      </c>
      <c r="D307" s="9" t="str">
        <f t="shared" si="74"/>
        <v>ok</v>
      </c>
      <c r="F307" t="str">
        <f t="shared" si="67"/>
        <v>scikit-learn/sklearn.linear_model._glm.glm/TweedieRegressor/__init__/selfscikit-learn/sklearn.linear_model._glm.glm/TweedieRegressor/__init__/self</v>
      </c>
      <c r="I307" t="str">
        <f t="shared" si="68"/>
        <v>-</v>
      </c>
      <c r="J307" t="str">
        <f t="shared" si="69"/>
        <v/>
      </c>
      <c r="K307" t="str">
        <f t="shared" si="70"/>
        <v/>
      </c>
      <c r="L307" t="str">
        <f t="shared" si="71"/>
        <v/>
      </c>
      <c r="N307" t="str">
        <f t="shared" si="72"/>
        <v>+</v>
      </c>
      <c r="O307" t="str">
        <f t="shared" si="73"/>
        <v/>
      </c>
    </row>
    <row r="308" spans="1:19" hidden="1" x14ac:dyDescent="0.25">
      <c r="A308" s="2" t="s">
        <v>297</v>
      </c>
      <c r="B308" s="2"/>
      <c r="C308" s="3" t="s">
        <v>7475</v>
      </c>
      <c r="D308" s="9" t="s">
        <v>3324</v>
      </c>
      <c r="E308" t="s">
        <v>8079</v>
      </c>
      <c r="F308" t="str">
        <f t="shared" si="67"/>
        <v>scikit-learn/sklearn.linear_model._glm.glm/TweedieRegressor/__init__/solver</v>
      </c>
      <c r="I308" t="str">
        <f t="shared" si="68"/>
        <v>+</v>
      </c>
      <c r="J308" t="str">
        <f t="shared" si="69"/>
        <v/>
      </c>
      <c r="K308" t="str">
        <f t="shared" si="70"/>
        <v/>
      </c>
      <c r="L308" t="str">
        <f t="shared" si="71"/>
        <v/>
      </c>
      <c r="N308" t="str">
        <f t="shared" si="72"/>
        <v/>
      </c>
      <c r="O308" t="str">
        <f t="shared" si="73"/>
        <v>+</v>
      </c>
    </row>
    <row r="309" spans="1:19" hidden="1" x14ac:dyDescent="0.25">
      <c r="A309" s="2" t="s">
        <v>6382</v>
      </c>
      <c r="B309" s="3" t="s">
        <v>6383</v>
      </c>
      <c r="C309" s="3" t="s">
        <v>6383</v>
      </c>
      <c r="D309" s="9" t="str">
        <f>IF(B309=C309,"ok","-")</f>
        <v>ok</v>
      </c>
      <c r="F309" t="str">
        <f t="shared" si="67"/>
        <v>scikit-learn/sklearn.linear_model._glm.glm/TweedieRegressor/__init__/tolscikit-learn/sklearn.linear_model._glm.glm/TweedieRegressor/__init__/tol</v>
      </c>
      <c r="I309" t="str">
        <f t="shared" si="68"/>
        <v>-</v>
      </c>
      <c r="J309" t="str">
        <f t="shared" si="69"/>
        <v/>
      </c>
      <c r="K309" t="str">
        <f t="shared" si="70"/>
        <v/>
      </c>
      <c r="L309" t="str">
        <f t="shared" si="71"/>
        <v/>
      </c>
      <c r="N309" t="str">
        <f t="shared" si="72"/>
        <v>+</v>
      </c>
      <c r="O309" t="str">
        <f t="shared" si="73"/>
        <v/>
      </c>
    </row>
    <row r="310" spans="1:19" hidden="1" x14ac:dyDescent="0.25">
      <c r="A310" s="2" t="s">
        <v>2404</v>
      </c>
      <c r="B310" s="3" t="s">
        <v>6466</v>
      </c>
      <c r="C310" s="3" t="s">
        <v>6466</v>
      </c>
      <c r="D310" s="9" t="str">
        <f>IF(B310=C310,"ok","-")</f>
        <v>ok</v>
      </c>
      <c r="F310" t="str">
        <f t="shared" si="67"/>
        <v>scikit-learn/sklearn.linear_model._glm.glm/TweedieRegressor/__init__/verbosescikit-learn/sklearn.linear_model._glm.glm/TweedieRegressor/__init__/verbose</v>
      </c>
      <c r="I310" t="str">
        <f t="shared" si="68"/>
        <v>-</v>
      </c>
      <c r="J310" t="str">
        <f t="shared" si="69"/>
        <v/>
      </c>
      <c r="K310" t="str">
        <f t="shared" si="70"/>
        <v/>
      </c>
      <c r="L310" t="str">
        <f t="shared" si="71"/>
        <v/>
      </c>
      <c r="N310" t="str">
        <f t="shared" si="72"/>
        <v>+</v>
      </c>
      <c r="O310" t="str">
        <f t="shared" si="73"/>
        <v/>
      </c>
    </row>
    <row r="311" spans="1:19" hidden="1" x14ac:dyDescent="0.25">
      <c r="A311" s="2" t="s">
        <v>4</v>
      </c>
      <c r="B311" s="3" t="s">
        <v>5016</v>
      </c>
      <c r="C311" s="3" t="s">
        <v>5016</v>
      </c>
      <c r="D311" s="9" t="str">
        <f>IF(B311=C311,"ok","-")</f>
        <v>ok</v>
      </c>
      <c r="F311" t="str">
        <f t="shared" si="67"/>
        <v>scikit-learn/sklearn.linear_model._glm.glm/TweedieRegressor/__init__/warm_startscikit-learn/sklearn.linear_model._glm.glm/TweedieRegressor/__init__/warm_start</v>
      </c>
      <c r="I311" t="str">
        <f t="shared" si="68"/>
        <v>-</v>
      </c>
      <c r="J311" t="str">
        <f t="shared" si="69"/>
        <v/>
      </c>
      <c r="K311" t="str">
        <f t="shared" si="70"/>
        <v/>
      </c>
      <c r="L311" t="str">
        <f t="shared" si="71"/>
        <v/>
      </c>
      <c r="N311" t="str">
        <f t="shared" si="72"/>
        <v>+</v>
      </c>
      <c r="O311" t="str">
        <f t="shared" si="73"/>
        <v/>
      </c>
    </row>
    <row r="312" spans="1:19" hidden="1" x14ac:dyDescent="0.25">
      <c r="A312" s="2" t="s">
        <v>6665</v>
      </c>
      <c r="B312" s="3" t="s">
        <v>2873</v>
      </c>
      <c r="C312" s="3" t="s">
        <v>2873</v>
      </c>
      <c r="D312" s="9" t="str">
        <f>IF(B312=C312,"ok","-")</f>
        <v>ok</v>
      </c>
      <c r="F312" t="str">
        <f t="shared" si="67"/>
        <v>scikit-learn/sklearn.linear_model._glm.glm/TweedieRegressor/__init__scikit-learn/sklearn.linear_model._glm.glm/TweedieRegressor/__init__</v>
      </c>
      <c r="I312" t="str">
        <f t="shared" si="68"/>
        <v>-</v>
      </c>
      <c r="J312" t="str">
        <f t="shared" si="69"/>
        <v/>
      </c>
      <c r="K312" t="str">
        <f t="shared" si="70"/>
        <v/>
      </c>
      <c r="L312" t="str">
        <f t="shared" si="71"/>
        <v/>
      </c>
      <c r="N312" t="str">
        <f t="shared" si="72"/>
        <v>+</v>
      </c>
      <c r="O312" t="str">
        <f t="shared" si="73"/>
        <v/>
      </c>
    </row>
    <row r="313" spans="1:19" hidden="1" x14ac:dyDescent="0.25">
      <c r="A313" s="2" t="s">
        <v>297</v>
      </c>
      <c r="B313" s="3" t="s">
        <v>2874</v>
      </c>
      <c r="C313" s="2"/>
      <c r="D313" s="9" t="s">
        <v>3324</v>
      </c>
      <c r="E313" t="s">
        <v>8078</v>
      </c>
      <c r="F313" t="str">
        <f t="shared" si="67"/>
        <v>scikit-learn/sklearn.linear_model._glm.glm/TweedieRegressor/family@getter</v>
      </c>
      <c r="I313" t="str">
        <f t="shared" si="68"/>
        <v>+</v>
      </c>
      <c r="J313" t="str">
        <f t="shared" si="69"/>
        <v/>
      </c>
      <c r="K313" t="str">
        <f t="shared" si="70"/>
        <v/>
      </c>
      <c r="L313" t="str">
        <f t="shared" si="71"/>
        <v/>
      </c>
      <c r="N313" t="str">
        <f t="shared" si="72"/>
        <v/>
      </c>
      <c r="O313" t="str">
        <f t="shared" si="73"/>
        <v>+</v>
      </c>
    </row>
    <row r="314" spans="1:19" hidden="1" x14ac:dyDescent="0.25">
      <c r="A314" s="2" t="s">
        <v>297</v>
      </c>
      <c r="B314" s="3" t="s">
        <v>7066</v>
      </c>
      <c r="C314" s="2"/>
      <c r="D314" s="9" t="s">
        <v>3324</v>
      </c>
      <c r="E314" t="s">
        <v>8078</v>
      </c>
      <c r="F314" t="str">
        <f t="shared" si="67"/>
        <v>scikit-learn/sklearn.linear_model._glm.glm/TweedieRegressor/family@getter/self</v>
      </c>
      <c r="I314" t="str">
        <f t="shared" si="68"/>
        <v>+</v>
      </c>
      <c r="J314" t="str">
        <f t="shared" si="69"/>
        <v/>
      </c>
      <c r="K314" t="str">
        <f t="shared" si="70"/>
        <v/>
      </c>
      <c r="L314" t="str">
        <f t="shared" si="71"/>
        <v/>
      </c>
      <c r="N314" t="str">
        <f t="shared" si="72"/>
        <v/>
      </c>
      <c r="O314" t="str">
        <f t="shared" si="73"/>
        <v>+</v>
      </c>
    </row>
    <row r="315" spans="1:19" hidden="1" x14ac:dyDescent="0.25">
      <c r="A315" s="2" t="s">
        <v>297</v>
      </c>
      <c r="B315" s="3" t="s">
        <v>2875</v>
      </c>
      <c r="C315" s="2"/>
      <c r="D315" s="9" t="s">
        <v>3324</v>
      </c>
      <c r="E315" t="s">
        <v>8078</v>
      </c>
      <c r="F315" t="str">
        <f t="shared" si="67"/>
        <v>scikit-learn/sklearn.linear_model._glm.glm/TweedieRegressor/family@setter</v>
      </c>
      <c r="I315" t="str">
        <f t="shared" si="68"/>
        <v>+</v>
      </c>
      <c r="J315" t="str">
        <f t="shared" si="69"/>
        <v/>
      </c>
      <c r="K315" t="str">
        <f t="shared" si="70"/>
        <v/>
      </c>
      <c r="L315" t="str">
        <f t="shared" si="71"/>
        <v/>
      </c>
      <c r="N315" t="str">
        <f t="shared" si="72"/>
        <v/>
      </c>
      <c r="O315" t="str">
        <f t="shared" si="73"/>
        <v>+</v>
      </c>
    </row>
    <row r="316" spans="1:19" hidden="1" x14ac:dyDescent="0.25">
      <c r="A316" s="2" t="s">
        <v>297</v>
      </c>
      <c r="B316" s="3" t="s">
        <v>7067</v>
      </c>
      <c r="C316" s="2"/>
      <c r="D316" s="9" t="s">
        <v>3324</v>
      </c>
      <c r="E316" t="s">
        <v>8078</v>
      </c>
      <c r="F316" t="str">
        <f t="shared" si="67"/>
        <v>scikit-learn/sklearn.linear_model._glm.glm/TweedieRegressor/family@setter/self</v>
      </c>
      <c r="I316" t="str">
        <f t="shared" si="68"/>
        <v>+</v>
      </c>
      <c r="J316" t="str">
        <f t="shared" si="69"/>
        <v/>
      </c>
      <c r="K316" t="str">
        <f t="shared" si="70"/>
        <v/>
      </c>
      <c r="L316" t="str">
        <f t="shared" si="71"/>
        <v/>
      </c>
      <c r="N316" t="str">
        <f t="shared" si="72"/>
        <v/>
      </c>
      <c r="O316" t="str">
        <f t="shared" si="73"/>
        <v>+</v>
      </c>
    </row>
    <row r="317" spans="1:19" hidden="1" x14ac:dyDescent="0.25">
      <c r="A317" s="2" t="s">
        <v>297</v>
      </c>
      <c r="B317" s="3" t="s">
        <v>7068</v>
      </c>
      <c r="C317" s="2"/>
      <c r="D317" s="9" t="s">
        <v>3324</v>
      </c>
      <c r="E317" t="s">
        <v>8078</v>
      </c>
      <c r="F317" t="str">
        <f t="shared" si="67"/>
        <v>scikit-learn/sklearn.linear_model._glm.glm/TweedieRegressor/family@setter/value</v>
      </c>
      <c r="I317" t="str">
        <f t="shared" si="68"/>
        <v>+</v>
      </c>
      <c r="J317" t="str">
        <f t="shared" si="69"/>
        <v/>
      </c>
      <c r="K317" t="str">
        <f t="shared" si="70"/>
        <v/>
      </c>
      <c r="L317" t="str">
        <f t="shared" si="71"/>
        <v/>
      </c>
      <c r="N317" t="str">
        <f t="shared" si="72"/>
        <v/>
      </c>
      <c r="O317" t="str">
        <f t="shared" si="73"/>
        <v>+</v>
      </c>
    </row>
    <row r="318" spans="1:19" hidden="1" x14ac:dyDescent="0.25">
      <c r="A318" s="2" t="s">
        <v>297</v>
      </c>
      <c r="B318" s="3" t="s">
        <v>2876</v>
      </c>
      <c r="C318" s="2"/>
      <c r="D318" s="9" t="str">
        <f t="shared" ref="D318:D351" si="75">IF(B318=C318,"ok","-")</f>
        <v>-</v>
      </c>
      <c r="F318" t="str">
        <f t="shared" si="67"/>
        <v>scikit-learn/sklearn.linear_model._huber/HuberRegressor/__init__</v>
      </c>
      <c r="I318" t="str">
        <f t="shared" si="68"/>
        <v>+</v>
      </c>
      <c r="J318" t="str">
        <f t="shared" si="69"/>
        <v/>
      </c>
      <c r="K318" t="str">
        <f t="shared" si="70"/>
        <v>+</v>
      </c>
      <c r="L318" t="str">
        <f t="shared" si="71"/>
        <v/>
      </c>
      <c r="N318" t="str">
        <f t="shared" si="72"/>
        <v/>
      </c>
      <c r="O318" t="str">
        <f t="shared" si="73"/>
        <v/>
      </c>
      <c r="P318" s="16" t="str">
        <f>IF(AND(K318="+",C318&lt;&gt;""),"+","")</f>
        <v/>
      </c>
      <c r="Q318" s="16" t="str">
        <f>IF(AND(I318="-",NOT(D318="ok")),LEN(B318)-LEN(SUBSTITUTE(B318,",",""))+"1","")</f>
        <v/>
      </c>
      <c r="R318" s="16" t="str">
        <f>IF(AND(I318="-",NOT(D318="ok")),LEN(C318)-LEN(SUBSTITUTE(C318,",",""))+"1","")</f>
        <v/>
      </c>
      <c r="S318" s="16"/>
    </row>
    <row r="319" spans="1:19" hidden="1" x14ac:dyDescent="0.25">
      <c r="A319" s="2" t="s">
        <v>297</v>
      </c>
      <c r="B319" s="2"/>
      <c r="C319" s="3" t="s">
        <v>2876</v>
      </c>
      <c r="D319" s="9" t="str">
        <f t="shared" si="75"/>
        <v>-</v>
      </c>
      <c r="F319" t="str">
        <f t="shared" si="67"/>
        <v>scikit-learn/sklearn.linear_model._huber/HuberRegressor/__init__</v>
      </c>
      <c r="I319" t="str">
        <f t="shared" si="68"/>
        <v>+</v>
      </c>
      <c r="J319" t="str">
        <f t="shared" si="69"/>
        <v/>
      </c>
      <c r="K319" t="str">
        <f t="shared" si="70"/>
        <v>+</v>
      </c>
      <c r="L319" t="str">
        <f t="shared" si="71"/>
        <v/>
      </c>
      <c r="N319" t="str">
        <f t="shared" si="72"/>
        <v/>
      </c>
      <c r="O319" t="str">
        <f t="shared" si="73"/>
        <v/>
      </c>
      <c r="P319" s="16" t="str">
        <f>IF(AND(K319="+",C319&lt;&gt;""),"+","")</f>
        <v>+</v>
      </c>
      <c r="Q319" s="16" t="str">
        <f>IF(AND(I319="-",NOT(D319="ok")),LEN(B319)-LEN(SUBSTITUTE(B319,",",""))+"1","")</f>
        <v/>
      </c>
      <c r="R319" s="16" t="str">
        <f>IF(AND(I319="-",NOT(D319="ok")),LEN(C319)-LEN(SUBSTITUTE(C319,",",""))+"1","")</f>
        <v/>
      </c>
      <c r="S319" s="16"/>
    </row>
    <row r="320" spans="1:19" hidden="1" x14ac:dyDescent="0.25">
      <c r="A320" s="2" t="s">
        <v>2471</v>
      </c>
      <c r="B320" s="3" t="s">
        <v>6611</v>
      </c>
      <c r="C320" s="3" t="s">
        <v>6611</v>
      </c>
      <c r="D320" s="9" t="str">
        <f t="shared" si="75"/>
        <v>ok</v>
      </c>
      <c r="F320" t="str">
        <f t="shared" si="67"/>
        <v>scikit-learn/sklearn.linear_model._huber/HuberRegressor/__init__/alphascikit-learn/sklearn.linear_model._huber/HuberRegressor/__init__/alpha</v>
      </c>
      <c r="I320" t="str">
        <f t="shared" si="68"/>
        <v>-</v>
      </c>
      <c r="J320" t="str">
        <f t="shared" si="69"/>
        <v/>
      </c>
      <c r="K320" t="str">
        <f t="shared" si="70"/>
        <v/>
      </c>
      <c r="L320" t="str">
        <f t="shared" si="71"/>
        <v/>
      </c>
      <c r="N320" t="str">
        <f t="shared" si="72"/>
        <v>+</v>
      </c>
      <c r="O320" t="str">
        <f t="shared" si="73"/>
        <v/>
      </c>
    </row>
    <row r="321" spans="1:19" hidden="1" x14ac:dyDescent="0.25">
      <c r="A321" s="2" t="s">
        <v>7930</v>
      </c>
      <c r="B321" s="3" t="s">
        <v>7069</v>
      </c>
      <c r="C321" s="3" t="s">
        <v>7069</v>
      </c>
      <c r="D321" s="9" t="str">
        <f t="shared" si="75"/>
        <v>ok</v>
      </c>
      <c r="F321" t="str">
        <f t="shared" si="67"/>
        <v>scikit-learn/sklearn.linear_model._huber/HuberRegressor/__init__/epsilonscikit-learn/sklearn.linear_model._huber/HuberRegressor/__init__/epsilon</v>
      </c>
      <c r="I321" t="str">
        <f t="shared" si="68"/>
        <v>-</v>
      </c>
      <c r="J321" t="str">
        <f t="shared" si="69"/>
        <v/>
      </c>
      <c r="K321" t="str">
        <f t="shared" si="70"/>
        <v/>
      </c>
      <c r="L321" t="str">
        <f t="shared" si="71"/>
        <v/>
      </c>
      <c r="N321" t="str">
        <f t="shared" si="72"/>
        <v>+</v>
      </c>
      <c r="O321" t="str">
        <f t="shared" si="73"/>
        <v/>
      </c>
    </row>
    <row r="322" spans="1:19" hidden="1" x14ac:dyDescent="0.25">
      <c r="A322" s="2" t="s">
        <v>4</v>
      </c>
      <c r="B322" s="3" t="s">
        <v>5020</v>
      </c>
      <c r="C322" s="3" t="s">
        <v>5020</v>
      </c>
      <c r="D322" s="9" t="str">
        <f t="shared" si="75"/>
        <v>ok</v>
      </c>
      <c r="F322" t="str">
        <f t="shared" si="67"/>
        <v>scikit-learn/sklearn.linear_model._huber/HuberRegressor/__init__/fit_interceptscikit-learn/sklearn.linear_model._huber/HuberRegressor/__init__/fit_intercept</v>
      </c>
      <c r="I322" t="str">
        <f t="shared" si="68"/>
        <v>-</v>
      </c>
      <c r="J322" t="str">
        <f t="shared" si="69"/>
        <v/>
      </c>
      <c r="K322" t="str">
        <f t="shared" si="70"/>
        <v/>
      </c>
      <c r="L322" t="str">
        <f t="shared" si="71"/>
        <v/>
      </c>
      <c r="N322" t="str">
        <f t="shared" si="72"/>
        <v>+</v>
      </c>
      <c r="O322" t="str">
        <f t="shared" si="73"/>
        <v/>
      </c>
    </row>
    <row r="323" spans="1:19" hidden="1" x14ac:dyDescent="0.25">
      <c r="A323" s="2" t="s">
        <v>4</v>
      </c>
      <c r="B323" s="3" t="s">
        <v>5018</v>
      </c>
      <c r="C323" s="3" t="s">
        <v>5018</v>
      </c>
      <c r="D323" s="9" t="str">
        <f t="shared" si="75"/>
        <v>ok</v>
      </c>
      <c r="F323" t="str">
        <f t="shared" si="67"/>
        <v>scikit-learn/sklearn.linear_model._huber/HuberRegressor/__init__/max_iterscikit-learn/sklearn.linear_model._huber/HuberRegressor/__init__/max_iter</v>
      </c>
      <c r="I323" t="str">
        <f t="shared" si="68"/>
        <v>-</v>
      </c>
      <c r="J323" t="str">
        <f t="shared" si="69"/>
        <v/>
      </c>
      <c r="K323" t="str">
        <f t="shared" si="70"/>
        <v/>
      </c>
      <c r="L323" t="str">
        <f t="shared" si="71"/>
        <v/>
      </c>
      <c r="N323" t="str">
        <f t="shared" si="72"/>
        <v>+</v>
      </c>
      <c r="O323" t="str">
        <f t="shared" si="73"/>
        <v/>
      </c>
    </row>
    <row r="324" spans="1:19" hidden="1" x14ac:dyDescent="0.25">
      <c r="A324" s="2" t="s">
        <v>4</v>
      </c>
      <c r="B324" s="3" t="s">
        <v>5017</v>
      </c>
      <c r="C324" s="3" t="s">
        <v>5017</v>
      </c>
      <c r="D324" s="9" t="str">
        <f t="shared" si="75"/>
        <v>ok</v>
      </c>
      <c r="F324" t="str">
        <f t="shared" si="67"/>
        <v>scikit-learn/sklearn.linear_model._huber/HuberRegressor/__init__/selfscikit-learn/sklearn.linear_model._huber/HuberRegressor/__init__/self</v>
      </c>
      <c r="I324" t="str">
        <f t="shared" si="68"/>
        <v>-</v>
      </c>
      <c r="J324" t="str">
        <f t="shared" si="69"/>
        <v/>
      </c>
      <c r="K324" t="str">
        <f t="shared" si="70"/>
        <v/>
      </c>
      <c r="L324" t="str">
        <f t="shared" si="71"/>
        <v/>
      </c>
      <c r="N324" t="str">
        <f t="shared" si="72"/>
        <v>+</v>
      </c>
      <c r="O324" t="str">
        <f t="shared" si="73"/>
        <v/>
      </c>
    </row>
    <row r="325" spans="1:19" hidden="1" x14ac:dyDescent="0.25">
      <c r="A325" s="2" t="s">
        <v>4</v>
      </c>
      <c r="B325" s="3" t="s">
        <v>5021</v>
      </c>
      <c r="C325" s="3" t="s">
        <v>5021</v>
      </c>
      <c r="D325" s="9" t="str">
        <f t="shared" si="75"/>
        <v>ok</v>
      </c>
      <c r="F325" t="str">
        <f t="shared" si="67"/>
        <v>scikit-learn/sklearn.linear_model._huber/HuberRegressor/__init__/tolscikit-learn/sklearn.linear_model._huber/HuberRegressor/__init__/tol</v>
      </c>
      <c r="I325" t="str">
        <f t="shared" si="68"/>
        <v>-</v>
      </c>
      <c r="J325" t="str">
        <f t="shared" si="69"/>
        <v/>
      </c>
      <c r="K325" t="str">
        <f t="shared" si="70"/>
        <v/>
      </c>
      <c r="L325" t="str">
        <f t="shared" si="71"/>
        <v/>
      </c>
      <c r="N325" t="str">
        <f t="shared" si="72"/>
        <v>+</v>
      </c>
      <c r="O325" t="str">
        <f t="shared" si="73"/>
        <v/>
      </c>
    </row>
    <row r="326" spans="1:19" hidden="1" x14ac:dyDescent="0.25">
      <c r="A326" s="2" t="s">
        <v>4</v>
      </c>
      <c r="B326" s="3" t="s">
        <v>5019</v>
      </c>
      <c r="C326" s="3" t="s">
        <v>5019</v>
      </c>
      <c r="D326" s="9" t="str">
        <f t="shared" si="75"/>
        <v>ok</v>
      </c>
      <c r="F326" t="str">
        <f t="shared" si="67"/>
        <v>scikit-learn/sklearn.linear_model._huber/HuberRegressor/__init__/warm_startscikit-learn/sklearn.linear_model._huber/HuberRegressor/__init__/warm_start</v>
      </c>
      <c r="I326" t="str">
        <f t="shared" si="68"/>
        <v>-</v>
      </c>
      <c r="J326" t="str">
        <f t="shared" si="69"/>
        <v/>
      </c>
      <c r="K326" t="str">
        <f t="shared" si="70"/>
        <v/>
      </c>
      <c r="L326" t="str">
        <f t="shared" si="71"/>
        <v/>
      </c>
      <c r="N326" t="str">
        <f t="shared" si="72"/>
        <v>+</v>
      </c>
      <c r="O326" t="str">
        <f t="shared" si="73"/>
        <v/>
      </c>
    </row>
    <row r="327" spans="1:19" hidden="1" x14ac:dyDescent="0.25">
      <c r="A327" s="2" t="s">
        <v>297</v>
      </c>
      <c r="B327" s="3" t="s">
        <v>2877</v>
      </c>
      <c r="C327" s="2"/>
      <c r="D327" s="9" t="str">
        <f t="shared" si="75"/>
        <v>-</v>
      </c>
      <c r="F327" t="str">
        <f t="shared" si="67"/>
        <v>scikit-learn/sklearn.linear_model._huber/HuberRegressor/fit</v>
      </c>
      <c r="I327" t="str">
        <f t="shared" si="68"/>
        <v>+</v>
      </c>
      <c r="J327" t="str">
        <f t="shared" si="69"/>
        <v/>
      </c>
      <c r="K327" t="str">
        <f t="shared" si="70"/>
        <v>+</v>
      </c>
      <c r="L327" t="str">
        <f t="shared" si="71"/>
        <v/>
      </c>
      <c r="N327" t="str">
        <f t="shared" si="72"/>
        <v/>
      </c>
      <c r="O327" t="str">
        <f t="shared" si="73"/>
        <v/>
      </c>
      <c r="P327" s="16" t="str">
        <f>IF(AND(K327="+",C327&lt;&gt;""),"+","")</f>
        <v/>
      </c>
      <c r="Q327" s="16" t="str">
        <f>IF(AND(I327="-",NOT(D327="ok")),LEN(B327)-LEN(SUBSTITUTE(B327,",",""))+"1","")</f>
        <v/>
      </c>
      <c r="R327" s="16" t="str">
        <f>IF(AND(I327="-",NOT(D327="ok")),LEN(C327)-LEN(SUBSTITUTE(C327,",",""))+"1","")</f>
        <v/>
      </c>
      <c r="S327" s="16"/>
    </row>
    <row r="328" spans="1:19" hidden="1" x14ac:dyDescent="0.25">
      <c r="A328" s="2" t="s">
        <v>297</v>
      </c>
      <c r="B328" s="2"/>
      <c r="C328" s="3" t="s">
        <v>2877</v>
      </c>
      <c r="D328" s="9" t="str">
        <f t="shared" si="75"/>
        <v>-</v>
      </c>
      <c r="F328" t="str">
        <f t="shared" si="67"/>
        <v>scikit-learn/sklearn.linear_model._huber/HuberRegressor/fit</v>
      </c>
      <c r="I328" t="str">
        <f t="shared" si="68"/>
        <v>+</v>
      </c>
      <c r="J328" t="str">
        <f t="shared" si="69"/>
        <v/>
      </c>
      <c r="K328" t="str">
        <f t="shared" si="70"/>
        <v>+</v>
      </c>
      <c r="L328" t="str">
        <f t="shared" si="71"/>
        <v/>
      </c>
      <c r="N328" t="str">
        <f t="shared" si="72"/>
        <v/>
      </c>
      <c r="O328" t="str">
        <f t="shared" si="73"/>
        <v/>
      </c>
      <c r="P328" s="16" t="str">
        <f>IF(AND(K328="+",C328&lt;&gt;""),"+","")</f>
        <v>+</v>
      </c>
      <c r="Q328" s="16" t="str">
        <f>IF(AND(I328="-",NOT(D328="ok")),LEN(B328)-LEN(SUBSTITUTE(B328,",",""))+"1","")</f>
        <v/>
      </c>
      <c r="R328" s="16" t="str">
        <f>IF(AND(I328="-",NOT(D328="ok")),LEN(C328)-LEN(SUBSTITUTE(C328,",",""))+"1","")</f>
        <v/>
      </c>
      <c r="S328" s="16"/>
    </row>
    <row r="329" spans="1:19" hidden="1" x14ac:dyDescent="0.25">
      <c r="A329" s="2" t="s">
        <v>4</v>
      </c>
      <c r="B329" s="3" t="s">
        <v>5024</v>
      </c>
      <c r="C329" s="3" t="s">
        <v>5024</v>
      </c>
      <c r="D329" s="9" t="str">
        <f t="shared" si="75"/>
        <v>ok</v>
      </c>
      <c r="F329" t="str">
        <f t="shared" si="67"/>
        <v>scikit-learn/sklearn.linear_model._huber/HuberRegressor/fit/sample_weightscikit-learn/sklearn.linear_model._huber/HuberRegressor/fit/sample_weight</v>
      </c>
      <c r="I329" t="str">
        <f t="shared" si="68"/>
        <v>-</v>
      </c>
      <c r="J329" t="str">
        <f t="shared" si="69"/>
        <v/>
      </c>
      <c r="K329" t="str">
        <f t="shared" si="70"/>
        <v/>
      </c>
      <c r="L329" t="str">
        <f t="shared" si="71"/>
        <v/>
      </c>
      <c r="N329" t="str">
        <f t="shared" si="72"/>
        <v>+</v>
      </c>
      <c r="O329" t="str">
        <f t="shared" si="73"/>
        <v/>
      </c>
    </row>
    <row r="330" spans="1:19" hidden="1" x14ac:dyDescent="0.25">
      <c r="A330" s="2" t="s">
        <v>4</v>
      </c>
      <c r="B330" s="3" t="s">
        <v>5022</v>
      </c>
      <c r="C330" s="3" t="s">
        <v>5022</v>
      </c>
      <c r="D330" s="9" t="str">
        <f t="shared" si="75"/>
        <v>ok</v>
      </c>
      <c r="F330" t="str">
        <f t="shared" si="67"/>
        <v>scikit-learn/sklearn.linear_model._huber/HuberRegressor/fit/selfscikit-learn/sklearn.linear_model._huber/HuberRegressor/fit/self</v>
      </c>
      <c r="I330" t="str">
        <f t="shared" si="68"/>
        <v>-</v>
      </c>
      <c r="J330" t="str">
        <f t="shared" si="69"/>
        <v/>
      </c>
      <c r="K330" t="str">
        <f t="shared" si="70"/>
        <v/>
      </c>
      <c r="L330" t="str">
        <f t="shared" si="71"/>
        <v/>
      </c>
      <c r="N330" t="str">
        <f t="shared" si="72"/>
        <v>+</v>
      </c>
      <c r="O330" t="str">
        <f t="shared" si="73"/>
        <v/>
      </c>
    </row>
    <row r="331" spans="1:19" hidden="1" x14ac:dyDescent="0.25">
      <c r="A331" s="2" t="s">
        <v>2369</v>
      </c>
      <c r="B331" s="3" t="s">
        <v>6396</v>
      </c>
      <c r="C331" s="3" t="s">
        <v>6396</v>
      </c>
      <c r="D331" s="9" t="str">
        <f t="shared" si="75"/>
        <v>ok</v>
      </c>
      <c r="F331" t="str">
        <f t="shared" si="67"/>
        <v>scikit-learn/sklearn.linear_model._huber/HuberRegressor/fit/Xscikit-learn/sklearn.linear_model._huber/HuberRegressor/fit/X</v>
      </c>
      <c r="I331" t="str">
        <f t="shared" si="68"/>
        <v>-</v>
      </c>
      <c r="J331" t="str">
        <f t="shared" si="69"/>
        <v/>
      </c>
      <c r="K331" t="str">
        <f t="shared" si="70"/>
        <v/>
      </c>
      <c r="L331" t="str">
        <f t="shared" si="71"/>
        <v/>
      </c>
      <c r="N331" t="str">
        <f t="shared" si="72"/>
        <v>+</v>
      </c>
      <c r="O331" t="str">
        <f t="shared" si="73"/>
        <v/>
      </c>
    </row>
    <row r="332" spans="1:19" hidden="1" x14ac:dyDescent="0.25">
      <c r="A332" s="2" t="s">
        <v>4</v>
      </c>
      <c r="B332" s="3" t="s">
        <v>5023</v>
      </c>
      <c r="C332" s="3" t="s">
        <v>5023</v>
      </c>
      <c r="D332" s="9" t="str">
        <f t="shared" si="75"/>
        <v>ok</v>
      </c>
      <c r="F332" t="str">
        <f t="shared" si="67"/>
        <v>scikit-learn/sklearn.linear_model._huber/HuberRegressor/fit/yscikit-learn/sklearn.linear_model._huber/HuberRegressor/fit/y</v>
      </c>
      <c r="I332" t="str">
        <f t="shared" si="68"/>
        <v>-</v>
      </c>
      <c r="J332" t="str">
        <f t="shared" si="69"/>
        <v/>
      </c>
      <c r="K332" t="str">
        <f t="shared" si="70"/>
        <v/>
      </c>
      <c r="L332" t="str">
        <f t="shared" si="71"/>
        <v/>
      </c>
      <c r="N332" t="str">
        <f t="shared" si="72"/>
        <v>+</v>
      </c>
      <c r="O332" t="str">
        <f t="shared" si="73"/>
        <v/>
      </c>
    </row>
    <row r="333" spans="1:19" hidden="1" x14ac:dyDescent="0.25">
      <c r="A333" s="2" t="s">
        <v>205</v>
      </c>
      <c r="B333" s="3" t="s">
        <v>206</v>
      </c>
      <c r="C333" s="3" t="s">
        <v>206</v>
      </c>
      <c r="D333" s="9" t="str">
        <f t="shared" si="75"/>
        <v>ok</v>
      </c>
      <c r="F333" t="str">
        <f t="shared" si="67"/>
        <v>scikit-learn/sklearn.linear_model._huber/HuberRegressorscikit-learn/sklearn.linear_model._huber/HuberRegressor</v>
      </c>
      <c r="I333" t="str">
        <f t="shared" si="68"/>
        <v>-</v>
      </c>
      <c r="J333" t="str">
        <f t="shared" si="69"/>
        <v/>
      </c>
      <c r="K333" t="str">
        <f t="shared" si="70"/>
        <v/>
      </c>
      <c r="L333" t="str">
        <f t="shared" si="71"/>
        <v/>
      </c>
      <c r="N333" t="str">
        <f t="shared" si="72"/>
        <v>+</v>
      </c>
      <c r="O333" t="str">
        <f t="shared" si="73"/>
        <v/>
      </c>
    </row>
    <row r="334" spans="1:19" hidden="1" x14ac:dyDescent="0.25">
      <c r="A334" s="2" t="s">
        <v>297</v>
      </c>
      <c r="B334" s="3" t="s">
        <v>2878</v>
      </c>
      <c r="C334" s="2"/>
      <c r="D334" s="9" t="str">
        <f t="shared" si="75"/>
        <v>-</v>
      </c>
      <c r="F334" t="str">
        <f t="shared" si="67"/>
        <v>scikit-learn/sklearn.linear_model._least_angle/Lars/__init__</v>
      </c>
      <c r="I334" t="str">
        <f t="shared" si="68"/>
        <v>+</v>
      </c>
      <c r="J334" t="str">
        <f t="shared" si="69"/>
        <v/>
      </c>
      <c r="K334" t="str">
        <f t="shared" si="70"/>
        <v>+</v>
      </c>
      <c r="L334" t="str">
        <f t="shared" si="71"/>
        <v/>
      </c>
      <c r="N334" t="str">
        <f t="shared" si="72"/>
        <v/>
      </c>
      <c r="O334" t="str">
        <f t="shared" si="73"/>
        <v/>
      </c>
      <c r="P334" s="16" t="str">
        <f>IF(AND(K334="+",C334&lt;&gt;""),"+","")</f>
        <v/>
      </c>
      <c r="Q334" s="16" t="str">
        <f>IF(AND(I334="-",NOT(D334="ok")),LEN(B334)-LEN(SUBSTITUTE(B334,",",""))+"1","")</f>
        <v/>
      </c>
      <c r="R334" s="16" t="str">
        <f>IF(AND(I334="-",NOT(D334="ok")),LEN(C334)-LEN(SUBSTITUTE(C334,",",""))+"1","")</f>
        <v/>
      </c>
      <c r="S334" s="16"/>
    </row>
    <row r="335" spans="1:19" hidden="1" x14ac:dyDescent="0.25">
      <c r="A335" s="2" t="s">
        <v>297</v>
      </c>
      <c r="B335" s="2"/>
      <c r="C335" s="3" t="s">
        <v>2878</v>
      </c>
      <c r="D335" s="9" t="str">
        <f t="shared" si="75"/>
        <v>-</v>
      </c>
      <c r="F335" t="str">
        <f t="shared" si="67"/>
        <v>scikit-learn/sklearn.linear_model._least_angle/Lars/__init__</v>
      </c>
      <c r="I335" t="str">
        <f t="shared" si="68"/>
        <v>+</v>
      </c>
      <c r="J335" t="str">
        <f t="shared" si="69"/>
        <v/>
      </c>
      <c r="K335" t="str">
        <f t="shared" si="70"/>
        <v>+</v>
      </c>
      <c r="L335" t="str">
        <f t="shared" si="71"/>
        <v/>
      </c>
      <c r="N335" t="str">
        <f t="shared" si="72"/>
        <v/>
      </c>
      <c r="O335" t="str">
        <f t="shared" si="73"/>
        <v/>
      </c>
      <c r="P335" s="16" t="str">
        <f>IF(AND(K335="+",C335&lt;&gt;""),"+","")</f>
        <v>+</v>
      </c>
      <c r="Q335" s="16" t="str">
        <f>IF(AND(I335="-",NOT(D335="ok")),LEN(B335)-LEN(SUBSTITUTE(B335,",",""))+"1","")</f>
        <v/>
      </c>
      <c r="R335" s="16" t="str">
        <f>IF(AND(I335="-",NOT(D335="ok")),LEN(C335)-LEN(SUBSTITUTE(C335,",",""))+"1","")</f>
        <v/>
      </c>
      <c r="S335" s="16"/>
    </row>
    <row r="336" spans="1:19" hidden="1" x14ac:dyDescent="0.25">
      <c r="A336" s="2" t="s">
        <v>4</v>
      </c>
      <c r="B336" s="3" t="s">
        <v>5031</v>
      </c>
      <c r="C336" s="3" t="s">
        <v>5031</v>
      </c>
      <c r="D336" s="9" t="str">
        <f t="shared" si="75"/>
        <v>ok</v>
      </c>
      <c r="F336" t="str">
        <f t="shared" si="67"/>
        <v>scikit-learn/sklearn.linear_model._least_angle/Lars/__init__/copy_Xscikit-learn/sklearn.linear_model._least_angle/Lars/__init__/copy_X</v>
      </c>
      <c r="I336" t="str">
        <f t="shared" si="68"/>
        <v>-</v>
      </c>
      <c r="J336" t="str">
        <f t="shared" si="69"/>
        <v/>
      </c>
      <c r="K336" t="str">
        <f t="shared" si="70"/>
        <v/>
      </c>
      <c r="L336" t="str">
        <f t="shared" si="71"/>
        <v/>
      </c>
      <c r="N336" t="str">
        <f t="shared" si="72"/>
        <v>+</v>
      </c>
      <c r="O336" t="str">
        <f t="shared" si="73"/>
        <v/>
      </c>
    </row>
    <row r="337" spans="1:19" hidden="1" x14ac:dyDescent="0.25">
      <c r="A337" s="2" t="s">
        <v>4</v>
      </c>
      <c r="B337" s="3" t="s">
        <v>5030</v>
      </c>
      <c r="C337" s="3" t="s">
        <v>5030</v>
      </c>
      <c r="D337" s="9" t="str">
        <f t="shared" si="75"/>
        <v>ok</v>
      </c>
      <c r="F337" t="str">
        <f t="shared" si="67"/>
        <v>scikit-learn/sklearn.linear_model._least_angle/Lars/__init__/epsscikit-learn/sklearn.linear_model._least_angle/Lars/__init__/eps</v>
      </c>
      <c r="I337" t="str">
        <f t="shared" si="68"/>
        <v>-</v>
      </c>
      <c r="J337" t="str">
        <f t="shared" si="69"/>
        <v/>
      </c>
      <c r="K337" t="str">
        <f t="shared" si="70"/>
        <v/>
      </c>
      <c r="L337" t="str">
        <f t="shared" si="71"/>
        <v/>
      </c>
      <c r="N337" t="str">
        <f t="shared" si="72"/>
        <v>+</v>
      </c>
      <c r="O337" t="str">
        <f t="shared" si="73"/>
        <v/>
      </c>
    </row>
    <row r="338" spans="1:19" hidden="1" x14ac:dyDescent="0.25">
      <c r="A338" s="2" t="s">
        <v>4</v>
      </c>
      <c r="B338" s="3" t="s">
        <v>5026</v>
      </c>
      <c r="C338" s="3" t="s">
        <v>5026</v>
      </c>
      <c r="D338" s="9" t="str">
        <f t="shared" si="75"/>
        <v>ok</v>
      </c>
      <c r="F338" t="str">
        <f t="shared" si="67"/>
        <v>scikit-learn/sklearn.linear_model._least_angle/Lars/__init__/fit_interceptscikit-learn/sklearn.linear_model._least_angle/Lars/__init__/fit_intercept</v>
      </c>
      <c r="I338" t="str">
        <f t="shared" si="68"/>
        <v>-</v>
      </c>
      <c r="J338" t="str">
        <f t="shared" si="69"/>
        <v/>
      </c>
      <c r="K338" t="str">
        <f t="shared" si="70"/>
        <v/>
      </c>
      <c r="L338" t="str">
        <f t="shared" si="71"/>
        <v/>
      </c>
      <c r="N338" t="str">
        <f t="shared" si="72"/>
        <v>+</v>
      </c>
      <c r="O338" t="str">
        <f t="shared" si="73"/>
        <v/>
      </c>
    </row>
    <row r="339" spans="1:19" hidden="1" x14ac:dyDescent="0.25">
      <c r="A339" s="2" t="s">
        <v>4</v>
      </c>
      <c r="B339" s="3" t="s">
        <v>5032</v>
      </c>
      <c r="C339" s="3" t="s">
        <v>5032</v>
      </c>
      <c r="D339" s="9" t="str">
        <f t="shared" si="75"/>
        <v>ok</v>
      </c>
      <c r="F339" t="str">
        <f t="shared" ref="F339:F402" si="76">_xlfn.CONCAT(B339,C339)</f>
        <v>scikit-learn/sklearn.linear_model._least_angle/Lars/__init__/fit_pathscikit-learn/sklearn.linear_model._least_angle/Lars/__init__/fit_path</v>
      </c>
      <c r="I339" t="str">
        <f t="shared" ref="I339:I402" si="77">IF(A339="-","+","-")</f>
        <v>-</v>
      </c>
      <c r="J339" t="str">
        <f t="shared" ref="J339:J402" si="78">IF(AND(I339="-",NOT(D339="ok")),"+","")</f>
        <v/>
      </c>
      <c r="K339" t="str">
        <f t="shared" ref="K339:K402" si="79">IF(AND(I339="+",NOT(D339="ok")),"+","")</f>
        <v/>
      </c>
      <c r="L339" t="str">
        <f t="shared" ref="L339:L402" si="80">IF(AND(I339="-",D339="?",A339&lt;$M$18),"+","")</f>
        <v/>
      </c>
      <c r="N339" t="str">
        <f t="shared" ref="N339:N402" si="81">IF(AND(D339="ok",I339="-"),"+","")</f>
        <v>+</v>
      </c>
      <c r="O339" t="str">
        <f t="shared" ref="O339:O402" si="82">IF(AND(I339="+",D339="ok"),"+","")</f>
        <v/>
      </c>
    </row>
    <row r="340" spans="1:19" hidden="1" x14ac:dyDescent="0.25">
      <c r="A340" s="2" t="s">
        <v>4</v>
      </c>
      <c r="B340" s="3" t="s">
        <v>5033</v>
      </c>
      <c r="C340" s="3" t="s">
        <v>5033</v>
      </c>
      <c r="D340" s="9" t="str">
        <f t="shared" si="75"/>
        <v>ok</v>
      </c>
      <c r="F340" t="str">
        <f t="shared" si="76"/>
        <v>scikit-learn/sklearn.linear_model._least_angle/Lars/__init__/jitterscikit-learn/sklearn.linear_model._least_angle/Lars/__init__/jitter</v>
      </c>
      <c r="I340" t="str">
        <f t="shared" si="77"/>
        <v>-</v>
      </c>
      <c r="J340" t="str">
        <f t="shared" si="78"/>
        <v/>
      </c>
      <c r="K340" t="str">
        <f t="shared" si="79"/>
        <v/>
      </c>
      <c r="L340" t="str">
        <f t="shared" si="80"/>
        <v/>
      </c>
      <c r="N340" t="str">
        <f t="shared" si="81"/>
        <v>+</v>
      </c>
      <c r="O340" t="str">
        <f t="shared" si="82"/>
        <v/>
      </c>
    </row>
    <row r="341" spans="1:19" hidden="1" x14ac:dyDescent="0.25">
      <c r="A341" s="2" t="s">
        <v>4</v>
      </c>
      <c r="B341" s="3" t="s">
        <v>5029</v>
      </c>
      <c r="C341" s="3" t="s">
        <v>5029</v>
      </c>
      <c r="D341" s="9" t="str">
        <f t="shared" si="75"/>
        <v>ok</v>
      </c>
      <c r="F341" t="str">
        <f t="shared" si="76"/>
        <v>scikit-learn/sklearn.linear_model._least_angle/Lars/__init__/n_nonzero_coefsscikit-learn/sklearn.linear_model._least_angle/Lars/__init__/n_nonzero_coefs</v>
      </c>
      <c r="I341" t="str">
        <f t="shared" si="77"/>
        <v>-</v>
      </c>
      <c r="J341" t="str">
        <f t="shared" si="78"/>
        <v/>
      </c>
      <c r="K341" t="str">
        <f t="shared" si="79"/>
        <v/>
      </c>
      <c r="L341" t="str">
        <f t="shared" si="80"/>
        <v/>
      </c>
      <c r="N341" t="str">
        <f t="shared" si="81"/>
        <v>+</v>
      </c>
      <c r="O341" t="str">
        <f t="shared" si="82"/>
        <v/>
      </c>
    </row>
    <row r="342" spans="1:19" hidden="1" x14ac:dyDescent="0.25">
      <c r="A342" s="2" t="s">
        <v>6727</v>
      </c>
      <c r="B342" s="3" t="s">
        <v>6734</v>
      </c>
      <c r="C342" s="3" t="s">
        <v>6734</v>
      </c>
      <c r="D342" s="9" t="str">
        <f t="shared" si="75"/>
        <v>ok</v>
      </c>
      <c r="F342" t="str">
        <f t="shared" si="76"/>
        <v>scikit-learn/sklearn.linear_model._least_angle/Lars/__init__/normalizescikit-learn/sklearn.linear_model._least_angle/Lars/__init__/normalize</v>
      </c>
      <c r="I342" t="str">
        <f t="shared" si="77"/>
        <v>-</v>
      </c>
      <c r="J342" t="str">
        <f t="shared" si="78"/>
        <v/>
      </c>
      <c r="K342" t="str">
        <f t="shared" si="79"/>
        <v/>
      </c>
      <c r="L342" t="str">
        <f t="shared" si="80"/>
        <v/>
      </c>
      <c r="N342" t="str">
        <f t="shared" si="81"/>
        <v>+</v>
      </c>
      <c r="O342" t="str">
        <f t="shared" si="82"/>
        <v/>
      </c>
    </row>
    <row r="343" spans="1:19" hidden="1" x14ac:dyDescent="0.25">
      <c r="A343" s="2" t="s">
        <v>4</v>
      </c>
      <c r="B343" s="3" t="s">
        <v>5028</v>
      </c>
      <c r="C343" s="3" t="s">
        <v>5028</v>
      </c>
      <c r="D343" s="9" t="str">
        <f t="shared" si="75"/>
        <v>ok</v>
      </c>
      <c r="F343" t="str">
        <f t="shared" si="76"/>
        <v>scikit-learn/sklearn.linear_model._least_angle/Lars/__init__/precomputescikit-learn/sklearn.linear_model._least_angle/Lars/__init__/precompute</v>
      </c>
      <c r="I343" t="str">
        <f t="shared" si="77"/>
        <v>-</v>
      </c>
      <c r="J343" t="str">
        <f t="shared" si="78"/>
        <v/>
      </c>
      <c r="K343" t="str">
        <f t="shared" si="79"/>
        <v/>
      </c>
      <c r="L343" t="str">
        <f t="shared" si="80"/>
        <v/>
      </c>
      <c r="N343" t="str">
        <f t="shared" si="81"/>
        <v>+</v>
      </c>
      <c r="O343" t="str">
        <f t="shared" si="82"/>
        <v/>
      </c>
    </row>
    <row r="344" spans="1:19" hidden="1" x14ac:dyDescent="0.25">
      <c r="A344" s="2" t="s">
        <v>4</v>
      </c>
      <c r="B344" s="3" t="s">
        <v>5034</v>
      </c>
      <c r="C344" s="3" t="s">
        <v>5034</v>
      </c>
      <c r="D344" s="9" t="str">
        <f t="shared" si="75"/>
        <v>ok</v>
      </c>
      <c r="F344" t="str">
        <f t="shared" si="76"/>
        <v>scikit-learn/sklearn.linear_model._least_angle/Lars/__init__/random_statescikit-learn/sklearn.linear_model._least_angle/Lars/__init__/random_state</v>
      </c>
      <c r="I344" t="str">
        <f t="shared" si="77"/>
        <v>-</v>
      </c>
      <c r="J344" t="str">
        <f t="shared" si="78"/>
        <v/>
      </c>
      <c r="K344" t="str">
        <f t="shared" si="79"/>
        <v/>
      </c>
      <c r="L344" t="str">
        <f t="shared" si="80"/>
        <v/>
      </c>
      <c r="N344" t="str">
        <f t="shared" si="81"/>
        <v>+</v>
      </c>
      <c r="O344" t="str">
        <f t="shared" si="82"/>
        <v/>
      </c>
    </row>
    <row r="345" spans="1:19" hidden="1" x14ac:dyDescent="0.25">
      <c r="A345" s="2" t="s">
        <v>4</v>
      </c>
      <c r="B345" s="3" t="s">
        <v>5025</v>
      </c>
      <c r="C345" s="3" t="s">
        <v>5025</v>
      </c>
      <c r="D345" s="9" t="str">
        <f t="shared" si="75"/>
        <v>ok</v>
      </c>
      <c r="F345" t="str">
        <f t="shared" si="76"/>
        <v>scikit-learn/sklearn.linear_model._least_angle/Lars/__init__/selfscikit-learn/sklearn.linear_model._least_angle/Lars/__init__/self</v>
      </c>
      <c r="I345" t="str">
        <f t="shared" si="77"/>
        <v>-</v>
      </c>
      <c r="J345" t="str">
        <f t="shared" si="78"/>
        <v/>
      </c>
      <c r="K345" t="str">
        <f t="shared" si="79"/>
        <v/>
      </c>
      <c r="L345" t="str">
        <f t="shared" si="80"/>
        <v/>
      </c>
      <c r="N345" t="str">
        <f t="shared" si="81"/>
        <v>+</v>
      </c>
      <c r="O345" t="str">
        <f t="shared" si="82"/>
        <v/>
      </c>
    </row>
    <row r="346" spans="1:19" hidden="1" x14ac:dyDescent="0.25">
      <c r="A346" s="2" t="s">
        <v>4</v>
      </c>
      <c r="B346" s="3" t="s">
        <v>5027</v>
      </c>
      <c r="C346" s="3" t="s">
        <v>5027</v>
      </c>
      <c r="D346" s="9" t="str">
        <f t="shared" si="75"/>
        <v>ok</v>
      </c>
      <c r="F346" t="str">
        <f t="shared" si="76"/>
        <v>scikit-learn/sklearn.linear_model._least_angle/Lars/__init__/verbosescikit-learn/sklearn.linear_model._least_angle/Lars/__init__/verbose</v>
      </c>
      <c r="I346" t="str">
        <f t="shared" si="77"/>
        <v>-</v>
      </c>
      <c r="J346" t="str">
        <f t="shared" si="78"/>
        <v/>
      </c>
      <c r="K346" t="str">
        <f t="shared" si="79"/>
        <v/>
      </c>
      <c r="L346" t="str">
        <f t="shared" si="80"/>
        <v/>
      </c>
      <c r="N346" t="str">
        <f t="shared" si="81"/>
        <v>+</v>
      </c>
      <c r="O346" t="str">
        <f t="shared" si="82"/>
        <v/>
      </c>
    </row>
    <row r="347" spans="1:19" hidden="1" x14ac:dyDescent="0.25">
      <c r="A347" s="2" t="s">
        <v>4</v>
      </c>
      <c r="B347" s="3" t="s">
        <v>5035</v>
      </c>
      <c r="C347" s="3" t="s">
        <v>5035</v>
      </c>
      <c r="D347" s="9" t="str">
        <f t="shared" si="75"/>
        <v>ok</v>
      </c>
      <c r="F347" t="str">
        <f t="shared" si="76"/>
        <v>scikit-learn/sklearn.linear_model._least_angle/Lars/fit/selfscikit-learn/sklearn.linear_model._least_angle/Lars/fit/self</v>
      </c>
      <c r="I347" t="str">
        <f t="shared" si="77"/>
        <v>-</v>
      </c>
      <c r="J347" t="str">
        <f t="shared" si="78"/>
        <v/>
      </c>
      <c r="K347" t="str">
        <f t="shared" si="79"/>
        <v/>
      </c>
      <c r="L347" t="str">
        <f t="shared" si="80"/>
        <v/>
      </c>
      <c r="N347" t="str">
        <f t="shared" si="81"/>
        <v>+</v>
      </c>
      <c r="O347" t="str">
        <f t="shared" si="82"/>
        <v/>
      </c>
    </row>
    <row r="348" spans="1:19" hidden="1" x14ac:dyDescent="0.25">
      <c r="A348" s="2" t="s">
        <v>4</v>
      </c>
      <c r="B348" s="3" t="s">
        <v>5036</v>
      </c>
      <c r="C348" s="3" t="s">
        <v>5036</v>
      </c>
      <c r="D348" s="9" t="str">
        <f t="shared" si="75"/>
        <v>ok</v>
      </c>
      <c r="F348" t="str">
        <f t="shared" si="76"/>
        <v>scikit-learn/sklearn.linear_model._least_angle/Lars/fit/Xscikit-learn/sklearn.linear_model._least_angle/Lars/fit/X</v>
      </c>
      <c r="I348" t="str">
        <f t="shared" si="77"/>
        <v>-</v>
      </c>
      <c r="J348" t="str">
        <f t="shared" si="78"/>
        <v/>
      </c>
      <c r="K348" t="str">
        <f t="shared" si="79"/>
        <v/>
      </c>
      <c r="L348" t="str">
        <f t="shared" si="80"/>
        <v/>
      </c>
      <c r="N348" t="str">
        <f t="shared" si="81"/>
        <v>+</v>
      </c>
      <c r="O348" t="str">
        <f t="shared" si="82"/>
        <v/>
      </c>
    </row>
    <row r="349" spans="1:19" hidden="1" x14ac:dyDescent="0.25">
      <c r="A349" s="2" t="s">
        <v>4</v>
      </c>
      <c r="B349" s="3" t="s">
        <v>5038</v>
      </c>
      <c r="C349" s="3" t="s">
        <v>5038</v>
      </c>
      <c r="D349" s="9" t="str">
        <f t="shared" si="75"/>
        <v>ok</v>
      </c>
      <c r="F349" t="str">
        <f t="shared" si="76"/>
        <v>scikit-learn/sklearn.linear_model._least_angle/Lars/fit/Xyscikit-learn/sklearn.linear_model._least_angle/Lars/fit/Xy</v>
      </c>
      <c r="I349" t="str">
        <f t="shared" si="77"/>
        <v>-</v>
      </c>
      <c r="J349" t="str">
        <f t="shared" si="78"/>
        <v/>
      </c>
      <c r="K349" t="str">
        <f t="shared" si="79"/>
        <v/>
      </c>
      <c r="L349" t="str">
        <f t="shared" si="80"/>
        <v/>
      </c>
      <c r="N349" t="str">
        <f t="shared" si="81"/>
        <v>+</v>
      </c>
      <c r="O349" t="str">
        <f t="shared" si="82"/>
        <v/>
      </c>
    </row>
    <row r="350" spans="1:19" hidden="1" x14ac:dyDescent="0.25">
      <c r="A350" s="2" t="s">
        <v>4</v>
      </c>
      <c r="B350" s="3" t="s">
        <v>5037</v>
      </c>
      <c r="C350" s="3" t="s">
        <v>5037</v>
      </c>
      <c r="D350" s="9" t="str">
        <f t="shared" si="75"/>
        <v>ok</v>
      </c>
      <c r="F350" t="str">
        <f t="shared" si="76"/>
        <v>scikit-learn/sklearn.linear_model._least_angle/Lars/fit/yscikit-learn/sklearn.linear_model._least_angle/Lars/fit/y</v>
      </c>
      <c r="I350" t="str">
        <f t="shared" si="77"/>
        <v>-</v>
      </c>
      <c r="J350" t="str">
        <f t="shared" si="78"/>
        <v/>
      </c>
      <c r="K350" t="str">
        <f t="shared" si="79"/>
        <v/>
      </c>
      <c r="L350" t="str">
        <f t="shared" si="80"/>
        <v/>
      </c>
      <c r="N350" t="str">
        <f t="shared" si="81"/>
        <v>+</v>
      </c>
      <c r="O350" t="str">
        <f t="shared" si="82"/>
        <v/>
      </c>
    </row>
    <row r="351" spans="1:19" hidden="1" x14ac:dyDescent="0.25">
      <c r="A351" s="2" t="s">
        <v>7863</v>
      </c>
      <c r="B351" s="3" t="s">
        <v>2879</v>
      </c>
      <c r="C351" s="3" t="s">
        <v>2879</v>
      </c>
      <c r="D351" s="9" t="str">
        <f t="shared" si="75"/>
        <v>ok</v>
      </c>
      <c r="F351" t="str">
        <f t="shared" si="76"/>
        <v>scikit-learn/sklearn.linear_model._least_angle/Lars/fitscikit-learn/sklearn.linear_model._least_angle/Lars/fit</v>
      </c>
      <c r="I351" t="str">
        <f t="shared" si="77"/>
        <v>-</v>
      </c>
      <c r="J351" t="str">
        <f t="shared" si="78"/>
        <v/>
      </c>
      <c r="K351" t="str">
        <f t="shared" si="79"/>
        <v/>
      </c>
      <c r="L351" t="str">
        <f t="shared" si="80"/>
        <v/>
      </c>
      <c r="N351" t="str">
        <f t="shared" si="81"/>
        <v>+</v>
      </c>
      <c r="O351" t="str">
        <f t="shared" si="82"/>
        <v/>
      </c>
    </row>
    <row r="352" spans="1:19" ht="30" hidden="1" x14ac:dyDescent="0.25">
      <c r="A352" s="2" t="s">
        <v>8003</v>
      </c>
      <c r="B352" s="3" t="s">
        <v>8004</v>
      </c>
      <c r="C352" s="3" t="s">
        <v>8004</v>
      </c>
      <c r="D352" s="9" t="s">
        <v>297</v>
      </c>
      <c r="E352" t="s">
        <v>8060</v>
      </c>
      <c r="F352" t="str">
        <f t="shared" si="76"/>
        <v>scikit-learn/sklearn.linear_model._least_angle/lars_path, scikit-learn/sklearn.linear_model._least_angle/lars_path_gramscikit-learn/sklearn.linear_model._least_angle/lars_path, scikit-learn/sklearn.linear_model._least_angle/lars_path_gram</v>
      </c>
      <c r="I352" t="str">
        <f t="shared" si="77"/>
        <v>-</v>
      </c>
      <c r="J352" s="19"/>
      <c r="K352" t="str">
        <f t="shared" si="79"/>
        <v/>
      </c>
      <c r="L352" t="str">
        <f t="shared" si="80"/>
        <v/>
      </c>
      <c r="N352" t="str">
        <f t="shared" si="81"/>
        <v/>
      </c>
      <c r="O352" t="str">
        <f t="shared" si="82"/>
        <v/>
      </c>
      <c r="P352" s="16" t="str">
        <f>IF(AND(K352="+",C352&lt;&gt;""),"+","")</f>
        <v/>
      </c>
      <c r="Q352" s="16">
        <f>IF(AND(I352="-",NOT(D352="ok")),LEN(B352)-LEN(SUBSTITUTE(B352,",",""))+"1","")</f>
        <v>2</v>
      </c>
      <c r="R352" s="16">
        <f>IF(AND(I352="-",NOT(D352="ok")),LEN(C352)-LEN(SUBSTITUTE(C352,",",""))+"1","")</f>
        <v>2</v>
      </c>
      <c r="S352" s="16"/>
    </row>
    <row r="353" spans="1:19" hidden="1" x14ac:dyDescent="0.25">
      <c r="A353" s="2" t="s">
        <v>156</v>
      </c>
      <c r="B353" s="3" t="s">
        <v>3208</v>
      </c>
      <c r="C353" s="3" t="s">
        <v>3208</v>
      </c>
      <c r="D353" s="9" t="str">
        <f t="shared" ref="D353:D385" si="83">IF(B353=C353,"ok","-")</f>
        <v>ok</v>
      </c>
      <c r="F353" t="str">
        <f t="shared" si="76"/>
        <v>scikit-learn/sklearn.linear_model._least_angle/lars_path/alpha_minscikit-learn/sklearn.linear_model._least_angle/lars_path/alpha_min</v>
      </c>
      <c r="I353" t="str">
        <f t="shared" si="77"/>
        <v>-</v>
      </c>
      <c r="J353" t="str">
        <f t="shared" si="78"/>
        <v/>
      </c>
      <c r="K353" t="str">
        <f t="shared" si="79"/>
        <v/>
      </c>
      <c r="L353" t="str">
        <f t="shared" si="80"/>
        <v/>
      </c>
      <c r="N353" t="str">
        <f t="shared" si="81"/>
        <v>+</v>
      </c>
      <c r="O353" t="str">
        <f t="shared" si="82"/>
        <v/>
      </c>
    </row>
    <row r="354" spans="1:19" ht="60" hidden="1" x14ac:dyDescent="0.25">
      <c r="A354" s="2" t="s">
        <v>8005</v>
      </c>
      <c r="B354" s="3" t="s">
        <v>8006</v>
      </c>
      <c r="C354" s="3" t="s">
        <v>8007</v>
      </c>
      <c r="D354" s="9" t="str">
        <f t="shared" si="83"/>
        <v>-</v>
      </c>
      <c r="E354" t="s">
        <v>8060</v>
      </c>
      <c r="F354" t="str">
        <f t="shared" si="76"/>
        <v>scikit-learn/sklearn.linear_model._least_angle/lars_path/copy_X, scikit-learn/sklearn.linear_model._least_angle/lars_path/copy_Gram, scikit-learn/sklearn.linear_model._least_angle/lars_path/positive, scikit-learn/sklearn.linear_model._least_angle/lars_path/return_pathscikit-learn/sklearn.linear_model._least_angle/lars_path/copy_X, scikit-learn/sklearn.linear_model._least_angle/lars_path/copy_Gram, scikit-learn/sklearn.linear_model._least_angle/lars_path/return_path, scikit-learn/sklearn.linear_model._least_angle/lars_path/positive</v>
      </c>
      <c r="I354" t="str">
        <f t="shared" si="77"/>
        <v>-</v>
      </c>
      <c r="J354" s="19"/>
      <c r="K354" t="str">
        <f t="shared" si="79"/>
        <v/>
      </c>
      <c r="L354" t="str">
        <f t="shared" si="80"/>
        <v/>
      </c>
      <c r="N354" t="str">
        <f t="shared" si="81"/>
        <v/>
      </c>
      <c r="O354" t="str">
        <f t="shared" si="82"/>
        <v/>
      </c>
      <c r="P354" s="16" t="str">
        <f>IF(AND(K354="+",C354&lt;&gt;""),"+","")</f>
        <v/>
      </c>
      <c r="Q354" s="16">
        <f>IF(AND(I354="-",NOT(D354="ok")),LEN(B354)-LEN(SUBSTITUTE(B354,",",""))+"1","")</f>
        <v>4</v>
      </c>
      <c r="R354" s="16">
        <f>IF(AND(I354="-",NOT(D354="ok")),LEN(C354)-LEN(SUBSTITUTE(C354,",",""))+"1","")</f>
        <v>4</v>
      </c>
      <c r="S354" s="16"/>
    </row>
    <row r="355" spans="1:19" hidden="1" x14ac:dyDescent="0.25">
      <c r="A355" s="2" t="s">
        <v>7875</v>
      </c>
      <c r="B355" s="3" t="s">
        <v>3210</v>
      </c>
      <c r="C355" s="3" t="s">
        <v>3210</v>
      </c>
      <c r="D355" s="9" t="str">
        <f t="shared" si="83"/>
        <v>ok</v>
      </c>
      <c r="F355" t="str">
        <f t="shared" si="76"/>
        <v>scikit-learn/sklearn.linear_model._least_angle/lars_path/epsscikit-learn/sklearn.linear_model._least_angle/lars_path/eps</v>
      </c>
      <c r="I355" t="str">
        <f t="shared" si="77"/>
        <v>-</v>
      </c>
      <c r="J355" t="str">
        <f t="shared" si="78"/>
        <v/>
      </c>
      <c r="K355" t="str">
        <f t="shared" si="79"/>
        <v/>
      </c>
      <c r="L355" t="str">
        <f t="shared" si="80"/>
        <v/>
      </c>
      <c r="N355" t="str">
        <f t="shared" si="81"/>
        <v>+</v>
      </c>
      <c r="O355" t="str">
        <f t="shared" si="82"/>
        <v/>
      </c>
    </row>
    <row r="356" spans="1:19" hidden="1" x14ac:dyDescent="0.25">
      <c r="A356" s="2" t="s">
        <v>297</v>
      </c>
      <c r="B356" s="3" t="s">
        <v>3207</v>
      </c>
      <c r="C356" s="2"/>
      <c r="D356" s="9" t="str">
        <f t="shared" si="83"/>
        <v>-</v>
      </c>
      <c r="F356" t="str">
        <f t="shared" si="76"/>
        <v>scikit-learn/sklearn.linear_model._least_angle/lars_path/Gram</v>
      </c>
      <c r="I356" t="str">
        <f t="shared" si="77"/>
        <v>+</v>
      </c>
      <c r="J356" t="str">
        <f t="shared" si="78"/>
        <v/>
      </c>
      <c r="K356" t="str">
        <f t="shared" si="79"/>
        <v>+</v>
      </c>
      <c r="L356" t="str">
        <f t="shared" si="80"/>
        <v/>
      </c>
      <c r="N356" t="str">
        <f t="shared" si="81"/>
        <v/>
      </c>
      <c r="O356" t="str">
        <f t="shared" si="82"/>
        <v/>
      </c>
      <c r="P356" s="16" t="str">
        <f>IF(AND(K356="+",C356&lt;&gt;""),"+","")</f>
        <v/>
      </c>
      <c r="Q356" s="16" t="str">
        <f>IF(AND(I356="-",NOT(D356="ok")),LEN(B356)-LEN(SUBSTITUTE(B356,",",""))+"1","")</f>
        <v/>
      </c>
      <c r="R356" s="16" t="str">
        <f>IF(AND(I356="-",NOT(D356="ok")),LEN(C356)-LEN(SUBSTITUTE(C356,",",""))+"1","")</f>
        <v/>
      </c>
      <c r="S356" s="16"/>
    </row>
    <row r="357" spans="1:19" hidden="1" x14ac:dyDescent="0.25">
      <c r="A357" s="2" t="s">
        <v>297</v>
      </c>
      <c r="B357" s="2"/>
      <c r="C357" s="3" t="s">
        <v>3207</v>
      </c>
      <c r="D357" s="9" t="str">
        <f t="shared" si="83"/>
        <v>-</v>
      </c>
      <c r="F357" t="str">
        <f t="shared" si="76"/>
        <v>scikit-learn/sklearn.linear_model._least_angle/lars_path/Gram</v>
      </c>
      <c r="I357" t="str">
        <f t="shared" si="77"/>
        <v>+</v>
      </c>
      <c r="J357" t="str">
        <f t="shared" si="78"/>
        <v/>
      </c>
      <c r="K357" t="str">
        <f t="shared" si="79"/>
        <v>+</v>
      </c>
      <c r="L357" t="str">
        <f t="shared" si="80"/>
        <v/>
      </c>
      <c r="N357" t="str">
        <f t="shared" si="81"/>
        <v/>
      </c>
      <c r="O357" t="str">
        <f t="shared" si="82"/>
        <v/>
      </c>
      <c r="P357" s="16" t="str">
        <f>IF(AND(K357="+",C357&lt;&gt;""),"+","")</f>
        <v>+</v>
      </c>
      <c r="Q357" s="16" t="str">
        <f>IF(AND(I357="-",NOT(D357="ok")),LEN(B357)-LEN(SUBSTITUTE(B357,",",""))+"1","")</f>
        <v/>
      </c>
      <c r="R357" s="16" t="str">
        <f>IF(AND(I357="-",NOT(D357="ok")),LEN(C357)-LEN(SUBSTITUTE(C357,",",""))+"1","")</f>
        <v/>
      </c>
      <c r="S357" s="16"/>
    </row>
    <row r="358" spans="1:19" hidden="1" x14ac:dyDescent="0.25">
      <c r="A358" s="2" t="s">
        <v>4</v>
      </c>
      <c r="B358" s="3" t="s">
        <v>1472</v>
      </c>
      <c r="C358" s="3" t="s">
        <v>1472</v>
      </c>
      <c r="D358" s="9" t="str">
        <f t="shared" si="83"/>
        <v>ok</v>
      </c>
      <c r="F358" t="str">
        <f t="shared" si="76"/>
        <v>scikit-learn/sklearn.linear_model._least_angle/lars_path/max_iterscikit-learn/sklearn.linear_model._least_angle/lars_path/max_iter</v>
      </c>
      <c r="I358" t="str">
        <f t="shared" si="77"/>
        <v>-</v>
      </c>
      <c r="J358" t="str">
        <f t="shared" si="78"/>
        <v/>
      </c>
      <c r="K358" t="str">
        <f t="shared" si="79"/>
        <v/>
      </c>
      <c r="L358" t="str">
        <f t="shared" si="80"/>
        <v/>
      </c>
      <c r="N358" t="str">
        <f t="shared" si="81"/>
        <v>+</v>
      </c>
      <c r="O358" t="str">
        <f t="shared" si="82"/>
        <v/>
      </c>
    </row>
    <row r="359" spans="1:19" hidden="1" x14ac:dyDescent="0.25">
      <c r="A359" s="2" t="s">
        <v>297</v>
      </c>
      <c r="B359" s="3" t="s">
        <v>3209</v>
      </c>
      <c r="C359" s="2"/>
      <c r="D359" s="9" t="str">
        <f t="shared" si="83"/>
        <v>-</v>
      </c>
      <c r="F359" t="str">
        <f t="shared" si="76"/>
        <v>scikit-learn/sklearn.linear_model._least_angle/lars_path/method</v>
      </c>
      <c r="I359" t="str">
        <f t="shared" si="77"/>
        <v>+</v>
      </c>
      <c r="J359" t="str">
        <f t="shared" si="78"/>
        <v/>
      </c>
      <c r="K359" t="str">
        <f t="shared" si="79"/>
        <v>+</v>
      </c>
      <c r="L359" t="str">
        <f t="shared" si="80"/>
        <v/>
      </c>
      <c r="N359" t="str">
        <f t="shared" si="81"/>
        <v/>
      </c>
      <c r="O359" t="str">
        <f t="shared" si="82"/>
        <v/>
      </c>
      <c r="P359" s="16" t="str">
        <f>IF(AND(K359="+",C359&lt;&gt;""),"+","")</f>
        <v/>
      </c>
      <c r="Q359" s="16" t="str">
        <f>IF(AND(I359="-",NOT(D359="ok")),LEN(B359)-LEN(SUBSTITUTE(B359,",",""))+"1","")</f>
        <v/>
      </c>
      <c r="R359" s="16" t="str">
        <f>IF(AND(I359="-",NOT(D359="ok")),LEN(C359)-LEN(SUBSTITUTE(C359,",",""))+"1","")</f>
        <v/>
      </c>
      <c r="S359" s="16"/>
    </row>
    <row r="360" spans="1:19" hidden="1" x14ac:dyDescent="0.25">
      <c r="A360" s="2" t="s">
        <v>297</v>
      </c>
      <c r="B360" s="2"/>
      <c r="C360" s="3" t="s">
        <v>3209</v>
      </c>
      <c r="D360" s="9" t="str">
        <f t="shared" si="83"/>
        <v>-</v>
      </c>
      <c r="F360" t="str">
        <f t="shared" si="76"/>
        <v>scikit-learn/sklearn.linear_model._least_angle/lars_path/method</v>
      </c>
      <c r="I360" t="str">
        <f t="shared" si="77"/>
        <v>+</v>
      </c>
      <c r="J360" t="str">
        <f t="shared" si="78"/>
        <v/>
      </c>
      <c r="K360" t="str">
        <f t="shared" si="79"/>
        <v>+</v>
      </c>
      <c r="L360" t="str">
        <f t="shared" si="80"/>
        <v/>
      </c>
      <c r="N360" t="str">
        <f t="shared" si="81"/>
        <v/>
      </c>
      <c r="O360" t="str">
        <f t="shared" si="82"/>
        <v/>
      </c>
      <c r="P360" s="16" t="str">
        <f>IF(AND(K360="+",C360&lt;&gt;""),"+","")</f>
        <v>+</v>
      </c>
      <c r="Q360" s="16" t="str">
        <f>IF(AND(I360="-",NOT(D360="ok")),LEN(B360)-LEN(SUBSTITUTE(B360,",",""))+"1","")</f>
        <v/>
      </c>
      <c r="R360" s="16" t="str">
        <f>IF(AND(I360="-",NOT(D360="ok")),LEN(C360)-LEN(SUBSTITUTE(C360,",",""))+"1","")</f>
        <v/>
      </c>
      <c r="S360" s="16"/>
    </row>
    <row r="361" spans="1:19" hidden="1" x14ac:dyDescent="0.25">
      <c r="A361" s="2" t="s">
        <v>4</v>
      </c>
      <c r="B361" s="3" t="s">
        <v>1474</v>
      </c>
      <c r="C361" s="3" t="s">
        <v>1474</v>
      </c>
      <c r="D361" s="9" t="str">
        <f t="shared" si="83"/>
        <v>ok</v>
      </c>
      <c r="F361" t="str">
        <f t="shared" si="76"/>
        <v>scikit-learn/sklearn.linear_model._least_angle/lars_path/return_n_iterscikit-learn/sklearn.linear_model._least_angle/lars_path/return_n_iter</v>
      </c>
      <c r="I361" t="str">
        <f t="shared" si="77"/>
        <v>-</v>
      </c>
      <c r="J361" t="str">
        <f t="shared" si="78"/>
        <v/>
      </c>
      <c r="K361" t="str">
        <f t="shared" si="79"/>
        <v/>
      </c>
      <c r="L361" t="str">
        <f t="shared" si="80"/>
        <v/>
      </c>
      <c r="N361" t="str">
        <f t="shared" si="81"/>
        <v>+</v>
      </c>
      <c r="O361" t="str">
        <f t="shared" si="82"/>
        <v/>
      </c>
    </row>
    <row r="362" spans="1:19" hidden="1" x14ac:dyDescent="0.25">
      <c r="A362" s="2" t="s">
        <v>4</v>
      </c>
      <c r="B362" s="3" t="s">
        <v>1473</v>
      </c>
      <c r="C362" s="3" t="s">
        <v>1473</v>
      </c>
      <c r="D362" s="9" t="str">
        <f t="shared" si="83"/>
        <v>ok</v>
      </c>
      <c r="F362" t="str">
        <f t="shared" si="76"/>
        <v>scikit-learn/sklearn.linear_model._least_angle/lars_path/verbosescikit-learn/sklearn.linear_model._least_angle/lars_path/verbose</v>
      </c>
      <c r="I362" t="str">
        <f t="shared" si="77"/>
        <v>-</v>
      </c>
      <c r="J362" t="str">
        <f t="shared" si="78"/>
        <v/>
      </c>
      <c r="K362" t="str">
        <f t="shared" si="79"/>
        <v/>
      </c>
      <c r="L362" t="str">
        <f t="shared" si="80"/>
        <v/>
      </c>
      <c r="N362" t="str">
        <f t="shared" si="81"/>
        <v>+</v>
      </c>
      <c r="O362" t="str">
        <f t="shared" si="82"/>
        <v/>
      </c>
    </row>
    <row r="363" spans="1:19" hidden="1" x14ac:dyDescent="0.25">
      <c r="A363" s="2" t="s">
        <v>7855</v>
      </c>
      <c r="B363" s="3" t="s">
        <v>3206</v>
      </c>
      <c r="C363" s="3" t="s">
        <v>3206</v>
      </c>
      <c r="D363" s="9" t="str">
        <f t="shared" si="83"/>
        <v>ok</v>
      </c>
      <c r="F363" t="str">
        <f t="shared" si="76"/>
        <v>scikit-learn/sklearn.linear_model._least_angle/lars_path/Xscikit-learn/sklearn.linear_model._least_angle/lars_path/X</v>
      </c>
      <c r="I363" t="str">
        <f t="shared" si="77"/>
        <v>-</v>
      </c>
      <c r="J363" t="str">
        <f t="shared" si="78"/>
        <v/>
      </c>
      <c r="K363" t="str">
        <f t="shared" si="79"/>
        <v/>
      </c>
      <c r="L363" t="str">
        <f t="shared" si="80"/>
        <v/>
      </c>
      <c r="N363" t="str">
        <f t="shared" si="81"/>
        <v>+</v>
      </c>
      <c r="O363" t="str">
        <f t="shared" si="82"/>
        <v/>
      </c>
    </row>
    <row r="364" spans="1:19" hidden="1" x14ac:dyDescent="0.25">
      <c r="A364" s="2" t="s">
        <v>2326</v>
      </c>
      <c r="B364" s="3" t="s">
        <v>2328</v>
      </c>
      <c r="C364" s="3" t="s">
        <v>2328</v>
      </c>
      <c r="D364" s="9" t="str">
        <f t="shared" si="83"/>
        <v>ok</v>
      </c>
      <c r="F364" t="str">
        <f t="shared" si="76"/>
        <v>scikit-learn/sklearn.linear_model._least_angle/lars_path/Xyscikit-learn/sklearn.linear_model._least_angle/lars_path/Xy</v>
      </c>
      <c r="I364" t="str">
        <f t="shared" si="77"/>
        <v>-</v>
      </c>
      <c r="J364" t="str">
        <f t="shared" si="78"/>
        <v/>
      </c>
      <c r="K364" t="str">
        <f t="shared" si="79"/>
        <v/>
      </c>
      <c r="L364" t="str">
        <f t="shared" si="80"/>
        <v/>
      </c>
      <c r="N364" t="str">
        <f t="shared" si="81"/>
        <v>+</v>
      </c>
      <c r="O364" t="str">
        <f t="shared" si="82"/>
        <v/>
      </c>
    </row>
    <row r="365" spans="1:19" hidden="1" x14ac:dyDescent="0.25">
      <c r="A365" s="2" t="s">
        <v>4</v>
      </c>
      <c r="B365" s="3" t="s">
        <v>1471</v>
      </c>
      <c r="C365" s="3" t="s">
        <v>1471</v>
      </c>
      <c r="D365" s="9" t="str">
        <f t="shared" si="83"/>
        <v>ok</v>
      </c>
      <c r="F365" t="str">
        <f t="shared" si="76"/>
        <v>scikit-learn/sklearn.linear_model._least_angle/lars_path/yscikit-learn/sklearn.linear_model._least_angle/lars_path/y</v>
      </c>
      <c r="I365" t="str">
        <f t="shared" si="77"/>
        <v>-</v>
      </c>
      <c r="J365" t="str">
        <f t="shared" si="78"/>
        <v/>
      </c>
      <c r="K365" t="str">
        <f t="shared" si="79"/>
        <v/>
      </c>
      <c r="L365" t="str">
        <f t="shared" si="80"/>
        <v/>
      </c>
      <c r="N365" t="str">
        <f t="shared" si="81"/>
        <v>+</v>
      </c>
      <c r="O365" t="str">
        <f t="shared" si="82"/>
        <v/>
      </c>
    </row>
    <row r="366" spans="1:19" hidden="1" x14ac:dyDescent="0.25">
      <c r="A366" s="2" t="s">
        <v>4</v>
      </c>
      <c r="B366" s="3" t="s">
        <v>1479</v>
      </c>
      <c r="C366" s="3" t="s">
        <v>1479</v>
      </c>
      <c r="D366" s="9" t="str">
        <f t="shared" si="83"/>
        <v>ok</v>
      </c>
      <c r="F366" t="str">
        <f t="shared" si="76"/>
        <v>scikit-learn/sklearn.linear_model._least_angle/lars_path_gram/alpha_minscikit-learn/sklearn.linear_model._least_angle/lars_path_gram/alpha_min</v>
      </c>
      <c r="I366" t="str">
        <f t="shared" si="77"/>
        <v>-</v>
      </c>
      <c r="J366" t="str">
        <f t="shared" si="78"/>
        <v/>
      </c>
      <c r="K366" t="str">
        <f t="shared" si="79"/>
        <v/>
      </c>
      <c r="L366" t="str">
        <f t="shared" si="80"/>
        <v/>
      </c>
      <c r="N366" t="str">
        <f t="shared" si="81"/>
        <v>+</v>
      </c>
      <c r="O366" t="str">
        <f t="shared" si="82"/>
        <v/>
      </c>
    </row>
    <row r="367" spans="1:19" hidden="1" x14ac:dyDescent="0.25">
      <c r="A367" s="2" t="s">
        <v>4</v>
      </c>
      <c r="B367" s="3" t="s">
        <v>1483</v>
      </c>
      <c r="C367" s="3" t="s">
        <v>1483</v>
      </c>
      <c r="D367" s="9" t="str">
        <f t="shared" si="83"/>
        <v>ok</v>
      </c>
      <c r="F367" t="str">
        <f t="shared" si="76"/>
        <v>scikit-learn/sklearn.linear_model._least_angle/lars_path_gram/copy_Gramscikit-learn/sklearn.linear_model._least_angle/lars_path_gram/copy_Gram</v>
      </c>
      <c r="I367" t="str">
        <f t="shared" si="77"/>
        <v>-</v>
      </c>
      <c r="J367" t="str">
        <f t="shared" si="78"/>
        <v/>
      </c>
      <c r="K367" t="str">
        <f t="shared" si="79"/>
        <v/>
      </c>
      <c r="L367" t="str">
        <f t="shared" si="80"/>
        <v/>
      </c>
      <c r="N367" t="str">
        <f t="shared" si="81"/>
        <v>+</v>
      </c>
      <c r="O367" t="str">
        <f t="shared" si="82"/>
        <v/>
      </c>
    </row>
    <row r="368" spans="1:19" hidden="1" x14ac:dyDescent="0.25">
      <c r="A368" s="2" t="s">
        <v>4</v>
      </c>
      <c r="B368" s="3" t="s">
        <v>1481</v>
      </c>
      <c r="C368" s="3" t="s">
        <v>1481</v>
      </c>
      <c r="D368" s="9" t="str">
        <f t="shared" si="83"/>
        <v>ok</v>
      </c>
      <c r="F368" t="str">
        <f t="shared" si="76"/>
        <v>scikit-learn/sklearn.linear_model._least_angle/lars_path_gram/copy_Xscikit-learn/sklearn.linear_model._least_angle/lars_path_gram/copy_X</v>
      </c>
      <c r="I368" t="str">
        <f t="shared" si="77"/>
        <v>-</v>
      </c>
      <c r="J368" t="str">
        <f t="shared" si="78"/>
        <v/>
      </c>
      <c r="K368" t="str">
        <f t="shared" si="79"/>
        <v/>
      </c>
      <c r="L368" t="str">
        <f t="shared" si="80"/>
        <v/>
      </c>
      <c r="N368" t="str">
        <f t="shared" si="81"/>
        <v>+</v>
      </c>
      <c r="O368" t="str">
        <f t="shared" si="82"/>
        <v/>
      </c>
    </row>
    <row r="369" spans="1:19" hidden="1" x14ac:dyDescent="0.25">
      <c r="A369" s="2" t="s">
        <v>4</v>
      </c>
      <c r="B369" s="3" t="s">
        <v>1482</v>
      </c>
      <c r="C369" s="3" t="s">
        <v>1482</v>
      </c>
      <c r="D369" s="9" t="str">
        <f t="shared" si="83"/>
        <v>ok</v>
      </c>
      <c r="F369" t="str">
        <f t="shared" si="76"/>
        <v>scikit-learn/sklearn.linear_model._least_angle/lars_path_gram/epsscikit-learn/sklearn.linear_model._least_angle/lars_path_gram/eps</v>
      </c>
      <c r="I369" t="str">
        <f t="shared" si="77"/>
        <v>-</v>
      </c>
      <c r="J369" t="str">
        <f t="shared" si="78"/>
        <v/>
      </c>
      <c r="K369" t="str">
        <f t="shared" si="79"/>
        <v/>
      </c>
      <c r="L369" t="str">
        <f t="shared" si="80"/>
        <v/>
      </c>
      <c r="N369" t="str">
        <f t="shared" si="81"/>
        <v>+</v>
      </c>
      <c r="O369" t="str">
        <f t="shared" si="82"/>
        <v/>
      </c>
    </row>
    <row r="370" spans="1:19" hidden="1" x14ac:dyDescent="0.25">
      <c r="A370" s="2" t="s">
        <v>4</v>
      </c>
      <c r="B370" s="3" t="s">
        <v>1476</v>
      </c>
      <c r="C370" s="3" t="s">
        <v>1476</v>
      </c>
      <c r="D370" s="9" t="str">
        <f t="shared" si="83"/>
        <v>ok</v>
      </c>
      <c r="F370" t="str">
        <f t="shared" si="76"/>
        <v>scikit-learn/sklearn.linear_model._least_angle/lars_path_gram/Gramscikit-learn/sklearn.linear_model._least_angle/lars_path_gram/Gram</v>
      </c>
      <c r="I370" t="str">
        <f t="shared" si="77"/>
        <v>-</v>
      </c>
      <c r="J370" t="str">
        <f t="shared" si="78"/>
        <v/>
      </c>
      <c r="K370" t="str">
        <f t="shared" si="79"/>
        <v/>
      </c>
      <c r="L370" t="str">
        <f t="shared" si="80"/>
        <v/>
      </c>
      <c r="N370" t="str">
        <f t="shared" si="81"/>
        <v>+</v>
      </c>
      <c r="O370" t="str">
        <f t="shared" si="82"/>
        <v/>
      </c>
    </row>
    <row r="371" spans="1:19" hidden="1" x14ac:dyDescent="0.25">
      <c r="A371" s="2" t="s">
        <v>4</v>
      </c>
      <c r="B371" s="3" t="s">
        <v>1478</v>
      </c>
      <c r="C371" s="3" t="s">
        <v>1478</v>
      </c>
      <c r="D371" s="9" t="str">
        <f t="shared" si="83"/>
        <v>ok</v>
      </c>
      <c r="F371" t="str">
        <f t="shared" si="76"/>
        <v>scikit-learn/sklearn.linear_model._least_angle/lars_path_gram/max_iterscikit-learn/sklearn.linear_model._least_angle/lars_path_gram/max_iter</v>
      </c>
      <c r="I371" t="str">
        <f t="shared" si="77"/>
        <v>-</v>
      </c>
      <c r="J371" t="str">
        <f t="shared" si="78"/>
        <v/>
      </c>
      <c r="K371" t="str">
        <f t="shared" si="79"/>
        <v/>
      </c>
      <c r="L371" t="str">
        <f t="shared" si="80"/>
        <v/>
      </c>
      <c r="N371" t="str">
        <f t="shared" si="81"/>
        <v>+</v>
      </c>
      <c r="O371" t="str">
        <f t="shared" si="82"/>
        <v/>
      </c>
    </row>
    <row r="372" spans="1:19" hidden="1" x14ac:dyDescent="0.25">
      <c r="A372" s="2" t="s">
        <v>4</v>
      </c>
      <c r="B372" s="3" t="s">
        <v>1480</v>
      </c>
      <c r="C372" s="3" t="s">
        <v>1480</v>
      </c>
      <c r="D372" s="9" t="str">
        <f t="shared" si="83"/>
        <v>ok</v>
      </c>
      <c r="F372" t="str">
        <f t="shared" si="76"/>
        <v>scikit-learn/sklearn.linear_model._least_angle/lars_path_gram/methodscikit-learn/sklearn.linear_model._least_angle/lars_path_gram/method</v>
      </c>
      <c r="I372" t="str">
        <f t="shared" si="77"/>
        <v>-</v>
      </c>
      <c r="J372" t="str">
        <f t="shared" si="78"/>
        <v/>
      </c>
      <c r="K372" t="str">
        <f t="shared" si="79"/>
        <v/>
      </c>
      <c r="L372" t="str">
        <f t="shared" si="80"/>
        <v/>
      </c>
      <c r="N372" t="str">
        <f t="shared" si="81"/>
        <v>+</v>
      </c>
      <c r="O372" t="str">
        <f t="shared" si="82"/>
        <v/>
      </c>
    </row>
    <row r="373" spans="1:19" hidden="1" x14ac:dyDescent="0.25">
      <c r="A373" s="2" t="s">
        <v>4</v>
      </c>
      <c r="B373" s="3" t="s">
        <v>1477</v>
      </c>
      <c r="C373" s="3" t="s">
        <v>1477</v>
      </c>
      <c r="D373" s="9" t="str">
        <f t="shared" si="83"/>
        <v>ok</v>
      </c>
      <c r="F373" t="str">
        <f t="shared" si="76"/>
        <v>scikit-learn/sklearn.linear_model._least_angle/lars_path_gram/n_samplesscikit-learn/sklearn.linear_model._least_angle/lars_path_gram/n_samples</v>
      </c>
      <c r="I373" t="str">
        <f t="shared" si="77"/>
        <v>-</v>
      </c>
      <c r="J373" t="str">
        <f t="shared" si="78"/>
        <v/>
      </c>
      <c r="K373" t="str">
        <f t="shared" si="79"/>
        <v/>
      </c>
      <c r="L373" t="str">
        <f t="shared" si="80"/>
        <v/>
      </c>
      <c r="N373" t="str">
        <f t="shared" si="81"/>
        <v>+</v>
      </c>
      <c r="O373" t="str">
        <f t="shared" si="82"/>
        <v/>
      </c>
    </row>
    <row r="374" spans="1:19" hidden="1" x14ac:dyDescent="0.25">
      <c r="A374" s="2" t="s">
        <v>4</v>
      </c>
      <c r="B374" s="3" t="s">
        <v>1487</v>
      </c>
      <c r="C374" s="3" t="s">
        <v>1487</v>
      </c>
      <c r="D374" s="9" t="str">
        <f t="shared" si="83"/>
        <v>ok</v>
      </c>
      <c r="F374" t="str">
        <f t="shared" si="76"/>
        <v>scikit-learn/sklearn.linear_model._least_angle/lars_path_gram/positivescikit-learn/sklearn.linear_model._least_angle/lars_path_gram/positive</v>
      </c>
      <c r="I374" t="str">
        <f t="shared" si="77"/>
        <v>-</v>
      </c>
      <c r="J374" t="str">
        <f t="shared" si="78"/>
        <v/>
      </c>
      <c r="K374" t="str">
        <f t="shared" si="79"/>
        <v/>
      </c>
      <c r="L374" t="str">
        <f t="shared" si="80"/>
        <v/>
      </c>
      <c r="N374" t="str">
        <f t="shared" si="81"/>
        <v>+</v>
      </c>
      <c r="O374" t="str">
        <f t="shared" si="82"/>
        <v/>
      </c>
    </row>
    <row r="375" spans="1:19" hidden="1" x14ac:dyDescent="0.25">
      <c r="A375" s="2" t="s">
        <v>4</v>
      </c>
      <c r="B375" s="3" t="s">
        <v>1486</v>
      </c>
      <c r="C375" s="3" t="s">
        <v>1486</v>
      </c>
      <c r="D375" s="9" t="str">
        <f t="shared" si="83"/>
        <v>ok</v>
      </c>
      <c r="F375" t="str">
        <f t="shared" si="76"/>
        <v>scikit-learn/sklearn.linear_model._least_angle/lars_path_gram/return_n_iterscikit-learn/sklearn.linear_model._least_angle/lars_path_gram/return_n_iter</v>
      </c>
      <c r="I375" t="str">
        <f t="shared" si="77"/>
        <v>-</v>
      </c>
      <c r="J375" t="str">
        <f t="shared" si="78"/>
        <v/>
      </c>
      <c r="K375" t="str">
        <f t="shared" si="79"/>
        <v/>
      </c>
      <c r="L375" t="str">
        <f t="shared" si="80"/>
        <v/>
      </c>
      <c r="N375" t="str">
        <f t="shared" si="81"/>
        <v>+</v>
      </c>
      <c r="O375" t="str">
        <f t="shared" si="82"/>
        <v/>
      </c>
    </row>
    <row r="376" spans="1:19" hidden="1" x14ac:dyDescent="0.25">
      <c r="A376" s="2" t="s">
        <v>4</v>
      </c>
      <c r="B376" s="3" t="s">
        <v>1485</v>
      </c>
      <c r="C376" s="3" t="s">
        <v>1485</v>
      </c>
      <c r="D376" s="9" t="str">
        <f t="shared" si="83"/>
        <v>ok</v>
      </c>
      <c r="F376" t="str">
        <f t="shared" si="76"/>
        <v>scikit-learn/sklearn.linear_model._least_angle/lars_path_gram/return_pathscikit-learn/sklearn.linear_model._least_angle/lars_path_gram/return_path</v>
      </c>
      <c r="I376" t="str">
        <f t="shared" si="77"/>
        <v>-</v>
      </c>
      <c r="J376" t="str">
        <f t="shared" si="78"/>
        <v/>
      </c>
      <c r="K376" t="str">
        <f t="shared" si="79"/>
        <v/>
      </c>
      <c r="L376" t="str">
        <f t="shared" si="80"/>
        <v/>
      </c>
      <c r="N376" t="str">
        <f t="shared" si="81"/>
        <v>+</v>
      </c>
      <c r="O376" t="str">
        <f t="shared" si="82"/>
        <v/>
      </c>
    </row>
    <row r="377" spans="1:19" hidden="1" x14ac:dyDescent="0.25">
      <c r="A377" s="2" t="s">
        <v>4</v>
      </c>
      <c r="B377" s="3" t="s">
        <v>1484</v>
      </c>
      <c r="C377" s="3" t="s">
        <v>1484</v>
      </c>
      <c r="D377" s="9" t="str">
        <f t="shared" si="83"/>
        <v>ok</v>
      </c>
      <c r="F377" t="str">
        <f t="shared" si="76"/>
        <v>scikit-learn/sklearn.linear_model._least_angle/lars_path_gram/verbosescikit-learn/sklearn.linear_model._least_angle/lars_path_gram/verbose</v>
      </c>
      <c r="I377" t="str">
        <f t="shared" si="77"/>
        <v>-</v>
      </c>
      <c r="J377" t="str">
        <f t="shared" si="78"/>
        <v/>
      </c>
      <c r="K377" t="str">
        <f t="shared" si="79"/>
        <v/>
      </c>
      <c r="L377" t="str">
        <f t="shared" si="80"/>
        <v/>
      </c>
      <c r="N377" t="str">
        <f t="shared" si="81"/>
        <v>+</v>
      </c>
      <c r="O377" t="str">
        <f t="shared" si="82"/>
        <v/>
      </c>
    </row>
    <row r="378" spans="1:19" hidden="1" x14ac:dyDescent="0.25">
      <c r="A378" s="2" t="s">
        <v>4</v>
      </c>
      <c r="B378" s="3" t="s">
        <v>1475</v>
      </c>
      <c r="C378" s="3" t="s">
        <v>1475</v>
      </c>
      <c r="D378" s="9" t="str">
        <f t="shared" si="83"/>
        <v>ok</v>
      </c>
      <c r="F378" t="str">
        <f t="shared" si="76"/>
        <v>scikit-learn/sklearn.linear_model._least_angle/lars_path_gram/Xyscikit-learn/sklearn.linear_model._least_angle/lars_path_gram/Xy</v>
      </c>
      <c r="I378" t="str">
        <f t="shared" si="77"/>
        <v>-</v>
      </c>
      <c r="J378" t="str">
        <f t="shared" si="78"/>
        <v/>
      </c>
      <c r="K378" t="str">
        <f t="shared" si="79"/>
        <v/>
      </c>
      <c r="L378" t="str">
        <f t="shared" si="80"/>
        <v/>
      </c>
      <c r="N378" t="str">
        <f t="shared" si="81"/>
        <v>+</v>
      </c>
      <c r="O378" t="str">
        <f t="shared" si="82"/>
        <v/>
      </c>
    </row>
    <row r="379" spans="1:19" hidden="1" x14ac:dyDescent="0.25">
      <c r="A379" s="2" t="s">
        <v>297</v>
      </c>
      <c r="B379" s="3" t="s">
        <v>371</v>
      </c>
      <c r="C379" s="2"/>
      <c r="D379" s="9" t="str">
        <f t="shared" si="83"/>
        <v>-</v>
      </c>
      <c r="F379" t="str">
        <f t="shared" si="76"/>
        <v>scikit-learn/sklearn.linear_model._least_angle/LarsCV</v>
      </c>
      <c r="I379" t="str">
        <f t="shared" si="77"/>
        <v>+</v>
      </c>
      <c r="J379" t="str">
        <f t="shared" si="78"/>
        <v/>
      </c>
      <c r="K379" t="str">
        <f t="shared" si="79"/>
        <v>+</v>
      </c>
      <c r="L379" t="str">
        <f t="shared" si="80"/>
        <v/>
      </c>
      <c r="N379" t="str">
        <f t="shared" si="81"/>
        <v/>
      </c>
      <c r="O379" t="str">
        <f t="shared" si="82"/>
        <v/>
      </c>
      <c r="P379" s="16" t="str">
        <f>IF(AND(K379="+",C379&lt;&gt;""),"+","")</f>
        <v/>
      </c>
      <c r="Q379" s="16" t="str">
        <f>IF(AND(I379="-",NOT(D379="ok")),LEN(B379)-LEN(SUBSTITUTE(B379,",",""))+"1","")</f>
        <v/>
      </c>
      <c r="R379" s="16" t="str">
        <f>IF(AND(I379="-",NOT(D379="ok")),LEN(C379)-LEN(SUBSTITUTE(C379,",",""))+"1","")</f>
        <v/>
      </c>
      <c r="S379" s="16"/>
    </row>
    <row r="380" spans="1:19" hidden="1" x14ac:dyDescent="0.25">
      <c r="A380" s="2" t="s">
        <v>297</v>
      </c>
      <c r="B380" s="2"/>
      <c r="C380" s="3" t="s">
        <v>371</v>
      </c>
      <c r="D380" s="9" t="str">
        <f t="shared" si="83"/>
        <v>-</v>
      </c>
      <c r="F380" t="str">
        <f t="shared" si="76"/>
        <v>scikit-learn/sklearn.linear_model._least_angle/LarsCV</v>
      </c>
      <c r="I380" t="str">
        <f t="shared" si="77"/>
        <v>+</v>
      </c>
      <c r="J380" t="str">
        <f t="shared" si="78"/>
        <v/>
      </c>
      <c r="K380" t="str">
        <f t="shared" si="79"/>
        <v>+</v>
      </c>
      <c r="L380" t="str">
        <f t="shared" si="80"/>
        <v/>
      </c>
      <c r="N380" t="str">
        <f t="shared" si="81"/>
        <v/>
      </c>
      <c r="O380" t="str">
        <f t="shared" si="82"/>
        <v/>
      </c>
      <c r="P380" s="16" t="str">
        <f>IF(AND(K380="+",C380&lt;&gt;""),"+","")</f>
        <v>+</v>
      </c>
      <c r="Q380" s="16" t="str">
        <f>IF(AND(I380="-",NOT(D380="ok")),LEN(B380)-LEN(SUBSTITUTE(B380,",",""))+"1","")</f>
        <v/>
      </c>
      <c r="R380" s="16" t="str">
        <f>IF(AND(I380="-",NOT(D380="ok")),LEN(C380)-LEN(SUBSTITUTE(C380,",",""))+"1","")</f>
        <v/>
      </c>
      <c r="S380" s="16"/>
    </row>
    <row r="381" spans="1:19" hidden="1" x14ac:dyDescent="0.25">
      <c r="A381" s="2" t="s">
        <v>297</v>
      </c>
      <c r="B381" s="3" t="s">
        <v>2880</v>
      </c>
      <c r="C381" s="2"/>
      <c r="D381" s="9" t="str">
        <f t="shared" si="83"/>
        <v>-</v>
      </c>
      <c r="F381" t="str">
        <f t="shared" si="76"/>
        <v>scikit-learn/sklearn.linear_model._least_angle/LarsCV/__init__</v>
      </c>
      <c r="I381" t="str">
        <f t="shared" si="77"/>
        <v>+</v>
      </c>
      <c r="J381" t="str">
        <f t="shared" si="78"/>
        <v/>
      </c>
      <c r="K381" t="str">
        <f t="shared" si="79"/>
        <v>+</v>
      </c>
      <c r="L381" t="str">
        <f t="shared" si="80"/>
        <v/>
      </c>
      <c r="N381" t="str">
        <f t="shared" si="81"/>
        <v/>
      </c>
      <c r="O381" t="str">
        <f t="shared" si="82"/>
        <v/>
      </c>
      <c r="P381" s="16" t="str">
        <f>IF(AND(K381="+",C381&lt;&gt;""),"+","")</f>
        <v/>
      </c>
      <c r="Q381" s="16" t="str">
        <f>IF(AND(I381="-",NOT(D381="ok")),LEN(B381)-LEN(SUBSTITUTE(B381,",",""))+"1","")</f>
        <v/>
      </c>
      <c r="R381" s="16" t="str">
        <f>IF(AND(I381="-",NOT(D381="ok")),LEN(C381)-LEN(SUBSTITUTE(C381,",",""))+"1","")</f>
        <v/>
      </c>
      <c r="S381" s="16"/>
    </row>
    <row r="382" spans="1:19" hidden="1" x14ac:dyDescent="0.25">
      <c r="A382" s="2" t="s">
        <v>297</v>
      </c>
      <c r="B382" s="2"/>
      <c r="C382" s="3" t="s">
        <v>2880</v>
      </c>
      <c r="D382" s="9" t="str">
        <f t="shared" si="83"/>
        <v>-</v>
      </c>
      <c r="F382" t="str">
        <f t="shared" si="76"/>
        <v>scikit-learn/sklearn.linear_model._least_angle/LarsCV/__init__</v>
      </c>
      <c r="I382" t="str">
        <f t="shared" si="77"/>
        <v>+</v>
      </c>
      <c r="J382" t="str">
        <f t="shared" si="78"/>
        <v/>
      </c>
      <c r="K382" t="str">
        <f t="shared" si="79"/>
        <v>+</v>
      </c>
      <c r="L382" t="str">
        <f t="shared" si="80"/>
        <v/>
      </c>
      <c r="N382" t="str">
        <f t="shared" si="81"/>
        <v/>
      </c>
      <c r="O382" t="str">
        <f t="shared" si="82"/>
        <v/>
      </c>
      <c r="P382" s="16" t="str">
        <f>IF(AND(K382="+",C382&lt;&gt;""),"+","")</f>
        <v>+</v>
      </c>
      <c r="Q382" s="16" t="str">
        <f>IF(AND(I382="-",NOT(D382="ok")),LEN(B382)-LEN(SUBSTITUTE(B382,",",""))+"1","")</f>
        <v/>
      </c>
      <c r="R382" s="16" t="str">
        <f>IF(AND(I382="-",NOT(D382="ok")),LEN(C382)-LEN(SUBSTITUTE(C382,",",""))+"1","")</f>
        <v/>
      </c>
      <c r="S382" s="16"/>
    </row>
    <row r="383" spans="1:19" hidden="1" x14ac:dyDescent="0.25">
      <c r="A383" s="2" t="s">
        <v>4</v>
      </c>
      <c r="B383" s="3" t="s">
        <v>5046</v>
      </c>
      <c r="C383" s="3" t="s">
        <v>5046</v>
      </c>
      <c r="D383" s="9" t="str">
        <f t="shared" si="83"/>
        <v>ok</v>
      </c>
      <c r="F383" t="str">
        <f t="shared" si="76"/>
        <v>scikit-learn/sklearn.linear_model._least_angle/LarsCV/__init__/copy_Xscikit-learn/sklearn.linear_model._least_angle/LarsCV/__init__/copy_X</v>
      </c>
      <c r="I383" t="str">
        <f t="shared" si="77"/>
        <v>-</v>
      </c>
      <c r="J383" t="str">
        <f t="shared" si="78"/>
        <v/>
      </c>
      <c r="K383" t="str">
        <f t="shared" si="79"/>
        <v/>
      </c>
      <c r="L383" t="str">
        <f t="shared" si="80"/>
        <v/>
      </c>
      <c r="N383" t="str">
        <f t="shared" si="81"/>
        <v>+</v>
      </c>
      <c r="O383" t="str">
        <f t="shared" si="82"/>
        <v/>
      </c>
    </row>
    <row r="384" spans="1:19" hidden="1" x14ac:dyDescent="0.25">
      <c r="A384" s="2" t="s">
        <v>4</v>
      </c>
      <c r="B384" s="3" t="s">
        <v>5043</v>
      </c>
      <c r="C384" s="3" t="s">
        <v>5043</v>
      </c>
      <c r="D384" s="9" t="str">
        <f t="shared" si="83"/>
        <v>ok</v>
      </c>
      <c r="F384" t="str">
        <f t="shared" si="76"/>
        <v>scikit-learn/sklearn.linear_model._least_angle/LarsCV/__init__/cvscikit-learn/sklearn.linear_model._least_angle/LarsCV/__init__/cv</v>
      </c>
      <c r="I384" t="str">
        <f t="shared" si="77"/>
        <v>-</v>
      </c>
      <c r="J384" t="str">
        <f t="shared" si="78"/>
        <v/>
      </c>
      <c r="K384" t="str">
        <f t="shared" si="79"/>
        <v/>
      </c>
      <c r="L384" t="str">
        <f t="shared" si="80"/>
        <v/>
      </c>
      <c r="N384" t="str">
        <f t="shared" si="81"/>
        <v>+</v>
      </c>
      <c r="O384" t="str">
        <f t="shared" si="82"/>
        <v/>
      </c>
    </row>
    <row r="385" spans="1:19" hidden="1" x14ac:dyDescent="0.25">
      <c r="A385" s="2" t="s">
        <v>4</v>
      </c>
      <c r="B385" s="3" t="s">
        <v>5045</v>
      </c>
      <c r="C385" s="3" t="s">
        <v>5045</v>
      </c>
      <c r="D385" s="9" t="str">
        <f t="shared" si="83"/>
        <v>ok</v>
      </c>
      <c r="F385" t="str">
        <f t="shared" si="76"/>
        <v>scikit-learn/sklearn.linear_model._least_angle/LarsCV/__init__/epsscikit-learn/sklearn.linear_model._least_angle/LarsCV/__init__/eps</v>
      </c>
      <c r="I385" t="str">
        <f t="shared" si="77"/>
        <v>-</v>
      </c>
      <c r="J385" t="str">
        <f t="shared" si="78"/>
        <v/>
      </c>
      <c r="K385" t="str">
        <f t="shared" si="79"/>
        <v/>
      </c>
      <c r="L385" t="str">
        <f t="shared" si="80"/>
        <v/>
      </c>
      <c r="N385" t="str">
        <f t="shared" si="81"/>
        <v>+</v>
      </c>
      <c r="O385" t="str">
        <f t="shared" si="82"/>
        <v/>
      </c>
    </row>
    <row r="386" spans="1:19" ht="30" hidden="1" x14ac:dyDescent="0.25">
      <c r="A386" s="2" t="s">
        <v>8008</v>
      </c>
      <c r="B386" s="3" t="s">
        <v>8009</v>
      </c>
      <c r="C386" s="3" t="s">
        <v>8009</v>
      </c>
      <c r="D386" s="9" t="s">
        <v>297</v>
      </c>
      <c r="E386" t="s">
        <v>8060</v>
      </c>
      <c r="F386" t="str">
        <f t="shared" si="76"/>
        <v>scikit-learn/sklearn.linear_model._least_angle/LarsCV/__init__/fit_intercept, scikit-learn/sklearn.linear_model._least_angle/LarsCV/__init__/normalizescikit-learn/sklearn.linear_model._least_angle/LarsCV/__init__/fit_intercept, scikit-learn/sklearn.linear_model._least_angle/LarsCV/__init__/normalize</v>
      </c>
      <c r="I386" t="str">
        <f t="shared" si="77"/>
        <v>-</v>
      </c>
      <c r="J386" s="19"/>
      <c r="K386" t="str">
        <f t="shared" si="79"/>
        <v/>
      </c>
      <c r="L386" t="str">
        <f t="shared" si="80"/>
        <v/>
      </c>
      <c r="N386" t="str">
        <f t="shared" si="81"/>
        <v/>
      </c>
      <c r="O386" t="str">
        <f t="shared" si="82"/>
        <v/>
      </c>
      <c r="P386" s="16" t="str">
        <f>IF(AND(K386="+",C386&lt;&gt;""),"+","")</f>
        <v/>
      </c>
      <c r="Q386" s="16">
        <f>IF(AND(I386="-",NOT(D386="ok")),LEN(B386)-LEN(SUBSTITUTE(B386,",",""))+"1","")</f>
        <v>2</v>
      </c>
      <c r="R386" s="16">
        <f>IF(AND(I386="-",NOT(D386="ok")),LEN(C386)-LEN(SUBSTITUTE(C386,",",""))+"1","")</f>
        <v>2</v>
      </c>
      <c r="S386" s="16"/>
    </row>
    <row r="387" spans="1:19" hidden="1" x14ac:dyDescent="0.25">
      <c r="A387" s="2" t="s">
        <v>4</v>
      </c>
      <c r="B387" s="3" t="s">
        <v>5041</v>
      </c>
      <c r="C387" s="3" t="s">
        <v>5041</v>
      </c>
      <c r="D387" s="9" t="str">
        <f t="shared" ref="D387:D405" si="84">IF(B387=C387,"ok","-")</f>
        <v>ok</v>
      </c>
      <c r="F387" t="str">
        <f t="shared" si="76"/>
        <v>scikit-learn/sklearn.linear_model._least_angle/LarsCV/__init__/max_iterscikit-learn/sklearn.linear_model._least_angle/LarsCV/__init__/max_iter</v>
      </c>
      <c r="I387" t="str">
        <f t="shared" si="77"/>
        <v>-</v>
      </c>
      <c r="J387" t="str">
        <f t="shared" si="78"/>
        <v/>
      </c>
      <c r="K387" t="str">
        <f t="shared" si="79"/>
        <v/>
      </c>
      <c r="L387" t="str">
        <f t="shared" si="80"/>
        <v/>
      </c>
      <c r="N387" t="str">
        <f t="shared" si="81"/>
        <v>+</v>
      </c>
      <c r="O387" t="str">
        <f t="shared" si="82"/>
        <v/>
      </c>
    </row>
    <row r="388" spans="1:19" hidden="1" x14ac:dyDescent="0.25">
      <c r="A388" s="2" t="s">
        <v>6260</v>
      </c>
      <c r="B388" s="3" t="s">
        <v>6264</v>
      </c>
      <c r="C388" s="3" t="s">
        <v>6264</v>
      </c>
      <c r="D388" s="9" t="str">
        <f t="shared" si="84"/>
        <v>ok</v>
      </c>
      <c r="F388" t="str">
        <f t="shared" si="76"/>
        <v>scikit-learn/sklearn.linear_model._least_angle/LarsCV/__init__/max_n_alphasscikit-learn/sklearn.linear_model._least_angle/LarsCV/__init__/max_n_alphas</v>
      </c>
      <c r="I388" t="str">
        <f t="shared" si="77"/>
        <v>-</v>
      </c>
      <c r="J388" t="str">
        <f t="shared" si="78"/>
        <v/>
      </c>
      <c r="K388" t="str">
        <f t="shared" si="79"/>
        <v/>
      </c>
      <c r="L388" t="str">
        <f t="shared" si="80"/>
        <v/>
      </c>
      <c r="N388" t="str">
        <f t="shared" si="81"/>
        <v>+</v>
      </c>
      <c r="O388" t="str">
        <f t="shared" si="82"/>
        <v/>
      </c>
    </row>
    <row r="389" spans="1:19" hidden="1" x14ac:dyDescent="0.25">
      <c r="A389" s="2" t="s">
        <v>4</v>
      </c>
      <c r="B389" s="3" t="s">
        <v>5044</v>
      </c>
      <c r="C389" s="3" t="s">
        <v>5044</v>
      </c>
      <c r="D389" s="9" t="str">
        <f t="shared" si="84"/>
        <v>ok</v>
      </c>
      <c r="F389" t="str">
        <f t="shared" si="76"/>
        <v>scikit-learn/sklearn.linear_model._least_angle/LarsCV/__init__/n_jobsscikit-learn/sklearn.linear_model._least_angle/LarsCV/__init__/n_jobs</v>
      </c>
      <c r="I389" t="str">
        <f t="shared" si="77"/>
        <v>-</v>
      </c>
      <c r="J389" t="str">
        <f t="shared" si="78"/>
        <v/>
      </c>
      <c r="K389" t="str">
        <f t="shared" si="79"/>
        <v/>
      </c>
      <c r="L389" t="str">
        <f t="shared" si="80"/>
        <v/>
      </c>
      <c r="N389" t="str">
        <f t="shared" si="81"/>
        <v>+</v>
      </c>
      <c r="O389" t="str">
        <f t="shared" si="82"/>
        <v/>
      </c>
    </row>
    <row r="390" spans="1:19" hidden="1" x14ac:dyDescent="0.25">
      <c r="A390" s="2" t="s">
        <v>4</v>
      </c>
      <c r="B390" s="3" t="s">
        <v>5042</v>
      </c>
      <c r="C390" s="3" t="s">
        <v>5042</v>
      </c>
      <c r="D390" s="9" t="str">
        <f t="shared" si="84"/>
        <v>ok</v>
      </c>
      <c r="F390" t="str">
        <f t="shared" si="76"/>
        <v>scikit-learn/sklearn.linear_model._least_angle/LarsCV/__init__/precomputescikit-learn/sklearn.linear_model._least_angle/LarsCV/__init__/precompute</v>
      </c>
      <c r="I390" t="str">
        <f t="shared" si="77"/>
        <v>-</v>
      </c>
      <c r="J390" t="str">
        <f t="shared" si="78"/>
        <v/>
      </c>
      <c r="K390" t="str">
        <f t="shared" si="79"/>
        <v/>
      </c>
      <c r="L390" t="str">
        <f t="shared" si="80"/>
        <v/>
      </c>
      <c r="N390" t="str">
        <f t="shared" si="81"/>
        <v>+</v>
      </c>
      <c r="O390" t="str">
        <f t="shared" si="82"/>
        <v/>
      </c>
    </row>
    <row r="391" spans="1:19" hidden="1" x14ac:dyDescent="0.25">
      <c r="A391" s="2" t="s">
        <v>4</v>
      </c>
      <c r="B391" s="3" t="s">
        <v>5039</v>
      </c>
      <c r="C391" s="3" t="s">
        <v>5039</v>
      </c>
      <c r="D391" s="9" t="str">
        <f t="shared" si="84"/>
        <v>ok</v>
      </c>
      <c r="F391" t="str">
        <f t="shared" si="76"/>
        <v>scikit-learn/sklearn.linear_model._least_angle/LarsCV/__init__/selfscikit-learn/sklearn.linear_model._least_angle/LarsCV/__init__/self</v>
      </c>
      <c r="I391" t="str">
        <f t="shared" si="77"/>
        <v>-</v>
      </c>
      <c r="J391" t="str">
        <f t="shared" si="78"/>
        <v/>
      </c>
      <c r="K391" t="str">
        <f t="shared" si="79"/>
        <v/>
      </c>
      <c r="L391" t="str">
        <f t="shared" si="80"/>
        <v/>
      </c>
      <c r="N391" t="str">
        <f t="shared" si="81"/>
        <v>+</v>
      </c>
      <c r="O391" t="str">
        <f t="shared" si="82"/>
        <v/>
      </c>
    </row>
    <row r="392" spans="1:19" hidden="1" x14ac:dyDescent="0.25">
      <c r="A392" s="2" t="s">
        <v>4</v>
      </c>
      <c r="B392" s="3" t="s">
        <v>5040</v>
      </c>
      <c r="C392" s="3" t="s">
        <v>5040</v>
      </c>
      <c r="D392" s="9" t="str">
        <f t="shared" si="84"/>
        <v>ok</v>
      </c>
      <c r="F392" t="str">
        <f t="shared" si="76"/>
        <v>scikit-learn/sklearn.linear_model._least_angle/LarsCV/__init__/verbosescikit-learn/sklearn.linear_model._least_angle/LarsCV/__init__/verbose</v>
      </c>
      <c r="I392" t="str">
        <f t="shared" si="77"/>
        <v>-</v>
      </c>
      <c r="J392" t="str">
        <f t="shared" si="78"/>
        <v/>
      </c>
      <c r="K392" t="str">
        <f t="shared" si="79"/>
        <v/>
      </c>
      <c r="L392" t="str">
        <f t="shared" si="80"/>
        <v/>
      </c>
      <c r="N392" t="str">
        <f t="shared" si="81"/>
        <v>+</v>
      </c>
      <c r="O392" t="str">
        <f t="shared" si="82"/>
        <v/>
      </c>
    </row>
    <row r="393" spans="1:19" hidden="1" x14ac:dyDescent="0.25">
      <c r="A393" s="2" t="s">
        <v>297</v>
      </c>
      <c r="B393" s="3" t="s">
        <v>2881</v>
      </c>
      <c r="C393" s="2"/>
      <c r="D393" s="9" t="str">
        <f t="shared" si="84"/>
        <v>-</v>
      </c>
      <c r="F393" t="str">
        <f t="shared" si="76"/>
        <v>scikit-learn/sklearn.linear_model._least_angle/LarsCV/fit</v>
      </c>
      <c r="I393" t="str">
        <f t="shared" si="77"/>
        <v>+</v>
      </c>
      <c r="J393" t="str">
        <f t="shared" si="78"/>
        <v/>
      </c>
      <c r="K393" t="str">
        <f t="shared" si="79"/>
        <v>+</v>
      </c>
      <c r="L393" t="str">
        <f t="shared" si="80"/>
        <v/>
      </c>
      <c r="N393" t="str">
        <f t="shared" si="81"/>
        <v/>
      </c>
      <c r="O393" t="str">
        <f t="shared" si="82"/>
        <v/>
      </c>
      <c r="P393" s="16" t="str">
        <f>IF(AND(K393="+",C393&lt;&gt;""),"+","")</f>
        <v/>
      </c>
      <c r="Q393" s="16" t="str">
        <f>IF(AND(I393="-",NOT(D393="ok")),LEN(B393)-LEN(SUBSTITUTE(B393,",",""))+"1","")</f>
        <v/>
      </c>
      <c r="R393" s="16" t="str">
        <f>IF(AND(I393="-",NOT(D393="ok")),LEN(C393)-LEN(SUBSTITUTE(C393,",",""))+"1","")</f>
        <v/>
      </c>
      <c r="S393" s="16"/>
    </row>
    <row r="394" spans="1:19" hidden="1" x14ac:dyDescent="0.25">
      <c r="A394" s="2" t="s">
        <v>297</v>
      </c>
      <c r="B394" s="2"/>
      <c r="C394" s="3" t="s">
        <v>2881</v>
      </c>
      <c r="D394" s="9" t="str">
        <f t="shared" si="84"/>
        <v>-</v>
      </c>
      <c r="F394" t="str">
        <f t="shared" si="76"/>
        <v>scikit-learn/sklearn.linear_model._least_angle/LarsCV/fit</v>
      </c>
      <c r="I394" t="str">
        <f t="shared" si="77"/>
        <v>+</v>
      </c>
      <c r="J394" t="str">
        <f t="shared" si="78"/>
        <v/>
      </c>
      <c r="K394" t="str">
        <f t="shared" si="79"/>
        <v>+</v>
      </c>
      <c r="L394" t="str">
        <f t="shared" si="80"/>
        <v/>
      </c>
      <c r="N394" t="str">
        <f t="shared" si="81"/>
        <v/>
      </c>
      <c r="O394" t="str">
        <f t="shared" si="82"/>
        <v/>
      </c>
      <c r="P394" s="16" t="str">
        <f>IF(AND(K394="+",C394&lt;&gt;""),"+","")</f>
        <v>+</v>
      </c>
      <c r="Q394" s="16" t="str">
        <f>IF(AND(I394="-",NOT(D394="ok")),LEN(B394)-LEN(SUBSTITUTE(B394,",",""))+"1","")</f>
        <v/>
      </c>
      <c r="R394" s="16" t="str">
        <f>IF(AND(I394="-",NOT(D394="ok")),LEN(C394)-LEN(SUBSTITUTE(C394,",",""))+"1","")</f>
        <v/>
      </c>
      <c r="S394" s="16"/>
    </row>
    <row r="395" spans="1:19" hidden="1" x14ac:dyDescent="0.25">
      <c r="A395" s="2" t="s">
        <v>4</v>
      </c>
      <c r="B395" s="3" t="s">
        <v>5047</v>
      </c>
      <c r="C395" s="3" t="s">
        <v>5047</v>
      </c>
      <c r="D395" s="9" t="str">
        <f t="shared" si="84"/>
        <v>ok</v>
      </c>
      <c r="F395" t="str">
        <f t="shared" si="76"/>
        <v>scikit-learn/sklearn.linear_model._least_angle/LarsCV/fit/selfscikit-learn/sklearn.linear_model._least_angle/LarsCV/fit/self</v>
      </c>
      <c r="I395" t="str">
        <f t="shared" si="77"/>
        <v>-</v>
      </c>
      <c r="J395" t="str">
        <f t="shared" si="78"/>
        <v/>
      </c>
      <c r="K395" t="str">
        <f t="shared" si="79"/>
        <v/>
      </c>
      <c r="L395" t="str">
        <f t="shared" si="80"/>
        <v/>
      </c>
      <c r="N395" t="str">
        <f t="shared" si="81"/>
        <v>+</v>
      </c>
      <c r="O395" t="str">
        <f t="shared" si="82"/>
        <v/>
      </c>
    </row>
    <row r="396" spans="1:19" hidden="1" x14ac:dyDescent="0.25">
      <c r="A396" s="2" t="s">
        <v>4</v>
      </c>
      <c r="B396" s="3" t="s">
        <v>5048</v>
      </c>
      <c r="C396" s="3" t="s">
        <v>5048</v>
      </c>
      <c r="D396" s="9" t="str">
        <f t="shared" si="84"/>
        <v>ok</v>
      </c>
      <c r="F396" t="str">
        <f t="shared" si="76"/>
        <v>scikit-learn/sklearn.linear_model._least_angle/LarsCV/fit/Xscikit-learn/sklearn.linear_model._least_angle/LarsCV/fit/X</v>
      </c>
      <c r="I396" t="str">
        <f t="shared" si="77"/>
        <v>-</v>
      </c>
      <c r="J396" t="str">
        <f t="shared" si="78"/>
        <v/>
      </c>
      <c r="K396" t="str">
        <f t="shared" si="79"/>
        <v/>
      </c>
      <c r="L396" t="str">
        <f t="shared" si="80"/>
        <v/>
      </c>
      <c r="N396" t="str">
        <f t="shared" si="81"/>
        <v>+</v>
      </c>
      <c r="O396" t="str">
        <f t="shared" si="82"/>
        <v/>
      </c>
    </row>
    <row r="397" spans="1:19" hidden="1" x14ac:dyDescent="0.25">
      <c r="A397" s="2" t="s">
        <v>4</v>
      </c>
      <c r="B397" s="3" t="s">
        <v>5049</v>
      </c>
      <c r="C397" s="3" t="s">
        <v>5049</v>
      </c>
      <c r="D397" s="9" t="str">
        <f t="shared" si="84"/>
        <v>ok</v>
      </c>
      <c r="F397" t="str">
        <f t="shared" si="76"/>
        <v>scikit-learn/sklearn.linear_model._least_angle/LarsCV/fit/yscikit-learn/sklearn.linear_model._least_angle/LarsCV/fit/y</v>
      </c>
      <c r="I397" t="str">
        <f t="shared" si="77"/>
        <v>-</v>
      </c>
      <c r="J397" t="str">
        <f t="shared" si="78"/>
        <v/>
      </c>
      <c r="K397" t="str">
        <f t="shared" si="79"/>
        <v/>
      </c>
      <c r="L397" t="str">
        <f t="shared" si="80"/>
        <v/>
      </c>
      <c r="N397" t="str">
        <f t="shared" si="81"/>
        <v>+</v>
      </c>
      <c r="O397" t="str">
        <f t="shared" si="82"/>
        <v/>
      </c>
    </row>
    <row r="398" spans="1:19" hidden="1" x14ac:dyDescent="0.25">
      <c r="A398" s="2" t="s">
        <v>194</v>
      </c>
      <c r="B398" s="3" t="s">
        <v>195</v>
      </c>
      <c r="C398" s="3" t="s">
        <v>195</v>
      </c>
      <c r="D398" s="9" t="str">
        <f t="shared" si="84"/>
        <v>ok</v>
      </c>
      <c r="F398" t="str">
        <f t="shared" si="76"/>
        <v>scikit-learn/sklearn.linear_model._least_angle/Larsscikit-learn/sklearn.linear_model._least_angle/Lars</v>
      </c>
      <c r="I398" t="str">
        <f t="shared" si="77"/>
        <v>-</v>
      </c>
      <c r="J398" t="str">
        <f t="shared" si="78"/>
        <v/>
      </c>
      <c r="K398" t="str">
        <f t="shared" si="79"/>
        <v/>
      </c>
      <c r="L398" t="str">
        <f t="shared" si="80"/>
        <v/>
      </c>
      <c r="N398" t="str">
        <f t="shared" si="81"/>
        <v>+</v>
      </c>
      <c r="O398" t="str">
        <f t="shared" si="82"/>
        <v/>
      </c>
    </row>
    <row r="399" spans="1:19" hidden="1" x14ac:dyDescent="0.25">
      <c r="A399" s="2" t="s">
        <v>297</v>
      </c>
      <c r="B399" s="3" t="s">
        <v>372</v>
      </c>
      <c r="C399" s="2"/>
      <c r="D399" s="9" t="str">
        <f t="shared" si="84"/>
        <v>-</v>
      </c>
      <c r="F399" t="str">
        <f t="shared" si="76"/>
        <v>scikit-learn/sklearn.linear_model._least_angle/LassoLars</v>
      </c>
      <c r="I399" t="str">
        <f t="shared" si="77"/>
        <v>+</v>
      </c>
      <c r="J399" t="str">
        <f t="shared" si="78"/>
        <v/>
      </c>
      <c r="K399" t="str">
        <f t="shared" si="79"/>
        <v>+</v>
      </c>
      <c r="L399" t="str">
        <f t="shared" si="80"/>
        <v/>
      </c>
      <c r="N399" t="str">
        <f t="shared" si="81"/>
        <v/>
      </c>
      <c r="O399" t="str">
        <f t="shared" si="82"/>
        <v/>
      </c>
      <c r="P399" s="16" t="str">
        <f>IF(AND(K399="+",C399&lt;&gt;""),"+","")</f>
        <v/>
      </c>
      <c r="Q399" s="16" t="str">
        <f>IF(AND(I399="-",NOT(D399="ok")),LEN(B399)-LEN(SUBSTITUTE(B399,",",""))+"1","")</f>
        <v/>
      </c>
      <c r="R399" s="16" t="str">
        <f>IF(AND(I399="-",NOT(D399="ok")),LEN(C399)-LEN(SUBSTITUTE(C399,",",""))+"1","")</f>
        <v/>
      </c>
      <c r="S399" s="16"/>
    </row>
    <row r="400" spans="1:19" hidden="1" x14ac:dyDescent="0.25">
      <c r="A400" s="2" t="s">
        <v>297</v>
      </c>
      <c r="B400" s="2"/>
      <c r="C400" s="3" t="s">
        <v>372</v>
      </c>
      <c r="D400" s="9" t="str">
        <f t="shared" si="84"/>
        <v>-</v>
      </c>
      <c r="F400" t="str">
        <f t="shared" si="76"/>
        <v>scikit-learn/sklearn.linear_model._least_angle/LassoLars</v>
      </c>
      <c r="I400" t="str">
        <f t="shared" si="77"/>
        <v>+</v>
      </c>
      <c r="J400" t="str">
        <f t="shared" si="78"/>
        <v/>
      </c>
      <c r="K400" t="str">
        <f t="shared" si="79"/>
        <v>+</v>
      </c>
      <c r="L400" t="str">
        <f t="shared" si="80"/>
        <v/>
      </c>
      <c r="N400" t="str">
        <f t="shared" si="81"/>
        <v/>
      </c>
      <c r="O400" t="str">
        <f t="shared" si="82"/>
        <v/>
      </c>
      <c r="P400" s="16" t="str">
        <f>IF(AND(K400="+",C400&lt;&gt;""),"+","")</f>
        <v>+</v>
      </c>
      <c r="Q400" s="16" t="str">
        <f>IF(AND(I400="-",NOT(D400="ok")),LEN(B400)-LEN(SUBSTITUTE(B400,",",""))+"1","")</f>
        <v/>
      </c>
      <c r="R400" s="16" t="str">
        <f>IF(AND(I400="-",NOT(D400="ok")),LEN(C400)-LEN(SUBSTITUTE(C400,",",""))+"1","")</f>
        <v/>
      </c>
      <c r="S400" s="16"/>
    </row>
    <row r="401" spans="1:19" hidden="1" x14ac:dyDescent="0.25">
      <c r="A401" s="2" t="s">
        <v>297</v>
      </c>
      <c r="B401" s="3" t="s">
        <v>2882</v>
      </c>
      <c r="C401" s="2"/>
      <c r="D401" s="9" t="str">
        <f t="shared" si="84"/>
        <v>-</v>
      </c>
      <c r="F401" t="str">
        <f t="shared" si="76"/>
        <v>scikit-learn/sklearn.linear_model._least_angle/LassoLars/__init__</v>
      </c>
      <c r="I401" t="str">
        <f t="shared" si="77"/>
        <v>+</v>
      </c>
      <c r="J401" t="str">
        <f t="shared" si="78"/>
        <v/>
      </c>
      <c r="K401" t="str">
        <f t="shared" si="79"/>
        <v>+</v>
      </c>
      <c r="L401" t="str">
        <f t="shared" si="80"/>
        <v/>
      </c>
      <c r="N401" t="str">
        <f t="shared" si="81"/>
        <v/>
      </c>
      <c r="O401" t="str">
        <f t="shared" si="82"/>
        <v/>
      </c>
      <c r="P401" s="16" t="str">
        <f>IF(AND(K401="+",C401&lt;&gt;""),"+","")</f>
        <v/>
      </c>
      <c r="Q401" s="16" t="str">
        <f>IF(AND(I401="-",NOT(D401="ok")),LEN(B401)-LEN(SUBSTITUTE(B401,",",""))+"1","")</f>
        <v/>
      </c>
      <c r="R401" s="16" t="str">
        <f>IF(AND(I401="-",NOT(D401="ok")),LEN(C401)-LEN(SUBSTITUTE(C401,",",""))+"1","")</f>
        <v/>
      </c>
      <c r="S401" s="16"/>
    </row>
    <row r="402" spans="1:19" hidden="1" x14ac:dyDescent="0.25">
      <c r="A402" s="2" t="s">
        <v>297</v>
      </c>
      <c r="B402" s="2"/>
      <c r="C402" s="3" t="s">
        <v>2882</v>
      </c>
      <c r="D402" s="9" t="str">
        <f t="shared" si="84"/>
        <v>-</v>
      </c>
      <c r="F402" t="str">
        <f t="shared" si="76"/>
        <v>scikit-learn/sklearn.linear_model._least_angle/LassoLars/__init__</v>
      </c>
      <c r="I402" t="str">
        <f t="shared" si="77"/>
        <v>+</v>
      </c>
      <c r="J402" t="str">
        <f t="shared" si="78"/>
        <v/>
      </c>
      <c r="K402" t="str">
        <f t="shared" si="79"/>
        <v>+</v>
      </c>
      <c r="L402" t="str">
        <f t="shared" si="80"/>
        <v/>
      </c>
      <c r="N402" t="str">
        <f t="shared" si="81"/>
        <v/>
      </c>
      <c r="O402" t="str">
        <f t="shared" si="82"/>
        <v/>
      </c>
      <c r="P402" s="16" t="str">
        <f>IF(AND(K402="+",C402&lt;&gt;""),"+","")</f>
        <v>+</v>
      </c>
      <c r="Q402" s="16" t="str">
        <f>IF(AND(I402="-",NOT(D402="ok")),LEN(B402)-LEN(SUBSTITUTE(B402,",",""))+"1","")</f>
        <v/>
      </c>
      <c r="R402" s="16" t="str">
        <f>IF(AND(I402="-",NOT(D402="ok")),LEN(C402)-LEN(SUBSTITUTE(C402,",",""))+"1","")</f>
        <v/>
      </c>
      <c r="S402" s="16"/>
    </row>
    <row r="403" spans="1:19" hidden="1" x14ac:dyDescent="0.25">
      <c r="A403" s="2" t="s">
        <v>4</v>
      </c>
      <c r="B403" s="3" t="s">
        <v>5051</v>
      </c>
      <c r="C403" s="3" t="s">
        <v>5051</v>
      </c>
      <c r="D403" s="9" t="str">
        <f t="shared" si="84"/>
        <v>ok</v>
      </c>
      <c r="F403" t="str">
        <f t="shared" ref="F403:F466" si="85">_xlfn.CONCAT(B403,C403)</f>
        <v>scikit-learn/sklearn.linear_model._least_angle/LassoLars/__init__/alphascikit-learn/sklearn.linear_model._least_angle/LassoLars/__init__/alpha</v>
      </c>
      <c r="I403" t="str">
        <f t="shared" ref="I403:I466" si="86">IF(A403="-","+","-")</f>
        <v>-</v>
      </c>
      <c r="J403" t="str">
        <f t="shared" ref="J403:J466" si="87">IF(AND(I403="-",NOT(D403="ok")),"+","")</f>
        <v/>
      </c>
      <c r="K403" t="str">
        <f t="shared" ref="K403:K466" si="88">IF(AND(I403="+",NOT(D403="ok")),"+","")</f>
        <v/>
      </c>
      <c r="L403" t="str">
        <f t="shared" ref="L403:L466" si="89">IF(AND(I403="-",D403="?",A403&lt;$M$18),"+","")</f>
        <v/>
      </c>
      <c r="N403" t="str">
        <f t="shared" ref="N403:N466" si="90">IF(AND(D403="ok",I403="-"),"+","")</f>
        <v>+</v>
      </c>
      <c r="O403" t="str">
        <f t="shared" ref="O403:O466" si="91">IF(AND(I403="+",D403="ok"),"+","")</f>
        <v/>
      </c>
    </row>
    <row r="404" spans="1:19" hidden="1" x14ac:dyDescent="0.25">
      <c r="A404" s="2" t="s">
        <v>4</v>
      </c>
      <c r="B404" s="3" t="s">
        <v>5056</v>
      </c>
      <c r="C404" s="3" t="s">
        <v>5056</v>
      </c>
      <c r="D404" s="9" t="str">
        <f t="shared" si="84"/>
        <v>ok</v>
      </c>
      <c r="F404" t="str">
        <f t="shared" si="85"/>
        <v>scikit-learn/sklearn.linear_model._least_angle/LassoLars/__init__/copy_Xscikit-learn/sklearn.linear_model._least_angle/LassoLars/__init__/copy_X</v>
      </c>
      <c r="I404" t="str">
        <f t="shared" si="86"/>
        <v>-</v>
      </c>
      <c r="J404" t="str">
        <f t="shared" si="87"/>
        <v/>
      </c>
      <c r="K404" t="str">
        <f t="shared" si="88"/>
        <v/>
      </c>
      <c r="L404" t="str">
        <f t="shared" si="89"/>
        <v/>
      </c>
      <c r="N404" t="str">
        <f t="shared" si="90"/>
        <v>+</v>
      </c>
      <c r="O404" t="str">
        <f t="shared" si="91"/>
        <v/>
      </c>
    </row>
    <row r="405" spans="1:19" hidden="1" x14ac:dyDescent="0.25">
      <c r="A405" s="2" t="s">
        <v>4</v>
      </c>
      <c r="B405" s="3" t="s">
        <v>5055</v>
      </c>
      <c r="C405" s="3" t="s">
        <v>5055</v>
      </c>
      <c r="D405" s="9" t="str">
        <f t="shared" si="84"/>
        <v>ok</v>
      </c>
      <c r="F405" t="str">
        <f t="shared" si="85"/>
        <v>scikit-learn/sklearn.linear_model._least_angle/LassoLars/__init__/epsscikit-learn/sklearn.linear_model._least_angle/LassoLars/__init__/eps</v>
      </c>
      <c r="I405" t="str">
        <f t="shared" si="86"/>
        <v>-</v>
      </c>
      <c r="J405" t="str">
        <f t="shared" si="87"/>
        <v/>
      </c>
      <c r="K405" t="str">
        <f t="shared" si="88"/>
        <v/>
      </c>
      <c r="L405" t="str">
        <f t="shared" si="89"/>
        <v/>
      </c>
      <c r="N405" t="str">
        <f t="shared" si="90"/>
        <v>+</v>
      </c>
      <c r="O405" t="str">
        <f t="shared" si="91"/>
        <v/>
      </c>
    </row>
    <row r="406" spans="1:19" ht="30" hidden="1" x14ac:dyDescent="0.25">
      <c r="A406" s="2" t="s">
        <v>8008</v>
      </c>
      <c r="B406" s="3" t="s">
        <v>8010</v>
      </c>
      <c r="C406" s="3" t="s">
        <v>8010</v>
      </c>
      <c r="D406" s="9" t="s">
        <v>297</v>
      </c>
      <c r="E406" t="s">
        <v>8060</v>
      </c>
      <c r="F406" t="str">
        <f t="shared" si="85"/>
        <v>scikit-learn/sklearn.linear_model._least_angle/LassoLars/__init__/fit_intercept, scikit-learn/sklearn.linear_model._least_angle/LassoLars/__init__/normalizescikit-learn/sklearn.linear_model._least_angle/LassoLars/__init__/fit_intercept, scikit-learn/sklearn.linear_model._least_angle/LassoLars/__init__/normalize</v>
      </c>
      <c r="I406" t="str">
        <f t="shared" si="86"/>
        <v>-</v>
      </c>
      <c r="J406" s="19"/>
      <c r="K406" t="str">
        <f t="shared" si="88"/>
        <v/>
      </c>
      <c r="L406" t="str">
        <f t="shared" si="89"/>
        <v/>
      </c>
      <c r="N406" t="str">
        <f t="shared" si="90"/>
        <v/>
      </c>
      <c r="O406" t="str">
        <f t="shared" si="91"/>
        <v/>
      </c>
      <c r="P406" s="16" t="str">
        <f>IF(AND(K406="+",C406&lt;&gt;""),"+","")</f>
        <v/>
      </c>
      <c r="Q406" s="16">
        <f>IF(AND(I406="-",NOT(D406="ok")),LEN(B406)-LEN(SUBSTITUTE(B406,",",""))+"1","")</f>
        <v>2</v>
      </c>
      <c r="R406" s="16">
        <f>IF(AND(I406="-",NOT(D406="ok")),LEN(C406)-LEN(SUBSTITUTE(C406,",",""))+"1","")</f>
        <v>2</v>
      </c>
      <c r="S406" s="16"/>
    </row>
    <row r="407" spans="1:19" hidden="1" x14ac:dyDescent="0.25">
      <c r="A407" s="2" t="s">
        <v>4</v>
      </c>
      <c r="B407" s="3" t="s">
        <v>5057</v>
      </c>
      <c r="C407" s="3" t="s">
        <v>5057</v>
      </c>
      <c r="D407" s="9" t="str">
        <f t="shared" ref="D407:D421" si="92">IF(B407=C407,"ok","-")</f>
        <v>ok</v>
      </c>
      <c r="F407" t="str">
        <f t="shared" si="85"/>
        <v>scikit-learn/sklearn.linear_model._least_angle/LassoLars/__init__/fit_pathscikit-learn/sklearn.linear_model._least_angle/LassoLars/__init__/fit_path</v>
      </c>
      <c r="I407" t="str">
        <f t="shared" si="86"/>
        <v>-</v>
      </c>
      <c r="J407" t="str">
        <f t="shared" si="87"/>
        <v/>
      </c>
      <c r="K407" t="str">
        <f t="shared" si="88"/>
        <v/>
      </c>
      <c r="L407" t="str">
        <f t="shared" si="89"/>
        <v/>
      </c>
      <c r="N407" t="str">
        <f t="shared" si="90"/>
        <v>+</v>
      </c>
      <c r="O407" t="str">
        <f t="shared" si="91"/>
        <v/>
      </c>
    </row>
    <row r="408" spans="1:19" hidden="1" x14ac:dyDescent="0.25">
      <c r="A408" s="2" t="s">
        <v>4</v>
      </c>
      <c r="B408" s="3" t="s">
        <v>5059</v>
      </c>
      <c r="C408" s="3" t="s">
        <v>5059</v>
      </c>
      <c r="D408" s="9" t="str">
        <f t="shared" si="92"/>
        <v>ok</v>
      </c>
      <c r="F408" t="str">
        <f t="shared" si="85"/>
        <v>scikit-learn/sklearn.linear_model._least_angle/LassoLars/__init__/jitterscikit-learn/sklearn.linear_model._least_angle/LassoLars/__init__/jitter</v>
      </c>
      <c r="I408" t="str">
        <f t="shared" si="86"/>
        <v>-</v>
      </c>
      <c r="J408" t="str">
        <f t="shared" si="87"/>
        <v/>
      </c>
      <c r="K408" t="str">
        <f t="shared" si="88"/>
        <v/>
      </c>
      <c r="L408" t="str">
        <f t="shared" si="89"/>
        <v/>
      </c>
      <c r="N408" t="str">
        <f t="shared" si="90"/>
        <v>+</v>
      </c>
      <c r="O408" t="str">
        <f t="shared" si="91"/>
        <v/>
      </c>
    </row>
    <row r="409" spans="1:19" hidden="1" x14ac:dyDescent="0.25">
      <c r="A409" s="2" t="s">
        <v>4</v>
      </c>
      <c r="B409" s="3" t="s">
        <v>5054</v>
      </c>
      <c r="C409" s="3" t="s">
        <v>5054</v>
      </c>
      <c r="D409" s="9" t="str">
        <f t="shared" si="92"/>
        <v>ok</v>
      </c>
      <c r="F409" t="str">
        <f t="shared" si="85"/>
        <v>scikit-learn/sklearn.linear_model._least_angle/LassoLars/__init__/max_iterscikit-learn/sklearn.linear_model._least_angle/LassoLars/__init__/max_iter</v>
      </c>
      <c r="I409" t="str">
        <f t="shared" si="86"/>
        <v>-</v>
      </c>
      <c r="J409" t="str">
        <f t="shared" si="87"/>
        <v/>
      </c>
      <c r="K409" t="str">
        <f t="shared" si="88"/>
        <v/>
      </c>
      <c r="L409" t="str">
        <f t="shared" si="89"/>
        <v/>
      </c>
      <c r="N409" t="str">
        <f t="shared" si="90"/>
        <v>+</v>
      </c>
      <c r="O409" t="str">
        <f t="shared" si="91"/>
        <v/>
      </c>
    </row>
    <row r="410" spans="1:19" hidden="1" x14ac:dyDescent="0.25">
      <c r="A410" s="2" t="s">
        <v>4</v>
      </c>
      <c r="B410" s="3" t="s">
        <v>5058</v>
      </c>
      <c r="C410" s="3" t="s">
        <v>5058</v>
      </c>
      <c r="D410" s="9" t="str">
        <f t="shared" si="92"/>
        <v>ok</v>
      </c>
      <c r="F410" t="str">
        <f t="shared" si="85"/>
        <v>scikit-learn/sklearn.linear_model._least_angle/LassoLars/__init__/positivescikit-learn/sklearn.linear_model._least_angle/LassoLars/__init__/positive</v>
      </c>
      <c r="I410" t="str">
        <f t="shared" si="86"/>
        <v>-</v>
      </c>
      <c r="J410" t="str">
        <f t="shared" si="87"/>
        <v/>
      </c>
      <c r="K410" t="str">
        <f t="shared" si="88"/>
        <v/>
      </c>
      <c r="L410" t="str">
        <f t="shared" si="89"/>
        <v/>
      </c>
      <c r="N410" t="str">
        <f t="shared" si="90"/>
        <v>+</v>
      </c>
      <c r="O410" t="str">
        <f t="shared" si="91"/>
        <v/>
      </c>
    </row>
    <row r="411" spans="1:19" hidden="1" x14ac:dyDescent="0.25">
      <c r="A411" s="2" t="s">
        <v>4</v>
      </c>
      <c r="B411" s="3" t="s">
        <v>5053</v>
      </c>
      <c r="C411" s="3" t="s">
        <v>5053</v>
      </c>
      <c r="D411" s="9" t="str">
        <f t="shared" si="92"/>
        <v>ok</v>
      </c>
      <c r="F411" t="str">
        <f t="shared" si="85"/>
        <v>scikit-learn/sklearn.linear_model._least_angle/LassoLars/__init__/precomputescikit-learn/sklearn.linear_model._least_angle/LassoLars/__init__/precompute</v>
      </c>
      <c r="I411" t="str">
        <f t="shared" si="86"/>
        <v>-</v>
      </c>
      <c r="J411" t="str">
        <f t="shared" si="87"/>
        <v/>
      </c>
      <c r="K411" t="str">
        <f t="shared" si="88"/>
        <v/>
      </c>
      <c r="L411" t="str">
        <f t="shared" si="89"/>
        <v/>
      </c>
      <c r="N411" t="str">
        <f t="shared" si="90"/>
        <v>+</v>
      </c>
      <c r="O411" t="str">
        <f t="shared" si="91"/>
        <v/>
      </c>
    </row>
    <row r="412" spans="1:19" hidden="1" x14ac:dyDescent="0.25">
      <c r="A412" s="2" t="s">
        <v>4</v>
      </c>
      <c r="B412" s="3" t="s">
        <v>5060</v>
      </c>
      <c r="C412" s="3" t="s">
        <v>5060</v>
      </c>
      <c r="D412" s="9" t="str">
        <f t="shared" si="92"/>
        <v>ok</v>
      </c>
      <c r="F412" t="str">
        <f t="shared" si="85"/>
        <v>scikit-learn/sklearn.linear_model._least_angle/LassoLars/__init__/random_statescikit-learn/sklearn.linear_model._least_angle/LassoLars/__init__/random_state</v>
      </c>
      <c r="I412" t="str">
        <f t="shared" si="86"/>
        <v>-</v>
      </c>
      <c r="J412" t="str">
        <f t="shared" si="87"/>
        <v/>
      </c>
      <c r="K412" t="str">
        <f t="shared" si="88"/>
        <v/>
      </c>
      <c r="L412" t="str">
        <f t="shared" si="89"/>
        <v/>
      </c>
      <c r="N412" t="str">
        <f t="shared" si="90"/>
        <v>+</v>
      </c>
      <c r="O412" t="str">
        <f t="shared" si="91"/>
        <v/>
      </c>
    </row>
    <row r="413" spans="1:19" hidden="1" x14ac:dyDescent="0.25">
      <c r="A413" s="2" t="s">
        <v>4</v>
      </c>
      <c r="B413" s="3" t="s">
        <v>5050</v>
      </c>
      <c r="C413" s="3" t="s">
        <v>5050</v>
      </c>
      <c r="D413" s="9" t="str">
        <f t="shared" si="92"/>
        <v>ok</v>
      </c>
      <c r="F413" t="str">
        <f t="shared" si="85"/>
        <v>scikit-learn/sklearn.linear_model._least_angle/LassoLars/__init__/selfscikit-learn/sklearn.linear_model._least_angle/LassoLars/__init__/self</v>
      </c>
      <c r="I413" t="str">
        <f t="shared" si="86"/>
        <v>-</v>
      </c>
      <c r="J413" t="str">
        <f t="shared" si="87"/>
        <v/>
      </c>
      <c r="K413" t="str">
        <f t="shared" si="88"/>
        <v/>
      </c>
      <c r="L413" t="str">
        <f t="shared" si="89"/>
        <v/>
      </c>
      <c r="N413" t="str">
        <f t="shared" si="90"/>
        <v>+</v>
      </c>
      <c r="O413" t="str">
        <f t="shared" si="91"/>
        <v/>
      </c>
    </row>
    <row r="414" spans="1:19" hidden="1" x14ac:dyDescent="0.25">
      <c r="A414" s="2" t="s">
        <v>4</v>
      </c>
      <c r="B414" s="3" t="s">
        <v>5052</v>
      </c>
      <c r="C414" s="3" t="s">
        <v>5052</v>
      </c>
      <c r="D414" s="9" t="str">
        <f t="shared" si="92"/>
        <v>ok</v>
      </c>
      <c r="F414" t="str">
        <f t="shared" si="85"/>
        <v>scikit-learn/sklearn.linear_model._least_angle/LassoLars/__init__/verbosescikit-learn/sklearn.linear_model._least_angle/LassoLars/__init__/verbose</v>
      </c>
      <c r="I414" t="str">
        <f t="shared" si="86"/>
        <v>-</v>
      </c>
      <c r="J414" t="str">
        <f t="shared" si="87"/>
        <v/>
      </c>
      <c r="K414" t="str">
        <f t="shared" si="88"/>
        <v/>
      </c>
      <c r="L414" t="str">
        <f t="shared" si="89"/>
        <v/>
      </c>
      <c r="N414" t="str">
        <f t="shared" si="90"/>
        <v>+</v>
      </c>
      <c r="O414" t="str">
        <f t="shared" si="91"/>
        <v/>
      </c>
    </row>
    <row r="415" spans="1:19" hidden="1" x14ac:dyDescent="0.25">
      <c r="A415" s="2" t="s">
        <v>297</v>
      </c>
      <c r="B415" s="3" t="s">
        <v>373</v>
      </c>
      <c r="C415" s="2"/>
      <c r="D415" s="9" t="str">
        <f t="shared" si="92"/>
        <v>-</v>
      </c>
      <c r="F415" t="str">
        <f t="shared" si="85"/>
        <v>scikit-learn/sklearn.linear_model._least_angle/LassoLarsCV</v>
      </c>
      <c r="I415" t="str">
        <f t="shared" si="86"/>
        <v>+</v>
      </c>
      <c r="J415" t="str">
        <f t="shared" si="87"/>
        <v/>
      </c>
      <c r="K415" t="str">
        <f t="shared" si="88"/>
        <v>+</v>
      </c>
      <c r="L415" t="str">
        <f t="shared" si="89"/>
        <v/>
      </c>
      <c r="N415" t="str">
        <f t="shared" si="90"/>
        <v/>
      </c>
      <c r="O415" t="str">
        <f t="shared" si="91"/>
        <v/>
      </c>
      <c r="P415" s="16" t="str">
        <f>IF(AND(K415="+",C415&lt;&gt;""),"+","")</f>
        <v/>
      </c>
      <c r="Q415" s="16" t="str">
        <f>IF(AND(I415="-",NOT(D415="ok")),LEN(B415)-LEN(SUBSTITUTE(B415,",",""))+"1","")</f>
        <v/>
      </c>
      <c r="R415" s="16" t="str">
        <f>IF(AND(I415="-",NOT(D415="ok")),LEN(C415)-LEN(SUBSTITUTE(C415,",",""))+"1","")</f>
        <v/>
      </c>
      <c r="S415" s="16"/>
    </row>
    <row r="416" spans="1:19" hidden="1" x14ac:dyDescent="0.25">
      <c r="A416" s="2" t="s">
        <v>297</v>
      </c>
      <c r="B416" s="2"/>
      <c r="C416" s="3" t="s">
        <v>373</v>
      </c>
      <c r="D416" s="9" t="str">
        <f t="shared" si="92"/>
        <v>-</v>
      </c>
      <c r="F416" t="str">
        <f t="shared" si="85"/>
        <v>scikit-learn/sklearn.linear_model._least_angle/LassoLarsCV</v>
      </c>
      <c r="I416" t="str">
        <f t="shared" si="86"/>
        <v>+</v>
      </c>
      <c r="J416" t="str">
        <f t="shared" si="87"/>
        <v/>
      </c>
      <c r="K416" t="str">
        <f t="shared" si="88"/>
        <v>+</v>
      </c>
      <c r="L416" t="str">
        <f t="shared" si="89"/>
        <v/>
      </c>
      <c r="N416" t="str">
        <f t="shared" si="90"/>
        <v/>
      </c>
      <c r="O416" t="str">
        <f t="shared" si="91"/>
        <v/>
      </c>
      <c r="P416" s="16" t="str">
        <f>IF(AND(K416="+",C416&lt;&gt;""),"+","")</f>
        <v>+</v>
      </c>
      <c r="Q416" s="16" t="str">
        <f>IF(AND(I416="-",NOT(D416="ok")),LEN(B416)-LEN(SUBSTITUTE(B416,",",""))+"1","")</f>
        <v/>
      </c>
      <c r="R416" s="16" t="str">
        <f>IF(AND(I416="-",NOT(D416="ok")),LEN(C416)-LEN(SUBSTITUTE(C416,",",""))+"1","")</f>
        <v/>
      </c>
      <c r="S416" s="16"/>
    </row>
    <row r="417" spans="1:19" hidden="1" x14ac:dyDescent="0.25">
      <c r="A417" s="2" t="s">
        <v>297</v>
      </c>
      <c r="B417" s="3" t="s">
        <v>2883</v>
      </c>
      <c r="C417" s="2"/>
      <c r="D417" s="9" t="str">
        <f t="shared" si="92"/>
        <v>-</v>
      </c>
      <c r="F417" t="str">
        <f t="shared" si="85"/>
        <v>scikit-learn/sklearn.linear_model._least_angle/LassoLarsCV/__init__</v>
      </c>
      <c r="I417" t="str">
        <f t="shared" si="86"/>
        <v>+</v>
      </c>
      <c r="J417" t="str">
        <f t="shared" si="87"/>
        <v/>
      </c>
      <c r="K417" t="str">
        <f t="shared" si="88"/>
        <v>+</v>
      </c>
      <c r="L417" t="str">
        <f t="shared" si="89"/>
        <v/>
      </c>
      <c r="N417" t="str">
        <f t="shared" si="90"/>
        <v/>
      </c>
      <c r="O417" t="str">
        <f t="shared" si="91"/>
        <v/>
      </c>
      <c r="P417" s="16" t="str">
        <f>IF(AND(K417="+",C417&lt;&gt;""),"+","")</f>
        <v/>
      </c>
      <c r="Q417" s="16" t="str">
        <f>IF(AND(I417="-",NOT(D417="ok")),LEN(B417)-LEN(SUBSTITUTE(B417,",",""))+"1","")</f>
        <v/>
      </c>
      <c r="R417" s="16" t="str">
        <f>IF(AND(I417="-",NOT(D417="ok")),LEN(C417)-LEN(SUBSTITUTE(C417,",",""))+"1","")</f>
        <v/>
      </c>
      <c r="S417" s="16"/>
    </row>
    <row r="418" spans="1:19" hidden="1" x14ac:dyDescent="0.25">
      <c r="A418" s="2" t="s">
        <v>297</v>
      </c>
      <c r="B418" s="2"/>
      <c r="C418" s="3" t="s">
        <v>2883</v>
      </c>
      <c r="D418" s="9" t="str">
        <f t="shared" si="92"/>
        <v>-</v>
      </c>
      <c r="F418" t="str">
        <f t="shared" si="85"/>
        <v>scikit-learn/sklearn.linear_model._least_angle/LassoLarsCV/__init__</v>
      </c>
      <c r="I418" t="str">
        <f t="shared" si="86"/>
        <v>+</v>
      </c>
      <c r="J418" t="str">
        <f t="shared" si="87"/>
        <v/>
      </c>
      <c r="K418" t="str">
        <f t="shared" si="88"/>
        <v>+</v>
      </c>
      <c r="L418" t="str">
        <f t="shared" si="89"/>
        <v/>
      </c>
      <c r="N418" t="str">
        <f t="shared" si="90"/>
        <v/>
      </c>
      <c r="O418" t="str">
        <f t="shared" si="91"/>
        <v/>
      </c>
      <c r="P418" s="16" t="str">
        <f>IF(AND(K418="+",C418&lt;&gt;""),"+","")</f>
        <v>+</v>
      </c>
      <c r="Q418" s="16" t="str">
        <f>IF(AND(I418="-",NOT(D418="ok")),LEN(B418)-LEN(SUBSTITUTE(B418,",",""))+"1","")</f>
        <v/>
      </c>
      <c r="R418" s="16" t="str">
        <f>IF(AND(I418="-",NOT(D418="ok")),LEN(C418)-LEN(SUBSTITUTE(C418,",",""))+"1","")</f>
        <v/>
      </c>
      <c r="S418" s="16"/>
    </row>
    <row r="419" spans="1:19" hidden="1" x14ac:dyDescent="0.25">
      <c r="A419" s="2" t="s">
        <v>4</v>
      </c>
      <c r="B419" s="3" t="s">
        <v>5068</v>
      </c>
      <c r="C419" s="3" t="s">
        <v>5068</v>
      </c>
      <c r="D419" s="9" t="str">
        <f t="shared" si="92"/>
        <v>ok</v>
      </c>
      <c r="F419" t="str">
        <f t="shared" si="85"/>
        <v>scikit-learn/sklearn.linear_model._least_angle/LassoLarsCV/__init__/copy_Xscikit-learn/sklearn.linear_model._least_angle/LassoLarsCV/__init__/copy_X</v>
      </c>
      <c r="I419" t="str">
        <f t="shared" si="86"/>
        <v>-</v>
      </c>
      <c r="J419" t="str">
        <f t="shared" si="87"/>
        <v/>
      </c>
      <c r="K419" t="str">
        <f t="shared" si="88"/>
        <v/>
      </c>
      <c r="L419" t="str">
        <f t="shared" si="89"/>
        <v/>
      </c>
      <c r="N419" t="str">
        <f t="shared" si="90"/>
        <v>+</v>
      </c>
      <c r="O419" t="str">
        <f t="shared" si="91"/>
        <v/>
      </c>
    </row>
    <row r="420" spans="1:19" hidden="1" x14ac:dyDescent="0.25">
      <c r="A420" s="2" t="s">
        <v>4</v>
      </c>
      <c r="B420" s="3" t="s">
        <v>5065</v>
      </c>
      <c r="C420" s="3" t="s">
        <v>5065</v>
      </c>
      <c r="D420" s="9" t="str">
        <f t="shared" si="92"/>
        <v>ok</v>
      </c>
      <c r="F420" t="str">
        <f t="shared" si="85"/>
        <v>scikit-learn/sklearn.linear_model._least_angle/LassoLarsCV/__init__/cvscikit-learn/sklearn.linear_model._least_angle/LassoLarsCV/__init__/cv</v>
      </c>
      <c r="I420" t="str">
        <f t="shared" si="86"/>
        <v>-</v>
      </c>
      <c r="J420" t="str">
        <f t="shared" si="87"/>
        <v/>
      </c>
      <c r="K420" t="str">
        <f t="shared" si="88"/>
        <v/>
      </c>
      <c r="L420" t="str">
        <f t="shared" si="89"/>
        <v/>
      </c>
      <c r="N420" t="str">
        <f t="shared" si="90"/>
        <v>+</v>
      </c>
      <c r="O420" t="str">
        <f t="shared" si="91"/>
        <v/>
      </c>
    </row>
    <row r="421" spans="1:19" hidden="1" x14ac:dyDescent="0.25">
      <c r="A421" s="2" t="s">
        <v>4</v>
      </c>
      <c r="B421" s="3" t="s">
        <v>5067</v>
      </c>
      <c r="C421" s="3" t="s">
        <v>5067</v>
      </c>
      <c r="D421" s="9" t="str">
        <f t="shared" si="92"/>
        <v>ok</v>
      </c>
      <c r="F421" t="str">
        <f t="shared" si="85"/>
        <v>scikit-learn/sklearn.linear_model._least_angle/LassoLarsCV/__init__/epsscikit-learn/sklearn.linear_model._least_angle/LassoLarsCV/__init__/eps</v>
      </c>
      <c r="I421" t="str">
        <f t="shared" si="86"/>
        <v>-</v>
      </c>
      <c r="J421" t="str">
        <f t="shared" si="87"/>
        <v/>
      </c>
      <c r="K421" t="str">
        <f t="shared" si="88"/>
        <v/>
      </c>
      <c r="L421" t="str">
        <f t="shared" si="89"/>
        <v/>
      </c>
      <c r="N421" t="str">
        <f t="shared" si="90"/>
        <v>+</v>
      </c>
      <c r="O421" t="str">
        <f t="shared" si="91"/>
        <v/>
      </c>
    </row>
    <row r="422" spans="1:19" ht="30" hidden="1" x14ac:dyDescent="0.25">
      <c r="A422" s="2" t="s">
        <v>8008</v>
      </c>
      <c r="B422" s="3" t="s">
        <v>8011</v>
      </c>
      <c r="C422" s="3" t="s">
        <v>8011</v>
      </c>
      <c r="D422" s="9" t="s">
        <v>297</v>
      </c>
      <c r="E422" t="s">
        <v>8060</v>
      </c>
      <c r="F422" t="str">
        <f t="shared" si="85"/>
        <v>scikit-learn/sklearn.linear_model._least_angle/LassoLarsCV/__init__/fit_intercept, scikit-learn/sklearn.linear_model._least_angle/LassoLarsCV/__init__/normalizescikit-learn/sklearn.linear_model._least_angle/LassoLarsCV/__init__/fit_intercept, scikit-learn/sklearn.linear_model._least_angle/LassoLarsCV/__init__/normalize</v>
      </c>
      <c r="I422" t="str">
        <f t="shared" si="86"/>
        <v>-</v>
      </c>
      <c r="J422" s="19"/>
      <c r="K422" t="str">
        <f t="shared" si="88"/>
        <v/>
      </c>
      <c r="L422" t="str">
        <f t="shared" si="89"/>
        <v/>
      </c>
      <c r="N422" t="str">
        <f t="shared" si="90"/>
        <v/>
      </c>
      <c r="O422" t="str">
        <f t="shared" si="91"/>
        <v/>
      </c>
      <c r="P422" s="16" t="str">
        <f>IF(AND(K422="+",C422&lt;&gt;""),"+","")</f>
        <v/>
      </c>
      <c r="Q422" s="16">
        <f>IF(AND(I422="-",NOT(D422="ok")),LEN(B422)-LEN(SUBSTITUTE(B422,",",""))+"1","")</f>
        <v>2</v>
      </c>
      <c r="R422" s="16">
        <f>IF(AND(I422="-",NOT(D422="ok")),LEN(C422)-LEN(SUBSTITUTE(C422,",",""))+"1","")</f>
        <v>2</v>
      </c>
      <c r="S422" s="16"/>
    </row>
    <row r="423" spans="1:19" hidden="1" x14ac:dyDescent="0.25">
      <c r="A423" s="2" t="s">
        <v>4</v>
      </c>
      <c r="B423" s="3" t="s">
        <v>5063</v>
      </c>
      <c r="C423" s="3" t="s">
        <v>5063</v>
      </c>
      <c r="D423" s="9" t="str">
        <f t="shared" ref="D423:D437" si="93">IF(B423=C423,"ok","-")</f>
        <v>ok</v>
      </c>
      <c r="F423" t="str">
        <f t="shared" si="85"/>
        <v>scikit-learn/sklearn.linear_model._least_angle/LassoLarsCV/__init__/max_iterscikit-learn/sklearn.linear_model._least_angle/LassoLarsCV/__init__/max_iter</v>
      </c>
      <c r="I423" t="str">
        <f t="shared" si="86"/>
        <v>-</v>
      </c>
      <c r="J423" t="str">
        <f t="shared" si="87"/>
        <v/>
      </c>
      <c r="K423" t="str">
        <f t="shared" si="88"/>
        <v/>
      </c>
      <c r="L423" t="str">
        <f t="shared" si="89"/>
        <v/>
      </c>
      <c r="N423" t="str">
        <f t="shared" si="90"/>
        <v>+</v>
      </c>
      <c r="O423" t="str">
        <f t="shared" si="91"/>
        <v/>
      </c>
    </row>
    <row r="424" spans="1:19" hidden="1" x14ac:dyDescent="0.25">
      <c r="A424" s="2" t="s">
        <v>6260</v>
      </c>
      <c r="B424" s="3" t="s">
        <v>6263</v>
      </c>
      <c r="C424" s="3" t="s">
        <v>6263</v>
      </c>
      <c r="D424" s="9" t="str">
        <f t="shared" si="93"/>
        <v>ok</v>
      </c>
      <c r="F424" t="str">
        <f t="shared" si="85"/>
        <v>scikit-learn/sklearn.linear_model._least_angle/LassoLarsCV/__init__/max_n_alphasscikit-learn/sklearn.linear_model._least_angle/LassoLarsCV/__init__/max_n_alphas</v>
      </c>
      <c r="I424" t="str">
        <f t="shared" si="86"/>
        <v>-</v>
      </c>
      <c r="J424" t="str">
        <f t="shared" si="87"/>
        <v/>
      </c>
      <c r="K424" t="str">
        <f t="shared" si="88"/>
        <v/>
      </c>
      <c r="L424" t="str">
        <f t="shared" si="89"/>
        <v/>
      </c>
      <c r="N424" t="str">
        <f t="shared" si="90"/>
        <v>+</v>
      </c>
      <c r="O424" t="str">
        <f t="shared" si="91"/>
        <v/>
      </c>
    </row>
    <row r="425" spans="1:19" hidden="1" x14ac:dyDescent="0.25">
      <c r="A425" s="2" t="s">
        <v>4</v>
      </c>
      <c r="B425" s="3" t="s">
        <v>5066</v>
      </c>
      <c r="C425" s="3" t="s">
        <v>5066</v>
      </c>
      <c r="D425" s="9" t="str">
        <f t="shared" si="93"/>
        <v>ok</v>
      </c>
      <c r="F425" t="str">
        <f t="shared" si="85"/>
        <v>scikit-learn/sklearn.linear_model._least_angle/LassoLarsCV/__init__/n_jobsscikit-learn/sklearn.linear_model._least_angle/LassoLarsCV/__init__/n_jobs</v>
      </c>
      <c r="I425" t="str">
        <f t="shared" si="86"/>
        <v>-</v>
      </c>
      <c r="J425" t="str">
        <f t="shared" si="87"/>
        <v/>
      </c>
      <c r="K425" t="str">
        <f t="shared" si="88"/>
        <v/>
      </c>
      <c r="L425" t="str">
        <f t="shared" si="89"/>
        <v/>
      </c>
      <c r="N425" t="str">
        <f t="shared" si="90"/>
        <v>+</v>
      </c>
      <c r="O425" t="str">
        <f t="shared" si="91"/>
        <v/>
      </c>
    </row>
    <row r="426" spans="1:19" hidden="1" x14ac:dyDescent="0.25">
      <c r="A426" s="2" t="s">
        <v>4</v>
      </c>
      <c r="B426" s="3" t="s">
        <v>5069</v>
      </c>
      <c r="C426" s="3" t="s">
        <v>5069</v>
      </c>
      <c r="D426" s="9" t="str">
        <f t="shared" si="93"/>
        <v>ok</v>
      </c>
      <c r="F426" t="str">
        <f t="shared" si="85"/>
        <v>scikit-learn/sklearn.linear_model._least_angle/LassoLarsCV/__init__/positivescikit-learn/sklearn.linear_model._least_angle/LassoLarsCV/__init__/positive</v>
      </c>
      <c r="I426" t="str">
        <f t="shared" si="86"/>
        <v>-</v>
      </c>
      <c r="J426" t="str">
        <f t="shared" si="87"/>
        <v/>
      </c>
      <c r="K426" t="str">
        <f t="shared" si="88"/>
        <v/>
      </c>
      <c r="L426" t="str">
        <f t="shared" si="89"/>
        <v/>
      </c>
      <c r="N426" t="str">
        <f t="shared" si="90"/>
        <v>+</v>
      </c>
      <c r="O426" t="str">
        <f t="shared" si="91"/>
        <v/>
      </c>
    </row>
    <row r="427" spans="1:19" hidden="1" x14ac:dyDescent="0.25">
      <c r="A427" s="2" t="s">
        <v>4</v>
      </c>
      <c r="B427" s="3" t="s">
        <v>5064</v>
      </c>
      <c r="C427" s="3" t="s">
        <v>5064</v>
      </c>
      <c r="D427" s="9" t="str">
        <f t="shared" si="93"/>
        <v>ok</v>
      </c>
      <c r="F427" t="str">
        <f t="shared" si="85"/>
        <v>scikit-learn/sklearn.linear_model._least_angle/LassoLarsCV/__init__/precomputescikit-learn/sklearn.linear_model._least_angle/LassoLarsCV/__init__/precompute</v>
      </c>
      <c r="I427" t="str">
        <f t="shared" si="86"/>
        <v>-</v>
      </c>
      <c r="J427" t="str">
        <f t="shared" si="87"/>
        <v/>
      </c>
      <c r="K427" t="str">
        <f t="shared" si="88"/>
        <v/>
      </c>
      <c r="L427" t="str">
        <f t="shared" si="89"/>
        <v/>
      </c>
      <c r="N427" t="str">
        <f t="shared" si="90"/>
        <v>+</v>
      </c>
      <c r="O427" t="str">
        <f t="shared" si="91"/>
        <v/>
      </c>
    </row>
    <row r="428" spans="1:19" hidden="1" x14ac:dyDescent="0.25">
      <c r="A428" s="2" t="s">
        <v>4</v>
      </c>
      <c r="B428" s="3" t="s">
        <v>5061</v>
      </c>
      <c r="C428" s="3" t="s">
        <v>5061</v>
      </c>
      <c r="D428" s="9" t="str">
        <f t="shared" si="93"/>
        <v>ok</v>
      </c>
      <c r="F428" t="str">
        <f t="shared" si="85"/>
        <v>scikit-learn/sklearn.linear_model._least_angle/LassoLarsCV/__init__/selfscikit-learn/sklearn.linear_model._least_angle/LassoLarsCV/__init__/self</v>
      </c>
      <c r="I428" t="str">
        <f t="shared" si="86"/>
        <v>-</v>
      </c>
      <c r="J428" t="str">
        <f t="shared" si="87"/>
        <v/>
      </c>
      <c r="K428" t="str">
        <f t="shared" si="88"/>
        <v/>
      </c>
      <c r="L428" t="str">
        <f t="shared" si="89"/>
        <v/>
      </c>
      <c r="N428" t="str">
        <f t="shared" si="90"/>
        <v>+</v>
      </c>
      <c r="O428" t="str">
        <f t="shared" si="91"/>
        <v/>
      </c>
    </row>
    <row r="429" spans="1:19" hidden="1" x14ac:dyDescent="0.25">
      <c r="A429" s="2" t="s">
        <v>4</v>
      </c>
      <c r="B429" s="3" t="s">
        <v>5062</v>
      </c>
      <c r="C429" s="3" t="s">
        <v>5062</v>
      </c>
      <c r="D429" s="9" t="str">
        <f t="shared" si="93"/>
        <v>ok</v>
      </c>
      <c r="F429" t="str">
        <f t="shared" si="85"/>
        <v>scikit-learn/sklearn.linear_model._least_angle/LassoLarsCV/__init__/verbosescikit-learn/sklearn.linear_model._least_angle/LassoLarsCV/__init__/verbose</v>
      </c>
      <c r="I429" t="str">
        <f t="shared" si="86"/>
        <v>-</v>
      </c>
      <c r="J429" t="str">
        <f t="shared" si="87"/>
        <v/>
      </c>
      <c r="K429" t="str">
        <f t="shared" si="88"/>
        <v/>
      </c>
      <c r="L429" t="str">
        <f t="shared" si="89"/>
        <v/>
      </c>
      <c r="N429" t="str">
        <f t="shared" si="90"/>
        <v>+</v>
      </c>
      <c r="O429" t="str">
        <f t="shared" si="91"/>
        <v/>
      </c>
    </row>
    <row r="430" spans="1:19" hidden="1" x14ac:dyDescent="0.25">
      <c r="A430" s="2" t="s">
        <v>297</v>
      </c>
      <c r="B430" s="3" t="s">
        <v>374</v>
      </c>
      <c r="C430" s="2"/>
      <c r="D430" s="9" t="str">
        <f t="shared" si="93"/>
        <v>-</v>
      </c>
      <c r="F430" t="str">
        <f t="shared" si="85"/>
        <v>scikit-learn/sklearn.linear_model._least_angle/LassoLarsIC</v>
      </c>
      <c r="I430" t="str">
        <f t="shared" si="86"/>
        <v>+</v>
      </c>
      <c r="J430" t="str">
        <f t="shared" si="87"/>
        <v/>
      </c>
      <c r="K430" t="str">
        <f t="shared" si="88"/>
        <v>+</v>
      </c>
      <c r="L430" t="str">
        <f t="shared" si="89"/>
        <v/>
      </c>
      <c r="N430" t="str">
        <f t="shared" si="90"/>
        <v/>
      </c>
      <c r="O430" t="str">
        <f t="shared" si="91"/>
        <v/>
      </c>
      <c r="P430" s="16" t="str">
        <f>IF(AND(K430="+",C430&lt;&gt;""),"+","")</f>
        <v/>
      </c>
      <c r="Q430" s="16" t="str">
        <f>IF(AND(I430="-",NOT(D430="ok")),LEN(B430)-LEN(SUBSTITUTE(B430,",",""))+"1","")</f>
        <v/>
      </c>
      <c r="R430" s="16" t="str">
        <f>IF(AND(I430="-",NOT(D430="ok")),LEN(C430)-LEN(SUBSTITUTE(C430,",",""))+"1","")</f>
        <v/>
      </c>
      <c r="S430" s="16"/>
    </row>
    <row r="431" spans="1:19" hidden="1" x14ac:dyDescent="0.25">
      <c r="A431" s="2" t="s">
        <v>297</v>
      </c>
      <c r="B431" s="2"/>
      <c r="C431" s="3" t="s">
        <v>374</v>
      </c>
      <c r="D431" s="9" t="str">
        <f t="shared" si="93"/>
        <v>-</v>
      </c>
      <c r="F431" t="str">
        <f t="shared" si="85"/>
        <v>scikit-learn/sklearn.linear_model._least_angle/LassoLarsIC</v>
      </c>
      <c r="I431" t="str">
        <f t="shared" si="86"/>
        <v>+</v>
      </c>
      <c r="J431" t="str">
        <f t="shared" si="87"/>
        <v/>
      </c>
      <c r="K431" t="str">
        <f t="shared" si="88"/>
        <v>+</v>
      </c>
      <c r="L431" t="str">
        <f t="shared" si="89"/>
        <v/>
      </c>
      <c r="N431" t="str">
        <f t="shared" si="90"/>
        <v/>
      </c>
      <c r="O431" t="str">
        <f t="shared" si="91"/>
        <v/>
      </c>
      <c r="P431" s="16" t="str">
        <f>IF(AND(K431="+",C431&lt;&gt;""),"+","")</f>
        <v>+</v>
      </c>
      <c r="Q431" s="16" t="str">
        <f>IF(AND(I431="-",NOT(D431="ok")),LEN(B431)-LEN(SUBSTITUTE(B431,",",""))+"1","")</f>
        <v/>
      </c>
      <c r="R431" s="16" t="str">
        <f>IF(AND(I431="-",NOT(D431="ok")),LEN(C431)-LEN(SUBSTITUTE(C431,",",""))+"1","")</f>
        <v/>
      </c>
      <c r="S431" s="16"/>
    </row>
    <row r="432" spans="1:19" hidden="1" x14ac:dyDescent="0.25">
      <c r="A432" s="2" t="s">
        <v>297</v>
      </c>
      <c r="B432" s="3" t="s">
        <v>2884</v>
      </c>
      <c r="C432" s="2"/>
      <c r="D432" s="9" t="str">
        <f t="shared" si="93"/>
        <v>-</v>
      </c>
      <c r="F432" t="str">
        <f t="shared" si="85"/>
        <v>scikit-learn/sklearn.linear_model._least_angle/LassoLarsIC/__init__</v>
      </c>
      <c r="I432" t="str">
        <f t="shared" si="86"/>
        <v>+</v>
      </c>
      <c r="J432" t="str">
        <f t="shared" si="87"/>
        <v/>
      </c>
      <c r="K432" t="str">
        <f t="shared" si="88"/>
        <v>+</v>
      </c>
      <c r="L432" t="str">
        <f t="shared" si="89"/>
        <v/>
      </c>
      <c r="N432" t="str">
        <f t="shared" si="90"/>
        <v/>
      </c>
      <c r="O432" t="str">
        <f t="shared" si="91"/>
        <v/>
      </c>
      <c r="P432" s="16" t="str">
        <f>IF(AND(K432="+",C432&lt;&gt;""),"+","")</f>
        <v/>
      </c>
      <c r="Q432" s="16" t="str">
        <f>IF(AND(I432="-",NOT(D432="ok")),LEN(B432)-LEN(SUBSTITUTE(B432,",",""))+"1","")</f>
        <v/>
      </c>
      <c r="R432" s="16" t="str">
        <f>IF(AND(I432="-",NOT(D432="ok")),LEN(C432)-LEN(SUBSTITUTE(C432,",",""))+"1","")</f>
        <v/>
      </c>
      <c r="S432" s="16"/>
    </row>
    <row r="433" spans="1:19" hidden="1" x14ac:dyDescent="0.25">
      <c r="A433" s="2" t="s">
        <v>297</v>
      </c>
      <c r="B433" s="2"/>
      <c r="C433" s="3" t="s">
        <v>2884</v>
      </c>
      <c r="D433" s="9" t="str">
        <f t="shared" si="93"/>
        <v>-</v>
      </c>
      <c r="F433" t="str">
        <f t="shared" si="85"/>
        <v>scikit-learn/sklearn.linear_model._least_angle/LassoLarsIC/__init__</v>
      </c>
      <c r="I433" t="str">
        <f t="shared" si="86"/>
        <v>+</v>
      </c>
      <c r="J433" t="str">
        <f t="shared" si="87"/>
        <v/>
      </c>
      <c r="K433" t="str">
        <f t="shared" si="88"/>
        <v>+</v>
      </c>
      <c r="L433" t="str">
        <f t="shared" si="89"/>
        <v/>
      </c>
      <c r="N433" t="str">
        <f t="shared" si="90"/>
        <v/>
      </c>
      <c r="O433" t="str">
        <f t="shared" si="91"/>
        <v/>
      </c>
      <c r="P433" s="16" t="str">
        <f>IF(AND(K433="+",C433&lt;&gt;""),"+","")</f>
        <v>+</v>
      </c>
      <c r="Q433" s="16" t="str">
        <f>IF(AND(I433="-",NOT(D433="ok")),LEN(B433)-LEN(SUBSTITUTE(B433,",",""))+"1","")</f>
        <v/>
      </c>
      <c r="R433" s="16" t="str">
        <f>IF(AND(I433="-",NOT(D433="ok")),LEN(C433)-LEN(SUBSTITUTE(C433,",",""))+"1","")</f>
        <v/>
      </c>
      <c r="S433" s="16"/>
    </row>
    <row r="434" spans="1:19" hidden="1" x14ac:dyDescent="0.25">
      <c r="A434" s="2" t="s">
        <v>4</v>
      </c>
      <c r="B434" s="3" t="s">
        <v>5075</v>
      </c>
      <c r="C434" s="3" t="s">
        <v>5075</v>
      </c>
      <c r="D434" s="9" t="str">
        <f t="shared" si="93"/>
        <v>ok</v>
      </c>
      <c r="F434" t="str">
        <f t="shared" si="85"/>
        <v>scikit-learn/sklearn.linear_model._least_angle/LassoLarsIC/__init__/copy_Xscikit-learn/sklearn.linear_model._least_angle/LassoLarsIC/__init__/copy_X</v>
      </c>
      <c r="I434" t="str">
        <f t="shared" si="86"/>
        <v>-</v>
      </c>
      <c r="J434" t="str">
        <f t="shared" si="87"/>
        <v/>
      </c>
      <c r="K434" t="str">
        <f t="shared" si="88"/>
        <v/>
      </c>
      <c r="L434" t="str">
        <f t="shared" si="89"/>
        <v/>
      </c>
      <c r="N434" t="str">
        <f t="shared" si="90"/>
        <v>+</v>
      </c>
      <c r="O434" t="str">
        <f t="shared" si="91"/>
        <v/>
      </c>
    </row>
    <row r="435" spans="1:19" hidden="1" x14ac:dyDescent="0.25">
      <c r="A435" s="2" t="s">
        <v>297</v>
      </c>
      <c r="B435" s="3" t="s">
        <v>7070</v>
      </c>
      <c r="C435" s="2"/>
      <c r="D435" s="9" t="str">
        <f t="shared" si="93"/>
        <v>-</v>
      </c>
      <c r="F435" t="str">
        <f t="shared" si="85"/>
        <v>scikit-learn/sklearn.linear_model._least_angle/LassoLarsIC/__init__/criterion</v>
      </c>
      <c r="I435" t="str">
        <f t="shared" si="86"/>
        <v>+</v>
      </c>
      <c r="J435" t="str">
        <f t="shared" si="87"/>
        <v/>
      </c>
      <c r="K435" t="str">
        <f t="shared" si="88"/>
        <v>+</v>
      </c>
      <c r="L435" t="str">
        <f t="shared" si="89"/>
        <v/>
      </c>
      <c r="N435" t="str">
        <f t="shared" si="90"/>
        <v/>
      </c>
      <c r="O435" t="str">
        <f t="shared" si="91"/>
        <v/>
      </c>
      <c r="P435" s="16" t="str">
        <f>IF(AND(K435="+",C435&lt;&gt;""),"+","")</f>
        <v/>
      </c>
      <c r="Q435" s="16" t="str">
        <f>IF(AND(I435="-",NOT(D435="ok")),LEN(B435)-LEN(SUBSTITUTE(B435,",",""))+"1","")</f>
        <v/>
      </c>
      <c r="R435" s="16" t="str">
        <f>IF(AND(I435="-",NOT(D435="ok")),LEN(C435)-LEN(SUBSTITUTE(C435,",",""))+"1","")</f>
        <v/>
      </c>
      <c r="S435" s="16"/>
    </row>
    <row r="436" spans="1:19" hidden="1" x14ac:dyDescent="0.25">
      <c r="A436" s="2" t="s">
        <v>297</v>
      </c>
      <c r="B436" s="2"/>
      <c r="C436" s="3" t="s">
        <v>7070</v>
      </c>
      <c r="D436" s="9" t="str">
        <f t="shared" si="93"/>
        <v>-</v>
      </c>
      <c r="F436" t="str">
        <f t="shared" si="85"/>
        <v>scikit-learn/sklearn.linear_model._least_angle/LassoLarsIC/__init__/criterion</v>
      </c>
      <c r="I436" t="str">
        <f t="shared" si="86"/>
        <v>+</v>
      </c>
      <c r="J436" t="str">
        <f t="shared" si="87"/>
        <v/>
      </c>
      <c r="K436" t="str">
        <f t="shared" si="88"/>
        <v>+</v>
      </c>
      <c r="L436" t="str">
        <f t="shared" si="89"/>
        <v/>
      </c>
      <c r="N436" t="str">
        <f t="shared" si="90"/>
        <v/>
      </c>
      <c r="O436" t="str">
        <f t="shared" si="91"/>
        <v/>
      </c>
      <c r="P436" s="16" t="str">
        <f>IF(AND(K436="+",C436&lt;&gt;""),"+","")</f>
        <v>+</v>
      </c>
      <c r="Q436" s="16" t="str">
        <f>IF(AND(I436="-",NOT(D436="ok")),LEN(B436)-LEN(SUBSTITUTE(B436,",",""))+"1","")</f>
        <v/>
      </c>
      <c r="R436" s="16" t="str">
        <f>IF(AND(I436="-",NOT(D436="ok")),LEN(C436)-LEN(SUBSTITUTE(C436,",",""))+"1","")</f>
        <v/>
      </c>
      <c r="S436" s="16"/>
    </row>
    <row r="437" spans="1:19" hidden="1" x14ac:dyDescent="0.25">
      <c r="A437" s="2" t="s">
        <v>4</v>
      </c>
      <c r="B437" s="3" t="s">
        <v>5074</v>
      </c>
      <c r="C437" s="3" t="s">
        <v>5074</v>
      </c>
      <c r="D437" s="9" t="str">
        <f t="shared" si="93"/>
        <v>ok</v>
      </c>
      <c r="F437" t="str">
        <f t="shared" si="85"/>
        <v>scikit-learn/sklearn.linear_model._least_angle/LassoLarsIC/__init__/epsscikit-learn/sklearn.linear_model._least_angle/LassoLarsIC/__init__/eps</v>
      </c>
      <c r="I437" t="str">
        <f t="shared" si="86"/>
        <v>-</v>
      </c>
      <c r="J437" t="str">
        <f t="shared" si="87"/>
        <v/>
      </c>
      <c r="K437" t="str">
        <f t="shared" si="88"/>
        <v/>
      </c>
      <c r="L437" t="str">
        <f t="shared" si="89"/>
        <v/>
      </c>
      <c r="N437" t="str">
        <f t="shared" si="90"/>
        <v>+</v>
      </c>
      <c r="O437" t="str">
        <f t="shared" si="91"/>
        <v/>
      </c>
    </row>
    <row r="438" spans="1:19" ht="30" hidden="1" x14ac:dyDescent="0.25">
      <c r="A438" s="2" t="s">
        <v>8008</v>
      </c>
      <c r="B438" s="3" t="s">
        <v>8012</v>
      </c>
      <c r="C438" s="3" t="s">
        <v>8012</v>
      </c>
      <c r="D438" s="9" t="s">
        <v>297</v>
      </c>
      <c r="E438" t="s">
        <v>8060</v>
      </c>
      <c r="F438" t="str">
        <f t="shared" si="85"/>
        <v>scikit-learn/sklearn.linear_model._least_angle/LassoLarsIC/__init__/fit_intercept, scikit-learn/sklearn.linear_model._least_angle/LassoLarsIC/__init__/normalizescikit-learn/sklearn.linear_model._least_angle/LassoLarsIC/__init__/fit_intercept, scikit-learn/sklearn.linear_model._least_angle/LassoLarsIC/__init__/normalize</v>
      </c>
      <c r="I438" t="str">
        <f t="shared" si="86"/>
        <v>-</v>
      </c>
      <c r="J438" s="19"/>
      <c r="K438" t="str">
        <f t="shared" si="88"/>
        <v/>
      </c>
      <c r="L438" t="str">
        <f t="shared" si="89"/>
        <v/>
      </c>
      <c r="N438" t="str">
        <f t="shared" si="90"/>
        <v/>
      </c>
      <c r="O438" t="str">
        <f t="shared" si="91"/>
        <v/>
      </c>
      <c r="P438" s="16" t="str">
        <f>IF(AND(K438="+",C438&lt;&gt;""),"+","")</f>
        <v/>
      </c>
      <c r="Q438" s="16">
        <f>IF(AND(I438="-",NOT(D438="ok")),LEN(B438)-LEN(SUBSTITUTE(B438,",",""))+"1","")</f>
        <v>2</v>
      </c>
      <c r="R438" s="16">
        <f>IF(AND(I438="-",NOT(D438="ok")),LEN(C438)-LEN(SUBSTITUTE(C438,",",""))+"1","")</f>
        <v>2</v>
      </c>
      <c r="S438" s="16"/>
    </row>
    <row r="439" spans="1:19" hidden="1" x14ac:dyDescent="0.25">
      <c r="A439" s="2" t="s">
        <v>4</v>
      </c>
      <c r="B439" s="3" t="s">
        <v>5073</v>
      </c>
      <c r="C439" s="3" t="s">
        <v>5073</v>
      </c>
      <c r="D439" s="9" t="str">
        <f>IF(B439=C439,"ok","-")</f>
        <v>ok</v>
      </c>
      <c r="F439" t="str">
        <f t="shared" si="85"/>
        <v>scikit-learn/sklearn.linear_model._least_angle/LassoLarsIC/__init__/max_iterscikit-learn/sklearn.linear_model._least_angle/LassoLarsIC/__init__/max_iter</v>
      </c>
      <c r="I439" t="str">
        <f t="shared" si="86"/>
        <v>-</v>
      </c>
      <c r="J439" t="str">
        <f t="shared" si="87"/>
        <v/>
      </c>
      <c r="K439" t="str">
        <f t="shared" si="88"/>
        <v/>
      </c>
      <c r="L439" t="str">
        <f t="shared" si="89"/>
        <v/>
      </c>
      <c r="N439" t="str">
        <f t="shared" si="90"/>
        <v>+</v>
      </c>
      <c r="O439" t="str">
        <f t="shared" si="91"/>
        <v/>
      </c>
    </row>
    <row r="440" spans="1:19" hidden="1" x14ac:dyDescent="0.25">
      <c r="A440" s="2" t="s">
        <v>297</v>
      </c>
      <c r="B440" s="2"/>
      <c r="C440" s="3" t="s">
        <v>7476</v>
      </c>
      <c r="D440" s="9" t="s">
        <v>3324</v>
      </c>
      <c r="E440" t="s">
        <v>8080</v>
      </c>
      <c r="F440" t="str">
        <f t="shared" si="85"/>
        <v>scikit-learn/sklearn.linear_model._least_angle/LassoLarsIC/__init__/noise_variance</v>
      </c>
      <c r="I440" t="str">
        <f t="shared" si="86"/>
        <v>+</v>
      </c>
      <c r="J440" t="str">
        <f t="shared" si="87"/>
        <v/>
      </c>
      <c r="K440" t="str">
        <f t="shared" si="88"/>
        <v/>
      </c>
      <c r="L440" t="str">
        <f t="shared" si="89"/>
        <v/>
      </c>
      <c r="N440" t="str">
        <f t="shared" si="90"/>
        <v/>
      </c>
      <c r="O440" t="str">
        <f t="shared" si="91"/>
        <v>+</v>
      </c>
    </row>
    <row r="441" spans="1:19" hidden="1" x14ac:dyDescent="0.25">
      <c r="A441" s="2" t="s">
        <v>4</v>
      </c>
      <c r="B441" s="3" t="s">
        <v>5076</v>
      </c>
      <c r="C441" s="3" t="s">
        <v>5076</v>
      </c>
      <c r="D441" s="9" t="str">
        <f t="shared" ref="D441:D472" si="94">IF(B441=C441,"ok","-")</f>
        <v>ok</v>
      </c>
      <c r="F441" t="str">
        <f t="shared" si="85"/>
        <v>scikit-learn/sklearn.linear_model._least_angle/LassoLarsIC/__init__/positivescikit-learn/sklearn.linear_model._least_angle/LassoLarsIC/__init__/positive</v>
      </c>
      <c r="I441" t="str">
        <f t="shared" si="86"/>
        <v>-</v>
      </c>
      <c r="J441" t="str">
        <f t="shared" si="87"/>
        <v/>
      </c>
      <c r="K441" t="str">
        <f t="shared" si="88"/>
        <v/>
      </c>
      <c r="L441" t="str">
        <f t="shared" si="89"/>
        <v/>
      </c>
      <c r="N441" t="str">
        <f t="shared" si="90"/>
        <v>+</v>
      </c>
      <c r="O441" t="str">
        <f t="shared" si="91"/>
        <v/>
      </c>
    </row>
    <row r="442" spans="1:19" hidden="1" x14ac:dyDescent="0.25">
      <c r="A442" s="2" t="s">
        <v>4</v>
      </c>
      <c r="B442" s="3" t="s">
        <v>5072</v>
      </c>
      <c r="C442" s="3" t="s">
        <v>5072</v>
      </c>
      <c r="D442" s="9" t="str">
        <f t="shared" si="94"/>
        <v>ok</v>
      </c>
      <c r="F442" t="str">
        <f t="shared" si="85"/>
        <v>scikit-learn/sklearn.linear_model._least_angle/LassoLarsIC/__init__/precomputescikit-learn/sklearn.linear_model._least_angle/LassoLarsIC/__init__/precompute</v>
      </c>
      <c r="I442" t="str">
        <f t="shared" si="86"/>
        <v>-</v>
      </c>
      <c r="J442" t="str">
        <f t="shared" si="87"/>
        <v/>
      </c>
      <c r="K442" t="str">
        <f t="shared" si="88"/>
        <v/>
      </c>
      <c r="L442" t="str">
        <f t="shared" si="89"/>
        <v/>
      </c>
      <c r="N442" t="str">
        <f t="shared" si="90"/>
        <v>+</v>
      </c>
      <c r="O442" t="str">
        <f t="shared" si="91"/>
        <v/>
      </c>
    </row>
    <row r="443" spans="1:19" hidden="1" x14ac:dyDescent="0.25">
      <c r="A443" s="2" t="s">
        <v>4</v>
      </c>
      <c r="B443" s="3" t="s">
        <v>5070</v>
      </c>
      <c r="C443" s="3" t="s">
        <v>5070</v>
      </c>
      <c r="D443" s="9" t="str">
        <f t="shared" si="94"/>
        <v>ok</v>
      </c>
      <c r="F443" t="str">
        <f t="shared" si="85"/>
        <v>scikit-learn/sklearn.linear_model._least_angle/LassoLarsIC/__init__/selfscikit-learn/sklearn.linear_model._least_angle/LassoLarsIC/__init__/self</v>
      </c>
      <c r="I443" t="str">
        <f t="shared" si="86"/>
        <v>-</v>
      </c>
      <c r="J443" t="str">
        <f t="shared" si="87"/>
        <v/>
      </c>
      <c r="K443" t="str">
        <f t="shared" si="88"/>
        <v/>
      </c>
      <c r="L443" t="str">
        <f t="shared" si="89"/>
        <v/>
      </c>
      <c r="N443" t="str">
        <f t="shared" si="90"/>
        <v>+</v>
      </c>
      <c r="O443" t="str">
        <f t="shared" si="91"/>
        <v/>
      </c>
    </row>
    <row r="444" spans="1:19" hidden="1" x14ac:dyDescent="0.25">
      <c r="A444" s="2" t="s">
        <v>4</v>
      </c>
      <c r="B444" s="3" t="s">
        <v>5071</v>
      </c>
      <c r="C444" s="3" t="s">
        <v>5071</v>
      </c>
      <c r="D444" s="9" t="str">
        <f t="shared" si="94"/>
        <v>ok</v>
      </c>
      <c r="F444" t="str">
        <f t="shared" si="85"/>
        <v>scikit-learn/sklearn.linear_model._least_angle/LassoLarsIC/__init__/verbosescikit-learn/sklearn.linear_model._least_angle/LassoLarsIC/__init__/verbose</v>
      </c>
      <c r="I444" t="str">
        <f t="shared" si="86"/>
        <v>-</v>
      </c>
      <c r="J444" t="str">
        <f t="shared" si="87"/>
        <v/>
      </c>
      <c r="K444" t="str">
        <f t="shared" si="88"/>
        <v/>
      </c>
      <c r="L444" t="str">
        <f t="shared" si="89"/>
        <v/>
      </c>
      <c r="N444" t="str">
        <f t="shared" si="90"/>
        <v>+</v>
      </c>
      <c r="O444" t="str">
        <f t="shared" si="91"/>
        <v/>
      </c>
    </row>
    <row r="445" spans="1:19" hidden="1" x14ac:dyDescent="0.25">
      <c r="A445" s="2" t="s">
        <v>4</v>
      </c>
      <c r="B445" s="3" t="s">
        <v>5078</v>
      </c>
      <c r="C445" s="3" t="s">
        <v>5078</v>
      </c>
      <c r="D445" s="9" t="str">
        <f t="shared" si="94"/>
        <v>ok</v>
      </c>
      <c r="F445" t="str">
        <f t="shared" si="85"/>
        <v>scikit-learn/sklearn.linear_model._least_angle/LassoLarsIC/fit/copy_Xscikit-learn/sklearn.linear_model._least_angle/LassoLarsIC/fit/copy_X</v>
      </c>
      <c r="I445" t="str">
        <f t="shared" si="86"/>
        <v>-</v>
      </c>
      <c r="J445" t="str">
        <f t="shared" si="87"/>
        <v/>
      </c>
      <c r="K445" t="str">
        <f t="shared" si="88"/>
        <v/>
      </c>
      <c r="L445" t="str">
        <f t="shared" si="89"/>
        <v/>
      </c>
      <c r="N445" t="str">
        <f t="shared" si="90"/>
        <v>+</v>
      </c>
      <c r="O445" t="str">
        <f t="shared" si="91"/>
        <v/>
      </c>
    </row>
    <row r="446" spans="1:19" hidden="1" x14ac:dyDescent="0.25">
      <c r="A446" s="2" t="s">
        <v>4</v>
      </c>
      <c r="B446" s="3" t="s">
        <v>5077</v>
      </c>
      <c r="C446" s="3" t="s">
        <v>5077</v>
      </c>
      <c r="D446" s="9" t="str">
        <f t="shared" si="94"/>
        <v>ok</v>
      </c>
      <c r="F446" t="str">
        <f t="shared" si="85"/>
        <v>scikit-learn/sklearn.linear_model._least_angle/LassoLarsIC/fit/selfscikit-learn/sklearn.linear_model._least_angle/LassoLarsIC/fit/self</v>
      </c>
      <c r="I446" t="str">
        <f t="shared" si="86"/>
        <v>-</v>
      </c>
      <c r="J446" t="str">
        <f t="shared" si="87"/>
        <v/>
      </c>
      <c r="K446" t="str">
        <f t="shared" si="88"/>
        <v/>
      </c>
      <c r="L446" t="str">
        <f t="shared" si="89"/>
        <v/>
      </c>
      <c r="N446" t="str">
        <f t="shared" si="90"/>
        <v>+</v>
      </c>
      <c r="O446" t="str">
        <f t="shared" si="91"/>
        <v/>
      </c>
    </row>
    <row r="447" spans="1:19" hidden="1" x14ac:dyDescent="0.25">
      <c r="A447" s="2" t="s">
        <v>2427</v>
      </c>
      <c r="B447" s="3" t="s">
        <v>6514</v>
      </c>
      <c r="C447" s="3" t="s">
        <v>6514</v>
      </c>
      <c r="D447" s="9" t="str">
        <f t="shared" si="94"/>
        <v>ok</v>
      </c>
      <c r="F447" t="str">
        <f t="shared" si="85"/>
        <v>scikit-learn/sklearn.linear_model._least_angle/LassoLarsIC/fit/Xscikit-learn/sklearn.linear_model._least_angle/LassoLarsIC/fit/X</v>
      </c>
      <c r="I447" t="str">
        <f t="shared" si="86"/>
        <v>-</v>
      </c>
      <c r="J447" t="str">
        <f t="shared" si="87"/>
        <v/>
      </c>
      <c r="K447" t="str">
        <f t="shared" si="88"/>
        <v/>
      </c>
      <c r="L447" t="str">
        <f t="shared" si="89"/>
        <v/>
      </c>
      <c r="N447" t="str">
        <f t="shared" si="90"/>
        <v>+</v>
      </c>
      <c r="O447" t="str">
        <f t="shared" si="91"/>
        <v/>
      </c>
    </row>
    <row r="448" spans="1:19" hidden="1" x14ac:dyDescent="0.25">
      <c r="A448" s="2" t="s">
        <v>186</v>
      </c>
      <c r="B448" s="3" t="s">
        <v>6410</v>
      </c>
      <c r="C448" s="3" t="s">
        <v>6410</v>
      </c>
      <c r="D448" s="9" t="str">
        <f t="shared" si="94"/>
        <v>ok</v>
      </c>
      <c r="F448" t="str">
        <f t="shared" si="85"/>
        <v>scikit-learn/sklearn.linear_model._least_angle/LassoLarsIC/fit/yscikit-learn/sklearn.linear_model._least_angle/LassoLarsIC/fit/y</v>
      </c>
      <c r="I448" t="str">
        <f t="shared" si="86"/>
        <v>-</v>
      </c>
      <c r="J448" t="str">
        <f t="shared" si="87"/>
        <v/>
      </c>
      <c r="K448" t="str">
        <f t="shared" si="88"/>
        <v/>
      </c>
      <c r="L448" t="str">
        <f t="shared" si="89"/>
        <v/>
      </c>
      <c r="N448" t="str">
        <f t="shared" si="90"/>
        <v>+</v>
      </c>
      <c r="O448" t="str">
        <f t="shared" si="91"/>
        <v/>
      </c>
    </row>
    <row r="449" spans="1:19" hidden="1" x14ac:dyDescent="0.25">
      <c r="A449" s="2" t="s">
        <v>7879</v>
      </c>
      <c r="B449" s="3" t="s">
        <v>2885</v>
      </c>
      <c r="C449" s="3" t="s">
        <v>2885</v>
      </c>
      <c r="D449" s="9" t="str">
        <f t="shared" si="94"/>
        <v>ok</v>
      </c>
      <c r="F449" t="str">
        <f t="shared" si="85"/>
        <v>scikit-learn/sklearn.linear_model._least_angle/LassoLarsIC/fitscikit-learn/sklearn.linear_model._least_angle/LassoLarsIC/fit</v>
      </c>
      <c r="I449" t="str">
        <f t="shared" si="86"/>
        <v>-</v>
      </c>
      <c r="J449" t="str">
        <f t="shared" si="87"/>
        <v/>
      </c>
      <c r="K449" t="str">
        <f t="shared" si="88"/>
        <v/>
      </c>
      <c r="L449" t="str">
        <f t="shared" si="89"/>
        <v/>
      </c>
      <c r="N449" t="str">
        <f t="shared" si="90"/>
        <v>+</v>
      </c>
      <c r="O449" t="str">
        <f t="shared" si="91"/>
        <v/>
      </c>
    </row>
    <row r="450" spans="1:19" hidden="1" x14ac:dyDescent="0.25">
      <c r="A450" s="2" t="s">
        <v>297</v>
      </c>
      <c r="B450" s="3" t="s">
        <v>375</v>
      </c>
      <c r="C450" s="2"/>
      <c r="D450" s="9" t="str">
        <f t="shared" si="94"/>
        <v>-</v>
      </c>
      <c r="F450" t="str">
        <f t="shared" si="85"/>
        <v>scikit-learn/sklearn.linear_model._logistic/LogisticRegression</v>
      </c>
      <c r="I450" t="str">
        <f t="shared" si="86"/>
        <v>+</v>
      </c>
      <c r="J450" t="str">
        <f t="shared" si="87"/>
        <v/>
      </c>
      <c r="K450" t="str">
        <f t="shared" si="88"/>
        <v>+</v>
      </c>
      <c r="L450" t="str">
        <f t="shared" si="89"/>
        <v/>
      </c>
      <c r="N450" t="str">
        <f t="shared" si="90"/>
        <v/>
      </c>
      <c r="O450" t="str">
        <f t="shared" si="91"/>
        <v/>
      </c>
      <c r="P450" s="16" t="str">
        <f>IF(AND(K450="+",C450&lt;&gt;""),"+","")</f>
        <v/>
      </c>
      <c r="Q450" s="16" t="str">
        <f>IF(AND(I450="-",NOT(D450="ok")),LEN(B450)-LEN(SUBSTITUTE(B450,",",""))+"1","")</f>
        <v/>
      </c>
      <c r="R450" s="16" t="str">
        <f>IF(AND(I450="-",NOT(D450="ok")),LEN(C450)-LEN(SUBSTITUTE(C450,",",""))+"1","")</f>
        <v/>
      </c>
      <c r="S450" s="16"/>
    </row>
    <row r="451" spans="1:19" hidden="1" x14ac:dyDescent="0.25">
      <c r="A451" s="2" t="s">
        <v>297</v>
      </c>
      <c r="B451" s="2"/>
      <c r="C451" s="3" t="s">
        <v>375</v>
      </c>
      <c r="D451" s="9" t="str">
        <f t="shared" si="94"/>
        <v>-</v>
      </c>
      <c r="F451" t="str">
        <f t="shared" si="85"/>
        <v>scikit-learn/sklearn.linear_model._logistic/LogisticRegression</v>
      </c>
      <c r="I451" t="str">
        <f t="shared" si="86"/>
        <v>+</v>
      </c>
      <c r="J451" t="str">
        <f t="shared" si="87"/>
        <v/>
      </c>
      <c r="K451" t="str">
        <f t="shared" si="88"/>
        <v>+</v>
      </c>
      <c r="L451" t="str">
        <f t="shared" si="89"/>
        <v/>
      </c>
      <c r="N451" t="str">
        <f t="shared" si="90"/>
        <v/>
      </c>
      <c r="O451" t="str">
        <f t="shared" si="91"/>
        <v/>
      </c>
      <c r="P451" s="16" t="str">
        <f>IF(AND(K451="+",C451&lt;&gt;""),"+","")</f>
        <v>+</v>
      </c>
      <c r="Q451" s="16" t="str">
        <f>IF(AND(I451="-",NOT(D451="ok")),LEN(B451)-LEN(SUBSTITUTE(B451,",",""))+"1","")</f>
        <v/>
      </c>
      <c r="R451" s="16" t="str">
        <f>IF(AND(I451="-",NOT(D451="ok")),LEN(C451)-LEN(SUBSTITUTE(C451,",",""))+"1","")</f>
        <v/>
      </c>
      <c r="S451" s="16"/>
    </row>
    <row r="452" spans="1:19" hidden="1" x14ac:dyDescent="0.25">
      <c r="A452" s="2" t="s">
        <v>297</v>
      </c>
      <c r="B452" s="3" t="s">
        <v>2886</v>
      </c>
      <c r="C452" s="2"/>
      <c r="D452" s="9" t="str">
        <f t="shared" si="94"/>
        <v>-</v>
      </c>
      <c r="F452" t="str">
        <f t="shared" si="85"/>
        <v>scikit-learn/sklearn.linear_model._logistic/LogisticRegression/__init__</v>
      </c>
      <c r="I452" t="str">
        <f t="shared" si="86"/>
        <v>+</v>
      </c>
      <c r="J452" t="str">
        <f t="shared" si="87"/>
        <v/>
      </c>
      <c r="K452" t="str">
        <f t="shared" si="88"/>
        <v>+</v>
      </c>
      <c r="L452" t="str">
        <f t="shared" si="89"/>
        <v/>
      </c>
      <c r="N452" t="str">
        <f t="shared" si="90"/>
        <v/>
      </c>
      <c r="O452" t="str">
        <f t="shared" si="91"/>
        <v/>
      </c>
      <c r="P452" s="16" t="str">
        <f>IF(AND(K452="+",C452&lt;&gt;""),"+","")</f>
        <v/>
      </c>
      <c r="Q452" s="16" t="str">
        <f>IF(AND(I452="-",NOT(D452="ok")),LEN(B452)-LEN(SUBSTITUTE(B452,",",""))+"1","")</f>
        <v/>
      </c>
      <c r="R452" s="16" t="str">
        <f>IF(AND(I452="-",NOT(D452="ok")),LEN(C452)-LEN(SUBSTITUTE(C452,",",""))+"1","")</f>
        <v/>
      </c>
      <c r="S452" s="16"/>
    </row>
    <row r="453" spans="1:19" hidden="1" x14ac:dyDescent="0.25">
      <c r="A453" s="2" t="s">
        <v>297</v>
      </c>
      <c r="B453" s="2"/>
      <c r="C453" s="3" t="s">
        <v>2886</v>
      </c>
      <c r="D453" s="9" t="str">
        <f t="shared" si="94"/>
        <v>-</v>
      </c>
      <c r="F453" t="str">
        <f t="shared" si="85"/>
        <v>scikit-learn/sklearn.linear_model._logistic/LogisticRegression/__init__</v>
      </c>
      <c r="I453" t="str">
        <f t="shared" si="86"/>
        <v>+</v>
      </c>
      <c r="J453" t="str">
        <f t="shared" si="87"/>
        <v/>
      </c>
      <c r="K453" t="str">
        <f t="shared" si="88"/>
        <v>+</v>
      </c>
      <c r="L453" t="str">
        <f t="shared" si="89"/>
        <v/>
      </c>
      <c r="N453" t="str">
        <f t="shared" si="90"/>
        <v/>
      </c>
      <c r="O453" t="str">
        <f t="shared" si="91"/>
        <v/>
      </c>
      <c r="P453" s="16" t="str">
        <f>IF(AND(K453="+",C453&lt;&gt;""),"+","")</f>
        <v>+</v>
      </c>
      <c r="Q453" s="16" t="str">
        <f>IF(AND(I453="-",NOT(D453="ok")),LEN(B453)-LEN(SUBSTITUTE(B453,",",""))+"1","")</f>
        <v/>
      </c>
      <c r="R453" s="16" t="str">
        <f>IF(AND(I453="-",NOT(D453="ok")),LEN(C453)-LEN(SUBSTITUTE(C453,",",""))+"1","")</f>
        <v/>
      </c>
      <c r="S453" s="16"/>
    </row>
    <row r="454" spans="1:19" hidden="1" x14ac:dyDescent="0.25">
      <c r="A454" s="2" t="s">
        <v>4</v>
      </c>
      <c r="B454" s="3" t="s">
        <v>5085</v>
      </c>
      <c r="C454" s="3" t="s">
        <v>5085</v>
      </c>
      <c r="D454" s="9" t="str">
        <f t="shared" si="94"/>
        <v>ok</v>
      </c>
      <c r="F454" t="str">
        <f t="shared" si="85"/>
        <v>scikit-learn/sklearn.linear_model._logistic/LogisticRegression/__init__/class_weightscikit-learn/sklearn.linear_model._logistic/LogisticRegression/__init__/class_weight</v>
      </c>
      <c r="I454" t="str">
        <f t="shared" si="86"/>
        <v>-</v>
      </c>
      <c r="J454" t="str">
        <f t="shared" si="87"/>
        <v/>
      </c>
      <c r="K454" t="str">
        <f t="shared" si="88"/>
        <v/>
      </c>
      <c r="L454" t="str">
        <f t="shared" si="89"/>
        <v/>
      </c>
      <c r="N454" t="str">
        <f t="shared" si="90"/>
        <v>+</v>
      </c>
      <c r="O454" t="str">
        <f t="shared" si="91"/>
        <v/>
      </c>
    </row>
    <row r="455" spans="1:19" hidden="1" x14ac:dyDescent="0.25">
      <c r="A455" s="2" t="s">
        <v>4</v>
      </c>
      <c r="B455" s="3" t="s">
        <v>5082</v>
      </c>
      <c r="C455" s="3" t="s">
        <v>5082</v>
      </c>
      <c r="D455" s="9" t="str">
        <f t="shared" si="94"/>
        <v>ok</v>
      </c>
      <c r="F455" t="str">
        <f t="shared" si="85"/>
        <v>scikit-learn/sklearn.linear_model._logistic/LogisticRegression/__init__/Cscikit-learn/sklearn.linear_model._logistic/LogisticRegression/__init__/C</v>
      </c>
      <c r="I455" t="str">
        <f t="shared" si="86"/>
        <v>-</v>
      </c>
      <c r="J455" t="str">
        <f t="shared" si="87"/>
        <v/>
      </c>
      <c r="K455" t="str">
        <f t="shared" si="88"/>
        <v/>
      </c>
      <c r="L455" t="str">
        <f t="shared" si="89"/>
        <v/>
      </c>
      <c r="N455" t="str">
        <f t="shared" si="90"/>
        <v>+</v>
      </c>
      <c r="O455" t="str">
        <f t="shared" si="91"/>
        <v/>
      </c>
    </row>
    <row r="456" spans="1:19" hidden="1" x14ac:dyDescent="0.25">
      <c r="A456" s="2" t="s">
        <v>4</v>
      </c>
      <c r="B456" s="3" t="s">
        <v>5080</v>
      </c>
      <c r="C456" s="3" t="s">
        <v>5080</v>
      </c>
      <c r="D456" s="9" t="str">
        <f t="shared" si="94"/>
        <v>ok</v>
      </c>
      <c r="F456" t="str">
        <f t="shared" si="85"/>
        <v>scikit-learn/sklearn.linear_model._logistic/LogisticRegression/__init__/dualscikit-learn/sklearn.linear_model._logistic/LogisticRegression/__init__/dual</v>
      </c>
      <c r="I456" t="str">
        <f t="shared" si="86"/>
        <v>-</v>
      </c>
      <c r="J456" t="str">
        <f t="shared" si="87"/>
        <v/>
      </c>
      <c r="K456" t="str">
        <f t="shared" si="88"/>
        <v/>
      </c>
      <c r="L456" t="str">
        <f t="shared" si="89"/>
        <v/>
      </c>
      <c r="N456" t="str">
        <f t="shared" si="90"/>
        <v>+</v>
      </c>
      <c r="O456" t="str">
        <f t="shared" si="91"/>
        <v/>
      </c>
    </row>
    <row r="457" spans="1:19" hidden="1" x14ac:dyDescent="0.25">
      <c r="A457" s="2" t="s">
        <v>4</v>
      </c>
      <c r="B457" s="3" t="s">
        <v>5083</v>
      </c>
      <c r="C457" s="3" t="s">
        <v>5083</v>
      </c>
      <c r="D457" s="9" t="str">
        <f t="shared" si="94"/>
        <v>ok</v>
      </c>
      <c r="F457" t="str">
        <f t="shared" si="85"/>
        <v>scikit-learn/sklearn.linear_model._logistic/LogisticRegression/__init__/fit_interceptscikit-learn/sklearn.linear_model._logistic/LogisticRegression/__init__/fit_intercept</v>
      </c>
      <c r="I457" t="str">
        <f t="shared" si="86"/>
        <v>-</v>
      </c>
      <c r="J457" t="str">
        <f t="shared" si="87"/>
        <v/>
      </c>
      <c r="K457" t="str">
        <f t="shared" si="88"/>
        <v/>
      </c>
      <c r="L457" t="str">
        <f t="shared" si="89"/>
        <v/>
      </c>
      <c r="N457" t="str">
        <f t="shared" si="90"/>
        <v>+</v>
      </c>
      <c r="O457" t="str">
        <f t="shared" si="91"/>
        <v/>
      </c>
    </row>
    <row r="458" spans="1:19" hidden="1" x14ac:dyDescent="0.25">
      <c r="A458" s="2" t="s">
        <v>4</v>
      </c>
      <c r="B458" s="3" t="s">
        <v>5084</v>
      </c>
      <c r="C458" s="3" t="s">
        <v>5084</v>
      </c>
      <c r="D458" s="9" t="str">
        <f t="shared" si="94"/>
        <v>ok</v>
      </c>
      <c r="F458" t="str">
        <f t="shared" si="85"/>
        <v>scikit-learn/sklearn.linear_model._logistic/LogisticRegression/__init__/intercept_scalingscikit-learn/sklearn.linear_model._logistic/LogisticRegression/__init__/intercept_scaling</v>
      </c>
      <c r="I458" t="str">
        <f t="shared" si="86"/>
        <v>-</v>
      </c>
      <c r="J458" t="str">
        <f t="shared" si="87"/>
        <v/>
      </c>
      <c r="K458" t="str">
        <f t="shared" si="88"/>
        <v/>
      </c>
      <c r="L458" t="str">
        <f t="shared" si="89"/>
        <v/>
      </c>
      <c r="N458" t="str">
        <f t="shared" si="90"/>
        <v>+</v>
      </c>
      <c r="O458" t="str">
        <f t="shared" si="91"/>
        <v/>
      </c>
    </row>
    <row r="459" spans="1:19" hidden="1" x14ac:dyDescent="0.25">
      <c r="A459" s="2" t="s">
        <v>4</v>
      </c>
      <c r="B459" s="3" t="s">
        <v>5092</v>
      </c>
      <c r="C459" s="3" t="s">
        <v>5092</v>
      </c>
      <c r="D459" s="9" t="str">
        <f t="shared" si="94"/>
        <v>ok</v>
      </c>
      <c r="F459" t="str">
        <f t="shared" si="85"/>
        <v>scikit-learn/sklearn.linear_model._logistic/LogisticRegression/__init__/l1_ratioscikit-learn/sklearn.linear_model._logistic/LogisticRegression/__init__/l1_ratio</v>
      </c>
      <c r="I459" t="str">
        <f t="shared" si="86"/>
        <v>-</v>
      </c>
      <c r="J459" t="str">
        <f t="shared" si="87"/>
        <v/>
      </c>
      <c r="K459" t="str">
        <f t="shared" si="88"/>
        <v/>
      </c>
      <c r="L459" t="str">
        <f t="shared" si="89"/>
        <v/>
      </c>
      <c r="N459" t="str">
        <f t="shared" si="90"/>
        <v>+</v>
      </c>
      <c r="O459" t="str">
        <f t="shared" si="91"/>
        <v/>
      </c>
    </row>
    <row r="460" spans="1:19" hidden="1" x14ac:dyDescent="0.25">
      <c r="A460" s="2" t="s">
        <v>4</v>
      </c>
      <c r="B460" s="3" t="s">
        <v>5087</v>
      </c>
      <c r="C460" s="3" t="s">
        <v>5087</v>
      </c>
      <c r="D460" s="9" t="str">
        <f t="shared" si="94"/>
        <v>ok</v>
      </c>
      <c r="F460" t="str">
        <f t="shared" si="85"/>
        <v>scikit-learn/sklearn.linear_model._logistic/LogisticRegression/__init__/max_iterscikit-learn/sklearn.linear_model._logistic/LogisticRegression/__init__/max_iter</v>
      </c>
      <c r="I460" t="str">
        <f t="shared" si="86"/>
        <v>-</v>
      </c>
      <c r="J460" t="str">
        <f t="shared" si="87"/>
        <v/>
      </c>
      <c r="K460" t="str">
        <f t="shared" si="88"/>
        <v/>
      </c>
      <c r="L460" t="str">
        <f t="shared" si="89"/>
        <v/>
      </c>
      <c r="N460" t="str">
        <f t="shared" si="90"/>
        <v>+</v>
      </c>
      <c r="O460" t="str">
        <f t="shared" si="91"/>
        <v/>
      </c>
    </row>
    <row r="461" spans="1:19" hidden="1" x14ac:dyDescent="0.25">
      <c r="A461" s="2" t="s">
        <v>4</v>
      </c>
      <c r="B461" s="3" t="s">
        <v>5088</v>
      </c>
      <c r="C461" s="3" t="s">
        <v>5088</v>
      </c>
      <c r="D461" s="9" t="str">
        <f t="shared" si="94"/>
        <v>ok</v>
      </c>
      <c r="F461" t="str">
        <f t="shared" si="85"/>
        <v>scikit-learn/sklearn.linear_model._logistic/LogisticRegression/__init__/multi_classscikit-learn/sklearn.linear_model._logistic/LogisticRegression/__init__/multi_class</v>
      </c>
      <c r="I461" t="str">
        <f t="shared" si="86"/>
        <v>-</v>
      </c>
      <c r="J461" t="str">
        <f t="shared" si="87"/>
        <v/>
      </c>
      <c r="K461" t="str">
        <f t="shared" si="88"/>
        <v/>
      </c>
      <c r="L461" t="str">
        <f t="shared" si="89"/>
        <v/>
      </c>
      <c r="N461" t="str">
        <f t="shared" si="90"/>
        <v>+</v>
      </c>
      <c r="O461" t="str">
        <f t="shared" si="91"/>
        <v/>
      </c>
    </row>
    <row r="462" spans="1:19" hidden="1" x14ac:dyDescent="0.25">
      <c r="A462" s="2" t="s">
        <v>4</v>
      </c>
      <c r="B462" s="3" t="s">
        <v>5091</v>
      </c>
      <c r="C462" s="3" t="s">
        <v>5091</v>
      </c>
      <c r="D462" s="9" t="str">
        <f t="shared" si="94"/>
        <v>ok</v>
      </c>
      <c r="F462" t="str">
        <f t="shared" si="85"/>
        <v>scikit-learn/sklearn.linear_model._logistic/LogisticRegression/__init__/n_jobsscikit-learn/sklearn.linear_model._logistic/LogisticRegression/__init__/n_jobs</v>
      </c>
      <c r="I462" t="str">
        <f t="shared" si="86"/>
        <v>-</v>
      </c>
      <c r="J462" t="str">
        <f t="shared" si="87"/>
        <v/>
      </c>
      <c r="K462" t="str">
        <f t="shared" si="88"/>
        <v/>
      </c>
      <c r="L462" t="str">
        <f t="shared" si="89"/>
        <v/>
      </c>
      <c r="N462" t="str">
        <f t="shared" si="90"/>
        <v>+</v>
      </c>
      <c r="O462" t="str">
        <f t="shared" si="91"/>
        <v/>
      </c>
    </row>
    <row r="463" spans="1:19" hidden="1" x14ac:dyDescent="0.25">
      <c r="A463" s="2" t="s">
        <v>7964</v>
      </c>
      <c r="B463" s="3" t="s">
        <v>7071</v>
      </c>
      <c r="C463" s="3" t="s">
        <v>7071</v>
      </c>
      <c r="D463" s="9" t="str">
        <f t="shared" si="94"/>
        <v>ok</v>
      </c>
      <c r="F463" t="str">
        <f t="shared" si="85"/>
        <v>scikit-learn/sklearn.linear_model._logistic/LogisticRegression/__init__/penaltyscikit-learn/sklearn.linear_model._logistic/LogisticRegression/__init__/penalty</v>
      </c>
      <c r="I463" t="str">
        <f t="shared" si="86"/>
        <v>-</v>
      </c>
      <c r="J463" t="str">
        <f t="shared" si="87"/>
        <v/>
      </c>
      <c r="K463" t="str">
        <f t="shared" si="88"/>
        <v/>
      </c>
      <c r="L463" t="str">
        <f t="shared" si="89"/>
        <v/>
      </c>
      <c r="N463" t="str">
        <f t="shared" si="90"/>
        <v>+</v>
      </c>
      <c r="O463" t="str">
        <f t="shared" si="91"/>
        <v/>
      </c>
    </row>
    <row r="464" spans="1:19" hidden="1" x14ac:dyDescent="0.25">
      <c r="A464" s="2" t="s">
        <v>4</v>
      </c>
      <c r="B464" s="3" t="s">
        <v>5086</v>
      </c>
      <c r="C464" s="3" t="s">
        <v>5086</v>
      </c>
      <c r="D464" s="9" t="str">
        <f t="shared" si="94"/>
        <v>ok</v>
      </c>
      <c r="F464" t="str">
        <f t="shared" si="85"/>
        <v>scikit-learn/sklearn.linear_model._logistic/LogisticRegression/__init__/random_statescikit-learn/sklearn.linear_model._logistic/LogisticRegression/__init__/random_state</v>
      </c>
      <c r="I464" t="str">
        <f t="shared" si="86"/>
        <v>-</v>
      </c>
      <c r="J464" t="str">
        <f t="shared" si="87"/>
        <v/>
      </c>
      <c r="K464" t="str">
        <f t="shared" si="88"/>
        <v/>
      </c>
      <c r="L464" t="str">
        <f t="shared" si="89"/>
        <v/>
      </c>
      <c r="N464" t="str">
        <f t="shared" si="90"/>
        <v>+</v>
      </c>
      <c r="O464" t="str">
        <f t="shared" si="91"/>
        <v/>
      </c>
    </row>
    <row r="465" spans="1:19" hidden="1" x14ac:dyDescent="0.25">
      <c r="A465" s="2" t="s">
        <v>4</v>
      </c>
      <c r="B465" s="3" t="s">
        <v>5079</v>
      </c>
      <c r="C465" s="3" t="s">
        <v>5079</v>
      </c>
      <c r="D465" s="9" t="str">
        <f t="shared" si="94"/>
        <v>ok</v>
      </c>
      <c r="F465" t="str">
        <f t="shared" si="85"/>
        <v>scikit-learn/sklearn.linear_model._logistic/LogisticRegression/__init__/selfscikit-learn/sklearn.linear_model._logistic/LogisticRegression/__init__/self</v>
      </c>
      <c r="I465" t="str">
        <f t="shared" si="86"/>
        <v>-</v>
      </c>
      <c r="J465" t="str">
        <f t="shared" si="87"/>
        <v/>
      </c>
      <c r="K465" t="str">
        <f t="shared" si="88"/>
        <v/>
      </c>
      <c r="L465" t="str">
        <f t="shared" si="89"/>
        <v/>
      </c>
      <c r="N465" t="str">
        <f t="shared" si="90"/>
        <v>+</v>
      </c>
      <c r="O465" t="str">
        <f t="shared" si="91"/>
        <v/>
      </c>
    </row>
    <row r="466" spans="1:19" hidden="1" x14ac:dyDescent="0.25">
      <c r="A466" s="2" t="s">
        <v>7961</v>
      </c>
      <c r="B466" s="3" t="s">
        <v>7072</v>
      </c>
      <c r="C466" s="3" t="s">
        <v>7072</v>
      </c>
      <c r="D466" s="9" t="str">
        <f t="shared" si="94"/>
        <v>ok</v>
      </c>
      <c r="F466" t="str">
        <f t="shared" si="85"/>
        <v>scikit-learn/sklearn.linear_model._logistic/LogisticRegression/__init__/solverscikit-learn/sklearn.linear_model._logistic/LogisticRegression/__init__/solver</v>
      </c>
      <c r="I466" t="str">
        <f t="shared" si="86"/>
        <v>-</v>
      </c>
      <c r="J466" t="str">
        <f t="shared" si="87"/>
        <v/>
      </c>
      <c r="K466" t="str">
        <f t="shared" si="88"/>
        <v/>
      </c>
      <c r="L466" t="str">
        <f t="shared" si="89"/>
        <v/>
      </c>
      <c r="N466" t="str">
        <f t="shared" si="90"/>
        <v>+</v>
      </c>
      <c r="O466" t="str">
        <f t="shared" si="91"/>
        <v/>
      </c>
    </row>
    <row r="467" spans="1:19" hidden="1" x14ac:dyDescent="0.25">
      <c r="A467" s="2" t="s">
        <v>4</v>
      </c>
      <c r="B467" s="3" t="s">
        <v>5081</v>
      </c>
      <c r="C467" s="3" t="s">
        <v>5081</v>
      </c>
      <c r="D467" s="9" t="str">
        <f t="shared" si="94"/>
        <v>ok</v>
      </c>
      <c r="F467" t="str">
        <f t="shared" ref="F467:F530" si="95">_xlfn.CONCAT(B467,C467)</f>
        <v>scikit-learn/sklearn.linear_model._logistic/LogisticRegression/__init__/tolscikit-learn/sklearn.linear_model._logistic/LogisticRegression/__init__/tol</v>
      </c>
      <c r="I467" t="str">
        <f t="shared" ref="I467:I530" si="96">IF(A467="-","+","-")</f>
        <v>-</v>
      </c>
      <c r="J467" t="str">
        <f t="shared" ref="J467:J530" si="97">IF(AND(I467="-",NOT(D467="ok")),"+","")</f>
        <v/>
      </c>
      <c r="K467" t="str">
        <f t="shared" ref="K467:K530" si="98">IF(AND(I467="+",NOT(D467="ok")),"+","")</f>
        <v/>
      </c>
      <c r="L467" t="str">
        <f t="shared" ref="L467:L530" si="99">IF(AND(I467="-",D467="?",A467&lt;$M$18),"+","")</f>
        <v/>
      </c>
      <c r="N467" t="str">
        <f t="shared" ref="N467:N530" si="100">IF(AND(D467="ok",I467="-"),"+","")</f>
        <v>+</v>
      </c>
      <c r="O467" t="str">
        <f t="shared" ref="O467:O530" si="101">IF(AND(I467="+",D467="ok"),"+","")</f>
        <v/>
      </c>
    </row>
    <row r="468" spans="1:19" hidden="1" x14ac:dyDescent="0.25">
      <c r="A468" s="2" t="s">
        <v>4</v>
      </c>
      <c r="B468" s="3" t="s">
        <v>5089</v>
      </c>
      <c r="C468" s="3" t="s">
        <v>5089</v>
      </c>
      <c r="D468" s="9" t="str">
        <f t="shared" si="94"/>
        <v>ok</v>
      </c>
      <c r="F468" t="str">
        <f t="shared" si="95"/>
        <v>scikit-learn/sklearn.linear_model._logistic/LogisticRegression/__init__/verbosescikit-learn/sklearn.linear_model._logistic/LogisticRegression/__init__/verbose</v>
      </c>
      <c r="I468" t="str">
        <f t="shared" si="96"/>
        <v>-</v>
      </c>
      <c r="J468" t="str">
        <f t="shared" si="97"/>
        <v/>
      </c>
      <c r="K468" t="str">
        <f t="shared" si="98"/>
        <v/>
      </c>
      <c r="L468" t="str">
        <f t="shared" si="99"/>
        <v/>
      </c>
      <c r="N468" t="str">
        <f t="shared" si="100"/>
        <v>+</v>
      </c>
      <c r="O468" t="str">
        <f t="shared" si="101"/>
        <v/>
      </c>
    </row>
    <row r="469" spans="1:19" hidden="1" x14ac:dyDescent="0.25">
      <c r="A469" s="2" t="s">
        <v>4</v>
      </c>
      <c r="B469" s="3" t="s">
        <v>5090</v>
      </c>
      <c r="C469" s="3" t="s">
        <v>5090</v>
      </c>
      <c r="D469" s="9" t="str">
        <f t="shared" si="94"/>
        <v>ok</v>
      </c>
      <c r="F469" t="str">
        <f t="shared" si="95"/>
        <v>scikit-learn/sklearn.linear_model._logistic/LogisticRegression/__init__/warm_startscikit-learn/sklearn.linear_model._logistic/LogisticRegression/__init__/warm_start</v>
      </c>
      <c r="I469" t="str">
        <f t="shared" si="96"/>
        <v>-</v>
      </c>
      <c r="J469" t="str">
        <f t="shared" si="97"/>
        <v/>
      </c>
      <c r="K469" t="str">
        <f t="shared" si="98"/>
        <v/>
      </c>
      <c r="L469" t="str">
        <f t="shared" si="99"/>
        <v/>
      </c>
      <c r="N469" t="str">
        <f t="shared" si="100"/>
        <v>+</v>
      </c>
      <c r="O469" t="str">
        <f t="shared" si="101"/>
        <v/>
      </c>
    </row>
    <row r="470" spans="1:19" hidden="1" x14ac:dyDescent="0.25">
      <c r="A470" s="2" t="s">
        <v>297</v>
      </c>
      <c r="B470" s="3" t="s">
        <v>2887</v>
      </c>
      <c r="C470" s="2"/>
      <c r="D470" s="9" t="str">
        <f t="shared" si="94"/>
        <v>-</v>
      </c>
      <c r="F470" t="str">
        <f t="shared" si="95"/>
        <v>scikit-learn/sklearn.linear_model._logistic/LogisticRegression/fit</v>
      </c>
      <c r="I470" t="str">
        <f t="shared" si="96"/>
        <v>+</v>
      </c>
      <c r="J470" t="str">
        <f t="shared" si="97"/>
        <v/>
      </c>
      <c r="K470" t="str">
        <f t="shared" si="98"/>
        <v>+</v>
      </c>
      <c r="L470" t="str">
        <f t="shared" si="99"/>
        <v/>
      </c>
      <c r="N470" t="str">
        <f t="shared" si="100"/>
        <v/>
      </c>
      <c r="O470" t="str">
        <f t="shared" si="101"/>
        <v/>
      </c>
      <c r="P470" s="16" t="str">
        <f>IF(AND(K470="+",C470&lt;&gt;""),"+","")</f>
        <v/>
      </c>
      <c r="Q470" s="16" t="str">
        <f>IF(AND(I470="-",NOT(D470="ok")),LEN(B470)-LEN(SUBSTITUTE(B470,",",""))+"1","")</f>
        <v/>
      </c>
      <c r="R470" s="16" t="str">
        <f>IF(AND(I470="-",NOT(D470="ok")),LEN(C470)-LEN(SUBSTITUTE(C470,",",""))+"1","")</f>
        <v/>
      </c>
      <c r="S470" s="16"/>
    </row>
    <row r="471" spans="1:19" hidden="1" x14ac:dyDescent="0.25">
      <c r="A471" s="2" t="s">
        <v>297</v>
      </c>
      <c r="B471" s="2"/>
      <c r="C471" s="3" t="s">
        <v>2887</v>
      </c>
      <c r="D471" s="9" t="str">
        <f t="shared" si="94"/>
        <v>-</v>
      </c>
      <c r="F471" t="str">
        <f t="shared" si="95"/>
        <v>scikit-learn/sklearn.linear_model._logistic/LogisticRegression/fit</v>
      </c>
      <c r="I471" t="str">
        <f t="shared" si="96"/>
        <v>+</v>
      </c>
      <c r="J471" t="str">
        <f t="shared" si="97"/>
        <v/>
      </c>
      <c r="K471" t="str">
        <f t="shared" si="98"/>
        <v>+</v>
      </c>
      <c r="L471" t="str">
        <f t="shared" si="99"/>
        <v/>
      </c>
      <c r="N471" t="str">
        <f t="shared" si="100"/>
        <v/>
      </c>
      <c r="O471" t="str">
        <f t="shared" si="101"/>
        <v/>
      </c>
      <c r="P471" s="16" t="str">
        <f>IF(AND(K471="+",C471&lt;&gt;""),"+","")</f>
        <v>+</v>
      </c>
      <c r="Q471" s="16" t="str">
        <f>IF(AND(I471="-",NOT(D471="ok")),LEN(B471)-LEN(SUBSTITUTE(B471,",",""))+"1","")</f>
        <v/>
      </c>
      <c r="R471" s="16" t="str">
        <f>IF(AND(I471="-",NOT(D471="ok")),LEN(C471)-LEN(SUBSTITUTE(C471,",",""))+"1","")</f>
        <v/>
      </c>
      <c r="S471" s="16"/>
    </row>
    <row r="472" spans="1:19" hidden="1" x14ac:dyDescent="0.25">
      <c r="A472" s="2" t="s">
        <v>4</v>
      </c>
      <c r="B472" s="3" t="s">
        <v>5095</v>
      </c>
      <c r="C472" s="3" t="s">
        <v>5095</v>
      </c>
      <c r="D472" s="9" t="str">
        <f t="shared" si="94"/>
        <v>ok</v>
      </c>
      <c r="F472" t="str">
        <f t="shared" si="95"/>
        <v>scikit-learn/sklearn.linear_model._logistic/LogisticRegression/fit/sample_weightscikit-learn/sklearn.linear_model._logistic/LogisticRegression/fit/sample_weight</v>
      </c>
      <c r="I472" t="str">
        <f t="shared" si="96"/>
        <v>-</v>
      </c>
      <c r="J472" t="str">
        <f t="shared" si="97"/>
        <v/>
      </c>
      <c r="K472" t="str">
        <f t="shared" si="98"/>
        <v/>
      </c>
      <c r="L472" t="str">
        <f t="shared" si="99"/>
        <v/>
      </c>
      <c r="N472" t="str">
        <f t="shared" si="100"/>
        <v>+</v>
      </c>
      <c r="O472" t="str">
        <f t="shared" si="101"/>
        <v/>
      </c>
    </row>
    <row r="473" spans="1:19" hidden="1" x14ac:dyDescent="0.25">
      <c r="A473" s="2" t="s">
        <v>4</v>
      </c>
      <c r="B473" s="3" t="s">
        <v>5093</v>
      </c>
      <c r="C473" s="3" t="s">
        <v>5093</v>
      </c>
      <c r="D473" s="9" t="str">
        <f t="shared" ref="D473:D504" si="102">IF(B473=C473,"ok","-")</f>
        <v>ok</v>
      </c>
      <c r="F473" t="str">
        <f t="shared" si="95"/>
        <v>scikit-learn/sklearn.linear_model._logistic/LogisticRegression/fit/selfscikit-learn/sklearn.linear_model._logistic/LogisticRegression/fit/self</v>
      </c>
      <c r="I473" t="str">
        <f t="shared" si="96"/>
        <v>-</v>
      </c>
      <c r="J473" t="str">
        <f t="shared" si="97"/>
        <v/>
      </c>
      <c r="K473" t="str">
        <f t="shared" si="98"/>
        <v/>
      </c>
      <c r="L473" t="str">
        <f t="shared" si="99"/>
        <v/>
      </c>
      <c r="N473" t="str">
        <f t="shared" si="100"/>
        <v>+</v>
      </c>
      <c r="O473" t="str">
        <f t="shared" si="101"/>
        <v/>
      </c>
    </row>
    <row r="474" spans="1:19" hidden="1" x14ac:dyDescent="0.25">
      <c r="A474" s="2" t="s">
        <v>2345</v>
      </c>
      <c r="B474" s="3" t="s">
        <v>6340</v>
      </c>
      <c r="C474" s="3" t="s">
        <v>6340</v>
      </c>
      <c r="D474" s="9" t="str">
        <f t="shared" si="102"/>
        <v>ok</v>
      </c>
      <c r="F474" t="str">
        <f t="shared" si="95"/>
        <v>scikit-learn/sklearn.linear_model._logistic/LogisticRegression/fit/Xscikit-learn/sklearn.linear_model._logistic/LogisticRegression/fit/X</v>
      </c>
      <c r="I474" t="str">
        <f t="shared" si="96"/>
        <v>-</v>
      </c>
      <c r="J474" t="str">
        <f t="shared" si="97"/>
        <v/>
      </c>
      <c r="K474" t="str">
        <f t="shared" si="98"/>
        <v/>
      </c>
      <c r="L474" t="str">
        <f t="shared" si="99"/>
        <v/>
      </c>
      <c r="N474" t="str">
        <f t="shared" si="100"/>
        <v>+</v>
      </c>
      <c r="O474" t="str">
        <f t="shared" si="101"/>
        <v/>
      </c>
    </row>
    <row r="475" spans="1:19" hidden="1" x14ac:dyDescent="0.25">
      <c r="A475" s="2" t="s">
        <v>4</v>
      </c>
      <c r="B475" s="3" t="s">
        <v>5094</v>
      </c>
      <c r="C475" s="3" t="s">
        <v>5094</v>
      </c>
      <c r="D475" s="9" t="str">
        <f t="shared" si="102"/>
        <v>ok</v>
      </c>
      <c r="F475" t="str">
        <f t="shared" si="95"/>
        <v>scikit-learn/sklearn.linear_model._logistic/LogisticRegression/fit/yscikit-learn/sklearn.linear_model._logistic/LogisticRegression/fit/y</v>
      </c>
      <c r="I475" t="str">
        <f t="shared" si="96"/>
        <v>-</v>
      </c>
      <c r="J475" t="str">
        <f t="shared" si="97"/>
        <v/>
      </c>
      <c r="K475" t="str">
        <f t="shared" si="98"/>
        <v/>
      </c>
      <c r="L475" t="str">
        <f t="shared" si="99"/>
        <v/>
      </c>
      <c r="N475" t="str">
        <f t="shared" si="100"/>
        <v>+</v>
      </c>
      <c r="O475" t="str">
        <f t="shared" si="101"/>
        <v/>
      </c>
    </row>
    <row r="476" spans="1:19" hidden="1" x14ac:dyDescent="0.25">
      <c r="A476" s="2" t="s">
        <v>4</v>
      </c>
      <c r="B476" s="3" t="s">
        <v>5096</v>
      </c>
      <c r="C476" s="3" t="s">
        <v>5096</v>
      </c>
      <c r="D476" s="9" t="str">
        <f t="shared" si="102"/>
        <v>ok</v>
      </c>
      <c r="F476" t="str">
        <f t="shared" si="95"/>
        <v>scikit-learn/sklearn.linear_model._logistic/LogisticRegression/predict_log_proba/selfscikit-learn/sklearn.linear_model._logistic/LogisticRegression/predict_log_proba/self</v>
      </c>
      <c r="I476" t="str">
        <f t="shared" si="96"/>
        <v>-</v>
      </c>
      <c r="J476" t="str">
        <f t="shared" si="97"/>
        <v/>
      </c>
      <c r="K476" t="str">
        <f t="shared" si="98"/>
        <v/>
      </c>
      <c r="L476" t="str">
        <f t="shared" si="99"/>
        <v/>
      </c>
      <c r="N476" t="str">
        <f t="shared" si="100"/>
        <v>+</v>
      </c>
      <c r="O476" t="str">
        <f t="shared" si="101"/>
        <v/>
      </c>
    </row>
    <row r="477" spans="1:19" hidden="1" x14ac:dyDescent="0.25">
      <c r="A477" s="2" t="s">
        <v>4</v>
      </c>
      <c r="B477" s="3" t="s">
        <v>5097</v>
      </c>
      <c r="C477" s="3" t="s">
        <v>5097</v>
      </c>
      <c r="D477" s="9" t="str">
        <f t="shared" si="102"/>
        <v>ok</v>
      </c>
      <c r="F477" t="str">
        <f t="shared" si="95"/>
        <v>scikit-learn/sklearn.linear_model._logistic/LogisticRegression/predict_log_proba/Xscikit-learn/sklearn.linear_model._logistic/LogisticRegression/predict_log_proba/X</v>
      </c>
      <c r="I477" t="str">
        <f t="shared" si="96"/>
        <v>-</v>
      </c>
      <c r="J477" t="str">
        <f t="shared" si="97"/>
        <v/>
      </c>
      <c r="K477" t="str">
        <f t="shared" si="98"/>
        <v/>
      </c>
      <c r="L477" t="str">
        <f t="shared" si="99"/>
        <v/>
      </c>
      <c r="N477" t="str">
        <f t="shared" si="100"/>
        <v>+</v>
      </c>
      <c r="O477" t="str">
        <f t="shared" si="101"/>
        <v/>
      </c>
    </row>
    <row r="478" spans="1:19" hidden="1" x14ac:dyDescent="0.25">
      <c r="A478" s="2" t="s">
        <v>4</v>
      </c>
      <c r="B478" s="3" t="s">
        <v>988</v>
      </c>
      <c r="C478" s="3" t="s">
        <v>988</v>
      </c>
      <c r="D478" s="9" t="str">
        <f t="shared" si="102"/>
        <v>ok</v>
      </c>
      <c r="F478" t="str">
        <f t="shared" si="95"/>
        <v>scikit-learn/sklearn.linear_model._logistic/LogisticRegression/predict_log_probascikit-learn/sklearn.linear_model._logistic/LogisticRegression/predict_log_proba</v>
      </c>
      <c r="I478" t="str">
        <f t="shared" si="96"/>
        <v>-</v>
      </c>
      <c r="J478" t="str">
        <f t="shared" si="97"/>
        <v/>
      </c>
      <c r="K478" t="str">
        <f t="shared" si="98"/>
        <v/>
      </c>
      <c r="L478" t="str">
        <f t="shared" si="99"/>
        <v/>
      </c>
      <c r="N478" t="str">
        <f t="shared" si="100"/>
        <v>+</v>
      </c>
      <c r="O478" t="str">
        <f t="shared" si="101"/>
        <v/>
      </c>
    </row>
    <row r="479" spans="1:19" hidden="1" x14ac:dyDescent="0.25">
      <c r="A479" s="2" t="s">
        <v>4</v>
      </c>
      <c r="B479" s="3" t="s">
        <v>5098</v>
      </c>
      <c r="C479" s="3" t="s">
        <v>5098</v>
      </c>
      <c r="D479" s="9" t="str">
        <f t="shared" si="102"/>
        <v>ok</v>
      </c>
      <c r="F479" t="str">
        <f t="shared" si="95"/>
        <v>scikit-learn/sklearn.linear_model._logistic/LogisticRegression/predict_proba/selfscikit-learn/sklearn.linear_model._logistic/LogisticRegression/predict_proba/self</v>
      </c>
      <c r="I479" t="str">
        <f t="shared" si="96"/>
        <v>-</v>
      </c>
      <c r="J479" t="str">
        <f t="shared" si="97"/>
        <v/>
      </c>
      <c r="K479" t="str">
        <f t="shared" si="98"/>
        <v/>
      </c>
      <c r="L479" t="str">
        <f t="shared" si="99"/>
        <v/>
      </c>
      <c r="N479" t="str">
        <f t="shared" si="100"/>
        <v>+</v>
      </c>
      <c r="O479" t="str">
        <f t="shared" si="101"/>
        <v/>
      </c>
    </row>
    <row r="480" spans="1:19" hidden="1" x14ac:dyDescent="0.25">
      <c r="A480" s="2" t="s">
        <v>4</v>
      </c>
      <c r="B480" s="3" t="s">
        <v>5099</v>
      </c>
      <c r="C480" s="3" t="s">
        <v>5099</v>
      </c>
      <c r="D480" s="9" t="str">
        <f t="shared" si="102"/>
        <v>ok</v>
      </c>
      <c r="F480" t="str">
        <f t="shared" si="95"/>
        <v>scikit-learn/sklearn.linear_model._logistic/LogisticRegression/predict_proba/Xscikit-learn/sklearn.linear_model._logistic/LogisticRegression/predict_proba/X</v>
      </c>
      <c r="I480" t="str">
        <f t="shared" si="96"/>
        <v>-</v>
      </c>
      <c r="J480" t="str">
        <f t="shared" si="97"/>
        <v/>
      </c>
      <c r="K480" t="str">
        <f t="shared" si="98"/>
        <v/>
      </c>
      <c r="L480" t="str">
        <f t="shared" si="99"/>
        <v/>
      </c>
      <c r="N480" t="str">
        <f t="shared" si="100"/>
        <v>+</v>
      </c>
      <c r="O480" t="str">
        <f t="shared" si="101"/>
        <v/>
      </c>
    </row>
    <row r="481" spans="1:19" hidden="1" x14ac:dyDescent="0.25">
      <c r="A481" s="2" t="s">
        <v>4</v>
      </c>
      <c r="B481" s="3" t="s">
        <v>989</v>
      </c>
      <c r="C481" s="3" t="s">
        <v>989</v>
      </c>
      <c r="D481" s="9" t="str">
        <f t="shared" si="102"/>
        <v>ok</v>
      </c>
      <c r="F481" t="str">
        <f t="shared" si="95"/>
        <v>scikit-learn/sklearn.linear_model._logistic/LogisticRegression/predict_probascikit-learn/sklearn.linear_model._logistic/LogisticRegression/predict_proba</v>
      </c>
      <c r="I481" t="str">
        <f t="shared" si="96"/>
        <v>-</v>
      </c>
      <c r="J481" t="str">
        <f t="shared" si="97"/>
        <v/>
      </c>
      <c r="K481" t="str">
        <f t="shared" si="98"/>
        <v/>
      </c>
      <c r="L481" t="str">
        <f t="shared" si="99"/>
        <v/>
      </c>
      <c r="N481" t="str">
        <f t="shared" si="100"/>
        <v>+</v>
      </c>
      <c r="O481" t="str">
        <f t="shared" si="101"/>
        <v/>
      </c>
    </row>
    <row r="482" spans="1:19" hidden="1" x14ac:dyDescent="0.25">
      <c r="A482" s="2" t="s">
        <v>297</v>
      </c>
      <c r="B482" s="3" t="s">
        <v>376</v>
      </c>
      <c r="C482" s="2"/>
      <c r="D482" s="9" t="str">
        <f t="shared" si="102"/>
        <v>-</v>
      </c>
      <c r="F482" t="str">
        <f t="shared" si="95"/>
        <v>scikit-learn/sklearn.linear_model._logistic/LogisticRegressionCV</v>
      </c>
      <c r="I482" t="str">
        <f t="shared" si="96"/>
        <v>+</v>
      </c>
      <c r="J482" t="str">
        <f t="shared" si="97"/>
        <v/>
      </c>
      <c r="K482" t="str">
        <f t="shared" si="98"/>
        <v>+</v>
      </c>
      <c r="L482" t="str">
        <f t="shared" si="99"/>
        <v/>
      </c>
      <c r="N482" t="str">
        <f t="shared" si="100"/>
        <v/>
      </c>
      <c r="O482" t="str">
        <f t="shared" si="101"/>
        <v/>
      </c>
      <c r="P482" s="16" t="str">
        <f>IF(AND(K482="+",C482&lt;&gt;""),"+","")</f>
        <v/>
      </c>
      <c r="Q482" s="16" t="str">
        <f>IF(AND(I482="-",NOT(D482="ok")),LEN(B482)-LEN(SUBSTITUTE(B482,",",""))+"1","")</f>
        <v/>
      </c>
      <c r="R482" s="16" t="str">
        <f>IF(AND(I482="-",NOT(D482="ok")),LEN(C482)-LEN(SUBSTITUTE(C482,",",""))+"1","")</f>
        <v/>
      </c>
      <c r="S482" s="16"/>
    </row>
    <row r="483" spans="1:19" hidden="1" x14ac:dyDescent="0.25">
      <c r="A483" s="2" t="s">
        <v>297</v>
      </c>
      <c r="B483" s="2"/>
      <c r="C483" s="3" t="s">
        <v>376</v>
      </c>
      <c r="D483" s="9" t="str">
        <f t="shared" si="102"/>
        <v>-</v>
      </c>
      <c r="F483" t="str">
        <f t="shared" si="95"/>
        <v>scikit-learn/sklearn.linear_model._logistic/LogisticRegressionCV</v>
      </c>
      <c r="I483" t="str">
        <f t="shared" si="96"/>
        <v>+</v>
      </c>
      <c r="J483" t="str">
        <f t="shared" si="97"/>
        <v/>
      </c>
      <c r="K483" t="str">
        <f t="shared" si="98"/>
        <v>+</v>
      </c>
      <c r="L483" t="str">
        <f t="shared" si="99"/>
        <v/>
      </c>
      <c r="N483" t="str">
        <f t="shared" si="100"/>
        <v/>
      </c>
      <c r="O483" t="str">
        <f t="shared" si="101"/>
        <v/>
      </c>
      <c r="P483" s="16" t="str">
        <f>IF(AND(K483="+",C483&lt;&gt;""),"+","")</f>
        <v>+</v>
      </c>
      <c r="Q483" s="16" t="str">
        <f>IF(AND(I483="-",NOT(D483="ok")),LEN(B483)-LEN(SUBSTITUTE(B483,",",""))+"1","")</f>
        <v/>
      </c>
      <c r="R483" s="16" t="str">
        <f>IF(AND(I483="-",NOT(D483="ok")),LEN(C483)-LEN(SUBSTITUTE(C483,",",""))+"1","")</f>
        <v/>
      </c>
      <c r="S483" s="16"/>
    </row>
    <row r="484" spans="1:19" hidden="1" x14ac:dyDescent="0.25">
      <c r="A484" s="2" t="s">
        <v>297</v>
      </c>
      <c r="B484" s="3" t="s">
        <v>2888</v>
      </c>
      <c r="C484" s="2"/>
      <c r="D484" s="9" t="str">
        <f t="shared" si="102"/>
        <v>-</v>
      </c>
      <c r="F484" t="str">
        <f t="shared" si="95"/>
        <v>scikit-learn/sklearn.linear_model._logistic/LogisticRegressionCV/__init__</v>
      </c>
      <c r="I484" t="str">
        <f t="shared" si="96"/>
        <v>+</v>
      </c>
      <c r="J484" t="str">
        <f t="shared" si="97"/>
        <v/>
      </c>
      <c r="K484" t="str">
        <f t="shared" si="98"/>
        <v>+</v>
      </c>
      <c r="L484" t="str">
        <f t="shared" si="99"/>
        <v/>
      </c>
      <c r="N484" t="str">
        <f t="shared" si="100"/>
        <v/>
      </c>
      <c r="O484" t="str">
        <f t="shared" si="101"/>
        <v/>
      </c>
      <c r="P484" s="16" t="str">
        <f>IF(AND(K484="+",C484&lt;&gt;""),"+","")</f>
        <v/>
      </c>
      <c r="Q484" s="16" t="str">
        <f>IF(AND(I484="-",NOT(D484="ok")),LEN(B484)-LEN(SUBSTITUTE(B484,",",""))+"1","")</f>
        <v/>
      </c>
      <c r="R484" s="16" t="str">
        <f>IF(AND(I484="-",NOT(D484="ok")),LEN(C484)-LEN(SUBSTITUTE(C484,",",""))+"1","")</f>
        <v/>
      </c>
      <c r="S484" s="16"/>
    </row>
    <row r="485" spans="1:19" hidden="1" x14ac:dyDescent="0.25">
      <c r="A485" s="2" t="s">
        <v>297</v>
      </c>
      <c r="B485" s="2"/>
      <c r="C485" s="3" t="s">
        <v>2888</v>
      </c>
      <c r="D485" s="9" t="str">
        <f t="shared" si="102"/>
        <v>-</v>
      </c>
      <c r="F485" t="str">
        <f t="shared" si="95"/>
        <v>scikit-learn/sklearn.linear_model._logistic/LogisticRegressionCV/__init__</v>
      </c>
      <c r="I485" t="str">
        <f t="shared" si="96"/>
        <v>+</v>
      </c>
      <c r="J485" t="str">
        <f t="shared" si="97"/>
        <v/>
      </c>
      <c r="K485" t="str">
        <f t="shared" si="98"/>
        <v>+</v>
      </c>
      <c r="L485" t="str">
        <f t="shared" si="99"/>
        <v/>
      </c>
      <c r="N485" t="str">
        <f t="shared" si="100"/>
        <v/>
      </c>
      <c r="O485" t="str">
        <f t="shared" si="101"/>
        <v/>
      </c>
      <c r="P485" s="16" t="str">
        <f>IF(AND(K485="+",C485&lt;&gt;""),"+","")</f>
        <v>+</v>
      </c>
      <c r="Q485" s="16" t="str">
        <f>IF(AND(I485="-",NOT(D485="ok")),LEN(B485)-LEN(SUBSTITUTE(B485,",",""))+"1","")</f>
        <v/>
      </c>
      <c r="R485" s="16" t="str">
        <f>IF(AND(I485="-",NOT(D485="ok")),LEN(C485)-LEN(SUBSTITUTE(C485,",",""))+"1","")</f>
        <v/>
      </c>
      <c r="S485" s="16"/>
    </row>
    <row r="486" spans="1:19" hidden="1" x14ac:dyDescent="0.25">
      <c r="A486" s="2" t="s">
        <v>4</v>
      </c>
      <c r="B486" s="3" t="s">
        <v>5108</v>
      </c>
      <c r="C486" s="3" t="s">
        <v>5108</v>
      </c>
      <c r="D486" s="9" t="str">
        <f t="shared" si="102"/>
        <v>ok</v>
      </c>
      <c r="F486" t="str">
        <f t="shared" si="95"/>
        <v>scikit-learn/sklearn.linear_model._logistic/LogisticRegressionCV/__init__/class_weightscikit-learn/sklearn.linear_model._logistic/LogisticRegressionCV/__init__/class_weight</v>
      </c>
      <c r="I486" t="str">
        <f t="shared" si="96"/>
        <v>-</v>
      </c>
      <c r="J486" t="str">
        <f t="shared" si="97"/>
        <v/>
      </c>
      <c r="K486" t="str">
        <f t="shared" si="98"/>
        <v/>
      </c>
      <c r="L486" t="str">
        <f t="shared" si="99"/>
        <v/>
      </c>
      <c r="N486" t="str">
        <f t="shared" si="100"/>
        <v>+</v>
      </c>
      <c r="O486" t="str">
        <f t="shared" si="101"/>
        <v/>
      </c>
    </row>
    <row r="487" spans="1:19" hidden="1" x14ac:dyDescent="0.25">
      <c r="A487" s="2" t="s">
        <v>4</v>
      </c>
      <c r="B487" s="3" t="s">
        <v>5101</v>
      </c>
      <c r="C487" s="3" t="s">
        <v>5101</v>
      </c>
      <c r="D487" s="9" t="str">
        <f t="shared" si="102"/>
        <v>ok</v>
      </c>
      <c r="F487" t="str">
        <f t="shared" si="95"/>
        <v>scikit-learn/sklearn.linear_model._logistic/LogisticRegressionCV/__init__/Csscikit-learn/sklearn.linear_model._logistic/LogisticRegressionCV/__init__/Cs</v>
      </c>
      <c r="I487" t="str">
        <f t="shared" si="96"/>
        <v>-</v>
      </c>
      <c r="J487" t="str">
        <f t="shared" si="97"/>
        <v/>
      </c>
      <c r="K487" t="str">
        <f t="shared" si="98"/>
        <v/>
      </c>
      <c r="L487" t="str">
        <f t="shared" si="99"/>
        <v/>
      </c>
      <c r="N487" t="str">
        <f t="shared" si="100"/>
        <v>+</v>
      </c>
      <c r="O487" t="str">
        <f t="shared" si="101"/>
        <v/>
      </c>
    </row>
    <row r="488" spans="1:19" hidden="1" x14ac:dyDescent="0.25">
      <c r="A488" s="2" t="s">
        <v>4</v>
      </c>
      <c r="B488" s="3" t="s">
        <v>5103</v>
      </c>
      <c r="C488" s="3" t="s">
        <v>5103</v>
      </c>
      <c r="D488" s="9" t="str">
        <f t="shared" si="102"/>
        <v>ok</v>
      </c>
      <c r="F488" t="str">
        <f t="shared" si="95"/>
        <v>scikit-learn/sklearn.linear_model._logistic/LogisticRegressionCV/__init__/cvscikit-learn/sklearn.linear_model._logistic/LogisticRegressionCV/__init__/cv</v>
      </c>
      <c r="I488" t="str">
        <f t="shared" si="96"/>
        <v>-</v>
      </c>
      <c r="J488" t="str">
        <f t="shared" si="97"/>
        <v/>
      </c>
      <c r="K488" t="str">
        <f t="shared" si="98"/>
        <v/>
      </c>
      <c r="L488" t="str">
        <f t="shared" si="99"/>
        <v/>
      </c>
      <c r="N488" t="str">
        <f t="shared" si="100"/>
        <v>+</v>
      </c>
      <c r="O488" t="str">
        <f t="shared" si="101"/>
        <v/>
      </c>
    </row>
    <row r="489" spans="1:19" hidden="1" x14ac:dyDescent="0.25">
      <c r="A489" s="2" t="s">
        <v>4</v>
      </c>
      <c r="B489" s="3" t="s">
        <v>5104</v>
      </c>
      <c r="C489" s="3" t="s">
        <v>5104</v>
      </c>
      <c r="D489" s="9" t="str">
        <f t="shared" si="102"/>
        <v>ok</v>
      </c>
      <c r="F489" t="str">
        <f t="shared" si="95"/>
        <v>scikit-learn/sklearn.linear_model._logistic/LogisticRegressionCV/__init__/dualscikit-learn/sklearn.linear_model._logistic/LogisticRegressionCV/__init__/dual</v>
      </c>
      <c r="I489" t="str">
        <f t="shared" si="96"/>
        <v>-</v>
      </c>
      <c r="J489" t="str">
        <f t="shared" si="97"/>
        <v/>
      </c>
      <c r="K489" t="str">
        <f t="shared" si="98"/>
        <v/>
      </c>
      <c r="L489" t="str">
        <f t="shared" si="99"/>
        <v/>
      </c>
      <c r="N489" t="str">
        <f t="shared" si="100"/>
        <v>+</v>
      </c>
      <c r="O489" t="str">
        <f t="shared" si="101"/>
        <v/>
      </c>
    </row>
    <row r="490" spans="1:19" hidden="1" x14ac:dyDescent="0.25">
      <c r="A490" s="2" t="s">
        <v>4</v>
      </c>
      <c r="B490" s="3" t="s">
        <v>5102</v>
      </c>
      <c r="C490" s="3" t="s">
        <v>5102</v>
      </c>
      <c r="D490" s="9" t="str">
        <f t="shared" si="102"/>
        <v>ok</v>
      </c>
      <c r="F490" t="str">
        <f t="shared" si="95"/>
        <v>scikit-learn/sklearn.linear_model._logistic/LogisticRegressionCV/__init__/fit_interceptscikit-learn/sklearn.linear_model._logistic/LogisticRegressionCV/__init__/fit_intercept</v>
      </c>
      <c r="I490" t="str">
        <f t="shared" si="96"/>
        <v>-</v>
      </c>
      <c r="J490" t="str">
        <f t="shared" si="97"/>
        <v/>
      </c>
      <c r="K490" t="str">
        <f t="shared" si="98"/>
        <v/>
      </c>
      <c r="L490" t="str">
        <f t="shared" si="99"/>
        <v/>
      </c>
      <c r="N490" t="str">
        <f t="shared" si="100"/>
        <v>+</v>
      </c>
      <c r="O490" t="str">
        <f t="shared" si="101"/>
        <v/>
      </c>
    </row>
    <row r="491" spans="1:19" hidden="1" x14ac:dyDescent="0.25">
      <c r="A491" s="2" t="s">
        <v>4</v>
      </c>
      <c r="B491" s="3" t="s">
        <v>5112</v>
      </c>
      <c r="C491" s="3" t="s">
        <v>5112</v>
      </c>
      <c r="D491" s="9" t="str">
        <f t="shared" si="102"/>
        <v>ok</v>
      </c>
      <c r="F491" t="str">
        <f t="shared" si="95"/>
        <v>scikit-learn/sklearn.linear_model._logistic/LogisticRegressionCV/__init__/intercept_scalingscikit-learn/sklearn.linear_model._logistic/LogisticRegressionCV/__init__/intercept_scaling</v>
      </c>
      <c r="I491" t="str">
        <f t="shared" si="96"/>
        <v>-</v>
      </c>
      <c r="J491" t="str">
        <f t="shared" si="97"/>
        <v/>
      </c>
      <c r="K491" t="str">
        <f t="shared" si="98"/>
        <v/>
      </c>
      <c r="L491" t="str">
        <f t="shared" si="99"/>
        <v/>
      </c>
      <c r="N491" t="str">
        <f t="shared" si="100"/>
        <v>+</v>
      </c>
      <c r="O491" t="str">
        <f t="shared" si="101"/>
        <v/>
      </c>
    </row>
    <row r="492" spans="1:19" hidden="1" x14ac:dyDescent="0.25">
      <c r="A492" s="2" t="s">
        <v>4</v>
      </c>
      <c r="B492" s="3" t="s">
        <v>5115</v>
      </c>
      <c r="C492" s="3" t="s">
        <v>5115</v>
      </c>
      <c r="D492" s="9" t="str">
        <f t="shared" si="102"/>
        <v>ok</v>
      </c>
      <c r="F492" t="str">
        <f t="shared" si="95"/>
        <v>scikit-learn/sklearn.linear_model._logistic/LogisticRegressionCV/__init__/l1_ratiosscikit-learn/sklearn.linear_model._logistic/LogisticRegressionCV/__init__/l1_ratios</v>
      </c>
      <c r="I492" t="str">
        <f t="shared" si="96"/>
        <v>-</v>
      </c>
      <c r="J492" t="str">
        <f t="shared" si="97"/>
        <v/>
      </c>
      <c r="K492" t="str">
        <f t="shared" si="98"/>
        <v/>
      </c>
      <c r="L492" t="str">
        <f t="shared" si="99"/>
        <v/>
      </c>
      <c r="N492" t="str">
        <f t="shared" si="100"/>
        <v>+</v>
      </c>
      <c r="O492" t="str">
        <f t="shared" si="101"/>
        <v/>
      </c>
    </row>
    <row r="493" spans="1:19" hidden="1" x14ac:dyDescent="0.25">
      <c r="A493" s="2" t="s">
        <v>4</v>
      </c>
      <c r="B493" s="3" t="s">
        <v>5107</v>
      </c>
      <c r="C493" s="3" t="s">
        <v>5107</v>
      </c>
      <c r="D493" s="9" t="str">
        <f t="shared" si="102"/>
        <v>ok</v>
      </c>
      <c r="F493" t="str">
        <f t="shared" si="95"/>
        <v>scikit-learn/sklearn.linear_model._logistic/LogisticRegressionCV/__init__/max_iterscikit-learn/sklearn.linear_model._logistic/LogisticRegressionCV/__init__/max_iter</v>
      </c>
      <c r="I493" t="str">
        <f t="shared" si="96"/>
        <v>-</v>
      </c>
      <c r="J493" t="str">
        <f t="shared" si="97"/>
        <v/>
      </c>
      <c r="K493" t="str">
        <f t="shared" si="98"/>
        <v/>
      </c>
      <c r="L493" t="str">
        <f t="shared" si="99"/>
        <v/>
      </c>
      <c r="N493" t="str">
        <f t="shared" si="100"/>
        <v>+</v>
      </c>
      <c r="O493" t="str">
        <f t="shared" si="101"/>
        <v/>
      </c>
    </row>
    <row r="494" spans="1:19" hidden="1" x14ac:dyDescent="0.25">
      <c r="A494" s="2" t="s">
        <v>4</v>
      </c>
      <c r="B494" s="3" t="s">
        <v>5113</v>
      </c>
      <c r="C494" s="3" t="s">
        <v>5113</v>
      </c>
      <c r="D494" s="9" t="str">
        <f t="shared" si="102"/>
        <v>ok</v>
      </c>
      <c r="F494" t="str">
        <f t="shared" si="95"/>
        <v>scikit-learn/sklearn.linear_model._logistic/LogisticRegressionCV/__init__/multi_classscikit-learn/sklearn.linear_model._logistic/LogisticRegressionCV/__init__/multi_class</v>
      </c>
      <c r="I494" t="str">
        <f t="shared" si="96"/>
        <v>-</v>
      </c>
      <c r="J494" t="str">
        <f t="shared" si="97"/>
        <v/>
      </c>
      <c r="K494" t="str">
        <f t="shared" si="98"/>
        <v/>
      </c>
      <c r="L494" t="str">
        <f t="shared" si="99"/>
        <v/>
      </c>
      <c r="N494" t="str">
        <f t="shared" si="100"/>
        <v>+</v>
      </c>
      <c r="O494" t="str">
        <f t="shared" si="101"/>
        <v/>
      </c>
    </row>
    <row r="495" spans="1:19" hidden="1" x14ac:dyDescent="0.25">
      <c r="A495" s="2" t="s">
        <v>4</v>
      </c>
      <c r="B495" s="3" t="s">
        <v>5109</v>
      </c>
      <c r="C495" s="3" t="s">
        <v>5109</v>
      </c>
      <c r="D495" s="9" t="str">
        <f t="shared" si="102"/>
        <v>ok</v>
      </c>
      <c r="F495" t="str">
        <f t="shared" si="95"/>
        <v>scikit-learn/sklearn.linear_model._logistic/LogisticRegressionCV/__init__/n_jobsscikit-learn/sklearn.linear_model._logistic/LogisticRegressionCV/__init__/n_jobs</v>
      </c>
      <c r="I495" t="str">
        <f t="shared" si="96"/>
        <v>-</v>
      </c>
      <c r="J495" t="str">
        <f t="shared" si="97"/>
        <v/>
      </c>
      <c r="K495" t="str">
        <f t="shared" si="98"/>
        <v/>
      </c>
      <c r="L495" t="str">
        <f t="shared" si="99"/>
        <v/>
      </c>
      <c r="N495" t="str">
        <f t="shared" si="100"/>
        <v>+</v>
      </c>
      <c r="O495" t="str">
        <f t="shared" si="101"/>
        <v/>
      </c>
    </row>
    <row r="496" spans="1:19" hidden="1" x14ac:dyDescent="0.25">
      <c r="A496" s="2" t="s">
        <v>2469</v>
      </c>
      <c r="B496" s="3" t="s">
        <v>6587</v>
      </c>
      <c r="C496" s="3" t="s">
        <v>6587</v>
      </c>
      <c r="D496" s="9" t="str">
        <f t="shared" si="102"/>
        <v>ok</v>
      </c>
      <c r="F496" t="str">
        <f t="shared" si="95"/>
        <v>scikit-learn/sklearn.linear_model._logistic/LogisticRegressionCV/__init__/penaltyscikit-learn/sklearn.linear_model._logistic/LogisticRegressionCV/__init__/penalty</v>
      </c>
      <c r="I496" t="str">
        <f t="shared" si="96"/>
        <v>-</v>
      </c>
      <c r="J496" t="str">
        <f t="shared" si="97"/>
        <v/>
      </c>
      <c r="K496" t="str">
        <f t="shared" si="98"/>
        <v/>
      </c>
      <c r="L496" t="str">
        <f t="shared" si="99"/>
        <v/>
      </c>
      <c r="N496" t="str">
        <f t="shared" si="100"/>
        <v>+</v>
      </c>
      <c r="O496" t="str">
        <f t="shared" si="101"/>
        <v/>
      </c>
    </row>
    <row r="497" spans="1:19" hidden="1" x14ac:dyDescent="0.25">
      <c r="A497" s="2" t="s">
        <v>4</v>
      </c>
      <c r="B497" s="3" t="s">
        <v>5114</v>
      </c>
      <c r="C497" s="3" t="s">
        <v>5114</v>
      </c>
      <c r="D497" s="9" t="str">
        <f t="shared" si="102"/>
        <v>ok</v>
      </c>
      <c r="F497" t="str">
        <f t="shared" si="95"/>
        <v>scikit-learn/sklearn.linear_model._logistic/LogisticRegressionCV/__init__/random_statescikit-learn/sklearn.linear_model._logistic/LogisticRegressionCV/__init__/random_state</v>
      </c>
      <c r="I497" t="str">
        <f t="shared" si="96"/>
        <v>-</v>
      </c>
      <c r="J497" t="str">
        <f t="shared" si="97"/>
        <v/>
      </c>
      <c r="K497" t="str">
        <f t="shared" si="98"/>
        <v/>
      </c>
      <c r="L497" t="str">
        <f t="shared" si="99"/>
        <v/>
      </c>
      <c r="N497" t="str">
        <f t="shared" si="100"/>
        <v>+</v>
      </c>
      <c r="O497" t="str">
        <f t="shared" si="101"/>
        <v/>
      </c>
    </row>
    <row r="498" spans="1:19" hidden="1" x14ac:dyDescent="0.25">
      <c r="A498" s="2" t="s">
        <v>4</v>
      </c>
      <c r="B498" s="3" t="s">
        <v>5111</v>
      </c>
      <c r="C498" s="3" t="s">
        <v>5111</v>
      </c>
      <c r="D498" s="9" t="str">
        <f t="shared" si="102"/>
        <v>ok</v>
      </c>
      <c r="F498" t="str">
        <f t="shared" si="95"/>
        <v>scikit-learn/sklearn.linear_model._logistic/LogisticRegressionCV/__init__/refitscikit-learn/sklearn.linear_model._logistic/LogisticRegressionCV/__init__/refit</v>
      </c>
      <c r="I498" t="str">
        <f t="shared" si="96"/>
        <v>-</v>
      </c>
      <c r="J498" t="str">
        <f t="shared" si="97"/>
        <v/>
      </c>
      <c r="K498" t="str">
        <f t="shared" si="98"/>
        <v/>
      </c>
      <c r="L498" t="str">
        <f t="shared" si="99"/>
        <v/>
      </c>
      <c r="N498" t="str">
        <f t="shared" si="100"/>
        <v>+</v>
      </c>
      <c r="O498" t="str">
        <f t="shared" si="101"/>
        <v/>
      </c>
    </row>
    <row r="499" spans="1:19" hidden="1" x14ac:dyDescent="0.25">
      <c r="A499" s="2" t="s">
        <v>4</v>
      </c>
      <c r="B499" s="3" t="s">
        <v>5105</v>
      </c>
      <c r="C499" s="3" t="s">
        <v>5105</v>
      </c>
      <c r="D499" s="9" t="str">
        <f t="shared" si="102"/>
        <v>ok</v>
      </c>
      <c r="F499" t="str">
        <f t="shared" si="95"/>
        <v>scikit-learn/sklearn.linear_model._logistic/LogisticRegressionCV/__init__/scoringscikit-learn/sklearn.linear_model._logistic/LogisticRegressionCV/__init__/scoring</v>
      </c>
      <c r="I499" t="str">
        <f t="shared" si="96"/>
        <v>-</v>
      </c>
      <c r="J499" t="str">
        <f t="shared" si="97"/>
        <v/>
      </c>
      <c r="K499" t="str">
        <f t="shared" si="98"/>
        <v/>
      </c>
      <c r="L499" t="str">
        <f t="shared" si="99"/>
        <v/>
      </c>
      <c r="N499" t="str">
        <f t="shared" si="100"/>
        <v>+</v>
      </c>
      <c r="O499" t="str">
        <f t="shared" si="101"/>
        <v/>
      </c>
    </row>
    <row r="500" spans="1:19" hidden="1" x14ac:dyDescent="0.25">
      <c r="A500" s="2" t="s">
        <v>4</v>
      </c>
      <c r="B500" s="3" t="s">
        <v>5100</v>
      </c>
      <c r="C500" s="3" t="s">
        <v>5100</v>
      </c>
      <c r="D500" s="9" t="str">
        <f t="shared" si="102"/>
        <v>ok</v>
      </c>
      <c r="F500" t="str">
        <f t="shared" si="95"/>
        <v>scikit-learn/sklearn.linear_model._logistic/LogisticRegressionCV/__init__/selfscikit-learn/sklearn.linear_model._logistic/LogisticRegressionCV/__init__/self</v>
      </c>
      <c r="I500" t="str">
        <f t="shared" si="96"/>
        <v>-</v>
      </c>
      <c r="J500" t="str">
        <f t="shared" si="97"/>
        <v/>
      </c>
      <c r="K500" t="str">
        <f t="shared" si="98"/>
        <v/>
      </c>
      <c r="L500" t="str">
        <f t="shared" si="99"/>
        <v/>
      </c>
      <c r="N500" t="str">
        <f t="shared" si="100"/>
        <v>+</v>
      </c>
      <c r="O500" t="str">
        <f t="shared" si="101"/>
        <v/>
      </c>
    </row>
    <row r="501" spans="1:19" hidden="1" x14ac:dyDescent="0.25">
      <c r="A501" s="2" t="s">
        <v>7962</v>
      </c>
      <c r="B501" s="3" t="s">
        <v>7073</v>
      </c>
      <c r="C501" s="3" t="s">
        <v>7073</v>
      </c>
      <c r="D501" s="9" t="str">
        <f t="shared" si="102"/>
        <v>ok</v>
      </c>
      <c r="F501" t="str">
        <f t="shared" si="95"/>
        <v>scikit-learn/sklearn.linear_model._logistic/LogisticRegressionCV/__init__/solverscikit-learn/sklearn.linear_model._logistic/LogisticRegressionCV/__init__/solver</v>
      </c>
      <c r="I501" t="str">
        <f t="shared" si="96"/>
        <v>-</v>
      </c>
      <c r="J501" t="str">
        <f t="shared" si="97"/>
        <v/>
      </c>
      <c r="K501" t="str">
        <f t="shared" si="98"/>
        <v/>
      </c>
      <c r="L501" t="str">
        <f t="shared" si="99"/>
        <v/>
      </c>
      <c r="N501" t="str">
        <f t="shared" si="100"/>
        <v>+</v>
      </c>
      <c r="O501" t="str">
        <f t="shared" si="101"/>
        <v/>
      </c>
    </row>
    <row r="502" spans="1:19" hidden="1" x14ac:dyDescent="0.25">
      <c r="A502" s="2" t="s">
        <v>4</v>
      </c>
      <c r="B502" s="3" t="s">
        <v>5106</v>
      </c>
      <c r="C502" s="3" t="s">
        <v>5106</v>
      </c>
      <c r="D502" s="9" t="str">
        <f t="shared" si="102"/>
        <v>ok</v>
      </c>
      <c r="F502" t="str">
        <f t="shared" si="95"/>
        <v>scikit-learn/sklearn.linear_model._logistic/LogisticRegressionCV/__init__/tolscikit-learn/sklearn.linear_model._logistic/LogisticRegressionCV/__init__/tol</v>
      </c>
      <c r="I502" t="str">
        <f t="shared" si="96"/>
        <v>-</v>
      </c>
      <c r="J502" t="str">
        <f t="shared" si="97"/>
        <v/>
      </c>
      <c r="K502" t="str">
        <f t="shared" si="98"/>
        <v/>
      </c>
      <c r="L502" t="str">
        <f t="shared" si="99"/>
        <v/>
      </c>
      <c r="N502" t="str">
        <f t="shared" si="100"/>
        <v>+</v>
      </c>
      <c r="O502" t="str">
        <f t="shared" si="101"/>
        <v/>
      </c>
    </row>
    <row r="503" spans="1:19" hidden="1" x14ac:dyDescent="0.25">
      <c r="A503" s="2" t="s">
        <v>4</v>
      </c>
      <c r="B503" s="3" t="s">
        <v>5110</v>
      </c>
      <c r="C503" s="3" t="s">
        <v>5110</v>
      </c>
      <c r="D503" s="9" t="str">
        <f t="shared" si="102"/>
        <v>ok</v>
      </c>
      <c r="F503" t="str">
        <f t="shared" si="95"/>
        <v>scikit-learn/sklearn.linear_model._logistic/LogisticRegressionCV/__init__/verbosescikit-learn/sklearn.linear_model._logistic/LogisticRegressionCV/__init__/verbose</v>
      </c>
      <c r="I503" t="str">
        <f t="shared" si="96"/>
        <v>-</v>
      </c>
      <c r="J503" t="str">
        <f t="shared" si="97"/>
        <v/>
      </c>
      <c r="K503" t="str">
        <f t="shared" si="98"/>
        <v/>
      </c>
      <c r="L503" t="str">
        <f t="shared" si="99"/>
        <v/>
      </c>
      <c r="N503" t="str">
        <f t="shared" si="100"/>
        <v>+</v>
      </c>
      <c r="O503" t="str">
        <f t="shared" si="101"/>
        <v/>
      </c>
    </row>
    <row r="504" spans="1:19" hidden="1" x14ac:dyDescent="0.25">
      <c r="A504" s="2" t="s">
        <v>297</v>
      </c>
      <c r="B504" s="3" t="s">
        <v>2889</v>
      </c>
      <c r="C504" s="2"/>
      <c r="D504" s="9" t="str">
        <f t="shared" si="102"/>
        <v>-</v>
      </c>
      <c r="F504" t="str">
        <f t="shared" si="95"/>
        <v>scikit-learn/sklearn.linear_model._logistic/LogisticRegressionCV/fit</v>
      </c>
      <c r="I504" t="str">
        <f t="shared" si="96"/>
        <v>+</v>
      </c>
      <c r="J504" t="str">
        <f t="shared" si="97"/>
        <v/>
      </c>
      <c r="K504" t="str">
        <f t="shared" si="98"/>
        <v>+</v>
      </c>
      <c r="L504" t="str">
        <f t="shared" si="99"/>
        <v/>
      </c>
      <c r="N504" t="str">
        <f t="shared" si="100"/>
        <v/>
      </c>
      <c r="O504" t="str">
        <f t="shared" si="101"/>
        <v/>
      </c>
      <c r="P504" s="16" t="str">
        <f>IF(AND(K504="+",C504&lt;&gt;""),"+","")</f>
        <v/>
      </c>
      <c r="Q504" s="16" t="str">
        <f>IF(AND(I504="-",NOT(D504="ok")),LEN(B504)-LEN(SUBSTITUTE(B504,",",""))+"1","")</f>
        <v/>
      </c>
      <c r="R504" s="16" t="str">
        <f>IF(AND(I504="-",NOT(D504="ok")),LEN(C504)-LEN(SUBSTITUTE(C504,",",""))+"1","")</f>
        <v/>
      </c>
      <c r="S504" s="16"/>
    </row>
    <row r="505" spans="1:19" hidden="1" x14ac:dyDescent="0.25">
      <c r="A505" s="2" t="s">
        <v>297</v>
      </c>
      <c r="B505" s="2"/>
      <c r="C505" s="3" t="s">
        <v>2889</v>
      </c>
      <c r="D505" s="9" t="str">
        <f t="shared" ref="D505:D536" si="103">IF(B505=C505,"ok","-")</f>
        <v>-</v>
      </c>
      <c r="F505" t="str">
        <f t="shared" si="95"/>
        <v>scikit-learn/sklearn.linear_model._logistic/LogisticRegressionCV/fit</v>
      </c>
      <c r="I505" t="str">
        <f t="shared" si="96"/>
        <v>+</v>
      </c>
      <c r="J505" t="str">
        <f t="shared" si="97"/>
        <v/>
      </c>
      <c r="K505" t="str">
        <f t="shared" si="98"/>
        <v>+</v>
      </c>
      <c r="L505" t="str">
        <f t="shared" si="99"/>
        <v/>
      </c>
      <c r="N505" t="str">
        <f t="shared" si="100"/>
        <v/>
      </c>
      <c r="O505" t="str">
        <f t="shared" si="101"/>
        <v/>
      </c>
      <c r="P505" s="16" t="str">
        <f>IF(AND(K505="+",C505&lt;&gt;""),"+","")</f>
        <v>+</v>
      </c>
      <c r="Q505" s="16" t="str">
        <f>IF(AND(I505="-",NOT(D505="ok")),LEN(B505)-LEN(SUBSTITUTE(B505,",",""))+"1","")</f>
        <v/>
      </c>
      <c r="R505" s="16" t="str">
        <f>IF(AND(I505="-",NOT(D505="ok")),LEN(C505)-LEN(SUBSTITUTE(C505,",",""))+"1","")</f>
        <v/>
      </c>
      <c r="S505" s="16"/>
    </row>
    <row r="506" spans="1:19" hidden="1" x14ac:dyDescent="0.25">
      <c r="A506" s="2" t="s">
        <v>4</v>
      </c>
      <c r="B506" s="3" t="s">
        <v>5118</v>
      </c>
      <c r="C506" s="3" t="s">
        <v>5118</v>
      </c>
      <c r="D506" s="9" t="str">
        <f t="shared" si="103"/>
        <v>ok</v>
      </c>
      <c r="F506" t="str">
        <f t="shared" si="95"/>
        <v>scikit-learn/sklearn.linear_model._logistic/LogisticRegressionCV/fit/sample_weightscikit-learn/sklearn.linear_model._logistic/LogisticRegressionCV/fit/sample_weight</v>
      </c>
      <c r="I506" t="str">
        <f t="shared" si="96"/>
        <v>-</v>
      </c>
      <c r="J506" t="str">
        <f t="shared" si="97"/>
        <v/>
      </c>
      <c r="K506" t="str">
        <f t="shared" si="98"/>
        <v/>
      </c>
      <c r="L506" t="str">
        <f t="shared" si="99"/>
        <v/>
      </c>
      <c r="N506" t="str">
        <f t="shared" si="100"/>
        <v>+</v>
      </c>
      <c r="O506" t="str">
        <f t="shared" si="101"/>
        <v/>
      </c>
    </row>
    <row r="507" spans="1:19" hidden="1" x14ac:dyDescent="0.25">
      <c r="A507" s="2" t="s">
        <v>4</v>
      </c>
      <c r="B507" s="3" t="s">
        <v>5116</v>
      </c>
      <c r="C507" s="3" t="s">
        <v>5116</v>
      </c>
      <c r="D507" s="9" t="str">
        <f t="shared" si="103"/>
        <v>ok</v>
      </c>
      <c r="F507" t="str">
        <f t="shared" si="95"/>
        <v>scikit-learn/sklearn.linear_model._logistic/LogisticRegressionCV/fit/selfscikit-learn/sklearn.linear_model._logistic/LogisticRegressionCV/fit/self</v>
      </c>
      <c r="I507" t="str">
        <f t="shared" si="96"/>
        <v>-</v>
      </c>
      <c r="J507" t="str">
        <f t="shared" si="97"/>
        <v/>
      </c>
      <c r="K507" t="str">
        <f t="shared" si="98"/>
        <v/>
      </c>
      <c r="L507" t="str">
        <f t="shared" si="99"/>
        <v/>
      </c>
      <c r="N507" t="str">
        <f t="shared" si="100"/>
        <v>+</v>
      </c>
      <c r="O507" t="str">
        <f t="shared" si="101"/>
        <v/>
      </c>
    </row>
    <row r="508" spans="1:19" hidden="1" x14ac:dyDescent="0.25">
      <c r="A508" s="2" t="s">
        <v>2345</v>
      </c>
      <c r="B508" s="3" t="s">
        <v>6339</v>
      </c>
      <c r="C508" s="3" t="s">
        <v>6339</v>
      </c>
      <c r="D508" s="9" t="str">
        <f t="shared" si="103"/>
        <v>ok</v>
      </c>
      <c r="F508" t="str">
        <f t="shared" si="95"/>
        <v>scikit-learn/sklearn.linear_model._logistic/LogisticRegressionCV/fit/Xscikit-learn/sklearn.linear_model._logistic/LogisticRegressionCV/fit/X</v>
      </c>
      <c r="I508" t="str">
        <f t="shared" si="96"/>
        <v>-</v>
      </c>
      <c r="J508" t="str">
        <f t="shared" si="97"/>
        <v/>
      </c>
      <c r="K508" t="str">
        <f t="shared" si="98"/>
        <v/>
      </c>
      <c r="L508" t="str">
        <f t="shared" si="99"/>
        <v/>
      </c>
      <c r="N508" t="str">
        <f t="shared" si="100"/>
        <v>+</v>
      </c>
      <c r="O508" t="str">
        <f t="shared" si="101"/>
        <v/>
      </c>
    </row>
    <row r="509" spans="1:19" hidden="1" x14ac:dyDescent="0.25">
      <c r="A509" s="2" t="s">
        <v>4</v>
      </c>
      <c r="B509" s="3" t="s">
        <v>5117</v>
      </c>
      <c r="C509" s="3" t="s">
        <v>5117</v>
      </c>
      <c r="D509" s="9" t="str">
        <f t="shared" si="103"/>
        <v>ok</v>
      </c>
      <c r="F509" t="str">
        <f t="shared" si="95"/>
        <v>scikit-learn/sklearn.linear_model._logistic/LogisticRegressionCV/fit/yscikit-learn/sklearn.linear_model._logistic/LogisticRegressionCV/fit/y</v>
      </c>
      <c r="I509" t="str">
        <f t="shared" si="96"/>
        <v>-</v>
      </c>
      <c r="J509" t="str">
        <f t="shared" si="97"/>
        <v/>
      </c>
      <c r="K509" t="str">
        <f t="shared" si="98"/>
        <v/>
      </c>
      <c r="L509" t="str">
        <f t="shared" si="99"/>
        <v/>
      </c>
      <c r="N509" t="str">
        <f t="shared" si="100"/>
        <v>+</v>
      </c>
      <c r="O509" t="str">
        <f t="shared" si="101"/>
        <v/>
      </c>
    </row>
    <row r="510" spans="1:19" hidden="1" x14ac:dyDescent="0.25">
      <c r="A510" s="2" t="s">
        <v>297</v>
      </c>
      <c r="B510" s="3" t="s">
        <v>2890</v>
      </c>
      <c r="C510" s="2"/>
      <c r="D510" s="9" t="str">
        <f t="shared" si="103"/>
        <v>-</v>
      </c>
      <c r="F510" t="str">
        <f t="shared" si="95"/>
        <v>scikit-learn/sklearn.linear_model._logistic/LogisticRegressionCV/score</v>
      </c>
      <c r="I510" t="str">
        <f t="shared" si="96"/>
        <v>+</v>
      </c>
      <c r="J510" t="str">
        <f t="shared" si="97"/>
        <v/>
      </c>
      <c r="K510" t="str">
        <f t="shared" si="98"/>
        <v>+</v>
      </c>
      <c r="L510" t="str">
        <f t="shared" si="99"/>
        <v/>
      </c>
      <c r="N510" t="str">
        <f t="shared" si="100"/>
        <v/>
      </c>
      <c r="O510" t="str">
        <f t="shared" si="101"/>
        <v/>
      </c>
      <c r="P510" s="16" t="str">
        <f>IF(AND(K510="+",C510&lt;&gt;""),"+","")</f>
        <v/>
      </c>
      <c r="Q510" s="16" t="str">
        <f>IF(AND(I510="-",NOT(D510="ok")),LEN(B510)-LEN(SUBSTITUTE(B510,",",""))+"1","")</f>
        <v/>
      </c>
      <c r="R510" s="16" t="str">
        <f>IF(AND(I510="-",NOT(D510="ok")),LEN(C510)-LEN(SUBSTITUTE(C510,",",""))+"1","")</f>
        <v/>
      </c>
      <c r="S510" s="16"/>
    </row>
    <row r="511" spans="1:19" hidden="1" x14ac:dyDescent="0.25">
      <c r="A511" s="2" t="s">
        <v>297</v>
      </c>
      <c r="B511" s="2"/>
      <c r="C511" s="3" t="s">
        <v>2890</v>
      </c>
      <c r="D511" s="9" t="str">
        <f t="shared" si="103"/>
        <v>-</v>
      </c>
      <c r="F511" t="str">
        <f t="shared" si="95"/>
        <v>scikit-learn/sklearn.linear_model._logistic/LogisticRegressionCV/score</v>
      </c>
      <c r="I511" t="str">
        <f t="shared" si="96"/>
        <v>+</v>
      </c>
      <c r="J511" t="str">
        <f t="shared" si="97"/>
        <v/>
      </c>
      <c r="K511" t="str">
        <f t="shared" si="98"/>
        <v>+</v>
      </c>
      <c r="L511" t="str">
        <f t="shared" si="99"/>
        <v/>
      </c>
      <c r="N511" t="str">
        <f t="shared" si="100"/>
        <v/>
      </c>
      <c r="O511" t="str">
        <f t="shared" si="101"/>
        <v/>
      </c>
      <c r="P511" s="16" t="str">
        <f>IF(AND(K511="+",C511&lt;&gt;""),"+","")</f>
        <v>+</v>
      </c>
      <c r="Q511" s="16" t="str">
        <f>IF(AND(I511="-",NOT(D511="ok")),LEN(B511)-LEN(SUBSTITUTE(B511,",",""))+"1","")</f>
        <v/>
      </c>
      <c r="R511" s="16" t="str">
        <f>IF(AND(I511="-",NOT(D511="ok")),LEN(C511)-LEN(SUBSTITUTE(C511,",",""))+"1","")</f>
        <v/>
      </c>
      <c r="S511" s="16"/>
    </row>
    <row r="512" spans="1:19" hidden="1" x14ac:dyDescent="0.25">
      <c r="A512" s="2" t="s">
        <v>4</v>
      </c>
      <c r="B512" s="3" t="s">
        <v>5122</v>
      </c>
      <c r="C512" s="3" t="s">
        <v>5122</v>
      </c>
      <c r="D512" s="9" t="str">
        <f t="shared" si="103"/>
        <v>ok</v>
      </c>
      <c r="F512" t="str">
        <f t="shared" si="95"/>
        <v>scikit-learn/sklearn.linear_model._logistic/LogisticRegressionCV/score/sample_weightscikit-learn/sklearn.linear_model._logistic/LogisticRegressionCV/score/sample_weight</v>
      </c>
      <c r="I512" t="str">
        <f t="shared" si="96"/>
        <v>-</v>
      </c>
      <c r="J512" t="str">
        <f t="shared" si="97"/>
        <v/>
      </c>
      <c r="K512" t="str">
        <f t="shared" si="98"/>
        <v/>
      </c>
      <c r="L512" t="str">
        <f t="shared" si="99"/>
        <v/>
      </c>
      <c r="N512" t="str">
        <f t="shared" si="100"/>
        <v>+</v>
      </c>
      <c r="O512" t="str">
        <f t="shared" si="101"/>
        <v/>
      </c>
    </row>
    <row r="513" spans="1:19" hidden="1" x14ac:dyDescent="0.25">
      <c r="A513" s="2" t="s">
        <v>4</v>
      </c>
      <c r="B513" s="3" t="s">
        <v>5119</v>
      </c>
      <c r="C513" s="3" t="s">
        <v>5119</v>
      </c>
      <c r="D513" s="9" t="str">
        <f t="shared" si="103"/>
        <v>ok</v>
      </c>
      <c r="F513" t="str">
        <f t="shared" si="95"/>
        <v>scikit-learn/sklearn.linear_model._logistic/LogisticRegressionCV/score/selfscikit-learn/sklearn.linear_model._logistic/LogisticRegressionCV/score/self</v>
      </c>
      <c r="I513" t="str">
        <f t="shared" si="96"/>
        <v>-</v>
      </c>
      <c r="J513" t="str">
        <f t="shared" si="97"/>
        <v/>
      </c>
      <c r="K513" t="str">
        <f t="shared" si="98"/>
        <v/>
      </c>
      <c r="L513" t="str">
        <f t="shared" si="99"/>
        <v/>
      </c>
      <c r="N513" t="str">
        <f t="shared" si="100"/>
        <v>+</v>
      </c>
      <c r="O513" t="str">
        <f t="shared" si="101"/>
        <v/>
      </c>
    </row>
    <row r="514" spans="1:19" hidden="1" x14ac:dyDescent="0.25">
      <c r="A514" s="2" t="s">
        <v>4</v>
      </c>
      <c r="B514" s="3" t="s">
        <v>5120</v>
      </c>
      <c r="C514" s="3" t="s">
        <v>5120</v>
      </c>
      <c r="D514" s="9" t="str">
        <f t="shared" si="103"/>
        <v>ok</v>
      </c>
      <c r="F514" t="str">
        <f t="shared" si="95"/>
        <v>scikit-learn/sklearn.linear_model._logistic/LogisticRegressionCV/score/Xscikit-learn/sklearn.linear_model._logistic/LogisticRegressionCV/score/X</v>
      </c>
      <c r="I514" t="str">
        <f t="shared" si="96"/>
        <v>-</v>
      </c>
      <c r="J514" t="str">
        <f t="shared" si="97"/>
        <v/>
      </c>
      <c r="K514" t="str">
        <f t="shared" si="98"/>
        <v/>
      </c>
      <c r="L514" t="str">
        <f t="shared" si="99"/>
        <v/>
      </c>
      <c r="N514" t="str">
        <f t="shared" si="100"/>
        <v>+</v>
      </c>
      <c r="O514" t="str">
        <f t="shared" si="101"/>
        <v/>
      </c>
    </row>
    <row r="515" spans="1:19" hidden="1" x14ac:dyDescent="0.25">
      <c r="A515" s="2" t="s">
        <v>4</v>
      </c>
      <c r="B515" s="3" t="s">
        <v>5121</v>
      </c>
      <c r="C515" s="3" t="s">
        <v>5121</v>
      </c>
      <c r="D515" s="9" t="str">
        <f t="shared" si="103"/>
        <v>ok</v>
      </c>
      <c r="F515" t="str">
        <f t="shared" si="95"/>
        <v>scikit-learn/sklearn.linear_model._logistic/LogisticRegressionCV/score/yscikit-learn/sklearn.linear_model._logistic/LogisticRegressionCV/score/y</v>
      </c>
      <c r="I515" t="str">
        <f t="shared" si="96"/>
        <v>-</v>
      </c>
      <c r="J515" t="str">
        <f t="shared" si="97"/>
        <v/>
      </c>
      <c r="K515" t="str">
        <f t="shared" si="98"/>
        <v/>
      </c>
      <c r="L515" t="str">
        <f t="shared" si="99"/>
        <v/>
      </c>
      <c r="N515" t="str">
        <f t="shared" si="100"/>
        <v>+</v>
      </c>
      <c r="O515" t="str">
        <f t="shared" si="101"/>
        <v/>
      </c>
    </row>
    <row r="516" spans="1:19" hidden="1" x14ac:dyDescent="0.25">
      <c r="A516" s="2" t="s">
        <v>297</v>
      </c>
      <c r="B516" s="3" t="s">
        <v>550</v>
      </c>
      <c r="C516" s="2"/>
      <c r="D516" s="9" t="str">
        <f t="shared" si="103"/>
        <v>-</v>
      </c>
      <c r="F516" t="str">
        <f t="shared" si="95"/>
        <v>scikit-learn/sklearn.linear_model._omp/orthogonal_mp</v>
      </c>
      <c r="I516" t="str">
        <f t="shared" si="96"/>
        <v>+</v>
      </c>
      <c r="J516" t="str">
        <f t="shared" si="97"/>
        <v/>
      </c>
      <c r="K516" t="str">
        <f t="shared" si="98"/>
        <v>+</v>
      </c>
      <c r="L516" t="str">
        <f t="shared" si="99"/>
        <v/>
      </c>
      <c r="N516" t="str">
        <f t="shared" si="100"/>
        <v/>
      </c>
      <c r="O516" t="str">
        <f t="shared" si="101"/>
        <v/>
      </c>
      <c r="P516" s="16" t="str">
        <f>IF(AND(K516="+",C516&lt;&gt;""),"+","")</f>
        <v/>
      </c>
      <c r="Q516" s="16" t="str">
        <f>IF(AND(I516="-",NOT(D516="ok")),LEN(B516)-LEN(SUBSTITUTE(B516,",",""))+"1","")</f>
        <v/>
      </c>
      <c r="R516" s="16" t="str">
        <f>IF(AND(I516="-",NOT(D516="ok")),LEN(C516)-LEN(SUBSTITUTE(C516,",",""))+"1","")</f>
        <v/>
      </c>
      <c r="S516" s="16"/>
    </row>
    <row r="517" spans="1:19" hidden="1" x14ac:dyDescent="0.25">
      <c r="A517" s="2" t="s">
        <v>297</v>
      </c>
      <c r="B517" s="2"/>
      <c r="C517" s="3" t="s">
        <v>550</v>
      </c>
      <c r="D517" s="9" t="str">
        <f t="shared" si="103"/>
        <v>-</v>
      </c>
      <c r="F517" t="str">
        <f t="shared" si="95"/>
        <v>scikit-learn/sklearn.linear_model._omp/orthogonal_mp</v>
      </c>
      <c r="I517" t="str">
        <f t="shared" si="96"/>
        <v>+</v>
      </c>
      <c r="J517" t="str">
        <f t="shared" si="97"/>
        <v/>
      </c>
      <c r="K517" t="str">
        <f t="shared" si="98"/>
        <v>+</v>
      </c>
      <c r="L517" t="str">
        <f t="shared" si="99"/>
        <v/>
      </c>
      <c r="N517" t="str">
        <f t="shared" si="100"/>
        <v/>
      </c>
      <c r="O517" t="str">
        <f t="shared" si="101"/>
        <v/>
      </c>
      <c r="P517" s="16" t="str">
        <f>IF(AND(K517="+",C517&lt;&gt;""),"+","")</f>
        <v>+</v>
      </c>
      <c r="Q517" s="16" t="str">
        <f>IF(AND(I517="-",NOT(D517="ok")),LEN(B517)-LEN(SUBSTITUTE(B517,",",""))+"1","")</f>
        <v/>
      </c>
      <c r="R517" s="16" t="str">
        <f>IF(AND(I517="-",NOT(D517="ok")),LEN(C517)-LEN(SUBSTITUTE(C517,",",""))+"1","")</f>
        <v/>
      </c>
      <c r="S517" s="16"/>
    </row>
    <row r="518" spans="1:19" hidden="1" x14ac:dyDescent="0.25">
      <c r="A518" s="2" t="s">
        <v>4</v>
      </c>
      <c r="B518" s="3" t="s">
        <v>1493</v>
      </c>
      <c r="C518" s="3" t="s">
        <v>1493</v>
      </c>
      <c r="D518" s="9" t="str">
        <f t="shared" si="103"/>
        <v>ok</v>
      </c>
      <c r="F518" t="str">
        <f t="shared" si="95"/>
        <v>scikit-learn/sklearn.linear_model._omp/orthogonal_mp/copy_Xscikit-learn/sklearn.linear_model._omp/orthogonal_mp/copy_X</v>
      </c>
      <c r="I518" t="str">
        <f t="shared" si="96"/>
        <v>-</v>
      </c>
      <c r="J518" t="str">
        <f t="shared" si="97"/>
        <v/>
      </c>
      <c r="K518" t="str">
        <f t="shared" si="98"/>
        <v/>
      </c>
      <c r="L518" t="str">
        <f t="shared" si="99"/>
        <v/>
      </c>
      <c r="N518" t="str">
        <f t="shared" si="100"/>
        <v>+</v>
      </c>
      <c r="O518" t="str">
        <f t="shared" si="101"/>
        <v/>
      </c>
    </row>
    <row r="519" spans="1:19" hidden="1" x14ac:dyDescent="0.25">
      <c r="A519" s="2" t="s">
        <v>4</v>
      </c>
      <c r="B519" s="3" t="s">
        <v>1490</v>
      </c>
      <c r="C519" s="3" t="s">
        <v>1490</v>
      </c>
      <c r="D519" s="9" t="str">
        <f t="shared" si="103"/>
        <v>ok</v>
      </c>
      <c r="F519" t="str">
        <f t="shared" si="95"/>
        <v>scikit-learn/sklearn.linear_model._omp/orthogonal_mp/n_nonzero_coefsscikit-learn/sklearn.linear_model._omp/orthogonal_mp/n_nonzero_coefs</v>
      </c>
      <c r="I519" t="str">
        <f t="shared" si="96"/>
        <v>-</v>
      </c>
      <c r="J519" t="str">
        <f t="shared" si="97"/>
        <v/>
      </c>
      <c r="K519" t="str">
        <f t="shared" si="98"/>
        <v/>
      </c>
      <c r="L519" t="str">
        <f t="shared" si="99"/>
        <v/>
      </c>
      <c r="N519" t="str">
        <f t="shared" si="100"/>
        <v>+</v>
      </c>
      <c r="O519" t="str">
        <f t="shared" si="101"/>
        <v/>
      </c>
    </row>
    <row r="520" spans="1:19" hidden="1" x14ac:dyDescent="0.25">
      <c r="A520" s="2" t="s">
        <v>4</v>
      </c>
      <c r="B520" s="3" t="s">
        <v>1492</v>
      </c>
      <c r="C520" s="3" t="s">
        <v>1492</v>
      </c>
      <c r="D520" s="9" t="str">
        <f t="shared" si="103"/>
        <v>ok</v>
      </c>
      <c r="F520" t="str">
        <f t="shared" si="95"/>
        <v>scikit-learn/sklearn.linear_model._omp/orthogonal_mp/precomputescikit-learn/sklearn.linear_model._omp/orthogonal_mp/precompute</v>
      </c>
      <c r="I520" t="str">
        <f t="shared" si="96"/>
        <v>-</v>
      </c>
      <c r="J520" t="str">
        <f t="shared" si="97"/>
        <v/>
      </c>
      <c r="K520" t="str">
        <f t="shared" si="98"/>
        <v/>
      </c>
      <c r="L520" t="str">
        <f t="shared" si="99"/>
        <v/>
      </c>
      <c r="N520" t="str">
        <f t="shared" si="100"/>
        <v>+</v>
      </c>
      <c r="O520" t="str">
        <f t="shared" si="101"/>
        <v/>
      </c>
    </row>
    <row r="521" spans="1:19" hidden="1" x14ac:dyDescent="0.25">
      <c r="A521" s="2" t="s">
        <v>4</v>
      </c>
      <c r="B521" s="3" t="s">
        <v>1495</v>
      </c>
      <c r="C521" s="3" t="s">
        <v>1495</v>
      </c>
      <c r="D521" s="9" t="str">
        <f t="shared" si="103"/>
        <v>ok</v>
      </c>
      <c r="F521" t="str">
        <f t="shared" si="95"/>
        <v>scikit-learn/sklearn.linear_model._omp/orthogonal_mp/return_n_iterscikit-learn/sklearn.linear_model._omp/orthogonal_mp/return_n_iter</v>
      </c>
      <c r="I521" t="str">
        <f t="shared" si="96"/>
        <v>-</v>
      </c>
      <c r="J521" t="str">
        <f t="shared" si="97"/>
        <v/>
      </c>
      <c r="K521" t="str">
        <f t="shared" si="98"/>
        <v/>
      </c>
      <c r="L521" t="str">
        <f t="shared" si="99"/>
        <v/>
      </c>
      <c r="N521" t="str">
        <f t="shared" si="100"/>
        <v>+</v>
      </c>
      <c r="O521" t="str">
        <f t="shared" si="101"/>
        <v/>
      </c>
    </row>
    <row r="522" spans="1:19" hidden="1" x14ac:dyDescent="0.25">
      <c r="A522" s="2" t="s">
        <v>4</v>
      </c>
      <c r="B522" s="3" t="s">
        <v>1494</v>
      </c>
      <c r="C522" s="3" t="s">
        <v>1494</v>
      </c>
      <c r="D522" s="9" t="str">
        <f t="shared" si="103"/>
        <v>ok</v>
      </c>
      <c r="F522" t="str">
        <f t="shared" si="95"/>
        <v>scikit-learn/sklearn.linear_model._omp/orthogonal_mp/return_pathscikit-learn/sklearn.linear_model._omp/orthogonal_mp/return_path</v>
      </c>
      <c r="I522" t="str">
        <f t="shared" si="96"/>
        <v>-</v>
      </c>
      <c r="J522" t="str">
        <f t="shared" si="97"/>
        <v/>
      </c>
      <c r="K522" t="str">
        <f t="shared" si="98"/>
        <v/>
      </c>
      <c r="L522" t="str">
        <f t="shared" si="99"/>
        <v/>
      </c>
      <c r="N522" t="str">
        <f t="shared" si="100"/>
        <v>+</v>
      </c>
      <c r="O522" t="str">
        <f t="shared" si="101"/>
        <v/>
      </c>
    </row>
    <row r="523" spans="1:19" hidden="1" x14ac:dyDescent="0.25">
      <c r="A523" s="2" t="s">
        <v>4</v>
      </c>
      <c r="B523" s="3" t="s">
        <v>1491</v>
      </c>
      <c r="C523" s="3" t="s">
        <v>1491</v>
      </c>
      <c r="D523" s="9" t="str">
        <f t="shared" si="103"/>
        <v>ok</v>
      </c>
      <c r="F523" t="str">
        <f t="shared" si="95"/>
        <v>scikit-learn/sklearn.linear_model._omp/orthogonal_mp/tolscikit-learn/sklearn.linear_model._omp/orthogonal_mp/tol</v>
      </c>
      <c r="I523" t="str">
        <f t="shared" si="96"/>
        <v>-</v>
      </c>
      <c r="J523" t="str">
        <f t="shared" si="97"/>
        <v/>
      </c>
      <c r="K523" t="str">
        <f t="shared" si="98"/>
        <v/>
      </c>
      <c r="L523" t="str">
        <f t="shared" si="99"/>
        <v/>
      </c>
      <c r="N523" t="str">
        <f t="shared" si="100"/>
        <v>+</v>
      </c>
      <c r="O523" t="str">
        <f t="shared" si="101"/>
        <v/>
      </c>
    </row>
    <row r="524" spans="1:19" hidden="1" x14ac:dyDescent="0.25">
      <c r="A524" s="2" t="s">
        <v>4</v>
      </c>
      <c r="B524" s="3" t="s">
        <v>1488</v>
      </c>
      <c r="C524" s="3" t="s">
        <v>1488</v>
      </c>
      <c r="D524" s="9" t="str">
        <f t="shared" si="103"/>
        <v>ok</v>
      </c>
      <c r="F524" t="str">
        <f t="shared" si="95"/>
        <v>scikit-learn/sklearn.linear_model._omp/orthogonal_mp/Xscikit-learn/sklearn.linear_model._omp/orthogonal_mp/X</v>
      </c>
      <c r="I524" t="str">
        <f t="shared" si="96"/>
        <v>-</v>
      </c>
      <c r="J524" t="str">
        <f t="shared" si="97"/>
        <v/>
      </c>
      <c r="K524" t="str">
        <f t="shared" si="98"/>
        <v/>
      </c>
      <c r="L524" t="str">
        <f t="shared" si="99"/>
        <v/>
      </c>
      <c r="N524" t="str">
        <f t="shared" si="100"/>
        <v>+</v>
      </c>
      <c r="O524" t="str">
        <f t="shared" si="101"/>
        <v/>
      </c>
    </row>
    <row r="525" spans="1:19" hidden="1" x14ac:dyDescent="0.25">
      <c r="A525" s="2" t="s">
        <v>4</v>
      </c>
      <c r="B525" s="3" t="s">
        <v>1489</v>
      </c>
      <c r="C525" s="3" t="s">
        <v>1489</v>
      </c>
      <c r="D525" s="9" t="str">
        <f t="shared" si="103"/>
        <v>ok</v>
      </c>
      <c r="F525" t="str">
        <f t="shared" si="95"/>
        <v>scikit-learn/sklearn.linear_model._omp/orthogonal_mp/yscikit-learn/sklearn.linear_model._omp/orthogonal_mp/y</v>
      </c>
      <c r="I525" t="str">
        <f t="shared" si="96"/>
        <v>-</v>
      </c>
      <c r="J525" t="str">
        <f t="shared" si="97"/>
        <v/>
      </c>
      <c r="K525" t="str">
        <f t="shared" si="98"/>
        <v/>
      </c>
      <c r="L525" t="str">
        <f t="shared" si="99"/>
        <v/>
      </c>
      <c r="N525" t="str">
        <f t="shared" si="100"/>
        <v>+</v>
      </c>
      <c r="O525" t="str">
        <f t="shared" si="101"/>
        <v/>
      </c>
    </row>
    <row r="526" spans="1:19" hidden="1" x14ac:dyDescent="0.25">
      <c r="A526" s="2" t="s">
        <v>297</v>
      </c>
      <c r="B526" s="3" t="s">
        <v>551</v>
      </c>
      <c r="C526" s="2"/>
      <c r="D526" s="9" t="str">
        <f t="shared" si="103"/>
        <v>-</v>
      </c>
      <c r="F526" t="str">
        <f t="shared" si="95"/>
        <v>scikit-learn/sklearn.linear_model._omp/orthogonal_mp_gram</v>
      </c>
      <c r="I526" t="str">
        <f t="shared" si="96"/>
        <v>+</v>
      </c>
      <c r="J526" t="str">
        <f t="shared" si="97"/>
        <v/>
      </c>
      <c r="K526" t="str">
        <f t="shared" si="98"/>
        <v>+</v>
      </c>
      <c r="L526" t="str">
        <f t="shared" si="99"/>
        <v/>
      </c>
      <c r="N526" t="str">
        <f t="shared" si="100"/>
        <v/>
      </c>
      <c r="O526" t="str">
        <f t="shared" si="101"/>
        <v/>
      </c>
      <c r="P526" s="16" t="str">
        <f>IF(AND(K526="+",C526&lt;&gt;""),"+","")</f>
        <v/>
      </c>
      <c r="Q526" s="16" t="str">
        <f>IF(AND(I526="-",NOT(D526="ok")),LEN(B526)-LEN(SUBSTITUTE(B526,",",""))+"1","")</f>
        <v/>
      </c>
      <c r="R526" s="16" t="str">
        <f>IF(AND(I526="-",NOT(D526="ok")),LEN(C526)-LEN(SUBSTITUTE(C526,",",""))+"1","")</f>
        <v/>
      </c>
      <c r="S526" s="16"/>
    </row>
    <row r="527" spans="1:19" hidden="1" x14ac:dyDescent="0.25">
      <c r="A527" s="2" t="s">
        <v>297</v>
      </c>
      <c r="B527" s="2"/>
      <c r="C527" s="3" t="s">
        <v>551</v>
      </c>
      <c r="D527" s="9" t="str">
        <f t="shared" si="103"/>
        <v>-</v>
      </c>
      <c r="F527" t="str">
        <f t="shared" si="95"/>
        <v>scikit-learn/sklearn.linear_model._omp/orthogonal_mp_gram</v>
      </c>
      <c r="I527" t="str">
        <f t="shared" si="96"/>
        <v>+</v>
      </c>
      <c r="J527" t="str">
        <f t="shared" si="97"/>
        <v/>
      </c>
      <c r="K527" t="str">
        <f t="shared" si="98"/>
        <v>+</v>
      </c>
      <c r="L527" t="str">
        <f t="shared" si="99"/>
        <v/>
      </c>
      <c r="N527" t="str">
        <f t="shared" si="100"/>
        <v/>
      </c>
      <c r="O527" t="str">
        <f t="shared" si="101"/>
        <v/>
      </c>
      <c r="P527" s="16" t="str">
        <f>IF(AND(K527="+",C527&lt;&gt;""),"+","")</f>
        <v>+</v>
      </c>
      <c r="Q527" s="16" t="str">
        <f>IF(AND(I527="-",NOT(D527="ok")),LEN(B527)-LEN(SUBSTITUTE(B527,",",""))+"1","")</f>
        <v/>
      </c>
      <c r="R527" s="16" t="str">
        <f>IF(AND(I527="-",NOT(D527="ok")),LEN(C527)-LEN(SUBSTITUTE(C527,",",""))+"1","")</f>
        <v/>
      </c>
      <c r="S527" s="16"/>
    </row>
    <row r="528" spans="1:19" hidden="1" x14ac:dyDescent="0.25">
      <c r="A528" s="2" t="s">
        <v>4</v>
      </c>
      <c r="B528" s="3" t="s">
        <v>1501</v>
      </c>
      <c r="C528" s="3" t="s">
        <v>1501</v>
      </c>
      <c r="D528" s="9" t="str">
        <f t="shared" si="103"/>
        <v>ok</v>
      </c>
      <c r="F528" t="str">
        <f t="shared" si="95"/>
        <v>scikit-learn/sklearn.linear_model._omp/orthogonal_mp_gram/copy_Gramscikit-learn/sklearn.linear_model._omp/orthogonal_mp_gram/copy_Gram</v>
      </c>
      <c r="I528" t="str">
        <f t="shared" si="96"/>
        <v>-</v>
      </c>
      <c r="J528" t="str">
        <f t="shared" si="97"/>
        <v/>
      </c>
      <c r="K528" t="str">
        <f t="shared" si="98"/>
        <v/>
      </c>
      <c r="L528" t="str">
        <f t="shared" si="99"/>
        <v/>
      </c>
      <c r="N528" t="str">
        <f t="shared" si="100"/>
        <v>+</v>
      </c>
      <c r="O528" t="str">
        <f t="shared" si="101"/>
        <v/>
      </c>
    </row>
    <row r="529" spans="1:19" hidden="1" x14ac:dyDescent="0.25">
      <c r="A529" s="2" t="s">
        <v>4</v>
      </c>
      <c r="B529" s="3" t="s">
        <v>1502</v>
      </c>
      <c r="C529" s="3" t="s">
        <v>1502</v>
      </c>
      <c r="D529" s="9" t="str">
        <f t="shared" si="103"/>
        <v>ok</v>
      </c>
      <c r="F529" t="str">
        <f t="shared" si="95"/>
        <v>scikit-learn/sklearn.linear_model._omp/orthogonal_mp_gram/copy_Xyscikit-learn/sklearn.linear_model._omp/orthogonal_mp_gram/copy_Xy</v>
      </c>
      <c r="I529" t="str">
        <f t="shared" si="96"/>
        <v>-</v>
      </c>
      <c r="J529" t="str">
        <f t="shared" si="97"/>
        <v/>
      </c>
      <c r="K529" t="str">
        <f t="shared" si="98"/>
        <v/>
      </c>
      <c r="L529" t="str">
        <f t="shared" si="99"/>
        <v/>
      </c>
      <c r="N529" t="str">
        <f t="shared" si="100"/>
        <v>+</v>
      </c>
      <c r="O529" t="str">
        <f t="shared" si="101"/>
        <v/>
      </c>
    </row>
    <row r="530" spans="1:19" hidden="1" x14ac:dyDescent="0.25">
      <c r="A530" s="2" t="s">
        <v>4</v>
      </c>
      <c r="B530" s="3" t="s">
        <v>1496</v>
      </c>
      <c r="C530" s="3" t="s">
        <v>1496</v>
      </c>
      <c r="D530" s="9" t="str">
        <f t="shared" si="103"/>
        <v>ok</v>
      </c>
      <c r="F530" t="str">
        <f t="shared" si="95"/>
        <v>scikit-learn/sklearn.linear_model._omp/orthogonal_mp_gram/Gramscikit-learn/sklearn.linear_model._omp/orthogonal_mp_gram/Gram</v>
      </c>
      <c r="I530" t="str">
        <f t="shared" si="96"/>
        <v>-</v>
      </c>
      <c r="J530" t="str">
        <f t="shared" si="97"/>
        <v/>
      </c>
      <c r="K530" t="str">
        <f t="shared" si="98"/>
        <v/>
      </c>
      <c r="L530" t="str">
        <f t="shared" si="99"/>
        <v/>
      </c>
      <c r="N530" t="str">
        <f t="shared" si="100"/>
        <v>+</v>
      </c>
      <c r="O530" t="str">
        <f t="shared" si="101"/>
        <v/>
      </c>
    </row>
    <row r="531" spans="1:19" hidden="1" x14ac:dyDescent="0.25">
      <c r="A531" s="2" t="s">
        <v>4</v>
      </c>
      <c r="B531" s="3" t="s">
        <v>1498</v>
      </c>
      <c r="C531" s="3" t="s">
        <v>1498</v>
      </c>
      <c r="D531" s="9" t="str">
        <f t="shared" si="103"/>
        <v>ok</v>
      </c>
      <c r="F531" t="str">
        <f t="shared" ref="F531:F594" si="104">_xlfn.CONCAT(B531,C531)</f>
        <v>scikit-learn/sklearn.linear_model._omp/orthogonal_mp_gram/n_nonzero_coefsscikit-learn/sklearn.linear_model._omp/orthogonal_mp_gram/n_nonzero_coefs</v>
      </c>
      <c r="I531" t="str">
        <f t="shared" ref="I531:I594" si="105">IF(A531="-","+","-")</f>
        <v>-</v>
      </c>
      <c r="J531" t="str">
        <f t="shared" ref="J531:J594" si="106">IF(AND(I531="-",NOT(D531="ok")),"+","")</f>
        <v/>
      </c>
      <c r="K531" t="str">
        <f t="shared" ref="K531:K594" si="107">IF(AND(I531="+",NOT(D531="ok")),"+","")</f>
        <v/>
      </c>
      <c r="L531" t="str">
        <f t="shared" ref="L531:L594" si="108">IF(AND(I531="-",D531="?",A531&lt;$M$18),"+","")</f>
        <v/>
      </c>
      <c r="N531" t="str">
        <f t="shared" ref="N531:N594" si="109">IF(AND(D531="ok",I531="-"),"+","")</f>
        <v>+</v>
      </c>
      <c r="O531" t="str">
        <f t="shared" ref="O531:O594" si="110">IF(AND(I531="+",D531="ok"),"+","")</f>
        <v/>
      </c>
    </row>
    <row r="532" spans="1:19" hidden="1" x14ac:dyDescent="0.25">
      <c r="A532" s="2" t="s">
        <v>4</v>
      </c>
      <c r="B532" s="3" t="s">
        <v>1500</v>
      </c>
      <c r="C532" s="3" t="s">
        <v>1500</v>
      </c>
      <c r="D532" s="9" t="str">
        <f t="shared" si="103"/>
        <v>ok</v>
      </c>
      <c r="F532" t="str">
        <f t="shared" si="104"/>
        <v>scikit-learn/sklearn.linear_model._omp/orthogonal_mp_gram/norms_squaredscikit-learn/sklearn.linear_model._omp/orthogonal_mp_gram/norms_squared</v>
      </c>
      <c r="I532" t="str">
        <f t="shared" si="105"/>
        <v>-</v>
      </c>
      <c r="J532" t="str">
        <f t="shared" si="106"/>
        <v/>
      </c>
      <c r="K532" t="str">
        <f t="shared" si="107"/>
        <v/>
      </c>
      <c r="L532" t="str">
        <f t="shared" si="108"/>
        <v/>
      </c>
      <c r="N532" t="str">
        <f t="shared" si="109"/>
        <v>+</v>
      </c>
      <c r="O532" t="str">
        <f t="shared" si="110"/>
        <v/>
      </c>
    </row>
    <row r="533" spans="1:19" hidden="1" x14ac:dyDescent="0.25">
      <c r="A533" s="2" t="s">
        <v>4</v>
      </c>
      <c r="B533" s="3" t="s">
        <v>1504</v>
      </c>
      <c r="C533" s="3" t="s">
        <v>1504</v>
      </c>
      <c r="D533" s="9" t="str">
        <f t="shared" si="103"/>
        <v>ok</v>
      </c>
      <c r="F533" t="str">
        <f t="shared" si="104"/>
        <v>scikit-learn/sklearn.linear_model._omp/orthogonal_mp_gram/return_n_iterscikit-learn/sklearn.linear_model._omp/orthogonal_mp_gram/return_n_iter</v>
      </c>
      <c r="I533" t="str">
        <f t="shared" si="105"/>
        <v>-</v>
      </c>
      <c r="J533" t="str">
        <f t="shared" si="106"/>
        <v/>
      </c>
      <c r="K533" t="str">
        <f t="shared" si="107"/>
        <v/>
      </c>
      <c r="L533" t="str">
        <f t="shared" si="108"/>
        <v/>
      </c>
      <c r="N533" t="str">
        <f t="shared" si="109"/>
        <v>+</v>
      </c>
      <c r="O533" t="str">
        <f t="shared" si="110"/>
        <v/>
      </c>
    </row>
    <row r="534" spans="1:19" hidden="1" x14ac:dyDescent="0.25">
      <c r="A534" s="2" t="s">
        <v>4</v>
      </c>
      <c r="B534" s="3" t="s">
        <v>1503</v>
      </c>
      <c r="C534" s="3" t="s">
        <v>1503</v>
      </c>
      <c r="D534" s="9" t="str">
        <f t="shared" si="103"/>
        <v>ok</v>
      </c>
      <c r="F534" t="str">
        <f t="shared" si="104"/>
        <v>scikit-learn/sklearn.linear_model._omp/orthogonal_mp_gram/return_pathscikit-learn/sklearn.linear_model._omp/orthogonal_mp_gram/return_path</v>
      </c>
      <c r="I534" t="str">
        <f t="shared" si="105"/>
        <v>-</v>
      </c>
      <c r="J534" t="str">
        <f t="shared" si="106"/>
        <v/>
      </c>
      <c r="K534" t="str">
        <f t="shared" si="107"/>
        <v/>
      </c>
      <c r="L534" t="str">
        <f t="shared" si="108"/>
        <v/>
      </c>
      <c r="N534" t="str">
        <f t="shared" si="109"/>
        <v>+</v>
      </c>
      <c r="O534" t="str">
        <f t="shared" si="110"/>
        <v/>
      </c>
    </row>
    <row r="535" spans="1:19" hidden="1" x14ac:dyDescent="0.25">
      <c r="A535" s="2" t="s">
        <v>4</v>
      </c>
      <c r="B535" s="3" t="s">
        <v>1499</v>
      </c>
      <c r="C535" s="3" t="s">
        <v>1499</v>
      </c>
      <c r="D535" s="9" t="str">
        <f t="shared" si="103"/>
        <v>ok</v>
      </c>
      <c r="F535" t="str">
        <f t="shared" si="104"/>
        <v>scikit-learn/sklearn.linear_model._omp/orthogonal_mp_gram/tolscikit-learn/sklearn.linear_model._omp/orthogonal_mp_gram/tol</v>
      </c>
      <c r="I535" t="str">
        <f t="shared" si="105"/>
        <v>-</v>
      </c>
      <c r="J535" t="str">
        <f t="shared" si="106"/>
        <v/>
      </c>
      <c r="K535" t="str">
        <f t="shared" si="107"/>
        <v/>
      </c>
      <c r="L535" t="str">
        <f t="shared" si="108"/>
        <v/>
      </c>
      <c r="N535" t="str">
        <f t="shared" si="109"/>
        <v>+</v>
      </c>
      <c r="O535" t="str">
        <f t="shared" si="110"/>
        <v/>
      </c>
    </row>
    <row r="536" spans="1:19" hidden="1" x14ac:dyDescent="0.25">
      <c r="A536" s="2" t="s">
        <v>4</v>
      </c>
      <c r="B536" s="3" t="s">
        <v>1497</v>
      </c>
      <c r="C536" s="3" t="s">
        <v>1497</v>
      </c>
      <c r="D536" s="9" t="str">
        <f t="shared" si="103"/>
        <v>ok</v>
      </c>
      <c r="F536" t="str">
        <f t="shared" si="104"/>
        <v>scikit-learn/sklearn.linear_model._omp/orthogonal_mp_gram/Xyscikit-learn/sklearn.linear_model._omp/orthogonal_mp_gram/Xy</v>
      </c>
      <c r="I536" t="str">
        <f t="shared" si="105"/>
        <v>-</v>
      </c>
      <c r="J536" t="str">
        <f t="shared" si="106"/>
        <v/>
      </c>
      <c r="K536" t="str">
        <f t="shared" si="107"/>
        <v/>
      </c>
      <c r="L536" t="str">
        <f t="shared" si="108"/>
        <v/>
      </c>
      <c r="N536" t="str">
        <f t="shared" si="109"/>
        <v>+</v>
      </c>
      <c r="O536" t="str">
        <f t="shared" si="110"/>
        <v/>
      </c>
    </row>
    <row r="537" spans="1:19" hidden="1" x14ac:dyDescent="0.25">
      <c r="A537" s="2" t="s">
        <v>297</v>
      </c>
      <c r="B537" s="3" t="s">
        <v>2891</v>
      </c>
      <c r="C537" s="2"/>
      <c r="D537" s="9" t="str">
        <f t="shared" ref="D537:D538" si="111">IF(B537=C537,"ok","-")</f>
        <v>-</v>
      </c>
      <c r="F537" t="str">
        <f t="shared" si="104"/>
        <v>scikit-learn/sklearn.linear_model._omp/OrthogonalMatchingPursuit/__init__</v>
      </c>
      <c r="I537" t="str">
        <f t="shared" si="105"/>
        <v>+</v>
      </c>
      <c r="J537" t="str">
        <f t="shared" si="106"/>
        <v/>
      </c>
      <c r="K537" t="str">
        <f t="shared" si="107"/>
        <v>+</v>
      </c>
      <c r="L537" t="str">
        <f t="shared" si="108"/>
        <v/>
      </c>
      <c r="N537" t="str">
        <f t="shared" si="109"/>
        <v/>
      </c>
      <c r="O537" t="str">
        <f t="shared" si="110"/>
        <v/>
      </c>
      <c r="P537" s="16" t="str">
        <f>IF(AND(K537="+",C537&lt;&gt;""),"+","")</f>
        <v/>
      </c>
      <c r="Q537" s="16" t="str">
        <f>IF(AND(I537="-",NOT(D537="ok")),LEN(B537)-LEN(SUBSTITUTE(B537,",",""))+"1","")</f>
        <v/>
      </c>
      <c r="R537" s="16" t="str">
        <f>IF(AND(I537="-",NOT(D537="ok")),LEN(C537)-LEN(SUBSTITUTE(C537,",",""))+"1","")</f>
        <v/>
      </c>
      <c r="S537" s="16"/>
    </row>
    <row r="538" spans="1:19" hidden="1" x14ac:dyDescent="0.25">
      <c r="A538" s="2" t="s">
        <v>297</v>
      </c>
      <c r="B538" s="2"/>
      <c r="C538" s="3" t="s">
        <v>2891</v>
      </c>
      <c r="D538" s="9" t="str">
        <f t="shared" si="111"/>
        <v>-</v>
      </c>
      <c r="F538" t="str">
        <f t="shared" si="104"/>
        <v>scikit-learn/sklearn.linear_model._omp/OrthogonalMatchingPursuit/__init__</v>
      </c>
      <c r="I538" t="str">
        <f t="shared" si="105"/>
        <v>+</v>
      </c>
      <c r="J538" t="str">
        <f t="shared" si="106"/>
        <v/>
      </c>
      <c r="K538" t="str">
        <f t="shared" si="107"/>
        <v>+</v>
      </c>
      <c r="L538" t="str">
        <f t="shared" si="108"/>
        <v/>
      </c>
      <c r="N538" t="str">
        <f t="shared" si="109"/>
        <v/>
      </c>
      <c r="O538" t="str">
        <f t="shared" si="110"/>
        <v/>
      </c>
      <c r="P538" s="16" t="str">
        <f>IF(AND(K538="+",C538&lt;&gt;""),"+","")</f>
        <v>+</v>
      </c>
      <c r="Q538" s="16" t="str">
        <f>IF(AND(I538="-",NOT(D538="ok")),LEN(B538)-LEN(SUBSTITUTE(B538,",",""))+"1","")</f>
        <v/>
      </c>
      <c r="R538" s="16" t="str">
        <f>IF(AND(I538="-",NOT(D538="ok")),LEN(C538)-LEN(SUBSTITUTE(C538,",",""))+"1","")</f>
        <v/>
      </c>
      <c r="S538" s="16"/>
    </row>
    <row r="539" spans="1:19" ht="30" hidden="1" x14ac:dyDescent="0.25">
      <c r="A539" s="2" t="s">
        <v>8008</v>
      </c>
      <c r="B539" s="3" t="s">
        <v>8013</v>
      </c>
      <c r="C539" s="3" t="s">
        <v>8013</v>
      </c>
      <c r="D539" s="9" t="s">
        <v>297</v>
      </c>
      <c r="E539" t="s">
        <v>8060</v>
      </c>
      <c r="F539" t="str">
        <f t="shared" si="104"/>
        <v>scikit-learn/sklearn.linear_model._omp/OrthogonalMatchingPursuit/__init__/fit_intercept, scikit-learn/sklearn.linear_model._omp/OrthogonalMatchingPursuit/__init__/normalizescikit-learn/sklearn.linear_model._omp/OrthogonalMatchingPursuit/__init__/fit_intercept, scikit-learn/sklearn.linear_model._omp/OrthogonalMatchingPursuit/__init__/normalize</v>
      </c>
      <c r="I539" t="str">
        <f t="shared" si="105"/>
        <v>-</v>
      </c>
      <c r="J539" s="19"/>
      <c r="K539" t="str">
        <f t="shared" si="107"/>
        <v/>
      </c>
      <c r="L539" t="str">
        <f t="shared" si="108"/>
        <v/>
      </c>
      <c r="N539" t="str">
        <f t="shared" si="109"/>
        <v/>
      </c>
      <c r="O539" t="str">
        <f t="shared" si="110"/>
        <v/>
      </c>
      <c r="P539" s="16" t="str">
        <f>IF(AND(K539="+",C539&lt;&gt;""),"+","")</f>
        <v/>
      </c>
      <c r="Q539" s="16">
        <f>IF(AND(I539="-",NOT(D539="ok")),LEN(B539)-LEN(SUBSTITUTE(B539,",",""))+"1","")</f>
        <v>2</v>
      </c>
      <c r="R539" s="16">
        <f>IF(AND(I539="-",NOT(D539="ok")),LEN(C539)-LEN(SUBSTITUTE(C539,",",""))+"1","")</f>
        <v>2</v>
      </c>
      <c r="S539" s="16"/>
    </row>
    <row r="540" spans="1:19" hidden="1" x14ac:dyDescent="0.25">
      <c r="A540" s="2" t="s">
        <v>4</v>
      </c>
      <c r="B540" s="3" t="s">
        <v>5124</v>
      </c>
      <c r="C540" s="3" t="s">
        <v>5124</v>
      </c>
      <c r="D540" s="9" t="str">
        <f t="shared" ref="D540:D552" si="112">IF(B540=C540,"ok","-")</f>
        <v>ok</v>
      </c>
      <c r="F540" t="str">
        <f t="shared" si="104"/>
        <v>scikit-learn/sklearn.linear_model._omp/OrthogonalMatchingPursuit/__init__/n_nonzero_coefsscikit-learn/sklearn.linear_model._omp/OrthogonalMatchingPursuit/__init__/n_nonzero_coefs</v>
      </c>
      <c r="I540" t="str">
        <f t="shared" si="105"/>
        <v>-</v>
      </c>
      <c r="J540" t="str">
        <f t="shared" si="106"/>
        <v/>
      </c>
      <c r="K540" t="str">
        <f t="shared" si="107"/>
        <v/>
      </c>
      <c r="L540" t="str">
        <f t="shared" si="108"/>
        <v/>
      </c>
      <c r="N540" t="str">
        <f t="shared" si="109"/>
        <v>+</v>
      </c>
      <c r="O540" t="str">
        <f t="shared" si="110"/>
        <v/>
      </c>
    </row>
    <row r="541" spans="1:19" hidden="1" x14ac:dyDescent="0.25">
      <c r="A541" s="2" t="s">
        <v>4</v>
      </c>
      <c r="B541" s="3" t="s">
        <v>5126</v>
      </c>
      <c r="C541" s="3" t="s">
        <v>5126</v>
      </c>
      <c r="D541" s="9" t="str">
        <f t="shared" si="112"/>
        <v>ok</v>
      </c>
      <c r="F541" t="str">
        <f t="shared" si="104"/>
        <v>scikit-learn/sklearn.linear_model._omp/OrthogonalMatchingPursuit/__init__/precomputescikit-learn/sklearn.linear_model._omp/OrthogonalMatchingPursuit/__init__/precompute</v>
      </c>
      <c r="I541" t="str">
        <f t="shared" si="105"/>
        <v>-</v>
      </c>
      <c r="J541" t="str">
        <f t="shared" si="106"/>
        <v/>
      </c>
      <c r="K541" t="str">
        <f t="shared" si="107"/>
        <v/>
      </c>
      <c r="L541" t="str">
        <f t="shared" si="108"/>
        <v/>
      </c>
      <c r="N541" t="str">
        <f t="shared" si="109"/>
        <v>+</v>
      </c>
      <c r="O541" t="str">
        <f t="shared" si="110"/>
        <v/>
      </c>
    </row>
    <row r="542" spans="1:19" hidden="1" x14ac:dyDescent="0.25">
      <c r="A542" s="2" t="s">
        <v>4</v>
      </c>
      <c r="B542" s="3" t="s">
        <v>5123</v>
      </c>
      <c r="C542" s="3" t="s">
        <v>5123</v>
      </c>
      <c r="D542" s="9" t="str">
        <f t="shared" si="112"/>
        <v>ok</v>
      </c>
      <c r="F542" t="str">
        <f t="shared" si="104"/>
        <v>scikit-learn/sklearn.linear_model._omp/OrthogonalMatchingPursuit/__init__/selfscikit-learn/sklearn.linear_model._omp/OrthogonalMatchingPursuit/__init__/self</v>
      </c>
      <c r="I542" t="str">
        <f t="shared" si="105"/>
        <v>-</v>
      </c>
      <c r="J542" t="str">
        <f t="shared" si="106"/>
        <v/>
      </c>
      <c r="K542" t="str">
        <f t="shared" si="107"/>
        <v/>
      </c>
      <c r="L542" t="str">
        <f t="shared" si="108"/>
        <v/>
      </c>
      <c r="N542" t="str">
        <f t="shared" si="109"/>
        <v>+</v>
      </c>
      <c r="O542" t="str">
        <f t="shared" si="110"/>
        <v/>
      </c>
    </row>
    <row r="543" spans="1:19" hidden="1" x14ac:dyDescent="0.25">
      <c r="A543" s="2" t="s">
        <v>4</v>
      </c>
      <c r="B543" s="3" t="s">
        <v>5125</v>
      </c>
      <c r="C543" s="3" t="s">
        <v>5125</v>
      </c>
      <c r="D543" s="9" t="str">
        <f t="shared" si="112"/>
        <v>ok</v>
      </c>
      <c r="F543" t="str">
        <f t="shared" si="104"/>
        <v>scikit-learn/sklearn.linear_model._omp/OrthogonalMatchingPursuit/__init__/tolscikit-learn/sklearn.linear_model._omp/OrthogonalMatchingPursuit/__init__/tol</v>
      </c>
      <c r="I543" t="str">
        <f t="shared" si="105"/>
        <v>-</v>
      </c>
      <c r="J543" t="str">
        <f t="shared" si="106"/>
        <v/>
      </c>
      <c r="K543" t="str">
        <f t="shared" si="107"/>
        <v/>
      </c>
      <c r="L543" t="str">
        <f t="shared" si="108"/>
        <v/>
      </c>
      <c r="N543" t="str">
        <f t="shared" si="109"/>
        <v>+</v>
      </c>
      <c r="O543" t="str">
        <f t="shared" si="110"/>
        <v/>
      </c>
    </row>
    <row r="544" spans="1:19" hidden="1" x14ac:dyDescent="0.25">
      <c r="A544" s="2" t="s">
        <v>297</v>
      </c>
      <c r="B544" s="3" t="s">
        <v>2892</v>
      </c>
      <c r="C544" s="2"/>
      <c r="D544" s="9" t="str">
        <f t="shared" si="112"/>
        <v>-</v>
      </c>
      <c r="F544" t="str">
        <f t="shared" si="104"/>
        <v>scikit-learn/sklearn.linear_model._omp/OrthogonalMatchingPursuit/fit</v>
      </c>
      <c r="I544" t="str">
        <f t="shared" si="105"/>
        <v>+</v>
      </c>
      <c r="J544" t="str">
        <f t="shared" si="106"/>
        <v/>
      </c>
      <c r="K544" t="str">
        <f t="shared" si="107"/>
        <v>+</v>
      </c>
      <c r="L544" t="str">
        <f t="shared" si="108"/>
        <v/>
      </c>
      <c r="N544" t="str">
        <f t="shared" si="109"/>
        <v/>
      </c>
      <c r="O544" t="str">
        <f t="shared" si="110"/>
        <v/>
      </c>
      <c r="P544" s="16" t="str">
        <f>IF(AND(K544="+",C544&lt;&gt;""),"+","")</f>
        <v/>
      </c>
      <c r="Q544" s="16" t="str">
        <f>IF(AND(I544="-",NOT(D544="ok")),LEN(B544)-LEN(SUBSTITUTE(B544,",",""))+"1","")</f>
        <v/>
      </c>
      <c r="R544" s="16" t="str">
        <f>IF(AND(I544="-",NOT(D544="ok")),LEN(C544)-LEN(SUBSTITUTE(C544,",",""))+"1","")</f>
        <v/>
      </c>
      <c r="S544" s="16"/>
    </row>
    <row r="545" spans="1:19" hidden="1" x14ac:dyDescent="0.25">
      <c r="A545" s="2" t="s">
        <v>297</v>
      </c>
      <c r="B545" s="2"/>
      <c r="C545" s="3" t="s">
        <v>2892</v>
      </c>
      <c r="D545" s="9" t="str">
        <f t="shared" si="112"/>
        <v>-</v>
      </c>
      <c r="F545" t="str">
        <f t="shared" si="104"/>
        <v>scikit-learn/sklearn.linear_model._omp/OrthogonalMatchingPursuit/fit</v>
      </c>
      <c r="I545" t="str">
        <f t="shared" si="105"/>
        <v>+</v>
      </c>
      <c r="J545" t="str">
        <f t="shared" si="106"/>
        <v/>
      </c>
      <c r="K545" t="str">
        <f t="shared" si="107"/>
        <v>+</v>
      </c>
      <c r="L545" t="str">
        <f t="shared" si="108"/>
        <v/>
      </c>
      <c r="N545" t="str">
        <f t="shared" si="109"/>
        <v/>
      </c>
      <c r="O545" t="str">
        <f t="shared" si="110"/>
        <v/>
      </c>
      <c r="P545" s="16" t="str">
        <f>IF(AND(K545="+",C545&lt;&gt;""),"+","")</f>
        <v>+</v>
      </c>
      <c r="Q545" s="16" t="str">
        <f>IF(AND(I545="-",NOT(D545="ok")),LEN(B545)-LEN(SUBSTITUTE(B545,",",""))+"1","")</f>
        <v/>
      </c>
      <c r="R545" s="16" t="str">
        <f>IF(AND(I545="-",NOT(D545="ok")),LEN(C545)-LEN(SUBSTITUTE(C545,",",""))+"1","")</f>
        <v/>
      </c>
      <c r="S545" s="16"/>
    </row>
    <row r="546" spans="1:19" hidden="1" x14ac:dyDescent="0.25">
      <c r="A546" s="2" t="s">
        <v>4</v>
      </c>
      <c r="B546" s="3" t="s">
        <v>5127</v>
      </c>
      <c r="C546" s="3" t="s">
        <v>5127</v>
      </c>
      <c r="D546" s="9" t="str">
        <f t="shared" si="112"/>
        <v>ok</v>
      </c>
      <c r="F546" t="str">
        <f t="shared" si="104"/>
        <v>scikit-learn/sklearn.linear_model._omp/OrthogonalMatchingPursuit/fit/selfscikit-learn/sklearn.linear_model._omp/OrthogonalMatchingPursuit/fit/self</v>
      </c>
      <c r="I546" t="str">
        <f t="shared" si="105"/>
        <v>-</v>
      </c>
      <c r="J546" t="str">
        <f t="shared" si="106"/>
        <v/>
      </c>
      <c r="K546" t="str">
        <f t="shared" si="107"/>
        <v/>
      </c>
      <c r="L546" t="str">
        <f t="shared" si="108"/>
        <v/>
      </c>
      <c r="N546" t="str">
        <f t="shared" si="109"/>
        <v>+</v>
      </c>
      <c r="O546" t="str">
        <f t="shared" si="110"/>
        <v/>
      </c>
    </row>
    <row r="547" spans="1:19" hidden="1" x14ac:dyDescent="0.25">
      <c r="A547" s="2" t="s">
        <v>4</v>
      </c>
      <c r="B547" s="3" t="s">
        <v>5128</v>
      </c>
      <c r="C547" s="3" t="s">
        <v>5128</v>
      </c>
      <c r="D547" s="9" t="str">
        <f t="shared" si="112"/>
        <v>ok</v>
      </c>
      <c r="F547" t="str">
        <f t="shared" si="104"/>
        <v>scikit-learn/sklearn.linear_model._omp/OrthogonalMatchingPursuit/fit/Xscikit-learn/sklearn.linear_model._omp/OrthogonalMatchingPursuit/fit/X</v>
      </c>
      <c r="I547" t="str">
        <f t="shared" si="105"/>
        <v>-</v>
      </c>
      <c r="J547" t="str">
        <f t="shared" si="106"/>
        <v/>
      </c>
      <c r="K547" t="str">
        <f t="shared" si="107"/>
        <v/>
      </c>
      <c r="L547" t="str">
        <f t="shared" si="108"/>
        <v/>
      </c>
      <c r="N547" t="str">
        <f t="shared" si="109"/>
        <v>+</v>
      </c>
      <c r="O547" t="str">
        <f t="shared" si="110"/>
        <v/>
      </c>
    </row>
    <row r="548" spans="1:19" hidden="1" x14ac:dyDescent="0.25">
      <c r="A548" s="2" t="s">
        <v>2333</v>
      </c>
      <c r="B548" s="3" t="s">
        <v>6303</v>
      </c>
      <c r="C548" s="3" t="s">
        <v>6303</v>
      </c>
      <c r="D548" s="9" t="str">
        <f t="shared" si="112"/>
        <v>ok</v>
      </c>
      <c r="F548" t="str">
        <f t="shared" si="104"/>
        <v>scikit-learn/sklearn.linear_model._omp/OrthogonalMatchingPursuit/fit/yscikit-learn/sklearn.linear_model._omp/OrthogonalMatchingPursuit/fit/y</v>
      </c>
      <c r="I548" t="str">
        <f t="shared" si="105"/>
        <v>-</v>
      </c>
      <c r="J548" t="str">
        <f t="shared" si="106"/>
        <v/>
      </c>
      <c r="K548" t="str">
        <f t="shared" si="107"/>
        <v/>
      </c>
      <c r="L548" t="str">
        <f t="shared" si="108"/>
        <v/>
      </c>
      <c r="N548" t="str">
        <f t="shared" si="109"/>
        <v>+</v>
      </c>
      <c r="O548" t="str">
        <f t="shared" si="110"/>
        <v/>
      </c>
    </row>
    <row r="549" spans="1:19" hidden="1" x14ac:dyDescent="0.25">
      <c r="A549" s="2" t="s">
        <v>297</v>
      </c>
      <c r="B549" s="3" t="s">
        <v>2893</v>
      </c>
      <c r="C549" s="2"/>
      <c r="D549" s="9" t="str">
        <f t="shared" si="112"/>
        <v>-</v>
      </c>
      <c r="F549" t="str">
        <f t="shared" si="104"/>
        <v>scikit-learn/sklearn.linear_model._omp/OrthogonalMatchingPursuitCV/__init__</v>
      </c>
      <c r="I549" t="str">
        <f t="shared" si="105"/>
        <v>+</v>
      </c>
      <c r="J549" t="str">
        <f t="shared" si="106"/>
        <v/>
      </c>
      <c r="K549" t="str">
        <f t="shared" si="107"/>
        <v>+</v>
      </c>
      <c r="L549" t="str">
        <f t="shared" si="108"/>
        <v/>
      </c>
      <c r="N549" t="str">
        <f t="shared" si="109"/>
        <v/>
      </c>
      <c r="O549" t="str">
        <f t="shared" si="110"/>
        <v/>
      </c>
      <c r="P549" s="16" t="str">
        <f>IF(AND(K549="+",C549&lt;&gt;""),"+","")</f>
        <v/>
      </c>
      <c r="Q549" s="16" t="str">
        <f>IF(AND(I549="-",NOT(D549="ok")),LEN(B549)-LEN(SUBSTITUTE(B549,",",""))+"1","")</f>
        <v/>
      </c>
      <c r="R549" s="16" t="str">
        <f>IF(AND(I549="-",NOT(D549="ok")),LEN(C549)-LEN(SUBSTITUTE(C549,",",""))+"1","")</f>
        <v/>
      </c>
      <c r="S549" s="16"/>
    </row>
    <row r="550" spans="1:19" hidden="1" x14ac:dyDescent="0.25">
      <c r="A550" s="2" t="s">
        <v>297</v>
      </c>
      <c r="B550" s="2"/>
      <c r="C550" s="3" t="s">
        <v>2893</v>
      </c>
      <c r="D550" s="9" t="str">
        <f t="shared" si="112"/>
        <v>-</v>
      </c>
      <c r="F550" t="str">
        <f t="shared" si="104"/>
        <v>scikit-learn/sklearn.linear_model._omp/OrthogonalMatchingPursuitCV/__init__</v>
      </c>
      <c r="I550" t="str">
        <f t="shared" si="105"/>
        <v>+</v>
      </c>
      <c r="J550" t="str">
        <f t="shared" si="106"/>
        <v/>
      </c>
      <c r="K550" t="str">
        <f t="shared" si="107"/>
        <v>+</v>
      </c>
      <c r="L550" t="str">
        <f t="shared" si="108"/>
        <v/>
      </c>
      <c r="N550" t="str">
        <f t="shared" si="109"/>
        <v/>
      </c>
      <c r="O550" t="str">
        <f t="shared" si="110"/>
        <v/>
      </c>
      <c r="P550" s="16" t="str">
        <f>IF(AND(K550="+",C550&lt;&gt;""),"+","")</f>
        <v>+</v>
      </c>
      <c r="Q550" s="16" t="str">
        <f>IF(AND(I550="-",NOT(D550="ok")),LEN(B550)-LEN(SUBSTITUTE(B550,",",""))+"1","")</f>
        <v/>
      </c>
      <c r="R550" s="16" t="str">
        <f>IF(AND(I550="-",NOT(D550="ok")),LEN(C550)-LEN(SUBSTITUTE(C550,",",""))+"1","")</f>
        <v/>
      </c>
      <c r="S550" s="16"/>
    </row>
    <row r="551" spans="1:19" hidden="1" x14ac:dyDescent="0.25">
      <c r="A551" s="2" t="s">
        <v>4</v>
      </c>
      <c r="B551" s="3" t="s">
        <v>5130</v>
      </c>
      <c r="C551" s="3" t="s">
        <v>5130</v>
      </c>
      <c r="D551" s="9" t="str">
        <f t="shared" si="112"/>
        <v>ok</v>
      </c>
      <c r="F551" t="str">
        <f t="shared" si="104"/>
        <v>scikit-learn/sklearn.linear_model._omp/OrthogonalMatchingPursuitCV/__init__/copyscikit-learn/sklearn.linear_model._omp/OrthogonalMatchingPursuitCV/__init__/copy</v>
      </c>
      <c r="I551" t="str">
        <f t="shared" si="105"/>
        <v>-</v>
      </c>
      <c r="J551" t="str">
        <f t="shared" si="106"/>
        <v/>
      </c>
      <c r="K551" t="str">
        <f t="shared" si="107"/>
        <v/>
      </c>
      <c r="L551" t="str">
        <f t="shared" si="108"/>
        <v/>
      </c>
      <c r="N551" t="str">
        <f t="shared" si="109"/>
        <v>+</v>
      </c>
      <c r="O551" t="str">
        <f t="shared" si="110"/>
        <v/>
      </c>
    </row>
    <row r="552" spans="1:19" hidden="1" x14ac:dyDescent="0.25">
      <c r="A552" s="2" t="s">
        <v>4</v>
      </c>
      <c r="B552" s="3" t="s">
        <v>5132</v>
      </c>
      <c r="C552" s="3" t="s">
        <v>5132</v>
      </c>
      <c r="D552" s="9" t="str">
        <f t="shared" si="112"/>
        <v>ok</v>
      </c>
      <c r="F552" t="str">
        <f t="shared" si="104"/>
        <v>scikit-learn/sklearn.linear_model._omp/OrthogonalMatchingPursuitCV/__init__/cvscikit-learn/sklearn.linear_model._omp/OrthogonalMatchingPursuitCV/__init__/cv</v>
      </c>
      <c r="I552" t="str">
        <f t="shared" si="105"/>
        <v>-</v>
      </c>
      <c r="J552" t="str">
        <f t="shared" si="106"/>
        <v/>
      </c>
      <c r="K552" t="str">
        <f t="shared" si="107"/>
        <v/>
      </c>
      <c r="L552" t="str">
        <f t="shared" si="108"/>
        <v/>
      </c>
      <c r="N552" t="str">
        <f t="shared" si="109"/>
        <v>+</v>
      </c>
      <c r="O552" t="str">
        <f t="shared" si="110"/>
        <v/>
      </c>
    </row>
    <row r="553" spans="1:19" ht="30" hidden="1" x14ac:dyDescent="0.25">
      <c r="A553" s="2" t="s">
        <v>8008</v>
      </c>
      <c r="B553" s="3" t="s">
        <v>8014</v>
      </c>
      <c r="C553" s="3" t="s">
        <v>8014</v>
      </c>
      <c r="D553" s="9" t="s">
        <v>297</v>
      </c>
      <c r="E553" t="s">
        <v>8060</v>
      </c>
      <c r="F553" t="str">
        <f t="shared" si="104"/>
        <v>scikit-learn/sklearn.linear_model._omp/OrthogonalMatchingPursuitCV/__init__/fit_intercept, scikit-learn/sklearn.linear_model._omp/OrthogonalMatchingPursuitCV/__init__/normalizescikit-learn/sklearn.linear_model._omp/OrthogonalMatchingPursuitCV/__init__/fit_intercept, scikit-learn/sklearn.linear_model._omp/OrthogonalMatchingPursuitCV/__init__/normalize</v>
      </c>
      <c r="I553" t="str">
        <f t="shared" si="105"/>
        <v>-</v>
      </c>
      <c r="J553" s="19"/>
      <c r="K553" t="str">
        <f t="shared" si="107"/>
        <v/>
      </c>
      <c r="L553" t="str">
        <f t="shared" si="108"/>
        <v/>
      </c>
      <c r="N553" t="str">
        <f t="shared" si="109"/>
        <v/>
      </c>
      <c r="O553" t="str">
        <f t="shared" si="110"/>
        <v/>
      </c>
      <c r="P553" s="16" t="str">
        <f>IF(AND(K553="+",C553&lt;&gt;""),"+","")</f>
        <v/>
      </c>
      <c r="Q553" s="16">
        <f>IF(AND(I553="-",NOT(D553="ok")),LEN(B553)-LEN(SUBSTITUTE(B553,",",""))+"1","")</f>
        <v>2</v>
      </c>
      <c r="R553" s="16">
        <f>IF(AND(I553="-",NOT(D553="ok")),LEN(C553)-LEN(SUBSTITUTE(C553,",",""))+"1","")</f>
        <v>2</v>
      </c>
      <c r="S553" s="16"/>
    </row>
    <row r="554" spans="1:19" hidden="1" x14ac:dyDescent="0.25">
      <c r="A554" s="2" t="s">
        <v>4</v>
      </c>
      <c r="B554" s="3" t="s">
        <v>5131</v>
      </c>
      <c r="C554" s="3" t="s">
        <v>5131</v>
      </c>
      <c r="D554" s="9" t="str">
        <f t="shared" ref="D554:D584" si="113">IF(B554=C554,"ok","-")</f>
        <v>ok</v>
      </c>
      <c r="F554" t="str">
        <f t="shared" si="104"/>
        <v>scikit-learn/sklearn.linear_model._omp/OrthogonalMatchingPursuitCV/__init__/max_iterscikit-learn/sklearn.linear_model._omp/OrthogonalMatchingPursuitCV/__init__/max_iter</v>
      </c>
      <c r="I554" t="str">
        <f t="shared" si="105"/>
        <v>-</v>
      </c>
      <c r="J554" t="str">
        <f t="shared" si="106"/>
        <v/>
      </c>
      <c r="K554" t="str">
        <f t="shared" si="107"/>
        <v/>
      </c>
      <c r="L554" t="str">
        <f t="shared" si="108"/>
        <v/>
      </c>
      <c r="N554" t="str">
        <f t="shared" si="109"/>
        <v>+</v>
      </c>
      <c r="O554" t="str">
        <f t="shared" si="110"/>
        <v/>
      </c>
    </row>
    <row r="555" spans="1:19" hidden="1" x14ac:dyDescent="0.25">
      <c r="A555" s="2" t="s">
        <v>4</v>
      </c>
      <c r="B555" s="3" t="s">
        <v>5133</v>
      </c>
      <c r="C555" s="3" t="s">
        <v>5133</v>
      </c>
      <c r="D555" s="9" t="str">
        <f t="shared" si="113"/>
        <v>ok</v>
      </c>
      <c r="F555" t="str">
        <f t="shared" si="104"/>
        <v>scikit-learn/sklearn.linear_model._omp/OrthogonalMatchingPursuitCV/__init__/n_jobsscikit-learn/sklearn.linear_model._omp/OrthogonalMatchingPursuitCV/__init__/n_jobs</v>
      </c>
      <c r="I555" t="str">
        <f t="shared" si="105"/>
        <v>-</v>
      </c>
      <c r="J555" t="str">
        <f t="shared" si="106"/>
        <v/>
      </c>
      <c r="K555" t="str">
        <f t="shared" si="107"/>
        <v/>
      </c>
      <c r="L555" t="str">
        <f t="shared" si="108"/>
        <v/>
      </c>
      <c r="N555" t="str">
        <f t="shared" si="109"/>
        <v>+</v>
      </c>
      <c r="O555" t="str">
        <f t="shared" si="110"/>
        <v/>
      </c>
    </row>
    <row r="556" spans="1:19" hidden="1" x14ac:dyDescent="0.25">
      <c r="A556" s="2" t="s">
        <v>4</v>
      </c>
      <c r="B556" s="3" t="s">
        <v>5129</v>
      </c>
      <c r="C556" s="3" t="s">
        <v>5129</v>
      </c>
      <c r="D556" s="9" t="str">
        <f t="shared" si="113"/>
        <v>ok</v>
      </c>
      <c r="F556" t="str">
        <f t="shared" si="104"/>
        <v>scikit-learn/sklearn.linear_model._omp/OrthogonalMatchingPursuitCV/__init__/selfscikit-learn/sklearn.linear_model._omp/OrthogonalMatchingPursuitCV/__init__/self</v>
      </c>
      <c r="I556" t="str">
        <f t="shared" si="105"/>
        <v>-</v>
      </c>
      <c r="J556" t="str">
        <f t="shared" si="106"/>
        <v/>
      </c>
      <c r="K556" t="str">
        <f t="shared" si="107"/>
        <v/>
      </c>
      <c r="L556" t="str">
        <f t="shared" si="108"/>
        <v/>
      </c>
      <c r="N556" t="str">
        <f t="shared" si="109"/>
        <v>+</v>
      </c>
      <c r="O556" t="str">
        <f t="shared" si="110"/>
        <v/>
      </c>
    </row>
    <row r="557" spans="1:19" hidden="1" x14ac:dyDescent="0.25">
      <c r="A557" s="2" t="s">
        <v>4</v>
      </c>
      <c r="B557" s="3" t="s">
        <v>5134</v>
      </c>
      <c r="C557" s="3" t="s">
        <v>5134</v>
      </c>
      <c r="D557" s="9" t="str">
        <f t="shared" si="113"/>
        <v>ok</v>
      </c>
      <c r="F557" t="str">
        <f t="shared" si="104"/>
        <v>scikit-learn/sklearn.linear_model._omp/OrthogonalMatchingPursuitCV/__init__/verbosescikit-learn/sklearn.linear_model._omp/OrthogonalMatchingPursuitCV/__init__/verbose</v>
      </c>
      <c r="I557" t="str">
        <f t="shared" si="105"/>
        <v>-</v>
      </c>
      <c r="J557" t="str">
        <f t="shared" si="106"/>
        <v/>
      </c>
      <c r="K557" t="str">
        <f t="shared" si="107"/>
        <v/>
      </c>
      <c r="L557" t="str">
        <f t="shared" si="108"/>
        <v/>
      </c>
      <c r="N557" t="str">
        <f t="shared" si="109"/>
        <v>+</v>
      </c>
      <c r="O557" t="str">
        <f t="shared" si="110"/>
        <v/>
      </c>
    </row>
    <row r="558" spans="1:19" hidden="1" x14ac:dyDescent="0.25">
      <c r="A558" s="2" t="s">
        <v>297</v>
      </c>
      <c r="B558" s="3" t="s">
        <v>2894</v>
      </c>
      <c r="C558" s="2"/>
      <c r="D558" s="9" t="str">
        <f t="shared" si="113"/>
        <v>-</v>
      </c>
      <c r="F558" t="str">
        <f t="shared" si="104"/>
        <v>scikit-learn/sklearn.linear_model._omp/OrthogonalMatchingPursuitCV/fit</v>
      </c>
      <c r="I558" t="str">
        <f t="shared" si="105"/>
        <v>+</v>
      </c>
      <c r="J558" t="str">
        <f t="shared" si="106"/>
        <v/>
      </c>
      <c r="K558" t="str">
        <f t="shared" si="107"/>
        <v>+</v>
      </c>
      <c r="L558" t="str">
        <f t="shared" si="108"/>
        <v/>
      </c>
      <c r="N558" t="str">
        <f t="shared" si="109"/>
        <v/>
      </c>
      <c r="O558" t="str">
        <f t="shared" si="110"/>
        <v/>
      </c>
      <c r="P558" s="16" t="str">
        <f>IF(AND(K558="+",C558&lt;&gt;""),"+","")</f>
        <v/>
      </c>
      <c r="Q558" s="16" t="str">
        <f>IF(AND(I558="-",NOT(D558="ok")),LEN(B558)-LEN(SUBSTITUTE(B558,",",""))+"1","")</f>
        <v/>
      </c>
      <c r="R558" s="16" t="str">
        <f>IF(AND(I558="-",NOT(D558="ok")),LEN(C558)-LEN(SUBSTITUTE(C558,",",""))+"1","")</f>
        <v/>
      </c>
      <c r="S558" s="16"/>
    </row>
    <row r="559" spans="1:19" hidden="1" x14ac:dyDescent="0.25">
      <c r="A559" s="2" t="s">
        <v>297</v>
      </c>
      <c r="B559" s="2"/>
      <c r="C559" s="3" t="s">
        <v>2894</v>
      </c>
      <c r="D559" s="9" t="str">
        <f t="shared" si="113"/>
        <v>-</v>
      </c>
      <c r="F559" t="str">
        <f t="shared" si="104"/>
        <v>scikit-learn/sklearn.linear_model._omp/OrthogonalMatchingPursuitCV/fit</v>
      </c>
      <c r="I559" t="str">
        <f t="shared" si="105"/>
        <v>+</v>
      </c>
      <c r="J559" t="str">
        <f t="shared" si="106"/>
        <v/>
      </c>
      <c r="K559" t="str">
        <f t="shared" si="107"/>
        <v>+</v>
      </c>
      <c r="L559" t="str">
        <f t="shared" si="108"/>
        <v/>
      </c>
      <c r="N559" t="str">
        <f t="shared" si="109"/>
        <v/>
      </c>
      <c r="O559" t="str">
        <f t="shared" si="110"/>
        <v/>
      </c>
      <c r="P559" s="16" t="str">
        <f>IF(AND(K559="+",C559&lt;&gt;""),"+","")</f>
        <v>+</v>
      </c>
      <c r="Q559" s="16" t="str">
        <f>IF(AND(I559="-",NOT(D559="ok")),LEN(B559)-LEN(SUBSTITUTE(B559,",",""))+"1","")</f>
        <v/>
      </c>
      <c r="R559" s="16" t="str">
        <f>IF(AND(I559="-",NOT(D559="ok")),LEN(C559)-LEN(SUBSTITUTE(C559,",",""))+"1","")</f>
        <v/>
      </c>
      <c r="S559" s="16"/>
    </row>
    <row r="560" spans="1:19" hidden="1" x14ac:dyDescent="0.25">
      <c r="A560" s="2" t="s">
        <v>4</v>
      </c>
      <c r="B560" s="3" t="s">
        <v>5135</v>
      </c>
      <c r="C560" s="3" t="s">
        <v>5135</v>
      </c>
      <c r="D560" s="9" t="str">
        <f t="shared" si="113"/>
        <v>ok</v>
      </c>
      <c r="F560" t="str">
        <f t="shared" si="104"/>
        <v>scikit-learn/sklearn.linear_model._omp/OrthogonalMatchingPursuitCV/fit/selfscikit-learn/sklearn.linear_model._omp/OrthogonalMatchingPursuitCV/fit/self</v>
      </c>
      <c r="I560" t="str">
        <f t="shared" si="105"/>
        <v>-</v>
      </c>
      <c r="J560" t="str">
        <f t="shared" si="106"/>
        <v/>
      </c>
      <c r="K560" t="str">
        <f t="shared" si="107"/>
        <v/>
      </c>
      <c r="L560" t="str">
        <f t="shared" si="108"/>
        <v/>
      </c>
      <c r="N560" t="str">
        <f t="shared" si="109"/>
        <v>+</v>
      </c>
      <c r="O560" t="str">
        <f t="shared" si="110"/>
        <v/>
      </c>
    </row>
    <row r="561" spans="1:19" hidden="1" x14ac:dyDescent="0.25">
      <c r="A561" s="2" t="s">
        <v>4</v>
      </c>
      <c r="B561" s="3" t="s">
        <v>5136</v>
      </c>
      <c r="C561" s="3" t="s">
        <v>5136</v>
      </c>
      <c r="D561" s="9" t="str">
        <f t="shared" si="113"/>
        <v>ok</v>
      </c>
      <c r="F561" t="str">
        <f t="shared" si="104"/>
        <v>scikit-learn/sklearn.linear_model._omp/OrthogonalMatchingPursuitCV/fit/Xscikit-learn/sklearn.linear_model._omp/OrthogonalMatchingPursuitCV/fit/X</v>
      </c>
      <c r="I561" t="str">
        <f t="shared" si="105"/>
        <v>-</v>
      </c>
      <c r="J561" t="str">
        <f t="shared" si="106"/>
        <v/>
      </c>
      <c r="K561" t="str">
        <f t="shared" si="107"/>
        <v/>
      </c>
      <c r="L561" t="str">
        <f t="shared" si="108"/>
        <v/>
      </c>
      <c r="N561" t="str">
        <f t="shared" si="109"/>
        <v>+</v>
      </c>
      <c r="O561" t="str">
        <f t="shared" si="110"/>
        <v/>
      </c>
    </row>
    <row r="562" spans="1:19" hidden="1" x14ac:dyDescent="0.25">
      <c r="A562" s="2" t="s">
        <v>4</v>
      </c>
      <c r="B562" s="3" t="s">
        <v>5137</v>
      </c>
      <c r="C562" s="3" t="s">
        <v>5137</v>
      </c>
      <c r="D562" s="9" t="str">
        <f t="shared" si="113"/>
        <v>ok</v>
      </c>
      <c r="F562" t="str">
        <f t="shared" si="104"/>
        <v>scikit-learn/sklearn.linear_model._omp/OrthogonalMatchingPursuitCV/fit/yscikit-learn/sklearn.linear_model._omp/OrthogonalMatchingPursuitCV/fit/y</v>
      </c>
      <c r="I562" t="str">
        <f t="shared" si="105"/>
        <v>-</v>
      </c>
      <c r="J562" t="str">
        <f t="shared" si="106"/>
        <v/>
      </c>
      <c r="K562" t="str">
        <f t="shared" si="107"/>
        <v/>
      </c>
      <c r="L562" t="str">
        <f t="shared" si="108"/>
        <v/>
      </c>
      <c r="N562" t="str">
        <f t="shared" si="109"/>
        <v>+</v>
      </c>
      <c r="O562" t="str">
        <f t="shared" si="110"/>
        <v/>
      </c>
    </row>
    <row r="563" spans="1:19" hidden="1" x14ac:dyDescent="0.25">
      <c r="A563" s="2" t="s">
        <v>202</v>
      </c>
      <c r="B563" s="3" t="s">
        <v>204</v>
      </c>
      <c r="C563" s="3" t="s">
        <v>204</v>
      </c>
      <c r="D563" s="9" t="str">
        <f t="shared" si="113"/>
        <v>ok</v>
      </c>
      <c r="F563" t="str">
        <f t="shared" si="104"/>
        <v>scikit-learn/sklearn.linear_model._omp/OrthogonalMatchingPursuitCVscikit-learn/sklearn.linear_model._omp/OrthogonalMatchingPursuitCV</v>
      </c>
      <c r="I563" t="str">
        <f t="shared" si="105"/>
        <v>-</v>
      </c>
      <c r="J563" t="str">
        <f t="shared" si="106"/>
        <v/>
      </c>
      <c r="K563" t="str">
        <f t="shared" si="107"/>
        <v/>
      </c>
      <c r="L563" t="str">
        <f t="shared" si="108"/>
        <v/>
      </c>
      <c r="N563" t="str">
        <f t="shared" si="109"/>
        <v>+</v>
      </c>
      <c r="O563" t="str">
        <f t="shared" si="110"/>
        <v/>
      </c>
    </row>
    <row r="564" spans="1:19" hidden="1" x14ac:dyDescent="0.25">
      <c r="A564" s="2" t="s">
        <v>198</v>
      </c>
      <c r="B564" s="3" t="s">
        <v>199</v>
      </c>
      <c r="C564" s="3" t="s">
        <v>199</v>
      </c>
      <c r="D564" s="9" t="str">
        <f t="shared" si="113"/>
        <v>ok</v>
      </c>
      <c r="F564" t="str">
        <f t="shared" si="104"/>
        <v>scikit-learn/sklearn.linear_model._omp/OrthogonalMatchingPursuitscikit-learn/sklearn.linear_model._omp/OrthogonalMatchingPursuit</v>
      </c>
      <c r="I564" t="str">
        <f t="shared" si="105"/>
        <v>-</v>
      </c>
      <c r="J564" t="str">
        <f t="shared" si="106"/>
        <v/>
      </c>
      <c r="K564" t="str">
        <f t="shared" si="107"/>
        <v/>
      </c>
      <c r="L564" t="str">
        <f t="shared" si="108"/>
        <v/>
      </c>
      <c r="N564" t="str">
        <f t="shared" si="109"/>
        <v>+</v>
      </c>
      <c r="O564" t="str">
        <f t="shared" si="110"/>
        <v/>
      </c>
    </row>
    <row r="565" spans="1:19" hidden="1" x14ac:dyDescent="0.25">
      <c r="A565" s="2" t="s">
        <v>297</v>
      </c>
      <c r="B565" s="3" t="s">
        <v>377</v>
      </c>
      <c r="C565" s="2"/>
      <c r="D565" s="9" t="str">
        <f t="shared" si="113"/>
        <v>-</v>
      </c>
      <c r="F565" t="str">
        <f t="shared" si="104"/>
        <v>scikit-learn/sklearn.linear_model._passive_aggressive/PassiveAggressiveClassifier</v>
      </c>
      <c r="I565" t="str">
        <f t="shared" si="105"/>
        <v>+</v>
      </c>
      <c r="J565" t="str">
        <f t="shared" si="106"/>
        <v/>
      </c>
      <c r="K565" t="str">
        <f t="shared" si="107"/>
        <v>+</v>
      </c>
      <c r="L565" t="str">
        <f t="shared" si="108"/>
        <v/>
      </c>
      <c r="N565" t="str">
        <f t="shared" si="109"/>
        <v/>
      </c>
      <c r="O565" t="str">
        <f t="shared" si="110"/>
        <v/>
      </c>
      <c r="P565" s="16" t="str">
        <f>IF(AND(K565="+",C565&lt;&gt;""),"+","")</f>
        <v/>
      </c>
      <c r="Q565" s="16" t="str">
        <f>IF(AND(I565="-",NOT(D565="ok")),LEN(B565)-LEN(SUBSTITUTE(B565,",",""))+"1","")</f>
        <v/>
      </c>
      <c r="R565" s="16" t="str">
        <f>IF(AND(I565="-",NOT(D565="ok")),LEN(C565)-LEN(SUBSTITUTE(C565,",",""))+"1","")</f>
        <v/>
      </c>
      <c r="S565" s="16"/>
    </row>
    <row r="566" spans="1:19" hidden="1" x14ac:dyDescent="0.25">
      <c r="A566" s="2" t="s">
        <v>297</v>
      </c>
      <c r="B566" s="2"/>
      <c r="C566" s="3" t="s">
        <v>377</v>
      </c>
      <c r="D566" s="9" t="str">
        <f t="shared" si="113"/>
        <v>-</v>
      </c>
      <c r="F566" t="str">
        <f t="shared" si="104"/>
        <v>scikit-learn/sklearn.linear_model._passive_aggressive/PassiveAggressiveClassifier</v>
      </c>
      <c r="I566" t="str">
        <f t="shared" si="105"/>
        <v>+</v>
      </c>
      <c r="J566" t="str">
        <f t="shared" si="106"/>
        <v/>
      </c>
      <c r="K566" t="str">
        <f t="shared" si="107"/>
        <v>+</v>
      </c>
      <c r="L566" t="str">
        <f t="shared" si="108"/>
        <v/>
      </c>
      <c r="N566" t="str">
        <f t="shared" si="109"/>
        <v/>
      </c>
      <c r="O566" t="str">
        <f t="shared" si="110"/>
        <v/>
      </c>
      <c r="P566" s="16" t="str">
        <f>IF(AND(K566="+",C566&lt;&gt;""),"+","")</f>
        <v>+</v>
      </c>
      <c r="Q566" s="16" t="str">
        <f>IF(AND(I566="-",NOT(D566="ok")),LEN(B566)-LEN(SUBSTITUTE(B566,",",""))+"1","")</f>
        <v/>
      </c>
      <c r="R566" s="16" t="str">
        <f>IF(AND(I566="-",NOT(D566="ok")),LEN(C566)-LEN(SUBSTITUTE(C566,",",""))+"1","")</f>
        <v/>
      </c>
      <c r="S566" s="16"/>
    </row>
    <row r="567" spans="1:19" hidden="1" x14ac:dyDescent="0.25">
      <c r="A567" s="2" t="s">
        <v>297</v>
      </c>
      <c r="B567" s="3" t="s">
        <v>2895</v>
      </c>
      <c r="C567" s="2"/>
      <c r="D567" s="9" t="str">
        <f t="shared" si="113"/>
        <v>-</v>
      </c>
      <c r="F567" t="str">
        <f t="shared" si="104"/>
        <v>scikit-learn/sklearn.linear_model._passive_aggressive/PassiveAggressiveClassifier/__init__</v>
      </c>
      <c r="I567" t="str">
        <f t="shared" si="105"/>
        <v>+</v>
      </c>
      <c r="J567" t="str">
        <f t="shared" si="106"/>
        <v/>
      </c>
      <c r="K567" t="str">
        <f t="shared" si="107"/>
        <v>+</v>
      </c>
      <c r="L567" t="str">
        <f t="shared" si="108"/>
        <v/>
      </c>
      <c r="N567" t="str">
        <f t="shared" si="109"/>
        <v/>
      </c>
      <c r="O567" t="str">
        <f t="shared" si="110"/>
        <v/>
      </c>
      <c r="P567" s="16" t="str">
        <f>IF(AND(K567="+",C567&lt;&gt;""),"+","")</f>
        <v/>
      </c>
      <c r="Q567" s="16" t="str">
        <f>IF(AND(I567="-",NOT(D567="ok")),LEN(B567)-LEN(SUBSTITUTE(B567,",",""))+"1","")</f>
        <v/>
      </c>
      <c r="R567" s="16" t="str">
        <f>IF(AND(I567="-",NOT(D567="ok")),LEN(C567)-LEN(SUBSTITUTE(C567,",",""))+"1","")</f>
        <v/>
      </c>
      <c r="S567" s="16"/>
    </row>
    <row r="568" spans="1:19" hidden="1" x14ac:dyDescent="0.25">
      <c r="A568" s="2" t="s">
        <v>297</v>
      </c>
      <c r="B568" s="2"/>
      <c r="C568" s="3" t="s">
        <v>2895</v>
      </c>
      <c r="D568" s="9" t="str">
        <f t="shared" si="113"/>
        <v>-</v>
      </c>
      <c r="F568" t="str">
        <f t="shared" si="104"/>
        <v>scikit-learn/sklearn.linear_model._passive_aggressive/PassiveAggressiveClassifier/__init__</v>
      </c>
      <c r="I568" t="str">
        <f t="shared" si="105"/>
        <v>+</v>
      </c>
      <c r="J568" t="str">
        <f t="shared" si="106"/>
        <v/>
      </c>
      <c r="K568" t="str">
        <f t="shared" si="107"/>
        <v>+</v>
      </c>
      <c r="L568" t="str">
        <f t="shared" si="108"/>
        <v/>
      </c>
      <c r="N568" t="str">
        <f t="shared" si="109"/>
        <v/>
      </c>
      <c r="O568" t="str">
        <f t="shared" si="110"/>
        <v/>
      </c>
      <c r="P568" s="16" t="str">
        <f>IF(AND(K568="+",C568&lt;&gt;""),"+","")</f>
        <v>+</v>
      </c>
      <c r="Q568" s="16" t="str">
        <f>IF(AND(I568="-",NOT(D568="ok")),LEN(B568)-LEN(SUBSTITUTE(B568,",",""))+"1","")</f>
        <v/>
      </c>
      <c r="R568" s="16" t="str">
        <f>IF(AND(I568="-",NOT(D568="ok")),LEN(C568)-LEN(SUBSTITUTE(C568,",",""))+"1","")</f>
        <v/>
      </c>
      <c r="S568" s="16"/>
    </row>
    <row r="569" spans="1:19" ht="30" hidden="1" x14ac:dyDescent="0.25">
      <c r="A569" s="2" t="s">
        <v>6200</v>
      </c>
      <c r="B569" s="3" t="s">
        <v>6202</v>
      </c>
      <c r="C569" s="3" t="s">
        <v>6202</v>
      </c>
      <c r="D569" s="9" t="str">
        <f t="shared" si="113"/>
        <v>ok</v>
      </c>
      <c r="F569" t="str">
        <f t="shared" si="104"/>
        <v>scikit-learn/sklearn.linear_model._passive_aggressive/PassiveAggressiveClassifier/__init__/averagescikit-learn/sklearn.linear_model._passive_aggressive/PassiveAggressiveClassifier/__init__/average</v>
      </c>
      <c r="I569" t="str">
        <f t="shared" si="105"/>
        <v>-</v>
      </c>
      <c r="J569" t="str">
        <f t="shared" si="106"/>
        <v/>
      </c>
      <c r="K569" t="str">
        <f t="shared" si="107"/>
        <v/>
      </c>
      <c r="L569" t="str">
        <f t="shared" si="108"/>
        <v/>
      </c>
      <c r="N569" t="str">
        <f t="shared" si="109"/>
        <v>+</v>
      </c>
      <c r="O569" t="str">
        <f t="shared" si="110"/>
        <v/>
      </c>
    </row>
    <row r="570" spans="1:19" ht="45" hidden="1" x14ac:dyDescent="0.25">
      <c r="A570" s="2" t="s">
        <v>2252</v>
      </c>
      <c r="B570" s="3" t="s">
        <v>6199</v>
      </c>
      <c r="C570" s="3" t="s">
        <v>6199</v>
      </c>
      <c r="D570" s="9" t="str">
        <f t="shared" si="113"/>
        <v>ok</v>
      </c>
      <c r="F570" t="str">
        <f t="shared" si="104"/>
        <v>scikit-learn/sklearn.linear_model._passive_aggressive/PassiveAggressiveClassifier/__init__/class_weightscikit-learn/sklearn.linear_model._passive_aggressive/PassiveAggressiveClassifier/__init__/class_weight</v>
      </c>
      <c r="I570" t="str">
        <f t="shared" si="105"/>
        <v>-</v>
      </c>
      <c r="J570" t="str">
        <f t="shared" si="106"/>
        <v/>
      </c>
      <c r="K570" t="str">
        <f t="shared" si="107"/>
        <v/>
      </c>
      <c r="L570" t="str">
        <f t="shared" si="108"/>
        <v/>
      </c>
      <c r="N570" t="str">
        <f t="shared" si="109"/>
        <v>+</v>
      </c>
      <c r="O570" t="str">
        <f t="shared" si="110"/>
        <v/>
      </c>
    </row>
    <row r="571" spans="1:19" hidden="1" x14ac:dyDescent="0.25">
      <c r="A571" s="2" t="s">
        <v>4</v>
      </c>
      <c r="B571" s="3" t="s">
        <v>5139</v>
      </c>
      <c r="C571" s="3" t="s">
        <v>5139</v>
      </c>
      <c r="D571" s="9" t="str">
        <f t="shared" si="113"/>
        <v>ok</v>
      </c>
      <c r="F571" t="str">
        <f t="shared" si="104"/>
        <v>scikit-learn/sklearn.linear_model._passive_aggressive/PassiveAggressiveClassifier/__init__/Cscikit-learn/sklearn.linear_model._passive_aggressive/PassiveAggressiveClassifier/__init__/C</v>
      </c>
      <c r="I571" t="str">
        <f t="shared" si="105"/>
        <v>-</v>
      </c>
      <c r="J571" t="str">
        <f t="shared" si="106"/>
        <v/>
      </c>
      <c r="K571" t="str">
        <f t="shared" si="107"/>
        <v/>
      </c>
      <c r="L571" t="str">
        <f t="shared" si="108"/>
        <v/>
      </c>
      <c r="N571" t="str">
        <f t="shared" si="109"/>
        <v>+</v>
      </c>
      <c r="O571" t="str">
        <f t="shared" si="110"/>
        <v/>
      </c>
    </row>
    <row r="572" spans="1:19" ht="45" hidden="1" x14ac:dyDescent="0.25">
      <c r="A572" s="2" t="s">
        <v>4</v>
      </c>
      <c r="B572" s="3" t="s">
        <v>5143</v>
      </c>
      <c r="C572" s="3" t="s">
        <v>5143</v>
      </c>
      <c r="D572" s="9" t="str">
        <f t="shared" si="113"/>
        <v>ok</v>
      </c>
      <c r="F572" t="str">
        <f t="shared" si="104"/>
        <v>scikit-learn/sklearn.linear_model._passive_aggressive/PassiveAggressiveClassifier/__init__/early_stoppingscikit-learn/sklearn.linear_model._passive_aggressive/PassiveAggressiveClassifier/__init__/early_stopping</v>
      </c>
      <c r="I572" t="str">
        <f t="shared" si="105"/>
        <v>-</v>
      </c>
      <c r="J572" t="str">
        <f t="shared" si="106"/>
        <v/>
      </c>
      <c r="K572" t="str">
        <f t="shared" si="107"/>
        <v/>
      </c>
      <c r="L572" t="str">
        <f t="shared" si="108"/>
        <v/>
      </c>
      <c r="N572" t="str">
        <f t="shared" si="109"/>
        <v>+</v>
      </c>
      <c r="O572" t="str">
        <f t="shared" si="110"/>
        <v/>
      </c>
    </row>
    <row r="573" spans="1:19" ht="45" hidden="1" x14ac:dyDescent="0.25">
      <c r="A573" s="2" t="s">
        <v>4</v>
      </c>
      <c r="B573" s="3" t="s">
        <v>5140</v>
      </c>
      <c r="C573" s="3" t="s">
        <v>5140</v>
      </c>
      <c r="D573" s="9" t="str">
        <f t="shared" si="113"/>
        <v>ok</v>
      </c>
      <c r="F573" t="str">
        <f t="shared" si="104"/>
        <v>scikit-learn/sklearn.linear_model._passive_aggressive/PassiveAggressiveClassifier/__init__/fit_interceptscikit-learn/sklearn.linear_model._passive_aggressive/PassiveAggressiveClassifier/__init__/fit_intercept</v>
      </c>
      <c r="I573" t="str">
        <f t="shared" si="105"/>
        <v>-</v>
      </c>
      <c r="J573" t="str">
        <f t="shared" si="106"/>
        <v/>
      </c>
      <c r="K573" t="str">
        <f t="shared" si="107"/>
        <v/>
      </c>
      <c r="L573" t="str">
        <f t="shared" si="108"/>
        <v/>
      </c>
      <c r="N573" t="str">
        <f t="shared" si="109"/>
        <v>+</v>
      </c>
      <c r="O573" t="str">
        <f t="shared" si="110"/>
        <v/>
      </c>
    </row>
    <row r="574" spans="1:19" ht="30" hidden="1" x14ac:dyDescent="0.25">
      <c r="A574" s="2" t="s">
        <v>2471</v>
      </c>
      <c r="B574" s="3" t="s">
        <v>6595</v>
      </c>
      <c r="C574" s="3" t="s">
        <v>6595</v>
      </c>
      <c r="D574" s="9" t="str">
        <f t="shared" si="113"/>
        <v>ok</v>
      </c>
      <c r="F574" t="str">
        <f t="shared" si="104"/>
        <v>scikit-learn/sklearn.linear_model._passive_aggressive/PassiveAggressiveClassifier/__init__/lossscikit-learn/sklearn.linear_model._passive_aggressive/PassiveAggressiveClassifier/__init__/loss</v>
      </c>
      <c r="I574" t="str">
        <f t="shared" si="105"/>
        <v>-</v>
      </c>
      <c r="J574" t="str">
        <f t="shared" si="106"/>
        <v/>
      </c>
      <c r="K574" t="str">
        <f t="shared" si="107"/>
        <v/>
      </c>
      <c r="L574" t="str">
        <f t="shared" si="108"/>
        <v/>
      </c>
      <c r="N574" t="str">
        <f t="shared" si="109"/>
        <v>+</v>
      </c>
      <c r="O574" t="str">
        <f t="shared" si="110"/>
        <v/>
      </c>
    </row>
    <row r="575" spans="1:19" ht="30" hidden="1" x14ac:dyDescent="0.25">
      <c r="A575" s="2" t="s">
        <v>4</v>
      </c>
      <c r="B575" s="3" t="s">
        <v>5141</v>
      </c>
      <c r="C575" s="3" t="s">
        <v>5141</v>
      </c>
      <c r="D575" s="9" t="str">
        <f t="shared" si="113"/>
        <v>ok</v>
      </c>
      <c r="F575" t="str">
        <f t="shared" si="104"/>
        <v>scikit-learn/sklearn.linear_model._passive_aggressive/PassiveAggressiveClassifier/__init__/max_iterscikit-learn/sklearn.linear_model._passive_aggressive/PassiveAggressiveClassifier/__init__/max_iter</v>
      </c>
      <c r="I575" t="str">
        <f t="shared" si="105"/>
        <v>-</v>
      </c>
      <c r="J575" t="str">
        <f t="shared" si="106"/>
        <v/>
      </c>
      <c r="K575" t="str">
        <f t="shared" si="107"/>
        <v/>
      </c>
      <c r="L575" t="str">
        <f t="shared" si="108"/>
        <v/>
      </c>
      <c r="N575" t="str">
        <f t="shared" si="109"/>
        <v>+</v>
      </c>
      <c r="O575" t="str">
        <f t="shared" si="110"/>
        <v/>
      </c>
    </row>
    <row r="576" spans="1:19" ht="45" hidden="1" x14ac:dyDescent="0.25">
      <c r="A576" s="2" t="s">
        <v>4</v>
      </c>
      <c r="B576" s="3" t="s">
        <v>5145</v>
      </c>
      <c r="C576" s="3" t="s">
        <v>5145</v>
      </c>
      <c r="D576" s="9" t="str">
        <f t="shared" si="113"/>
        <v>ok</v>
      </c>
      <c r="F576" t="str">
        <f t="shared" si="104"/>
        <v>scikit-learn/sklearn.linear_model._passive_aggressive/PassiveAggressiveClassifier/__init__/n_iter_no_changescikit-learn/sklearn.linear_model._passive_aggressive/PassiveAggressiveClassifier/__init__/n_iter_no_change</v>
      </c>
      <c r="I576" t="str">
        <f t="shared" si="105"/>
        <v>-</v>
      </c>
      <c r="J576" t="str">
        <f t="shared" si="106"/>
        <v/>
      </c>
      <c r="K576" t="str">
        <f t="shared" si="107"/>
        <v/>
      </c>
      <c r="L576" t="str">
        <f t="shared" si="108"/>
        <v/>
      </c>
      <c r="N576" t="str">
        <f t="shared" si="109"/>
        <v>+</v>
      </c>
      <c r="O576" t="str">
        <f t="shared" si="110"/>
        <v/>
      </c>
    </row>
    <row r="577" spans="1:19" ht="30" hidden="1" x14ac:dyDescent="0.25">
      <c r="A577" s="2" t="s">
        <v>4</v>
      </c>
      <c r="B577" s="3" t="s">
        <v>5147</v>
      </c>
      <c r="C577" s="3" t="s">
        <v>5147</v>
      </c>
      <c r="D577" s="9" t="str">
        <f t="shared" si="113"/>
        <v>ok</v>
      </c>
      <c r="F577" t="str">
        <f t="shared" si="104"/>
        <v>scikit-learn/sklearn.linear_model._passive_aggressive/PassiveAggressiveClassifier/__init__/n_jobsscikit-learn/sklearn.linear_model._passive_aggressive/PassiveAggressiveClassifier/__init__/n_jobs</v>
      </c>
      <c r="I577" t="str">
        <f t="shared" si="105"/>
        <v>-</v>
      </c>
      <c r="J577" t="str">
        <f t="shared" si="106"/>
        <v/>
      </c>
      <c r="K577" t="str">
        <f t="shared" si="107"/>
        <v/>
      </c>
      <c r="L577" t="str">
        <f t="shared" si="108"/>
        <v/>
      </c>
      <c r="N577" t="str">
        <f t="shared" si="109"/>
        <v>+</v>
      </c>
      <c r="O577" t="str">
        <f t="shared" si="110"/>
        <v/>
      </c>
    </row>
    <row r="578" spans="1:19" ht="45" hidden="1" x14ac:dyDescent="0.25">
      <c r="A578" s="2" t="s">
        <v>4</v>
      </c>
      <c r="B578" s="3" t="s">
        <v>5148</v>
      </c>
      <c r="C578" s="3" t="s">
        <v>5148</v>
      </c>
      <c r="D578" s="9" t="str">
        <f t="shared" si="113"/>
        <v>ok</v>
      </c>
      <c r="F578" t="str">
        <f t="shared" si="104"/>
        <v>scikit-learn/sklearn.linear_model._passive_aggressive/PassiveAggressiveClassifier/__init__/random_statescikit-learn/sklearn.linear_model._passive_aggressive/PassiveAggressiveClassifier/__init__/random_state</v>
      </c>
      <c r="I578" t="str">
        <f t="shared" si="105"/>
        <v>-</v>
      </c>
      <c r="J578" t="str">
        <f t="shared" si="106"/>
        <v/>
      </c>
      <c r="K578" t="str">
        <f t="shared" si="107"/>
        <v/>
      </c>
      <c r="L578" t="str">
        <f t="shared" si="108"/>
        <v/>
      </c>
      <c r="N578" t="str">
        <f t="shared" si="109"/>
        <v>+</v>
      </c>
      <c r="O578" t="str">
        <f t="shared" si="110"/>
        <v/>
      </c>
    </row>
    <row r="579" spans="1:19" hidden="1" x14ac:dyDescent="0.25">
      <c r="A579" s="2" t="s">
        <v>4</v>
      </c>
      <c r="B579" s="3" t="s">
        <v>5138</v>
      </c>
      <c r="C579" s="3" t="s">
        <v>5138</v>
      </c>
      <c r="D579" s="9" t="str">
        <f t="shared" si="113"/>
        <v>ok</v>
      </c>
      <c r="F579" t="str">
        <f t="shared" si="104"/>
        <v>scikit-learn/sklearn.linear_model._passive_aggressive/PassiveAggressiveClassifier/__init__/selfscikit-learn/sklearn.linear_model._passive_aggressive/PassiveAggressiveClassifier/__init__/self</v>
      </c>
      <c r="I579" t="str">
        <f t="shared" si="105"/>
        <v>-</v>
      </c>
      <c r="J579" t="str">
        <f t="shared" si="106"/>
        <v/>
      </c>
      <c r="K579" t="str">
        <f t="shared" si="107"/>
        <v/>
      </c>
      <c r="L579" t="str">
        <f t="shared" si="108"/>
        <v/>
      </c>
      <c r="N579" t="str">
        <f t="shared" si="109"/>
        <v>+</v>
      </c>
      <c r="O579" t="str">
        <f t="shared" si="110"/>
        <v/>
      </c>
    </row>
    <row r="580" spans="1:19" ht="30" hidden="1" x14ac:dyDescent="0.25">
      <c r="A580" s="2" t="s">
        <v>4</v>
      </c>
      <c r="B580" s="3" t="s">
        <v>5146</v>
      </c>
      <c r="C580" s="3" t="s">
        <v>5146</v>
      </c>
      <c r="D580" s="9" t="str">
        <f t="shared" si="113"/>
        <v>ok</v>
      </c>
      <c r="F580" t="str">
        <f t="shared" si="104"/>
        <v>scikit-learn/sklearn.linear_model._passive_aggressive/PassiveAggressiveClassifier/__init__/shufflescikit-learn/sklearn.linear_model._passive_aggressive/PassiveAggressiveClassifier/__init__/shuffle</v>
      </c>
      <c r="I580" t="str">
        <f t="shared" si="105"/>
        <v>-</v>
      </c>
      <c r="J580" t="str">
        <f t="shared" si="106"/>
        <v/>
      </c>
      <c r="K580" t="str">
        <f t="shared" si="107"/>
        <v/>
      </c>
      <c r="L580" t="str">
        <f t="shared" si="108"/>
        <v/>
      </c>
      <c r="N580" t="str">
        <f t="shared" si="109"/>
        <v>+</v>
      </c>
      <c r="O580" t="str">
        <f t="shared" si="110"/>
        <v/>
      </c>
    </row>
    <row r="581" spans="1:19" hidden="1" x14ac:dyDescent="0.25">
      <c r="A581" s="2" t="s">
        <v>4</v>
      </c>
      <c r="B581" s="3" t="s">
        <v>5142</v>
      </c>
      <c r="C581" s="3" t="s">
        <v>5142</v>
      </c>
      <c r="D581" s="9" t="str">
        <f t="shared" si="113"/>
        <v>ok</v>
      </c>
      <c r="F581" t="str">
        <f t="shared" si="104"/>
        <v>scikit-learn/sklearn.linear_model._passive_aggressive/PassiveAggressiveClassifier/__init__/tolscikit-learn/sklearn.linear_model._passive_aggressive/PassiveAggressiveClassifier/__init__/tol</v>
      </c>
      <c r="I581" t="str">
        <f t="shared" si="105"/>
        <v>-</v>
      </c>
      <c r="J581" t="str">
        <f t="shared" si="106"/>
        <v/>
      </c>
      <c r="K581" t="str">
        <f t="shared" si="107"/>
        <v/>
      </c>
      <c r="L581" t="str">
        <f t="shared" si="108"/>
        <v/>
      </c>
      <c r="N581" t="str">
        <f t="shared" si="109"/>
        <v>+</v>
      </c>
      <c r="O581" t="str">
        <f t="shared" si="110"/>
        <v/>
      </c>
    </row>
    <row r="582" spans="1:19" ht="45" hidden="1" x14ac:dyDescent="0.25">
      <c r="A582" s="2" t="s">
        <v>4</v>
      </c>
      <c r="B582" s="3" t="s">
        <v>5144</v>
      </c>
      <c r="C582" s="3" t="s">
        <v>5144</v>
      </c>
      <c r="D582" s="9" t="str">
        <f t="shared" si="113"/>
        <v>ok</v>
      </c>
      <c r="F582" t="str">
        <f t="shared" si="104"/>
        <v>scikit-learn/sklearn.linear_model._passive_aggressive/PassiveAggressiveClassifier/__init__/validation_fractionscikit-learn/sklearn.linear_model._passive_aggressive/PassiveAggressiveClassifier/__init__/validation_fraction</v>
      </c>
      <c r="I582" t="str">
        <f t="shared" si="105"/>
        <v>-</v>
      </c>
      <c r="J582" t="str">
        <f t="shared" si="106"/>
        <v/>
      </c>
      <c r="K582" t="str">
        <f t="shared" si="107"/>
        <v/>
      </c>
      <c r="L582" t="str">
        <f t="shared" si="108"/>
        <v/>
      </c>
      <c r="N582" t="str">
        <f t="shared" si="109"/>
        <v>+</v>
      </c>
      <c r="O582" t="str">
        <f t="shared" si="110"/>
        <v/>
      </c>
    </row>
    <row r="583" spans="1:19" ht="30" hidden="1" x14ac:dyDescent="0.25">
      <c r="A583" s="2" t="s">
        <v>6717</v>
      </c>
      <c r="B583" s="3" t="s">
        <v>6719</v>
      </c>
      <c r="C583" s="3" t="s">
        <v>6719</v>
      </c>
      <c r="D583" s="9" t="str">
        <f t="shared" si="113"/>
        <v>ok</v>
      </c>
      <c r="F583" t="str">
        <f t="shared" si="104"/>
        <v>scikit-learn/sklearn.linear_model._passive_aggressive/PassiveAggressiveClassifier/__init__/verbosescikit-learn/sklearn.linear_model._passive_aggressive/PassiveAggressiveClassifier/__init__/verbose</v>
      </c>
      <c r="I583" t="str">
        <f t="shared" si="105"/>
        <v>-</v>
      </c>
      <c r="J583" t="str">
        <f t="shared" si="106"/>
        <v/>
      </c>
      <c r="K583" t="str">
        <f t="shared" si="107"/>
        <v/>
      </c>
      <c r="L583" t="str">
        <f t="shared" si="108"/>
        <v/>
      </c>
      <c r="N583" t="str">
        <f t="shared" si="109"/>
        <v>+</v>
      </c>
      <c r="O583" t="str">
        <f t="shared" si="110"/>
        <v/>
      </c>
    </row>
    <row r="584" spans="1:19" ht="45" hidden="1" x14ac:dyDescent="0.25">
      <c r="A584" s="2" t="s">
        <v>4</v>
      </c>
      <c r="B584" s="3" t="s">
        <v>5149</v>
      </c>
      <c r="C584" s="3" t="s">
        <v>5149</v>
      </c>
      <c r="D584" s="9" t="str">
        <f t="shared" si="113"/>
        <v>ok</v>
      </c>
      <c r="F584" t="str">
        <f t="shared" si="104"/>
        <v>scikit-learn/sklearn.linear_model._passive_aggressive/PassiveAggressiveClassifier/__init__/warm_startscikit-learn/sklearn.linear_model._passive_aggressive/PassiveAggressiveClassifier/__init__/warm_start</v>
      </c>
      <c r="I584" t="str">
        <f t="shared" si="105"/>
        <v>-</v>
      </c>
      <c r="J584" t="str">
        <f t="shared" si="106"/>
        <v/>
      </c>
      <c r="K584" t="str">
        <f t="shared" si="107"/>
        <v/>
      </c>
      <c r="L584" t="str">
        <f t="shared" si="108"/>
        <v/>
      </c>
      <c r="N584" t="str">
        <f t="shared" si="109"/>
        <v>+</v>
      </c>
      <c r="O584" t="str">
        <f t="shared" si="110"/>
        <v/>
      </c>
    </row>
    <row r="585" spans="1:19" ht="45" hidden="1" x14ac:dyDescent="0.25">
      <c r="A585" s="2" t="s">
        <v>6722</v>
      </c>
      <c r="B585" s="3" t="s">
        <v>7822</v>
      </c>
      <c r="C585" s="3" t="s">
        <v>7822</v>
      </c>
      <c r="D585" s="9" t="s">
        <v>297</v>
      </c>
      <c r="F585" t="str">
        <f t="shared" si="104"/>
        <v>scikit-learn/sklearn.linear_model._passive_aggressive/PassiveAggressiveClassifier/fit/coef_init, scikit-learn/sklearn.linear_model._passive_aggressive/PassiveAggressiveClassifier/fit/intercept_initscikit-learn/sklearn.linear_model._passive_aggressive/PassiveAggressiveClassifier/fit/coef_init, scikit-learn/sklearn.linear_model._passive_aggressive/PassiveAggressiveClassifier/fit/intercept_init</v>
      </c>
      <c r="I585" t="str">
        <f t="shared" si="105"/>
        <v>-</v>
      </c>
      <c r="J585" s="19"/>
      <c r="K585" t="str">
        <f t="shared" si="107"/>
        <v/>
      </c>
      <c r="L585" t="str">
        <f t="shared" si="108"/>
        <v/>
      </c>
      <c r="N585" t="str">
        <f t="shared" si="109"/>
        <v/>
      </c>
      <c r="O585" t="str">
        <f t="shared" si="110"/>
        <v/>
      </c>
      <c r="P585" s="16" t="str">
        <f>IF(AND(K585="+",C585&lt;&gt;""),"+","")</f>
        <v/>
      </c>
      <c r="Q585" s="16">
        <f>IF(AND(I585="-",NOT(D585="ok")),LEN(B585)-LEN(SUBSTITUTE(B585,",",""))+"1","")</f>
        <v>2</v>
      </c>
      <c r="R585" s="16">
        <f>IF(AND(I585="-",NOT(D585="ok")),LEN(C585)-LEN(SUBSTITUTE(C585,",",""))+"1","")</f>
        <v>2</v>
      </c>
      <c r="S585" s="16"/>
    </row>
    <row r="586" spans="1:19" hidden="1" x14ac:dyDescent="0.25">
      <c r="A586" s="2" t="s">
        <v>4</v>
      </c>
      <c r="B586" s="3" t="s">
        <v>5150</v>
      </c>
      <c r="C586" s="3" t="s">
        <v>5150</v>
      </c>
      <c r="D586" s="9" t="str">
        <f t="shared" ref="D586:D617" si="114">IF(B586=C586,"ok","-")</f>
        <v>ok</v>
      </c>
      <c r="F586" t="str">
        <f t="shared" si="104"/>
        <v>scikit-learn/sklearn.linear_model._passive_aggressive/PassiveAggressiveClassifier/fit/selfscikit-learn/sklearn.linear_model._passive_aggressive/PassiveAggressiveClassifier/fit/self</v>
      </c>
      <c r="I586" t="str">
        <f t="shared" si="105"/>
        <v>-</v>
      </c>
      <c r="J586" t="str">
        <f t="shared" si="106"/>
        <v/>
      </c>
      <c r="K586" t="str">
        <f t="shared" si="107"/>
        <v/>
      </c>
      <c r="L586" t="str">
        <f t="shared" si="108"/>
        <v/>
      </c>
      <c r="N586" t="str">
        <f t="shared" si="109"/>
        <v>+</v>
      </c>
      <c r="O586" t="str">
        <f t="shared" si="110"/>
        <v/>
      </c>
    </row>
    <row r="587" spans="1:19" hidden="1" x14ac:dyDescent="0.25">
      <c r="A587" s="2" t="s">
        <v>2427</v>
      </c>
      <c r="B587" s="3" t="s">
        <v>6513</v>
      </c>
      <c r="C587" s="3" t="s">
        <v>6513</v>
      </c>
      <c r="D587" s="9" t="str">
        <f t="shared" si="114"/>
        <v>ok</v>
      </c>
      <c r="F587" t="str">
        <f t="shared" si="104"/>
        <v>scikit-learn/sklearn.linear_model._passive_aggressive/PassiveAggressiveClassifier/fit/Xscikit-learn/sklearn.linear_model._passive_aggressive/PassiveAggressiveClassifier/fit/X</v>
      </c>
      <c r="I587" t="str">
        <f t="shared" si="105"/>
        <v>-</v>
      </c>
      <c r="J587" t="str">
        <f t="shared" si="106"/>
        <v/>
      </c>
      <c r="K587" t="str">
        <f t="shared" si="107"/>
        <v/>
      </c>
      <c r="L587" t="str">
        <f t="shared" si="108"/>
        <v/>
      </c>
      <c r="N587" t="str">
        <f t="shared" si="109"/>
        <v>+</v>
      </c>
      <c r="O587" t="str">
        <f t="shared" si="110"/>
        <v/>
      </c>
    </row>
    <row r="588" spans="1:19" hidden="1" x14ac:dyDescent="0.25">
      <c r="A588" s="2" t="s">
        <v>2546</v>
      </c>
      <c r="B588" s="3" t="s">
        <v>6748</v>
      </c>
      <c r="C588" s="3" t="s">
        <v>6748</v>
      </c>
      <c r="D588" s="9" t="str">
        <f t="shared" si="114"/>
        <v>ok</v>
      </c>
      <c r="F588" t="str">
        <f t="shared" si="104"/>
        <v>scikit-learn/sklearn.linear_model._passive_aggressive/PassiveAggressiveClassifier/fit/yscikit-learn/sklearn.linear_model._passive_aggressive/PassiveAggressiveClassifier/fit/y</v>
      </c>
      <c r="I588" t="str">
        <f t="shared" si="105"/>
        <v>-</v>
      </c>
      <c r="J588" t="str">
        <f t="shared" si="106"/>
        <v/>
      </c>
      <c r="K588" t="str">
        <f t="shared" si="107"/>
        <v/>
      </c>
      <c r="L588" t="str">
        <f t="shared" si="108"/>
        <v/>
      </c>
      <c r="N588" t="str">
        <f t="shared" si="109"/>
        <v>+</v>
      </c>
      <c r="O588" t="str">
        <f t="shared" si="110"/>
        <v/>
      </c>
    </row>
    <row r="589" spans="1:19" hidden="1" x14ac:dyDescent="0.25">
      <c r="A589" s="2" t="s">
        <v>2501</v>
      </c>
      <c r="B589" s="3" t="s">
        <v>2502</v>
      </c>
      <c r="C589" s="3" t="s">
        <v>2502</v>
      </c>
      <c r="D589" s="9" t="str">
        <f t="shared" si="114"/>
        <v>ok</v>
      </c>
      <c r="F589" t="str">
        <f t="shared" si="104"/>
        <v>scikit-learn/sklearn.linear_model._passive_aggressive/PassiveAggressiveClassifier/fitscikit-learn/sklearn.linear_model._passive_aggressive/PassiveAggressiveClassifier/fit</v>
      </c>
      <c r="I589" t="str">
        <f t="shared" si="105"/>
        <v>-</v>
      </c>
      <c r="J589" t="str">
        <f t="shared" si="106"/>
        <v/>
      </c>
      <c r="K589" t="str">
        <f t="shared" si="107"/>
        <v/>
      </c>
      <c r="L589" t="str">
        <f t="shared" si="108"/>
        <v/>
      </c>
      <c r="N589" t="str">
        <f t="shared" si="109"/>
        <v>+</v>
      </c>
      <c r="O589" t="str">
        <f t="shared" si="110"/>
        <v/>
      </c>
    </row>
    <row r="590" spans="1:19" ht="30" hidden="1" x14ac:dyDescent="0.25">
      <c r="A590" s="2" t="s">
        <v>2471</v>
      </c>
      <c r="B590" s="3" t="s">
        <v>6608</v>
      </c>
      <c r="C590" s="3" t="s">
        <v>6608</v>
      </c>
      <c r="D590" s="9" t="str">
        <f t="shared" si="114"/>
        <v>ok</v>
      </c>
      <c r="F590" t="str">
        <f t="shared" si="104"/>
        <v>scikit-learn/sklearn.linear_model._passive_aggressive/PassiveAggressiveClassifier/partial_fit/classesscikit-learn/sklearn.linear_model._passive_aggressive/PassiveAggressiveClassifier/partial_fit/classes</v>
      </c>
      <c r="I590" t="str">
        <f t="shared" si="105"/>
        <v>-</v>
      </c>
      <c r="J590" t="str">
        <f t="shared" si="106"/>
        <v/>
      </c>
      <c r="K590" t="str">
        <f t="shared" si="107"/>
        <v/>
      </c>
      <c r="L590" t="str">
        <f t="shared" si="108"/>
        <v/>
      </c>
      <c r="N590" t="str">
        <f t="shared" si="109"/>
        <v>+</v>
      </c>
      <c r="O590" t="str">
        <f t="shared" si="110"/>
        <v/>
      </c>
    </row>
    <row r="591" spans="1:19" ht="30" hidden="1" x14ac:dyDescent="0.25">
      <c r="A591" s="2" t="s">
        <v>4</v>
      </c>
      <c r="B591" s="3" t="s">
        <v>5151</v>
      </c>
      <c r="C591" s="3" t="s">
        <v>5151</v>
      </c>
      <c r="D591" s="9" t="str">
        <f t="shared" si="114"/>
        <v>ok</v>
      </c>
      <c r="F591" t="str">
        <f t="shared" si="104"/>
        <v>scikit-learn/sklearn.linear_model._passive_aggressive/PassiveAggressiveClassifier/partial_fit/selfscikit-learn/sklearn.linear_model._passive_aggressive/PassiveAggressiveClassifier/partial_fit/self</v>
      </c>
      <c r="I591" t="str">
        <f t="shared" si="105"/>
        <v>-</v>
      </c>
      <c r="J591" t="str">
        <f t="shared" si="106"/>
        <v/>
      </c>
      <c r="K591" t="str">
        <f t="shared" si="107"/>
        <v/>
      </c>
      <c r="L591" t="str">
        <f t="shared" si="108"/>
        <v/>
      </c>
      <c r="N591" t="str">
        <f t="shared" si="109"/>
        <v>+</v>
      </c>
      <c r="O591" t="str">
        <f t="shared" si="110"/>
        <v/>
      </c>
    </row>
    <row r="592" spans="1:19" hidden="1" x14ac:dyDescent="0.25">
      <c r="A592" s="2" t="s">
        <v>186</v>
      </c>
      <c r="B592" s="3" t="s">
        <v>6408</v>
      </c>
      <c r="C592" s="3" t="s">
        <v>6408</v>
      </c>
      <c r="D592" s="9" t="str">
        <f t="shared" si="114"/>
        <v>ok</v>
      </c>
      <c r="F592" t="str">
        <f t="shared" si="104"/>
        <v>scikit-learn/sklearn.linear_model._passive_aggressive/PassiveAggressiveClassifier/partial_fit/Xscikit-learn/sklearn.linear_model._passive_aggressive/PassiveAggressiveClassifier/partial_fit/X</v>
      </c>
      <c r="I592" t="str">
        <f t="shared" si="105"/>
        <v>-</v>
      </c>
      <c r="J592" t="str">
        <f t="shared" si="106"/>
        <v/>
      </c>
      <c r="K592" t="str">
        <f t="shared" si="107"/>
        <v/>
      </c>
      <c r="L592" t="str">
        <f t="shared" si="108"/>
        <v/>
      </c>
      <c r="N592" t="str">
        <f t="shared" si="109"/>
        <v>+</v>
      </c>
      <c r="O592" t="str">
        <f t="shared" si="110"/>
        <v/>
      </c>
    </row>
    <row r="593" spans="1:19" hidden="1" x14ac:dyDescent="0.25">
      <c r="A593" s="2" t="s">
        <v>6735</v>
      </c>
      <c r="B593" s="3" t="s">
        <v>6736</v>
      </c>
      <c r="C593" s="3" t="s">
        <v>6736</v>
      </c>
      <c r="D593" s="9" t="str">
        <f t="shared" si="114"/>
        <v>ok</v>
      </c>
      <c r="F593" t="str">
        <f t="shared" si="104"/>
        <v>scikit-learn/sklearn.linear_model._passive_aggressive/PassiveAggressiveClassifier/partial_fit/yscikit-learn/sklearn.linear_model._passive_aggressive/PassiveAggressiveClassifier/partial_fit/y</v>
      </c>
      <c r="I593" t="str">
        <f t="shared" si="105"/>
        <v>-</v>
      </c>
      <c r="J593" t="str">
        <f t="shared" si="106"/>
        <v/>
      </c>
      <c r="K593" t="str">
        <f t="shared" si="107"/>
        <v/>
      </c>
      <c r="L593" t="str">
        <f t="shared" si="108"/>
        <v/>
      </c>
      <c r="N593" t="str">
        <f t="shared" si="109"/>
        <v>+</v>
      </c>
      <c r="O593" t="str">
        <f t="shared" si="110"/>
        <v/>
      </c>
    </row>
    <row r="594" spans="1:19" hidden="1" x14ac:dyDescent="0.25">
      <c r="A594" s="2" t="s">
        <v>7890</v>
      </c>
      <c r="B594" s="3" t="s">
        <v>2896</v>
      </c>
      <c r="C594" s="3" t="s">
        <v>2896</v>
      </c>
      <c r="D594" s="9" t="str">
        <f t="shared" si="114"/>
        <v>ok</v>
      </c>
      <c r="F594" t="str">
        <f t="shared" si="104"/>
        <v>scikit-learn/sklearn.linear_model._passive_aggressive/PassiveAggressiveClassifier/partial_fitscikit-learn/sklearn.linear_model._passive_aggressive/PassiveAggressiveClassifier/partial_fit</v>
      </c>
      <c r="I594" t="str">
        <f t="shared" si="105"/>
        <v>-</v>
      </c>
      <c r="J594" t="str">
        <f t="shared" si="106"/>
        <v/>
      </c>
      <c r="K594" t="str">
        <f t="shared" si="107"/>
        <v/>
      </c>
      <c r="L594" t="str">
        <f t="shared" si="108"/>
        <v/>
      </c>
      <c r="N594" t="str">
        <f t="shared" si="109"/>
        <v>+</v>
      </c>
      <c r="O594" t="str">
        <f t="shared" si="110"/>
        <v/>
      </c>
    </row>
    <row r="595" spans="1:19" hidden="1" x14ac:dyDescent="0.25">
      <c r="A595" s="2" t="s">
        <v>297</v>
      </c>
      <c r="B595" s="3" t="s">
        <v>378</v>
      </c>
      <c r="C595" s="2"/>
      <c r="D595" s="9" t="str">
        <f t="shared" si="114"/>
        <v>-</v>
      </c>
      <c r="F595" t="str">
        <f t="shared" ref="F595:F658" si="115">_xlfn.CONCAT(B595,C595)</f>
        <v>scikit-learn/sklearn.linear_model._passive_aggressive/PassiveAggressiveRegressor</v>
      </c>
      <c r="I595" t="str">
        <f t="shared" ref="I595:I658" si="116">IF(A595="-","+","-")</f>
        <v>+</v>
      </c>
      <c r="J595" t="str">
        <f t="shared" ref="J595:J658" si="117">IF(AND(I595="-",NOT(D595="ok")),"+","")</f>
        <v/>
      </c>
      <c r="K595" t="str">
        <f t="shared" ref="K595:K660" si="118">IF(AND(I595="+",NOT(D595="ok")),"+","")</f>
        <v>+</v>
      </c>
      <c r="L595" t="str">
        <f t="shared" ref="L595:L660" si="119">IF(AND(I595="-",D595="?",A595&lt;$M$18),"+","")</f>
        <v/>
      </c>
      <c r="N595" t="str">
        <f t="shared" ref="N595:N660" si="120">IF(AND(D595="ok",I595="-"),"+","")</f>
        <v/>
      </c>
      <c r="O595" t="str">
        <f t="shared" ref="O595:O660" si="121">IF(AND(I595="+",D595="ok"),"+","")</f>
        <v/>
      </c>
      <c r="P595" s="16" t="str">
        <f>IF(AND(K595="+",C595&lt;&gt;""),"+","")</f>
        <v/>
      </c>
      <c r="Q595" s="16" t="str">
        <f>IF(AND(I595="-",NOT(D595="ok")),LEN(B595)-LEN(SUBSTITUTE(B595,",",""))+"1","")</f>
        <v/>
      </c>
      <c r="R595" s="16" t="str">
        <f>IF(AND(I595="-",NOT(D595="ok")),LEN(C595)-LEN(SUBSTITUTE(C595,",",""))+"1","")</f>
        <v/>
      </c>
      <c r="S595" s="16"/>
    </row>
    <row r="596" spans="1:19" hidden="1" x14ac:dyDescent="0.25">
      <c r="A596" s="2" t="s">
        <v>297</v>
      </c>
      <c r="B596" s="2"/>
      <c r="C596" s="3" t="s">
        <v>378</v>
      </c>
      <c r="D596" s="9" t="str">
        <f t="shared" si="114"/>
        <v>-</v>
      </c>
      <c r="F596" t="str">
        <f t="shared" si="115"/>
        <v>scikit-learn/sklearn.linear_model._passive_aggressive/PassiveAggressiveRegressor</v>
      </c>
      <c r="I596" t="str">
        <f t="shared" si="116"/>
        <v>+</v>
      </c>
      <c r="J596" t="str">
        <f t="shared" si="117"/>
        <v/>
      </c>
      <c r="K596" t="str">
        <f t="shared" si="118"/>
        <v>+</v>
      </c>
      <c r="L596" t="str">
        <f t="shared" si="119"/>
        <v/>
      </c>
      <c r="N596" t="str">
        <f t="shared" si="120"/>
        <v/>
      </c>
      <c r="O596" t="str">
        <f t="shared" si="121"/>
        <v/>
      </c>
      <c r="P596" s="16" t="str">
        <f>IF(AND(K596="+",C596&lt;&gt;""),"+","")</f>
        <v>+</v>
      </c>
      <c r="Q596" s="16" t="str">
        <f>IF(AND(I596="-",NOT(D596="ok")),LEN(B596)-LEN(SUBSTITUTE(B596,",",""))+"1","")</f>
        <v/>
      </c>
      <c r="R596" s="16" t="str">
        <f>IF(AND(I596="-",NOT(D596="ok")),LEN(C596)-LEN(SUBSTITUTE(C596,",",""))+"1","")</f>
        <v/>
      </c>
      <c r="S596" s="16"/>
    </row>
    <row r="597" spans="1:19" hidden="1" x14ac:dyDescent="0.25">
      <c r="A597" s="2" t="s">
        <v>297</v>
      </c>
      <c r="B597" s="3" t="s">
        <v>2897</v>
      </c>
      <c r="C597" s="2"/>
      <c r="D597" s="9" t="str">
        <f t="shared" si="114"/>
        <v>-</v>
      </c>
      <c r="F597" t="str">
        <f t="shared" si="115"/>
        <v>scikit-learn/sklearn.linear_model._passive_aggressive/PassiveAggressiveRegressor/__init__</v>
      </c>
      <c r="I597" t="str">
        <f t="shared" si="116"/>
        <v>+</v>
      </c>
      <c r="J597" t="str">
        <f t="shared" si="117"/>
        <v/>
      </c>
      <c r="K597" t="str">
        <f t="shared" si="118"/>
        <v>+</v>
      </c>
      <c r="L597" t="str">
        <f t="shared" si="119"/>
        <v/>
      </c>
      <c r="N597" t="str">
        <f t="shared" si="120"/>
        <v/>
      </c>
      <c r="O597" t="str">
        <f t="shared" si="121"/>
        <v/>
      </c>
      <c r="P597" s="16" t="str">
        <f>IF(AND(K597="+",C597&lt;&gt;""),"+","")</f>
        <v/>
      </c>
      <c r="Q597" s="16" t="str">
        <f>IF(AND(I597="-",NOT(D597="ok")),LEN(B597)-LEN(SUBSTITUTE(B597,",",""))+"1","")</f>
        <v/>
      </c>
      <c r="R597" s="16" t="str">
        <f>IF(AND(I597="-",NOT(D597="ok")),LEN(C597)-LEN(SUBSTITUTE(C597,",",""))+"1","")</f>
        <v/>
      </c>
      <c r="S597" s="16"/>
    </row>
    <row r="598" spans="1:19" hidden="1" x14ac:dyDescent="0.25">
      <c r="A598" s="2" t="s">
        <v>297</v>
      </c>
      <c r="B598" s="2"/>
      <c r="C598" s="3" t="s">
        <v>2897</v>
      </c>
      <c r="D598" s="9" t="str">
        <f t="shared" si="114"/>
        <v>-</v>
      </c>
      <c r="F598" t="str">
        <f t="shared" si="115"/>
        <v>scikit-learn/sklearn.linear_model._passive_aggressive/PassiveAggressiveRegressor/__init__</v>
      </c>
      <c r="I598" t="str">
        <f t="shared" si="116"/>
        <v>+</v>
      </c>
      <c r="J598" t="str">
        <f t="shared" si="117"/>
        <v/>
      </c>
      <c r="K598" t="str">
        <f t="shared" si="118"/>
        <v>+</v>
      </c>
      <c r="L598" t="str">
        <f t="shared" si="119"/>
        <v/>
      </c>
      <c r="N598" t="str">
        <f t="shared" si="120"/>
        <v/>
      </c>
      <c r="O598" t="str">
        <f t="shared" si="121"/>
        <v/>
      </c>
      <c r="P598" s="16" t="str">
        <f>IF(AND(K598="+",C598&lt;&gt;""),"+","")</f>
        <v>+</v>
      </c>
      <c r="Q598" s="16" t="str">
        <f>IF(AND(I598="-",NOT(D598="ok")),LEN(B598)-LEN(SUBSTITUTE(B598,",",""))+"1","")</f>
        <v/>
      </c>
      <c r="R598" s="16" t="str">
        <f>IF(AND(I598="-",NOT(D598="ok")),LEN(C598)-LEN(SUBSTITUTE(C598,",",""))+"1","")</f>
        <v/>
      </c>
      <c r="S598" s="16"/>
    </row>
    <row r="599" spans="1:19" ht="30" hidden="1" x14ac:dyDescent="0.25">
      <c r="A599" s="2" t="s">
        <v>6200</v>
      </c>
      <c r="B599" s="3" t="s">
        <v>6201</v>
      </c>
      <c r="C599" s="3" t="s">
        <v>6201</v>
      </c>
      <c r="D599" s="9" t="str">
        <f t="shared" si="114"/>
        <v>ok</v>
      </c>
      <c r="F599" t="str">
        <f t="shared" si="115"/>
        <v>scikit-learn/sklearn.linear_model._passive_aggressive/PassiveAggressiveRegressor/__init__/averagescikit-learn/sklearn.linear_model._passive_aggressive/PassiveAggressiveRegressor/__init__/average</v>
      </c>
      <c r="I599" t="str">
        <f t="shared" si="116"/>
        <v>-</v>
      </c>
      <c r="J599" t="str">
        <f t="shared" si="117"/>
        <v/>
      </c>
      <c r="K599" t="str">
        <f t="shared" si="118"/>
        <v/>
      </c>
      <c r="L599" t="str">
        <f t="shared" si="119"/>
        <v/>
      </c>
      <c r="N599" t="str">
        <f t="shared" si="120"/>
        <v>+</v>
      </c>
      <c r="O599" t="str">
        <f t="shared" si="121"/>
        <v/>
      </c>
    </row>
    <row r="600" spans="1:19" hidden="1" x14ac:dyDescent="0.25">
      <c r="A600" s="2" t="s">
        <v>4</v>
      </c>
      <c r="B600" s="3" t="s">
        <v>5153</v>
      </c>
      <c r="C600" s="3" t="s">
        <v>5153</v>
      </c>
      <c r="D600" s="9" t="str">
        <f t="shared" si="114"/>
        <v>ok</v>
      </c>
      <c r="F600" t="str">
        <f t="shared" si="115"/>
        <v>scikit-learn/sklearn.linear_model._passive_aggressive/PassiveAggressiveRegressor/__init__/Cscikit-learn/sklearn.linear_model._passive_aggressive/PassiveAggressiveRegressor/__init__/C</v>
      </c>
      <c r="I600" t="str">
        <f t="shared" si="116"/>
        <v>-</v>
      </c>
      <c r="J600" t="str">
        <f t="shared" si="117"/>
        <v/>
      </c>
      <c r="K600" t="str">
        <f t="shared" si="118"/>
        <v/>
      </c>
      <c r="L600" t="str">
        <f t="shared" si="119"/>
        <v/>
      </c>
      <c r="N600" t="str">
        <f t="shared" si="120"/>
        <v>+</v>
      </c>
      <c r="O600" t="str">
        <f t="shared" si="121"/>
        <v/>
      </c>
    </row>
    <row r="601" spans="1:19" ht="45" hidden="1" x14ac:dyDescent="0.25">
      <c r="A601" s="2" t="s">
        <v>4</v>
      </c>
      <c r="B601" s="3" t="s">
        <v>5157</v>
      </c>
      <c r="C601" s="3" t="s">
        <v>5157</v>
      </c>
      <c r="D601" s="9" t="str">
        <f t="shared" si="114"/>
        <v>ok</v>
      </c>
      <c r="F601" t="str">
        <f t="shared" si="115"/>
        <v>scikit-learn/sklearn.linear_model._passive_aggressive/PassiveAggressiveRegressor/__init__/early_stoppingscikit-learn/sklearn.linear_model._passive_aggressive/PassiveAggressiveRegressor/__init__/early_stopping</v>
      </c>
      <c r="I601" t="str">
        <f t="shared" si="116"/>
        <v>-</v>
      </c>
      <c r="J601" t="str">
        <f t="shared" si="117"/>
        <v/>
      </c>
      <c r="K601" t="str">
        <f t="shared" si="118"/>
        <v/>
      </c>
      <c r="L601" t="str">
        <f t="shared" si="119"/>
        <v/>
      </c>
      <c r="N601" t="str">
        <f t="shared" si="120"/>
        <v>+</v>
      </c>
      <c r="O601" t="str">
        <f t="shared" si="121"/>
        <v/>
      </c>
    </row>
    <row r="602" spans="1:19" ht="30" hidden="1" x14ac:dyDescent="0.25">
      <c r="A602" s="2" t="s">
        <v>4</v>
      </c>
      <c r="B602" s="3" t="s">
        <v>5161</v>
      </c>
      <c r="C602" s="3" t="s">
        <v>5161</v>
      </c>
      <c r="D602" s="9" t="str">
        <f t="shared" si="114"/>
        <v>ok</v>
      </c>
      <c r="F602" t="str">
        <f t="shared" si="115"/>
        <v>scikit-learn/sklearn.linear_model._passive_aggressive/PassiveAggressiveRegressor/__init__/epsilonscikit-learn/sklearn.linear_model._passive_aggressive/PassiveAggressiveRegressor/__init__/epsilon</v>
      </c>
      <c r="I602" t="str">
        <f t="shared" si="116"/>
        <v>-</v>
      </c>
      <c r="J602" t="str">
        <f t="shared" si="117"/>
        <v/>
      </c>
      <c r="K602" t="str">
        <f t="shared" si="118"/>
        <v/>
      </c>
      <c r="L602" t="str">
        <f t="shared" si="119"/>
        <v/>
      </c>
      <c r="N602" t="str">
        <f t="shared" si="120"/>
        <v>+</v>
      </c>
      <c r="O602" t="str">
        <f t="shared" si="121"/>
        <v/>
      </c>
    </row>
    <row r="603" spans="1:19" ht="45" hidden="1" x14ac:dyDescent="0.25">
      <c r="A603" s="2" t="s">
        <v>4</v>
      </c>
      <c r="B603" s="3" t="s">
        <v>5154</v>
      </c>
      <c r="C603" s="3" t="s">
        <v>5154</v>
      </c>
      <c r="D603" s="9" t="str">
        <f t="shared" si="114"/>
        <v>ok</v>
      </c>
      <c r="F603" t="str">
        <f t="shared" si="115"/>
        <v>scikit-learn/sklearn.linear_model._passive_aggressive/PassiveAggressiveRegressor/__init__/fit_interceptscikit-learn/sklearn.linear_model._passive_aggressive/PassiveAggressiveRegressor/__init__/fit_intercept</v>
      </c>
      <c r="I603" t="str">
        <f t="shared" si="116"/>
        <v>-</v>
      </c>
      <c r="J603" t="str">
        <f t="shared" si="117"/>
        <v/>
      </c>
      <c r="K603" t="str">
        <f t="shared" si="118"/>
        <v/>
      </c>
      <c r="L603" t="str">
        <f t="shared" si="119"/>
        <v/>
      </c>
      <c r="N603" t="str">
        <f t="shared" si="120"/>
        <v>+</v>
      </c>
      <c r="O603" t="str">
        <f t="shared" si="121"/>
        <v/>
      </c>
    </row>
    <row r="604" spans="1:19" ht="30" hidden="1" x14ac:dyDescent="0.25">
      <c r="A604" s="2" t="s">
        <v>2471</v>
      </c>
      <c r="B604" s="3" t="s">
        <v>6594</v>
      </c>
      <c r="C604" s="3" t="s">
        <v>6594</v>
      </c>
      <c r="D604" s="9" t="str">
        <f t="shared" si="114"/>
        <v>ok</v>
      </c>
      <c r="F604" t="str">
        <f t="shared" si="115"/>
        <v>scikit-learn/sklearn.linear_model._passive_aggressive/PassiveAggressiveRegressor/__init__/lossscikit-learn/sklearn.linear_model._passive_aggressive/PassiveAggressiveRegressor/__init__/loss</v>
      </c>
      <c r="I604" t="str">
        <f t="shared" si="116"/>
        <v>-</v>
      </c>
      <c r="J604" t="str">
        <f t="shared" si="117"/>
        <v/>
      </c>
      <c r="K604" t="str">
        <f t="shared" si="118"/>
        <v/>
      </c>
      <c r="L604" t="str">
        <f t="shared" si="119"/>
        <v/>
      </c>
      <c r="N604" t="str">
        <f t="shared" si="120"/>
        <v>+</v>
      </c>
      <c r="O604" t="str">
        <f t="shared" si="121"/>
        <v/>
      </c>
    </row>
    <row r="605" spans="1:19" ht="30" hidden="1" x14ac:dyDescent="0.25">
      <c r="A605" s="2" t="s">
        <v>4</v>
      </c>
      <c r="B605" s="3" t="s">
        <v>5155</v>
      </c>
      <c r="C605" s="3" t="s">
        <v>5155</v>
      </c>
      <c r="D605" s="9" t="str">
        <f t="shared" si="114"/>
        <v>ok</v>
      </c>
      <c r="F605" t="str">
        <f t="shared" si="115"/>
        <v>scikit-learn/sklearn.linear_model._passive_aggressive/PassiveAggressiveRegressor/__init__/max_iterscikit-learn/sklearn.linear_model._passive_aggressive/PassiveAggressiveRegressor/__init__/max_iter</v>
      </c>
      <c r="I605" t="str">
        <f t="shared" si="116"/>
        <v>-</v>
      </c>
      <c r="J605" t="str">
        <f t="shared" si="117"/>
        <v/>
      </c>
      <c r="K605" t="str">
        <f t="shared" si="118"/>
        <v/>
      </c>
      <c r="L605" t="str">
        <f t="shared" si="119"/>
        <v/>
      </c>
      <c r="N605" t="str">
        <f t="shared" si="120"/>
        <v>+</v>
      </c>
      <c r="O605" t="str">
        <f t="shared" si="121"/>
        <v/>
      </c>
    </row>
    <row r="606" spans="1:19" ht="45" hidden="1" x14ac:dyDescent="0.25">
      <c r="A606" s="2" t="s">
        <v>4</v>
      </c>
      <c r="B606" s="3" t="s">
        <v>5159</v>
      </c>
      <c r="C606" s="3" t="s">
        <v>5159</v>
      </c>
      <c r="D606" s="9" t="str">
        <f t="shared" si="114"/>
        <v>ok</v>
      </c>
      <c r="F606" t="str">
        <f t="shared" si="115"/>
        <v>scikit-learn/sklearn.linear_model._passive_aggressive/PassiveAggressiveRegressor/__init__/n_iter_no_changescikit-learn/sklearn.linear_model._passive_aggressive/PassiveAggressiveRegressor/__init__/n_iter_no_change</v>
      </c>
      <c r="I606" t="str">
        <f t="shared" si="116"/>
        <v>-</v>
      </c>
      <c r="J606" t="str">
        <f t="shared" si="117"/>
        <v/>
      </c>
      <c r="K606" t="str">
        <f t="shared" si="118"/>
        <v/>
      </c>
      <c r="L606" t="str">
        <f t="shared" si="119"/>
        <v/>
      </c>
      <c r="N606" t="str">
        <f t="shared" si="120"/>
        <v>+</v>
      </c>
      <c r="O606" t="str">
        <f t="shared" si="121"/>
        <v/>
      </c>
    </row>
    <row r="607" spans="1:19" ht="45" hidden="1" x14ac:dyDescent="0.25">
      <c r="A607" s="2" t="s">
        <v>4</v>
      </c>
      <c r="B607" s="3" t="s">
        <v>5162</v>
      </c>
      <c r="C607" s="3" t="s">
        <v>5162</v>
      </c>
      <c r="D607" s="9" t="str">
        <f t="shared" si="114"/>
        <v>ok</v>
      </c>
      <c r="F607" t="str">
        <f t="shared" si="115"/>
        <v>scikit-learn/sklearn.linear_model._passive_aggressive/PassiveAggressiveRegressor/__init__/random_statescikit-learn/sklearn.linear_model._passive_aggressive/PassiveAggressiveRegressor/__init__/random_state</v>
      </c>
      <c r="I607" t="str">
        <f t="shared" si="116"/>
        <v>-</v>
      </c>
      <c r="J607" t="str">
        <f t="shared" si="117"/>
        <v/>
      </c>
      <c r="K607" t="str">
        <f t="shared" si="118"/>
        <v/>
      </c>
      <c r="L607" t="str">
        <f t="shared" si="119"/>
        <v/>
      </c>
      <c r="N607" t="str">
        <f t="shared" si="120"/>
        <v>+</v>
      </c>
      <c r="O607" t="str">
        <f t="shared" si="121"/>
        <v/>
      </c>
    </row>
    <row r="608" spans="1:19" ht="30" hidden="1" x14ac:dyDescent="0.25">
      <c r="A608" s="2" t="s">
        <v>4</v>
      </c>
      <c r="B608" s="3" t="s">
        <v>5152</v>
      </c>
      <c r="C608" s="3" t="s">
        <v>5152</v>
      </c>
      <c r="D608" s="9" t="str">
        <f t="shared" si="114"/>
        <v>ok</v>
      </c>
      <c r="F608" t="str">
        <f t="shared" si="115"/>
        <v>scikit-learn/sklearn.linear_model._passive_aggressive/PassiveAggressiveRegressor/__init__/selfscikit-learn/sklearn.linear_model._passive_aggressive/PassiveAggressiveRegressor/__init__/self</v>
      </c>
      <c r="I608" t="str">
        <f t="shared" si="116"/>
        <v>-</v>
      </c>
      <c r="J608" t="str">
        <f t="shared" si="117"/>
        <v/>
      </c>
      <c r="K608" t="str">
        <f t="shared" si="118"/>
        <v/>
      </c>
      <c r="L608" t="str">
        <f t="shared" si="119"/>
        <v/>
      </c>
      <c r="N608" t="str">
        <f t="shared" si="120"/>
        <v>+</v>
      </c>
      <c r="O608" t="str">
        <f t="shared" si="121"/>
        <v/>
      </c>
    </row>
    <row r="609" spans="1:19" ht="30" hidden="1" x14ac:dyDescent="0.25">
      <c r="A609" s="2" t="s">
        <v>4</v>
      </c>
      <c r="B609" s="3" t="s">
        <v>5160</v>
      </c>
      <c r="C609" s="3" t="s">
        <v>5160</v>
      </c>
      <c r="D609" s="9" t="str">
        <f t="shared" si="114"/>
        <v>ok</v>
      </c>
      <c r="F609" t="str">
        <f t="shared" si="115"/>
        <v>scikit-learn/sklearn.linear_model._passive_aggressive/PassiveAggressiveRegressor/__init__/shufflescikit-learn/sklearn.linear_model._passive_aggressive/PassiveAggressiveRegressor/__init__/shuffle</v>
      </c>
      <c r="I609" t="str">
        <f t="shared" si="116"/>
        <v>-</v>
      </c>
      <c r="J609" t="str">
        <f t="shared" si="117"/>
        <v/>
      </c>
      <c r="K609" t="str">
        <f t="shared" si="118"/>
        <v/>
      </c>
      <c r="L609" t="str">
        <f t="shared" si="119"/>
        <v/>
      </c>
      <c r="N609" t="str">
        <f t="shared" si="120"/>
        <v>+</v>
      </c>
      <c r="O609" t="str">
        <f t="shared" si="121"/>
        <v/>
      </c>
    </row>
    <row r="610" spans="1:19" hidden="1" x14ac:dyDescent="0.25">
      <c r="A610" s="2" t="s">
        <v>4</v>
      </c>
      <c r="B610" s="3" t="s">
        <v>5156</v>
      </c>
      <c r="C610" s="3" t="s">
        <v>5156</v>
      </c>
      <c r="D610" s="9" t="str">
        <f t="shared" si="114"/>
        <v>ok</v>
      </c>
      <c r="F610" t="str">
        <f t="shared" si="115"/>
        <v>scikit-learn/sklearn.linear_model._passive_aggressive/PassiveAggressiveRegressor/__init__/tolscikit-learn/sklearn.linear_model._passive_aggressive/PassiveAggressiveRegressor/__init__/tol</v>
      </c>
      <c r="I610" t="str">
        <f t="shared" si="116"/>
        <v>-</v>
      </c>
      <c r="J610" t="str">
        <f t="shared" si="117"/>
        <v/>
      </c>
      <c r="K610" t="str">
        <f t="shared" si="118"/>
        <v/>
      </c>
      <c r="L610" t="str">
        <f t="shared" si="119"/>
        <v/>
      </c>
      <c r="N610" t="str">
        <f t="shared" si="120"/>
        <v>+</v>
      </c>
      <c r="O610" t="str">
        <f t="shared" si="121"/>
        <v/>
      </c>
    </row>
    <row r="611" spans="1:19" ht="45" hidden="1" x14ac:dyDescent="0.25">
      <c r="A611" s="2" t="s">
        <v>4</v>
      </c>
      <c r="B611" s="3" t="s">
        <v>5158</v>
      </c>
      <c r="C611" s="3" t="s">
        <v>5158</v>
      </c>
      <c r="D611" s="9" t="str">
        <f t="shared" si="114"/>
        <v>ok</v>
      </c>
      <c r="F611" t="str">
        <f t="shared" si="115"/>
        <v>scikit-learn/sklearn.linear_model._passive_aggressive/PassiveAggressiveRegressor/__init__/validation_fractionscikit-learn/sklearn.linear_model._passive_aggressive/PassiveAggressiveRegressor/__init__/validation_fraction</v>
      </c>
      <c r="I611" t="str">
        <f t="shared" si="116"/>
        <v>-</v>
      </c>
      <c r="J611" t="str">
        <f t="shared" si="117"/>
        <v/>
      </c>
      <c r="K611" t="str">
        <f t="shared" si="118"/>
        <v/>
      </c>
      <c r="L611" t="str">
        <f t="shared" si="119"/>
        <v/>
      </c>
      <c r="N611" t="str">
        <f t="shared" si="120"/>
        <v>+</v>
      </c>
      <c r="O611" t="str">
        <f t="shared" si="121"/>
        <v/>
      </c>
    </row>
    <row r="612" spans="1:19" ht="30" hidden="1" x14ac:dyDescent="0.25">
      <c r="A612" s="2" t="s">
        <v>6717</v>
      </c>
      <c r="B612" s="3" t="s">
        <v>6718</v>
      </c>
      <c r="C612" s="3" t="s">
        <v>6718</v>
      </c>
      <c r="D612" s="9" t="str">
        <f t="shared" si="114"/>
        <v>ok</v>
      </c>
      <c r="F612" t="str">
        <f t="shared" si="115"/>
        <v>scikit-learn/sklearn.linear_model._passive_aggressive/PassiveAggressiveRegressor/__init__/verbosescikit-learn/sklearn.linear_model._passive_aggressive/PassiveAggressiveRegressor/__init__/verbose</v>
      </c>
      <c r="I612" t="str">
        <f t="shared" si="116"/>
        <v>-</v>
      </c>
      <c r="J612" t="str">
        <f t="shared" si="117"/>
        <v/>
      </c>
      <c r="K612" t="str">
        <f t="shared" si="118"/>
        <v/>
      </c>
      <c r="L612" t="str">
        <f t="shared" si="119"/>
        <v/>
      </c>
      <c r="N612" t="str">
        <f t="shared" si="120"/>
        <v>+</v>
      </c>
      <c r="O612" t="str">
        <f t="shared" si="121"/>
        <v/>
      </c>
    </row>
    <row r="613" spans="1:19" ht="45" hidden="1" x14ac:dyDescent="0.25">
      <c r="A613" s="2" t="s">
        <v>4</v>
      </c>
      <c r="B613" s="3" t="s">
        <v>5163</v>
      </c>
      <c r="C613" s="3" t="s">
        <v>5163</v>
      </c>
      <c r="D613" s="9" t="str">
        <f t="shared" si="114"/>
        <v>ok</v>
      </c>
      <c r="F613" t="str">
        <f t="shared" si="115"/>
        <v>scikit-learn/sklearn.linear_model._passive_aggressive/PassiveAggressiveRegressor/__init__/warm_startscikit-learn/sklearn.linear_model._passive_aggressive/PassiveAggressiveRegressor/__init__/warm_start</v>
      </c>
      <c r="I613" t="str">
        <f t="shared" si="116"/>
        <v>-</v>
      </c>
      <c r="J613" t="str">
        <f t="shared" si="117"/>
        <v/>
      </c>
      <c r="K613" t="str">
        <f t="shared" si="118"/>
        <v/>
      </c>
      <c r="L613" t="str">
        <f t="shared" si="119"/>
        <v/>
      </c>
      <c r="N613" t="str">
        <f t="shared" si="120"/>
        <v>+</v>
      </c>
      <c r="O613" t="str">
        <f t="shared" si="121"/>
        <v/>
      </c>
    </row>
    <row r="614" spans="1:19" hidden="1" x14ac:dyDescent="0.25">
      <c r="A614" s="2" t="s">
        <v>4</v>
      </c>
      <c r="B614" s="3" t="s">
        <v>5165</v>
      </c>
      <c r="C614" s="3" t="s">
        <v>5165</v>
      </c>
      <c r="D614" s="9" t="str">
        <f t="shared" si="114"/>
        <v>ok</v>
      </c>
      <c r="F614" t="str">
        <f t="shared" si="115"/>
        <v>scikit-learn/sklearn.linear_model._passive_aggressive/PassiveAggressiveRegressor/fit/coef_initscikit-learn/sklearn.linear_model._passive_aggressive/PassiveAggressiveRegressor/fit/coef_init</v>
      </c>
      <c r="I614" t="str">
        <f t="shared" si="116"/>
        <v>-</v>
      </c>
      <c r="J614" t="str">
        <f t="shared" si="117"/>
        <v/>
      </c>
      <c r="K614" t="str">
        <f t="shared" si="118"/>
        <v/>
      </c>
      <c r="L614" t="str">
        <f t="shared" si="119"/>
        <v/>
      </c>
      <c r="N614" t="str">
        <f t="shared" si="120"/>
        <v>+</v>
      </c>
      <c r="O614" t="str">
        <f t="shared" si="121"/>
        <v/>
      </c>
    </row>
    <row r="615" spans="1:19" ht="30" hidden="1" x14ac:dyDescent="0.25">
      <c r="A615" s="2" t="s">
        <v>4</v>
      </c>
      <c r="B615" s="3" t="s">
        <v>5166</v>
      </c>
      <c r="C615" s="3" t="s">
        <v>5166</v>
      </c>
      <c r="D615" s="9" t="str">
        <f t="shared" si="114"/>
        <v>ok</v>
      </c>
      <c r="F615" t="str">
        <f t="shared" si="115"/>
        <v>scikit-learn/sklearn.linear_model._passive_aggressive/PassiveAggressiveRegressor/fit/intercept_initscikit-learn/sklearn.linear_model._passive_aggressive/PassiveAggressiveRegressor/fit/intercept_init</v>
      </c>
      <c r="I615" t="str">
        <f t="shared" si="116"/>
        <v>-</v>
      </c>
      <c r="J615" t="str">
        <f t="shared" si="117"/>
        <v/>
      </c>
      <c r="K615" t="str">
        <f t="shared" si="118"/>
        <v/>
      </c>
      <c r="L615" t="str">
        <f t="shared" si="119"/>
        <v/>
      </c>
      <c r="N615" t="str">
        <f t="shared" si="120"/>
        <v>+</v>
      </c>
      <c r="O615" t="str">
        <f t="shared" si="121"/>
        <v/>
      </c>
    </row>
    <row r="616" spans="1:19" hidden="1" x14ac:dyDescent="0.25">
      <c r="A616" s="2" t="s">
        <v>4</v>
      </c>
      <c r="B616" s="3" t="s">
        <v>5164</v>
      </c>
      <c r="C616" s="3" t="s">
        <v>5164</v>
      </c>
      <c r="D616" s="9" t="str">
        <f t="shared" si="114"/>
        <v>ok</v>
      </c>
      <c r="F616" t="str">
        <f t="shared" si="115"/>
        <v>scikit-learn/sklearn.linear_model._passive_aggressive/PassiveAggressiveRegressor/fit/selfscikit-learn/sklearn.linear_model._passive_aggressive/PassiveAggressiveRegressor/fit/self</v>
      </c>
      <c r="I616" t="str">
        <f t="shared" si="116"/>
        <v>-</v>
      </c>
      <c r="J616" t="str">
        <f t="shared" si="117"/>
        <v/>
      </c>
      <c r="K616" t="str">
        <f t="shared" si="118"/>
        <v/>
      </c>
      <c r="L616" t="str">
        <f t="shared" si="119"/>
        <v/>
      </c>
      <c r="N616" t="str">
        <f t="shared" si="120"/>
        <v>+</v>
      </c>
      <c r="O616" t="str">
        <f t="shared" si="121"/>
        <v/>
      </c>
    </row>
    <row r="617" spans="1:19" hidden="1" x14ac:dyDescent="0.25">
      <c r="A617" s="2" t="s">
        <v>2427</v>
      </c>
      <c r="B617" s="3" t="s">
        <v>6512</v>
      </c>
      <c r="C617" s="3" t="s">
        <v>6512</v>
      </c>
      <c r="D617" s="9" t="str">
        <f t="shared" si="114"/>
        <v>ok</v>
      </c>
      <c r="F617" t="str">
        <f t="shared" si="115"/>
        <v>scikit-learn/sklearn.linear_model._passive_aggressive/PassiveAggressiveRegressor/fit/Xscikit-learn/sklearn.linear_model._passive_aggressive/PassiveAggressiveRegressor/fit/X</v>
      </c>
      <c r="I617" t="str">
        <f t="shared" si="116"/>
        <v>-</v>
      </c>
      <c r="J617" t="str">
        <f t="shared" si="117"/>
        <v/>
      </c>
      <c r="K617" t="str">
        <f t="shared" si="118"/>
        <v/>
      </c>
      <c r="L617" t="str">
        <f t="shared" si="119"/>
        <v/>
      </c>
      <c r="N617" t="str">
        <f t="shared" si="120"/>
        <v>+</v>
      </c>
      <c r="O617" t="str">
        <f t="shared" si="121"/>
        <v/>
      </c>
    </row>
    <row r="618" spans="1:19" hidden="1" x14ac:dyDescent="0.25">
      <c r="A618" s="2" t="s">
        <v>2427</v>
      </c>
      <c r="B618" s="3" t="s">
        <v>6521</v>
      </c>
      <c r="C618" s="3" t="s">
        <v>6521</v>
      </c>
      <c r="D618" s="9" t="str">
        <f t="shared" ref="D618:D645" si="122">IF(B618=C618,"ok","-")</f>
        <v>ok</v>
      </c>
      <c r="F618" t="str">
        <f t="shared" si="115"/>
        <v>scikit-learn/sklearn.linear_model._passive_aggressive/PassiveAggressiveRegressor/fit/yscikit-learn/sklearn.linear_model._passive_aggressive/PassiveAggressiveRegressor/fit/y</v>
      </c>
      <c r="I618" t="str">
        <f t="shared" si="116"/>
        <v>-</v>
      </c>
      <c r="J618" t="str">
        <f t="shared" si="117"/>
        <v/>
      </c>
      <c r="K618" t="str">
        <f t="shared" si="118"/>
        <v/>
      </c>
      <c r="L618" t="str">
        <f t="shared" si="119"/>
        <v/>
      </c>
      <c r="N618" t="str">
        <f t="shared" si="120"/>
        <v>+</v>
      </c>
      <c r="O618" t="str">
        <f t="shared" si="121"/>
        <v/>
      </c>
    </row>
    <row r="619" spans="1:19" hidden="1" x14ac:dyDescent="0.25">
      <c r="A619" s="2" t="s">
        <v>2444</v>
      </c>
      <c r="B619" s="3" t="s">
        <v>2445</v>
      </c>
      <c r="C619" s="3" t="s">
        <v>2445</v>
      </c>
      <c r="D619" s="9" t="str">
        <f t="shared" si="122"/>
        <v>ok</v>
      </c>
      <c r="F619" t="str">
        <f t="shared" si="115"/>
        <v>scikit-learn/sklearn.linear_model._passive_aggressive/PassiveAggressiveRegressor/fitscikit-learn/sklearn.linear_model._passive_aggressive/PassiveAggressiveRegressor/fit</v>
      </c>
      <c r="I619" t="str">
        <f t="shared" si="116"/>
        <v>-</v>
      </c>
      <c r="J619" t="str">
        <f t="shared" si="117"/>
        <v/>
      </c>
      <c r="K619" t="str">
        <f t="shared" si="118"/>
        <v/>
      </c>
      <c r="L619" t="str">
        <f t="shared" si="119"/>
        <v/>
      </c>
      <c r="N619" t="str">
        <f t="shared" si="120"/>
        <v>+</v>
      </c>
      <c r="O619" t="str">
        <f t="shared" si="121"/>
        <v/>
      </c>
    </row>
    <row r="620" spans="1:19" ht="30" hidden="1" x14ac:dyDescent="0.25">
      <c r="A620" s="2" t="s">
        <v>4</v>
      </c>
      <c r="B620" s="3" t="s">
        <v>5167</v>
      </c>
      <c r="C620" s="3" t="s">
        <v>5167</v>
      </c>
      <c r="D620" s="9" t="str">
        <f t="shared" si="122"/>
        <v>ok</v>
      </c>
      <c r="F620" t="str">
        <f t="shared" si="115"/>
        <v>scikit-learn/sklearn.linear_model._passive_aggressive/PassiveAggressiveRegressor/partial_fit/selfscikit-learn/sklearn.linear_model._passive_aggressive/PassiveAggressiveRegressor/partial_fit/self</v>
      </c>
      <c r="I620" t="str">
        <f t="shared" si="116"/>
        <v>-</v>
      </c>
      <c r="J620" t="str">
        <f t="shared" si="117"/>
        <v/>
      </c>
      <c r="K620" t="str">
        <f t="shared" si="118"/>
        <v/>
      </c>
      <c r="L620" t="str">
        <f t="shared" si="119"/>
        <v/>
      </c>
      <c r="N620" t="str">
        <f t="shared" si="120"/>
        <v>+</v>
      </c>
      <c r="O620" t="str">
        <f t="shared" si="121"/>
        <v/>
      </c>
    </row>
    <row r="621" spans="1:19" ht="30" hidden="1" x14ac:dyDescent="0.25">
      <c r="A621" s="2" t="s">
        <v>2383</v>
      </c>
      <c r="B621" s="3" t="s">
        <v>6429</v>
      </c>
      <c r="C621" s="3" t="s">
        <v>6429</v>
      </c>
      <c r="D621" s="9" t="str">
        <f t="shared" si="122"/>
        <v>ok</v>
      </c>
      <c r="F621" t="str">
        <f t="shared" si="115"/>
        <v>scikit-learn/sklearn.linear_model._passive_aggressive/PassiveAggressiveRegressor/partial_fit/Xscikit-learn/sklearn.linear_model._passive_aggressive/PassiveAggressiveRegressor/partial_fit/X</v>
      </c>
      <c r="I621" t="str">
        <f t="shared" si="116"/>
        <v>-</v>
      </c>
      <c r="J621" t="str">
        <f t="shared" si="117"/>
        <v/>
      </c>
      <c r="K621" t="str">
        <f t="shared" si="118"/>
        <v/>
      </c>
      <c r="L621" t="str">
        <f t="shared" si="119"/>
        <v/>
      </c>
      <c r="N621" t="str">
        <f t="shared" si="120"/>
        <v>+</v>
      </c>
      <c r="O621" t="str">
        <f t="shared" si="121"/>
        <v/>
      </c>
    </row>
    <row r="622" spans="1:19" hidden="1" x14ac:dyDescent="0.25">
      <c r="A622" s="2" t="s">
        <v>2383</v>
      </c>
      <c r="B622" s="3" t="s">
        <v>6438</v>
      </c>
      <c r="C622" s="3" t="s">
        <v>6438</v>
      </c>
      <c r="D622" s="9" t="str">
        <f t="shared" si="122"/>
        <v>ok</v>
      </c>
      <c r="F622" t="str">
        <f t="shared" si="115"/>
        <v>scikit-learn/sklearn.linear_model._passive_aggressive/PassiveAggressiveRegressor/partial_fit/yscikit-learn/sklearn.linear_model._passive_aggressive/PassiveAggressiveRegressor/partial_fit/y</v>
      </c>
      <c r="I622" t="str">
        <f t="shared" si="116"/>
        <v>-</v>
      </c>
      <c r="J622" t="str">
        <f t="shared" si="117"/>
        <v/>
      </c>
      <c r="K622" t="str">
        <f t="shared" si="118"/>
        <v/>
      </c>
      <c r="L622" t="str">
        <f t="shared" si="119"/>
        <v/>
      </c>
      <c r="N622" t="str">
        <f t="shared" si="120"/>
        <v>+</v>
      </c>
      <c r="O622" t="str">
        <f t="shared" si="121"/>
        <v/>
      </c>
    </row>
    <row r="623" spans="1:19" hidden="1" x14ac:dyDescent="0.25">
      <c r="A623" s="2" t="s">
        <v>7878</v>
      </c>
      <c r="B623" s="3" t="s">
        <v>2898</v>
      </c>
      <c r="C623" s="3" t="s">
        <v>2898</v>
      </c>
      <c r="D623" s="9" t="str">
        <f t="shared" si="122"/>
        <v>ok</v>
      </c>
      <c r="F623" t="str">
        <f t="shared" si="115"/>
        <v>scikit-learn/sklearn.linear_model._passive_aggressive/PassiveAggressiveRegressor/partial_fitscikit-learn/sklearn.linear_model._passive_aggressive/PassiveAggressiveRegressor/partial_fit</v>
      </c>
      <c r="I623" t="str">
        <f t="shared" si="116"/>
        <v>-</v>
      </c>
      <c r="J623" t="str">
        <f t="shared" si="117"/>
        <v/>
      </c>
      <c r="K623" t="str">
        <f t="shared" si="118"/>
        <v/>
      </c>
      <c r="L623" t="str">
        <f t="shared" si="119"/>
        <v/>
      </c>
      <c r="N623" t="str">
        <f t="shared" si="120"/>
        <v>+</v>
      </c>
      <c r="O623" t="str">
        <f t="shared" si="121"/>
        <v/>
      </c>
    </row>
    <row r="624" spans="1:19" hidden="1" x14ac:dyDescent="0.25">
      <c r="A624" s="2" t="s">
        <v>297</v>
      </c>
      <c r="B624" s="3" t="s">
        <v>379</v>
      </c>
      <c r="C624" s="2"/>
      <c r="D624" s="9" t="str">
        <f t="shared" si="122"/>
        <v>-</v>
      </c>
      <c r="F624" t="str">
        <f t="shared" si="115"/>
        <v>scikit-learn/sklearn.linear_model._perceptron/Perceptron</v>
      </c>
      <c r="I624" t="str">
        <f t="shared" si="116"/>
        <v>+</v>
      </c>
      <c r="J624" t="str">
        <f t="shared" si="117"/>
        <v/>
      </c>
      <c r="K624" t="str">
        <f t="shared" si="118"/>
        <v>+</v>
      </c>
      <c r="L624" t="str">
        <f t="shared" si="119"/>
        <v/>
      </c>
      <c r="N624" t="str">
        <f t="shared" si="120"/>
        <v/>
      </c>
      <c r="O624" t="str">
        <f t="shared" si="121"/>
        <v/>
      </c>
      <c r="P624" s="16" t="str">
        <f>IF(AND(K624="+",C624&lt;&gt;""),"+","")</f>
        <v/>
      </c>
      <c r="Q624" s="16" t="str">
        <f>IF(AND(I624="-",NOT(D624="ok")),LEN(B624)-LEN(SUBSTITUTE(B624,",",""))+"1","")</f>
        <v/>
      </c>
      <c r="R624" s="16" t="str">
        <f>IF(AND(I624="-",NOT(D624="ok")),LEN(C624)-LEN(SUBSTITUTE(C624,",",""))+"1","")</f>
        <v/>
      </c>
      <c r="S624" s="16"/>
    </row>
    <row r="625" spans="1:19" hidden="1" x14ac:dyDescent="0.25">
      <c r="A625" s="2" t="s">
        <v>297</v>
      </c>
      <c r="B625" s="2"/>
      <c r="C625" s="3" t="s">
        <v>379</v>
      </c>
      <c r="D625" s="9" t="str">
        <f t="shared" si="122"/>
        <v>-</v>
      </c>
      <c r="F625" t="str">
        <f t="shared" si="115"/>
        <v>scikit-learn/sklearn.linear_model._perceptron/Perceptron</v>
      </c>
      <c r="I625" t="str">
        <f t="shared" si="116"/>
        <v>+</v>
      </c>
      <c r="J625" t="str">
        <f t="shared" si="117"/>
        <v/>
      </c>
      <c r="K625" t="str">
        <f t="shared" si="118"/>
        <v>+</v>
      </c>
      <c r="L625" t="str">
        <f t="shared" si="119"/>
        <v/>
      </c>
      <c r="N625" t="str">
        <f t="shared" si="120"/>
        <v/>
      </c>
      <c r="O625" t="str">
        <f t="shared" si="121"/>
        <v/>
      </c>
      <c r="P625" s="16" t="str">
        <f>IF(AND(K625="+",C625&lt;&gt;""),"+","")</f>
        <v>+</v>
      </c>
      <c r="Q625" s="16" t="str">
        <f>IF(AND(I625="-",NOT(D625="ok")),LEN(B625)-LEN(SUBSTITUTE(B625,",",""))+"1","")</f>
        <v/>
      </c>
      <c r="R625" s="16" t="str">
        <f>IF(AND(I625="-",NOT(D625="ok")),LEN(C625)-LEN(SUBSTITUTE(C625,",",""))+"1","")</f>
        <v/>
      </c>
      <c r="S625" s="16"/>
    </row>
    <row r="626" spans="1:19" hidden="1" x14ac:dyDescent="0.25">
      <c r="A626" s="2" t="s">
        <v>297</v>
      </c>
      <c r="B626" s="3" t="s">
        <v>2899</v>
      </c>
      <c r="C626" s="2"/>
      <c r="D626" s="9" t="str">
        <f t="shared" si="122"/>
        <v>-</v>
      </c>
      <c r="F626" t="str">
        <f t="shared" si="115"/>
        <v>scikit-learn/sklearn.linear_model._perceptron/Perceptron/__init__</v>
      </c>
      <c r="I626" t="str">
        <f t="shared" si="116"/>
        <v>+</v>
      </c>
      <c r="J626" t="str">
        <f t="shared" si="117"/>
        <v/>
      </c>
      <c r="K626" t="str">
        <f t="shared" si="118"/>
        <v>+</v>
      </c>
      <c r="L626" t="str">
        <f t="shared" si="119"/>
        <v/>
      </c>
      <c r="N626" t="str">
        <f t="shared" si="120"/>
        <v/>
      </c>
      <c r="O626" t="str">
        <f t="shared" si="121"/>
        <v/>
      </c>
      <c r="P626" s="16" t="str">
        <f>IF(AND(K626="+",C626&lt;&gt;""),"+","")</f>
        <v/>
      </c>
      <c r="Q626" s="16" t="str">
        <f>IF(AND(I626="-",NOT(D626="ok")),LEN(B626)-LEN(SUBSTITUTE(B626,",",""))+"1","")</f>
        <v/>
      </c>
      <c r="R626" s="16" t="str">
        <f>IF(AND(I626="-",NOT(D626="ok")),LEN(C626)-LEN(SUBSTITUTE(C626,",",""))+"1","")</f>
        <v/>
      </c>
      <c r="S626" s="16"/>
    </row>
    <row r="627" spans="1:19" hidden="1" x14ac:dyDescent="0.25">
      <c r="A627" s="2" t="s">
        <v>297</v>
      </c>
      <c r="B627" s="2"/>
      <c r="C627" s="3" t="s">
        <v>2899</v>
      </c>
      <c r="D627" s="9" t="str">
        <f t="shared" si="122"/>
        <v>-</v>
      </c>
      <c r="F627" t="str">
        <f t="shared" si="115"/>
        <v>scikit-learn/sklearn.linear_model._perceptron/Perceptron/__init__</v>
      </c>
      <c r="I627" t="str">
        <f t="shared" si="116"/>
        <v>+</v>
      </c>
      <c r="J627" t="str">
        <f t="shared" si="117"/>
        <v/>
      </c>
      <c r="K627" t="str">
        <f t="shared" si="118"/>
        <v>+</v>
      </c>
      <c r="L627" t="str">
        <f t="shared" si="119"/>
        <v/>
      </c>
      <c r="N627" t="str">
        <f t="shared" si="120"/>
        <v/>
      </c>
      <c r="O627" t="str">
        <f t="shared" si="121"/>
        <v/>
      </c>
      <c r="P627" s="16" t="str">
        <f>IF(AND(K627="+",C627&lt;&gt;""),"+","")</f>
        <v>+</v>
      </c>
      <c r="Q627" s="16" t="str">
        <f>IF(AND(I627="-",NOT(D627="ok")),LEN(B627)-LEN(SUBSTITUTE(B627,",",""))+"1","")</f>
        <v/>
      </c>
      <c r="R627" s="16" t="str">
        <f>IF(AND(I627="-",NOT(D627="ok")),LEN(C627)-LEN(SUBSTITUTE(C627,",",""))+"1","")</f>
        <v/>
      </c>
      <c r="S627" s="16"/>
    </row>
    <row r="628" spans="1:19" hidden="1" x14ac:dyDescent="0.25">
      <c r="A628" s="2" t="s">
        <v>4</v>
      </c>
      <c r="B628" s="3" t="s">
        <v>5170</v>
      </c>
      <c r="C628" s="3" t="s">
        <v>5170</v>
      </c>
      <c r="D628" s="9" t="str">
        <f t="shared" si="122"/>
        <v>ok</v>
      </c>
      <c r="F628" t="str">
        <f t="shared" si="115"/>
        <v>scikit-learn/sklearn.linear_model._perceptron/Perceptron/__init__/alphascikit-learn/sklearn.linear_model._perceptron/Perceptron/__init__/alpha</v>
      </c>
      <c r="I628" t="str">
        <f t="shared" si="116"/>
        <v>-</v>
      </c>
      <c r="J628" t="str">
        <f t="shared" si="117"/>
        <v/>
      </c>
      <c r="K628" t="str">
        <f t="shared" si="118"/>
        <v/>
      </c>
      <c r="L628" t="str">
        <f t="shared" si="119"/>
        <v/>
      </c>
      <c r="N628" t="str">
        <f t="shared" si="120"/>
        <v>+</v>
      </c>
      <c r="O628" t="str">
        <f t="shared" si="121"/>
        <v/>
      </c>
    </row>
    <row r="629" spans="1:19" hidden="1" x14ac:dyDescent="0.25">
      <c r="A629" s="2" t="s">
        <v>6205</v>
      </c>
      <c r="B629" s="3" t="s">
        <v>7078</v>
      </c>
      <c r="C629" s="3" t="s">
        <v>7078</v>
      </c>
      <c r="D629" s="9" t="str">
        <f t="shared" si="122"/>
        <v>ok</v>
      </c>
      <c r="F629" t="str">
        <f t="shared" si="115"/>
        <v>scikit-learn/sklearn.linear_model._perceptron/Perceptron/__init__/class_weightscikit-learn/sklearn.linear_model._perceptron/Perceptron/__init__/class_weight</v>
      </c>
      <c r="I629" t="str">
        <f t="shared" si="116"/>
        <v>-</v>
      </c>
      <c r="J629" t="str">
        <f t="shared" si="117"/>
        <v/>
      </c>
      <c r="K629" t="str">
        <f t="shared" si="118"/>
        <v/>
      </c>
      <c r="L629" t="str">
        <f t="shared" si="119"/>
        <v/>
      </c>
      <c r="N629" t="str">
        <f t="shared" si="120"/>
        <v>+</v>
      </c>
      <c r="O629" t="str">
        <f t="shared" si="121"/>
        <v/>
      </c>
    </row>
    <row r="630" spans="1:19" hidden="1" x14ac:dyDescent="0.25">
      <c r="A630" s="2" t="s">
        <v>4</v>
      </c>
      <c r="B630" s="3" t="s">
        <v>5176</v>
      </c>
      <c r="C630" s="3" t="s">
        <v>5176</v>
      </c>
      <c r="D630" s="9" t="str">
        <f t="shared" si="122"/>
        <v>ok</v>
      </c>
      <c r="F630" t="str">
        <f t="shared" si="115"/>
        <v>scikit-learn/sklearn.linear_model._perceptron/Perceptron/__init__/early_stoppingscikit-learn/sklearn.linear_model._perceptron/Perceptron/__init__/early_stopping</v>
      </c>
      <c r="I630" t="str">
        <f t="shared" si="116"/>
        <v>-</v>
      </c>
      <c r="J630" t="str">
        <f t="shared" si="117"/>
        <v/>
      </c>
      <c r="K630" t="str">
        <f t="shared" si="118"/>
        <v/>
      </c>
      <c r="L630" t="str">
        <f t="shared" si="119"/>
        <v/>
      </c>
      <c r="N630" t="str">
        <f t="shared" si="120"/>
        <v>+</v>
      </c>
      <c r="O630" t="str">
        <f t="shared" si="121"/>
        <v/>
      </c>
    </row>
    <row r="631" spans="1:19" hidden="1" x14ac:dyDescent="0.25">
      <c r="A631" s="2" t="s">
        <v>297</v>
      </c>
      <c r="B631" s="3" t="s">
        <v>7076</v>
      </c>
      <c r="C631" s="2"/>
      <c r="D631" s="9" t="str">
        <f t="shared" si="122"/>
        <v>-</v>
      </c>
      <c r="F631" t="str">
        <f t="shared" si="115"/>
        <v>scikit-learn/sklearn.linear_model._perceptron/Perceptron/__init__/eta0</v>
      </c>
      <c r="I631" t="str">
        <f t="shared" si="116"/>
        <v>+</v>
      </c>
      <c r="J631" t="str">
        <f t="shared" si="117"/>
        <v/>
      </c>
      <c r="K631" t="str">
        <f t="shared" si="118"/>
        <v>+</v>
      </c>
      <c r="L631" t="str">
        <f t="shared" si="119"/>
        <v/>
      </c>
      <c r="N631" t="str">
        <f t="shared" si="120"/>
        <v/>
      </c>
      <c r="O631" t="str">
        <f t="shared" si="121"/>
        <v/>
      </c>
      <c r="P631" s="16" t="str">
        <f>IF(AND(K631="+",C631&lt;&gt;""),"+","")</f>
        <v/>
      </c>
      <c r="Q631" s="16" t="str">
        <f>IF(AND(I631="-",NOT(D631="ok")),LEN(B631)-LEN(SUBSTITUTE(B631,",",""))+"1","")</f>
        <v/>
      </c>
      <c r="R631" s="16" t="str">
        <f>IF(AND(I631="-",NOT(D631="ok")),LEN(C631)-LEN(SUBSTITUTE(C631,",",""))+"1","")</f>
        <v/>
      </c>
      <c r="S631" s="16"/>
    </row>
    <row r="632" spans="1:19" hidden="1" x14ac:dyDescent="0.25">
      <c r="A632" s="2" t="s">
        <v>297</v>
      </c>
      <c r="B632" s="2"/>
      <c r="C632" s="3" t="s">
        <v>7076</v>
      </c>
      <c r="D632" s="9" t="str">
        <f t="shared" si="122"/>
        <v>-</v>
      </c>
      <c r="F632" t="str">
        <f t="shared" si="115"/>
        <v>scikit-learn/sklearn.linear_model._perceptron/Perceptron/__init__/eta0</v>
      </c>
      <c r="I632" t="str">
        <f t="shared" si="116"/>
        <v>+</v>
      </c>
      <c r="J632" t="str">
        <f t="shared" si="117"/>
        <v/>
      </c>
      <c r="K632" t="str">
        <f t="shared" si="118"/>
        <v>+</v>
      </c>
      <c r="L632" t="str">
        <f t="shared" si="119"/>
        <v/>
      </c>
      <c r="N632" t="str">
        <f t="shared" si="120"/>
        <v/>
      </c>
      <c r="O632" t="str">
        <f t="shared" si="121"/>
        <v/>
      </c>
      <c r="P632" s="16" t="str">
        <f>IF(AND(K632="+",C632&lt;&gt;""),"+","")</f>
        <v>+</v>
      </c>
      <c r="Q632" s="16" t="str">
        <f>IF(AND(I632="-",NOT(D632="ok")),LEN(B632)-LEN(SUBSTITUTE(B632,",",""))+"1","")</f>
        <v/>
      </c>
      <c r="R632" s="16" t="str">
        <f>IF(AND(I632="-",NOT(D632="ok")),LEN(C632)-LEN(SUBSTITUTE(C632,",",""))+"1","")</f>
        <v/>
      </c>
      <c r="S632" s="16"/>
    </row>
    <row r="633" spans="1:19" hidden="1" x14ac:dyDescent="0.25">
      <c r="A633" s="2" t="s">
        <v>4</v>
      </c>
      <c r="B633" s="3" t="s">
        <v>5172</v>
      </c>
      <c r="C633" s="3" t="s">
        <v>5172</v>
      </c>
      <c r="D633" s="9" t="str">
        <f t="shared" si="122"/>
        <v>ok</v>
      </c>
      <c r="F633" t="str">
        <f t="shared" si="115"/>
        <v>scikit-learn/sklearn.linear_model._perceptron/Perceptron/__init__/fit_interceptscikit-learn/sklearn.linear_model._perceptron/Perceptron/__init__/fit_intercept</v>
      </c>
      <c r="I633" t="str">
        <f t="shared" si="116"/>
        <v>-</v>
      </c>
      <c r="J633" t="str">
        <f t="shared" si="117"/>
        <v/>
      </c>
      <c r="K633" t="str">
        <f t="shared" si="118"/>
        <v/>
      </c>
      <c r="L633" t="str">
        <f t="shared" si="119"/>
        <v/>
      </c>
      <c r="N633" t="str">
        <f t="shared" si="120"/>
        <v>+</v>
      </c>
      <c r="O633" t="str">
        <f t="shared" si="121"/>
        <v/>
      </c>
    </row>
    <row r="634" spans="1:19" hidden="1" x14ac:dyDescent="0.25">
      <c r="A634" s="2" t="s">
        <v>4</v>
      </c>
      <c r="B634" s="3" t="s">
        <v>5171</v>
      </c>
      <c r="C634" s="3" t="s">
        <v>5171</v>
      </c>
      <c r="D634" s="9" t="str">
        <f t="shared" si="122"/>
        <v>ok</v>
      </c>
      <c r="F634" t="str">
        <f t="shared" si="115"/>
        <v>scikit-learn/sklearn.linear_model._perceptron/Perceptron/__init__/l1_ratioscikit-learn/sklearn.linear_model._perceptron/Perceptron/__init__/l1_ratio</v>
      </c>
      <c r="I634" t="str">
        <f t="shared" si="116"/>
        <v>-</v>
      </c>
      <c r="J634" t="str">
        <f t="shared" si="117"/>
        <v/>
      </c>
      <c r="K634" t="str">
        <f t="shared" si="118"/>
        <v/>
      </c>
      <c r="L634" t="str">
        <f t="shared" si="119"/>
        <v/>
      </c>
      <c r="N634" t="str">
        <f t="shared" si="120"/>
        <v>+</v>
      </c>
      <c r="O634" t="str">
        <f t="shared" si="121"/>
        <v/>
      </c>
    </row>
    <row r="635" spans="1:19" hidden="1" x14ac:dyDescent="0.25">
      <c r="A635" s="2" t="s">
        <v>4</v>
      </c>
      <c r="B635" s="3" t="s">
        <v>5173</v>
      </c>
      <c r="C635" s="3" t="s">
        <v>5173</v>
      </c>
      <c r="D635" s="9" t="str">
        <f t="shared" si="122"/>
        <v>ok</v>
      </c>
      <c r="F635" t="str">
        <f t="shared" si="115"/>
        <v>scikit-learn/sklearn.linear_model._perceptron/Perceptron/__init__/max_iterscikit-learn/sklearn.linear_model._perceptron/Perceptron/__init__/max_iter</v>
      </c>
      <c r="I635" t="str">
        <f t="shared" si="116"/>
        <v>-</v>
      </c>
      <c r="J635" t="str">
        <f t="shared" si="117"/>
        <v/>
      </c>
      <c r="K635" t="str">
        <f t="shared" si="118"/>
        <v/>
      </c>
      <c r="L635" t="str">
        <f t="shared" si="119"/>
        <v/>
      </c>
      <c r="N635" t="str">
        <f t="shared" si="120"/>
        <v>+</v>
      </c>
      <c r="O635" t="str">
        <f t="shared" si="121"/>
        <v/>
      </c>
    </row>
    <row r="636" spans="1:19" hidden="1" x14ac:dyDescent="0.25">
      <c r="A636" s="2" t="s">
        <v>4</v>
      </c>
      <c r="B636" s="3" t="s">
        <v>5178</v>
      </c>
      <c r="C636" s="3" t="s">
        <v>5178</v>
      </c>
      <c r="D636" s="9" t="str">
        <f t="shared" si="122"/>
        <v>ok</v>
      </c>
      <c r="F636" t="str">
        <f t="shared" si="115"/>
        <v>scikit-learn/sklearn.linear_model._perceptron/Perceptron/__init__/n_iter_no_changescikit-learn/sklearn.linear_model._perceptron/Perceptron/__init__/n_iter_no_change</v>
      </c>
      <c r="I636" t="str">
        <f t="shared" si="116"/>
        <v>-</v>
      </c>
      <c r="J636" t="str">
        <f t="shared" si="117"/>
        <v/>
      </c>
      <c r="K636" t="str">
        <f t="shared" si="118"/>
        <v/>
      </c>
      <c r="L636" t="str">
        <f t="shared" si="119"/>
        <v/>
      </c>
      <c r="N636" t="str">
        <f t="shared" si="120"/>
        <v>+</v>
      </c>
      <c r="O636" t="str">
        <f t="shared" si="121"/>
        <v/>
      </c>
    </row>
    <row r="637" spans="1:19" hidden="1" x14ac:dyDescent="0.25">
      <c r="A637" s="2" t="s">
        <v>4</v>
      </c>
      <c r="B637" s="3" t="s">
        <v>5175</v>
      </c>
      <c r="C637" s="3" t="s">
        <v>5175</v>
      </c>
      <c r="D637" s="9" t="str">
        <f t="shared" si="122"/>
        <v>ok</v>
      </c>
      <c r="F637" t="str">
        <f t="shared" si="115"/>
        <v>scikit-learn/sklearn.linear_model._perceptron/Perceptron/__init__/n_jobsscikit-learn/sklearn.linear_model._perceptron/Perceptron/__init__/n_jobs</v>
      </c>
      <c r="I637" t="str">
        <f t="shared" si="116"/>
        <v>-</v>
      </c>
      <c r="J637" t="str">
        <f t="shared" si="117"/>
        <v/>
      </c>
      <c r="K637" t="str">
        <f t="shared" si="118"/>
        <v/>
      </c>
      <c r="L637" t="str">
        <f t="shared" si="119"/>
        <v/>
      </c>
      <c r="N637" t="str">
        <f t="shared" si="120"/>
        <v>+</v>
      </c>
      <c r="O637" t="str">
        <f t="shared" si="121"/>
        <v/>
      </c>
    </row>
    <row r="638" spans="1:19" hidden="1" x14ac:dyDescent="0.25">
      <c r="A638" s="2" t="s">
        <v>4</v>
      </c>
      <c r="B638" s="3" t="s">
        <v>5169</v>
      </c>
      <c r="C638" s="3" t="s">
        <v>5169</v>
      </c>
      <c r="D638" s="9" t="str">
        <f t="shared" si="122"/>
        <v>ok</v>
      </c>
      <c r="F638" t="str">
        <f t="shared" si="115"/>
        <v>scikit-learn/sklearn.linear_model._perceptron/Perceptron/__init__/penaltyscikit-learn/sklearn.linear_model._perceptron/Perceptron/__init__/penalty</v>
      </c>
      <c r="I638" t="str">
        <f t="shared" si="116"/>
        <v>-</v>
      </c>
      <c r="J638" t="str">
        <f t="shared" si="117"/>
        <v/>
      </c>
      <c r="K638" t="str">
        <f t="shared" si="118"/>
        <v/>
      </c>
      <c r="L638" t="str">
        <f t="shared" si="119"/>
        <v/>
      </c>
      <c r="N638" t="str">
        <f t="shared" si="120"/>
        <v>+</v>
      </c>
      <c r="O638" t="str">
        <f t="shared" si="121"/>
        <v/>
      </c>
    </row>
    <row r="639" spans="1:19" hidden="1" x14ac:dyDescent="0.25">
      <c r="A639" s="2" t="s">
        <v>2396</v>
      </c>
      <c r="B639" s="3" t="s">
        <v>7077</v>
      </c>
      <c r="C639" s="3" t="s">
        <v>7077</v>
      </c>
      <c r="D639" s="9" t="str">
        <f t="shared" si="122"/>
        <v>ok</v>
      </c>
      <c r="F639" t="str">
        <f t="shared" si="115"/>
        <v>scikit-learn/sklearn.linear_model._perceptron/Perceptron/__init__/random_statescikit-learn/sklearn.linear_model._perceptron/Perceptron/__init__/random_state</v>
      </c>
      <c r="I639" t="str">
        <f t="shared" si="116"/>
        <v>-</v>
      </c>
      <c r="J639" t="str">
        <f t="shared" si="117"/>
        <v/>
      </c>
      <c r="K639" t="str">
        <f t="shared" si="118"/>
        <v/>
      </c>
      <c r="L639" t="str">
        <f t="shared" si="119"/>
        <v/>
      </c>
      <c r="N639" t="str">
        <f t="shared" si="120"/>
        <v>+</v>
      </c>
      <c r="O639" t="str">
        <f t="shared" si="121"/>
        <v/>
      </c>
    </row>
    <row r="640" spans="1:19" hidden="1" x14ac:dyDescent="0.25">
      <c r="A640" s="2" t="s">
        <v>4</v>
      </c>
      <c r="B640" s="3" t="s">
        <v>5168</v>
      </c>
      <c r="C640" s="3" t="s">
        <v>5168</v>
      </c>
      <c r="D640" s="9" t="str">
        <f t="shared" si="122"/>
        <v>ok</v>
      </c>
      <c r="F640" t="str">
        <f t="shared" si="115"/>
        <v>scikit-learn/sklearn.linear_model._perceptron/Perceptron/__init__/selfscikit-learn/sklearn.linear_model._perceptron/Perceptron/__init__/self</v>
      </c>
      <c r="I640" t="str">
        <f t="shared" si="116"/>
        <v>-</v>
      </c>
      <c r="J640" t="str">
        <f t="shared" si="117"/>
        <v/>
      </c>
      <c r="K640" t="str">
        <f t="shared" si="118"/>
        <v/>
      </c>
      <c r="L640" t="str">
        <f t="shared" si="119"/>
        <v/>
      </c>
      <c r="N640" t="str">
        <f t="shared" si="120"/>
        <v>+</v>
      </c>
      <c r="O640" t="str">
        <f t="shared" si="121"/>
        <v/>
      </c>
    </row>
    <row r="641" spans="1:15" hidden="1" x14ac:dyDescent="0.25">
      <c r="A641" s="2" t="s">
        <v>4</v>
      </c>
      <c r="B641" s="3" t="s">
        <v>5174</v>
      </c>
      <c r="C641" s="3" t="s">
        <v>5174</v>
      </c>
      <c r="D641" s="9" t="str">
        <f t="shared" si="122"/>
        <v>ok</v>
      </c>
      <c r="F641" t="str">
        <f t="shared" si="115"/>
        <v>scikit-learn/sklearn.linear_model._perceptron/Perceptron/__init__/shufflescikit-learn/sklearn.linear_model._perceptron/Perceptron/__init__/shuffle</v>
      </c>
      <c r="I641" t="str">
        <f t="shared" si="116"/>
        <v>-</v>
      </c>
      <c r="J641" t="str">
        <f t="shared" si="117"/>
        <v/>
      </c>
      <c r="K641" t="str">
        <f t="shared" si="118"/>
        <v/>
      </c>
      <c r="L641" t="str">
        <f t="shared" si="119"/>
        <v/>
      </c>
      <c r="N641" t="str">
        <f t="shared" si="120"/>
        <v>+</v>
      </c>
      <c r="O641" t="str">
        <f t="shared" si="121"/>
        <v/>
      </c>
    </row>
    <row r="642" spans="1:15" hidden="1" x14ac:dyDescent="0.25">
      <c r="A642" s="2" t="s">
        <v>231</v>
      </c>
      <c r="B642" s="3" t="s">
        <v>7074</v>
      </c>
      <c r="C642" s="3" t="s">
        <v>7074</v>
      </c>
      <c r="D642" s="9" t="str">
        <f t="shared" si="122"/>
        <v>ok</v>
      </c>
      <c r="F642" t="str">
        <f t="shared" si="115"/>
        <v>scikit-learn/sklearn.linear_model._perceptron/Perceptron/__init__/tolscikit-learn/sklearn.linear_model._perceptron/Perceptron/__init__/tol</v>
      </c>
      <c r="I642" t="str">
        <f t="shared" si="116"/>
        <v>-</v>
      </c>
      <c r="J642" t="str">
        <f t="shared" si="117"/>
        <v/>
      </c>
      <c r="K642" t="str">
        <f t="shared" si="118"/>
        <v/>
      </c>
      <c r="L642" t="str">
        <f t="shared" si="119"/>
        <v/>
      </c>
      <c r="N642" t="str">
        <f t="shared" si="120"/>
        <v>+</v>
      </c>
      <c r="O642" t="str">
        <f t="shared" si="121"/>
        <v/>
      </c>
    </row>
    <row r="643" spans="1:15" hidden="1" x14ac:dyDescent="0.25">
      <c r="A643" s="2" t="s">
        <v>4</v>
      </c>
      <c r="B643" s="3" t="s">
        <v>5177</v>
      </c>
      <c r="C643" s="3" t="s">
        <v>5177</v>
      </c>
      <c r="D643" s="9" t="str">
        <f t="shared" si="122"/>
        <v>ok</v>
      </c>
      <c r="F643" t="str">
        <f t="shared" si="115"/>
        <v>scikit-learn/sklearn.linear_model._perceptron/Perceptron/__init__/validation_fractionscikit-learn/sklearn.linear_model._perceptron/Perceptron/__init__/validation_fraction</v>
      </c>
      <c r="I643" t="str">
        <f t="shared" si="116"/>
        <v>-</v>
      </c>
      <c r="J643" t="str">
        <f t="shared" si="117"/>
        <v/>
      </c>
      <c r="K643" t="str">
        <f t="shared" si="118"/>
        <v/>
      </c>
      <c r="L643" t="str">
        <f t="shared" si="119"/>
        <v/>
      </c>
      <c r="N643" t="str">
        <f t="shared" si="120"/>
        <v>+</v>
      </c>
      <c r="O643" t="str">
        <f t="shared" si="121"/>
        <v/>
      </c>
    </row>
    <row r="644" spans="1:15" hidden="1" x14ac:dyDescent="0.25">
      <c r="A644" s="2" t="s">
        <v>2396</v>
      </c>
      <c r="B644" s="3" t="s">
        <v>7075</v>
      </c>
      <c r="C644" s="3" t="s">
        <v>7075</v>
      </c>
      <c r="D644" s="9" t="str">
        <f t="shared" si="122"/>
        <v>ok</v>
      </c>
      <c r="F644" t="str">
        <f t="shared" si="115"/>
        <v>scikit-learn/sklearn.linear_model._perceptron/Perceptron/__init__/verbosescikit-learn/sklearn.linear_model._perceptron/Perceptron/__init__/verbose</v>
      </c>
      <c r="I644" t="str">
        <f t="shared" si="116"/>
        <v>-</v>
      </c>
      <c r="J644" t="str">
        <f t="shared" si="117"/>
        <v/>
      </c>
      <c r="K644" t="str">
        <f t="shared" si="118"/>
        <v/>
      </c>
      <c r="L644" t="str">
        <f t="shared" si="119"/>
        <v/>
      </c>
      <c r="N644" t="str">
        <f t="shared" si="120"/>
        <v>+</v>
      </c>
      <c r="O644" t="str">
        <f t="shared" si="121"/>
        <v/>
      </c>
    </row>
    <row r="645" spans="1:15" hidden="1" x14ac:dyDescent="0.25">
      <c r="A645" s="2" t="s">
        <v>4</v>
      </c>
      <c r="B645" s="3" t="s">
        <v>5179</v>
      </c>
      <c r="C645" s="3" t="s">
        <v>5179</v>
      </c>
      <c r="D645" s="9" t="str">
        <f t="shared" si="122"/>
        <v>ok</v>
      </c>
      <c r="F645" t="str">
        <f t="shared" si="115"/>
        <v>scikit-learn/sklearn.linear_model._perceptron/Perceptron/__init__/warm_startscikit-learn/sklearn.linear_model._perceptron/Perceptron/__init__/warm_start</v>
      </c>
      <c r="I645" t="str">
        <f t="shared" si="116"/>
        <v>-</v>
      </c>
      <c r="J645" t="str">
        <f t="shared" si="117"/>
        <v/>
      </c>
      <c r="K645" t="str">
        <f t="shared" si="118"/>
        <v/>
      </c>
      <c r="L645" t="str">
        <f t="shared" si="119"/>
        <v/>
      </c>
      <c r="N645" t="str">
        <f t="shared" si="120"/>
        <v>+</v>
      </c>
      <c r="O645" t="str">
        <f t="shared" si="121"/>
        <v/>
      </c>
    </row>
    <row r="646" spans="1:15" hidden="1" x14ac:dyDescent="0.25">
      <c r="A646" s="2" t="s">
        <v>297</v>
      </c>
      <c r="B646" s="2"/>
      <c r="C646" s="3" t="s">
        <v>741</v>
      </c>
      <c r="D646" s="9" t="s">
        <v>3324</v>
      </c>
      <c r="E646" t="s">
        <v>8081</v>
      </c>
      <c r="F646" t="str">
        <f t="shared" si="115"/>
        <v>scikit-learn/sklearn.linear_model._quantile/QuantileRegressor</v>
      </c>
      <c r="I646" t="str">
        <f t="shared" si="116"/>
        <v>+</v>
      </c>
      <c r="J646" t="str">
        <f t="shared" si="117"/>
        <v/>
      </c>
      <c r="K646" t="str">
        <f t="shared" si="118"/>
        <v/>
      </c>
      <c r="L646" t="str">
        <f t="shared" si="119"/>
        <v/>
      </c>
      <c r="N646" t="str">
        <f t="shared" si="120"/>
        <v/>
      </c>
      <c r="O646" t="str">
        <f t="shared" si="121"/>
        <v>+</v>
      </c>
    </row>
    <row r="647" spans="1:15" hidden="1" x14ac:dyDescent="0.25">
      <c r="A647" s="2" t="s">
        <v>297</v>
      </c>
      <c r="B647" s="2"/>
      <c r="C647" s="3" t="s">
        <v>3344</v>
      </c>
      <c r="D647" s="9" t="s">
        <v>3324</v>
      </c>
      <c r="E647" t="s">
        <v>8082</v>
      </c>
      <c r="F647" t="str">
        <f t="shared" si="115"/>
        <v>scikit-learn/sklearn.linear_model._quantile/QuantileRegressor/__init__</v>
      </c>
      <c r="I647" t="str">
        <f t="shared" si="116"/>
        <v>+</v>
      </c>
      <c r="J647" t="str">
        <f t="shared" si="117"/>
        <v/>
      </c>
      <c r="K647" t="str">
        <f t="shared" si="118"/>
        <v/>
      </c>
      <c r="L647" t="str">
        <f t="shared" si="119"/>
        <v/>
      </c>
      <c r="N647" t="str">
        <f t="shared" si="120"/>
        <v/>
      </c>
      <c r="O647" t="str">
        <f t="shared" si="121"/>
        <v>+</v>
      </c>
    </row>
    <row r="648" spans="1:15" hidden="1" x14ac:dyDescent="0.25">
      <c r="A648" s="2" t="s">
        <v>297</v>
      </c>
      <c r="B648" s="2"/>
      <c r="C648" s="3" t="s">
        <v>7479</v>
      </c>
      <c r="D648" s="9" t="s">
        <v>3324</v>
      </c>
      <c r="E648" t="s">
        <v>8083</v>
      </c>
      <c r="F648" t="str">
        <f t="shared" si="115"/>
        <v>scikit-learn/sklearn.linear_model._quantile/QuantileRegressor/__init__/alpha</v>
      </c>
      <c r="I648" t="str">
        <f t="shared" si="116"/>
        <v>+</v>
      </c>
      <c r="J648" t="str">
        <f t="shared" si="117"/>
        <v/>
      </c>
      <c r="K648" t="str">
        <f t="shared" si="118"/>
        <v/>
      </c>
      <c r="L648" t="str">
        <f t="shared" si="119"/>
        <v/>
      </c>
      <c r="N648" t="str">
        <f t="shared" si="120"/>
        <v/>
      </c>
      <c r="O648" t="str">
        <f t="shared" si="121"/>
        <v>+</v>
      </c>
    </row>
    <row r="649" spans="1:15" hidden="1" x14ac:dyDescent="0.25">
      <c r="A649" s="2" t="s">
        <v>297</v>
      </c>
      <c r="B649" s="2"/>
      <c r="C649" s="3" t="s">
        <v>7480</v>
      </c>
      <c r="D649" s="9" t="s">
        <v>3324</v>
      </c>
      <c r="E649" t="s">
        <v>8084</v>
      </c>
      <c r="F649" t="str">
        <f t="shared" si="115"/>
        <v>scikit-learn/sklearn.linear_model._quantile/QuantileRegressor/__init__/fit_intercept</v>
      </c>
      <c r="I649" t="str">
        <f t="shared" si="116"/>
        <v>+</v>
      </c>
      <c r="J649" t="str">
        <f t="shared" si="117"/>
        <v/>
      </c>
      <c r="K649" t="str">
        <f t="shared" si="118"/>
        <v/>
      </c>
      <c r="L649" t="str">
        <f t="shared" si="119"/>
        <v/>
      </c>
      <c r="N649" t="str">
        <f t="shared" si="120"/>
        <v/>
      </c>
      <c r="O649" t="str">
        <f t="shared" si="121"/>
        <v>+</v>
      </c>
    </row>
    <row r="650" spans="1:15" hidden="1" x14ac:dyDescent="0.25">
      <c r="A650" s="2" t="s">
        <v>297</v>
      </c>
      <c r="B650" s="2"/>
      <c r="C650" s="3" t="s">
        <v>7478</v>
      </c>
      <c r="D650" s="9" t="s">
        <v>3324</v>
      </c>
      <c r="E650" t="s">
        <v>8085</v>
      </c>
      <c r="F650" t="str">
        <f t="shared" si="115"/>
        <v>scikit-learn/sklearn.linear_model._quantile/QuantileRegressor/__init__/quantile</v>
      </c>
      <c r="I650" t="str">
        <f t="shared" si="116"/>
        <v>+</v>
      </c>
      <c r="J650" t="str">
        <f t="shared" si="117"/>
        <v/>
      </c>
      <c r="K650" t="str">
        <f t="shared" si="118"/>
        <v/>
      </c>
      <c r="L650" t="str">
        <f t="shared" si="119"/>
        <v/>
      </c>
      <c r="N650" t="str">
        <f t="shared" si="120"/>
        <v/>
      </c>
      <c r="O650" t="str">
        <f t="shared" si="121"/>
        <v>+</v>
      </c>
    </row>
    <row r="651" spans="1:15" hidden="1" x14ac:dyDescent="0.25">
      <c r="A651" s="2" t="s">
        <v>297</v>
      </c>
      <c r="B651" s="2"/>
      <c r="C651" s="3" t="s">
        <v>7477</v>
      </c>
      <c r="D651" s="9" t="s">
        <v>3324</v>
      </c>
      <c r="E651" t="s">
        <v>8086</v>
      </c>
      <c r="F651" t="str">
        <f t="shared" si="115"/>
        <v>scikit-learn/sklearn.linear_model._quantile/QuantileRegressor/__init__/self</v>
      </c>
      <c r="I651" t="str">
        <f t="shared" si="116"/>
        <v>+</v>
      </c>
      <c r="J651" t="str">
        <f t="shared" si="117"/>
        <v/>
      </c>
      <c r="K651" t="str">
        <f t="shared" si="118"/>
        <v/>
      </c>
      <c r="L651" t="str">
        <f t="shared" si="119"/>
        <v/>
      </c>
      <c r="N651" t="str">
        <f t="shared" si="120"/>
        <v/>
      </c>
      <c r="O651" t="str">
        <f t="shared" si="121"/>
        <v>+</v>
      </c>
    </row>
    <row r="652" spans="1:15" hidden="1" x14ac:dyDescent="0.25">
      <c r="A652" s="2" t="s">
        <v>297</v>
      </c>
      <c r="B652" s="2"/>
      <c r="C652" s="3" t="s">
        <v>7481</v>
      </c>
      <c r="D652" s="9" t="s">
        <v>3324</v>
      </c>
      <c r="E652" t="s">
        <v>8087</v>
      </c>
      <c r="F652" t="str">
        <f t="shared" si="115"/>
        <v>scikit-learn/sklearn.linear_model._quantile/QuantileRegressor/__init__/solver</v>
      </c>
      <c r="I652" t="str">
        <f t="shared" si="116"/>
        <v>+</v>
      </c>
      <c r="J652" t="str">
        <f t="shared" si="117"/>
        <v/>
      </c>
      <c r="K652" t="str">
        <f t="shared" si="118"/>
        <v/>
      </c>
      <c r="L652" t="str">
        <f t="shared" si="119"/>
        <v/>
      </c>
      <c r="N652" t="str">
        <f t="shared" si="120"/>
        <v/>
      </c>
      <c r="O652" t="str">
        <f t="shared" si="121"/>
        <v>+</v>
      </c>
    </row>
    <row r="653" spans="1:15" hidden="1" x14ac:dyDescent="0.25">
      <c r="A653" s="2" t="s">
        <v>297</v>
      </c>
      <c r="B653" s="2"/>
      <c r="C653" s="3" t="s">
        <v>7482</v>
      </c>
      <c r="D653" s="9" t="s">
        <v>3324</v>
      </c>
      <c r="E653" t="s">
        <v>8088</v>
      </c>
      <c r="F653" t="str">
        <f t="shared" si="115"/>
        <v>scikit-learn/sklearn.linear_model._quantile/QuantileRegressor/__init__/solver_options</v>
      </c>
      <c r="I653" t="str">
        <f t="shared" si="116"/>
        <v>+</v>
      </c>
      <c r="J653" t="str">
        <f t="shared" si="117"/>
        <v/>
      </c>
      <c r="K653" t="str">
        <f t="shared" si="118"/>
        <v/>
      </c>
      <c r="L653" t="str">
        <f t="shared" si="119"/>
        <v/>
      </c>
      <c r="N653" t="str">
        <f t="shared" si="120"/>
        <v/>
      </c>
      <c r="O653" t="str">
        <f t="shared" si="121"/>
        <v>+</v>
      </c>
    </row>
    <row r="654" spans="1:15" hidden="1" x14ac:dyDescent="0.25">
      <c r="A654" s="2" t="s">
        <v>297</v>
      </c>
      <c r="B654" s="2"/>
      <c r="C654" s="3" t="s">
        <v>3345</v>
      </c>
      <c r="D654" s="9" t="s">
        <v>3324</v>
      </c>
      <c r="E654" t="s">
        <v>8089</v>
      </c>
      <c r="F654" t="str">
        <f t="shared" si="115"/>
        <v>scikit-learn/sklearn.linear_model._quantile/QuantileRegressor/fit</v>
      </c>
      <c r="I654" t="str">
        <f t="shared" si="116"/>
        <v>+</v>
      </c>
      <c r="J654" t="str">
        <f t="shared" si="117"/>
        <v/>
      </c>
      <c r="K654" t="str">
        <f t="shared" si="118"/>
        <v/>
      </c>
      <c r="L654" t="str">
        <f t="shared" si="119"/>
        <v/>
      </c>
      <c r="N654" t="str">
        <f t="shared" si="120"/>
        <v/>
      </c>
      <c r="O654" t="str">
        <f t="shared" si="121"/>
        <v>+</v>
      </c>
    </row>
    <row r="655" spans="1:15" hidden="1" x14ac:dyDescent="0.25">
      <c r="A655" s="2" t="s">
        <v>297</v>
      </c>
      <c r="B655" s="2"/>
      <c r="C655" s="3" t="s">
        <v>7486</v>
      </c>
      <c r="D655" s="9" t="s">
        <v>3324</v>
      </c>
      <c r="E655" t="s">
        <v>8090</v>
      </c>
      <c r="F655" t="str">
        <f t="shared" si="115"/>
        <v>scikit-learn/sklearn.linear_model._quantile/QuantileRegressor/fit/sample_weight</v>
      </c>
      <c r="I655" t="str">
        <f t="shared" si="116"/>
        <v>+</v>
      </c>
      <c r="J655" t="str">
        <f t="shared" si="117"/>
        <v/>
      </c>
      <c r="K655" t="str">
        <f t="shared" si="118"/>
        <v/>
      </c>
      <c r="L655" t="str">
        <f t="shared" si="119"/>
        <v/>
      </c>
      <c r="N655" t="str">
        <f t="shared" si="120"/>
        <v/>
      </c>
      <c r="O655" t="str">
        <f t="shared" si="121"/>
        <v>+</v>
      </c>
    </row>
    <row r="656" spans="1:15" hidden="1" x14ac:dyDescent="0.25">
      <c r="A656" s="2" t="s">
        <v>297</v>
      </c>
      <c r="B656" s="2"/>
      <c r="C656" s="3" t="s">
        <v>7483</v>
      </c>
      <c r="D656" s="9" t="s">
        <v>3324</v>
      </c>
      <c r="E656" t="s">
        <v>8091</v>
      </c>
      <c r="F656" t="str">
        <f t="shared" si="115"/>
        <v>scikit-learn/sklearn.linear_model._quantile/QuantileRegressor/fit/self</v>
      </c>
      <c r="I656" t="str">
        <f t="shared" si="116"/>
        <v>+</v>
      </c>
      <c r="J656" t="str">
        <f t="shared" si="117"/>
        <v/>
      </c>
      <c r="K656" t="str">
        <f t="shared" si="118"/>
        <v/>
      </c>
      <c r="L656" t="str">
        <f t="shared" si="119"/>
        <v/>
      </c>
      <c r="N656" t="str">
        <f t="shared" si="120"/>
        <v/>
      </c>
      <c r="O656" t="str">
        <f t="shared" si="121"/>
        <v>+</v>
      </c>
    </row>
    <row r="657" spans="1:19" hidden="1" x14ac:dyDescent="0.25">
      <c r="A657" s="2" t="s">
        <v>297</v>
      </c>
      <c r="B657" s="2"/>
      <c r="C657" s="3" t="s">
        <v>7484</v>
      </c>
      <c r="D657" s="9" t="s">
        <v>3324</v>
      </c>
      <c r="E657" t="s">
        <v>8092</v>
      </c>
      <c r="F657" t="str">
        <f t="shared" si="115"/>
        <v>scikit-learn/sklearn.linear_model._quantile/QuantileRegressor/fit/X</v>
      </c>
      <c r="I657" t="str">
        <f t="shared" si="116"/>
        <v>+</v>
      </c>
      <c r="J657" t="str">
        <f t="shared" si="117"/>
        <v/>
      </c>
      <c r="K657" t="str">
        <f t="shared" si="118"/>
        <v/>
      </c>
      <c r="L657" t="str">
        <f t="shared" si="119"/>
        <v/>
      </c>
      <c r="N657" t="str">
        <f t="shared" si="120"/>
        <v/>
      </c>
      <c r="O657" t="str">
        <f t="shared" si="121"/>
        <v>+</v>
      </c>
    </row>
    <row r="658" spans="1:19" hidden="1" x14ac:dyDescent="0.25">
      <c r="A658" s="2" t="s">
        <v>297</v>
      </c>
      <c r="B658" s="2"/>
      <c r="C658" s="3" t="s">
        <v>7485</v>
      </c>
      <c r="D658" s="9" t="s">
        <v>3324</v>
      </c>
      <c r="E658" t="s">
        <v>8093</v>
      </c>
      <c r="F658" t="str">
        <f t="shared" si="115"/>
        <v>scikit-learn/sklearn.linear_model._quantile/QuantileRegressor/fit/y</v>
      </c>
      <c r="I658" t="str">
        <f t="shared" si="116"/>
        <v>+</v>
      </c>
      <c r="J658" t="str">
        <f t="shared" si="117"/>
        <v/>
      </c>
      <c r="K658" t="str">
        <f t="shared" si="118"/>
        <v/>
      </c>
      <c r="L658" t="str">
        <f t="shared" si="119"/>
        <v/>
      </c>
      <c r="N658" t="str">
        <f t="shared" si="120"/>
        <v/>
      </c>
      <c r="O658" t="str">
        <f t="shared" si="121"/>
        <v>+</v>
      </c>
    </row>
    <row r="659" spans="1:19" hidden="1" x14ac:dyDescent="0.25">
      <c r="A659" s="2" t="s">
        <v>297</v>
      </c>
      <c r="B659" s="3" t="s">
        <v>2900</v>
      </c>
      <c r="C659" s="2"/>
      <c r="D659" s="9" t="str">
        <f>IF(B659=C659,"ok","-")</f>
        <v>-</v>
      </c>
      <c r="F659" t="str">
        <f t="shared" ref="F659:F722" si="123">_xlfn.CONCAT(B659,C659)</f>
        <v>scikit-learn/sklearn.linear_model._ransac/RANSACRegressor/__init__</v>
      </c>
      <c r="I659" t="str">
        <f t="shared" ref="I659:I722" si="124">IF(A659="-","+","-")</f>
        <v>+</v>
      </c>
      <c r="J659" t="str">
        <f t="shared" ref="J659:J660" si="125">IF(AND(I659="-",NOT(D659="ok")),"+","")</f>
        <v/>
      </c>
      <c r="K659" t="str">
        <f t="shared" si="118"/>
        <v>+</v>
      </c>
      <c r="L659" t="str">
        <f t="shared" si="119"/>
        <v/>
      </c>
      <c r="N659" t="str">
        <f t="shared" si="120"/>
        <v/>
      </c>
      <c r="O659" t="str">
        <f t="shared" si="121"/>
        <v/>
      </c>
      <c r="P659" s="16" t="str">
        <f>IF(AND(K659="+",C659&lt;&gt;""),"+","")</f>
        <v/>
      </c>
      <c r="Q659" s="16" t="str">
        <f>IF(AND(I659="-",NOT(D659="ok")),LEN(B659)-LEN(SUBSTITUTE(B659,",",""))+"1","")</f>
        <v/>
      </c>
      <c r="R659" s="16" t="str">
        <f>IF(AND(I659="-",NOT(D659="ok")),LEN(C659)-LEN(SUBSTITUTE(C659,",",""))+"1","")</f>
        <v/>
      </c>
      <c r="S659" s="16"/>
    </row>
    <row r="660" spans="1:19" hidden="1" x14ac:dyDescent="0.25">
      <c r="A660" s="2" t="s">
        <v>297</v>
      </c>
      <c r="B660" s="2"/>
      <c r="C660" s="3" t="s">
        <v>2900</v>
      </c>
      <c r="D660" s="9" t="str">
        <f>IF(B660=C660,"ok","-")</f>
        <v>-</v>
      </c>
      <c r="F660" t="str">
        <f t="shared" si="123"/>
        <v>scikit-learn/sklearn.linear_model._ransac/RANSACRegressor/__init__</v>
      </c>
      <c r="I660" t="str">
        <f t="shared" si="124"/>
        <v>+</v>
      </c>
      <c r="J660" t="str">
        <f t="shared" si="125"/>
        <v/>
      </c>
      <c r="K660" t="str">
        <f t="shared" si="118"/>
        <v>+</v>
      </c>
      <c r="L660" t="str">
        <f t="shared" si="119"/>
        <v/>
      </c>
      <c r="N660" t="str">
        <f t="shared" si="120"/>
        <v/>
      </c>
      <c r="O660" t="str">
        <f t="shared" si="121"/>
        <v/>
      </c>
      <c r="P660" s="16" t="str">
        <f>IF(AND(K660="+",C660&lt;&gt;""),"+","")</f>
        <v>+</v>
      </c>
      <c r="Q660" s="16" t="str">
        <f>IF(AND(I660="-",NOT(D660="ok")),LEN(B660)-LEN(SUBSTITUTE(B660,",",""))+"1","")</f>
        <v/>
      </c>
      <c r="R660" s="16" t="str">
        <f>IF(AND(I660="-",NOT(D660="ok")),LEN(C660)-LEN(SUBSTITUTE(C660,",",""))+"1","")</f>
        <v/>
      </c>
      <c r="S660" s="16"/>
    </row>
    <row r="661" spans="1:19" hidden="1" x14ac:dyDescent="0.25">
      <c r="A661" s="2" t="s">
        <v>297</v>
      </c>
      <c r="B661" s="2"/>
      <c r="C661" s="3" t="s">
        <v>3445</v>
      </c>
      <c r="D661" s="9" t="s">
        <v>297</v>
      </c>
      <c r="E661" t="s">
        <v>8119</v>
      </c>
      <c r="F661" t="str">
        <f t="shared" si="123"/>
        <v>scikit-learn/sklearn.decomposition._dict_learning/dict_learning_online/max_iter</v>
      </c>
      <c r="I661" t="str">
        <f t="shared" si="124"/>
        <v>+</v>
      </c>
      <c r="P661" s="16"/>
      <c r="Q661" s="16"/>
      <c r="R661" s="16"/>
      <c r="S661">
        <v>2</v>
      </c>
    </row>
    <row r="662" spans="1:19" hidden="1" x14ac:dyDescent="0.25">
      <c r="A662" s="2" t="s">
        <v>297</v>
      </c>
      <c r="B662" s="3" t="s">
        <v>3183</v>
      </c>
      <c r="D662" s="9" t="s">
        <v>297</v>
      </c>
      <c r="F662" t="str">
        <f t="shared" si="123"/>
        <v>scikit-learn/sklearn.decomposition._dict_learning/dict_learning_online/n_iter</v>
      </c>
      <c r="I662" t="str">
        <f t="shared" si="124"/>
        <v>+</v>
      </c>
      <c r="P662" s="16"/>
      <c r="Q662" s="16"/>
      <c r="R662" s="16"/>
      <c r="S662">
        <v>2</v>
      </c>
    </row>
    <row r="663" spans="1:19" hidden="1" x14ac:dyDescent="0.25">
      <c r="A663" s="2" t="s">
        <v>4</v>
      </c>
      <c r="B663" s="3" t="s">
        <v>5181</v>
      </c>
      <c r="C663" s="3" t="s">
        <v>5181</v>
      </c>
      <c r="D663" s="9" t="str">
        <f t="shared" ref="D663:D694" si="126">IF(B663=C663,"ok","-")</f>
        <v>ok</v>
      </c>
      <c r="F663" t="str">
        <f t="shared" si="123"/>
        <v>scikit-learn/sklearn.linear_model._ransac/RANSACRegressor/__init__/is_data_validscikit-learn/sklearn.linear_model._ransac/RANSACRegressor/__init__/is_data_valid</v>
      </c>
      <c r="I663" t="str">
        <f t="shared" si="124"/>
        <v>-</v>
      </c>
      <c r="J663" t="str">
        <f t="shared" ref="J663:J726" si="127">IF(AND(I663="-",NOT(D663="ok")),"+","")</f>
        <v/>
      </c>
      <c r="K663" t="str">
        <f t="shared" ref="K663:K726" si="128">IF(AND(I663="+",NOT(D663="ok")),"+","")</f>
        <v/>
      </c>
      <c r="L663" t="str">
        <f t="shared" ref="L663:L726" si="129">IF(AND(I663="-",D663="?",A663&lt;$M$18),"+","")</f>
        <v/>
      </c>
      <c r="N663" t="str">
        <f t="shared" ref="N663:N726" si="130">IF(AND(D663="ok",I663="-"),"+","")</f>
        <v>+</v>
      </c>
      <c r="O663" t="str">
        <f t="shared" ref="O663:O726" si="131">IF(AND(I663="+",D663="ok"),"+","")</f>
        <v/>
      </c>
    </row>
    <row r="664" spans="1:19" hidden="1" x14ac:dyDescent="0.25">
      <c r="A664" s="2" t="s">
        <v>4</v>
      </c>
      <c r="B664" s="3" t="s">
        <v>5182</v>
      </c>
      <c r="C664" s="3" t="s">
        <v>5182</v>
      </c>
      <c r="D664" s="9" t="str">
        <f t="shared" si="126"/>
        <v>ok</v>
      </c>
      <c r="F664" t="str">
        <f t="shared" si="123"/>
        <v>scikit-learn/sklearn.linear_model._ransac/RANSACRegressor/__init__/is_model_validscikit-learn/sklearn.linear_model._ransac/RANSACRegressor/__init__/is_model_valid</v>
      </c>
      <c r="I664" t="str">
        <f t="shared" si="124"/>
        <v>-</v>
      </c>
      <c r="J664" t="str">
        <f t="shared" si="127"/>
        <v/>
      </c>
      <c r="K664" t="str">
        <f t="shared" si="128"/>
        <v/>
      </c>
      <c r="L664" t="str">
        <f t="shared" si="129"/>
        <v/>
      </c>
      <c r="N664" t="str">
        <f t="shared" si="130"/>
        <v>+</v>
      </c>
      <c r="O664" t="str">
        <f t="shared" si="131"/>
        <v/>
      </c>
    </row>
    <row r="665" spans="1:19" hidden="1" x14ac:dyDescent="0.25">
      <c r="A665" s="2" t="s">
        <v>297</v>
      </c>
      <c r="B665" s="3" t="s">
        <v>7082</v>
      </c>
      <c r="C665" s="2"/>
      <c r="D665" s="9" t="str">
        <f t="shared" si="126"/>
        <v>-</v>
      </c>
      <c r="F665" t="str">
        <f t="shared" si="123"/>
        <v>scikit-learn/sklearn.linear_model._ransac/RANSACRegressor/__init__/loss</v>
      </c>
      <c r="I665" t="str">
        <f t="shared" si="124"/>
        <v>+</v>
      </c>
      <c r="J665" t="str">
        <f t="shared" si="127"/>
        <v/>
      </c>
      <c r="K665" t="str">
        <f t="shared" si="128"/>
        <v>+</v>
      </c>
      <c r="L665" t="str">
        <f t="shared" si="129"/>
        <v/>
      </c>
      <c r="N665" t="str">
        <f t="shared" si="130"/>
        <v/>
      </c>
      <c r="O665" t="str">
        <f t="shared" si="131"/>
        <v/>
      </c>
      <c r="P665" s="16" t="str">
        <f>IF(AND(K665="+",C665&lt;&gt;""),"+","")</f>
        <v/>
      </c>
      <c r="Q665" s="16" t="str">
        <f>IF(AND(I665="-",NOT(D665="ok")),LEN(B665)-LEN(SUBSTITUTE(B665,",",""))+"1","")</f>
        <v/>
      </c>
      <c r="R665" s="16" t="str">
        <f>IF(AND(I665="-",NOT(D665="ok")),LEN(C665)-LEN(SUBSTITUTE(C665,",",""))+"1","")</f>
        <v/>
      </c>
      <c r="S665" s="16"/>
    </row>
    <row r="666" spans="1:19" hidden="1" x14ac:dyDescent="0.25">
      <c r="A666" s="2" t="s">
        <v>297</v>
      </c>
      <c r="B666" s="2"/>
      <c r="C666" s="3" t="s">
        <v>7082</v>
      </c>
      <c r="D666" s="9" t="str">
        <f t="shared" si="126"/>
        <v>-</v>
      </c>
      <c r="F666" t="str">
        <f t="shared" si="123"/>
        <v>scikit-learn/sklearn.linear_model._ransac/RANSACRegressor/__init__/loss</v>
      </c>
      <c r="I666" t="str">
        <f t="shared" si="124"/>
        <v>+</v>
      </c>
      <c r="J666" t="str">
        <f t="shared" si="127"/>
        <v/>
      </c>
      <c r="K666" t="str">
        <f t="shared" si="128"/>
        <v>+</v>
      </c>
      <c r="L666" t="str">
        <f t="shared" si="129"/>
        <v/>
      </c>
      <c r="N666" t="str">
        <f t="shared" si="130"/>
        <v/>
      </c>
      <c r="O666" t="str">
        <f t="shared" si="131"/>
        <v/>
      </c>
      <c r="P666" s="16" t="str">
        <f>IF(AND(K666="+",C666&lt;&gt;""),"+","")</f>
        <v>+</v>
      </c>
      <c r="Q666" s="16" t="str">
        <f>IF(AND(I666="-",NOT(D666="ok")),LEN(B666)-LEN(SUBSTITUTE(B666,",",""))+"1","")</f>
        <v/>
      </c>
      <c r="R666" s="16" t="str">
        <f>IF(AND(I666="-",NOT(D666="ok")),LEN(C666)-LEN(SUBSTITUTE(C666,",",""))+"1","")</f>
        <v/>
      </c>
      <c r="S666" s="16"/>
    </row>
    <row r="667" spans="1:19" hidden="1" x14ac:dyDescent="0.25">
      <c r="A667" s="2" t="s">
        <v>4</v>
      </c>
      <c r="B667" s="3" t="s">
        <v>5184</v>
      </c>
      <c r="C667" s="3" t="s">
        <v>5184</v>
      </c>
      <c r="D667" s="9" t="str">
        <f t="shared" si="126"/>
        <v>ok</v>
      </c>
      <c r="F667" t="str">
        <f t="shared" si="123"/>
        <v>scikit-learn/sklearn.linear_model._ransac/RANSACRegressor/__init__/max_skipsscikit-learn/sklearn.linear_model._ransac/RANSACRegressor/__init__/max_skips</v>
      </c>
      <c r="I667" t="str">
        <f t="shared" si="124"/>
        <v>-</v>
      </c>
      <c r="J667" t="str">
        <f t="shared" si="127"/>
        <v/>
      </c>
      <c r="K667" t="str">
        <f t="shared" si="128"/>
        <v/>
      </c>
      <c r="L667" t="str">
        <f t="shared" si="129"/>
        <v/>
      </c>
      <c r="N667" t="str">
        <f t="shared" si="130"/>
        <v>+</v>
      </c>
      <c r="O667" t="str">
        <f t="shared" si="131"/>
        <v/>
      </c>
    </row>
    <row r="668" spans="1:19" hidden="1" x14ac:dyDescent="0.25">
      <c r="A668" s="2" t="s">
        <v>4</v>
      </c>
      <c r="B668" s="3" t="s">
        <v>5183</v>
      </c>
      <c r="C668" s="3" t="s">
        <v>5183</v>
      </c>
      <c r="D668" s="9" t="str">
        <f t="shared" si="126"/>
        <v>ok</v>
      </c>
      <c r="F668" t="str">
        <f t="shared" si="123"/>
        <v>scikit-learn/sklearn.linear_model._ransac/RANSACRegressor/__init__/max_trialsscikit-learn/sklearn.linear_model._ransac/RANSACRegressor/__init__/max_trials</v>
      </c>
      <c r="I668" t="str">
        <f t="shared" si="124"/>
        <v>-</v>
      </c>
      <c r="J668" t="str">
        <f t="shared" si="127"/>
        <v/>
      </c>
      <c r="K668" t="str">
        <f t="shared" si="128"/>
        <v/>
      </c>
      <c r="L668" t="str">
        <f t="shared" si="129"/>
        <v/>
      </c>
      <c r="N668" t="str">
        <f t="shared" si="130"/>
        <v>+</v>
      </c>
      <c r="O668" t="str">
        <f t="shared" si="131"/>
        <v/>
      </c>
    </row>
    <row r="669" spans="1:19" hidden="1" x14ac:dyDescent="0.25">
      <c r="A669" s="2" t="s">
        <v>297</v>
      </c>
      <c r="B669" s="3" t="s">
        <v>7080</v>
      </c>
      <c r="C669" s="2"/>
      <c r="D669" s="9" t="str">
        <f t="shared" si="126"/>
        <v>-</v>
      </c>
      <c r="F669" t="str">
        <f t="shared" si="123"/>
        <v>scikit-learn/sklearn.linear_model._ransac/RANSACRegressor/__init__/min_samples</v>
      </c>
      <c r="I669" t="str">
        <f t="shared" si="124"/>
        <v>+</v>
      </c>
      <c r="J669" t="str">
        <f t="shared" si="127"/>
        <v/>
      </c>
      <c r="K669" t="str">
        <f t="shared" si="128"/>
        <v>+</v>
      </c>
      <c r="L669" t="str">
        <f t="shared" si="129"/>
        <v/>
      </c>
      <c r="N669" t="str">
        <f t="shared" si="130"/>
        <v/>
      </c>
      <c r="O669" t="str">
        <f t="shared" si="131"/>
        <v/>
      </c>
      <c r="P669" s="16" t="str">
        <f>IF(AND(K669="+",C669&lt;&gt;""),"+","")</f>
        <v/>
      </c>
      <c r="Q669" s="16" t="str">
        <f>IF(AND(I669="-",NOT(D669="ok")),LEN(B669)-LEN(SUBSTITUTE(B669,",",""))+"1","")</f>
        <v/>
      </c>
      <c r="R669" s="16" t="str">
        <f>IF(AND(I669="-",NOT(D669="ok")),LEN(C669)-LEN(SUBSTITUTE(C669,",",""))+"1","")</f>
        <v/>
      </c>
      <c r="S669" s="16"/>
    </row>
    <row r="670" spans="1:19" hidden="1" x14ac:dyDescent="0.25">
      <c r="A670" s="2" t="s">
        <v>297</v>
      </c>
      <c r="B670" s="2"/>
      <c r="C670" s="3" t="s">
        <v>7080</v>
      </c>
      <c r="D670" s="9" t="str">
        <f t="shared" si="126"/>
        <v>-</v>
      </c>
      <c r="F670" t="str">
        <f t="shared" si="123"/>
        <v>scikit-learn/sklearn.linear_model._ransac/RANSACRegressor/__init__/min_samples</v>
      </c>
      <c r="I670" t="str">
        <f t="shared" si="124"/>
        <v>+</v>
      </c>
      <c r="J670" t="str">
        <f t="shared" si="127"/>
        <v/>
      </c>
      <c r="K670" t="str">
        <f t="shared" si="128"/>
        <v>+</v>
      </c>
      <c r="L670" t="str">
        <f t="shared" si="129"/>
        <v/>
      </c>
      <c r="N670" t="str">
        <f t="shared" si="130"/>
        <v/>
      </c>
      <c r="O670" t="str">
        <f t="shared" si="131"/>
        <v/>
      </c>
      <c r="P670" s="16" t="str">
        <f>IF(AND(K670="+",C670&lt;&gt;""),"+","")</f>
        <v>+</v>
      </c>
      <c r="Q670" s="16" t="str">
        <f>IF(AND(I670="-",NOT(D670="ok")),LEN(B670)-LEN(SUBSTITUTE(B670,",",""))+"1","")</f>
        <v/>
      </c>
      <c r="R670" s="16" t="str">
        <f>IF(AND(I670="-",NOT(D670="ok")),LEN(C670)-LEN(SUBSTITUTE(C670,",",""))+"1","")</f>
        <v/>
      </c>
      <c r="S670" s="16"/>
    </row>
    <row r="671" spans="1:19" hidden="1" x14ac:dyDescent="0.25">
      <c r="A671" s="2" t="s">
        <v>4</v>
      </c>
      <c r="B671" s="3" t="s">
        <v>5188</v>
      </c>
      <c r="C671" s="3" t="s">
        <v>5188</v>
      </c>
      <c r="D671" s="9" t="str">
        <f t="shared" si="126"/>
        <v>ok</v>
      </c>
      <c r="F671" t="str">
        <f t="shared" si="123"/>
        <v>scikit-learn/sklearn.linear_model._ransac/RANSACRegressor/__init__/random_statescikit-learn/sklearn.linear_model._ransac/RANSACRegressor/__init__/random_state</v>
      </c>
      <c r="I671" t="str">
        <f t="shared" si="124"/>
        <v>-</v>
      </c>
      <c r="J671" t="str">
        <f t="shared" si="127"/>
        <v/>
      </c>
      <c r="K671" t="str">
        <f t="shared" si="128"/>
        <v/>
      </c>
      <c r="L671" t="str">
        <f t="shared" si="129"/>
        <v/>
      </c>
      <c r="N671" t="str">
        <f t="shared" si="130"/>
        <v>+</v>
      </c>
      <c r="O671" t="str">
        <f t="shared" si="131"/>
        <v/>
      </c>
    </row>
    <row r="672" spans="1:19" hidden="1" x14ac:dyDescent="0.25">
      <c r="A672" s="2" t="s">
        <v>297</v>
      </c>
      <c r="B672" s="3" t="s">
        <v>7081</v>
      </c>
      <c r="C672" s="2"/>
      <c r="D672" s="9" t="str">
        <f t="shared" si="126"/>
        <v>-</v>
      </c>
      <c r="F672" t="str">
        <f t="shared" si="123"/>
        <v>scikit-learn/sklearn.linear_model._ransac/RANSACRegressor/__init__/residual_threshold</v>
      </c>
      <c r="I672" t="str">
        <f t="shared" si="124"/>
        <v>+</v>
      </c>
      <c r="J672" t="str">
        <f t="shared" si="127"/>
        <v/>
      </c>
      <c r="K672" t="str">
        <f t="shared" si="128"/>
        <v>+</v>
      </c>
      <c r="L672" t="str">
        <f t="shared" si="129"/>
        <v/>
      </c>
      <c r="N672" t="str">
        <f t="shared" si="130"/>
        <v/>
      </c>
      <c r="O672" t="str">
        <f t="shared" si="131"/>
        <v/>
      </c>
      <c r="P672" s="16" t="str">
        <f>IF(AND(K672="+",C672&lt;&gt;""),"+","")</f>
        <v/>
      </c>
      <c r="Q672" s="16" t="str">
        <f>IF(AND(I672="-",NOT(D672="ok")),LEN(B672)-LEN(SUBSTITUTE(B672,",",""))+"1","")</f>
        <v/>
      </c>
      <c r="R672" s="16" t="str">
        <f>IF(AND(I672="-",NOT(D672="ok")),LEN(C672)-LEN(SUBSTITUTE(C672,",",""))+"1","")</f>
        <v/>
      </c>
      <c r="S672" s="16"/>
    </row>
    <row r="673" spans="1:19" hidden="1" x14ac:dyDescent="0.25">
      <c r="A673" s="2" t="s">
        <v>297</v>
      </c>
      <c r="B673" s="2"/>
      <c r="C673" s="3" t="s">
        <v>7081</v>
      </c>
      <c r="D673" s="9" t="str">
        <f t="shared" si="126"/>
        <v>-</v>
      </c>
      <c r="F673" t="str">
        <f t="shared" si="123"/>
        <v>scikit-learn/sklearn.linear_model._ransac/RANSACRegressor/__init__/residual_threshold</v>
      </c>
      <c r="I673" t="str">
        <f t="shared" si="124"/>
        <v>+</v>
      </c>
      <c r="J673" t="str">
        <f t="shared" si="127"/>
        <v/>
      </c>
      <c r="K673" t="str">
        <f t="shared" si="128"/>
        <v>+</v>
      </c>
      <c r="L673" t="str">
        <f t="shared" si="129"/>
        <v/>
      </c>
      <c r="N673" t="str">
        <f t="shared" si="130"/>
        <v/>
      </c>
      <c r="O673" t="str">
        <f t="shared" si="131"/>
        <v/>
      </c>
      <c r="P673" s="16" t="str">
        <f>IF(AND(K673="+",C673&lt;&gt;""),"+","")</f>
        <v>+</v>
      </c>
      <c r="Q673" s="16" t="str">
        <f>IF(AND(I673="-",NOT(D673="ok")),LEN(B673)-LEN(SUBSTITUTE(B673,",",""))+"1","")</f>
        <v/>
      </c>
      <c r="R673" s="16" t="str">
        <f>IF(AND(I673="-",NOT(D673="ok")),LEN(C673)-LEN(SUBSTITUTE(C673,",",""))+"1","")</f>
        <v/>
      </c>
      <c r="S673" s="16"/>
    </row>
    <row r="674" spans="1:19" hidden="1" x14ac:dyDescent="0.25">
      <c r="A674" s="2" t="s">
        <v>4</v>
      </c>
      <c r="B674" s="3" t="s">
        <v>5180</v>
      </c>
      <c r="C674" s="3" t="s">
        <v>5180</v>
      </c>
      <c r="D674" s="9" t="str">
        <f t="shared" si="126"/>
        <v>ok</v>
      </c>
      <c r="F674" t="str">
        <f t="shared" si="123"/>
        <v>scikit-learn/sklearn.linear_model._ransac/RANSACRegressor/__init__/selfscikit-learn/sklearn.linear_model._ransac/RANSACRegressor/__init__/self</v>
      </c>
      <c r="I674" t="str">
        <f t="shared" si="124"/>
        <v>-</v>
      </c>
      <c r="J674" t="str">
        <f t="shared" si="127"/>
        <v/>
      </c>
      <c r="K674" t="str">
        <f t="shared" si="128"/>
        <v/>
      </c>
      <c r="L674" t="str">
        <f t="shared" si="129"/>
        <v/>
      </c>
      <c r="N674" t="str">
        <f t="shared" si="130"/>
        <v>+</v>
      </c>
      <c r="O674" t="str">
        <f t="shared" si="131"/>
        <v/>
      </c>
    </row>
    <row r="675" spans="1:19" hidden="1" x14ac:dyDescent="0.25">
      <c r="A675" s="2" t="s">
        <v>4</v>
      </c>
      <c r="B675" s="3" t="s">
        <v>5185</v>
      </c>
      <c r="C675" s="3" t="s">
        <v>5185</v>
      </c>
      <c r="D675" s="9" t="str">
        <f t="shared" si="126"/>
        <v>ok</v>
      </c>
      <c r="F675" t="str">
        <f t="shared" si="123"/>
        <v>scikit-learn/sklearn.linear_model._ransac/RANSACRegressor/__init__/stop_n_inliersscikit-learn/sklearn.linear_model._ransac/RANSACRegressor/__init__/stop_n_inliers</v>
      </c>
      <c r="I675" t="str">
        <f t="shared" si="124"/>
        <v>-</v>
      </c>
      <c r="J675" t="str">
        <f t="shared" si="127"/>
        <v/>
      </c>
      <c r="K675" t="str">
        <f t="shared" si="128"/>
        <v/>
      </c>
      <c r="L675" t="str">
        <f t="shared" si="129"/>
        <v/>
      </c>
      <c r="N675" t="str">
        <f t="shared" si="130"/>
        <v>+</v>
      </c>
      <c r="O675" t="str">
        <f t="shared" si="131"/>
        <v/>
      </c>
    </row>
    <row r="676" spans="1:19" hidden="1" x14ac:dyDescent="0.25">
      <c r="A676" s="2" t="s">
        <v>4</v>
      </c>
      <c r="B676" s="3" t="s">
        <v>5187</v>
      </c>
      <c r="C676" s="3" t="s">
        <v>5187</v>
      </c>
      <c r="D676" s="9" t="str">
        <f t="shared" si="126"/>
        <v>ok</v>
      </c>
      <c r="F676" t="str">
        <f t="shared" si="123"/>
        <v>scikit-learn/sklearn.linear_model._ransac/RANSACRegressor/__init__/stop_probabilityscikit-learn/sklearn.linear_model._ransac/RANSACRegressor/__init__/stop_probability</v>
      </c>
      <c r="I676" t="str">
        <f t="shared" si="124"/>
        <v>-</v>
      </c>
      <c r="J676" t="str">
        <f t="shared" si="127"/>
        <v/>
      </c>
      <c r="K676" t="str">
        <f t="shared" si="128"/>
        <v/>
      </c>
      <c r="L676" t="str">
        <f t="shared" si="129"/>
        <v/>
      </c>
      <c r="N676" t="str">
        <f t="shared" si="130"/>
        <v>+</v>
      </c>
      <c r="O676" t="str">
        <f t="shared" si="131"/>
        <v/>
      </c>
    </row>
    <row r="677" spans="1:19" hidden="1" x14ac:dyDescent="0.25">
      <c r="A677" s="2" t="s">
        <v>4</v>
      </c>
      <c r="B677" s="3" t="s">
        <v>5186</v>
      </c>
      <c r="C677" s="3" t="s">
        <v>5186</v>
      </c>
      <c r="D677" s="9" t="str">
        <f t="shared" si="126"/>
        <v>ok</v>
      </c>
      <c r="F677" t="str">
        <f t="shared" si="123"/>
        <v>scikit-learn/sklearn.linear_model._ransac/RANSACRegressor/__init__/stop_scorescikit-learn/sklearn.linear_model._ransac/RANSACRegressor/__init__/stop_score</v>
      </c>
      <c r="I677" t="str">
        <f t="shared" si="124"/>
        <v>-</v>
      </c>
      <c r="J677" t="str">
        <f t="shared" si="127"/>
        <v/>
      </c>
      <c r="K677" t="str">
        <f t="shared" si="128"/>
        <v/>
      </c>
      <c r="L677" t="str">
        <f t="shared" si="129"/>
        <v/>
      </c>
      <c r="N677" t="str">
        <f t="shared" si="130"/>
        <v>+</v>
      </c>
      <c r="O677" t="str">
        <f t="shared" si="131"/>
        <v/>
      </c>
    </row>
    <row r="678" spans="1:19" hidden="1" x14ac:dyDescent="0.25">
      <c r="A678" s="2" t="s">
        <v>297</v>
      </c>
      <c r="B678" s="3" t="s">
        <v>2901</v>
      </c>
      <c r="C678" s="2"/>
      <c r="D678" s="9" t="str">
        <f t="shared" si="126"/>
        <v>-</v>
      </c>
      <c r="F678" t="str">
        <f t="shared" si="123"/>
        <v>scikit-learn/sklearn.linear_model._ransac/RANSACRegressor/fit</v>
      </c>
      <c r="I678" t="str">
        <f t="shared" si="124"/>
        <v>+</v>
      </c>
      <c r="J678" t="str">
        <f t="shared" si="127"/>
        <v/>
      </c>
      <c r="K678" t="str">
        <f t="shared" si="128"/>
        <v>+</v>
      </c>
      <c r="L678" t="str">
        <f t="shared" si="129"/>
        <v/>
      </c>
      <c r="N678" t="str">
        <f t="shared" si="130"/>
        <v/>
      </c>
      <c r="O678" t="str">
        <f t="shared" si="131"/>
        <v/>
      </c>
      <c r="P678" s="16" t="str">
        <f>IF(AND(K678="+",C678&lt;&gt;""),"+","")</f>
        <v/>
      </c>
      <c r="Q678" s="16" t="str">
        <f>IF(AND(I678="-",NOT(D678="ok")),LEN(B678)-LEN(SUBSTITUTE(B678,",",""))+"1","")</f>
        <v/>
      </c>
      <c r="R678" s="16" t="str">
        <f>IF(AND(I678="-",NOT(D678="ok")),LEN(C678)-LEN(SUBSTITUTE(C678,",",""))+"1","")</f>
        <v/>
      </c>
      <c r="S678" s="16"/>
    </row>
    <row r="679" spans="1:19" hidden="1" x14ac:dyDescent="0.25">
      <c r="A679" s="2" t="s">
        <v>297</v>
      </c>
      <c r="B679" s="2"/>
      <c r="C679" s="3" t="s">
        <v>2901</v>
      </c>
      <c r="D679" s="9" t="str">
        <f t="shared" si="126"/>
        <v>-</v>
      </c>
      <c r="F679" t="str">
        <f t="shared" si="123"/>
        <v>scikit-learn/sklearn.linear_model._ransac/RANSACRegressor/fit</v>
      </c>
      <c r="I679" t="str">
        <f t="shared" si="124"/>
        <v>+</v>
      </c>
      <c r="J679" t="str">
        <f t="shared" si="127"/>
        <v/>
      </c>
      <c r="K679" t="str">
        <f t="shared" si="128"/>
        <v>+</v>
      </c>
      <c r="L679" t="str">
        <f t="shared" si="129"/>
        <v/>
      </c>
      <c r="N679" t="str">
        <f t="shared" si="130"/>
        <v/>
      </c>
      <c r="O679" t="str">
        <f t="shared" si="131"/>
        <v/>
      </c>
      <c r="P679" s="16" t="str">
        <f>IF(AND(K679="+",C679&lt;&gt;""),"+","")</f>
        <v>+</v>
      </c>
      <c r="Q679" s="16" t="str">
        <f>IF(AND(I679="-",NOT(D679="ok")),LEN(B679)-LEN(SUBSTITUTE(B679,",",""))+"1","")</f>
        <v/>
      </c>
      <c r="R679" s="16" t="str">
        <f>IF(AND(I679="-",NOT(D679="ok")),LEN(C679)-LEN(SUBSTITUTE(C679,",",""))+"1","")</f>
        <v/>
      </c>
      <c r="S679" s="16"/>
    </row>
    <row r="680" spans="1:19" hidden="1" x14ac:dyDescent="0.25">
      <c r="A680" s="2" t="s">
        <v>6239</v>
      </c>
      <c r="B680" s="3" t="s">
        <v>6241</v>
      </c>
      <c r="C680" s="3" t="s">
        <v>6241</v>
      </c>
      <c r="D680" s="9" t="str">
        <f t="shared" si="126"/>
        <v>ok</v>
      </c>
      <c r="F680" t="str">
        <f t="shared" si="123"/>
        <v>scikit-learn/sklearn.linear_model._ransac/RANSACRegressor/fit/sample_weightscikit-learn/sklearn.linear_model._ransac/RANSACRegressor/fit/sample_weight</v>
      </c>
      <c r="I680" t="str">
        <f t="shared" si="124"/>
        <v>-</v>
      </c>
      <c r="J680" t="str">
        <f t="shared" si="127"/>
        <v/>
      </c>
      <c r="K680" t="str">
        <f t="shared" si="128"/>
        <v/>
      </c>
      <c r="L680" t="str">
        <f t="shared" si="129"/>
        <v/>
      </c>
      <c r="N680" t="str">
        <f t="shared" si="130"/>
        <v>+</v>
      </c>
      <c r="O680" t="str">
        <f t="shared" si="131"/>
        <v/>
      </c>
    </row>
    <row r="681" spans="1:19" hidden="1" x14ac:dyDescent="0.25">
      <c r="A681" s="2" t="s">
        <v>4</v>
      </c>
      <c r="B681" s="3" t="s">
        <v>5189</v>
      </c>
      <c r="C681" s="3" t="s">
        <v>5189</v>
      </c>
      <c r="D681" s="9" t="str">
        <f t="shared" si="126"/>
        <v>ok</v>
      </c>
      <c r="F681" t="str">
        <f t="shared" si="123"/>
        <v>scikit-learn/sklearn.linear_model._ransac/RANSACRegressor/fit/selfscikit-learn/sklearn.linear_model._ransac/RANSACRegressor/fit/self</v>
      </c>
      <c r="I681" t="str">
        <f t="shared" si="124"/>
        <v>-</v>
      </c>
      <c r="J681" t="str">
        <f t="shared" si="127"/>
        <v/>
      </c>
      <c r="K681" t="str">
        <f t="shared" si="128"/>
        <v/>
      </c>
      <c r="L681" t="str">
        <f t="shared" si="129"/>
        <v/>
      </c>
      <c r="N681" t="str">
        <f t="shared" si="130"/>
        <v>+</v>
      </c>
      <c r="O681" t="str">
        <f t="shared" si="131"/>
        <v/>
      </c>
    </row>
    <row r="682" spans="1:19" hidden="1" x14ac:dyDescent="0.25">
      <c r="A682" s="2" t="s">
        <v>2509</v>
      </c>
      <c r="B682" s="3" t="s">
        <v>6692</v>
      </c>
      <c r="C682" s="3" t="s">
        <v>6692</v>
      </c>
      <c r="D682" s="9" t="str">
        <f t="shared" si="126"/>
        <v>ok</v>
      </c>
      <c r="F682" t="str">
        <f t="shared" si="123"/>
        <v>scikit-learn/sklearn.linear_model._ransac/RANSACRegressor/fit/Xscikit-learn/sklearn.linear_model._ransac/RANSACRegressor/fit/X</v>
      </c>
      <c r="I682" t="str">
        <f t="shared" si="124"/>
        <v>-</v>
      </c>
      <c r="J682" t="str">
        <f t="shared" si="127"/>
        <v/>
      </c>
      <c r="K682" t="str">
        <f t="shared" si="128"/>
        <v/>
      </c>
      <c r="L682" t="str">
        <f t="shared" si="129"/>
        <v/>
      </c>
      <c r="N682" t="str">
        <f t="shared" si="130"/>
        <v>+</v>
      </c>
      <c r="O682" t="str">
        <f t="shared" si="131"/>
        <v/>
      </c>
    </row>
    <row r="683" spans="1:19" hidden="1" x14ac:dyDescent="0.25">
      <c r="A683" s="2" t="s">
        <v>4</v>
      </c>
      <c r="B683" s="3" t="s">
        <v>5190</v>
      </c>
      <c r="C683" s="3" t="s">
        <v>5190</v>
      </c>
      <c r="D683" s="9" t="str">
        <f t="shared" si="126"/>
        <v>ok</v>
      </c>
      <c r="F683" t="str">
        <f t="shared" si="123"/>
        <v>scikit-learn/sklearn.linear_model._ransac/RANSACRegressor/fit/yscikit-learn/sklearn.linear_model._ransac/RANSACRegressor/fit/y</v>
      </c>
      <c r="I683" t="str">
        <f t="shared" si="124"/>
        <v>-</v>
      </c>
      <c r="J683" t="str">
        <f t="shared" si="127"/>
        <v/>
      </c>
      <c r="K683" t="str">
        <f t="shared" si="128"/>
        <v/>
      </c>
      <c r="L683" t="str">
        <f t="shared" si="129"/>
        <v/>
      </c>
      <c r="N683" t="str">
        <f t="shared" si="130"/>
        <v>+</v>
      </c>
      <c r="O683" t="str">
        <f t="shared" si="131"/>
        <v/>
      </c>
    </row>
    <row r="684" spans="1:19" hidden="1" x14ac:dyDescent="0.25">
      <c r="A684" s="2" t="s">
        <v>297</v>
      </c>
      <c r="B684" s="3" t="s">
        <v>2902</v>
      </c>
      <c r="C684" s="2"/>
      <c r="D684" s="9" t="str">
        <f t="shared" si="126"/>
        <v>-</v>
      </c>
      <c r="F684" t="str">
        <f t="shared" si="123"/>
        <v>scikit-learn/sklearn.linear_model._ransac/RANSACRegressor/predict</v>
      </c>
      <c r="I684" t="str">
        <f t="shared" si="124"/>
        <v>+</v>
      </c>
      <c r="J684" t="str">
        <f t="shared" si="127"/>
        <v/>
      </c>
      <c r="K684" t="str">
        <f t="shared" si="128"/>
        <v>+</v>
      </c>
      <c r="L684" t="str">
        <f t="shared" si="129"/>
        <v/>
      </c>
      <c r="N684" t="str">
        <f t="shared" si="130"/>
        <v/>
      </c>
      <c r="O684" t="str">
        <f t="shared" si="131"/>
        <v/>
      </c>
      <c r="P684" s="16" t="str">
        <f>IF(AND(K684="+",C684&lt;&gt;""),"+","")</f>
        <v/>
      </c>
      <c r="Q684" s="16" t="str">
        <f>IF(AND(I684="-",NOT(D684="ok")),LEN(B684)-LEN(SUBSTITUTE(B684,",",""))+"1","")</f>
        <v/>
      </c>
      <c r="R684" s="16" t="str">
        <f>IF(AND(I684="-",NOT(D684="ok")),LEN(C684)-LEN(SUBSTITUTE(C684,",",""))+"1","")</f>
        <v/>
      </c>
      <c r="S684" s="16"/>
    </row>
    <row r="685" spans="1:19" hidden="1" x14ac:dyDescent="0.25">
      <c r="A685" s="2" t="s">
        <v>297</v>
      </c>
      <c r="B685" s="2"/>
      <c r="C685" s="3" t="s">
        <v>2902</v>
      </c>
      <c r="D685" s="9" t="str">
        <f t="shared" si="126"/>
        <v>-</v>
      </c>
      <c r="F685" t="str">
        <f t="shared" si="123"/>
        <v>scikit-learn/sklearn.linear_model._ransac/RANSACRegressor/predict</v>
      </c>
      <c r="I685" t="str">
        <f t="shared" si="124"/>
        <v>+</v>
      </c>
      <c r="J685" t="str">
        <f t="shared" si="127"/>
        <v/>
      </c>
      <c r="K685" t="str">
        <f t="shared" si="128"/>
        <v>+</v>
      </c>
      <c r="L685" t="str">
        <f t="shared" si="129"/>
        <v/>
      </c>
      <c r="N685" t="str">
        <f t="shared" si="130"/>
        <v/>
      </c>
      <c r="O685" t="str">
        <f t="shared" si="131"/>
        <v/>
      </c>
      <c r="P685" s="16" t="str">
        <f>IF(AND(K685="+",C685&lt;&gt;""),"+","")</f>
        <v>+</v>
      </c>
      <c r="Q685" s="16" t="str">
        <f>IF(AND(I685="-",NOT(D685="ok")),LEN(B685)-LEN(SUBSTITUTE(B685,",",""))+"1","")</f>
        <v/>
      </c>
      <c r="R685" s="16" t="str">
        <f>IF(AND(I685="-",NOT(D685="ok")),LEN(C685)-LEN(SUBSTITUTE(C685,",",""))+"1","")</f>
        <v/>
      </c>
      <c r="S685" s="16"/>
    </row>
    <row r="686" spans="1:19" hidden="1" x14ac:dyDescent="0.25">
      <c r="A686" s="2" t="s">
        <v>4</v>
      </c>
      <c r="B686" s="3" t="s">
        <v>5191</v>
      </c>
      <c r="C686" s="3" t="s">
        <v>5191</v>
      </c>
      <c r="D686" s="9" t="str">
        <f t="shared" si="126"/>
        <v>ok</v>
      </c>
      <c r="F686" t="str">
        <f t="shared" si="123"/>
        <v>scikit-learn/sklearn.linear_model._ransac/RANSACRegressor/predict/selfscikit-learn/sklearn.linear_model._ransac/RANSACRegressor/predict/self</v>
      </c>
      <c r="I686" t="str">
        <f t="shared" si="124"/>
        <v>-</v>
      </c>
      <c r="J686" t="str">
        <f t="shared" si="127"/>
        <v/>
      </c>
      <c r="K686" t="str">
        <f t="shared" si="128"/>
        <v/>
      </c>
      <c r="L686" t="str">
        <f t="shared" si="129"/>
        <v/>
      </c>
      <c r="N686" t="str">
        <f t="shared" si="130"/>
        <v>+</v>
      </c>
      <c r="O686" t="str">
        <f t="shared" si="131"/>
        <v/>
      </c>
    </row>
    <row r="687" spans="1:19" hidden="1" x14ac:dyDescent="0.25">
      <c r="A687" s="2" t="s">
        <v>297</v>
      </c>
      <c r="B687" s="3" t="s">
        <v>7083</v>
      </c>
      <c r="C687" s="2"/>
      <c r="D687" s="9" t="str">
        <f t="shared" si="126"/>
        <v>-</v>
      </c>
      <c r="F687" t="str">
        <f t="shared" si="123"/>
        <v>scikit-learn/sklearn.linear_model._ransac/RANSACRegressor/predict/X</v>
      </c>
      <c r="I687" t="str">
        <f t="shared" si="124"/>
        <v>+</v>
      </c>
      <c r="J687" t="str">
        <f t="shared" si="127"/>
        <v/>
      </c>
      <c r="K687" t="str">
        <f t="shared" si="128"/>
        <v>+</v>
      </c>
      <c r="L687" t="str">
        <f t="shared" si="129"/>
        <v/>
      </c>
      <c r="N687" t="str">
        <f t="shared" si="130"/>
        <v/>
      </c>
      <c r="O687" t="str">
        <f t="shared" si="131"/>
        <v/>
      </c>
      <c r="P687" s="16" t="str">
        <f>IF(AND(K687="+",C687&lt;&gt;""),"+","")</f>
        <v/>
      </c>
      <c r="Q687" s="16" t="str">
        <f>IF(AND(I687="-",NOT(D687="ok")),LEN(B687)-LEN(SUBSTITUTE(B687,",",""))+"1","")</f>
        <v/>
      </c>
      <c r="R687" s="16" t="str">
        <f>IF(AND(I687="-",NOT(D687="ok")),LEN(C687)-LEN(SUBSTITUTE(C687,",",""))+"1","")</f>
        <v/>
      </c>
      <c r="S687" s="16"/>
    </row>
    <row r="688" spans="1:19" hidden="1" x14ac:dyDescent="0.25">
      <c r="A688" s="2" t="s">
        <v>297</v>
      </c>
      <c r="B688" s="2"/>
      <c r="C688" s="3" t="s">
        <v>7083</v>
      </c>
      <c r="D688" s="9" t="str">
        <f t="shared" si="126"/>
        <v>-</v>
      </c>
      <c r="F688" t="str">
        <f t="shared" si="123"/>
        <v>scikit-learn/sklearn.linear_model._ransac/RANSACRegressor/predict/X</v>
      </c>
      <c r="I688" t="str">
        <f t="shared" si="124"/>
        <v>+</v>
      </c>
      <c r="J688" t="str">
        <f t="shared" si="127"/>
        <v/>
      </c>
      <c r="K688" t="str">
        <f t="shared" si="128"/>
        <v>+</v>
      </c>
      <c r="L688" t="str">
        <f t="shared" si="129"/>
        <v/>
      </c>
      <c r="N688" t="str">
        <f t="shared" si="130"/>
        <v/>
      </c>
      <c r="O688" t="str">
        <f t="shared" si="131"/>
        <v/>
      </c>
      <c r="P688" s="16" t="str">
        <f>IF(AND(K688="+",C688&lt;&gt;""),"+","")</f>
        <v>+</v>
      </c>
      <c r="Q688" s="16" t="str">
        <f>IF(AND(I688="-",NOT(D688="ok")),LEN(B688)-LEN(SUBSTITUTE(B688,",",""))+"1","")</f>
        <v/>
      </c>
      <c r="R688" s="16" t="str">
        <f>IF(AND(I688="-",NOT(D688="ok")),LEN(C688)-LEN(SUBSTITUTE(C688,",",""))+"1","")</f>
        <v/>
      </c>
      <c r="S688" s="16"/>
    </row>
    <row r="689" spans="1:19" hidden="1" x14ac:dyDescent="0.25">
      <c r="A689" s="2" t="s">
        <v>297</v>
      </c>
      <c r="B689" s="3" t="s">
        <v>2903</v>
      </c>
      <c r="C689" s="2"/>
      <c r="D689" s="9" t="str">
        <f t="shared" si="126"/>
        <v>-</v>
      </c>
      <c r="F689" t="str">
        <f t="shared" si="123"/>
        <v>scikit-learn/sklearn.linear_model._ransac/RANSACRegressor/score</v>
      </c>
      <c r="I689" t="str">
        <f t="shared" si="124"/>
        <v>+</v>
      </c>
      <c r="J689" t="str">
        <f t="shared" si="127"/>
        <v/>
      </c>
      <c r="K689" t="str">
        <f t="shared" si="128"/>
        <v>+</v>
      </c>
      <c r="L689" t="str">
        <f t="shared" si="129"/>
        <v/>
      </c>
      <c r="N689" t="str">
        <f t="shared" si="130"/>
        <v/>
      </c>
      <c r="O689" t="str">
        <f t="shared" si="131"/>
        <v/>
      </c>
      <c r="P689" s="16" t="str">
        <f>IF(AND(K689="+",C689&lt;&gt;""),"+","")</f>
        <v/>
      </c>
      <c r="Q689" s="16" t="str">
        <f>IF(AND(I689="-",NOT(D689="ok")),LEN(B689)-LEN(SUBSTITUTE(B689,",",""))+"1","")</f>
        <v/>
      </c>
      <c r="R689" s="16" t="str">
        <f>IF(AND(I689="-",NOT(D689="ok")),LEN(C689)-LEN(SUBSTITUTE(C689,",",""))+"1","")</f>
        <v/>
      </c>
      <c r="S689" s="16"/>
    </row>
    <row r="690" spans="1:19" hidden="1" x14ac:dyDescent="0.25">
      <c r="A690" s="2" t="s">
        <v>297</v>
      </c>
      <c r="B690" s="2"/>
      <c r="C690" s="3" t="s">
        <v>2903</v>
      </c>
      <c r="D690" s="9" t="str">
        <f t="shared" si="126"/>
        <v>-</v>
      </c>
      <c r="F690" t="str">
        <f t="shared" si="123"/>
        <v>scikit-learn/sklearn.linear_model._ransac/RANSACRegressor/score</v>
      </c>
      <c r="I690" t="str">
        <f t="shared" si="124"/>
        <v>+</v>
      </c>
      <c r="J690" t="str">
        <f t="shared" si="127"/>
        <v/>
      </c>
      <c r="K690" t="str">
        <f t="shared" si="128"/>
        <v>+</v>
      </c>
      <c r="L690" t="str">
        <f t="shared" si="129"/>
        <v/>
      </c>
      <c r="N690" t="str">
        <f t="shared" si="130"/>
        <v/>
      </c>
      <c r="O690" t="str">
        <f t="shared" si="131"/>
        <v/>
      </c>
      <c r="P690" s="16" t="str">
        <f>IF(AND(K690="+",C690&lt;&gt;""),"+","")</f>
        <v>+</v>
      </c>
      <c r="Q690" s="16" t="str">
        <f>IF(AND(I690="-",NOT(D690="ok")),LEN(B690)-LEN(SUBSTITUTE(B690,",",""))+"1","")</f>
        <v/>
      </c>
      <c r="R690" s="16" t="str">
        <f>IF(AND(I690="-",NOT(D690="ok")),LEN(C690)-LEN(SUBSTITUTE(C690,",",""))+"1","")</f>
        <v/>
      </c>
      <c r="S690" s="16"/>
    </row>
    <row r="691" spans="1:19" hidden="1" x14ac:dyDescent="0.25">
      <c r="A691" s="2" t="s">
        <v>4</v>
      </c>
      <c r="B691" s="3" t="s">
        <v>5192</v>
      </c>
      <c r="C691" s="3" t="s">
        <v>5192</v>
      </c>
      <c r="D691" s="9" t="str">
        <f t="shared" si="126"/>
        <v>ok</v>
      </c>
      <c r="F691" t="str">
        <f t="shared" si="123"/>
        <v>scikit-learn/sklearn.linear_model._ransac/RANSACRegressor/score/selfscikit-learn/sklearn.linear_model._ransac/RANSACRegressor/score/self</v>
      </c>
      <c r="I691" t="str">
        <f t="shared" si="124"/>
        <v>-</v>
      </c>
      <c r="J691" t="str">
        <f t="shared" si="127"/>
        <v/>
      </c>
      <c r="K691" t="str">
        <f t="shared" si="128"/>
        <v/>
      </c>
      <c r="L691" t="str">
        <f t="shared" si="129"/>
        <v/>
      </c>
      <c r="N691" t="str">
        <f t="shared" si="130"/>
        <v>+</v>
      </c>
      <c r="O691" t="str">
        <f t="shared" si="131"/>
        <v/>
      </c>
    </row>
    <row r="692" spans="1:19" hidden="1" x14ac:dyDescent="0.25">
      <c r="A692" s="2" t="s">
        <v>2509</v>
      </c>
      <c r="B692" s="3" t="s">
        <v>6691</v>
      </c>
      <c r="C692" s="3" t="s">
        <v>6691</v>
      </c>
      <c r="D692" s="9" t="str">
        <f t="shared" si="126"/>
        <v>ok</v>
      </c>
      <c r="F692" t="str">
        <f t="shared" si="123"/>
        <v>scikit-learn/sklearn.linear_model._ransac/RANSACRegressor/score/Xscikit-learn/sklearn.linear_model._ransac/RANSACRegressor/score/X</v>
      </c>
      <c r="I692" t="str">
        <f t="shared" si="124"/>
        <v>-</v>
      </c>
      <c r="J692" t="str">
        <f t="shared" si="127"/>
        <v/>
      </c>
      <c r="K692" t="str">
        <f t="shared" si="128"/>
        <v/>
      </c>
      <c r="L692" t="str">
        <f t="shared" si="129"/>
        <v/>
      </c>
      <c r="N692" t="str">
        <f t="shared" si="130"/>
        <v>+</v>
      </c>
      <c r="O692" t="str">
        <f t="shared" si="131"/>
        <v/>
      </c>
    </row>
    <row r="693" spans="1:19" hidden="1" x14ac:dyDescent="0.25">
      <c r="A693" s="2" t="s">
        <v>2509</v>
      </c>
      <c r="B693" s="3" t="s">
        <v>6705</v>
      </c>
      <c r="C693" s="3" t="s">
        <v>6705</v>
      </c>
      <c r="D693" s="9" t="str">
        <f t="shared" si="126"/>
        <v>ok</v>
      </c>
      <c r="F693" t="str">
        <f t="shared" si="123"/>
        <v>scikit-learn/sklearn.linear_model._ransac/RANSACRegressor/score/yscikit-learn/sklearn.linear_model._ransac/RANSACRegressor/score/y</v>
      </c>
      <c r="I693" t="str">
        <f t="shared" si="124"/>
        <v>-</v>
      </c>
      <c r="J693" t="str">
        <f t="shared" si="127"/>
        <v/>
      </c>
      <c r="K693" t="str">
        <f t="shared" si="128"/>
        <v/>
      </c>
      <c r="L693" t="str">
        <f t="shared" si="129"/>
        <v/>
      </c>
      <c r="N693" t="str">
        <f t="shared" si="130"/>
        <v>+</v>
      </c>
      <c r="O693" t="str">
        <f t="shared" si="131"/>
        <v/>
      </c>
    </row>
    <row r="694" spans="1:19" hidden="1" x14ac:dyDescent="0.25">
      <c r="A694" s="2" t="s">
        <v>209</v>
      </c>
      <c r="B694" s="3" t="s">
        <v>210</v>
      </c>
      <c r="C694" s="3" t="s">
        <v>210</v>
      </c>
      <c r="D694" s="9" t="str">
        <f t="shared" si="126"/>
        <v>ok</v>
      </c>
      <c r="F694" t="str">
        <f t="shared" si="123"/>
        <v>scikit-learn/sklearn.linear_model._ransac/RANSACRegressorscikit-learn/sklearn.linear_model._ransac/RANSACRegressor</v>
      </c>
      <c r="I694" t="str">
        <f t="shared" si="124"/>
        <v>-</v>
      </c>
      <c r="J694" t="str">
        <f t="shared" si="127"/>
        <v/>
      </c>
      <c r="K694" t="str">
        <f t="shared" si="128"/>
        <v/>
      </c>
      <c r="L694" t="str">
        <f t="shared" si="129"/>
        <v/>
      </c>
      <c r="N694" t="str">
        <f t="shared" si="130"/>
        <v>+</v>
      </c>
      <c r="O694" t="str">
        <f t="shared" si="131"/>
        <v/>
      </c>
    </row>
    <row r="695" spans="1:19" hidden="1" x14ac:dyDescent="0.25">
      <c r="A695" s="2" t="s">
        <v>297</v>
      </c>
      <c r="B695" s="3" t="s">
        <v>2904</v>
      </c>
      <c r="C695" s="2"/>
      <c r="D695" s="9" t="str">
        <f t="shared" ref="D695:D717" si="132">IF(B695=C695,"ok","-")</f>
        <v>-</v>
      </c>
      <c r="F695" t="str">
        <f t="shared" si="123"/>
        <v>scikit-learn/sklearn.linear_model._ridge/Ridge/__init__</v>
      </c>
      <c r="I695" t="str">
        <f t="shared" si="124"/>
        <v>+</v>
      </c>
      <c r="J695" t="str">
        <f t="shared" si="127"/>
        <v/>
      </c>
      <c r="K695" t="str">
        <f t="shared" si="128"/>
        <v>+</v>
      </c>
      <c r="L695" t="str">
        <f t="shared" si="129"/>
        <v/>
      </c>
      <c r="N695" t="str">
        <f t="shared" si="130"/>
        <v/>
      </c>
      <c r="O695" t="str">
        <f t="shared" si="131"/>
        <v/>
      </c>
      <c r="P695" s="16" t="str">
        <f>IF(AND(K695="+",C695&lt;&gt;""),"+","")</f>
        <v/>
      </c>
      <c r="Q695" s="16" t="str">
        <f>IF(AND(I695="-",NOT(D695="ok")),LEN(B695)-LEN(SUBSTITUTE(B695,",",""))+"1","")</f>
        <v/>
      </c>
      <c r="R695" s="16" t="str">
        <f>IF(AND(I695="-",NOT(D695="ok")),LEN(C695)-LEN(SUBSTITUTE(C695,",",""))+"1","")</f>
        <v/>
      </c>
      <c r="S695" s="16"/>
    </row>
    <row r="696" spans="1:19" hidden="1" x14ac:dyDescent="0.25">
      <c r="A696" s="2" t="s">
        <v>297</v>
      </c>
      <c r="B696" s="2"/>
      <c r="C696" s="3" t="s">
        <v>2904</v>
      </c>
      <c r="D696" s="9" t="str">
        <f t="shared" si="132"/>
        <v>-</v>
      </c>
      <c r="F696" t="str">
        <f t="shared" si="123"/>
        <v>scikit-learn/sklearn.linear_model._ridge/Ridge/__init__</v>
      </c>
      <c r="I696" t="str">
        <f t="shared" si="124"/>
        <v>+</v>
      </c>
      <c r="J696" t="str">
        <f t="shared" si="127"/>
        <v/>
      </c>
      <c r="K696" t="str">
        <f t="shared" si="128"/>
        <v>+</v>
      </c>
      <c r="L696" t="str">
        <f t="shared" si="129"/>
        <v/>
      </c>
      <c r="N696" t="str">
        <f t="shared" si="130"/>
        <v/>
      </c>
      <c r="O696" t="str">
        <f t="shared" si="131"/>
        <v/>
      </c>
      <c r="P696" s="16" t="str">
        <f>IF(AND(K696="+",C696&lt;&gt;""),"+","")</f>
        <v>+</v>
      </c>
      <c r="Q696" s="16" t="str">
        <f>IF(AND(I696="-",NOT(D696="ok")),LEN(B696)-LEN(SUBSTITUTE(B696,",",""))+"1","")</f>
        <v/>
      </c>
      <c r="R696" s="16" t="str">
        <f>IF(AND(I696="-",NOT(D696="ok")),LEN(C696)-LEN(SUBSTITUTE(C696,",",""))+"1","")</f>
        <v/>
      </c>
      <c r="S696" s="16"/>
    </row>
    <row r="697" spans="1:19" hidden="1" x14ac:dyDescent="0.25">
      <c r="A697" s="2" t="s">
        <v>7928</v>
      </c>
      <c r="B697" s="3" t="s">
        <v>7084</v>
      </c>
      <c r="C697" s="3" t="s">
        <v>7084</v>
      </c>
      <c r="D697" s="9" t="str">
        <f t="shared" si="132"/>
        <v>ok</v>
      </c>
      <c r="F697" t="str">
        <f t="shared" si="123"/>
        <v>scikit-learn/sklearn.linear_model._ridge/Ridge/__init__/alphascikit-learn/sklearn.linear_model._ridge/Ridge/__init__/alpha</v>
      </c>
      <c r="I697" t="str">
        <f t="shared" si="124"/>
        <v>-</v>
      </c>
      <c r="J697" t="str">
        <f t="shared" si="127"/>
        <v/>
      </c>
      <c r="K697" t="str">
        <f t="shared" si="128"/>
        <v/>
      </c>
      <c r="L697" t="str">
        <f t="shared" si="129"/>
        <v/>
      </c>
      <c r="N697" t="str">
        <f t="shared" si="130"/>
        <v>+</v>
      </c>
      <c r="O697" t="str">
        <f t="shared" si="131"/>
        <v/>
      </c>
    </row>
    <row r="698" spans="1:19" hidden="1" x14ac:dyDescent="0.25">
      <c r="A698" s="2" t="s">
        <v>4</v>
      </c>
      <c r="B698" s="3" t="s">
        <v>5195</v>
      </c>
      <c r="C698" s="3" t="s">
        <v>5195</v>
      </c>
      <c r="D698" s="9" t="str">
        <f t="shared" si="132"/>
        <v>ok</v>
      </c>
      <c r="F698" t="str">
        <f t="shared" si="123"/>
        <v>scikit-learn/sklearn.linear_model._ridge/Ridge/__init__/copy_Xscikit-learn/sklearn.linear_model._ridge/Ridge/__init__/copy_X</v>
      </c>
      <c r="I698" t="str">
        <f t="shared" si="124"/>
        <v>-</v>
      </c>
      <c r="J698" t="str">
        <f t="shared" si="127"/>
        <v/>
      </c>
      <c r="K698" t="str">
        <f t="shared" si="128"/>
        <v/>
      </c>
      <c r="L698" t="str">
        <f t="shared" si="129"/>
        <v/>
      </c>
      <c r="N698" t="str">
        <f t="shared" si="130"/>
        <v>+</v>
      </c>
      <c r="O698" t="str">
        <f t="shared" si="131"/>
        <v/>
      </c>
    </row>
    <row r="699" spans="1:19" hidden="1" x14ac:dyDescent="0.25">
      <c r="A699" s="2" t="s">
        <v>4</v>
      </c>
      <c r="B699" s="3" t="s">
        <v>5194</v>
      </c>
      <c r="C699" s="3" t="s">
        <v>5194</v>
      </c>
      <c r="D699" s="9" t="str">
        <f t="shared" si="132"/>
        <v>ok</v>
      </c>
      <c r="F699" t="str">
        <f t="shared" si="123"/>
        <v>scikit-learn/sklearn.linear_model._ridge/Ridge/__init__/fit_interceptscikit-learn/sklearn.linear_model._ridge/Ridge/__init__/fit_intercept</v>
      </c>
      <c r="I699" t="str">
        <f t="shared" si="124"/>
        <v>-</v>
      </c>
      <c r="J699" t="str">
        <f t="shared" si="127"/>
        <v/>
      </c>
      <c r="K699" t="str">
        <f t="shared" si="128"/>
        <v/>
      </c>
      <c r="L699" t="str">
        <f t="shared" si="129"/>
        <v/>
      </c>
      <c r="N699" t="str">
        <f t="shared" si="130"/>
        <v>+</v>
      </c>
      <c r="O699" t="str">
        <f t="shared" si="131"/>
        <v/>
      </c>
    </row>
    <row r="700" spans="1:19" hidden="1" x14ac:dyDescent="0.25">
      <c r="A700" s="2" t="s">
        <v>2367</v>
      </c>
      <c r="B700" s="3" t="s">
        <v>7086</v>
      </c>
      <c r="C700" s="3" t="s">
        <v>7086</v>
      </c>
      <c r="D700" s="9" t="str">
        <f t="shared" si="132"/>
        <v>ok</v>
      </c>
      <c r="F700" t="str">
        <f t="shared" si="123"/>
        <v>scikit-learn/sklearn.linear_model._ridge/Ridge/__init__/max_iterscikit-learn/sklearn.linear_model._ridge/Ridge/__init__/max_iter</v>
      </c>
      <c r="I700" t="str">
        <f t="shared" si="124"/>
        <v>-</v>
      </c>
      <c r="J700" t="str">
        <f t="shared" si="127"/>
        <v/>
      </c>
      <c r="K700" t="str">
        <f t="shared" si="128"/>
        <v/>
      </c>
      <c r="L700" t="str">
        <f t="shared" si="129"/>
        <v/>
      </c>
      <c r="N700" t="str">
        <f t="shared" si="130"/>
        <v>+</v>
      </c>
      <c r="O700" t="str">
        <f t="shared" si="131"/>
        <v/>
      </c>
    </row>
    <row r="701" spans="1:19" x14ac:dyDescent="0.25">
      <c r="A701" s="2" t="s">
        <v>6739</v>
      </c>
      <c r="B701" s="14" t="s">
        <v>7085</v>
      </c>
      <c r="C701" s="14" t="s">
        <v>7488</v>
      </c>
      <c r="D701" s="9" t="str">
        <f t="shared" si="132"/>
        <v>-</v>
      </c>
      <c r="E701" t="s">
        <v>8094</v>
      </c>
      <c r="F701" t="str">
        <f t="shared" si="123"/>
        <v>scikit-learn/sklearn.linear_model._ridge/Ridge/__init__/normalizescikit-learn/sklearn.linear_model._ridge/Ridge/__init__/positive</v>
      </c>
      <c r="I701" t="str">
        <f t="shared" si="124"/>
        <v>-</v>
      </c>
      <c r="J701" t="str">
        <f t="shared" si="127"/>
        <v>+</v>
      </c>
      <c r="K701" t="str">
        <f t="shared" si="128"/>
        <v/>
      </c>
      <c r="L701" t="str">
        <f t="shared" si="129"/>
        <v/>
      </c>
      <c r="N701" t="str">
        <f t="shared" si="130"/>
        <v/>
      </c>
      <c r="O701" t="str">
        <f t="shared" si="131"/>
        <v/>
      </c>
      <c r="P701" s="16" t="str">
        <f>IF(AND(K701="+",C701&lt;&gt;""),"+","")</f>
        <v/>
      </c>
      <c r="Q701" s="20"/>
      <c r="R701" s="20"/>
      <c r="S701" s="16"/>
    </row>
    <row r="702" spans="1:19" hidden="1" x14ac:dyDescent="0.25">
      <c r="A702" s="2" t="s">
        <v>4</v>
      </c>
      <c r="B702" s="3" t="s">
        <v>5196</v>
      </c>
      <c r="C702" s="3" t="s">
        <v>5196</v>
      </c>
      <c r="D702" s="9" t="str">
        <f t="shared" si="132"/>
        <v>ok</v>
      </c>
      <c r="F702" t="str">
        <f t="shared" si="123"/>
        <v>scikit-learn/sklearn.linear_model._ridge/Ridge/__init__/random_statescikit-learn/sklearn.linear_model._ridge/Ridge/__init__/random_state</v>
      </c>
      <c r="I702" t="str">
        <f t="shared" si="124"/>
        <v>-</v>
      </c>
      <c r="J702" t="str">
        <f t="shared" si="127"/>
        <v/>
      </c>
      <c r="K702" t="str">
        <f t="shared" si="128"/>
        <v/>
      </c>
      <c r="L702" t="str">
        <f t="shared" si="129"/>
        <v/>
      </c>
      <c r="N702" t="str">
        <f t="shared" si="130"/>
        <v>+</v>
      </c>
      <c r="O702" t="str">
        <f t="shared" si="131"/>
        <v/>
      </c>
    </row>
    <row r="703" spans="1:19" hidden="1" x14ac:dyDescent="0.25">
      <c r="A703" s="2" t="s">
        <v>4</v>
      </c>
      <c r="B703" s="3" t="s">
        <v>5193</v>
      </c>
      <c r="C703" s="3" t="s">
        <v>5193</v>
      </c>
      <c r="D703" s="9" t="str">
        <f t="shared" si="132"/>
        <v>ok</v>
      </c>
      <c r="F703" t="str">
        <f t="shared" si="123"/>
        <v>scikit-learn/sklearn.linear_model._ridge/Ridge/__init__/selfscikit-learn/sklearn.linear_model._ridge/Ridge/__init__/self</v>
      </c>
      <c r="I703" t="str">
        <f t="shared" si="124"/>
        <v>-</v>
      </c>
      <c r="J703" t="str">
        <f t="shared" si="127"/>
        <v/>
      </c>
      <c r="K703" t="str">
        <f t="shared" si="128"/>
        <v/>
      </c>
      <c r="L703" t="str">
        <f t="shared" si="129"/>
        <v/>
      </c>
      <c r="N703" t="str">
        <f t="shared" si="130"/>
        <v>+</v>
      </c>
      <c r="O703" t="str">
        <f t="shared" si="131"/>
        <v/>
      </c>
    </row>
    <row r="704" spans="1:19" hidden="1" x14ac:dyDescent="0.25">
      <c r="A704" s="2" t="s">
        <v>7940</v>
      </c>
      <c r="B704" s="3" t="s">
        <v>7088</v>
      </c>
      <c r="C704" s="3" t="s">
        <v>7088</v>
      </c>
      <c r="D704" s="9" t="str">
        <f t="shared" si="132"/>
        <v>ok</v>
      </c>
      <c r="F704" t="str">
        <f t="shared" si="123"/>
        <v>scikit-learn/sklearn.linear_model._ridge/Ridge/__init__/solverscikit-learn/sklearn.linear_model._ridge/Ridge/__init__/solver</v>
      </c>
      <c r="I704" t="str">
        <f t="shared" si="124"/>
        <v>-</v>
      </c>
      <c r="J704" t="str">
        <f t="shared" si="127"/>
        <v/>
      </c>
      <c r="K704" t="str">
        <f t="shared" si="128"/>
        <v/>
      </c>
      <c r="L704" t="str">
        <f t="shared" si="129"/>
        <v/>
      </c>
      <c r="N704" t="str">
        <f t="shared" si="130"/>
        <v>+</v>
      </c>
      <c r="O704" t="str">
        <f t="shared" si="131"/>
        <v/>
      </c>
    </row>
    <row r="705" spans="1:19" hidden="1" x14ac:dyDescent="0.25">
      <c r="A705" s="2" t="s">
        <v>7896</v>
      </c>
      <c r="B705" s="3" t="s">
        <v>7087</v>
      </c>
      <c r="C705" s="3" t="s">
        <v>7087</v>
      </c>
      <c r="D705" s="9" t="str">
        <f t="shared" si="132"/>
        <v>ok</v>
      </c>
      <c r="F705" t="str">
        <f t="shared" si="123"/>
        <v>scikit-learn/sklearn.linear_model._ridge/Ridge/__init__/tolscikit-learn/sklearn.linear_model._ridge/Ridge/__init__/tol</v>
      </c>
      <c r="I705" t="str">
        <f t="shared" si="124"/>
        <v>-</v>
      </c>
      <c r="J705" t="str">
        <f t="shared" si="127"/>
        <v/>
      </c>
      <c r="K705" t="str">
        <f t="shared" si="128"/>
        <v/>
      </c>
      <c r="L705" t="str">
        <f t="shared" si="129"/>
        <v/>
      </c>
      <c r="N705" t="str">
        <f t="shared" si="130"/>
        <v>+</v>
      </c>
      <c r="O705" t="str">
        <f t="shared" si="131"/>
        <v/>
      </c>
    </row>
    <row r="706" spans="1:19" hidden="1" x14ac:dyDescent="0.25">
      <c r="A706" s="2" t="s">
        <v>297</v>
      </c>
      <c r="B706" s="3" t="s">
        <v>2905</v>
      </c>
      <c r="C706" s="2"/>
      <c r="D706" s="9" t="str">
        <f t="shared" si="132"/>
        <v>-</v>
      </c>
      <c r="F706" t="str">
        <f t="shared" si="123"/>
        <v>scikit-learn/sklearn.linear_model._ridge/Ridge/fit</v>
      </c>
      <c r="I706" t="str">
        <f t="shared" si="124"/>
        <v>+</v>
      </c>
      <c r="J706" t="str">
        <f t="shared" si="127"/>
        <v/>
      </c>
      <c r="K706" t="str">
        <f t="shared" si="128"/>
        <v>+</v>
      </c>
      <c r="L706" t="str">
        <f t="shared" si="129"/>
        <v/>
      </c>
      <c r="N706" t="str">
        <f t="shared" si="130"/>
        <v/>
      </c>
      <c r="O706" t="str">
        <f t="shared" si="131"/>
        <v/>
      </c>
      <c r="P706" s="16" t="str">
        <f>IF(AND(K706="+",C706&lt;&gt;""),"+","")</f>
        <v/>
      </c>
      <c r="Q706" s="16"/>
      <c r="R706" s="16"/>
      <c r="S706" s="16"/>
    </row>
    <row r="707" spans="1:19" hidden="1" x14ac:dyDescent="0.25">
      <c r="A707" s="2" t="s">
        <v>297</v>
      </c>
      <c r="B707" s="2"/>
      <c r="C707" s="3" t="s">
        <v>2905</v>
      </c>
      <c r="D707" s="9" t="str">
        <f t="shared" si="132"/>
        <v>-</v>
      </c>
      <c r="F707" t="str">
        <f t="shared" si="123"/>
        <v>scikit-learn/sklearn.linear_model._ridge/Ridge/fit</v>
      </c>
      <c r="I707" t="str">
        <f t="shared" si="124"/>
        <v>+</v>
      </c>
      <c r="J707" t="str">
        <f t="shared" si="127"/>
        <v/>
      </c>
      <c r="K707" t="str">
        <f t="shared" si="128"/>
        <v>+</v>
      </c>
      <c r="L707" t="str">
        <f t="shared" si="129"/>
        <v/>
      </c>
      <c r="N707" t="str">
        <f t="shared" si="130"/>
        <v/>
      </c>
      <c r="O707" t="str">
        <f t="shared" si="131"/>
        <v/>
      </c>
      <c r="P707" s="16" t="str">
        <f>IF(AND(K707="+",C707&lt;&gt;""),"+","")</f>
        <v>+</v>
      </c>
      <c r="Q707" s="16" t="str">
        <f>IF(AND(I707="-",NOT(D707="ok")),LEN(B707)-LEN(SUBSTITUTE(B707,",",""))+"1","")</f>
        <v/>
      </c>
      <c r="R707" s="16" t="str">
        <f>IF(AND(I707="-",NOT(D707="ok")),LEN(C707)-LEN(SUBSTITUTE(C707,",",""))+"1","")</f>
        <v/>
      </c>
      <c r="S707" s="16"/>
    </row>
    <row r="708" spans="1:19" hidden="1" x14ac:dyDescent="0.25">
      <c r="A708" s="2" t="s">
        <v>4</v>
      </c>
      <c r="B708" s="3" t="s">
        <v>5198</v>
      </c>
      <c r="C708" s="3" t="s">
        <v>5198</v>
      </c>
      <c r="D708" s="9" t="str">
        <f t="shared" si="132"/>
        <v>ok</v>
      </c>
      <c r="F708" t="str">
        <f t="shared" si="123"/>
        <v>scikit-learn/sklearn.linear_model._ridge/Ridge/fit/sample_weightscikit-learn/sklearn.linear_model._ridge/Ridge/fit/sample_weight</v>
      </c>
      <c r="I708" t="str">
        <f t="shared" si="124"/>
        <v>-</v>
      </c>
      <c r="J708" t="str">
        <f t="shared" si="127"/>
        <v/>
      </c>
      <c r="K708" t="str">
        <f t="shared" si="128"/>
        <v/>
      </c>
      <c r="L708" t="str">
        <f t="shared" si="129"/>
        <v/>
      </c>
      <c r="N708" t="str">
        <f t="shared" si="130"/>
        <v>+</v>
      </c>
      <c r="O708" t="str">
        <f t="shared" si="131"/>
        <v/>
      </c>
    </row>
    <row r="709" spans="1:19" hidden="1" x14ac:dyDescent="0.25">
      <c r="A709" s="2" t="s">
        <v>4</v>
      </c>
      <c r="B709" s="3" t="s">
        <v>5197</v>
      </c>
      <c r="C709" s="3" t="s">
        <v>5197</v>
      </c>
      <c r="D709" s="9" t="str">
        <f t="shared" si="132"/>
        <v>ok</v>
      </c>
      <c r="F709" t="str">
        <f t="shared" si="123"/>
        <v>scikit-learn/sklearn.linear_model._ridge/Ridge/fit/selfscikit-learn/sklearn.linear_model._ridge/Ridge/fit/self</v>
      </c>
      <c r="I709" t="str">
        <f t="shared" si="124"/>
        <v>-</v>
      </c>
      <c r="J709" t="str">
        <f t="shared" si="127"/>
        <v/>
      </c>
      <c r="K709" t="str">
        <f t="shared" si="128"/>
        <v/>
      </c>
      <c r="L709" t="str">
        <f t="shared" si="129"/>
        <v/>
      </c>
      <c r="N709" t="str">
        <f t="shared" si="130"/>
        <v>+</v>
      </c>
      <c r="O709" t="str">
        <f t="shared" si="131"/>
        <v/>
      </c>
    </row>
    <row r="710" spans="1:19" hidden="1" x14ac:dyDescent="0.25">
      <c r="A710" s="2" t="s">
        <v>2427</v>
      </c>
      <c r="B710" s="3" t="s">
        <v>6510</v>
      </c>
      <c r="C710" s="3" t="s">
        <v>6510</v>
      </c>
      <c r="D710" s="9" t="str">
        <f t="shared" si="132"/>
        <v>ok</v>
      </c>
      <c r="F710" t="str">
        <f t="shared" si="123"/>
        <v>scikit-learn/sklearn.linear_model._ridge/Ridge/fit/Xscikit-learn/sklearn.linear_model._ridge/Ridge/fit/X</v>
      </c>
      <c r="I710" t="str">
        <f t="shared" si="124"/>
        <v>-</v>
      </c>
      <c r="J710" t="str">
        <f t="shared" si="127"/>
        <v/>
      </c>
      <c r="K710" t="str">
        <f t="shared" si="128"/>
        <v/>
      </c>
      <c r="L710" t="str">
        <f t="shared" si="129"/>
        <v/>
      </c>
      <c r="N710" t="str">
        <f t="shared" si="130"/>
        <v>+</v>
      </c>
      <c r="O710" t="str">
        <f t="shared" si="131"/>
        <v/>
      </c>
    </row>
    <row r="711" spans="1:19" hidden="1" x14ac:dyDescent="0.25">
      <c r="A711" s="2" t="s">
        <v>2427</v>
      </c>
      <c r="B711" s="3" t="s">
        <v>6520</v>
      </c>
      <c r="C711" s="3" t="s">
        <v>6520</v>
      </c>
      <c r="D711" s="9" t="str">
        <f t="shared" si="132"/>
        <v>ok</v>
      </c>
      <c r="F711" t="str">
        <f t="shared" si="123"/>
        <v>scikit-learn/sklearn.linear_model._ridge/Ridge/fit/yscikit-learn/sklearn.linear_model._ridge/Ridge/fit/y</v>
      </c>
      <c r="I711" t="str">
        <f t="shared" si="124"/>
        <v>-</v>
      </c>
      <c r="J711" t="str">
        <f t="shared" si="127"/>
        <v/>
      </c>
      <c r="K711" t="str">
        <f t="shared" si="128"/>
        <v/>
      </c>
      <c r="L711" t="str">
        <f t="shared" si="129"/>
        <v/>
      </c>
      <c r="N711" t="str">
        <f t="shared" si="130"/>
        <v>+</v>
      </c>
      <c r="O711" t="str">
        <f t="shared" si="131"/>
        <v/>
      </c>
    </row>
    <row r="712" spans="1:19" hidden="1" x14ac:dyDescent="0.25">
      <c r="A712" s="2" t="s">
        <v>297</v>
      </c>
      <c r="B712" s="3" t="s">
        <v>552</v>
      </c>
      <c r="C712" s="2"/>
      <c r="D712" s="9" t="str">
        <f t="shared" si="132"/>
        <v>-</v>
      </c>
      <c r="F712" t="str">
        <f t="shared" si="123"/>
        <v>scikit-learn/sklearn.linear_model._ridge/ridge_regression</v>
      </c>
      <c r="I712" t="str">
        <f t="shared" si="124"/>
        <v>+</v>
      </c>
      <c r="J712" t="str">
        <f t="shared" si="127"/>
        <v/>
      </c>
      <c r="K712" t="str">
        <f t="shared" si="128"/>
        <v>+</v>
      </c>
      <c r="L712" t="str">
        <f t="shared" si="129"/>
        <v/>
      </c>
      <c r="N712" t="str">
        <f t="shared" si="130"/>
        <v/>
      </c>
      <c r="O712" t="str">
        <f t="shared" si="131"/>
        <v/>
      </c>
      <c r="P712" s="16" t="str">
        <f>IF(AND(K712="+",C712&lt;&gt;""),"+","")</f>
        <v/>
      </c>
      <c r="Q712" s="16" t="str">
        <f>IF(AND(I712="-",NOT(D712="ok")),LEN(B712)-LEN(SUBSTITUTE(B712,",",""))+"1","")</f>
        <v/>
      </c>
      <c r="R712" s="16" t="str">
        <f>IF(AND(I712="-",NOT(D712="ok")),LEN(C712)-LEN(SUBSTITUTE(C712,",",""))+"1","")</f>
        <v/>
      </c>
      <c r="S712" s="16"/>
    </row>
    <row r="713" spans="1:19" hidden="1" x14ac:dyDescent="0.25">
      <c r="A713" s="2" t="s">
        <v>297</v>
      </c>
      <c r="B713" s="2"/>
      <c r="C713" s="3" t="s">
        <v>552</v>
      </c>
      <c r="D713" s="9" t="str">
        <f t="shared" si="132"/>
        <v>-</v>
      </c>
      <c r="F713" t="str">
        <f t="shared" si="123"/>
        <v>scikit-learn/sklearn.linear_model._ridge/ridge_regression</v>
      </c>
      <c r="I713" t="str">
        <f t="shared" si="124"/>
        <v>+</v>
      </c>
      <c r="J713" t="str">
        <f t="shared" si="127"/>
        <v/>
      </c>
      <c r="K713" t="str">
        <f t="shared" si="128"/>
        <v>+</v>
      </c>
      <c r="L713" t="str">
        <f t="shared" si="129"/>
        <v/>
      </c>
      <c r="N713" t="str">
        <f t="shared" si="130"/>
        <v/>
      </c>
      <c r="O713" t="str">
        <f t="shared" si="131"/>
        <v/>
      </c>
      <c r="P713" s="16" t="str">
        <f>IF(AND(K713="+",C713&lt;&gt;""),"+","")</f>
        <v>+</v>
      </c>
      <c r="Q713" s="16" t="str">
        <f>IF(AND(I713="-",NOT(D713="ok")),LEN(B713)-LEN(SUBSTITUTE(B713,",",""))+"1","")</f>
        <v/>
      </c>
      <c r="R713" s="16" t="str">
        <f>IF(AND(I713="-",NOT(D713="ok")),LEN(C713)-LEN(SUBSTITUTE(C713,",",""))+"1","")</f>
        <v/>
      </c>
      <c r="S713" s="16"/>
    </row>
    <row r="714" spans="1:19" hidden="1" x14ac:dyDescent="0.25">
      <c r="A714" s="2" t="s">
        <v>297</v>
      </c>
      <c r="B714" s="3" t="s">
        <v>3212</v>
      </c>
      <c r="C714" s="2"/>
      <c r="D714" s="9" t="str">
        <f t="shared" si="132"/>
        <v>-</v>
      </c>
      <c r="F714" t="str">
        <f t="shared" si="123"/>
        <v>scikit-learn/sklearn.linear_model._ridge/ridge_regression/alpha</v>
      </c>
      <c r="I714" t="str">
        <f t="shared" si="124"/>
        <v>+</v>
      </c>
      <c r="J714" t="str">
        <f t="shared" si="127"/>
        <v/>
      </c>
      <c r="K714" t="str">
        <f t="shared" si="128"/>
        <v>+</v>
      </c>
      <c r="L714" t="str">
        <f t="shared" si="129"/>
        <v/>
      </c>
      <c r="N714" t="str">
        <f t="shared" si="130"/>
        <v/>
      </c>
      <c r="O714" t="str">
        <f t="shared" si="131"/>
        <v/>
      </c>
      <c r="P714" s="16" t="str">
        <f>IF(AND(K714="+",C714&lt;&gt;""),"+","")</f>
        <v/>
      </c>
      <c r="Q714" s="16" t="str">
        <f>IF(AND(I714="-",NOT(D714="ok")),LEN(B714)-LEN(SUBSTITUTE(B714,",",""))+"1","")</f>
        <v/>
      </c>
      <c r="R714" s="16" t="str">
        <f>IF(AND(I714="-",NOT(D714="ok")),LEN(C714)-LEN(SUBSTITUTE(C714,",",""))+"1","")</f>
        <v/>
      </c>
      <c r="S714" s="16"/>
    </row>
    <row r="715" spans="1:19" hidden="1" x14ac:dyDescent="0.25">
      <c r="A715" s="2" t="s">
        <v>297</v>
      </c>
      <c r="B715" s="2"/>
      <c r="C715" s="3" t="s">
        <v>3212</v>
      </c>
      <c r="D715" s="9" t="str">
        <f t="shared" si="132"/>
        <v>-</v>
      </c>
      <c r="F715" t="str">
        <f t="shared" si="123"/>
        <v>scikit-learn/sklearn.linear_model._ridge/ridge_regression/alpha</v>
      </c>
      <c r="I715" t="str">
        <f t="shared" si="124"/>
        <v>+</v>
      </c>
      <c r="J715" t="str">
        <f t="shared" si="127"/>
        <v/>
      </c>
      <c r="K715" t="str">
        <f t="shared" si="128"/>
        <v>+</v>
      </c>
      <c r="L715" t="str">
        <f t="shared" si="129"/>
        <v/>
      </c>
      <c r="N715" t="str">
        <f t="shared" si="130"/>
        <v/>
      </c>
      <c r="O715" t="str">
        <f t="shared" si="131"/>
        <v/>
      </c>
      <c r="P715" s="16" t="str">
        <f>IF(AND(K715="+",C715&lt;&gt;""),"+","")</f>
        <v>+</v>
      </c>
      <c r="Q715" s="16" t="str">
        <f>IF(AND(I715="-",NOT(D715="ok")),LEN(B715)-LEN(SUBSTITUTE(B715,",",""))+"1","")</f>
        <v/>
      </c>
      <c r="R715" s="16" t="str">
        <f>IF(AND(I715="-",NOT(D715="ok")),LEN(C715)-LEN(SUBSTITUTE(C715,",",""))+"1","")</f>
        <v/>
      </c>
      <c r="S715" s="16"/>
    </row>
    <row r="716" spans="1:19" hidden="1" x14ac:dyDescent="0.25">
      <c r="A716" s="2" t="s">
        <v>4</v>
      </c>
      <c r="B716" s="3" t="s">
        <v>1510</v>
      </c>
      <c r="C716" s="3" t="s">
        <v>1510</v>
      </c>
      <c r="D716" s="9" t="str">
        <f t="shared" si="132"/>
        <v>ok</v>
      </c>
      <c r="F716" t="str">
        <f t="shared" si="123"/>
        <v>scikit-learn/sklearn.linear_model._ridge/ridge_regression/check_inputscikit-learn/sklearn.linear_model._ridge/ridge_regression/check_input</v>
      </c>
      <c r="I716" t="str">
        <f t="shared" si="124"/>
        <v>-</v>
      </c>
      <c r="J716" t="str">
        <f t="shared" si="127"/>
        <v/>
      </c>
      <c r="K716" t="str">
        <f t="shared" si="128"/>
        <v/>
      </c>
      <c r="L716" t="str">
        <f t="shared" si="129"/>
        <v/>
      </c>
      <c r="N716" t="str">
        <f t="shared" si="130"/>
        <v>+</v>
      </c>
      <c r="O716" t="str">
        <f t="shared" si="131"/>
        <v/>
      </c>
    </row>
    <row r="717" spans="1:19" hidden="1" x14ac:dyDescent="0.25">
      <c r="A717" s="2" t="s">
        <v>2363</v>
      </c>
      <c r="B717" s="3" t="s">
        <v>2364</v>
      </c>
      <c r="C717" s="3" t="s">
        <v>2364</v>
      </c>
      <c r="D717" s="9" t="str">
        <f t="shared" si="132"/>
        <v>ok</v>
      </c>
      <c r="F717" t="str">
        <f t="shared" si="123"/>
        <v>scikit-learn/sklearn.linear_model._ridge/ridge_regression/max_iterscikit-learn/sklearn.linear_model._ridge/ridge_regression/max_iter</v>
      </c>
      <c r="I717" t="str">
        <f t="shared" si="124"/>
        <v>-</v>
      </c>
      <c r="J717" t="str">
        <f t="shared" si="127"/>
        <v/>
      </c>
      <c r="K717" t="str">
        <f t="shared" si="128"/>
        <v/>
      </c>
      <c r="L717" t="str">
        <f t="shared" si="129"/>
        <v/>
      </c>
      <c r="N717" t="str">
        <f t="shared" si="130"/>
        <v>+</v>
      </c>
      <c r="O717" t="str">
        <f t="shared" si="131"/>
        <v/>
      </c>
    </row>
    <row r="718" spans="1:19" hidden="1" x14ac:dyDescent="0.25">
      <c r="A718" s="2" t="s">
        <v>297</v>
      </c>
      <c r="B718" s="2"/>
      <c r="C718" s="3" t="s">
        <v>3459</v>
      </c>
      <c r="D718" s="9" t="s">
        <v>3324</v>
      </c>
      <c r="E718" t="s">
        <v>8095</v>
      </c>
      <c r="F718" t="str">
        <f t="shared" si="123"/>
        <v>scikit-learn/sklearn.linear_model._ridge/ridge_regression/positive</v>
      </c>
      <c r="I718" t="str">
        <f t="shared" si="124"/>
        <v>+</v>
      </c>
      <c r="J718" t="str">
        <f t="shared" si="127"/>
        <v/>
      </c>
      <c r="K718" t="str">
        <f t="shared" si="128"/>
        <v/>
      </c>
      <c r="L718" t="str">
        <f t="shared" si="129"/>
        <v/>
      </c>
      <c r="N718" t="str">
        <f t="shared" si="130"/>
        <v/>
      </c>
      <c r="O718" t="str">
        <f t="shared" si="131"/>
        <v>+</v>
      </c>
    </row>
    <row r="719" spans="1:19" hidden="1" x14ac:dyDescent="0.25">
      <c r="A719" s="2" t="s">
        <v>4</v>
      </c>
      <c r="B719" s="3" t="s">
        <v>1507</v>
      </c>
      <c r="C719" s="3" t="s">
        <v>1507</v>
      </c>
      <c r="D719" s="9" t="str">
        <f t="shared" ref="D719:D741" si="133">IF(B719=C719,"ok","-")</f>
        <v>ok</v>
      </c>
      <c r="F719" t="str">
        <f t="shared" si="123"/>
        <v>scikit-learn/sklearn.linear_model._ridge/ridge_regression/random_statescikit-learn/sklearn.linear_model._ridge/ridge_regression/random_state</v>
      </c>
      <c r="I719" t="str">
        <f t="shared" si="124"/>
        <v>-</v>
      </c>
      <c r="J719" t="str">
        <f t="shared" si="127"/>
        <v/>
      </c>
      <c r="K719" t="str">
        <f t="shared" si="128"/>
        <v/>
      </c>
      <c r="L719" t="str">
        <f t="shared" si="129"/>
        <v/>
      </c>
      <c r="N719" t="str">
        <f t="shared" si="130"/>
        <v>+</v>
      </c>
      <c r="O719" t="str">
        <f t="shared" si="131"/>
        <v/>
      </c>
    </row>
    <row r="720" spans="1:19" hidden="1" x14ac:dyDescent="0.25">
      <c r="A720" s="2" t="s">
        <v>4</v>
      </c>
      <c r="B720" s="3" t="s">
        <v>1509</v>
      </c>
      <c r="C720" s="3" t="s">
        <v>1509</v>
      </c>
      <c r="D720" s="9" t="str">
        <f t="shared" si="133"/>
        <v>ok</v>
      </c>
      <c r="F720" t="str">
        <f t="shared" si="123"/>
        <v>scikit-learn/sklearn.linear_model._ridge/ridge_regression/return_interceptscikit-learn/sklearn.linear_model._ridge/ridge_regression/return_intercept</v>
      </c>
      <c r="I720" t="str">
        <f t="shared" si="124"/>
        <v>-</v>
      </c>
      <c r="J720" t="str">
        <f t="shared" si="127"/>
        <v/>
      </c>
      <c r="K720" t="str">
        <f t="shared" si="128"/>
        <v/>
      </c>
      <c r="L720" t="str">
        <f t="shared" si="129"/>
        <v/>
      </c>
      <c r="N720" t="str">
        <f t="shared" si="130"/>
        <v>+</v>
      </c>
      <c r="O720" t="str">
        <f t="shared" si="131"/>
        <v/>
      </c>
    </row>
    <row r="721" spans="1:19" hidden="1" x14ac:dyDescent="0.25">
      <c r="A721" s="2" t="s">
        <v>4</v>
      </c>
      <c r="B721" s="3" t="s">
        <v>1508</v>
      </c>
      <c r="C721" s="3" t="s">
        <v>1508</v>
      </c>
      <c r="D721" s="9" t="str">
        <f t="shared" si="133"/>
        <v>ok</v>
      </c>
      <c r="F721" t="str">
        <f t="shared" si="123"/>
        <v>scikit-learn/sklearn.linear_model._ridge/ridge_regression/return_n_iterscikit-learn/sklearn.linear_model._ridge/ridge_regression/return_n_iter</v>
      </c>
      <c r="I721" t="str">
        <f t="shared" si="124"/>
        <v>-</v>
      </c>
      <c r="J721" t="str">
        <f t="shared" si="127"/>
        <v/>
      </c>
      <c r="K721" t="str">
        <f t="shared" si="128"/>
        <v/>
      </c>
      <c r="L721" t="str">
        <f t="shared" si="129"/>
        <v/>
      </c>
      <c r="N721" t="str">
        <f t="shared" si="130"/>
        <v>+</v>
      </c>
      <c r="O721" t="str">
        <f t="shared" si="131"/>
        <v/>
      </c>
    </row>
    <row r="722" spans="1:19" hidden="1" x14ac:dyDescent="0.25">
      <c r="A722" s="2" t="s">
        <v>4</v>
      </c>
      <c r="B722" s="3" t="s">
        <v>1505</v>
      </c>
      <c r="C722" s="3" t="s">
        <v>1505</v>
      </c>
      <c r="D722" s="9" t="str">
        <f t="shared" si="133"/>
        <v>ok</v>
      </c>
      <c r="F722" t="str">
        <f t="shared" si="123"/>
        <v>scikit-learn/sklearn.linear_model._ridge/ridge_regression/sample_weightscikit-learn/sklearn.linear_model._ridge/ridge_regression/sample_weight</v>
      </c>
      <c r="I722" t="str">
        <f t="shared" si="124"/>
        <v>-</v>
      </c>
      <c r="J722" t="str">
        <f t="shared" si="127"/>
        <v/>
      </c>
      <c r="K722" t="str">
        <f t="shared" si="128"/>
        <v/>
      </c>
      <c r="L722" t="str">
        <f t="shared" si="129"/>
        <v/>
      </c>
      <c r="N722" t="str">
        <f t="shared" si="130"/>
        <v>+</v>
      </c>
      <c r="O722" t="str">
        <f t="shared" si="131"/>
        <v/>
      </c>
    </row>
    <row r="723" spans="1:19" hidden="1" x14ac:dyDescent="0.25">
      <c r="A723" s="2" t="s">
        <v>2505</v>
      </c>
      <c r="B723" s="3" t="s">
        <v>2506</v>
      </c>
      <c r="C723" s="3" t="s">
        <v>2506</v>
      </c>
      <c r="D723" s="9" t="str">
        <f t="shared" si="133"/>
        <v>ok</v>
      </c>
      <c r="F723" t="str">
        <f t="shared" ref="F723:F786" si="134">_xlfn.CONCAT(B723,C723)</f>
        <v>scikit-learn/sklearn.linear_model._ridge/ridge_regression/solverscikit-learn/sklearn.linear_model._ridge/ridge_regression/solver</v>
      </c>
      <c r="I723" t="str">
        <f t="shared" ref="I723:I786" si="135">IF(A723="-","+","-")</f>
        <v>-</v>
      </c>
      <c r="J723" t="str">
        <f t="shared" si="127"/>
        <v/>
      </c>
      <c r="K723" t="str">
        <f t="shared" si="128"/>
        <v/>
      </c>
      <c r="L723" t="str">
        <f t="shared" si="129"/>
        <v/>
      </c>
      <c r="N723" t="str">
        <f t="shared" si="130"/>
        <v>+</v>
      </c>
      <c r="O723" t="str">
        <f t="shared" si="131"/>
        <v/>
      </c>
    </row>
    <row r="724" spans="1:19" hidden="1" x14ac:dyDescent="0.25">
      <c r="A724" s="2" t="s">
        <v>7896</v>
      </c>
      <c r="B724" s="3" t="s">
        <v>3213</v>
      </c>
      <c r="C724" s="3" t="s">
        <v>3213</v>
      </c>
      <c r="D724" s="9" t="str">
        <f t="shared" si="133"/>
        <v>ok</v>
      </c>
      <c r="F724" t="str">
        <f t="shared" si="134"/>
        <v>scikit-learn/sklearn.linear_model._ridge/ridge_regression/tolscikit-learn/sklearn.linear_model._ridge/ridge_regression/tol</v>
      </c>
      <c r="I724" t="str">
        <f t="shared" si="135"/>
        <v>-</v>
      </c>
      <c r="J724" t="str">
        <f t="shared" si="127"/>
        <v/>
      </c>
      <c r="K724" t="str">
        <f t="shared" si="128"/>
        <v/>
      </c>
      <c r="L724" t="str">
        <f t="shared" si="129"/>
        <v/>
      </c>
      <c r="N724" t="str">
        <f t="shared" si="130"/>
        <v>+</v>
      </c>
      <c r="O724" t="str">
        <f t="shared" si="131"/>
        <v/>
      </c>
    </row>
    <row r="725" spans="1:19" hidden="1" x14ac:dyDescent="0.25">
      <c r="A725" s="2" t="s">
        <v>4</v>
      </c>
      <c r="B725" s="3" t="s">
        <v>1506</v>
      </c>
      <c r="C725" s="3" t="s">
        <v>1506</v>
      </c>
      <c r="D725" s="9" t="str">
        <f t="shared" si="133"/>
        <v>ok</v>
      </c>
      <c r="F725" t="str">
        <f t="shared" si="134"/>
        <v>scikit-learn/sklearn.linear_model._ridge/ridge_regression/verbosescikit-learn/sklearn.linear_model._ridge/ridge_regression/verbose</v>
      </c>
      <c r="I725" t="str">
        <f t="shared" si="135"/>
        <v>-</v>
      </c>
      <c r="J725" t="str">
        <f t="shared" si="127"/>
        <v/>
      </c>
      <c r="K725" t="str">
        <f t="shared" si="128"/>
        <v/>
      </c>
      <c r="L725" t="str">
        <f t="shared" si="129"/>
        <v/>
      </c>
      <c r="N725" t="str">
        <f t="shared" si="130"/>
        <v>+</v>
      </c>
      <c r="O725" t="str">
        <f t="shared" si="131"/>
        <v/>
      </c>
    </row>
    <row r="726" spans="1:19" hidden="1" x14ac:dyDescent="0.25">
      <c r="A726" s="2" t="s">
        <v>2427</v>
      </c>
      <c r="B726" s="3" t="s">
        <v>2439</v>
      </c>
      <c r="C726" s="3" t="s">
        <v>2439</v>
      </c>
      <c r="D726" s="9" t="str">
        <f t="shared" si="133"/>
        <v>ok</v>
      </c>
      <c r="F726" t="str">
        <f t="shared" si="134"/>
        <v>scikit-learn/sklearn.linear_model._ridge/ridge_regression/Xscikit-learn/sklearn.linear_model._ridge/ridge_regression/X</v>
      </c>
      <c r="I726" t="str">
        <f t="shared" si="135"/>
        <v>-</v>
      </c>
      <c r="J726" t="str">
        <f t="shared" si="127"/>
        <v/>
      </c>
      <c r="K726" t="str">
        <f t="shared" si="128"/>
        <v/>
      </c>
      <c r="L726" t="str">
        <f t="shared" si="129"/>
        <v/>
      </c>
      <c r="N726" t="str">
        <f t="shared" si="130"/>
        <v>+</v>
      </c>
      <c r="O726" t="str">
        <f t="shared" si="131"/>
        <v/>
      </c>
    </row>
    <row r="727" spans="1:19" hidden="1" x14ac:dyDescent="0.25">
      <c r="A727" s="2" t="s">
        <v>2427</v>
      </c>
      <c r="B727" s="3" t="s">
        <v>2440</v>
      </c>
      <c r="C727" s="3" t="s">
        <v>2440</v>
      </c>
      <c r="D727" s="9" t="str">
        <f t="shared" si="133"/>
        <v>ok</v>
      </c>
      <c r="F727" t="str">
        <f t="shared" si="134"/>
        <v>scikit-learn/sklearn.linear_model._ridge/ridge_regression/yscikit-learn/sklearn.linear_model._ridge/ridge_regression/y</v>
      </c>
      <c r="I727" t="str">
        <f t="shared" si="135"/>
        <v>-</v>
      </c>
      <c r="J727" t="str">
        <f t="shared" ref="J727:J790" si="136">IF(AND(I727="-",NOT(D727="ok")),"+","")</f>
        <v/>
      </c>
      <c r="K727" t="str">
        <f t="shared" ref="K727:K790" si="137">IF(AND(I727="+",NOT(D727="ok")),"+","")</f>
        <v/>
      </c>
      <c r="L727" t="str">
        <f t="shared" ref="L727:L790" si="138">IF(AND(I727="-",D727="?",A727&lt;$M$18),"+","")</f>
        <v/>
      </c>
      <c r="N727" t="str">
        <f t="shared" ref="N727:N790" si="139">IF(AND(D727="ok",I727="-"),"+","")</f>
        <v>+</v>
      </c>
      <c r="O727" t="str">
        <f t="shared" ref="O727:O790" si="140">IF(AND(I727="+",D727="ok"),"+","")</f>
        <v/>
      </c>
    </row>
    <row r="728" spans="1:19" hidden="1" x14ac:dyDescent="0.25">
      <c r="A728" s="2" t="s">
        <v>297</v>
      </c>
      <c r="B728" s="3" t="s">
        <v>380</v>
      </c>
      <c r="C728" s="2"/>
      <c r="D728" s="9" t="str">
        <f t="shared" si="133"/>
        <v>-</v>
      </c>
      <c r="F728" t="str">
        <f t="shared" si="134"/>
        <v>scikit-learn/sklearn.linear_model._ridge/RidgeClassifier</v>
      </c>
      <c r="I728" t="str">
        <f t="shared" si="135"/>
        <v>+</v>
      </c>
      <c r="J728" t="str">
        <f t="shared" si="136"/>
        <v/>
      </c>
      <c r="K728" t="str">
        <f t="shared" si="137"/>
        <v>+</v>
      </c>
      <c r="L728" t="str">
        <f t="shared" si="138"/>
        <v/>
      </c>
      <c r="N728" t="str">
        <f t="shared" si="139"/>
        <v/>
      </c>
      <c r="O728" t="str">
        <f t="shared" si="140"/>
        <v/>
      </c>
      <c r="P728" s="16" t="str">
        <f>IF(AND(K728="+",C728&lt;&gt;""),"+","")</f>
        <v/>
      </c>
      <c r="Q728" s="16" t="str">
        <f>IF(AND(I728="-",NOT(D728="ok")),LEN(B728)-LEN(SUBSTITUTE(B728,",",""))+"1","")</f>
        <v/>
      </c>
      <c r="R728" s="16" t="str">
        <f>IF(AND(I728="-",NOT(D728="ok")),LEN(C728)-LEN(SUBSTITUTE(C728,",",""))+"1","")</f>
        <v/>
      </c>
      <c r="S728" s="16"/>
    </row>
    <row r="729" spans="1:19" hidden="1" x14ac:dyDescent="0.25">
      <c r="A729" s="2" t="s">
        <v>297</v>
      </c>
      <c r="B729" s="2"/>
      <c r="C729" s="3" t="s">
        <v>380</v>
      </c>
      <c r="D729" s="9" t="str">
        <f t="shared" si="133"/>
        <v>-</v>
      </c>
      <c r="F729" t="str">
        <f t="shared" si="134"/>
        <v>scikit-learn/sklearn.linear_model._ridge/RidgeClassifier</v>
      </c>
      <c r="I729" t="str">
        <f t="shared" si="135"/>
        <v>+</v>
      </c>
      <c r="J729" t="str">
        <f t="shared" si="136"/>
        <v/>
      </c>
      <c r="K729" t="str">
        <f t="shared" si="137"/>
        <v>+</v>
      </c>
      <c r="L729" t="str">
        <f t="shared" si="138"/>
        <v/>
      </c>
      <c r="N729" t="str">
        <f t="shared" si="139"/>
        <v/>
      </c>
      <c r="O729" t="str">
        <f t="shared" si="140"/>
        <v/>
      </c>
      <c r="P729" s="16" t="str">
        <f>IF(AND(K729="+",C729&lt;&gt;""),"+","")</f>
        <v>+</v>
      </c>
      <c r="Q729" s="16" t="str">
        <f>IF(AND(I729="-",NOT(D729="ok")),LEN(B729)-LEN(SUBSTITUTE(B729,",",""))+"1","")</f>
        <v/>
      </c>
      <c r="R729" s="16" t="str">
        <f>IF(AND(I729="-",NOT(D729="ok")),LEN(C729)-LEN(SUBSTITUTE(C729,",",""))+"1","")</f>
        <v/>
      </c>
      <c r="S729" s="16"/>
    </row>
    <row r="730" spans="1:19" hidden="1" x14ac:dyDescent="0.25">
      <c r="A730" s="2" t="s">
        <v>297</v>
      </c>
      <c r="B730" s="3" t="s">
        <v>2906</v>
      </c>
      <c r="C730" s="2"/>
      <c r="D730" s="9" t="str">
        <f t="shared" si="133"/>
        <v>-</v>
      </c>
      <c r="F730" t="str">
        <f t="shared" si="134"/>
        <v>scikit-learn/sklearn.linear_model._ridge/RidgeClassifier/__init__</v>
      </c>
      <c r="I730" t="str">
        <f t="shared" si="135"/>
        <v>+</v>
      </c>
      <c r="J730" t="str">
        <f t="shared" si="136"/>
        <v/>
      </c>
      <c r="K730" t="str">
        <f t="shared" si="137"/>
        <v>+</v>
      </c>
      <c r="L730" t="str">
        <f t="shared" si="138"/>
        <v/>
      </c>
      <c r="N730" t="str">
        <f t="shared" si="139"/>
        <v/>
      </c>
      <c r="O730" t="str">
        <f t="shared" si="140"/>
        <v/>
      </c>
      <c r="P730" s="16" t="str">
        <f>IF(AND(K730="+",C730&lt;&gt;""),"+","")</f>
        <v/>
      </c>
      <c r="Q730" s="16" t="str">
        <f>IF(AND(I730="-",NOT(D730="ok")),LEN(B730)-LEN(SUBSTITUTE(B730,",",""))+"1","")</f>
        <v/>
      </c>
      <c r="R730" s="16" t="str">
        <f>IF(AND(I730="-",NOT(D730="ok")),LEN(C730)-LEN(SUBSTITUTE(C730,",",""))+"1","")</f>
        <v/>
      </c>
      <c r="S730" s="16"/>
    </row>
    <row r="731" spans="1:19" hidden="1" x14ac:dyDescent="0.25">
      <c r="A731" s="2" t="s">
        <v>297</v>
      </c>
      <c r="B731" s="2"/>
      <c r="C731" s="3" t="s">
        <v>2906</v>
      </c>
      <c r="D731" s="9" t="str">
        <f t="shared" si="133"/>
        <v>-</v>
      </c>
      <c r="F731" t="str">
        <f t="shared" si="134"/>
        <v>scikit-learn/sklearn.linear_model._ridge/RidgeClassifier/__init__</v>
      </c>
      <c r="I731" t="str">
        <f t="shared" si="135"/>
        <v>+</v>
      </c>
      <c r="J731" t="str">
        <f t="shared" si="136"/>
        <v/>
      </c>
      <c r="K731" t="str">
        <f t="shared" si="137"/>
        <v>+</v>
      </c>
      <c r="L731" t="str">
        <f t="shared" si="138"/>
        <v/>
      </c>
      <c r="N731" t="str">
        <f t="shared" si="139"/>
        <v/>
      </c>
      <c r="O731" t="str">
        <f t="shared" si="140"/>
        <v/>
      </c>
      <c r="P731" s="16" t="str">
        <f>IF(AND(K731="+",C731&lt;&gt;""),"+","")</f>
        <v>+</v>
      </c>
      <c r="Q731" s="16" t="str">
        <f>IF(AND(I731="-",NOT(D731="ok")),LEN(B731)-LEN(SUBSTITUTE(B731,",",""))+"1","")</f>
        <v/>
      </c>
      <c r="R731" s="16" t="str">
        <f>IF(AND(I731="-",NOT(D731="ok")),LEN(C731)-LEN(SUBSTITUTE(C731,",",""))+"1","")</f>
        <v/>
      </c>
      <c r="S731" s="16"/>
    </row>
    <row r="732" spans="1:19" hidden="1" x14ac:dyDescent="0.25">
      <c r="A732" s="2" t="s">
        <v>4</v>
      </c>
      <c r="B732" s="3" t="s">
        <v>5200</v>
      </c>
      <c r="C732" s="3" t="s">
        <v>5200</v>
      </c>
      <c r="D732" s="9" t="str">
        <f t="shared" si="133"/>
        <v>ok</v>
      </c>
      <c r="F732" t="str">
        <f t="shared" si="134"/>
        <v>scikit-learn/sklearn.linear_model._ridge/RidgeClassifier/__init__/alphascikit-learn/sklearn.linear_model._ridge/RidgeClassifier/__init__/alpha</v>
      </c>
      <c r="I732" t="str">
        <f t="shared" si="135"/>
        <v>-</v>
      </c>
      <c r="J732" t="str">
        <f t="shared" si="136"/>
        <v/>
      </c>
      <c r="K732" t="str">
        <f t="shared" si="137"/>
        <v/>
      </c>
      <c r="L732" t="str">
        <f t="shared" si="138"/>
        <v/>
      </c>
      <c r="N732" t="str">
        <f t="shared" si="139"/>
        <v>+</v>
      </c>
      <c r="O732" t="str">
        <f t="shared" si="140"/>
        <v/>
      </c>
    </row>
    <row r="733" spans="1:19" hidden="1" x14ac:dyDescent="0.25">
      <c r="A733" s="2" t="s">
        <v>4</v>
      </c>
      <c r="B733" s="3" t="s">
        <v>5204</v>
      </c>
      <c r="C733" s="3" t="s">
        <v>5204</v>
      </c>
      <c r="D733" s="9" t="str">
        <f t="shared" si="133"/>
        <v>ok</v>
      </c>
      <c r="F733" t="str">
        <f t="shared" si="134"/>
        <v>scikit-learn/sklearn.linear_model._ridge/RidgeClassifier/__init__/class_weightscikit-learn/sklearn.linear_model._ridge/RidgeClassifier/__init__/class_weight</v>
      </c>
      <c r="I733" t="str">
        <f t="shared" si="135"/>
        <v>-</v>
      </c>
      <c r="J733" t="str">
        <f t="shared" si="136"/>
        <v/>
      </c>
      <c r="K733" t="str">
        <f t="shared" si="137"/>
        <v/>
      </c>
      <c r="L733" t="str">
        <f t="shared" si="138"/>
        <v/>
      </c>
      <c r="N733" t="str">
        <f t="shared" si="139"/>
        <v>+</v>
      </c>
      <c r="O733" t="str">
        <f t="shared" si="140"/>
        <v/>
      </c>
    </row>
    <row r="734" spans="1:19" hidden="1" x14ac:dyDescent="0.25">
      <c r="A734" s="2" t="s">
        <v>4</v>
      </c>
      <c r="B734" s="3" t="s">
        <v>5202</v>
      </c>
      <c r="C734" s="3" t="s">
        <v>5202</v>
      </c>
      <c r="D734" s="9" t="str">
        <f t="shared" si="133"/>
        <v>ok</v>
      </c>
      <c r="F734" t="str">
        <f t="shared" si="134"/>
        <v>scikit-learn/sklearn.linear_model._ridge/RidgeClassifier/__init__/copy_Xscikit-learn/sklearn.linear_model._ridge/RidgeClassifier/__init__/copy_X</v>
      </c>
      <c r="I734" t="str">
        <f t="shared" si="135"/>
        <v>-</v>
      </c>
      <c r="J734" t="str">
        <f t="shared" si="136"/>
        <v/>
      </c>
      <c r="K734" t="str">
        <f t="shared" si="137"/>
        <v/>
      </c>
      <c r="L734" t="str">
        <f t="shared" si="138"/>
        <v/>
      </c>
      <c r="N734" t="str">
        <f t="shared" si="139"/>
        <v>+</v>
      </c>
      <c r="O734" t="str">
        <f t="shared" si="140"/>
        <v/>
      </c>
    </row>
    <row r="735" spans="1:19" hidden="1" x14ac:dyDescent="0.25">
      <c r="A735" s="2" t="s">
        <v>4</v>
      </c>
      <c r="B735" s="3" t="s">
        <v>5201</v>
      </c>
      <c r="C735" s="3" t="s">
        <v>5201</v>
      </c>
      <c r="D735" s="9" t="str">
        <f t="shared" si="133"/>
        <v>ok</v>
      </c>
      <c r="F735" t="str">
        <f t="shared" si="134"/>
        <v>scikit-learn/sklearn.linear_model._ridge/RidgeClassifier/__init__/fit_interceptscikit-learn/sklearn.linear_model._ridge/RidgeClassifier/__init__/fit_intercept</v>
      </c>
      <c r="I735" t="str">
        <f t="shared" si="135"/>
        <v>-</v>
      </c>
      <c r="J735" t="str">
        <f t="shared" si="136"/>
        <v/>
      </c>
      <c r="K735" t="str">
        <f t="shared" si="137"/>
        <v/>
      </c>
      <c r="L735" t="str">
        <f t="shared" si="138"/>
        <v/>
      </c>
      <c r="N735" t="str">
        <f t="shared" si="139"/>
        <v>+</v>
      </c>
      <c r="O735" t="str">
        <f t="shared" si="140"/>
        <v/>
      </c>
    </row>
    <row r="736" spans="1:19" hidden="1" x14ac:dyDescent="0.25">
      <c r="A736" s="2" t="s">
        <v>4</v>
      </c>
      <c r="B736" s="3" t="s">
        <v>5203</v>
      </c>
      <c r="C736" s="3" t="s">
        <v>5203</v>
      </c>
      <c r="D736" s="9" t="str">
        <f t="shared" si="133"/>
        <v>ok</v>
      </c>
      <c r="F736" t="str">
        <f t="shared" si="134"/>
        <v>scikit-learn/sklearn.linear_model._ridge/RidgeClassifier/__init__/max_iterscikit-learn/sklearn.linear_model._ridge/RidgeClassifier/__init__/max_iter</v>
      </c>
      <c r="I736" t="str">
        <f t="shared" si="135"/>
        <v>-</v>
      </c>
      <c r="J736" t="str">
        <f t="shared" si="136"/>
        <v/>
      </c>
      <c r="K736" t="str">
        <f t="shared" si="137"/>
        <v/>
      </c>
      <c r="L736" t="str">
        <f t="shared" si="138"/>
        <v/>
      </c>
      <c r="N736" t="str">
        <f t="shared" si="139"/>
        <v>+</v>
      </c>
      <c r="O736" t="str">
        <f t="shared" si="140"/>
        <v/>
      </c>
    </row>
    <row r="737" spans="1:19" x14ac:dyDescent="0.25">
      <c r="A737" s="2" t="s">
        <v>6739</v>
      </c>
      <c r="B737" s="14" t="s">
        <v>6740</v>
      </c>
      <c r="C737" s="14" t="s">
        <v>6741</v>
      </c>
      <c r="D737" s="9" t="str">
        <f t="shared" si="133"/>
        <v>-</v>
      </c>
      <c r="F737" t="str">
        <f t="shared" si="134"/>
        <v>scikit-learn/sklearn.linear_model._ridge/RidgeClassifier/__init__/normalizescikit-learn/sklearn.linear_model._ridge/RidgeClassifier/__init__/positive</v>
      </c>
      <c r="I737" t="str">
        <f t="shared" si="135"/>
        <v>-</v>
      </c>
      <c r="J737" t="str">
        <f t="shared" si="136"/>
        <v>+</v>
      </c>
      <c r="K737" t="str">
        <f t="shared" si="137"/>
        <v/>
      </c>
      <c r="L737" t="str">
        <f t="shared" si="138"/>
        <v/>
      </c>
      <c r="N737" t="str">
        <f t="shared" si="139"/>
        <v/>
      </c>
      <c r="O737" t="str">
        <f t="shared" si="140"/>
        <v/>
      </c>
      <c r="P737" s="16" t="str">
        <f>IF(AND(K737="+",C737&lt;&gt;""),"+","")</f>
        <v/>
      </c>
      <c r="Q737" s="20"/>
      <c r="R737" s="20"/>
      <c r="S737" s="16"/>
    </row>
    <row r="738" spans="1:19" hidden="1" x14ac:dyDescent="0.25">
      <c r="A738" s="2" t="s">
        <v>4</v>
      </c>
      <c r="B738" s="3" t="s">
        <v>5205</v>
      </c>
      <c r="C738" s="3" t="s">
        <v>5205</v>
      </c>
      <c r="D738" s="9" t="str">
        <f t="shared" si="133"/>
        <v>ok</v>
      </c>
      <c r="F738" t="str">
        <f t="shared" si="134"/>
        <v>scikit-learn/sklearn.linear_model._ridge/RidgeClassifier/__init__/random_statescikit-learn/sklearn.linear_model._ridge/RidgeClassifier/__init__/random_state</v>
      </c>
      <c r="I738" t="str">
        <f t="shared" si="135"/>
        <v>-</v>
      </c>
      <c r="J738" t="str">
        <f t="shared" si="136"/>
        <v/>
      </c>
      <c r="K738" t="str">
        <f t="shared" si="137"/>
        <v/>
      </c>
      <c r="L738" t="str">
        <f t="shared" si="138"/>
        <v/>
      </c>
      <c r="N738" t="str">
        <f t="shared" si="139"/>
        <v>+</v>
      </c>
      <c r="O738" t="str">
        <f t="shared" si="140"/>
        <v/>
      </c>
    </row>
    <row r="739" spans="1:19" hidden="1" x14ac:dyDescent="0.25">
      <c r="A739" s="2" t="s">
        <v>4</v>
      </c>
      <c r="B739" s="3" t="s">
        <v>5199</v>
      </c>
      <c r="C739" s="3" t="s">
        <v>5199</v>
      </c>
      <c r="D739" s="9" t="str">
        <f t="shared" si="133"/>
        <v>ok</v>
      </c>
      <c r="F739" t="str">
        <f t="shared" si="134"/>
        <v>scikit-learn/sklearn.linear_model._ridge/RidgeClassifier/__init__/selfscikit-learn/sklearn.linear_model._ridge/RidgeClassifier/__init__/self</v>
      </c>
      <c r="I739" t="str">
        <f t="shared" si="135"/>
        <v>-</v>
      </c>
      <c r="J739" t="str">
        <f t="shared" si="136"/>
        <v/>
      </c>
      <c r="K739" t="str">
        <f t="shared" si="137"/>
        <v/>
      </c>
      <c r="L739" t="str">
        <f t="shared" si="138"/>
        <v/>
      </c>
      <c r="N739" t="str">
        <f t="shared" si="139"/>
        <v>+</v>
      </c>
      <c r="O739" t="str">
        <f t="shared" si="140"/>
        <v/>
      </c>
    </row>
    <row r="740" spans="1:19" hidden="1" x14ac:dyDescent="0.25">
      <c r="A740" s="2" t="s">
        <v>6665</v>
      </c>
      <c r="B740" s="3" t="s">
        <v>6666</v>
      </c>
      <c r="C740" s="3" t="s">
        <v>6666</v>
      </c>
      <c r="D740" s="9" t="str">
        <f t="shared" si="133"/>
        <v>ok</v>
      </c>
      <c r="F740" t="str">
        <f t="shared" si="134"/>
        <v>scikit-learn/sklearn.linear_model._ridge/RidgeClassifier/__init__/solverscikit-learn/sklearn.linear_model._ridge/RidgeClassifier/__init__/solver</v>
      </c>
      <c r="I740" t="str">
        <f t="shared" si="135"/>
        <v>-</v>
      </c>
      <c r="J740" t="str">
        <f t="shared" si="136"/>
        <v/>
      </c>
      <c r="K740" t="str">
        <f t="shared" si="137"/>
        <v/>
      </c>
      <c r="L740" t="str">
        <f t="shared" si="138"/>
        <v/>
      </c>
      <c r="N740" t="str">
        <f t="shared" si="139"/>
        <v>+</v>
      </c>
      <c r="O740" t="str">
        <f t="shared" si="140"/>
        <v/>
      </c>
    </row>
    <row r="741" spans="1:19" hidden="1" x14ac:dyDescent="0.25">
      <c r="A741" s="2" t="s">
        <v>7896</v>
      </c>
      <c r="B741" s="3" t="s">
        <v>7089</v>
      </c>
      <c r="C741" s="3" t="s">
        <v>7089</v>
      </c>
      <c r="D741" s="9" t="str">
        <f t="shared" si="133"/>
        <v>ok</v>
      </c>
      <c r="F741" t="str">
        <f t="shared" si="134"/>
        <v>scikit-learn/sklearn.linear_model._ridge/RidgeClassifier/__init__/tolscikit-learn/sklearn.linear_model._ridge/RidgeClassifier/__init__/tol</v>
      </c>
      <c r="I741" t="str">
        <f t="shared" si="135"/>
        <v>-</v>
      </c>
      <c r="J741" t="str">
        <f t="shared" si="136"/>
        <v/>
      </c>
      <c r="K741" t="str">
        <f t="shared" si="137"/>
        <v/>
      </c>
      <c r="L741" t="str">
        <f t="shared" si="138"/>
        <v/>
      </c>
      <c r="N741" t="str">
        <f t="shared" si="139"/>
        <v>+</v>
      </c>
      <c r="O741" t="str">
        <f t="shared" si="140"/>
        <v/>
      </c>
    </row>
    <row r="742" spans="1:19" hidden="1" x14ac:dyDescent="0.25">
      <c r="A742" s="2" t="s">
        <v>297</v>
      </c>
      <c r="B742" s="3" t="s">
        <v>2907</v>
      </c>
      <c r="C742" s="2"/>
      <c r="D742" s="9" t="s">
        <v>3324</v>
      </c>
      <c r="E742" t="s">
        <v>8096</v>
      </c>
      <c r="F742" t="str">
        <f t="shared" si="134"/>
        <v>scikit-learn/sklearn.linear_model._ridge/RidgeClassifier/classes_@getter</v>
      </c>
      <c r="I742" t="str">
        <f t="shared" si="135"/>
        <v>+</v>
      </c>
      <c r="J742" t="str">
        <f t="shared" si="136"/>
        <v/>
      </c>
      <c r="K742" t="str">
        <f t="shared" si="137"/>
        <v/>
      </c>
      <c r="L742" t="str">
        <f t="shared" si="138"/>
        <v/>
      </c>
      <c r="N742" t="str">
        <f t="shared" si="139"/>
        <v/>
      </c>
      <c r="O742" t="str">
        <f t="shared" si="140"/>
        <v>+</v>
      </c>
    </row>
    <row r="743" spans="1:19" hidden="1" x14ac:dyDescent="0.25">
      <c r="A743" s="2" t="s">
        <v>297</v>
      </c>
      <c r="B743" s="3" t="s">
        <v>7090</v>
      </c>
      <c r="C743" s="2"/>
      <c r="D743" s="9" t="s">
        <v>3324</v>
      </c>
      <c r="E743" t="s">
        <v>8096</v>
      </c>
      <c r="F743" t="str">
        <f t="shared" si="134"/>
        <v>scikit-learn/sklearn.linear_model._ridge/RidgeClassifier/classes_@getter/self</v>
      </c>
      <c r="I743" t="str">
        <f t="shared" si="135"/>
        <v>+</v>
      </c>
      <c r="J743" t="str">
        <f t="shared" si="136"/>
        <v/>
      </c>
      <c r="K743" t="str">
        <f t="shared" si="137"/>
        <v/>
      </c>
      <c r="L743" t="str">
        <f t="shared" si="138"/>
        <v/>
      </c>
      <c r="N743" t="str">
        <f t="shared" si="139"/>
        <v/>
      </c>
      <c r="O743" t="str">
        <f t="shared" si="140"/>
        <v>+</v>
      </c>
    </row>
    <row r="744" spans="1:19" hidden="1" x14ac:dyDescent="0.25">
      <c r="A744" s="2" t="s">
        <v>297</v>
      </c>
      <c r="B744" s="3" t="s">
        <v>2908</v>
      </c>
      <c r="C744" s="2"/>
      <c r="D744" s="9" t="str">
        <f t="shared" ref="D744:D758" si="141">IF(B744=C744,"ok","-")</f>
        <v>-</v>
      </c>
      <c r="F744" t="str">
        <f t="shared" si="134"/>
        <v>scikit-learn/sklearn.linear_model._ridge/RidgeClassifier/fit</v>
      </c>
      <c r="I744" t="str">
        <f t="shared" si="135"/>
        <v>+</v>
      </c>
      <c r="J744" t="str">
        <f t="shared" si="136"/>
        <v/>
      </c>
      <c r="K744" t="str">
        <f t="shared" si="137"/>
        <v>+</v>
      </c>
      <c r="L744" t="str">
        <f t="shared" si="138"/>
        <v/>
      </c>
      <c r="N744" t="str">
        <f t="shared" si="139"/>
        <v/>
      </c>
      <c r="O744" t="str">
        <f t="shared" si="140"/>
        <v/>
      </c>
      <c r="P744" s="16" t="str">
        <f>IF(AND(K744="+",C744&lt;&gt;""),"+","")</f>
        <v/>
      </c>
      <c r="Q744" s="16" t="str">
        <f>IF(AND(I744="-",NOT(D744="ok")),LEN(B744)-LEN(SUBSTITUTE(B744,",",""))+"1","")</f>
        <v/>
      </c>
      <c r="R744" s="16" t="str">
        <f>IF(AND(I744="-",NOT(D744="ok")),LEN(C744)-LEN(SUBSTITUTE(C744,",",""))+"1","")</f>
        <v/>
      </c>
      <c r="S744" s="16"/>
    </row>
    <row r="745" spans="1:19" hidden="1" x14ac:dyDescent="0.25">
      <c r="A745" s="2" t="s">
        <v>297</v>
      </c>
      <c r="B745" s="2"/>
      <c r="C745" s="3" t="s">
        <v>2908</v>
      </c>
      <c r="D745" s="9" t="str">
        <f t="shared" si="141"/>
        <v>-</v>
      </c>
      <c r="F745" t="str">
        <f t="shared" si="134"/>
        <v>scikit-learn/sklearn.linear_model._ridge/RidgeClassifier/fit</v>
      </c>
      <c r="I745" t="str">
        <f t="shared" si="135"/>
        <v>+</v>
      </c>
      <c r="J745" t="str">
        <f t="shared" si="136"/>
        <v/>
      </c>
      <c r="K745" t="str">
        <f t="shared" si="137"/>
        <v>+</v>
      </c>
      <c r="L745" t="str">
        <f t="shared" si="138"/>
        <v/>
      </c>
      <c r="N745" t="str">
        <f t="shared" si="139"/>
        <v/>
      </c>
      <c r="O745" t="str">
        <f t="shared" si="140"/>
        <v/>
      </c>
      <c r="P745" s="16" t="str">
        <f>IF(AND(K745="+",C745&lt;&gt;""),"+","")</f>
        <v>+</v>
      </c>
      <c r="Q745" s="16" t="str">
        <f>IF(AND(I745="-",NOT(D745="ok")),LEN(B745)-LEN(SUBSTITUTE(B745,",",""))+"1","")</f>
        <v/>
      </c>
      <c r="R745" s="16" t="str">
        <f>IF(AND(I745="-",NOT(D745="ok")),LEN(C745)-LEN(SUBSTITUTE(C745,",",""))+"1","")</f>
        <v/>
      </c>
      <c r="S745" s="16"/>
    </row>
    <row r="746" spans="1:19" hidden="1" x14ac:dyDescent="0.25">
      <c r="A746" s="2" t="s">
        <v>2279</v>
      </c>
      <c r="B746" s="3" t="s">
        <v>6224</v>
      </c>
      <c r="C746" s="3" t="s">
        <v>6224</v>
      </c>
      <c r="D746" s="9" t="str">
        <f t="shared" si="141"/>
        <v>ok</v>
      </c>
      <c r="F746" t="str">
        <f t="shared" si="134"/>
        <v>scikit-learn/sklearn.linear_model._ridge/RidgeClassifier/fit/sample_weightscikit-learn/sklearn.linear_model._ridge/RidgeClassifier/fit/sample_weight</v>
      </c>
      <c r="I746" t="str">
        <f t="shared" si="135"/>
        <v>-</v>
      </c>
      <c r="J746" t="str">
        <f t="shared" si="136"/>
        <v/>
      </c>
      <c r="K746" t="str">
        <f t="shared" si="137"/>
        <v/>
      </c>
      <c r="L746" t="str">
        <f t="shared" si="138"/>
        <v/>
      </c>
      <c r="N746" t="str">
        <f t="shared" si="139"/>
        <v>+</v>
      </c>
      <c r="O746" t="str">
        <f t="shared" si="140"/>
        <v/>
      </c>
    </row>
    <row r="747" spans="1:19" hidden="1" x14ac:dyDescent="0.25">
      <c r="A747" s="2" t="s">
        <v>4</v>
      </c>
      <c r="B747" s="3" t="s">
        <v>5206</v>
      </c>
      <c r="C747" s="3" t="s">
        <v>5206</v>
      </c>
      <c r="D747" s="9" t="str">
        <f t="shared" si="141"/>
        <v>ok</v>
      </c>
      <c r="F747" t="str">
        <f t="shared" si="134"/>
        <v>scikit-learn/sklearn.linear_model._ridge/RidgeClassifier/fit/selfscikit-learn/sklearn.linear_model._ridge/RidgeClassifier/fit/self</v>
      </c>
      <c r="I747" t="str">
        <f t="shared" si="135"/>
        <v>-</v>
      </c>
      <c r="J747" t="str">
        <f t="shared" si="136"/>
        <v/>
      </c>
      <c r="K747" t="str">
        <f t="shared" si="137"/>
        <v/>
      </c>
      <c r="L747" t="str">
        <f t="shared" si="138"/>
        <v/>
      </c>
      <c r="N747" t="str">
        <f t="shared" si="139"/>
        <v>+</v>
      </c>
      <c r="O747" t="str">
        <f t="shared" si="140"/>
        <v/>
      </c>
    </row>
    <row r="748" spans="1:19" hidden="1" x14ac:dyDescent="0.25">
      <c r="A748" s="2" t="s">
        <v>4</v>
      </c>
      <c r="B748" s="3" t="s">
        <v>5207</v>
      </c>
      <c r="C748" s="3" t="s">
        <v>5207</v>
      </c>
      <c r="D748" s="9" t="str">
        <f t="shared" si="141"/>
        <v>ok</v>
      </c>
      <c r="F748" t="str">
        <f t="shared" si="134"/>
        <v>scikit-learn/sklearn.linear_model._ridge/RidgeClassifier/fit/Xscikit-learn/sklearn.linear_model._ridge/RidgeClassifier/fit/X</v>
      </c>
      <c r="I748" t="str">
        <f t="shared" si="135"/>
        <v>-</v>
      </c>
      <c r="J748" t="str">
        <f t="shared" si="136"/>
        <v/>
      </c>
      <c r="K748" t="str">
        <f t="shared" si="137"/>
        <v/>
      </c>
      <c r="L748" t="str">
        <f t="shared" si="138"/>
        <v/>
      </c>
      <c r="N748" t="str">
        <f t="shared" si="139"/>
        <v>+</v>
      </c>
      <c r="O748" t="str">
        <f t="shared" si="140"/>
        <v/>
      </c>
    </row>
    <row r="749" spans="1:19" hidden="1" x14ac:dyDescent="0.25">
      <c r="A749" s="2" t="s">
        <v>4</v>
      </c>
      <c r="B749" s="3" t="s">
        <v>5208</v>
      </c>
      <c r="C749" s="3" t="s">
        <v>5208</v>
      </c>
      <c r="D749" s="9" t="str">
        <f t="shared" si="141"/>
        <v>ok</v>
      </c>
      <c r="F749" t="str">
        <f t="shared" si="134"/>
        <v>scikit-learn/sklearn.linear_model._ridge/RidgeClassifier/fit/yscikit-learn/sklearn.linear_model._ridge/RidgeClassifier/fit/y</v>
      </c>
      <c r="I749" t="str">
        <f t="shared" si="135"/>
        <v>-</v>
      </c>
      <c r="J749" t="str">
        <f t="shared" si="136"/>
        <v/>
      </c>
      <c r="K749" t="str">
        <f t="shared" si="137"/>
        <v/>
      </c>
      <c r="L749" t="str">
        <f t="shared" si="138"/>
        <v/>
      </c>
      <c r="N749" t="str">
        <f t="shared" si="139"/>
        <v>+</v>
      </c>
      <c r="O749" t="str">
        <f t="shared" si="140"/>
        <v/>
      </c>
    </row>
    <row r="750" spans="1:19" hidden="1" x14ac:dyDescent="0.25">
      <c r="A750" s="2" t="s">
        <v>297</v>
      </c>
      <c r="B750" s="3" t="s">
        <v>381</v>
      </c>
      <c r="C750" s="2"/>
      <c r="D750" s="9" t="str">
        <f t="shared" si="141"/>
        <v>-</v>
      </c>
      <c r="F750" t="str">
        <f t="shared" si="134"/>
        <v>scikit-learn/sklearn.linear_model._ridge/RidgeClassifierCV</v>
      </c>
      <c r="I750" t="str">
        <f t="shared" si="135"/>
        <v>+</v>
      </c>
      <c r="J750" t="str">
        <f t="shared" si="136"/>
        <v/>
      </c>
      <c r="K750" t="str">
        <f t="shared" si="137"/>
        <v>+</v>
      </c>
      <c r="L750" t="str">
        <f t="shared" si="138"/>
        <v/>
      </c>
      <c r="N750" t="str">
        <f t="shared" si="139"/>
        <v/>
      </c>
      <c r="O750" t="str">
        <f t="shared" si="140"/>
        <v/>
      </c>
      <c r="P750" s="16" t="str">
        <f t="shared" ref="P750:P755" si="142">IF(AND(K750="+",C750&lt;&gt;""),"+","")</f>
        <v/>
      </c>
      <c r="Q750" s="16" t="str">
        <f t="shared" ref="Q750:Q755" si="143">IF(AND(I750="-",NOT(D750="ok")),LEN(B750)-LEN(SUBSTITUTE(B750,",",""))+"1","")</f>
        <v/>
      </c>
      <c r="R750" s="16" t="str">
        <f t="shared" ref="R750:R755" si="144">IF(AND(I750="-",NOT(D750="ok")),LEN(C750)-LEN(SUBSTITUTE(C750,",",""))+"1","")</f>
        <v/>
      </c>
      <c r="S750" s="16"/>
    </row>
    <row r="751" spans="1:19" hidden="1" x14ac:dyDescent="0.25">
      <c r="A751" s="2" t="s">
        <v>297</v>
      </c>
      <c r="B751" s="2"/>
      <c r="C751" s="3" t="s">
        <v>381</v>
      </c>
      <c r="D751" s="9" t="str">
        <f t="shared" si="141"/>
        <v>-</v>
      </c>
      <c r="F751" t="str">
        <f t="shared" si="134"/>
        <v>scikit-learn/sklearn.linear_model._ridge/RidgeClassifierCV</v>
      </c>
      <c r="I751" t="str">
        <f t="shared" si="135"/>
        <v>+</v>
      </c>
      <c r="J751" t="str">
        <f t="shared" si="136"/>
        <v/>
      </c>
      <c r="K751" t="str">
        <f t="shared" si="137"/>
        <v>+</v>
      </c>
      <c r="L751" t="str">
        <f t="shared" si="138"/>
        <v/>
      </c>
      <c r="N751" t="str">
        <f t="shared" si="139"/>
        <v/>
      </c>
      <c r="O751" t="str">
        <f t="shared" si="140"/>
        <v/>
      </c>
      <c r="P751" s="16" t="str">
        <f t="shared" si="142"/>
        <v>+</v>
      </c>
      <c r="Q751" s="16" t="str">
        <f t="shared" si="143"/>
        <v/>
      </c>
      <c r="R751" s="16" t="str">
        <f t="shared" si="144"/>
        <v/>
      </c>
      <c r="S751" s="16"/>
    </row>
    <row r="752" spans="1:19" hidden="1" x14ac:dyDescent="0.25">
      <c r="A752" s="2" t="s">
        <v>297</v>
      </c>
      <c r="B752" s="3" t="s">
        <v>2909</v>
      </c>
      <c r="C752" s="2"/>
      <c r="D752" s="9" t="str">
        <f t="shared" si="141"/>
        <v>-</v>
      </c>
      <c r="F752" t="str">
        <f t="shared" si="134"/>
        <v>scikit-learn/sklearn.linear_model._ridge/RidgeClassifierCV/__init__</v>
      </c>
      <c r="I752" t="str">
        <f t="shared" si="135"/>
        <v>+</v>
      </c>
      <c r="J752" t="str">
        <f t="shared" si="136"/>
        <v/>
      </c>
      <c r="K752" t="str">
        <f t="shared" si="137"/>
        <v>+</v>
      </c>
      <c r="L752" t="str">
        <f t="shared" si="138"/>
        <v/>
      </c>
      <c r="N752" t="str">
        <f t="shared" si="139"/>
        <v/>
      </c>
      <c r="O752" t="str">
        <f t="shared" si="140"/>
        <v/>
      </c>
      <c r="P752" s="16" t="str">
        <f t="shared" si="142"/>
        <v/>
      </c>
      <c r="Q752" s="16" t="str">
        <f t="shared" si="143"/>
        <v/>
      </c>
      <c r="R752" s="16" t="str">
        <f t="shared" si="144"/>
        <v/>
      </c>
      <c r="S752" s="16"/>
    </row>
    <row r="753" spans="1:19" hidden="1" x14ac:dyDescent="0.25">
      <c r="A753" s="2" t="s">
        <v>297</v>
      </c>
      <c r="B753" s="2"/>
      <c r="C753" s="3" t="s">
        <v>2909</v>
      </c>
      <c r="D753" s="9" t="str">
        <f t="shared" si="141"/>
        <v>-</v>
      </c>
      <c r="F753" t="str">
        <f t="shared" si="134"/>
        <v>scikit-learn/sklearn.linear_model._ridge/RidgeClassifierCV/__init__</v>
      </c>
      <c r="I753" t="str">
        <f t="shared" si="135"/>
        <v>+</v>
      </c>
      <c r="J753" t="str">
        <f t="shared" si="136"/>
        <v/>
      </c>
      <c r="K753" t="str">
        <f t="shared" si="137"/>
        <v>+</v>
      </c>
      <c r="L753" t="str">
        <f t="shared" si="138"/>
        <v/>
      </c>
      <c r="N753" t="str">
        <f t="shared" si="139"/>
        <v/>
      </c>
      <c r="O753" t="str">
        <f t="shared" si="140"/>
        <v/>
      </c>
      <c r="P753" s="16" t="str">
        <f t="shared" si="142"/>
        <v>+</v>
      </c>
      <c r="Q753" s="16" t="str">
        <f t="shared" si="143"/>
        <v/>
      </c>
      <c r="R753" s="16" t="str">
        <f t="shared" si="144"/>
        <v/>
      </c>
      <c r="S753" s="16"/>
    </row>
    <row r="754" spans="1:19" hidden="1" x14ac:dyDescent="0.25">
      <c r="A754" s="2" t="s">
        <v>297</v>
      </c>
      <c r="B754" s="3" t="s">
        <v>7091</v>
      </c>
      <c r="C754" s="2"/>
      <c r="D754" s="9" t="str">
        <f t="shared" si="141"/>
        <v>-</v>
      </c>
      <c r="F754" t="str">
        <f t="shared" si="134"/>
        <v>scikit-learn/sklearn.linear_model._ridge/RidgeClassifierCV/__init__/alphas</v>
      </c>
      <c r="I754" t="str">
        <f t="shared" si="135"/>
        <v>+</v>
      </c>
      <c r="J754" t="str">
        <f t="shared" si="136"/>
        <v/>
      </c>
      <c r="K754" t="str">
        <f t="shared" si="137"/>
        <v>+</v>
      </c>
      <c r="L754" t="str">
        <f t="shared" si="138"/>
        <v/>
      </c>
      <c r="N754" t="str">
        <f t="shared" si="139"/>
        <v/>
      </c>
      <c r="O754" t="str">
        <f t="shared" si="140"/>
        <v/>
      </c>
      <c r="P754" s="16" t="str">
        <f t="shared" si="142"/>
        <v/>
      </c>
      <c r="Q754" s="16" t="str">
        <f t="shared" si="143"/>
        <v/>
      </c>
      <c r="R754" s="16" t="str">
        <f t="shared" si="144"/>
        <v/>
      </c>
      <c r="S754" s="16"/>
    </row>
    <row r="755" spans="1:19" hidden="1" x14ac:dyDescent="0.25">
      <c r="A755" s="2" t="s">
        <v>297</v>
      </c>
      <c r="B755" s="2"/>
      <c r="C755" s="3" t="s">
        <v>7091</v>
      </c>
      <c r="D755" s="9" t="str">
        <f t="shared" si="141"/>
        <v>-</v>
      </c>
      <c r="F755" t="str">
        <f t="shared" si="134"/>
        <v>scikit-learn/sklearn.linear_model._ridge/RidgeClassifierCV/__init__/alphas</v>
      </c>
      <c r="I755" t="str">
        <f t="shared" si="135"/>
        <v>+</v>
      </c>
      <c r="J755" t="str">
        <f t="shared" si="136"/>
        <v/>
      </c>
      <c r="K755" t="str">
        <f t="shared" si="137"/>
        <v>+</v>
      </c>
      <c r="L755" t="str">
        <f t="shared" si="138"/>
        <v/>
      </c>
      <c r="N755" t="str">
        <f t="shared" si="139"/>
        <v/>
      </c>
      <c r="O755" t="str">
        <f t="shared" si="140"/>
        <v/>
      </c>
      <c r="P755" s="16" t="str">
        <f t="shared" si="142"/>
        <v>+</v>
      </c>
      <c r="Q755" s="16" t="str">
        <f t="shared" si="143"/>
        <v/>
      </c>
      <c r="R755" s="16" t="str">
        <f t="shared" si="144"/>
        <v/>
      </c>
      <c r="S755" s="16"/>
    </row>
    <row r="756" spans="1:19" hidden="1" x14ac:dyDescent="0.25">
      <c r="A756" s="2" t="s">
        <v>2258</v>
      </c>
      <c r="B756" s="3" t="s">
        <v>6211</v>
      </c>
      <c r="C756" s="3" t="s">
        <v>6211</v>
      </c>
      <c r="D756" s="9" t="str">
        <f t="shared" si="141"/>
        <v>ok</v>
      </c>
      <c r="F756" t="str">
        <f t="shared" si="134"/>
        <v>scikit-learn/sklearn.linear_model._ridge/RidgeClassifierCV/__init__/class_weightscikit-learn/sklearn.linear_model._ridge/RidgeClassifierCV/__init__/class_weight</v>
      </c>
      <c r="I756" t="str">
        <f t="shared" si="135"/>
        <v>-</v>
      </c>
      <c r="J756" t="str">
        <f t="shared" si="136"/>
        <v/>
      </c>
      <c r="K756" t="str">
        <f t="shared" si="137"/>
        <v/>
      </c>
      <c r="L756" t="str">
        <f t="shared" si="138"/>
        <v/>
      </c>
      <c r="N756" t="str">
        <f t="shared" si="139"/>
        <v>+</v>
      </c>
      <c r="O756" t="str">
        <f t="shared" si="140"/>
        <v/>
      </c>
    </row>
    <row r="757" spans="1:19" hidden="1" x14ac:dyDescent="0.25">
      <c r="A757" s="2" t="s">
        <v>4</v>
      </c>
      <c r="B757" s="3" t="s">
        <v>5211</v>
      </c>
      <c r="C757" s="3" t="s">
        <v>5211</v>
      </c>
      <c r="D757" s="9" t="str">
        <f t="shared" si="141"/>
        <v>ok</v>
      </c>
      <c r="F757" t="str">
        <f t="shared" si="134"/>
        <v>scikit-learn/sklearn.linear_model._ridge/RidgeClassifierCV/__init__/cvscikit-learn/sklearn.linear_model._ridge/RidgeClassifierCV/__init__/cv</v>
      </c>
      <c r="I757" t="str">
        <f t="shared" si="135"/>
        <v>-</v>
      </c>
      <c r="J757" t="str">
        <f t="shared" si="136"/>
        <v/>
      </c>
      <c r="K757" t="str">
        <f t="shared" si="137"/>
        <v/>
      </c>
      <c r="L757" t="str">
        <f t="shared" si="138"/>
        <v/>
      </c>
      <c r="N757" t="str">
        <f t="shared" si="139"/>
        <v>+</v>
      </c>
      <c r="O757" t="str">
        <f t="shared" si="140"/>
        <v/>
      </c>
    </row>
    <row r="758" spans="1:19" hidden="1" x14ac:dyDescent="0.25">
      <c r="A758" s="2" t="s">
        <v>4</v>
      </c>
      <c r="B758" s="3" t="s">
        <v>5210</v>
      </c>
      <c r="C758" s="3" t="s">
        <v>5210</v>
      </c>
      <c r="D758" s="9" t="str">
        <f t="shared" si="141"/>
        <v>ok</v>
      </c>
      <c r="F758" t="str">
        <f t="shared" si="134"/>
        <v>scikit-learn/sklearn.linear_model._ridge/RidgeClassifierCV/__init__/fit_interceptscikit-learn/sklearn.linear_model._ridge/RidgeClassifierCV/__init__/fit_intercept</v>
      </c>
      <c r="I758" t="str">
        <f t="shared" si="135"/>
        <v>-</v>
      </c>
      <c r="J758" t="str">
        <f t="shared" si="136"/>
        <v/>
      </c>
      <c r="K758" t="str">
        <f t="shared" si="137"/>
        <v/>
      </c>
      <c r="L758" t="str">
        <f t="shared" si="138"/>
        <v/>
      </c>
      <c r="N758" t="str">
        <f t="shared" si="139"/>
        <v>+</v>
      </c>
      <c r="O758" t="str">
        <f t="shared" si="140"/>
        <v/>
      </c>
    </row>
    <row r="759" spans="1:19" hidden="1" x14ac:dyDescent="0.25">
      <c r="A759" s="2" t="s">
        <v>297</v>
      </c>
      <c r="B759" s="3" t="s">
        <v>7092</v>
      </c>
      <c r="C759" s="2"/>
      <c r="D759" s="9" t="s">
        <v>3324</v>
      </c>
      <c r="E759" t="s">
        <v>8097</v>
      </c>
      <c r="F759" t="str">
        <f t="shared" si="134"/>
        <v>scikit-learn/sklearn.linear_model._ridge/RidgeClassifierCV/__init__/normalize</v>
      </c>
      <c r="I759" t="str">
        <f t="shared" si="135"/>
        <v>+</v>
      </c>
      <c r="J759" t="str">
        <f t="shared" si="136"/>
        <v/>
      </c>
      <c r="K759" t="str">
        <f t="shared" si="137"/>
        <v/>
      </c>
      <c r="L759" t="str">
        <f t="shared" si="138"/>
        <v/>
      </c>
      <c r="N759" t="str">
        <f t="shared" si="139"/>
        <v/>
      </c>
      <c r="O759" t="str">
        <f t="shared" si="140"/>
        <v>+</v>
      </c>
    </row>
    <row r="760" spans="1:19" hidden="1" x14ac:dyDescent="0.25">
      <c r="A760" s="2" t="s">
        <v>231</v>
      </c>
      <c r="B760" s="3" t="s">
        <v>6488</v>
      </c>
      <c r="C760" s="3" t="s">
        <v>6488</v>
      </c>
      <c r="D760" s="9" t="str">
        <f>IF(B760=C760,"ok","-")</f>
        <v>ok</v>
      </c>
      <c r="F760" t="str">
        <f t="shared" si="134"/>
        <v>scikit-learn/sklearn.linear_model._ridge/RidgeClassifierCV/__init__/scoringscikit-learn/sklearn.linear_model._ridge/RidgeClassifierCV/__init__/scoring</v>
      </c>
      <c r="I760" t="str">
        <f t="shared" si="135"/>
        <v>-</v>
      </c>
      <c r="J760" t="str">
        <f t="shared" si="136"/>
        <v/>
      </c>
      <c r="K760" t="str">
        <f t="shared" si="137"/>
        <v/>
      </c>
      <c r="L760" t="str">
        <f t="shared" si="138"/>
        <v/>
      </c>
      <c r="N760" t="str">
        <f t="shared" si="139"/>
        <v>+</v>
      </c>
      <c r="O760" t="str">
        <f t="shared" si="140"/>
        <v/>
      </c>
    </row>
    <row r="761" spans="1:19" hidden="1" x14ac:dyDescent="0.25">
      <c r="A761" s="2" t="s">
        <v>4</v>
      </c>
      <c r="B761" s="3" t="s">
        <v>5209</v>
      </c>
      <c r="C761" s="3" t="s">
        <v>5209</v>
      </c>
      <c r="D761" s="9" t="str">
        <f>IF(B761=C761,"ok","-")</f>
        <v>ok</v>
      </c>
      <c r="F761" t="str">
        <f t="shared" si="134"/>
        <v>scikit-learn/sklearn.linear_model._ridge/RidgeClassifierCV/__init__/selfscikit-learn/sklearn.linear_model._ridge/RidgeClassifierCV/__init__/self</v>
      </c>
      <c r="I761" t="str">
        <f t="shared" si="135"/>
        <v>-</v>
      </c>
      <c r="J761" t="str">
        <f t="shared" si="136"/>
        <v/>
      </c>
      <c r="K761" t="str">
        <f t="shared" si="137"/>
        <v/>
      </c>
      <c r="L761" t="str">
        <f t="shared" si="138"/>
        <v/>
      </c>
      <c r="N761" t="str">
        <f t="shared" si="139"/>
        <v>+</v>
      </c>
      <c r="O761" t="str">
        <f t="shared" si="140"/>
        <v/>
      </c>
    </row>
    <row r="762" spans="1:19" hidden="1" x14ac:dyDescent="0.25">
      <c r="A762" s="2" t="s">
        <v>4</v>
      </c>
      <c r="B762" s="3" t="s">
        <v>5212</v>
      </c>
      <c r="C762" s="3" t="s">
        <v>5212</v>
      </c>
      <c r="D762" s="9" t="str">
        <f>IF(B762=C762,"ok","-")</f>
        <v>ok</v>
      </c>
      <c r="F762" t="str">
        <f t="shared" si="134"/>
        <v>scikit-learn/sklearn.linear_model._ridge/RidgeClassifierCV/__init__/store_cv_valuesscikit-learn/sklearn.linear_model._ridge/RidgeClassifierCV/__init__/store_cv_values</v>
      </c>
      <c r="I762" t="str">
        <f t="shared" si="135"/>
        <v>-</v>
      </c>
      <c r="J762" t="str">
        <f t="shared" si="136"/>
        <v/>
      </c>
      <c r="K762" t="str">
        <f t="shared" si="137"/>
        <v/>
      </c>
      <c r="L762" t="str">
        <f t="shared" si="138"/>
        <v/>
      </c>
      <c r="N762" t="str">
        <f t="shared" si="139"/>
        <v>+</v>
      </c>
      <c r="O762" t="str">
        <f t="shared" si="140"/>
        <v/>
      </c>
    </row>
    <row r="763" spans="1:19" hidden="1" x14ac:dyDescent="0.25">
      <c r="A763" s="2" t="s">
        <v>297</v>
      </c>
      <c r="B763" s="3" t="s">
        <v>2910</v>
      </c>
      <c r="C763" s="2"/>
      <c r="D763" s="9" t="s">
        <v>3324</v>
      </c>
      <c r="E763" t="s">
        <v>8096</v>
      </c>
      <c r="F763" t="str">
        <f t="shared" si="134"/>
        <v>scikit-learn/sklearn.linear_model._ridge/RidgeClassifierCV/classes_@getter</v>
      </c>
      <c r="I763" t="str">
        <f t="shared" si="135"/>
        <v>+</v>
      </c>
      <c r="J763" t="str">
        <f t="shared" si="136"/>
        <v/>
      </c>
      <c r="K763" t="str">
        <f t="shared" si="137"/>
        <v/>
      </c>
      <c r="L763" t="str">
        <f t="shared" si="138"/>
        <v/>
      </c>
      <c r="N763" t="str">
        <f t="shared" si="139"/>
        <v/>
      </c>
      <c r="O763" t="str">
        <f t="shared" si="140"/>
        <v>+</v>
      </c>
    </row>
    <row r="764" spans="1:19" hidden="1" x14ac:dyDescent="0.25">
      <c r="A764" s="2" t="s">
        <v>297</v>
      </c>
      <c r="B764" s="3" t="s">
        <v>7093</v>
      </c>
      <c r="C764" s="2"/>
      <c r="D764" s="9" t="s">
        <v>3324</v>
      </c>
      <c r="E764" t="s">
        <v>8096</v>
      </c>
      <c r="F764" t="str">
        <f t="shared" si="134"/>
        <v>scikit-learn/sklearn.linear_model._ridge/RidgeClassifierCV/classes_@getter/self</v>
      </c>
      <c r="I764" t="str">
        <f t="shared" si="135"/>
        <v>+</v>
      </c>
      <c r="J764" t="str">
        <f t="shared" si="136"/>
        <v/>
      </c>
      <c r="K764" t="str">
        <f t="shared" si="137"/>
        <v/>
      </c>
      <c r="L764" t="str">
        <f t="shared" si="138"/>
        <v/>
      </c>
      <c r="N764" t="str">
        <f t="shared" si="139"/>
        <v/>
      </c>
      <c r="O764" t="str">
        <f t="shared" si="140"/>
        <v>+</v>
      </c>
    </row>
    <row r="765" spans="1:19" hidden="1" x14ac:dyDescent="0.25">
      <c r="A765" s="2" t="s">
        <v>297</v>
      </c>
      <c r="B765" s="3" t="s">
        <v>2911</v>
      </c>
      <c r="C765" s="2"/>
      <c r="D765" s="9" t="str">
        <f t="shared" ref="D765:D770" si="145">IF(B765=C765,"ok","-")</f>
        <v>-</v>
      </c>
      <c r="F765" t="str">
        <f t="shared" si="134"/>
        <v>scikit-learn/sklearn.linear_model._ridge/RidgeClassifierCV/fit</v>
      </c>
      <c r="I765" t="str">
        <f t="shared" si="135"/>
        <v>+</v>
      </c>
      <c r="J765" t="str">
        <f t="shared" si="136"/>
        <v/>
      </c>
      <c r="K765" t="str">
        <f t="shared" si="137"/>
        <v>+</v>
      </c>
      <c r="L765" t="str">
        <f t="shared" si="138"/>
        <v/>
      </c>
      <c r="N765" t="str">
        <f t="shared" si="139"/>
        <v/>
      </c>
      <c r="O765" t="str">
        <f t="shared" si="140"/>
        <v/>
      </c>
      <c r="P765" s="16" t="str">
        <f>IF(AND(K765="+",C765&lt;&gt;""),"+","")</f>
        <v/>
      </c>
      <c r="Q765" s="16" t="str">
        <f>IF(AND(I765="-",NOT(D765="ok")),LEN(B765)-LEN(SUBSTITUTE(B765,",",""))+"1","")</f>
        <v/>
      </c>
      <c r="R765" s="16" t="str">
        <f>IF(AND(I765="-",NOT(D765="ok")),LEN(C765)-LEN(SUBSTITUTE(C765,",",""))+"1","")</f>
        <v/>
      </c>
      <c r="S765" s="16"/>
    </row>
    <row r="766" spans="1:19" hidden="1" x14ac:dyDescent="0.25">
      <c r="A766" s="2" t="s">
        <v>297</v>
      </c>
      <c r="B766" s="2"/>
      <c r="C766" s="3" t="s">
        <v>2911</v>
      </c>
      <c r="D766" s="9" t="str">
        <f t="shared" si="145"/>
        <v>-</v>
      </c>
      <c r="F766" t="str">
        <f t="shared" si="134"/>
        <v>scikit-learn/sklearn.linear_model._ridge/RidgeClassifierCV/fit</v>
      </c>
      <c r="I766" t="str">
        <f t="shared" si="135"/>
        <v>+</v>
      </c>
      <c r="J766" t="str">
        <f t="shared" si="136"/>
        <v/>
      </c>
      <c r="K766" t="str">
        <f t="shared" si="137"/>
        <v>+</v>
      </c>
      <c r="L766" t="str">
        <f t="shared" si="138"/>
        <v/>
      </c>
      <c r="N766" t="str">
        <f t="shared" si="139"/>
        <v/>
      </c>
      <c r="O766" t="str">
        <f t="shared" si="140"/>
        <v/>
      </c>
      <c r="P766" s="16" t="str">
        <f>IF(AND(K766="+",C766&lt;&gt;""),"+","")</f>
        <v>+</v>
      </c>
      <c r="Q766" s="16" t="str">
        <f>IF(AND(I766="-",NOT(D766="ok")),LEN(B766)-LEN(SUBSTITUTE(B766,",",""))+"1","")</f>
        <v/>
      </c>
      <c r="R766" s="16" t="str">
        <f>IF(AND(I766="-",NOT(D766="ok")),LEN(C766)-LEN(SUBSTITUTE(C766,",",""))+"1","")</f>
        <v/>
      </c>
      <c r="S766" s="16"/>
    </row>
    <row r="767" spans="1:19" hidden="1" x14ac:dyDescent="0.25">
      <c r="A767" s="2" t="s">
        <v>4</v>
      </c>
      <c r="B767" s="3" t="s">
        <v>5215</v>
      </c>
      <c r="C767" s="3" t="s">
        <v>5215</v>
      </c>
      <c r="D767" s="9" t="str">
        <f t="shared" si="145"/>
        <v>ok</v>
      </c>
      <c r="F767" t="str">
        <f t="shared" si="134"/>
        <v>scikit-learn/sklearn.linear_model._ridge/RidgeClassifierCV/fit/sample_weightscikit-learn/sklearn.linear_model._ridge/RidgeClassifierCV/fit/sample_weight</v>
      </c>
      <c r="I767" t="str">
        <f t="shared" si="135"/>
        <v>-</v>
      </c>
      <c r="J767" t="str">
        <f t="shared" si="136"/>
        <v/>
      </c>
      <c r="K767" t="str">
        <f t="shared" si="137"/>
        <v/>
      </c>
      <c r="L767" t="str">
        <f t="shared" si="138"/>
        <v/>
      </c>
      <c r="N767" t="str">
        <f t="shared" si="139"/>
        <v>+</v>
      </c>
      <c r="O767" t="str">
        <f t="shared" si="140"/>
        <v/>
      </c>
    </row>
    <row r="768" spans="1:19" hidden="1" x14ac:dyDescent="0.25">
      <c r="A768" s="2" t="s">
        <v>4</v>
      </c>
      <c r="B768" s="3" t="s">
        <v>5213</v>
      </c>
      <c r="C768" s="3" t="s">
        <v>5213</v>
      </c>
      <c r="D768" s="9" t="str">
        <f t="shared" si="145"/>
        <v>ok</v>
      </c>
      <c r="F768" t="str">
        <f t="shared" si="134"/>
        <v>scikit-learn/sklearn.linear_model._ridge/RidgeClassifierCV/fit/selfscikit-learn/sklearn.linear_model._ridge/RidgeClassifierCV/fit/self</v>
      </c>
      <c r="I768" t="str">
        <f t="shared" si="135"/>
        <v>-</v>
      </c>
      <c r="J768" t="str">
        <f t="shared" si="136"/>
        <v/>
      </c>
      <c r="K768" t="str">
        <f t="shared" si="137"/>
        <v/>
      </c>
      <c r="L768" t="str">
        <f t="shared" si="138"/>
        <v/>
      </c>
      <c r="N768" t="str">
        <f t="shared" si="139"/>
        <v>+</v>
      </c>
      <c r="O768" t="str">
        <f t="shared" si="140"/>
        <v/>
      </c>
    </row>
    <row r="769" spans="1:19" hidden="1" x14ac:dyDescent="0.25">
      <c r="A769" s="2" t="s">
        <v>6282</v>
      </c>
      <c r="B769" s="3" t="s">
        <v>6284</v>
      </c>
      <c r="C769" s="3" t="s">
        <v>6284</v>
      </c>
      <c r="D769" s="9" t="str">
        <f t="shared" si="145"/>
        <v>ok</v>
      </c>
      <c r="F769" t="str">
        <f t="shared" si="134"/>
        <v>scikit-learn/sklearn.linear_model._ridge/RidgeClassifierCV/fit/Xscikit-learn/sklearn.linear_model._ridge/RidgeClassifierCV/fit/X</v>
      </c>
      <c r="I769" t="str">
        <f t="shared" si="135"/>
        <v>-</v>
      </c>
      <c r="J769" t="str">
        <f t="shared" si="136"/>
        <v/>
      </c>
      <c r="K769" t="str">
        <f t="shared" si="137"/>
        <v/>
      </c>
      <c r="L769" t="str">
        <f t="shared" si="138"/>
        <v/>
      </c>
      <c r="N769" t="str">
        <f t="shared" si="139"/>
        <v>+</v>
      </c>
      <c r="O769" t="str">
        <f t="shared" si="140"/>
        <v/>
      </c>
    </row>
    <row r="770" spans="1:19" hidden="1" x14ac:dyDescent="0.25">
      <c r="A770" s="2" t="s">
        <v>4</v>
      </c>
      <c r="B770" s="3" t="s">
        <v>5214</v>
      </c>
      <c r="C770" s="3" t="s">
        <v>5214</v>
      </c>
      <c r="D770" s="9" t="str">
        <f t="shared" si="145"/>
        <v>ok</v>
      </c>
      <c r="F770" t="str">
        <f t="shared" si="134"/>
        <v>scikit-learn/sklearn.linear_model._ridge/RidgeClassifierCV/fit/yscikit-learn/sklearn.linear_model._ridge/RidgeClassifierCV/fit/y</v>
      </c>
      <c r="I770" t="str">
        <f t="shared" si="135"/>
        <v>-</v>
      </c>
      <c r="J770" t="str">
        <f t="shared" si="136"/>
        <v/>
      </c>
      <c r="K770" t="str">
        <f t="shared" si="137"/>
        <v/>
      </c>
      <c r="L770" t="str">
        <f t="shared" si="138"/>
        <v/>
      </c>
      <c r="N770" t="str">
        <f t="shared" si="139"/>
        <v>+</v>
      </c>
      <c r="O770" t="str">
        <f t="shared" si="140"/>
        <v/>
      </c>
    </row>
    <row r="771" spans="1:19" hidden="1" x14ac:dyDescent="0.25">
      <c r="A771" s="2" t="s">
        <v>297</v>
      </c>
      <c r="B771" s="2"/>
      <c r="C771" s="3" t="s">
        <v>3346</v>
      </c>
      <c r="D771" s="9" t="s">
        <v>3324</v>
      </c>
      <c r="E771" t="s">
        <v>8098</v>
      </c>
      <c r="F771" t="str">
        <f t="shared" si="134"/>
        <v>scikit-learn/sklearn.linear_model._ridge/RidgeCV/fit</v>
      </c>
      <c r="I771" t="str">
        <f t="shared" si="135"/>
        <v>+</v>
      </c>
      <c r="J771" t="str">
        <f t="shared" si="136"/>
        <v/>
      </c>
      <c r="K771" t="str">
        <f t="shared" si="137"/>
        <v/>
      </c>
      <c r="L771" t="str">
        <f t="shared" si="138"/>
        <v/>
      </c>
      <c r="N771" t="str">
        <f t="shared" si="139"/>
        <v/>
      </c>
      <c r="O771" t="str">
        <f t="shared" si="140"/>
        <v>+</v>
      </c>
    </row>
    <row r="772" spans="1:19" hidden="1" x14ac:dyDescent="0.25">
      <c r="A772" s="2" t="s">
        <v>297</v>
      </c>
      <c r="B772" s="2"/>
      <c r="C772" s="3" t="s">
        <v>7492</v>
      </c>
      <c r="D772" s="9" t="s">
        <v>3324</v>
      </c>
      <c r="E772" t="s">
        <v>8098</v>
      </c>
      <c r="F772" t="str">
        <f t="shared" si="134"/>
        <v>scikit-learn/sklearn.linear_model._ridge/RidgeCV/fit/sample_weight</v>
      </c>
      <c r="I772" t="str">
        <f t="shared" si="135"/>
        <v>+</v>
      </c>
      <c r="J772" t="str">
        <f t="shared" si="136"/>
        <v/>
      </c>
      <c r="K772" t="str">
        <f t="shared" si="137"/>
        <v/>
      </c>
      <c r="L772" t="str">
        <f t="shared" si="138"/>
        <v/>
      </c>
      <c r="N772" t="str">
        <f t="shared" si="139"/>
        <v/>
      </c>
      <c r="O772" t="str">
        <f t="shared" si="140"/>
        <v>+</v>
      </c>
    </row>
    <row r="773" spans="1:19" hidden="1" x14ac:dyDescent="0.25">
      <c r="A773" s="2" t="s">
        <v>297</v>
      </c>
      <c r="B773" s="2"/>
      <c r="C773" s="3" t="s">
        <v>7489</v>
      </c>
      <c r="D773" s="9" t="s">
        <v>3324</v>
      </c>
      <c r="E773" t="s">
        <v>8098</v>
      </c>
      <c r="F773" t="str">
        <f t="shared" si="134"/>
        <v>scikit-learn/sklearn.linear_model._ridge/RidgeCV/fit/self</v>
      </c>
      <c r="I773" t="str">
        <f t="shared" si="135"/>
        <v>+</v>
      </c>
      <c r="J773" t="str">
        <f t="shared" si="136"/>
        <v/>
      </c>
      <c r="K773" t="str">
        <f t="shared" si="137"/>
        <v/>
      </c>
      <c r="L773" t="str">
        <f t="shared" si="138"/>
        <v/>
      </c>
      <c r="N773" t="str">
        <f t="shared" si="139"/>
        <v/>
      </c>
      <c r="O773" t="str">
        <f t="shared" si="140"/>
        <v>+</v>
      </c>
    </row>
    <row r="774" spans="1:19" hidden="1" x14ac:dyDescent="0.25">
      <c r="A774" s="2" t="s">
        <v>297</v>
      </c>
      <c r="B774" s="2"/>
      <c r="C774" s="3" t="s">
        <v>7490</v>
      </c>
      <c r="D774" s="9" t="s">
        <v>3324</v>
      </c>
      <c r="E774" t="s">
        <v>8098</v>
      </c>
      <c r="F774" t="str">
        <f t="shared" si="134"/>
        <v>scikit-learn/sklearn.linear_model._ridge/RidgeCV/fit/X</v>
      </c>
      <c r="I774" t="str">
        <f t="shared" si="135"/>
        <v>+</v>
      </c>
      <c r="J774" t="str">
        <f t="shared" si="136"/>
        <v/>
      </c>
      <c r="K774" t="str">
        <f t="shared" si="137"/>
        <v/>
      </c>
      <c r="L774" t="str">
        <f t="shared" si="138"/>
        <v/>
      </c>
      <c r="N774" t="str">
        <f t="shared" si="139"/>
        <v/>
      </c>
      <c r="O774" t="str">
        <f t="shared" si="140"/>
        <v>+</v>
      </c>
    </row>
    <row r="775" spans="1:19" hidden="1" x14ac:dyDescent="0.25">
      <c r="A775" s="2" t="s">
        <v>297</v>
      </c>
      <c r="B775" s="2"/>
      <c r="C775" s="3" t="s">
        <v>7491</v>
      </c>
      <c r="D775" s="9" t="s">
        <v>3324</v>
      </c>
      <c r="E775" t="s">
        <v>8098</v>
      </c>
      <c r="F775" t="str">
        <f t="shared" si="134"/>
        <v>scikit-learn/sklearn.linear_model._ridge/RidgeCV/fit/y</v>
      </c>
      <c r="I775" t="str">
        <f t="shared" si="135"/>
        <v>+</v>
      </c>
      <c r="J775" t="str">
        <f t="shared" si="136"/>
        <v/>
      </c>
      <c r="K775" t="str">
        <f t="shared" si="137"/>
        <v/>
      </c>
      <c r="L775" t="str">
        <f t="shared" si="138"/>
        <v/>
      </c>
      <c r="N775" t="str">
        <f t="shared" si="139"/>
        <v/>
      </c>
      <c r="O775" t="str">
        <f t="shared" si="140"/>
        <v>+</v>
      </c>
    </row>
    <row r="776" spans="1:19" hidden="1" x14ac:dyDescent="0.25">
      <c r="A776" s="2" t="s">
        <v>295</v>
      </c>
      <c r="B776" s="3" t="s">
        <v>296</v>
      </c>
      <c r="C776" s="3" t="s">
        <v>296</v>
      </c>
      <c r="D776" s="9" t="str">
        <f t="shared" ref="D776:D806" si="146">IF(B776=C776,"ok","-")</f>
        <v>ok</v>
      </c>
      <c r="F776" t="str">
        <f t="shared" si="134"/>
        <v>scikit-learn/sklearn.linear_model._ridge/RidgeCVscikit-learn/sklearn.linear_model._ridge/RidgeCV</v>
      </c>
      <c r="I776" t="str">
        <f t="shared" si="135"/>
        <v>-</v>
      </c>
      <c r="J776" t="str">
        <f t="shared" si="136"/>
        <v/>
      </c>
      <c r="K776" t="str">
        <f t="shared" si="137"/>
        <v/>
      </c>
      <c r="L776" t="str">
        <f t="shared" si="138"/>
        <v/>
      </c>
      <c r="N776" t="str">
        <f t="shared" si="139"/>
        <v>+</v>
      </c>
      <c r="O776" t="str">
        <f t="shared" si="140"/>
        <v/>
      </c>
    </row>
    <row r="777" spans="1:19" hidden="1" x14ac:dyDescent="0.25">
      <c r="A777" s="2" t="s">
        <v>207</v>
      </c>
      <c r="B777" s="3" t="s">
        <v>208</v>
      </c>
      <c r="C777" s="3" t="s">
        <v>208</v>
      </c>
      <c r="D777" s="9" t="str">
        <f t="shared" si="146"/>
        <v>ok</v>
      </c>
      <c r="F777" t="str">
        <f t="shared" si="134"/>
        <v>scikit-learn/sklearn.linear_model._ridge/Ridgescikit-learn/sklearn.linear_model._ridge/Ridge</v>
      </c>
      <c r="I777" t="str">
        <f t="shared" si="135"/>
        <v>-</v>
      </c>
      <c r="J777" t="str">
        <f t="shared" si="136"/>
        <v/>
      </c>
      <c r="K777" t="str">
        <f t="shared" si="137"/>
        <v/>
      </c>
      <c r="L777" t="str">
        <f t="shared" si="138"/>
        <v/>
      </c>
      <c r="N777" t="str">
        <f t="shared" si="139"/>
        <v>+</v>
      </c>
      <c r="O777" t="str">
        <f t="shared" si="140"/>
        <v/>
      </c>
    </row>
    <row r="778" spans="1:19" hidden="1" x14ac:dyDescent="0.25">
      <c r="A778" s="2" t="s">
        <v>297</v>
      </c>
      <c r="B778" s="3" t="s">
        <v>382</v>
      </c>
      <c r="C778" s="2"/>
      <c r="D778" s="9" t="str">
        <f t="shared" si="146"/>
        <v>-</v>
      </c>
      <c r="F778" t="str">
        <f t="shared" si="134"/>
        <v>scikit-learn/sklearn.linear_model._stochastic_gradient/SGDClassifier</v>
      </c>
      <c r="I778" t="str">
        <f t="shared" si="135"/>
        <v>+</v>
      </c>
      <c r="J778" t="str">
        <f t="shared" si="136"/>
        <v/>
      </c>
      <c r="K778" t="str">
        <f t="shared" si="137"/>
        <v>+</v>
      </c>
      <c r="L778" t="str">
        <f t="shared" si="138"/>
        <v/>
      </c>
      <c r="N778" t="str">
        <f t="shared" si="139"/>
        <v/>
      </c>
      <c r="O778" t="str">
        <f t="shared" si="140"/>
        <v/>
      </c>
      <c r="P778" s="16" t="str">
        <f>IF(AND(K778="+",C778&lt;&gt;""),"+","")</f>
        <v/>
      </c>
      <c r="Q778" s="16" t="str">
        <f>IF(AND(I778="-",NOT(D778="ok")),LEN(B778)-LEN(SUBSTITUTE(B778,",",""))+"1","")</f>
        <v/>
      </c>
      <c r="R778" s="16" t="str">
        <f>IF(AND(I778="-",NOT(D778="ok")),LEN(C778)-LEN(SUBSTITUTE(C778,",",""))+"1","")</f>
        <v/>
      </c>
      <c r="S778" s="16"/>
    </row>
    <row r="779" spans="1:19" hidden="1" x14ac:dyDescent="0.25">
      <c r="A779" s="2" t="s">
        <v>297</v>
      </c>
      <c r="B779" s="2"/>
      <c r="C779" s="3" t="s">
        <v>382</v>
      </c>
      <c r="D779" s="9" t="str">
        <f t="shared" si="146"/>
        <v>-</v>
      </c>
      <c r="F779" t="str">
        <f t="shared" si="134"/>
        <v>scikit-learn/sklearn.linear_model._stochastic_gradient/SGDClassifier</v>
      </c>
      <c r="I779" t="str">
        <f t="shared" si="135"/>
        <v>+</v>
      </c>
      <c r="J779" t="str">
        <f t="shared" si="136"/>
        <v/>
      </c>
      <c r="K779" t="str">
        <f t="shared" si="137"/>
        <v>+</v>
      </c>
      <c r="L779" t="str">
        <f t="shared" si="138"/>
        <v/>
      </c>
      <c r="N779" t="str">
        <f t="shared" si="139"/>
        <v/>
      </c>
      <c r="O779" t="str">
        <f t="shared" si="140"/>
        <v/>
      </c>
      <c r="P779" s="16" t="str">
        <f>IF(AND(K779="+",C779&lt;&gt;""),"+","")</f>
        <v>+</v>
      </c>
      <c r="Q779" s="16" t="str">
        <f>IF(AND(I779="-",NOT(D779="ok")),LEN(B779)-LEN(SUBSTITUTE(B779,",",""))+"1","")</f>
        <v/>
      </c>
      <c r="R779" s="16" t="str">
        <f>IF(AND(I779="-",NOT(D779="ok")),LEN(C779)-LEN(SUBSTITUTE(C779,",",""))+"1","")</f>
        <v/>
      </c>
      <c r="S779" s="16"/>
    </row>
    <row r="780" spans="1:19" hidden="1" x14ac:dyDescent="0.25">
      <c r="A780" s="2" t="s">
        <v>297</v>
      </c>
      <c r="B780" s="3" t="s">
        <v>2912</v>
      </c>
      <c r="C780" s="2"/>
      <c r="D780" s="9" t="str">
        <f t="shared" si="146"/>
        <v>-</v>
      </c>
      <c r="F780" t="str">
        <f t="shared" si="134"/>
        <v>scikit-learn/sklearn.linear_model._stochastic_gradient/SGDClassifier/__init__</v>
      </c>
      <c r="I780" t="str">
        <f t="shared" si="135"/>
        <v>+</v>
      </c>
      <c r="J780" t="str">
        <f t="shared" si="136"/>
        <v/>
      </c>
      <c r="K780" t="str">
        <f t="shared" si="137"/>
        <v>+</v>
      </c>
      <c r="L780" t="str">
        <f t="shared" si="138"/>
        <v/>
      </c>
      <c r="N780" t="str">
        <f t="shared" si="139"/>
        <v/>
      </c>
      <c r="O780" t="str">
        <f t="shared" si="140"/>
        <v/>
      </c>
      <c r="P780" s="16" t="str">
        <f>IF(AND(K780="+",C780&lt;&gt;""),"+","")</f>
        <v/>
      </c>
      <c r="Q780" s="16" t="str">
        <f>IF(AND(I780="-",NOT(D780="ok")),LEN(B780)-LEN(SUBSTITUTE(B780,",",""))+"1","")</f>
        <v/>
      </c>
      <c r="R780" s="16" t="str">
        <f>IF(AND(I780="-",NOT(D780="ok")),LEN(C780)-LEN(SUBSTITUTE(C780,",",""))+"1","")</f>
        <v/>
      </c>
      <c r="S780" s="16"/>
    </row>
    <row r="781" spans="1:19" hidden="1" x14ac:dyDescent="0.25">
      <c r="A781" s="2" t="s">
        <v>297</v>
      </c>
      <c r="B781" s="2"/>
      <c r="C781" s="3" t="s">
        <v>2912</v>
      </c>
      <c r="D781" s="9" t="str">
        <f t="shared" si="146"/>
        <v>-</v>
      </c>
      <c r="F781" t="str">
        <f t="shared" si="134"/>
        <v>scikit-learn/sklearn.linear_model._stochastic_gradient/SGDClassifier/__init__</v>
      </c>
      <c r="I781" t="str">
        <f t="shared" si="135"/>
        <v>+</v>
      </c>
      <c r="J781" t="str">
        <f t="shared" si="136"/>
        <v/>
      </c>
      <c r="K781" t="str">
        <f t="shared" si="137"/>
        <v>+</v>
      </c>
      <c r="L781" t="str">
        <f t="shared" si="138"/>
        <v/>
      </c>
      <c r="N781" t="str">
        <f t="shared" si="139"/>
        <v/>
      </c>
      <c r="O781" t="str">
        <f t="shared" si="140"/>
        <v/>
      </c>
      <c r="P781" s="16" t="str">
        <f>IF(AND(K781="+",C781&lt;&gt;""),"+","")</f>
        <v>+</v>
      </c>
      <c r="Q781" s="16" t="str">
        <f>IF(AND(I781="-",NOT(D781="ok")),LEN(B781)-LEN(SUBSTITUTE(B781,",",""))+"1","")</f>
        <v/>
      </c>
      <c r="R781" s="16" t="str">
        <f>IF(AND(I781="-",NOT(D781="ok")),LEN(C781)-LEN(SUBSTITUTE(C781,",",""))+"1","")</f>
        <v/>
      </c>
      <c r="S781" s="16"/>
    </row>
    <row r="782" spans="1:19" hidden="1" x14ac:dyDescent="0.25">
      <c r="A782" s="2" t="s">
        <v>7916</v>
      </c>
      <c r="B782" s="3" t="s">
        <v>7096</v>
      </c>
      <c r="C782" s="3" t="s">
        <v>7096</v>
      </c>
      <c r="D782" s="9" t="str">
        <f t="shared" si="146"/>
        <v>ok</v>
      </c>
      <c r="F782" t="str">
        <f t="shared" si="134"/>
        <v>scikit-learn/sklearn.linear_model._stochastic_gradient/SGDClassifier/__init__/alphascikit-learn/sklearn.linear_model._stochastic_gradient/SGDClassifier/__init__/alpha</v>
      </c>
      <c r="I782" t="str">
        <f t="shared" si="135"/>
        <v>-</v>
      </c>
      <c r="J782" t="str">
        <f t="shared" si="136"/>
        <v/>
      </c>
      <c r="K782" t="str">
        <f t="shared" si="137"/>
        <v/>
      </c>
      <c r="L782" t="str">
        <f t="shared" si="138"/>
        <v/>
      </c>
      <c r="N782" t="str">
        <f t="shared" si="139"/>
        <v>+</v>
      </c>
      <c r="O782" t="str">
        <f t="shared" si="140"/>
        <v/>
      </c>
    </row>
    <row r="783" spans="1:19" hidden="1" x14ac:dyDescent="0.25">
      <c r="A783" s="2" t="s">
        <v>7914</v>
      </c>
      <c r="B783" s="3" t="s">
        <v>7109</v>
      </c>
      <c r="C783" s="3" t="s">
        <v>7109</v>
      </c>
      <c r="D783" s="9" t="str">
        <f t="shared" si="146"/>
        <v>ok</v>
      </c>
      <c r="F783" t="str">
        <f t="shared" si="134"/>
        <v>scikit-learn/sklearn.linear_model._stochastic_gradient/SGDClassifier/__init__/averagescikit-learn/sklearn.linear_model._stochastic_gradient/SGDClassifier/__init__/average</v>
      </c>
      <c r="I783" t="str">
        <f t="shared" si="135"/>
        <v>-</v>
      </c>
      <c r="J783" t="str">
        <f t="shared" si="136"/>
        <v/>
      </c>
      <c r="K783" t="str">
        <f t="shared" si="137"/>
        <v/>
      </c>
      <c r="L783" t="str">
        <f t="shared" si="138"/>
        <v/>
      </c>
      <c r="N783" t="str">
        <f t="shared" si="139"/>
        <v>+</v>
      </c>
      <c r="O783" t="str">
        <f t="shared" si="140"/>
        <v/>
      </c>
    </row>
    <row r="784" spans="1:19" hidden="1" x14ac:dyDescent="0.25">
      <c r="A784" s="2" t="s">
        <v>4</v>
      </c>
      <c r="B784" s="3" t="s">
        <v>5220</v>
      </c>
      <c r="C784" s="3" t="s">
        <v>5220</v>
      </c>
      <c r="D784" s="9" t="str">
        <f t="shared" si="146"/>
        <v>ok</v>
      </c>
      <c r="F784" t="str">
        <f t="shared" si="134"/>
        <v>scikit-learn/sklearn.linear_model._stochastic_gradient/SGDClassifier/__init__/class_weightscikit-learn/sklearn.linear_model._stochastic_gradient/SGDClassifier/__init__/class_weight</v>
      </c>
      <c r="I784" t="str">
        <f t="shared" si="135"/>
        <v>-</v>
      </c>
      <c r="J784" t="str">
        <f t="shared" si="136"/>
        <v/>
      </c>
      <c r="K784" t="str">
        <f t="shared" si="137"/>
        <v/>
      </c>
      <c r="L784" t="str">
        <f t="shared" si="138"/>
        <v/>
      </c>
      <c r="N784" t="str">
        <f t="shared" si="139"/>
        <v>+</v>
      </c>
      <c r="O784" t="str">
        <f t="shared" si="140"/>
        <v/>
      </c>
    </row>
    <row r="785" spans="1:19" hidden="1" x14ac:dyDescent="0.25">
      <c r="A785" s="2" t="s">
        <v>2252</v>
      </c>
      <c r="B785" s="3" t="s">
        <v>7106</v>
      </c>
      <c r="C785" s="3" t="s">
        <v>7106</v>
      </c>
      <c r="D785" s="9" t="str">
        <f t="shared" si="146"/>
        <v>ok</v>
      </c>
      <c r="F785" t="str">
        <f t="shared" si="134"/>
        <v>scikit-learn/sklearn.linear_model._stochastic_gradient/SGDClassifier/__init__/early_stoppingscikit-learn/sklearn.linear_model._stochastic_gradient/SGDClassifier/__init__/early_stopping</v>
      </c>
      <c r="I785" t="str">
        <f t="shared" si="135"/>
        <v>-</v>
      </c>
      <c r="J785" t="str">
        <f t="shared" si="136"/>
        <v/>
      </c>
      <c r="K785" t="str">
        <f t="shared" si="137"/>
        <v/>
      </c>
      <c r="L785" t="str">
        <f t="shared" si="138"/>
        <v/>
      </c>
      <c r="N785" t="str">
        <f t="shared" si="139"/>
        <v>+</v>
      </c>
      <c r="O785" t="str">
        <f t="shared" si="140"/>
        <v/>
      </c>
    </row>
    <row r="786" spans="1:19" hidden="1" x14ac:dyDescent="0.25">
      <c r="A786" s="2" t="s">
        <v>7936</v>
      </c>
      <c r="B786" s="3" t="s">
        <v>7101</v>
      </c>
      <c r="C786" s="3" t="s">
        <v>7101</v>
      </c>
      <c r="D786" s="9" t="str">
        <f t="shared" si="146"/>
        <v>ok</v>
      </c>
      <c r="F786" t="str">
        <f t="shared" si="134"/>
        <v>scikit-learn/sklearn.linear_model._stochastic_gradient/SGDClassifier/__init__/epsilonscikit-learn/sklearn.linear_model._stochastic_gradient/SGDClassifier/__init__/epsilon</v>
      </c>
      <c r="I786" t="str">
        <f t="shared" si="135"/>
        <v>-</v>
      </c>
      <c r="J786" t="str">
        <f t="shared" si="136"/>
        <v/>
      </c>
      <c r="K786" t="str">
        <f t="shared" si="137"/>
        <v/>
      </c>
      <c r="L786" t="str">
        <f t="shared" si="138"/>
        <v/>
      </c>
      <c r="N786" t="str">
        <f t="shared" si="139"/>
        <v>+</v>
      </c>
      <c r="O786" t="str">
        <f t="shared" si="140"/>
        <v/>
      </c>
    </row>
    <row r="787" spans="1:19" hidden="1" x14ac:dyDescent="0.25">
      <c r="A787" s="2" t="s">
        <v>6708</v>
      </c>
      <c r="B787" s="3" t="s">
        <v>7104</v>
      </c>
      <c r="C787" s="3" t="s">
        <v>7104</v>
      </c>
      <c r="D787" s="9" t="str">
        <f t="shared" si="146"/>
        <v>ok</v>
      </c>
      <c r="F787" t="str">
        <f t="shared" ref="F787:F850" si="147">_xlfn.CONCAT(B787,C787)</f>
        <v>scikit-learn/sklearn.linear_model._stochastic_gradient/SGDClassifier/__init__/eta0scikit-learn/sklearn.linear_model._stochastic_gradient/SGDClassifier/__init__/eta0</v>
      </c>
      <c r="I787" t="str">
        <f t="shared" ref="I787:I850" si="148">IF(A787="-","+","-")</f>
        <v>-</v>
      </c>
      <c r="J787" t="str">
        <f t="shared" si="136"/>
        <v/>
      </c>
      <c r="K787" t="str">
        <f t="shared" si="137"/>
        <v/>
      </c>
      <c r="L787" t="str">
        <f t="shared" si="138"/>
        <v/>
      </c>
      <c r="N787" t="str">
        <f t="shared" si="139"/>
        <v>+</v>
      </c>
      <c r="O787" t="str">
        <f t="shared" si="140"/>
        <v/>
      </c>
    </row>
    <row r="788" spans="1:19" hidden="1" x14ac:dyDescent="0.25">
      <c r="A788" s="2" t="s">
        <v>4</v>
      </c>
      <c r="B788" s="3" t="s">
        <v>5217</v>
      </c>
      <c r="C788" s="3" t="s">
        <v>5217</v>
      </c>
      <c r="D788" s="9" t="str">
        <f t="shared" si="146"/>
        <v>ok</v>
      </c>
      <c r="F788" t="str">
        <f t="shared" si="147"/>
        <v>scikit-learn/sklearn.linear_model._stochastic_gradient/SGDClassifier/__init__/fit_interceptscikit-learn/sklearn.linear_model._stochastic_gradient/SGDClassifier/__init__/fit_intercept</v>
      </c>
      <c r="I788" t="str">
        <f t="shared" si="148"/>
        <v>-</v>
      </c>
      <c r="J788" t="str">
        <f t="shared" si="136"/>
        <v/>
      </c>
      <c r="K788" t="str">
        <f t="shared" si="137"/>
        <v/>
      </c>
      <c r="L788" t="str">
        <f t="shared" si="138"/>
        <v/>
      </c>
      <c r="N788" t="str">
        <f t="shared" si="139"/>
        <v>+</v>
      </c>
      <c r="O788" t="str">
        <f t="shared" si="140"/>
        <v/>
      </c>
    </row>
    <row r="789" spans="1:19" hidden="1" x14ac:dyDescent="0.25">
      <c r="A789" s="2" t="s">
        <v>297</v>
      </c>
      <c r="B789" s="3" t="s">
        <v>7097</v>
      </c>
      <c r="C789" s="2"/>
      <c r="D789" s="9" t="str">
        <f t="shared" si="146"/>
        <v>-</v>
      </c>
      <c r="F789" t="str">
        <f t="shared" si="147"/>
        <v>scikit-learn/sklearn.linear_model._stochastic_gradient/SGDClassifier/__init__/l1_ratio</v>
      </c>
      <c r="I789" t="str">
        <f t="shared" si="148"/>
        <v>+</v>
      </c>
      <c r="J789" t="str">
        <f t="shared" si="136"/>
        <v/>
      </c>
      <c r="K789" t="str">
        <f t="shared" si="137"/>
        <v>+</v>
      </c>
      <c r="L789" t="str">
        <f t="shared" si="138"/>
        <v/>
      </c>
      <c r="N789" t="str">
        <f t="shared" si="139"/>
        <v/>
      </c>
      <c r="O789" t="str">
        <f t="shared" si="140"/>
        <v/>
      </c>
      <c r="P789" s="16" t="str">
        <f>IF(AND(K789="+",C789&lt;&gt;""),"+","")</f>
        <v/>
      </c>
      <c r="Q789" s="16" t="str">
        <f>IF(AND(I789="-",NOT(D789="ok")),LEN(B789)-LEN(SUBSTITUTE(B789,",",""))+"1","")</f>
        <v/>
      </c>
      <c r="R789" s="16" t="str">
        <f>IF(AND(I789="-",NOT(D789="ok")),LEN(C789)-LEN(SUBSTITUTE(C789,",",""))+"1","")</f>
        <v/>
      </c>
      <c r="S789" s="16"/>
    </row>
    <row r="790" spans="1:19" hidden="1" x14ac:dyDescent="0.25">
      <c r="A790" s="2" t="s">
        <v>297</v>
      </c>
      <c r="B790" s="2"/>
      <c r="C790" s="3" t="s">
        <v>7097</v>
      </c>
      <c r="D790" s="9" t="str">
        <f t="shared" si="146"/>
        <v>-</v>
      </c>
      <c r="F790" t="str">
        <f t="shared" si="147"/>
        <v>scikit-learn/sklearn.linear_model._stochastic_gradient/SGDClassifier/__init__/l1_ratio</v>
      </c>
      <c r="I790" t="str">
        <f t="shared" si="148"/>
        <v>+</v>
      </c>
      <c r="J790" t="str">
        <f t="shared" si="136"/>
        <v/>
      </c>
      <c r="K790" t="str">
        <f t="shared" si="137"/>
        <v>+</v>
      </c>
      <c r="L790" t="str">
        <f t="shared" si="138"/>
        <v/>
      </c>
      <c r="N790" t="str">
        <f t="shared" si="139"/>
        <v/>
      </c>
      <c r="O790" t="str">
        <f t="shared" si="140"/>
        <v/>
      </c>
      <c r="P790" s="16" t="str">
        <f>IF(AND(K790="+",C790&lt;&gt;""),"+","")</f>
        <v>+</v>
      </c>
      <c r="Q790" s="16" t="str">
        <f>IF(AND(I790="-",NOT(D790="ok")),LEN(B790)-LEN(SUBSTITUTE(B790,",",""))+"1","")</f>
        <v/>
      </c>
      <c r="R790" s="16" t="str">
        <f>IF(AND(I790="-",NOT(D790="ok")),LEN(C790)-LEN(SUBSTITUTE(C790,",",""))+"1","")</f>
        <v/>
      </c>
      <c r="S790" s="16"/>
    </row>
    <row r="791" spans="1:19" hidden="1" x14ac:dyDescent="0.25">
      <c r="A791" s="2" t="s">
        <v>7905</v>
      </c>
      <c r="B791" s="3" t="s">
        <v>7103</v>
      </c>
      <c r="C791" s="3" t="s">
        <v>7103</v>
      </c>
      <c r="D791" s="9" t="str">
        <f t="shared" si="146"/>
        <v>ok</v>
      </c>
      <c r="F791" t="str">
        <f t="shared" si="147"/>
        <v>scikit-learn/sklearn.linear_model._stochastic_gradient/SGDClassifier/__init__/learning_ratescikit-learn/sklearn.linear_model._stochastic_gradient/SGDClassifier/__init__/learning_rate</v>
      </c>
      <c r="I791" t="str">
        <f t="shared" si="148"/>
        <v>-</v>
      </c>
      <c r="J791" t="str">
        <f t="shared" ref="J791:J854" si="149">IF(AND(I791="-",NOT(D791="ok")),"+","")</f>
        <v/>
      </c>
      <c r="K791" t="str">
        <f t="shared" ref="K791:K854" si="150">IF(AND(I791="+",NOT(D791="ok")),"+","")</f>
        <v/>
      </c>
      <c r="L791" t="str">
        <f t="shared" ref="L791:L854" si="151">IF(AND(I791="-",D791="?",A791&lt;$M$18),"+","")</f>
        <v/>
      </c>
      <c r="N791" t="str">
        <f t="shared" ref="N791:N854" si="152">IF(AND(D791="ok",I791="-"),"+","")</f>
        <v>+</v>
      </c>
      <c r="O791" t="str">
        <f t="shared" ref="O791:O854" si="153">IF(AND(I791="+",D791="ok"),"+","")</f>
        <v/>
      </c>
    </row>
    <row r="792" spans="1:19" hidden="1" x14ac:dyDescent="0.25">
      <c r="A792" s="2" t="s">
        <v>7954</v>
      </c>
      <c r="B792" s="3" t="s">
        <v>7094</v>
      </c>
      <c r="C792" s="3" t="s">
        <v>7094</v>
      </c>
      <c r="D792" s="9" t="str">
        <f t="shared" si="146"/>
        <v>ok</v>
      </c>
      <c r="F792" t="str">
        <f t="shared" si="147"/>
        <v>scikit-learn/sklearn.linear_model._stochastic_gradient/SGDClassifier/__init__/lossscikit-learn/sklearn.linear_model._stochastic_gradient/SGDClassifier/__init__/loss</v>
      </c>
      <c r="I792" t="str">
        <f t="shared" si="148"/>
        <v>-</v>
      </c>
      <c r="J792" t="str">
        <f t="shared" si="149"/>
        <v/>
      </c>
      <c r="K792" t="str">
        <f t="shared" si="150"/>
        <v/>
      </c>
      <c r="L792" t="str">
        <f t="shared" si="151"/>
        <v/>
      </c>
      <c r="N792" t="str">
        <f t="shared" si="152"/>
        <v>+</v>
      </c>
      <c r="O792" t="str">
        <f t="shared" si="153"/>
        <v/>
      </c>
    </row>
    <row r="793" spans="1:19" hidden="1" x14ac:dyDescent="0.25">
      <c r="A793" s="2" t="s">
        <v>7916</v>
      </c>
      <c r="B793" s="3" t="s">
        <v>7098</v>
      </c>
      <c r="C793" s="3" t="s">
        <v>7098</v>
      </c>
      <c r="D793" s="9" t="str">
        <f t="shared" si="146"/>
        <v>ok</v>
      </c>
      <c r="F793" t="str">
        <f t="shared" si="147"/>
        <v>scikit-learn/sklearn.linear_model._stochastic_gradient/SGDClassifier/__init__/max_iterscikit-learn/sklearn.linear_model._stochastic_gradient/SGDClassifier/__init__/max_iter</v>
      </c>
      <c r="I793" t="str">
        <f t="shared" si="148"/>
        <v>-</v>
      </c>
      <c r="J793" t="str">
        <f t="shared" si="149"/>
        <v/>
      </c>
      <c r="K793" t="str">
        <f t="shared" si="150"/>
        <v/>
      </c>
      <c r="L793" t="str">
        <f t="shared" si="151"/>
        <v/>
      </c>
      <c r="N793" t="str">
        <f t="shared" si="152"/>
        <v>+</v>
      </c>
      <c r="O793" t="str">
        <f t="shared" si="153"/>
        <v/>
      </c>
    </row>
    <row r="794" spans="1:19" hidden="1" x14ac:dyDescent="0.25">
      <c r="A794" s="2" t="s">
        <v>7915</v>
      </c>
      <c r="B794" s="3" t="s">
        <v>7108</v>
      </c>
      <c r="C794" s="3" t="s">
        <v>7108</v>
      </c>
      <c r="D794" s="9" t="str">
        <f t="shared" si="146"/>
        <v>ok</v>
      </c>
      <c r="F794" t="str">
        <f t="shared" si="147"/>
        <v>scikit-learn/sklearn.linear_model._stochastic_gradient/SGDClassifier/__init__/n_iter_no_changescikit-learn/sklearn.linear_model._stochastic_gradient/SGDClassifier/__init__/n_iter_no_change</v>
      </c>
      <c r="I794" t="str">
        <f t="shared" si="148"/>
        <v>-</v>
      </c>
      <c r="J794" t="str">
        <f t="shared" si="149"/>
        <v/>
      </c>
      <c r="K794" t="str">
        <f t="shared" si="150"/>
        <v/>
      </c>
      <c r="L794" t="str">
        <f t="shared" si="151"/>
        <v/>
      </c>
      <c r="N794" t="str">
        <f t="shared" si="152"/>
        <v>+</v>
      </c>
      <c r="O794" t="str">
        <f t="shared" si="153"/>
        <v/>
      </c>
    </row>
    <row r="795" spans="1:19" hidden="1" x14ac:dyDescent="0.25">
      <c r="A795" s="2" t="s">
        <v>4</v>
      </c>
      <c r="B795" s="3" t="s">
        <v>5219</v>
      </c>
      <c r="C795" s="3" t="s">
        <v>5219</v>
      </c>
      <c r="D795" s="9" t="str">
        <f t="shared" si="146"/>
        <v>ok</v>
      </c>
      <c r="F795" t="str">
        <f t="shared" si="147"/>
        <v>scikit-learn/sklearn.linear_model._stochastic_gradient/SGDClassifier/__init__/n_jobsscikit-learn/sklearn.linear_model._stochastic_gradient/SGDClassifier/__init__/n_jobs</v>
      </c>
      <c r="I795" t="str">
        <f t="shared" si="148"/>
        <v>-</v>
      </c>
      <c r="J795" t="str">
        <f t="shared" si="149"/>
        <v/>
      </c>
      <c r="K795" t="str">
        <f t="shared" si="150"/>
        <v/>
      </c>
      <c r="L795" t="str">
        <f t="shared" si="151"/>
        <v/>
      </c>
      <c r="N795" t="str">
        <f t="shared" si="152"/>
        <v>+</v>
      </c>
      <c r="O795" t="str">
        <f t="shared" si="153"/>
        <v/>
      </c>
    </row>
    <row r="796" spans="1:19" hidden="1" x14ac:dyDescent="0.25">
      <c r="A796" s="2" t="s">
        <v>6380</v>
      </c>
      <c r="B796" s="3" t="s">
        <v>7095</v>
      </c>
      <c r="C796" s="3" t="s">
        <v>7095</v>
      </c>
      <c r="D796" s="9" t="str">
        <f t="shared" si="146"/>
        <v>ok</v>
      </c>
      <c r="F796" t="str">
        <f t="shared" si="147"/>
        <v>scikit-learn/sklearn.linear_model._stochastic_gradient/SGDClassifier/__init__/penaltyscikit-learn/sklearn.linear_model._stochastic_gradient/SGDClassifier/__init__/penalty</v>
      </c>
      <c r="I796" t="str">
        <f t="shared" si="148"/>
        <v>-</v>
      </c>
      <c r="J796" t="str">
        <f t="shared" si="149"/>
        <v/>
      </c>
      <c r="K796" t="str">
        <f t="shared" si="150"/>
        <v/>
      </c>
      <c r="L796" t="str">
        <f t="shared" si="151"/>
        <v/>
      </c>
      <c r="N796" t="str">
        <f t="shared" si="152"/>
        <v>+</v>
      </c>
      <c r="O796" t="str">
        <f t="shared" si="153"/>
        <v/>
      </c>
    </row>
    <row r="797" spans="1:19" hidden="1" x14ac:dyDescent="0.25">
      <c r="A797" s="2" t="s">
        <v>7950</v>
      </c>
      <c r="B797" s="3" t="s">
        <v>7105</v>
      </c>
      <c r="C797" s="3" t="s">
        <v>7105</v>
      </c>
      <c r="D797" s="9" t="str">
        <f t="shared" si="146"/>
        <v>ok</v>
      </c>
      <c r="F797" t="str">
        <f t="shared" si="147"/>
        <v>scikit-learn/sklearn.linear_model._stochastic_gradient/SGDClassifier/__init__/power_tscikit-learn/sklearn.linear_model._stochastic_gradient/SGDClassifier/__init__/power_t</v>
      </c>
      <c r="I797" t="str">
        <f t="shared" si="148"/>
        <v>-</v>
      </c>
      <c r="J797" t="str">
        <f t="shared" si="149"/>
        <v/>
      </c>
      <c r="K797" t="str">
        <f t="shared" si="150"/>
        <v/>
      </c>
      <c r="L797" t="str">
        <f t="shared" si="151"/>
        <v/>
      </c>
      <c r="N797" t="str">
        <f t="shared" si="152"/>
        <v>+</v>
      </c>
      <c r="O797" t="str">
        <f t="shared" si="153"/>
        <v/>
      </c>
    </row>
    <row r="798" spans="1:19" hidden="1" x14ac:dyDescent="0.25">
      <c r="A798" s="2" t="s">
        <v>7920</v>
      </c>
      <c r="B798" s="3" t="s">
        <v>7102</v>
      </c>
      <c r="C798" s="3" t="s">
        <v>7102</v>
      </c>
      <c r="D798" s="9" t="str">
        <f t="shared" si="146"/>
        <v>ok</v>
      </c>
      <c r="F798" t="str">
        <f t="shared" si="147"/>
        <v>scikit-learn/sklearn.linear_model._stochastic_gradient/SGDClassifier/__init__/random_statescikit-learn/sklearn.linear_model._stochastic_gradient/SGDClassifier/__init__/random_state</v>
      </c>
      <c r="I798" t="str">
        <f t="shared" si="148"/>
        <v>-</v>
      </c>
      <c r="J798" t="str">
        <f t="shared" si="149"/>
        <v/>
      </c>
      <c r="K798" t="str">
        <f t="shared" si="150"/>
        <v/>
      </c>
      <c r="L798" t="str">
        <f t="shared" si="151"/>
        <v/>
      </c>
      <c r="N798" t="str">
        <f t="shared" si="152"/>
        <v>+</v>
      </c>
      <c r="O798" t="str">
        <f t="shared" si="153"/>
        <v/>
      </c>
    </row>
    <row r="799" spans="1:19" hidden="1" x14ac:dyDescent="0.25">
      <c r="A799" s="2" t="s">
        <v>4</v>
      </c>
      <c r="B799" s="3" t="s">
        <v>5216</v>
      </c>
      <c r="C799" s="3" t="s">
        <v>5216</v>
      </c>
      <c r="D799" s="9" t="str">
        <f t="shared" si="146"/>
        <v>ok</v>
      </c>
      <c r="F799" t="str">
        <f t="shared" si="147"/>
        <v>scikit-learn/sklearn.linear_model._stochastic_gradient/SGDClassifier/__init__/selfscikit-learn/sklearn.linear_model._stochastic_gradient/SGDClassifier/__init__/self</v>
      </c>
      <c r="I799" t="str">
        <f t="shared" si="148"/>
        <v>-</v>
      </c>
      <c r="J799" t="str">
        <f t="shared" si="149"/>
        <v/>
      </c>
      <c r="K799" t="str">
        <f t="shared" si="150"/>
        <v/>
      </c>
      <c r="L799" t="str">
        <f t="shared" si="151"/>
        <v/>
      </c>
      <c r="N799" t="str">
        <f t="shared" si="152"/>
        <v>+</v>
      </c>
      <c r="O799" t="str">
        <f t="shared" si="153"/>
        <v/>
      </c>
    </row>
    <row r="800" spans="1:19" hidden="1" x14ac:dyDescent="0.25">
      <c r="A800" s="2" t="s">
        <v>4</v>
      </c>
      <c r="B800" s="3" t="s">
        <v>5218</v>
      </c>
      <c r="C800" s="3" t="s">
        <v>5218</v>
      </c>
      <c r="D800" s="9" t="str">
        <f t="shared" si="146"/>
        <v>ok</v>
      </c>
      <c r="F800" t="str">
        <f t="shared" si="147"/>
        <v>scikit-learn/sklearn.linear_model._stochastic_gradient/SGDClassifier/__init__/shufflescikit-learn/sklearn.linear_model._stochastic_gradient/SGDClassifier/__init__/shuffle</v>
      </c>
      <c r="I800" t="str">
        <f t="shared" si="148"/>
        <v>-</v>
      </c>
      <c r="J800" t="str">
        <f t="shared" si="149"/>
        <v/>
      </c>
      <c r="K800" t="str">
        <f t="shared" si="150"/>
        <v/>
      </c>
      <c r="L800" t="str">
        <f t="shared" si="151"/>
        <v/>
      </c>
      <c r="N800" t="str">
        <f t="shared" si="152"/>
        <v>+</v>
      </c>
      <c r="O800" t="str">
        <f t="shared" si="153"/>
        <v/>
      </c>
    </row>
    <row r="801" spans="1:19" hidden="1" x14ac:dyDescent="0.25">
      <c r="A801" s="2" t="s">
        <v>7926</v>
      </c>
      <c r="B801" s="3" t="s">
        <v>7099</v>
      </c>
      <c r="C801" s="3" t="s">
        <v>7099</v>
      </c>
      <c r="D801" s="9" t="str">
        <f t="shared" si="146"/>
        <v>ok</v>
      </c>
      <c r="F801" t="str">
        <f t="shared" si="147"/>
        <v>scikit-learn/sklearn.linear_model._stochastic_gradient/SGDClassifier/__init__/tolscikit-learn/sklearn.linear_model._stochastic_gradient/SGDClassifier/__init__/tol</v>
      </c>
      <c r="I801" t="str">
        <f t="shared" si="148"/>
        <v>-</v>
      </c>
      <c r="J801" t="str">
        <f t="shared" si="149"/>
        <v/>
      </c>
      <c r="K801" t="str">
        <f t="shared" si="150"/>
        <v/>
      </c>
      <c r="L801" t="str">
        <f t="shared" si="151"/>
        <v/>
      </c>
      <c r="N801" t="str">
        <f t="shared" si="152"/>
        <v>+</v>
      </c>
      <c r="O801" t="str">
        <f t="shared" si="153"/>
        <v/>
      </c>
    </row>
    <row r="802" spans="1:19" hidden="1" x14ac:dyDescent="0.25">
      <c r="A802" s="2" t="s">
        <v>6530</v>
      </c>
      <c r="B802" s="3" t="s">
        <v>7107</v>
      </c>
      <c r="C802" s="3" t="s">
        <v>7107</v>
      </c>
      <c r="D802" s="9" t="str">
        <f t="shared" si="146"/>
        <v>ok</v>
      </c>
      <c r="F802" t="str">
        <f t="shared" si="147"/>
        <v>scikit-learn/sklearn.linear_model._stochastic_gradient/SGDClassifier/__init__/validation_fractionscikit-learn/sklearn.linear_model._stochastic_gradient/SGDClassifier/__init__/validation_fraction</v>
      </c>
      <c r="I802" t="str">
        <f t="shared" si="148"/>
        <v>-</v>
      </c>
      <c r="J802" t="str">
        <f t="shared" si="149"/>
        <v/>
      </c>
      <c r="K802" t="str">
        <f t="shared" si="150"/>
        <v/>
      </c>
      <c r="L802" t="str">
        <f t="shared" si="151"/>
        <v/>
      </c>
      <c r="N802" t="str">
        <f t="shared" si="152"/>
        <v>+</v>
      </c>
      <c r="O802" t="str">
        <f t="shared" si="153"/>
        <v/>
      </c>
    </row>
    <row r="803" spans="1:19" hidden="1" x14ac:dyDescent="0.25">
      <c r="A803" s="2" t="s">
        <v>7929</v>
      </c>
      <c r="B803" s="3" t="s">
        <v>7100</v>
      </c>
      <c r="C803" s="3" t="s">
        <v>7100</v>
      </c>
      <c r="D803" s="9" t="str">
        <f t="shared" si="146"/>
        <v>ok</v>
      </c>
      <c r="F803" t="str">
        <f t="shared" si="147"/>
        <v>scikit-learn/sklearn.linear_model._stochastic_gradient/SGDClassifier/__init__/verbosescikit-learn/sklearn.linear_model._stochastic_gradient/SGDClassifier/__init__/verbose</v>
      </c>
      <c r="I803" t="str">
        <f t="shared" si="148"/>
        <v>-</v>
      </c>
      <c r="J803" t="str">
        <f t="shared" si="149"/>
        <v/>
      </c>
      <c r="K803" t="str">
        <f t="shared" si="150"/>
        <v/>
      </c>
      <c r="L803" t="str">
        <f t="shared" si="151"/>
        <v/>
      </c>
      <c r="N803" t="str">
        <f t="shared" si="152"/>
        <v>+</v>
      </c>
      <c r="O803" t="str">
        <f t="shared" si="153"/>
        <v/>
      </c>
    </row>
    <row r="804" spans="1:19" hidden="1" x14ac:dyDescent="0.25">
      <c r="A804" s="2" t="s">
        <v>4</v>
      </c>
      <c r="B804" s="3" t="s">
        <v>5221</v>
      </c>
      <c r="C804" s="3" t="s">
        <v>5221</v>
      </c>
      <c r="D804" s="9" t="str">
        <f t="shared" si="146"/>
        <v>ok</v>
      </c>
      <c r="F804" t="str">
        <f t="shared" si="147"/>
        <v>scikit-learn/sklearn.linear_model._stochastic_gradient/SGDClassifier/__init__/warm_startscikit-learn/sklearn.linear_model._stochastic_gradient/SGDClassifier/__init__/warm_start</v>
      </c>
      <c r="I804" t="str">
        <f t="shared" si="148"/>
        <v>-</v>
      </c>
      <c r="J804" t="str">
        <f t="shared" si="149"/>
        <v/>
      </c>
      <c r="K804" t="str">
        <f t="shared" si="150"/>
        <v/>
      </c>
      <c r="L804" t="str">
        <f t="shared" si="151"/>
        <v/>
      </c>
      <c r="N804" t="str">
        <f t="shared" si="152"/>
        <v>+</v>
      </c>
      <c r="O804" t="str">
        <f t="shared" si="153"/>
        <v/>
      </c>
    </row>
    <row r="805" spans="1:19" hidden="1" x14ac:dyDescent="0.25">
      <c r="A805" s="2" t="s">
        <v>297</v>
      </c>
      <c r="B805" s="2"/>
      <c r="C805" s="3" t="s">
        <v>3347</v>
      </c>
      <c r="D805" s="9" t="str">
        <f t="shared" si="146"/>
        <v>-</v>
      </c>
      <c r="F805" t="str">
        <f t="shared" si="147"/>
        <v>scikit-learn/sklearn.linear_model._stochastic_gradient/SGDClassifier/predict_log_proba</v>
      </c>
      <c r="I805" t="str">
        <f t="shared" si="148"/>
        <v>+</v>
      </c>
      <c r="J805" t="str">
        <f t="shared" si="149"/>
        <v/>
      </c>
      <c r="K805" t="str">
        <f t="shared" si="150"/>
        <v>+</v>
      </c>
      <c r="L805" t="str">
        <f t="shared" si="151"/>
        <v/>
      </c>
      <c r="N805" t="str">
        <f t="shared" si="152"/>
        <v/>
      </c>
      <c r="O805" t="str">
        <f t="shared" si="153"/>
        <v/>
      </c>
      <c r="P805" s="16" t="str">
        <f>IF(AND(K805="+",C805&lt;&gt;""),"+","")</f>
        <v>+</v>
      </c>
      <c r="Q805" s="16" t="str">
        <f>IF(AND(I805="-",NOT(D805="ok")),LEN(B805)-LEN(SUBSTITUTE(B805,",",""))+"1","")</f>
        <v/>
      </c>
      <c r="R805" s="16" t="str">
        <f>IF(AND(I805="-",NOT(D805="ok")),LEN(C805)-LEN(SUBSTITUTE(C805,",",""))+"1","")</f>
        <v/>
      </c>
      <c r="S805" s="16"/>
    </row>
    <row r="806" spans="1:19" hidden="1" x14ac:dyDescent="0.25">
      <c r="A806" s="2" t="s">
        <v>297</v>
      </c>
      <c r="B806" s="2"/>
      <c r="C806" s="3" t="s">
        <v>7493</v>
      </c>
      <c r="D806" s="9" t="str">
        <f t="shared" si="146"/>
        <v>-</v>
      </c>
      <c r="F806" t="str">
        <f t="shared" si="147"/>
        <v>scikit-learn/sklearn.linear_model._stochastic_gradient/SGDClassifier/predict_log_proba/self</v>
      </c>
      <c r="I806" t="str">
        <f t="shared" si="148"/>
        <v>+</v>
      </c>
      <c r="J806" t="str">
        <f t="shared" si="149"/>
        <v/>
      </c>
      <c r="K806" t="str">
        <f t="shared" si="150"/>
        <v>+</v>
      </c>
      <c r="L806" t="str">
        <f t="shared" si="151"/>
        <v/>
      </c>
      <c r="N806" t="str">
        <f t="shared" si="152"/>
        <v/>
      </c>
      <c r="O806" t="str">
        <f t="shared" si="153"/>
        <v/>
      </c>
      <c r="P806" s="16" t="str">
        <f>IF(AND(K806="+",C806&lt;&gt;""),"+","")</f>
        <v>+</v>
      </c>
      <c r="Q806" s="16" t="str">
        <f>IF(AND(I806="-",NOT(D806="ok")),LEN(B806)-LEN(SUBSTITUTE(B806,",",""))+"1","")</f>
        <v/>
      </c>
      <c r="R806" s="16" t="str">
        <f>IF(AND(I806="-",NOT(D806="ok")),LEN(C806)-LEN(SUBSTITUTE(C806,",",""))+"1","")</f>
        <v/>
      </c>
      <c r="S806" s="16"/>
    </row>
    <row r="807" spans="1:19" hidden="1" x14ac:dyDescent="0.25">
      <c r="A807" s="2" t="s">
        <v>297</v>
      </c>
      <c r="B807" s="2"/>
      <c r="C807" s="3" t="s">
        <v>7494</v>
      </c>
      <c r="D807" s="9" t="s">
        <v>3324</v>
      </c>
      <c r="E807" t="s">
        <v>8099</v>
      </c>
      <c r="F807" t="str">
        <f t="shared" si="147"/>
        <v>scikit-learn/sklearn.linear_model._stochastic_gradient/SGDClassifier/predict_log_proba/X</v>
      </c>
      <c r="I807" t="str">
        <f t="shared" si="148"/>
        <v>+</v>
      </c>
      <c r="J807" t="str">
        <f t="shared" si="149"/>
        <v/>
      </c>
      <c r="K807" t="str">
        <f t="shared" si="150"/>
        <v/>
      </c>
      <c r="L807" t="str">
        <f t="shared" si="151"/>
        <v/>
      </c>
      <c r="N807" t="str">
        <f t="shared" si="152"/>
        <v/>
      </c>
      <c r="O807" t="str">
        <f t="shared" si="153"/>
        <v>+</v>
      </c>
    </row>
    <row r="808" spans="1:19" hidden="1" x14ac:dyDescent="0.25">
      <c r="A808" s="2" t="s">
        <v>297</v>
      </c>
      <c r="B808" s="3" t="s">
        <v>2913</v>
      </c>
      <c r="C808" s="2"/>
      <c r="D808" s="9" t="str">
        <f>IF(B808=C808,"ok","-")</f>
        <v>-</v>
      </c>
      <c r="F808" t="str">
        <f t="shared" si="147"/>
        <v>scikit-learn/sklearn.linear_model._stochastic_gradient/SGDClassifier/predict_log_proba@getter</v>
      </c>
      <c r="I808" t="str">
        <f t="shared" si="148"/>
        <v>+</v>
      </c>
      <c r="J808" t="str">
        <f t="shared" si="149"/>
        <v/>
      </c>
      <c r="K808" t="str">
        <f t="shared" si="150"/>
        <v>+</v>
      </c>
      <c r="L808" t="str">
        <f t="shared" si="151"/>
        <v/>
      </c>
      <c r="N808" t="str">
        <f t="shared" si="152"/>
        <v/>
      </c>
      <c r="O808" t="str">
        <f t="shared" si="153"/>
        <v/>
      </c>
      <c r="P808" s="16" t="str">
        <f>IF(AND(K808="+",C808&lt;&gt;""),"+","")</f>
        <v/>
      </c>
      <c r="Q808" s="16" t="str">
        <f>IF(AND(I808="-",NOT(D808="ok")),LEN(B808)-LEN(SUBSTITUTE(B808,",",""))+"1","")</f>
        <v/>
      </c>
      <c r="R808" s="16" t="str">
        <f>IF(AND(I808="-",NOT(D808="ok")),LEN(C808)-LEN(SUBSTITUTE(C808,",",""))+"1","")</f>
        <v/>
      </c>
      <c r="S808" s="16"/>
    </row>
    <row r="809" spans="1:19" ht="30" hidden="1" x14ac:dyDescent="0.25">
      <c r="A809" s="2" t="s">
        <v>297</v>
      </c>
      <c r="B809" s="3" t="s">
        <v>7110</v>
      </c>
      <c r="C809" s="2"/>
      <c r="D809" s="9" t="str">
        <f>IF(B809=C809,"ok","-")</f>
        <v>-</v>
      </c>
      <c r="F809" t="str">
        <f t="shared" si="147"/>
        <v>scikit-learn/sklearn.linear_model._stochastic_gradient/SGDClassifier/predict_log_proba@getter/self</v>
      </c>
      <c r="I809" t="str">
        <f t="shared" si="148"/>
        <v>+</v>
      </c>
      <c r="J809" t="str">
        <f t="shared" si="149"/>
        <v/>
      </c>
      <c r="K809" t="str">
        <f t="shared" si="150"/>
        <v>+</v>
      </c>
      <c r="L809" t="str">
        <f t="shared" si="151"/>
        <v/>
      </c>
      <c r="N809" t="str">
        <f t="shared" si="152"/>
        <v/>
      </c>
      <c r="O809" t="str">
        <f t="shared" si="153"/>
        <v/>
      </c>
      <c r="P809" s="16" t="str">
        <f>IF(AND(K809="+",C809&lt;&gt;""),"+","")</f>
        <v/>
      </c>
      <c r="Q809" s="16" t="str">
        <f>IF(AND(I809="-",NOT(D809="ok")),LEN(B809)-LEN(SUBSTITUTE(B809,",",""))+"1","")</f>
        <v/>
      </c>
      <c r="R809" s="16" t="str">
        <f>IF(AND(I809="-",NOT(D809="ok")),LEN(C809)-LEN(SUBSTITUTE(C809,",",""))+"1","")</f>
        <v/>
      </c>
      <c r="S809" s="16"/>
    </row>
    <row r="810" spans="1:19" hidden="1" x14ac:dyDescent="0.25">
      <c r="A810" s="2" t="s">
        <v>297</v>
      </c>
      <c r="B810" s="2"/>
      <c r="C810" s="3" t="s">
        <v>3348</v>
      </c>
      <c r="D810" s="9" t="str">
        <f>IF(B810=C810,"ok","-")</f>
        <v>-</v>
      </c>
      <c r="F810" t="str">
        <f t="shared" si="147"/>
        <v>scikit-learn/sklearn.linear_model._stochastic_gradient/SGDClassifier/predict_proba</v>
      </c>
      <c r="I810" t="str">
        <f t="shared" si="148"/>
        <v>+</v>
      </c>
      <c r="J810" t="str">
        <f t="shared" si="149"/>
        <v/>
      </c>
      <c r="K810" t="str">
        <f t="shared" si="150"/>
        <v>+</v>
      </c>
      <c r="L810" t="str">
        <f t="shared" si="151"/>
        <v/>
      </c>
      <c r="N810" t="str">
        <f t="shared" si="152"/>
        <v/>
      </c>
      <c r="O810" t="str">
        <f t="shared" si="153"/>
        <v/>
      </c>
      <c r="P810" s="16" t="str">
        <f>IF(AND(K810="+",C810&lt;&gt;""),"+","")</f>
        <v>+</v>
      </c>
      <c r="Q810" s="16" t="str">
        <f>IF(AND(I810="-",NOT(D810="ok")),LEN(B810)-LEN(SUBSTITUTE(B810,",",""))+"1","")</f>
        <v/>
      </c>
      <c r="R810" s="16" t="str">
        <f>IF(AND(I810="-",NOT(D810="ok")),LEN(C810)-LEN(SUBSTITUTE(C810,",",""))+"1","")</f>
        <v/>
      </c>
      <c r="S810" s="16"/>
    </row>
    <row r="811" spans="1:19" hidden="1" x14ac:dyDescent="0.25">
      <c r="A811" s="2" t="s">
        <v>297</v>
      </c>
      <c r="B811" s="2"/>
      <c r="C811" s="3" t="s">
        <v>7495</v>
      </c>
      <c r="D811" s="9" t="str">
        <f>IF(B811=C811,"ok","-")</f>
        <v>-</v>
      </c>
      <c r="F811" t="str">
        <f t="shared" si="147"/>
        <v>scikit-learn/sklearn.linear_model._stochastic_gradient/SGDClassifier/predict_proba/self</v>
      </c>
      <c r="I811" t="str">
        <f t="shared" si="148"/>
        <v>+</v>
      </c>
      <c r="J811" t="str">
        <f t="shared" si="149"/>
        <v/>
      </c>
      <c r="K811" t="str">
        <f t="shared" si="150"/>
        <v>+</v>
      </c>
      <c r="L811" t="str">
        <f t="shared" si="151"/>
        <v/>
      </c>
      <c r="N811" t="str">
        <f t="shared" si="152"/>
        <v/>
      </c>
      <c r="O811" t="str">
        <f t="shared" si="153"/>
        <v/>
      </c>
      <c r="P811" s="16" t="str">
        <f>IF(AND(K811="+",C811&lt;&gt;""),"+","")</f>
        <v>+</v>
      </c>
      <c r="Q811" s="16" t="str">
        <f>IF(AND(I811="-",NOT(D811="ok")),LEN(B811)-LEN(SUBSTITUTE(B811,",",""))+"1","")</f>
        <v/>
      </c>
      <c r="R811" s="16" t="str">
        <f>IF(AND(I811="-",NOT(D811="ok")),LEN(C811)-LEN(SUBSTITUTE(C811,",",""))+"1","")</f>
        <v/>
      </c>
      <c r="S811" s="16"/>
    </row>
    <row r="812" spans="1:19" hidden="1" x14ac:dyDescent="0.25">
      <c r="A812" s="2" t="s">
        <v>297</v>
      </c>
      <c r="B812" s="2"/>
      <c r="C812" s="3" t="s">
        <v>7496</v>
      </c>
      <c r="D812" s="9" t="s">
        <v>3324</v>
      </c>
      <c r="E812" t="s">
        <v>8099</v>
      </c>
      <c r="F812" t="str">
        <f t="shared" si="147"/>
        <v>scikit-learn/sklearn.linear_model._stochastic_gradient/SGDClassifier/predict_proba/X</v>
      </c>
      <c r="I812" t="str">
        <f t="shared" si="148"/>
        <v>+</v>
      </c>
      <c r="J812" t="str">
        <f t="shared" si="149"/>
        <v/>
      </c>
      <c r="K812" t="str">
        <f t="shared" si="150"/>
        <v/>
      </c>
      <c r="L812" t="str">
        <f t="shared" si="151"/>
        <v/>
      </c>
      <c r="N812" t="str">
        <f t="shared" si="152"/>
        <v/>
      </c>
      <c r="O812" t="str">
        <f t="shared" si="153"/>
        <v>+</v>
      </c>
    </row>
    <row r="813" spans="1:19" hidden="1" x14ac:dyDescent="0.25">
      <c r="A813" s="2" t="s">
        <v>297</v>
      </c>
      <c r="B813" s="3" t="s">
        <v>2914</v>
      </c>
      <c r="C813" s="2"/>
      <c r="D813" s="9" t="str">
        <f>IF(B813=C813,"ok","-")</f>
        <v>-</v>
      </c>
      <c r="F813" t="str">
        <f t="shared" si="147"/>
        <v>scikit-learn/sklearn.linear_model._stochastic_gradient/SGDClassifier/predict_proba@getter</v>
      </c>
      <c r="I813" t="str">
        <f t="shared" si="148"/>
        <v>+</v>
      </c>
      <c r="J813" t="str">
        <f t="shared" si="149"/>
        <v/>
      </c>
      <c r="K813" t="str">
        <f t="shared" si="150"/>
        <v>+</v>
      </c>
      <c r="L813" t="str">
        <f t="shared" si="151"/>
        <v/>
      </c>
      <c r="N813" t="str">
        <f t="shared" si="152"/>
        <v/>
      </c>
      <c r="O813" t="str">
        <f t="shared" si="153"/>
        <v/>
      </c>
      <c r="P813" s="16" t="str">
        <f>IF(AND(K813="+",C813&lt;&gt;""),"+","")</f>
        <v/>
      </c>
      <c r="Q813" s="16" t="str">
        <f>IF(AND(I813="-",NOT(D813="ok")),LEN(B813)-LEN(SUBSTITUTE(B813,",",""))+"1","")</f>
        <v/>
      </c>
      <c r="R813" s="16" t="str">
        <f>IF(AND(I813="-",NOT(D813="ok")),LEN(C813)-LEN(SUBSTITUTE(C813,",",""))+"1","")</f>
        <v/>
      </c>
      <c r="S813" s="16"/>
    </row>
    <row r="814" spans="1:19" hidden="1" x14ac:dyDescent="0.25">
      <c r="A814" s="2" t="s">
        <v>297</v>
      </c>
      <c r="B814" s="3" t="s">
        <v>7111</v>
      </c>
      <c r="C814" s="2"/>
      <c r="D814" s="9" t="str">
        <f>IF(B814=C814,"ok","-")</f>
        <v>-</v>
      </c>
      <c r="F814" t="str">
        <f t="shared" si="147"/>
        <v>scikit-learn/sklearn.linear_model._stochastic_gradient/SGDClassifier/predict_proba@getter/self</v>
      </c>
      <c r="I814" t="str">
        <f t="shared" si="148"/>
        <v>+</v>
      </c>
      <c r="J814" t="str">
        <f t="shared" si="149"/>
        <v/>
      </c>
      <c r="K814" t="str">
        <f t="shared" si="150"/>
        <v>+</v>
      </c>
      <c r="L814" t="str">
        <f t="shared" si="151"/>
        <v/>
      </c>
      <c r="N814" t="str">
        <f t="shared" si="152"/>
        <v/>
      </c>
      <c r="O814" t="str">
        <f t="shared" si="153"/>
        <v/>
      </c>
      <c r="P814" s="16" t="str">
        <f>IF(AND(K814="+",C814&lt;&gt;""),"+","")</f>
        <v/>
      </c>
      <c r="Q814" s="16" t="str">
        <f>IF(AND(I814="-",NOT(D814="ok")),LEN(B814)-LEN(SUBSTITUTE(B814,",",""))+"1","")</f>
        <v/>
      </c>
      <c r="R814" s="16" t="str">
        <f>IF(AND(I814="-",NOT(D814="ok")),LEN(C814)-LEN(SUBSTITUTE(C814,",",""))+"1","")</f>
        <v/>
      </c>
      <c r="S814" s="16"/>
    </row>
    <row r="815" spans="1:19" hidden="1" x14ac:dyDescent="0.25">
      <c r="A815" s="2" t="s">
        <v>297</v>
      </c>
      <c r="B815" s="2"/>
      <c r="C815" s="3" t="s">
        <v>742</v>
      </c>
      <c r="D815" s="9" t="s">
        <v>3324</v>
      </c>
      <c r="E815" t="s">
        <v>8100</v>
      </c>
      <c r="F815" t="str">
        <f t="shared" si="147"/>
        <v>scikit-learn/sklearn.linear_model._stochastic_gradient/SGDOneClassSVM</v>
      </c>
      <c r="I815" t="str">
        <f t="shared" si="148"/>
        <v>+</v>
      </c>
      <c r="J815" t="str">
        <f t="shared" si="149"/>
        <v/>
      </c>
      <c r="K815" t="str">
        <f t="shared" si="150"/>
        <v/>
      </c>
      <c r="L815" t="str">
        <f t="shared" si="151"/>
        <v/>
      </c>
      <c r="N815" t="str">
        <f t="shared" si="152"/>
        <v/>
      </c>
      <c r="O815" t="str">
        <f t="shared" si="153"/>
        <v>+</v>
      </c>
    </row>
    <row r="816" spans="1:19" hidden="1" x14ac:dyDescent="0.25">
      <c r="A816" s="2" t="s">
        <v>297</v>
      </c>
      <c r="B816" s="2"/>
      <c r="C816" s="3" t="s">
        <v>3349</v>
      </c>
      <c r="D816" s="9" t="s">
        <v>3324</v>
      </c>
      <c r="E816" t="s">
        <v>8100</v>
      </c>
      <c r="F816" t="str">
        <f t="shared" si="147"/>
        <v>scikit-learn/sklearn.linear_model._stochastic_gradient/SGDOneClassSVM/__init__</v>
      </c>
      <c r="I816" t="str">
        <f t="shared" si="148"/>
        <v>+</v>
      </c>
      <c r="J816" t="str">
        <f t="shared" si="149"/>
        <v/>
      </c>
      <c r="K816" t="str">
        <f t="shared" si="150"/>
        <v/>
      </c>
      <c r="L816" t="str">
        <f t="shared" si="151"/>
        <v/>
      </c>
      <c r="N816" t="str">
        <f t="shared" si="152"/>
        <v/>
      </c>
      <c r="O816" t="str">
        <f t="shared" si="153"/>
        <v>+</v>
      </c>
    </row>
    <row r="817" spans="1:15" hidden="1" x14ac:dyDescent="0.25">
      <c r="A817" s="2" t="s">
        <v>297</v>
      </c>
      <c r="B817" s="2"/>
      <c r="C817" s="3" t="s">
        <v>7509</v>
      </c>
      <c r="D817" s="9" t="s">
        <v>3324</v>
      </c>
      <c r="E817" t="s">
        <v>8100</v>
      </c>
      <c r="F817" t="str">
        <f t="shared" si="147"/>
        <v>scikit-learn/sklearn.linear_model._stochastic_gradient/SGDOneClassSVM/__init__/average</v>
      </c>
      <c r="I817" t="str">
        <f t="shared" si="148"/>
        <v>+</v>
      </c>
      <c r="J817" t="str">
        <f t="shared" si="149"/>
        <v/>
      </c>
      <c r="K817" t="str">
        <f t="shared" si="150"/>
        <v/>
      </c>
      <c r="L817" t="str">
        <f t="shared" si="151"/>
        <v/>
      </c>
      <c r="N817" t="str">
        <f t="shared" si="152"/>
        <v/>
      </c>
      <c r="O817" t="str">
        <f t="shared" si="153"/>
        <v>+</v>
      </c>
    </row>
    <row r="818" spans="1:15" hidden="1" x14ac:dyDescent="0.25">
      <c r="A818" s="2" t="s">
        <v>297</v>
      </c>
      <c r="B818" s="2"/>
      <c r="C818" s="3" t="s">
        <v>7506</v>
      </c>
      <c r="D818" s="9" t="s">
        <v>3324</v>
      </c>
      <c r="E818" t="s">
        <v>8100</v>
      </c>
      <c r="F818" t="str">
        <f t="shared" si="147"/>
        <v>scikit-learn/sklearn.linear_model._stochastic_gradient/SGDOneClassSVM/__init__/eta0</v>
      </c>
      <c r="I818" t="str">
        <f t="shared" si="148"/>
        <v>+</v>
      </c>
      <c r="J818" t="str">
        <f t="shared" si="149"/>
        <v/>
      </c>
      <c r="K818" t="str">
        <f t="shared" si="150"/>
        <v/>
      </c>
      <c r="L818" t="str">
        <f t="shared" si="151"/>
        <v/>
      </c>
      <c r="N818" t="str">
        <f t="shared" si="152"/>
        <v/>
      </c>
      <c r="O818" t="str">
        <f t="shared" si="153"/>
        <v>+</v>
      </c>
    </row>
    <row r="819" spans="1:15" hidden="1" x14ac:dyDescent="0.25">
      <c r="A819" s="2" t="s">
        <v>297</v>
      </c>
      <c r="B819" s="2"/>
      <c r="C819" s="3" t="s">
        <v>7499</v>
      </c>
      <c r="D819" s="9" t="s">
        <v>3324</v>
      </c>
      <c r="E819" t="s">
        <v>8100</v>
      </c>
      <c r="F819" t="str">
        <f t="shared" si="147"/>
        <v>scikit-learn/sklearn.linear_model._stochastic_gradient/SGDOneClassSVM/__init__/fit_intercept</v>
      </c>
      <c r="I819" t="str">
        <f t="shared" si="148"/>
        <v>+</v>
      </c>
      <c r="J819" t="str">
        <f t="shared" si="149"/>
        <v/>
      </c>
      <c r="K819" t="str">
        <f t="shared" si="150"/>
        <v/>
      </c>
      <c r="L819" t="str">
        <f t="shared" si="151"/>
        <v/>
      </c>
      <c r="N819" t="str">
        <f t="shared" si="152"/>
        <v/>
      </c>
      <c r="O819" t="str">
        <f t="shared" si="153"/>
        <v>+</v>
      </c>
    </row>
    <row r="820" spans="1:15" hidden="1" x14ac:dyDescent="0.25">
      <c r="A820" s="2" t="s">
        <v>297</v>
      </c>
      <c r="B820" s="2"/>
      <c r="C820" s="3" t="s">
        <v>7505</v>
      </c>
      <c r="D820" s="9" t="s">
        <v>3324</v>
      </c>
      <c r="E820" t="s">
        <v>8100</v>
      </c>
      <c r="F820" t="str">
        <f t="shared" si="147"/>
        <v>scikit-learn/sklearn.linear_model._stochastic_gradient/SGDOneClassSVM/__init__/learning_rate</v>
      </c>
      <c r="I820" t="str">
        <f t="shared" si="148"/>
        <v>+</v>
      </c>
      <c r="J820" t="str">
        <f t="shared" si="149"/>
        <v/>
      </c>
      <c r="K820" t="str">
        <f t="shared" si="150"/>
        <v/>
      </c>
      <c r="L820" t="str">
        <f t="shared" si="151"/>
        <v/>
      </c>
      <c r="N820" t="str">
        <f t="shared" si="152"/>
        <v/>
      </c>
      <c r="O820" t="str">
        <f t="shared" si="153"/>
        <v>+</v>
      </c>
    </row>
    <row r="821" spans="1:15" hidden="1" x14ac:dyDescent="0.25">
      <c r="A821" s="2" t="s">
        <v>297</v>
      </c>
      <c r="B821" s="2"/>
      <c r="C821" s="3" t="s">
        <v>7500</v>
      </c>
      <c r="D821" s="9" t="s">
        <v>3324</v>
      </c>
      <c r="E821" t="s">
        <v>8100</v>
      </c>
      <c r="F821" t="str">
        <f t="shared" si="147"/>
        <v>scikit-learn/sklearn.linear_model._stochastic_gradient/SGDOneClassSVM/__init__/max_iter</v>
      </c>
      <c r="I821" t="str">
        <f t="shared" si="148"/>
        <v>+</v>
      </c>
      <c r="J821" t="str">
        <f t="shared" si="149"/>
        <v/>
      </c>
      <c r="K821" t="str">
        <f t="shared" si="150"/>
        <v/>
      </c>
      <c r="L821" t="str">
        <f t="shared" si="151"/>
        <v/>
      </c>
      <c r="N821" t="str">
        <f t="shared" si="152"/>
        <v/>
      </c>
      <c r="O821" t="str">
        <f t="shared" si="153"/>
        <v>+</v>
      </c>
    </row>
    <row r="822" spans="1:15" hidden="1" x14ac:dyDescent="0.25">
      <c r="A822" s="2" t="s">
        <v>297</v>
      </c>
      <c r="B822" s="2"/>
      <c r="C822" s="3" t="s">
        <v>7498</v>
      </c>
      <c r="D822" s="9" t="s">
        <v>3324</v>
      </c>
      <c r="E822" t="s">
        <v>8100</v>
      </c>
      <c r="F822" t="str">
        <f t="shared" si="147"/>
        <v>scikit-learn/sklearn.linear_model._stochastic_gradient/SGDOneClassSVM/__init__/nu</v>
      </c>
      <c r="I822" t="str">
        <f t="shared" si="148"/>
        <v>+</v>
      </c>
      <c r="J822" t="str">
        <f t="shared" si="149"/>
        <v/>
      </c>
      <c r="K822" t="str">
        <f t="shared" si="150"/>
        <v/>
      </c>
      <c r="L822" t="str">
        <f t="shared" si="151"/>
        <v/>
      </c>
      <c r="N822" t="str">
        <f t="shared" si="152"/>
        <v/>
      </c>
      <c r="O822" t="str">
        <f t="shared" si="153"/>
        <v>+</v>
      </c>
    </row>
    <row r="823" spans="1:15" hidden="1" x14ac:dyDescent="0.25">
      <c r="A823" s="2" t="s">
        <v>297</v>
      </c>
      <c r="B823" s="2"/>
      <c r="C823" s="3" t="s">
        <v>7507</v>
      </c>
      <c r="D823" s="9" t="s">
        <v>3324</v>
      </c>
      <c r="E823" t="s">
        <v>8100</v>
      </c>
      <c r="F823" t="str">
        <f t="shared" si="147"/>
        <v>scikit-learn/sklearn.linear_model._stochastic_gradient/SGDOneClassSVM/__init__/power_t</v>
      </c>
      <c r="I823" t="str">
        <f t="shared" si="148"/>
        <v>+</v>
      </c>
      <c r="J823" t="str">
        <f t="shared" si="149"/>
        <v/>
      </c>
      <c r="K823" t="str">
        <f t="shared" si="150"/>
        <v/>
      </c>
      <c r="L823" t="str">
        <f t="shared" si="151"/>
        <v/>
      </c>
      <c r="N823" t="str">
        <f t="shared" si="152"/>
        <v/>
      </c>
      <c r="O823" t="str">
        <f t="shared" si="153"/>
        <v>+</v>
      </c>
    </row>
    <row r="824" spans="1:15" ht="30" hidden="1" x14ac:dyDescent="0.25">
      <c r="A824" s="2" t="s">
        <v>297</v>
      </c>
      <c r="B824" s="2"/>
      <c r="C824" s="3" t="s">
        <v>7504</v>
      </c>
      <c r="D824" s="9" t="s">
        <v>3324</v>
      </c>
      <c r="E824" t="s">
        <v>8100</v>
      </c>
      <c r="F824" t="str">
        <f t="shared" si="147"/>
        <v>scikit-learn/sklearn.linear_model._stochastic_gradient/SGDOneClassSVM/__init__/random_state</v>
      </c>
      <c r="I824" t="str">
        <f t="shared" si="148"/>
        <v>+</v>
      </c>
      <c r="J824" t="str">
        <f t="shared" si="149"/>
        <v/>
      </c>
      <c r="K824" t="str">
        <f t="shared" si="150"/>
        <v/>
      </c>
      <c r="L824" t="str">
        <f t="shared" si="151"/>
        <v/>
      </c>
      <c r="N824" t="str">
        <f t="shared" si="152"/>
        <v/>
      </c>
      <c r="O824" t="str">
        <f t="shared" si="153"/>
        <v>+</v>
      </c>
    </row>
    <row r="825" spans="1:15" hidden="1" x14ac:dyDescent="0.25">
      <c r="A825" s="2" t="s">
        <v>297</v>
      </c>
      <c r="B825" s="2"/>
      <c r="C825" s="3" t="s">
        <v>7497</v>
      </c>
      <c r="D825" s="9" t="s">
        <v>3324</v>
      </c>
      <c r="E825" t="s">
        <v>8100</v>
      </c>
      <c r="F825" t="str">
        <f t="shared" si="147"/>
        <v>scikit-learn/sklearn.linear_model._stochastic_gradient/SGDOneClassSVM/__init__/self</v>
      </c>
      <c r="I825" t="str">
        <f t="shared" si="148"/>
        <v>+</v>
      </c>
      <c r="J825" t="str">
        <f t="shared" si="149"/>
        <v/>
      </c>
      <c r="K825" t="str">
        <f t="shared" si="150"/>
        <v/>
      </c>
      <c r="L825" t="str">
        <f t="shared" si="151"/>
        <v/>
      </c>
      <c r="N825" t="str">
        <f t="shared" si="152"/>
        <v/>
      </c>
      <c r="O825" t="str">
        <f t="shared" si="153"/>
        <v>+</v>
      </c>
    </row>
    <row r="826" spans="1:15" hidden="1" x14ac:dyDescent="0.25">
      <c r="A826" s="2" t="s">
        <v>297</v>
      </c>
      <c r="B826" s="2"/>
      <c r="C826" s="3" t="s">
        <v>7502</v>
      </c>
      <c r="D826" s="9" t="s">
        <v>3324</v>
      </c>
      <c r="E826" t="s">
        <v>8100</v>
      </c>
      <c r="F826" t="str">
        <f t="shared" si="147"/>
        <v>scikit-learn/sklearn.linear_model._stochastic_gradient/SGDOneClassSVM/__init__/shuffle</v>
      </c>
      <c r="I826" t="str">
        <f t="shared" si="148"/>
        <v>+</v>
      </c>
      <c r="J826" t="str">
        <f t="shared" si="149"/>
        <v/>
      </c>
      <c r="K826" t="str">
        <f t="shared" si="150"/>
        <v/>
      </c>
      <c r="L826" t="str">
        <f t="shared" si="151"/>
        <v/>
      </c>
      <c r="N826" t="str">
        <f t="shared" si="152"/>
        <v/>
      </c>
      <c r="O826" t="str">
        <f t="shared" si="153"/>
        <v>+</v>
      </c>
    </row>
    <row r="827" spans="1:15" hidden="1" x14ac:dyDescent="0.25">
      <c r="A827" s="2" t="s">
        <v>297</v>
      </c>
      <c r="B827" s="2"/>
      <c r="C827" s="3" t="s">
        <v>7501</v>
      </c>
      <c r="D827" s="9" t="s">
        <v>3324</v>
      </c>
      <c r="E827" t="s">
        <v>8100</v>
      </c>
      <c r="F827" t="str">
        <f t="shared" si="147"/>
        <v>scikit-learn/sklearn.linear_model._stochastic_gradient/SGDOneClassSVM/__init__/tol</v>
      </c>
      <c r="I827" t="str">
        <f t="shared" si="148"/>
        <v>+</v>
      </c>
      <c r="J827" t="str">
        <f t="shared" si="149"/>
        <v/>
      </c>
      <c r="K827" t="str">
        <f t="shared" si="150"/>
        <v/>
      </c>
      <c r="L827" t="str">
        <f t="shared" si="151"/>
        <v/>
      </c>
      <c r="N827" t="str">
        <f t="shared" si="152"/>
        <v/>
      </c>
      <c r="O827" t="str">
        <f t="shared" si="153"/>
        <v>+</v>
      </c>
    </row>
    <row r="828" spans="1:15" hidden="1" x14ac:dyDescent="0.25">
      <c r="A828" s="2" t="s">
        <v>297</v>
      </c>
      <c r="B828" s="2"/>
      <c r="C828" s="3" t="s">
        <v>7503</v>
      </c>
      <c r="D828" s="9" t="s">
        <v>3324</v>
      </c>
      <c r="E828" t="s">
        <v>8100</v>
      </c>
      <c r="F828" t="str">
        <f t="shared" si="147"/>
        <v>scikit-learn/sklearn.linear_model._stochastic_gradient/SGDOneClassSVM/__init__/verbose</v>
      </c>
      <c r="I828" t="str">
        <f t="shared" si="148"/>
        <v>+</v>
      </c>
      <c r="J828" t="str">
        <f t="shared" si="149"/>
        <v/>
      </c>
      <c r="K828" t="str">
        <f t="shared" si="150"/>
        <v/>
      </c>
      <c r="L828" t="str">
        <f t="shared" si="151"/>
        <v/>
      </c>
      <c r="N828" t="str">
        <f t="shared" si="152"/>
        <v/>
      </c>
      <c r="O828" t="str">
        <f t="shared" si="153"/>
        <v>+</v>
      </c>
    </row>
    <row r="829" spans="1:15" hidden="1" x14ac:dyDescent="0.25">
      <c r="A829" s="2" t="s">
        <v>297</v>
      </c>
      <c r="B829" s="2"/>
      <c r="C829" s="3" t="s">
        <v>7508</v>
      </c>
      <c r="D829" s="9" t="s">
        <v>3324</v>
      </c>
      <c r="E829" t="s">
        <v>8100</v>
      </c>
      <c r="F829" t="str">
        <f t="shared" si="147"/>
        <v>scikit-learn/sklearn.linear_model._stochastic_gradient/SGDOneClassSVM/__init__/warm_start</v>
      </c>
      <c r="I829" t="str">
        <f t="shared" si="148"/>
        <v>+</v>
      </c>
      <c r="J829" t="str">
        <f t="shared" si="149"/>
        <v/>
      </c>
      <c r="K829" t="str">
        <f t="shared" si="150"/>
        <v/>
      </c>
      <c r="L829" t="str">
        <f t="shared" si="151"/>
        <v/>
      </c>
      <c r="N829" t="str">
        <f t="shared" si="152"/>
        <v/>
      </c>
      <c r="O829" t="str">
        <f t="shared" si="153"/>
        <v>+</v>
      </c>
    </row>
    <row r="830" spans="1:15" hidden="1" x14ac:dyDescent="0.25">
      <c r="A830" s="2" t="s">
        <v>297</v>
      </c>
      <c r="B830" s="2"/>
      <c r="C830" s="3" t="s">
        <v>3350</v>
      </c>
      <c r="D830" s="9" t="s">
        <v>3324</v>
      </c>
      <c r="E830" t="s">
        <v>8100</v>
      </c>
      <c r="F830" t="str">
        <f t="shared" si="147"/>
        <v>scikit-learn/sklearn.linear_model._stochastic_gradient/SGDOneClassSVM/decision_function</v>
      </c>
      <c r="I830" t="str">
        <f t="shared" si="148"/>
        <v>+</v>
      </c>
      <c r="J830" t="str">
        <f t="shared" si="149"/>
        <v/>
      </c>
      <c r="K830" t="str">
        <f t="shared" si="150"/>
        <v/>
      </c>
      <c r="L830" t="str">
        <f t="shared" si="151"/>
        <v/>
      </c>
      <c r="N830" t="str">
        <f t="shared" si="152"/>
        <v/>
      </c>
      <c r="O830" t="str">
        <f t="shared" si="153"/>
        <v>+</v>
      </c>
    </row>
    <row r="831" spans="1:15" ht="30" hidden="1" x14ac:dyDescent="0.25">
      <c r="A831" s="2" t="s">
        <v>297</v>
      </c>
      <c r="B831" s="2"/>
      <c r="C831" s="3" t="s">
        <v>7510</v>
      </c>
      <c r="D831" s="9" t="s">
        <v>3324</v>
      </c>
      <c r="E831" t="s">
        <v>8100</v>
      </c>
      <c r="F831" t="str">
        <f t="shared" si="147"/>
        <v>scikit-learn/sklearn.linear_model._stochastic_gradient/SGDOneClassSVM/decision_function/self</v>
      </c>
      <c r="I831" t="str">
        <f t="shared" si="148"/>
        <v>+</v>
      </c>
      <c r="J831" t="str">
        <f t="shared" si="149"/>
        <v/>
      </c>
      <c r="K831" t="str">
        <f t="shared" si="150"/>
        <v/>
      </c>
      <c r="L831" t="str">
        <f t="shared" si="151"/>
        <v/>
      </c>
      <c r="N831" t="str">
        <f t="shared" si="152"/>
        <v/>
      </c>
      <c r="O831" t="str">
        <f t="shared" si="153"/>
        <v>+</v>
      </c>
    </row>
    <row r="832" spans="1:15" hidden="1" x14ac:dyDescent="0.25">
      <c r="A832" s="2" t="s">
        <v>297</v>
      </c>
      <c r="B832" s="2"/>
      <c r="C832" s="3" t="s">
        <v>7511</v>
      </c>
      <c r="D832" s="9" t="s">
        <v>3324</v>
      </c>
      <c r="E832" t="s">
        <v>8100</v>
      </c>
      <c r="F832" t="str">
        <f t="shared" si="147"/>
        <v>scikit-learn/sklearn.linear_model._stochastic_gradient/SGDOneClassSVM/decision_function/X</v>
      </c>
      <c r="I832" t="str">
        <f t="shared" si="148"/>
        <v>+</v>
      </c>
      <c r="J832" t="str">
        <f t="shared" si="149"/>
        <v/>
      </c>
      <c r="K832" t="str">
        <f t="shared" si="150"/>
        <v/>
      </c>
      <c r="L832" t="str">
        <f t="shared" si="151"/>
        <v/>
      </c>
      <c r="N832" t="str">
        <f t="shared" si="152"/>
        <v/>
      </c>
      <c r="O832" t="str">
        <f t="shared" si="153"/>
        <v>+</v>
      </c>
    </row>
    <row r="833" spans="1:15" hidden="1" x14ac:dyDescent="0.25">
      <c r="A833" s="2" t="s">
        <v>297</v>
      </c>
      <c r="B833" s="2"/>
      <c r="C833" s="3" t="s">
        <v>3351</v>
      </c>
      <c r="D833" s="9" t="s">
        <v>3324</v>
      </c>
      <c r="E833" t="s">
        <v>8100</v>
      </c>
      <c r="F833" t="str">
        <f t="shared" si="147"/>
        <v>scikit-learn/sklearn.linear_model._stochastic_gradient/SGDOneClassSVM/fit</v>
      </c>
      <c r="I833" t="str">
        <f t="shared" si="148"/>
        <v>+</v>
      </c>
      <c r="J833" t="str">
        <f t="shared" si="149"/>
        <v/>
      </c>
      <c r="K833" t="str">
        <f t="shared" si="150"/>
        <v/>
      </c>
      <c r="L833" t="str">
        <f t="shared" si="151"/>
        <v/>
      </c>
      <c r="N833" t="str">
        <f t="shared" si="152"/>
        <v/>
      </c>
      <c r="O833" t="str">
        <f t="shared" si="153"/>
        <v>+</v>
      </c>
    </row>
    <row r="834" spans="1:15" hidden="1" x14ac:dyDescent="0.25">
      <c r="A834" s="2" t="s">
        <v>297</v>
      </c>
      <c r="B834" s="2"/>
      <c r="C834" s="3" t="s">
        <v>7515</v>
      </c>
      <c r="D834" s="9" t="s">
        <v>3324</v>
      </c>
      <c r="E834" t="s">
        <v>8100</v>
      </c>
      <c r="F834" t="str">
        <f t="shared" si="147"/>
        <v>scikit-learn/sklearn.linear_model._stochastic_gradient/SGDOneClassSVM/fit/coef_init</v>
      </c>
      <c r="I834" t="str">
        <f t="shared" si="148"/>
        <v>+</v>
      </c>
      <c r="J834" t="str">
        <f t="shared" si="149"/>
        <v/>
      </c>
      <c r="K834" t="str">
        <f t="shared" si="150"/>
        <v/>
      </c>
      <c r="L834" t="str">
        <f t="shared" si="151"/>
        <v/>
      </c>
      <c r="N834" t="str">
        <f t="shared" si="152"/>
        <v/>
      </c>
      <c r="O834" t="str">
        <f t="shared" si="153"/>
        <v>+</v>
      </c>
    </row>
    <row r="835" spans="1:15" hidden="1" x14ac:dyDescent="0.25">
      <c r="A835" s="2" t="s">
        <v>297</v>
      </c>
      <c r="B835" s="2"/>
      <c r="C835" s="3" t="s">
        <v>7516</v>
      </c>
      <c r="D835" s="9" t="s">
        <v>3324</v>
      </c>
      <c r="E835" t="s">
        <v>8100</v>
      </c>
      <c r="F835" t="str">
        <f t="shared" si="147"/>
        <v>scikit-learn/sklearn.linear_model._stochastic_gradient/SGDOneClassSVM/fit/offset_init</v>
      </c>
      <c r="I835" t="str">
        <f t="shared" si="148"/>
        <v>+</v>
      </c>
      <c r="J835" t="str">
        <f t="shared" si="149"/>
        <v/>
      </c>
      <c r="K835" t="str">
        <f t="shared" si="150"/>
        <v/>
      </c>
      <c r="L835" t="str">
        <f t="shared" si="151"/>
        <v/>
      </c>
      <c r="N835" t="str">
        <f t="shared" si="152"/>
        <v/>
      </c>
      <c r="O835" t="str">
        <f t="shared" si="153"/>
        <v>+</v>
      </c>
    </row>
    <row r="836" spans="1:15" hidden="1" x14ac:dyDescent="0.25">
      <c r="A836" s="2" t="s">
        <v>297</v>
      </c>
      <c r="B836" s="2"/>
      <c r="C836" s="3" t="s">
        <v>7517</v>
      </c>
      <c r="D836" s="9" t="s">
        <v>3324</v>
      </c>
      <c r="E836" t="s">
        <v>8100</v>
      </c>
      <c r="F836" t="str">
        <f t="shared" si="147"/>
        <v>scikit-learn/sklearn.linear_model._stochastic_gradient/SGDOneClassSVM/fit/sample_weight</v>
      </c>
      <c r="I836" t="str">
        <f t="shared" si="148"/>
        <v>+</v>
      </c>
      <c r="J836" t="str">
        <f t="shared" si="149"/>
        <v/>
      </c>
      <c r="K836" t="str">
        <f t="shared" si="150"/>
        <v/>
      </c>
      <c r="L836" t="str">
        <f t="shared" si="151"/>
        <v/>
      </c>
      <c r="N836" t="str">
        <f t="shared" si="152"/>
        <v/>
      </c>
      <c r="O836" t="str">
        <f t="shared" si="153"/>
        <v>+</v>
      </c>
    </row>
    <row r="837" spans="1:15" hidden="1" x14ac:dyDescent="0.25">
      <c r="A837" s="2" t="s">
        <v>297</v>
      </c>
      <c r="B837" s="2"/>
      <c r="C837" s="3" t="s">
        <v>7512</v>
      </c>
      <c r="D837" s="9" t="s">
        <v>3324</v>
      </c>
      <c r="E837" t="s">
        <v>8100</v>
      </c>
      <c r="F837" t="str">
        <f t="shared" si="147"/>
        <v>scikit-learn/sklearn.linear_model._stochastic_gradient/SGDOneClassSVM/fit/self</v>
      </c>
      <c r="I837" t="str">
        <f t="shared" si="148"/>
        <v>+</v>
      </c>
      <c r="J837" t="str">
        <f t="shared" si="149"/>
        <v/>
      </c>
      <c r="K837" t="str">
        <f t="shared" si="150"/>
        <v/>
      </c>
      <c r="L837" t="str">
        <f t="shared" si="151"/>
        <v/>
      </c>
      <c r="N837" t="str">
        <f t="shared" si="152"/>
        <v/>
      </c>
      <c r="O837" t="str">
        <f t="shared" si="153"/>
        <v>+</v>
      </c>
    </row>
    <row r="838" spans="1:15" hidden="1" x14ac:dyDescent="0.25">
      <c r="A838" s="2" t="s">
        <v>297</v>
      </c>
      <c r="B838" s="2"/>
      <c r="C838" s="3" t="s">
        <v>7513</v>
      </c>
      <c r="D838" s="9" t="s">
        <v>3324</v>
      </c>
      <c r="E838" t="s">
        <v>8100</v>
      </c>
      <c r="F838" t="str">
        <f t="shared" si="147"/>
        <v>scikit-learn/sklearn.linear_model._stochastic_gradient/SGDOneClassSVM/fit/X</v>
      </c>
      <c r="I838" t="str">
        <f t="shared" si="148"/>
        <v>+</v>
      </c>
      <c r="J838" t="str">
        <f t="shared" si="149"/>
        <v/>
      </c>
      <c r="K838" t="str">
        <f t="shared" si="150"/>
        <v/>
      </c>
      <c r="L838" t="str">
        <f t="shared" si="151"/>
        <v/>
      </c>
      <c r="N838" t="str">
        <f t="shared" si="152"/>
        <v/>
      </c>
      <c r="O838" t="str">
        <f t="shared" si="153"/>
        <v>+</v>
      </c>
    </row>
    <row r="839" spans="1:15" hidden="1" x14ac:dyDescent="0.25">
      <c r="A839" s="2" t="s">
        <v>297</v>
      </c>
      <c r="B839" s="2"/>
      <c r="C839" s="3" t="s">
        <v>7514</v>
      </c>
      <c r="D839" s="9" t="s">
        <v>3324</v>
      </c>
      <c r="E839" t="s">
        <v>8100</v>
      </c>
      <c r="F839" t="str">
        <f t="shared" si="147"/>
        <v>scikit-learn/sklearn.linear_model._stochastic_gradient/SGDOneClassSVM/fit/y</v>
      </c>
      <c r="I839" t="str">
        <f t="shared" si="148"/>
        <v>+</v>
      </c>
      <c r="J839" t="str">
        <f t="shared" si="149"/>
        <v/>
      </c>
      <c r="K839" t="str">
        <f t="shared" si="150"/>
        <v/>
      </c>
      <c r="L839" t="str">
        <f t="shared" si="151"/>
        <v/>
      </c>
      <c r="N839" t="str">
        <f t="shared" si="152"/>
        <v/>
      </c>
      <c r="O839" t="str">
        <f t="shared" si="153"/>
        <v>+</v>
      </c>
    </row>
    <row r="840" spans="1:15" hidden="1" x14ac:dyDescent="0.25">
      <c r="A840" s="2" t="s">
        <v>297</v>
      </c>
      <c r="B840" s="2"/>
      <c r="C840" s="3" t="s">
        <v>3352</v>
      </c>
      <c r="D840" s="9" t="s">
        <v>3324</v>
      </c>
      <c r="E840" t="s">
        <v>8100</v>
      </c>
      <c r="F840" t="str">
        <f t="shared" si="147"/>
        <v>scikit-learn/sklearn.linear_model._stochastic_gradient/SGDOneClassSVM/partial_fit</v>
      </c>
      <c r="I840" t="str">
        <f t="shared" si="148"/>
        <v>+</v>
      </c>
      <c r="J840" t="str">
        <f t="shared" si="149"/>
        <v/>
      </c>
      <c r="K840" t="str">
        <f t="shared" si="150"/>
        <v/>
      </c>
      <c r="L840" t="str">
        <f t="shared" si="151"/>
        <v/>
      </c>
      <c r="N840" t="str">
        <f t="shared" si="152"/>
        <v/>
      </c>
      <c r="O840" t="str">
        <f t="shared" si="153"/>
        <v>+</v>
      </c>
    </row>
    <row r="841" spans="1:15" ht="30" hidden="1" x14ac:dyDescent="0.25">
      <c r="A841" s="2" t="s">
        <v>297</v>
      </c>
      <c r="B841" s="2"/>
      <c r="C841" s="3" t="s">
        <v>7521</v>
      </c>
      <c r="D841" s="9" t="s">
        <v>3324</v>
      </c>
      <c r="E841" t="s">
        <v>8100</v>
      </c>
      <c r="F841" t="str">
        <f t="shared" si="147"/>
        <v>scikit-learn/sklearn.linear_model._stochastic_gradient/SGDOneClassSVM/partial_fit/sample_weight</v>
      </c>
      <c r="I841" t="str">
        <f t="shared" si="148"/>
        <v>+</v>
      </c>
      <c r="J841" t="str">
        <f t="shared" si="149"/>
        <v/>
      </c>
      <c r="K841" t="str">
        <f t="shared" si="150"/>
        <v/>
      </c>
      <c r="L841" t="str">
        <f t="shared" si="151"/>
        <v/>
      </c>
      <c r="N841" t="str">
        <f t="shared" si="152"/>
        <v/>
      </c>
      <c r="O841" t="str">
        <f t="shared" si="153"/>
        <v>+</v>
      </c>
    </row>
    <row r="842" spans="1:15" hidden="1" x14ac:dyDescent="0.25">
      <c r="A842" s="2" t="s">
        <v>297</v>
      </c>
      <c r="B842" s="2"/>
      <c r="C842" s="3" t="s">
        <v>7518</v>
      </c>
      <c r="D842" s="9" t="s">
        <v>3324</v>
      </c>
      <c r="E842" t="s">
        <v>8100</v>
      </c>
      <c r="F842" t="str">
        <f t="shared" si="147"/>
        <v>scikit-learn/sklearn.linear_model._stochastic_gradient/SGDOneClassSVM/partial_fit/self</v>
      </c>
      <c r="I842" t="str">
        <f t="shared" si="148"/>
        <v>+</v>
      </c>
      <c r="J842" t="str">
        <f t="shared" si="149"/>
        <v/>
      </c>
      <c r="K842" t="str">
        <f t="shared" si="150"/>
        <v/>
      </c>
      <c r="L842" t="str">
        <f t="shared" si="151"/>
        <v/>
      </c>
      <c r="N842" t="str">
        <f t="shared" si="152"/>
        <v/>
      </c>
      <c r="O842" t="str">
        <f t="shared" si="153"/>
        <v>+</v>
      </c>
    </row>
    <row r="843" spans="1:15" hidden="1" x14ac:dyDescent="0.25">
      <c r="A843" s="2" t="s">
        <v>297</v>
      </c>
      <c r="B843" s="2"/>
      <c r="C843" s="3" t="s">
        <v>7519</v>
      </c>
      <c r="D843" s="9" t="s">
        <v>3324</v>
      </c>
      <c r="E843" t="s">
        <v>8100</v>
      </c>
      <c r="F843" t="str">
        <f t="shared" si="147"/>
        <v>scikit-learn/sklearn.linear_model._stochastic_gradient/SGDOneClassSVM/partial_fit/X</v>
      </c>
      <c r="I843" t="str">
        <f t="shared" si="148"/>
        <v>+</v>
      </c>
      <c r="J843" t="str">
        <f t="shared" si="149"/>
        <v/>
      </c>
      <c r="K843" t="str">
        <f t="shared" si="150"/>
        <v/>
      </c>
      <c r="L843" t="str">
        <f t="shared" si="151"/>
        <v/>
      </c>
      <c r="N843" t="str">
        <f t="shared" si="152"/>
        <v/>
      </c>
      <c r="O843" t="str">
        <f t="shared" si="153"/>
        <v>+</v>
      </c>
    </row>
    <row r="844" spans="1:15" hidden="1" x14ac:dyDescent="0.25">
      <c r="A844" s="2" t="s">
        <v>297</v>
      </c>
      <c r="B844" s="2"/>
      <c r="C844" s="3" t="s">
        <v>7520</v>
      </c>
      <c r="D844" s="9" t="s">
        <v>3324</v>
      </c>
      <c r="E844" t="s">
        <v>8100</v>
      </c>
      <c r="F844" t="str">
        <f t="shared" si="147"/>
        <v>scikit-learn/sklearn.linear_model._stochastic_gradient/SGDOneClassSVM/partial_fit/y</v>
      </c>
      <c r="I844" t="str">
        <f t="shared" si="148"/>
        <v>+</v>
      </c>
      <c r="J844" t="str">
        <f t="shared" si="149"/>
        <v/>
      </c>
      <c r="K844" t="str">
        <f t="shared" si="150"/>
        <v/>
      </c>
      <c r="L844" t="str">
        <f t="shared" si="151"/>
        <v/>
      </c>
      <c r="N844" t="str">
        <f t="shared" si="152"/>
        <v/>
      </c>
      <c r="O844" t="str">
        <f t="shared" si="153"/>
        <v>+</v>
      </c>
    </row>
    <row r="845" spans="1:15" hidden="1" x14ac:dyDescent="0.25">
      <c r="A845" s="2" t="s">
        <v>297</v>
      </c>
      <c r="B845" s="2"/>
      <c r="C845" s="3" t="s">
        <v>3353</v>
      </c>
      <c r="D845" s="9" t="s">
        <v>3324</v>
      </c>
      <c r="E845" t="s">
        <v>8100</v>
      </c>
      <c r="F845" t="str">
        <f t="shared" si="147"/>
        <v>scikit-learn/sklearn.linear_model._stochastic_gradient/SGDOneClassSVM/predict</v>
      </c>
      <c r="I845" t="str">
        <f t="shared" si="148"/>
        <v>+</v>
      </c>
      <c r="J845" t="str">
        <f t="shared" si="149"/>
        <v/>
      </c>
      <c r="K845" t="str">
        <f t="shared" si="150"/>
        <v/>
      </c>
      <c r="L845" t="str">
        <f t="shared" si="151"/>
        <v/>
      </c>
      <c r="N845" t="str">
        <f t="shared" si="152"/>
        <v/>
      </c>
      <c r="O845" t="str">
        <f t="shared" si="153"/>
        <v>+</v>
      </c>
    </row>
    <row r="846" spans="1:15" hidden="1" x14ac:dyDescent="0.25">
      <c r="A846" s="2" t="s">
        <v>297</v>
      </c>
      <c r="B846" s="2"/>
      <c r="C846" s="3" t="s">
        <v>7522</v>
      </c>
      <c r="D846" s="9" t="s">
        <v>3324</v>
      </c>
      <c r="E846" t="s">
        <v>8100</v>
      </c>
      <c r="F846" t="str">
        <f t="shared" si="147"/>
        <v>scikit-learn/sklearn.linear_model._stochastic_gradient/SGDOneClassSVM/predict/self</v>
      </c>
      <c r="I846" t="str">
        <f t="shared" si="148"/>
        <v>+</v>
      </c>
      <c r="J846" t="str">
        <f t="shared" si="149"/>
        <v/>
      </c>
      <c r="K846" t="str">
        <f t="shared" si="150"/>
        <v/>
      </c>
      <c r="L846" t="str">
        <f t="shared" si="151"/>
        <v/>
      </c>
      <c r="N846" t="str">
        <f t="shared" si="152"/>
        <v/>
      </c>
      <c r="O846" t="str">
        <f t="shared" si="153"/>
        <v>+</v>
      </c>
    </row>
    <row r="847" spans="1:15" hidden="1" x14ac:dyDescent="0.25">
      <c r="A847" s="2" t="s">
        <v>297</v>
      </c>
      <c r="B847" s="2"/>
      <c r="C847" s="3" t="s">
        <v>7523</v>
      </c>
      <c r="D847" s="9" t="s">
        <v>3324</v>
      </c>
      <c r="E847" t="s">
        <v>8100</v>
      </c>
      <c r="F847" t="str">
        <f t="shared" si="147"/>
        <v>scikit-learn/sklearn.linear_model._stochastic_gradient/SGDOneClassSVM/predict/X</v>
      </c>
      <c r="I847" t="str">
        <f t="shared" si="148"/>
        <v>+</v>
      </c>
      <c r="J847" t="str">
        <f t="shared" si="149"/>
        <v/>
      </c>
      <c r="K847" t="str">
        <f t="shared" si="150"/>
        <v/>
      </c>
      <c r="L847" t="str">
        <f t="shared" si="151"/>
        <v/>
      </c>
      <c r="N847" t="str">
        <f t="shared" si="152"/>
        <v/>
      </c>
      <c r="O847" t="str">
        <f t="shared" si="153"/>
        <v>+</v>
      </c>
    </row>
    <row r="848" spans="1:15" hidden="1" x14ac:dyDescent="0.25">
      <c r="A848" s="2" t="s">
        <v>297</v>
      </c>
      <c r="B848" s="2"/>
      <c r="C848" s="3" t="s">
        <v>3354</v>
      </c>
      <c r="D848" s="9" t="s">
        <v>3324</v>
      </c>
      <c r="E848" t="s">
        <v>8100</v>
      </c>
      <c r="F848" t="str">
        <f t="shared" si="147"/>
        <v>scikit-learn/sklearn.linear_model._stochastic_gradient/SGDOneClassSVM/score_samples</v>
      </c>
      <c r="I848" t="str">
        <f t="shared" si="148"/>
        <v>+</v>
      </c>
      <c r="J848" t="str">
        <f t="shared" si="149"/>
        <v/>
      </c>
      <c r="K848" t="str">
        <f t="shared" si="150"/>
        <v/>
      </c>
      <c r="L848" t="str">
        <f t="shared" si="151"/>
        <v/>
      </c>
      <c r="N848" t="str">
        <f t="shared" si="152"/>
        <v/>
      </c>
      <c r="O848" t="str">
        <f t="shared" si="153"/>
        <v>+</v>
      </c>
    </row>
    <row r="849" spans="1:19" hidden="1" x14ac:dyDescent="0.25">
      <c r="A849" s="2" t="s">
        <v>297</v>
      </c>
      <c r="B849" s="2"/>
      <c r="C849" s="3" t="s">
        <v>7524</v>
      </c>
      <c r="D849" s="9" t="s">
        <v>3324</v>
      </c>
      <c r="E849" t="s">
        <v>8100</v>
      </c>
      <c r="F849" t="str">
        <f t="shared" si="147"/>
        <v>scikit-learn/sklearn.linear_model._stochastic_gradient/SGDOneClassSVM/score_samples/self</v>
      </c>
      <c r="I849" t="str">
        <f t="shared" si="148"/>
        <v>+</v>
      </c>
      <c r="J849" t="str">
        <f t="shared" si="149"/>
        <v/>
      </c>
      <c r="K849" t="str">
        <f t="shared" si="150"/>
        <v/>
      </c>
      <c r="L849" t="str">
        <f t="shared" si="151"/>
        <v/>
      </c>
      <c r="N849" t="str">
        <f t="shared" si="152"/>
        <v/>
      </c>
      <c r="O849" t="str">
        <f t="shared" si="153"/>
        <v>+</v>
      </c>
    </row>
    <row r="850" spans="1:19" hidden="1" x14ac:dyDescent="0.25">
      <c r="A850" s="2" t="s">
        <v>297</v>
      </c>
      <c r="B850" s="2"/>
      <c r="C850" s="3" t="s">
        <v>7525</v>
      </c>
      <c r="D850" s="9" t="s">
        <v>3324</v>
      </c>
      <c r="E850" t="s">
        <v>8100</v>
      </c>
      <c r="F850" t="str">
        <f t="shared" si="147"/>
        <v>scikit-learn/sklearn.linear_model._stochastic_gradient/SGDOneClassSVM/score_samples/X</v>
      </c>
      <c r="I850" t="str">
        <f t="shared" si="148"/>
        <v>+</v>
      </c>
      <c r="J850" t="str">
        <f t="shared" si="149"/>
        <v/>
      </c>
      <c r="K850" t="str">
        <f t="shared" si="150"/>
        <v/>
      </c>
      <c r="L850" t="str">
        <f t="shared" si="151"/>
        <v/>
      </c>
      <c r="N850" t="str">
        <f t="shared" si="152"/>
        <v/>
      </c>
      <c r="O850" t="str">
        <f t="shared" si="153"/>
        <v>+</v>
      </c>
    </row>
    <row r="851" spans="1:19" hidden="1" x14ac:dyDescent="0.25">
      <c r="A851" s="2" t="s">
        <v>297</v>
      </c>
      <c r="B851" s="3" t="s">
        <v>383</v>
      </c>
      <c r="C851" s="2"/>
      <c r="D851" s="9" t="str">
        <f t="shared" ref="D851:D895" si="154">IF(B851=C851,"ok","-")</f>
        <v>-</v>
      </c>
      <c r="F851" t="str">
        <f t="shared" ref="F851:F898" si="155">_xlfn.CONCAT(B851,C851)</f>
        <v>scikit-learn/sklearn.linear_model._stochastic_gradient/SGDRegressor</v>
      </c>
      <c r="I851" t="str">
        <f t="shared" ref="I851:I898" si="156">IF(A851="-","+","-")</f>
        <v>+</v>
      </c>
      <c r="J851" t="str">
        <f t="shared" si="149"/>
        <v/>
      </c>
      <c r="K851" t="str">
        <f t="shared" si="150"/>
        <v>+</v>
      </c>
      <c r="L851" t="str">
        <f t="shared" si="151"/>
        <v/>
      </c>
      <c r="N851" t="str">
        <f t="shared" si="152"/>
        <v/>
      </c>
      <c r="O851" t="str">
        <f t="shared" si="153"/>
        <v/>
      </c>
      <c r="P851" s="16" t="str">
        <f>IF(AND(K851="+",C851&lt;&gt;""),"+","")</f>
        <v/>
      </c>
      <c r="Q851" s="16" t="str">
        <f>IF(AND(I851="-",NOT(D851="ok")),LEN(B851)-LEN(SUBSTITUTE(B851,",",""))+"1","")</f>
        <v/>
      </c>
      <c r="R851" s="16" t="str">
        <f>IF(AND(I851="-",NOT(D851="ok")),LEN(C851)-LEN(SUBSTITUTE(C851,",",""))+"1","")</f>
        <v/>
      </c>
      <c r="S851" s="16"/>
    </row>
    <row r="852" spans="1:19" hidden="1" x14ac:dyDescent="0.25">
      <c r="A852" s="2" t="s">
        <v>297</v>
      </c>
      <c r="B852" s="2"/>
      <c r="C852" s="3" t="s">
        <v>383</v>
      </c>
      <c r="D852" s="9" t="str">
        <f t="shared" si="154"/>
        <v>-</v>
      </c>
      <c r="F852" t="str">
        <f t="shared" si="155"/>
        <v>scikit-learn/sklearn.linear_model._stochastic_gradient/SGDRegressor</v>
      </c>
      <c r="I852" t="str">
        <f t="shared" si="156"/>
        <v>+</v>
      </c>
      <c r="J852" t="str">
        <f t="shared" si="149"/>
        <v/>
      </c>
      <c r="K852" t="str">
        <f t="shared" si="150"/>
        <v>+</v>
      </c>
      <c r="L852" t="str">
        <f t="shared" si="151"/>
        <v/>
      </c>
      <c r="N852" t="str">
        <f t="shared" si="152"/>
        <v/>
      </c>
      <c r="O852" t="str">
        <f t="shared" si="153"/>
        <v/>
      </c>
      <c r="P852" s="16" t="str">
        <f>IF(AND(K852="+",C852&lt;&gt;""),"+","")</f>
        <v>+</v>
      </c>
      <c r="Q852" s="16" t="str">
        <f>IF(AND(I852="-",NOT(D852="ok")),LEN(B852)-LEN(SUBSTITUTE(B852,",",""))+"1","")</f>
        <v/>
      </c>
      <c r="R852" s="16" t="str">
        <f>IF(AND(I852="-",NOT(D852="ok")),LEN(C852)-LEN(SUBSTITUTE(C852,",",""))+"1","")</f>
        <v/>
      </c>
      <c r="S852" s="16"/>
    </row>
    <row r="853" spans="1:19" hidden="1" x14ac:dyDescent="0.25">
      <c r="A853" s="2" t="s">
        <v>297</v>
      </c>
      <c r="B853" s="3" t="s">
        <v>2915</v>
      </c>
      <c r="C853" s="2"/>
      <c r="D853" s="9" t="str">
        <f t="shared" si="154"/>
        <v>-</v>
      </c>
      <c r="F853" t="str">
        <f t="shared" si="155"/>
        <v>scikit-learn/sklearn.linear_model._stochastic_gradient/SGDRegressor/__init__</v>
      </c>
      <c r="I853" t="str">
        <f t="shared" si="156"/>
        <v>+</v>
      </c>
      <c r="J853" t="str">
        <f t="shared" si="149"/>
        <v/>
      </c>
      <c r="K853" t="str">
        <f t="shared" si="150"/>
        <v>+</v>
      </c>
      <c r="L853" t="str">
        <f t="shared" si="151"/>
        <v/>
      </c>
      <c r="N853" t="str">
        <f t="shared" si="152"/>
        <v/>
      </c>
      <c r="O853" t="str">
        <f t="shared" si="153"/>
        <v/>
      </c>
      <c r="P853" s="16" t="str">
        <f>IF(AND(K853="+",C853&lt;&gt;""),"+","")</f>
        <v/>
      </c>
      <c r="Q853" s="16" t="str">
        <f>IF(AND(I853="-",NOT(D853="ok")),LEN(B853)-LEN(SUBSTITUTE(B853,",",""))+"1","")</f>
        <v/>
      </c>
      <c r="R853" s="16" t="str">
        <f>IF(AND(I853="-",NOT(D853="ok")),LEN(C853)-LEN(SUBSTITUTE(C853,",",""))+"1","")</f>
        <v/>
      </c>
      <c r="S853" s="16"/>
    </row>
    <row r="854" spans="1:19" hidden="1" x14ac:dyDescent="0.25">
      <c r="A854" s="2" t="s">
        <v>297</v>
      </c>
      <c r="B854" s="2"/>
      <c r="C854" s="3" t="s">
        <v>2915</v>
      </c>
      <c r="D854" s="9" t="str">
        <f t="shared" si="154"/>
        <v>-</v>
      </c>
      <c r="F854" t="str">
        <f t="shared" si="155"/>
        <v>scikit-learn/sklearn.linear_model._stochastic_gradient/SGDRegressor/__init__</v>
      </c>
      <c r="I854" t="str">
        <f t="shared" si="156"/>
        <v>+</v>
      </c>
      <c r="J854" t="str">
        <f t="shared" si="149"/>
        <v/>
      </c>
      <c r="K854" t="str">
        <f t="shared" si="150"/>
        <v>+</v>
      </c>
      <c r="L854" t="str">
        <f t="shared" si="151"/>
        <v/>
      </c>
      <c r="N854" t="str">
        <f t="shared" si="152"/>
        <v/>
      </c>
      <c r="O854" t="str">
        <f t="shared" si="153"/>
        <v/>
      </c>
      <c r="P854" s="16" t="str">
        <f>IF(AND(K854="+",C854&lt;&gt;""),"+","")</f>
        <v>+</v>
      </c>
      <c r="Q854" s="16" t="str">
        <f>IF(AND(I854="-",NOT(D854="ok")),LEN(B854)-LEN(SUBSTITUTE(B854,",",""))+"1","")</f>
        <v/>
      </c>
      <c r="R854" s="16" t="str">
        <f>IF(AND(I854="-",NOT(D854="ok")),LEN(C854)-LEN(SUBSTITUTE(C854,",",""))+"1","")</f>
        <v/>
      </c>
      <c r="S854" s="16"/>
    </row>
    <row r="855" spans="1:19" hidden="1" x14ac:dyDescent="0.25">
      <c r="A855" s="2" t="s">
        <v>4</v>
      </c>
      <c r="B855" s="3" t="s">
        <v>5223</v>
      </c>
      <c r="C855" s="3" t="s">
        <v>5223</v>
      </c>
      <c r="D855" s="9" t="str">
        <f t="shared" si="154"/>
        <v>ok</v>
      </c>
      <c r="F855" t="str">
        <f t="shared" si="155"/>
        <v>scikit-learn/sklearn.linear_model._stochastic_gradient/SGDRegressor/__init__/alphascikit-learn/sklearn.linear_model._stochastic_gradient/SGDRegressor/__init__/alpha</v>
      </c>
      <c r="I855" t="str">
        <f t="shared" si="156"/>
        <v>-</v>
      </c>
      <c r="J855" t="str">
        <f t="shared" ref="J855:J898" si="157">IF(AND(I855="-",NOT(D855="ok")),"+","")</f>
        <v/>
      </c>
      <c r="K855" t="str">
        <f t="shared" ref="K855:K898" si="158">IF(AND(I855="+",NOT(D855="ok")),"+","")</f>
        <v/>
      </c>
      <c r="L855" t="str">
        <f t="shared" ref="L855:L898" si="159">IF(AND(I855="-",D855="?",A855&lt;$M$18),"+","")</f>
        <v/>
      </c>
      <c r="N855" t="str">
        <f t="shared" ref="N855:N898" si="160">IF(AND(D855="ok",I855="-"),"+","")</f>
        <v>+</v>
      </c>
      <c r="O855" t="str">
        <f t="shared" ref="O855:O898" si="161">IF(AND(I855="+",D855="ok"),"+","")</f>
        <v/>
      </c>
    </row>
    <row r="856" spans="1:19" hidden="1" x14ac:dyDescent="0.25">
      <c r="A856" s="2" t="s">
        <v>2256</v>
      </c>
      <c r="B856" s="3" t="s">
        <v>6209</v>
      </c>
      <c r="C856" s="3" t="s">
        <v>6209</v>
      </c>
      <c r="D856" s="9" t="str">
        <f t="shared" si="154"/>
        <v>ok</v>
      </c>
      <c r="F856" t="str">
        <f t="shared" si="155"/>
        <v>scikit-learn/sklearn.linear_model._stochastic_gradient/SGDRegressor/__init__/averagescikit-learn/sklearn.linear_model._stochastic_gradient/SGDRegressor/__init__/average</v>
      </c>
      <c r="I856" t="str">
        <f t="shared" si="156"/>
        <v>-</v>
      </c>
      <c r="J856" t="str">
        <f t="shared" si="157"/>
        <v/>
      </c>
      <c r="K856" t="str">
        <f t="shared" si="158"/>
        <v/>
      </c>
      <c r="L856" t="str">
        <f t="shared" si="159"/>
        <v/>
      </c>
      <c r="N856" t="str">
        <f t="shared" si="160"/>
        <v>+</v>
      </c>
      <c r="O856" t="str">
        <f t="shared" si="161"/>
        <v/>
      </c>
    </row>
    <row r="857" spans="1:19" hidden="1" x14ac:dyDescent="0.25">
      <c r="A857" s="2" t="s">
        <v>4</v>
      </c>
      <c r="B857" s="3" t="s">
        <v>5231</v>
      </c>
      <c r="C857" s="3" t="s">
        <v>5231</v>
      </c>
      <c r="D857" s="9" t="str">
        <f t="shared" si="154"/>
        <v>ok</v>
      </c>
      <c r="F857" t="str">
        <f t="shared" si="155"/>
        <v>scikit-learn/sklearn.linear_model._stochastic_gradient/SGDRegressor/__init__/early_stoppingscikit-learn/sklearn.linear_model._stochastic_gradient/SGDRegressor/__init__/early_stopping</v>
      </c>
      <c r="I857" t="str">
        <f t="shared" si="156"/>
        <v>-</v>
      </c>
      <c r="J857" t="str">
        <f t="shared" si="157"/>
        <v/>
      </c>
      <c r="K857" t="str">
        <f t="shared" si="158"/>
        <v/>
      </c>
      <c r="L857" t="str">
        <f t="shared" si="159"/>
        <v/>
      </c>
      <c r="N857" t="str">
        <f t="shared" si="160"/>
        <v>+</v>
      </c>
      <c r="O857" t="str">
        <f t="shared" si="161"/>
        <v/>
      </c>
    </row>
    <row r="858" spans="1:19" hidden="1" x14ac:dyDescent="0.25">
      <c r="A858" s="2" t="s">
        <v>4</v>
      </c>
      <c r="B858" s="3" t="s">
        <v>5229</v>
      </c>
      <c r="C858" s="3" t="s">
        <v>5229</v>
      </c>
      <c r="D858" s="9" t="str">
        <f t="shared" si="154"/>
        <v>ok</v>
      </c>
      <c r="F858" t="str">
        <f t="shared" si="155"/>
        <v>scikit-learn/sklearn.linear_model._stochastic_gradient/SGDRegressor/__init__/epsilonscikit-learn/sklearn.linear_model._stochastic_gradient/SGDRegressor/__init__/epsilon</v>
      </c>
      <c r="I858" t="str">
        <f t="shared" si="156"/>
        <v>-</v>
      </c>
      <c r="J858" t="str">
        <f t="shared" si="157"/>
        <v/>
      </c>
      <c r="K858" t="str">
        <f t="shared" si="158"/>
        <v/>
      </c>
      <c r="L858" t="str">
        <f t="shared" si="159"/>
        <v/>
      </c>
      <c r="N858" t="str">
        <f t="shared" si="160"/>
        <v>+</v>
      </c>
      <c r="O858" t="str">
        <f t="shared" si="161"/>
        <v/>
      </c>
    </row>
    <row r="859" spans="1:19" hidden="1" x14ac:dyDescent="0.25">
      <c r="A859" s="2" t="s">
        <v>297</v>
      </c>
      <c r="B859" s="3" t="s">
        <v>7112</v>
      </c>
      <c r="C859" s="2"/>
      <c r="D859" s="9" t="str">
        <f t="shared" si="154"/>
        <v>-</v>
      </c>
      <c r="F859" t="str">
        <f t="shared" si="155"/>
        <v>scikit-learn/sklearn.linear_model._stochastic_gradient/SGDRegressor/__init__/eta0</v>
      </c>
      <c r="I859" t="str">
        <f t="shared" si="156"/>
        <v>+</v>
      </c>
      <c r="J859" t="str">
        <f t="shared" si="157"/>
        <v/>
      </c>
      <c r="K859" t="str">
        <f t="shared" si="158"/>
        <v>+</v>
      </c>
      <c r="L859" t="str">
        <f t="shared" si="159"/>
        <v/>
      </c>
      <c r="N859" t="str">
        <f t="shared" si="160"/>
        <v/>
      </c>
      <c r="O859" t="str">
        <f t="shared" si="161"/>
        <v/>
      </c>
      <c r="P859" s="16" t="str">
        <f>IF(AND(K859="+",C859&lt;&gt;""),"+","")</f>
        <v/>
      </c>
      <c r="Q859" s="16" t="str">
        <f>IF(AND(I859="-",NOT(D859="ok")),LEN(B859)-LEN(SUBSTITUTE(B859,",",""))+"1","")</f>
        <v/>
      </c>
      <c r="R859" s="16" t="str">
        <f>IF(AND(I859="-",NOT(D859="ok")),LEN(C859)-LEN(SUBSTITUTE(C859,",",""))+"1","")</f>
        <v/>
      </c>
      <c r="S859" s="16"/>
    </row>
    <row r="860" spans="1:19" hidden="1" x14ac:dyDescent="0.25">
      <c r="A860" s="2" t="s">
        <v>297</v>
      </c>
      <c r="B860" s="2"/>
      <c r="C860" s="3" t="s">
        <v>7112</v>
      </c>
      <c r="D860" s="9" t="str">
        <f t="shared" si="154"/>
        <v>-</v>
      </c>
      <c r="F860" t="str">
        <f t="shared" si="155"/>
        <v>scikit-learn/sklearn.linear_model._stochastic_gradient/SGDRegressor/__init__/eta0</v>
      </c>
      <c r="I860" t="str">
        <f t="shared" si="156"/>
        <v>+</v>
      </c>
      <c r="J860" t="str">
        <f t="shared" si="157"/>
        <v/>
      </c>
      <c r="K860" t="str">
        <f t="shared" si="158"/>
        <v>+</v>
      </c>
      <c r="L860" t="str">
        <f t="shared" si="159"/>
        <v/>
      </c>
      <c r="N860" t="str">
        <f t="shared" si="160"/>
        <v/>
      </c>
      <c r="O860" t="str">
        <f t="shared" si="161"/>
        <v/>
      </c>
      <c r="P860" s="16" t="str">
        <f>IF(AND(K860="+",C860&lt;&gt;""),"+","")</f>
        <v>+</v>
      </c>
      <c r="Q860" s="16" t="str">
        <f>IF(AND(I860="-",NOT(D860="ok")),LEN(B860)-LEN(SUBSTITUTE(B860,",",""))+"1","")</f>
        <v/>
      </c>
      <c r="R860" s="16" t="str">
        <f>IF(AND(I860="-",NOT(D860="ok")),LEN(C860)-LEN(SUBSTITUTE(C860,",",""))+"1","")</f>
        <v/>
      </c>
      <c r="S860" s="16"/>
    </row>
    <row r="861" spans="1:19" hidden="1" x14ac:dyDescent="0.25">
      <c r="A861" s="2" t="s">
        <v>4</v>
      </c>
      <c r="B861" s="3" t="s">
        <v>5225</v>
      </c>
      <c r="C861" s="3" t="s">
        <v>5225</v>
      </c>
      <c r="D861" s="9" t="str">
        <f t="shared" si="154"/>
        <v>ok</v>
      </c>
      <c r="F861" t="str">
        <f t="shared" si="155"/>
        <v>scikit-learn/sklearn.linear_model._stochastic_gradient/SGDRegressor/__init__/fit_interceptscikit-learn/sklearn.linear_model._stochastic_gradient/SGDRegressor/__init__/fit_intercept</v>
      </c>
      <c r="I861" t="str">
        <f t="shared" si="156"/>
        <v>-</v>
      </c>
      <c r="J861" t="str">
        <f t="shared" si="157"/>
        <v/>
      </c>
      <c r="K861" t="str">
        <f t="shared" si="158"/>
        <v/>
      </c>
      <c r="L861" t="str">
        <f t="shared" si="159"/>
        <v/>
      </c>
      <c r="N861" t="str">
        <f t="shared" si="160"/>
        <v>+</v>
      </c>
      <c r="O861" t="str">
        <f t="shared" si="161"/>
        <v/>
      </c>
    </row>
    <row r="862" spans="1:19" hidden="1" x14ac:dyDescent="0.25">
      <c r="A862" s="2" t="s">
        <v>4</v>
      </c>
      <c r="B862" s="3" t="s">
        <v>5224</v>
      </c>
      <c r="C862" s="3" t="s">
        <v>5224</v>
      </c>
      <c r="D862" s="9" t="str">
        <f t="shared" si="154"/>
        <v>ok</v>
      </c>
      <c r="F862" t="str">
        <f t="shared" si="155"/>
        <v>scikit-learn/sklearn.linear_model._stochastic_gradient/SGDRegressor/__init__/l1_ratioscikit-learn/sklearn.linear_model._stochastic_gradient/SGDRegressor/__init__/l1_ratio</v>
      </c>
      <c r="I862" t="str">
        <f t="shared" si="156"/>
        <v>-</v>
      </c>
      <c r="J862" t="str">
        <f t="shared" si="157"/>
        <v/>
      </c>
      <c r="K862" t="str">
        <f t="shared" si="158"/>
        <v/>
      </c>
      <c r="L862" t="str">
        <f t="shared" si="159"/>
        <v/>
      </c>
      <c r="N862" t="str">
        <f t="shared" si="160"/>
        <v>+</v>
      </c>
      <c r="O862" t="str">
        <f t="shared" si="161"/>
        <v/>
      </c>
    </row>
    <row r="863" spans="1:19" hidden="1" x14ac:dyDescent="0.25">
      <c r="A863" s="2" t="s">
        <v>2471</v>
      </c>
      <c r="B863" s="3" t="s">
        <v>6604</v>
      </c>
      <c r="C863" s="3" t="s">
        <v>6604</v>
      </c>
      <c r="D863" s="9" t="str">
        <f t="shared" si="154"/>
        <v>ok</v>
      </c>
      <c r="F863" t="str">
        <f t="shared" si="155"/>
        <v>scikit-learn/sklearn.linear_model._stochastic_gradient/SGDRegressor/__init__/learning_ratescikit-learn/sklearn.linear_model._stochastic_gradient/SGDRegressor/__init__/learning_rate</v>
      </c>
      <c r="I863" t="str">
        <f t="shared" si="156"/>
        <v>-</v>
      </c>
      <c r="J863" t="str">
        <f t="shared" si="157"/>
        <v/>
      </c>
      <c r="K863" t="str">
        <f t="shared" si="158"/>
        <v/>
      </c>
      <c r="L863" t="str">
        <f t="shared" si="159"/>
        <v/>
      </c>
      <c r="N863" t="str">
        <f t="shared" si="160"/>
        <v>+</v>
      </c>
      <c r="O863" t="str">
        <f t="shared" si="161"/>
        <v/>
      </c>
    </row>
    <row r="864" spans="1:19" hidden="1" x14ac:dyDescent="0.25">
      <c r="A864" s="2" t="s">
        <v>239</v>
      </c>
      <c r="B864" s="3" t="s">
        <v>6497</v>
      </c>
      <c r="C864" s="3" t="s">
        <v>6497</v>
      </c>
      <c r="D864" s="9" t="str">
        <f t="shared" si="154"/>
        <v>ok</v>
      </c>
      <c r="F864" t="str">
        <f t="shared" si="155"/>
        <v>scikit-learn/sklearn.linear_model._stochastic_gradient/SGDRegressor/__init__/lossscikit-learn/sklearn.linear_model._stochastic_gradient/SGDRegressor/__init__/loss</v>
      </c>
      <c r="I864" t="str">
        <f t="shared" si="156"/>
        <v>-</v>
      </c>
      <c r="J864" t="str">
        <f t="shared" si="157"/>
        <v/>
      </c>
      <c r="K864" t="str">
        <f t="shared" si="158"/>
        <v/>
      </c>
      <c r="L864" t="str">
        <f t="shared" si="159"/>
        <v/>
      </c>
      <c r="N864" t="str">
        <f t="shared" si="160"/>
        <v>+</v>
      </c>
      <c r="O864" t="str">
        <f t="shared" si="161"/>
        <v/>
      </c>
    </row>
    <row r="865" spans="1:19" hidden="1" x14ac:dyDescent="0.25">
      <c r="A865" s="2" t="s">
        <v>4</v>
      </c>
      <c r="B865" s="3" t="s">
        <v>5226</v>
      </c>
      <c r="C865" s="3" t="s">
        <v>5226</v>
      </c>
      <c r="D865" s="9" t="str">
        <f t="shared" si="154"/>
        <v>ok</v>
      </c>
      <c r="F865" t="str">
        <f t="shared" si="155"/>
        <v>scikit-learn/sklearn.linear_model._stochastic_gradient/SGDRegressor/__init__/max_iterscikit-learn/sklearn.linear_model._stochastic_gradient/SGDRegressor/__init__/max_iter</v>
      </c>
      <c r="I865" t="str">
        <f t="shared" si="156"/>
        <v>-</v>
      </c>
      <c r="J865" t="str">
        <f t="shared" si="157"/>
        <v/>
      </c>
      <c r="K865" t="str">
        <f t="shared" si="158"/>
        <v/>
      </c>
      <c r="L865" t="str">
        <f t="shared" si="159"/>
        <v/>
      </c>
      <c r="N865" t="str">
        <f t="shared" si="160"/>
        <v>+</v>
      </c>
      <c r="O865" t="str">
        <f t="shared" si="161"/>
        <v/>
      </c>
    </row>
    <row r="866" spans="1:19" hidden="1" x14ac:dyDescent="0.25">
      <c r="A866" s="2" t="s">
        <v>4</v>
      </c>
      <c r="B866" s="3" t="s">
        <v>5233</v>
      </c>
      <c r="C866" s="3" t="s">
        <v>5233</v>
      </c>
      <c r="D866" s="9" t="str">
        <f t="shared" si="154"/>
        <v>ok</v>
      </c>
      <c r="F866" t="str">
        <f t="shared" si="155"/>
        <v>scikit-learn/sklearn.linear_model._stochastic_gradient/SGDRegressor/__init__/n_iter_no_changescikit-learn/sklearn.linear_model._stochastic_gradient/SGDRegressor/__init__/n_iter_no_change</v>
      </c>
      <c r="I866" t="str">
        <f t="shared" si="156"/>
        <v>-</v>
      </c>
      <c r="J866" t="str">
        <f t="shared" si="157"/>
        <v/>
      </c>
      <c r="K866" t="str">
        <f t="shared" si="158"/>
        <v/>
      </c>
      <c r="L866" t="str">
        <f t="shared" si="159"/>
        <v/>
      </c>
      <c r="N866" t="str">
        <f t="shared" si="160"/>
        <v>+</v>
      </c>
      <c r="O866" t="str">
        <f t="shared" si="161"/>
        <v/>
      </c>
    </row>
    <row r="867" spans="1:19" hidden="1" x14ac:dyDescent="0.25">
      <c r="A867" s="2" t="s">
        <v>6380</v>
      </c>
      <c r="B867" s="3" t="s">
        <v>6381</v>
      </c>
      <c r="C867" s="3" t="s">
        <v>6381</v>
      </c>
      <c r="D867" s="9" t="str">
        <f t="shared" si="154"/>
        <v>ok</v>
      </c>
      <c r="F867" t="str">
        <f t="shared" si="155"/>
        <v>scikit-learn/sklearn.linear_model._stochastic_gradient/SGDRegressor/__init__/penaltyscikit-learn/sklearn.linear_model._stochastic_gradient/SGDRegressor/__init__/penalty</v>
      </c>
      <c r="I867" t="str">
        <f t="shared" si="156"/>
        <v>-</v>
      </c>
      <c r="J867" t="str">
        <f t="shared" si="157"/>
        <v/>
      </c>
      <c r="K867" t="str">
        <f t="shared" si="158"/>
        <v/>
      </c>
      <c r="L867" t="str">
        <f t="shared" si="159"/>
        <v/>
      </c>
      <c r="N867" t="str">
        <f t="shared" si="160"/>
        <v>+</v>
      </c>
      <c r="O867" t="str">
        <f t="shared" si="161"/>
        <v/>
      </c>
    </row>
    <row r="868" spans="1:19" hidden="1" x14ac:dyDescent="0.25">
      <c r="A868" s="2" t="s">
        <v>297</v>
      </c>
      <c r="B868" s="3" t="s">
        <v>7113</v>
      </c>
      <c r="C868" s="2"/>
      <c r="D868" s="9" t="str">
        <f t="shared" si="154"/>
        <v>-</v>
      </c>
      <c r="F868" t="str">
        <f t="shared" si="155"/>
        <v>scikit-learn/sklearn.linear_model._stochastic_gradient/SGDRegressor/__init__/power_t</v>
      </c>
      <c r="I868" t="str">
        <f t="shared" si="156"/>
        <v>+</v>
      </c>
      <c r="J868" t="str">
        <f t="shared" si="157"/>
        <v/>
      </c>
      <c r="K868" t="str">
        <f t="shared" si="158"/>
        <v>+</v>
      </c>
      <c r="L868" t="str">
        <f t="shared" si="159"/>
        <v/>
      </c>
      <c r="N868" t="str">
        <f t="shared" si="160"/>
        <v/>
      </c>
      <c r="O868" t="str">
        <f t="shared" si="161"/>
        <v/>
      </c>
      <c r="P868" s="16" t="str">
        <f>IF(AND(K868="+",C868&lt;&gt;""),"+","")</f>
        <v/>
      </c>
      <c r="Q868" s="16" t="str">
        <f>IF(AND(I868="-",NOT(D868="ok")),LEN(B868)-LEN(SUBSTITUTE(B868,",",""))+"1","")</f>
        <v/>
      </c>
      <c r="R868" s="16" t="str">
        <f>IF(AND(I868="-",NOT(D868="ok")),LEN(C868)-LEN(SUBSTITUTE(C868,",",""))+"1","")</f>
        <v/>
      </c>
      <c r="S868" s="16"/>
    </row>
    <row r="869" spans="1:19" hidden="1" x14ac:dyDescent="0.25">
      <c r="A869" s="2" t="s">
        <v>297</v>
      </c>
      <c r="B869" s="2"/>
      <c r="C869" s="3" t="s">
        <v>7113</v>
      </c>
      <c r="D869" s="9" t="str">
        <f t="shared" si="154"/>
        <v>-</v>
      </c>
      <c r="F869" t="str">
        <f t="shared" si="155"/>
        <v>scikit-learn/sklearn.linear_model._stochastic_gradient/SGDRegressor/__init__/power_t</v>
      </c>
      <c r="I869" t="str">
        <f t="shared" si="156"/>
        <v>+</v>
      </c>
      <c r="J869" t="str">
        <f t="shared" si="157"/>
        <v/>
      </c>
      <c r="K869" t="str">
        <f t="shared" si="158"/>
        <v>+</v>
      </c>
      <c r="L869" t="str">
        <f t="shared" si="159"/>
        <v/>
      </c>
      <c r="N869" t="str">
        <f t="shared" si="160"/>
        <v/>
      </c>
      <c r="O869" t="str">
        <f t="shared" si="161"/>
        <v/>
      </c>
      <c r="P869" s="16" t="str">
        <f>IF(AND(K869="+",C869&lt;&gt;""),"+","")</f>
        <v>+</v>
      </c>
      <c r="Q869" s="16" t="str">
        <f>IF(AND(I869="-",NOT(D869="ok")),LEN(B869)-LEN(SUBSTITUTE(B869,",",""))+"1","")</f>
        <v/>
      </c>
      <c r="R869" s="16" t="str">
        <f>IF(AND(I869="-",NOT(D869="ok")),LEN(C869)-LEN(SUBSTITUTE(C869,",",""))+"1","")</f>
        <v/>
      </c>
      <c r="S869" s="16"/>
    </row>
    <row r="870" spans="1:19" hidden="1" x14ac:dyDescent="0.25">
      <c r="A870" s="2" t="s">
        <v>4</v>
      </c>
      <c r="B870" s="3" t="s">
        <v>5230</v>
      </c>
      <c r="C870" s="3" t="s">
        <v>5230</v>
      </c>
      <c r="D870" s="9" t="str">
        <f t="shared" si="154"/>
        <v>ok</v>
      </c>
      <c r="F870" t="str">
        <f t="shared" si="155"/>
        <v>scikit-learn/sklearn.linear_model._stochastic_gradient/SGDRegressor/__init__/random_statescikit-learn/sklearn.linear_model._stochastic_gradient/SGDRegressor/__init__/random_state</v>
      </c>
      <c r="I870" t="str">
        <f t="shared" si="156"/>
        <v>-</v>
      </c>
      <c r="J870" t="str">
        <f t="shared" si="157"/>
        <v/>
      </c>
      <c r="K870" t="str">
        <f t="shared" si="158"/>
        <v/>
      </c>
      <c r="L870" t="str">
        <f t="shared" si="159"/>
        <v/>
      </c>
      <c r="N870" t="str">
        <f t="shared" si="160"/>
        <v>+</v>
      </c>
      <c r="O870" t="str">
        <f t="shared" si="161"/>
        <v/>
      </c>
    </row>
    <row r="871" spans="1:19" hidden="1" x14ac:dyDescent="0.25">
      <c r="A871" s="2" t="s">
        <v>4</v>
      </c>
      <c r="B871" s="3" t="s">
        <v>5222</v>
      </c>
      <c r="C871" s="3" t="s">
        <v>5222</v>
      </c>
      <c r="D871" s="9" t="str">
        <f t="shared" si="154"/>
        <v>ok</v>
      </c>
      <c r="F871" t="str">
        <f t="shared" si="155"/>
        <v>scikit-learn/sklearn.linear_model._stochastic_gradient/SGDRegressor/__init__/selfscikit-learn/sklearn.linear_model._stochastic_gradient/SGDRegressor/__init__/self</v>
      </c>
      <c r="I871" t="str">
        <f t="shared" si="156"/>
        <v>-</v>
      </c>
      <c r="J871" t="str">
        <f t="shared" si="157"/>
        <v/>
      </c>
      <c r="K871" t="str">
        <f t="shared" si="158"/>
        <v/>
      </c>
      <c r="L871" t="str">
        <f t="shared" si="159"/>
        <v/>
      </c>
      <c r="N871" t="str">
        <f t="shared" si="160"/>
        <v>+</v>
      </c>
      <c r="O871" t="str">
        <f t="shared" si="161"/>
        <v/>
      </c>
    </row>
    <row r="872" spans="1:19" hidden="1" x14ac:dyDescent="0.25">
      <c r="A872" s="2" t="s">
        <v>4</v>
      </c>
      <c r="B872" s="3" t="s">
        <v>5227</v>
      </c>
      <c r="C872" s="3" t="s">
        <v>5227</v>
      </c>
      <c r="D872" s="9" t="str">
        <f t="shared" si="154"/>
        <v>ok</v>
      </c>
      <c r="F872" t="str">
        <f t="shared" si="155"/>
        <v>scikit-learn/sklearn.linear_model._stochastic_gradient/SGDRegressor/__init__/shufflescikit-learn/sklearn.linear_model._stochastic_gradient/SGDRegressor/__init__/shuffle</v>
      </c>
      <c r="I872" t="str">
        <f t="shared" si="156"/>
        <v>-</v>
      </c>
      <c r="J872" t="str">
        <f t="shared" si="157"/>
        <v/>
      </c>
      <c r="K872" t="str">
        <f t="shared" si="158"/>
        <v/>
      </c>
      <c r="L872" t="str">
        <f t="shared" si="159"/>
        <v/>
      </c>
      <c r="N872" t="str">
        <f t="shared" si="160"/>
        <v>+</v>
      </c>
      <c r="O872" t="str">
        <f t="shared" si="161"/>
        <v/>
      </c>
    </row>
    <row r="873" spans="1:19" hidden="1" x14ac:dyDescent="0.25">
      <c r="A873" s="2" t="s">
        <v>231</v>
      </c>
      <c r="B873" s="3" t="s">
        <v>6487</v>
      </c>
      <c r="C873" s="3" t="s">
        <v>6487</v>
      </c>
      <c r="D873" s="9" t="str">
        <f t="shared" si="154"/>
        <v>ok</v>
      </c>
      <c r="F873" t="str">
        <f t="shared" si="155"/>
        <v>scikit-learn/sklearn.linear_model._stochastic_gradient/SGDRegressor/__init__/tolscikit-learn/sklearn.linear_model._stochastic_gradient/SGDRegressor/__init__/tol</v>
      </c>
      <c r="I873" t="str">
        <f t="shared" si="156"/>
        <v>-</v>
      </c>
      <c r="J873" t="str">
        <f t="shared" si="157"/>
        <v/>
      </c>
      <c r="K873" t="str">
        <f t="shared" si="158"/>
        <v/>
      </c>
      <c r="L873" t="str">
        <f t="shared" si="159"/>
        <v/>
      </c>
      <c r="N873" t="str">
        <f t="shared" si="160"/>
        <v>+</v>
      </c>
      <c r="O873" t="str">
        <f t="shared" si="161"/>
        <v/>
      </c>
    </row>
    <row r="874" spans="1:19" ht="30" hidden="1" x14ac:dyDescent="0.25">
      <c r="A874" s="2" t="s">
        <v>4</v>
      </c>
      <c r="B874" s="3" t="s">
        <v>5232</v>
      </c>
      <c r="C874" s="3" t="s">
        <v>5232</v>
      </c>
      <c r="D874" s="9" t="str">
        <f t="shared" si="154"/>
        <v>ok</v>
      </c>
      <c r="F874" t="str">
        <f t="shared" si="155"/>
        <v>scikit-learn/sklearn.linear_model._stochastic_gradient/SGDRegressor/__init__/validation_fractionscikit-learn/sklearn.linear_model._stochastic_gradient/SGDRegressor/__init__/validation_fraction</v>
      </c>
      <c r="I874" t="str">
        <f t="shared" si="156"/>
        <v>-</v>
      </c>
      <c r="J874" t="str">
        <f t="shared" si="157"/>
        <v/>
      </c>
      <c r="K874" t="str">
        <f t="shared" si="158"/>
        <v/>
      </c>
      <c r="L874" t="str">
        <f t="shared" si="159"/>
        <v/>
      </c>
      <c r="N874" t="str">
        <f t="shared" si="160"/>
        <v>+</v>
      </c>
      <c r="O874" t="str">
        <f t="shared" si="161"/>
        <v/>
      </c>
    </row>
    <row r="875" spans="1:19" hidden="1" x14ac:dyDescent="0.25">
      <c r="A875" s="2" t="s">
        <v>4</v>
      </c>
      <c r="B875" s="3" t="s">
        <v>5228</v>
      </c>
      <c r="C875" s="3" t="s">
        <v>5228</v>
      </c>
      <c r="D875" s="9" t="str">
        <f t="shared" si="154"/>
        <v>ok</v>
      </c>
      <c r="F875" t="str">
        <f t="shared" si="155"/>
        <v>scikit-learn/sklearn.linear_model._stochastic_gradient/SGDRegressor/__init__/verbosescikit-learn/sklearn.linear_model._stochastic_gradient/SGDRegressor/__init__/verbose</v>
      </c>
      <c r="I875" t="str">
        <f t="shared" si="156"/>
        <v>-</v>
      </c>
      <c r="J875" t="str">
        <f t="shared" si="157"/>
        <v/>
      </c>
      <c r="K875" t="str">
        <f t="shared" si="158"/>
        <v/>
      </c>
      <c r="L875" t="str">
        <f t="shared" si="159"/>
        <v/>
      </c>
      <c r="N875" t="str">
        <f t="shared" si="160"/>
        <v>+</v>
      </c>
      <c r="O875" t="str">
        <f t="shared" si="161"/>
        <v/>
      </c>
    </row>
    <row r="876" spans="1:19" hidden="1" x14ac:dyDescent="0.25">
      <c r="A876" s="2" t="s">
        <v>4</v>
      </c>
      <c r="B876" s="3" t="s">
        <v>5234</v>
      </c>
      <c r="C876" s="3" t="s">
        <v>5234</v>
      </c>
      <c r="D876" s="9" t="str">
        <f t="shared" si="154"/>
        <v>ok</v>
      </c>
      <c r="F876" t="str">
        <f t="shared" si="155"/>
        <v>scikit-learn/sklearn.linear_model._stochastic_gradient/SGDRegressor/__init__/warm_startscikit-learn/sklearn.linear_model._stochastic_gradient/SGDRegressor/__init__/warm_start</v>
      </c>
      <c r="I876" t="str">
        <f t="shared" si="156"/>
        <v>-</v>
      </c>
      <c r="J876" t="str">
        <f t="shared" si="157"/>
        <v/>
      </c>
      <c r="K876" t="str">
        <f t="shared" si="158"/>
        <v/>
      </c>
      <c r="L876" t="str">
        <f t="shared" si="159"/>
        <v/>
      </c>
      <c r="N876" t="str">
        <f t="shared" si="160"/>
        <v>+</v>
      </c>
      <c r="O876" t="str">
        <f t="shared" si="161"/>
        <v/>
      </c>
    </row>
    <row r="877" spans="1:19" hidden="1" x14ac:dyDescent="0.25">
      <c r="A877" s="2" t="s">
        <v>297</v>
      </c>
      <c r="B877" s="3" t="s">
        <v>2916</v>
      </c>
      <c r="C877" s="2"/>
      <c r="D877" s="9" t="str">
        <f t="shared" si="154"/>
        <v>-</v>
      </c>
      <c r="F877" t="str">
        <f t="shared" si="155"/>
        <v>scikit-learn/sklearn.linear_model._theil_sen/TheilSenRegressor/__init__</v>
      </c>
      <c r="I877" t="str">
        <f t="shared" si="156"/>
        <v>+</v>
      </c>
      <c r="J877" t="str">
        <f t="shared" si="157"/>
        <v/>
      </c>
      <c r="K877" t="str">
        <f t="shared" si="158"/>
        <v>+</v>
      </c>
      <c r="L877" t="str">
        <f t="shared" si="159"/>
        <v/>
      </c>
      <c r="N877" t="str">
        <f t="shared" si="160"/>
        <v/>
      </c>
      <c r="O877" t="str">
        <f t="shared" si="161"/>
        <v/>
      </c>
      <c r="P877" s="16" t="str">
        <f>IF(AND(K877="+",C877&lt;&gt;""),"+","")</f>
        <v/>
      </c>
      <c r="Q877" s="16" t="str">
        <f>IF(AND(I877="-",NOT(D877="ok")),LEN(B877)-LEN(SUBSTITUTE(B877,",",""))+"1","")</f>
        <v/>
      </c>
      <c r="R877" s="16" t="str">
        <f>IF(AND(I877="-",NOT(D877="ok")),LEN(C877)-LEN(SUBSTITUTE(C877,",",""))+"1","")</f>
        <v/>
      </c>
      <c r="S877" s="16"/>
    </row>
    <row r="878" spans="1:19" hidden="1" x14ac:dyDescent="0.25">
      <c r="A878" s="2" t="s">
        <v>297</v>
      </c>
      <c r="B878" s="2"/>
      <c r="C878" s="3" t="s">
        <v>2916</v>
      </c>
      <c r="D878" s="9" t="str">
        <f t="shared" si="154"/>
        <v>-</v>
      </c>
      <c r="F878" t="str">
        <f t="shared" si="155"/>
        <v>scikit-learn/sklearn.linear_model._theil_sen/TheilSenRegressor/__init__</v>
      </c>
      <c r="I878" t="str">
        <f t="shared" si="156"/>
        <v>+</v>
      </c>
      <c r="J878" t="str">
        <f t="shared" si="157"/>
        <v/>
      </c>
      <c r="K878" t="str">
        <f t="shared" si="158"/>
        <v>+</v>
      </c>
      <c r="L878" t="str">
        <f t="shared" si="159"/>
        <v/>
      </c>
      <c r="N878" t="str">
        <f t="shared" si="160"/>
        <v/>
      </c>
      <c r="O878" t="str">
        <f t="shared" si="161"/>
        <v/>
      </c>
      <c r="P878" s="16" t="str">
        <f>IF(AND(K878="+",C878&lt;&gt;""),"+","")</f>
        <v>+</v>
      </c>
      <c r="Q878" s="16" t="str">
        <f>IF(AND(I878="-",NOT(D878="ok")),LEN(B878)-LEN(SUBSTITUTE(B878,",",""))+"1","")</f>
        <v/>
      </c>
      <c r="R878" s="16" t="str">
        <f>IF(AND(I878="-",NOT(D878="ok")),LEN(C878)-LEN(SUBSTITUTE(C878,",",""))+"1","")</f>
        <v/>
      </c>
      <c r="S878" s="16"/>
    </row>
    <row r="879" spans="1:19" hidden="1" x14ac:dyDescent="0.25">
      <c r="A879" s="2" t="s">
        <v>4</v>
      </c>
      <c r="B879" s="3" t="s">
        <v>5237</v>
      </c>
      <c r="C879" s="3" t="s">
        <v>5237</v>
      </c>
      <c r="D879" s="9" t="str">
        <f t="shared" si="154"/>
        <v>ok</v>
      </c>
      <c r="F879" t="str">
        <f t="shared" si="155"/>
        <v>scikit-learn/sklearn.linear_model._theil_sen/TheilSenRegressor/__init__/copy_Xscikit-learn/sklearn.linear_model._theil_sen/TheilSenRegressor/__init__/copy_X</v>
      </c>
      <c r="I879" t="str">
        <f t="shared" si="156"/>
        <v>-</v>
      </c>
      <c r="J879" t="str">
        <f t="shared" si="157"/>
        <v/>
      </c>
      <c r="K879" t="str">
        <f t="shared" si="158"/>
        <v/>
      </c>
      <c r="L879" t="str">
        <f t="shared" si="159"/>
        <v/>
      </c>
      <c r="N879" t="str">
        <f t="shared" si="160"/>
        <v>+</v>
      </c>
      <c r="O879" t="str">
        <f t="shared" si="161"/>
        <v/>
      </c>
    </row>
    <row r="880" spans="1:19" hidden="1" x14ac:dyDescent="0.25">
      <c r="A880" s="2" t="s">
        <v>4</v>
      </c>
      <c r="B880" s="3" t="s">
        <v>5236</v>
      </c>
      <c r="C880" s="3" t="s">
        <v>5236</v>
      </c>
      <c r="D880" s="9" t="str">
        <f t="shared" si="154"/>
        <v>ok</v>
      </c>
      <c r="F880" t="str">
        <f t="shared" si="155"/>
        <v>scikit-learn/sklearn.linear_model._theil_sen/TheilSenRegressor/__init__/fit_interceptscikit-learn/sklearn.linear_model._theil_sen/TheilSenRegressor/__init__/fit_intercept</v>
      </c>
      <c r="I880" t="str">
        <f t="shared" si="156"/>
        <v>-</v>
      </c>
      <c r="J880" t="str">
        <f t="shared" si="157"/>
        <v/>
      </c>
      <c r="K880" t="str">
        <f t="shared" si="158"/>
        <v/>
      </c>
      <c r="L880" t="str">
        <f t="shared" si="159"/>
        <v/>
      </c>
      <c r="N880" t="str">
        <f t="shared" si="160"/>
        <v>+</v>
      </c>
      <c r="O880" t="str">
        <f t="shared" si="161"/>
        <v/>
      </c>
    </row>
    <row r="881" spans="1:19" hidden="1" x14ac:dyDescent="0.25">
      <c r="A881" s="2" t="s">
        <v>4</v>
      </c>
      <c r="B881" s="3" t="s">
        <v>5239</v>
      </c>
      <c r="C881" s="3" t="s">
        <v>5239</v>
      </c>
      <c r="D881" s="9" t="str">
        <f t="shared" si="154"/>
        <v>ok</v>
      </c>
      <c r="F881" t="str">
        <f t="shared" si="155"/>
        <v>scikit-learn/sklearn.linear_model._theil_sen/TheilSenRegressor/__init__/max_iterscikit-learn/sklearn.linear_model._theil_sen/TheilSenRegressor/__init__/max_iter</v>
      </c>
      <c r="I881" t="str">
        <f t="shared" si="156"/>
        <v>-</v>
      </c>
      <c r="J881" t="str">
        <f t="shared" si="157"/>
        <v/>
      </c>
      <c r="K881" t="str">
        <f t="shared" si="158"/>
        <v/>
      </c>
      <c r="L881" t="str">
        <f t="shared" si="159"/>
        <v/>
      </c>
      <c r="N881" t="str">
        <f t="shared" si="160"/>
        <v>+</v>
      </c>
      <c r="O881" t="str">
        <f t="shared" si="161"/>
        <v/>
      </c>
    </row>
    <row r="882" spans="1:19" hidden="1" x14ac:dyDescent="0.25">
      <c r="A882" s="2" t="s">
        <v>297</v>
      </c>
      <c r="B882" s="3" t="s">
        <v>7114</v>
      </c>
      <c r="C882" s="2"/>
      <c r="D882" s="9" t="str">
        <f t="shared" si="154"/>
        <v>-</v>
      </c>
      <c r="F882" t="str">
        <f t="shared" si="155"/>
        <v>scikit-learn/sklearn.linear_model._theil_sen/TheilSenRegressor/__init__/max_subpopulation</v>
      </c>
      <c r="I882" t="str">
        <f t="shared" si="156"/>
        <v>+</v>
      </c>
      <c r="J882" t="str">
        <f t="shared" si="157"/>
        <v/>
      </c>
      <c r="K882" t="str">
        <f t="shared" si="158"/>
        <v>+</v>
      </c>
      <c r="L882" t="str">
        <f t="shared" si="159"/>
        <v/>
      </c>
      <c r="N882" t="str">
        <f t="shared" si="160"/>
        <v/>
      </c>
      <c r="O882" t="str">
        <f t="shared" si="161"/>
        <v/>
      </c>
      <c r="P882" s="16" t="str">
        <f>IF(AND(K882="+",C882&lt;&gt;""),"+","")</f>
        <v/>
      </c>
      <c r="Q882" s="16" t="str">
        <f>IF(AND(I882="-",NOT(D882="ok")),LEN(B882)-LEN(SUBSTITUTE(B882,",",""))+"1","")</f>
        <v/>
      </c>
      <c r="R882" s="16" t="str">
        <f>IF(AND(I882="-",NOT(D882="ok")),LEN(C882)-LEN(SUBSTITUTE(C882,",",""))+"1","")</f>
        <v/>
      </c>
      <c r="S882" s="16"/>
    </row>
    <row r="883" spans="1:19" hidden="1" x14ac:dyDescent="0.25">
      <c r="A883" s="2" t="s">
        <v>297</v>
      </c>
      <c r="B883" s="2"/>
      <c r="C883" s="3" t="s">
        <v>7114</v>
      </c>
      <c r="D883" s="9" t="str">
        <f t="shared" si="154"/>
        <v>-</v>
      </c>
      <c r="F883" t="str">
        <f t="shared" si="155"/>
        <v>scikit-learn/sklearn.linear_model._theil_sen/TheilSenRegressor/__init__/max_subpopulation</v>
      </c>
      <c r="I883" t="str">
        <f t="shared" si="156"/>
        <v>+</v>
      </c>
      <c r="J883" t="str">
        <f t="shared" si="157"/>
        <v/>
      </c>
      <c r="K883" t="str">
        <f t="shared" si="158"/>
        <v>+</v>
      </c>
      <c r="L883" t="str">
        <f t="shared" si="159"/>
        <v/>
      </c>
      <c r="N883" t="str">
        <f t="shared" si="160"/>
        <v/>
      </c>
      <c r="O883" t="str">
        <f t="shared" si="161"/>
        <v/>
      </c>
      <c r="P883" s="16" t="str">
        <f>IF(AND(K883="+",C883&lt;&gt;""),"+","")</f>
        <v>+</v>
      </c>
      <c r="Q883" s="16" t="str">
        <f>IF(AND(I883="-",NOT(D883="ok")),LEN(B883)-LEN(SUBSTITUTE(B883,",",""))+"1","")</f>
        <v/>
      </c>
      <c r="R883" s="16" t="str">
        <f>IF(AND(I883="-",NOT(D883="ok")),LEN(C883)-LEN(SUBSTITUTE(C883,",",""))+"1","")</f>
        <v/>
      </c>
      <c r="S883" s="16"/>
    </row>
    <row r="884" spans="1:19" hidden="1" x14ac:dyDescent="0.25">
      <c r="A884" s="2" t="s">
        <v>4</v>
      </c>
      <c r="B884" s="3" t="s">
        <v>5240</v>
      </c>
      <c r="C884" s="3" t="s">
        <v>5240</v>
      </c>
      <c r="D884" s="9" t="str">
        <f t="shared" si="154"/>
        <v>ok</v>
      </c>
      <c r="F884" t="str">
        <f t="shared" si="155"/>
        <v>scikit-learn/sklearn.linear_model._theil_sen/TheilSenRegressor/__init__/n_jobsscikit-learn/sklearn.linear_model._theil_sen/TheilSenRegressor/__init__/n_jobs</v>
      </c>
      <c r="I884" t="str">
        <f t="shared" si="156"/>
        <v>-</v>
      </c>
      <c r="J884" t="str">
        <f t="shared" si="157"/>
        <v/>
      </c>
      <c r="K884" t="str">
        <f t="shared" si="158"/>
        <v/>
      </c>
      <c r="L884" t="str">
        <f t="shared" si="159"/>
        <v/>
      </c>
      <c r="N884" t="str">
        <f t="shared" si="160"/>
        <v>+</v>
      </c>
      <c r="O884" t="str">
        <f t="shared" si="161"/>
        <v/>
      </c>
    </row>
    <row r="885" spans="1:19" hidden="1" x14ac:dyDescent="0.25">
      <c r="A885" s="2" t="s">
        <v>4</v>
      </c>
      <c r="B885" s="3" t="s">
        <v>5238</v>
      </c>
      <c r="C885" s="3" t="s">
        <v>5238</v>
      </c>
      <c r="D885" s="9" t="str">
        <f t="shared" si="154"/>
        <v>ok</v>
      </c>
      <c r="F885" t="str">
        <f t="shared" si="155"/>
        <v>scikit-learn/sklearn.linear_model._theil_sen/TheilSenRegressor/__init__/n_subsamplesscikit-learn/sklearn.linear_model._theil_sen/TheilSenRegressor/__init__/n_subsamples</v>
      </c>
      <c r="I885" t="str">
        <f t="shared" si="156"/>
        <v>-</v>
      </c>
      <c r="J885" t="str">
        <f t="shared" si="157"/>
        <v/>
      </c>
      <c r="K885" t="str">
        <f t="shared" si="158"/>
        <v/>
      </c>
      <c r="L885" t="str">
        <f t="shared" si="159"/>
        <v/>
      </c>
      <c r="N885" t="str">
        <f t="shared" si="160"/>
        <v>+</v>
      </c>
      <c r="O885" t="str">
        <f t="shared" si="161"/>
        <v/>
      </c>
    </row>
    <row r="886" spans="1:19" hidden="1" x14ac:dyDescent="0.25">
      <c r="A886" s="2" t="s">
        <v>2279</v>
      </c>
      <c r="B886" s="3" t="s">
        <v>6225</v>
      </c>
      <c r="C886" s="3" t="s">
        <v>6225</v>
      </c>
      <c r="D886" s="9" t="str">
        <f t="shared" si="154"/>
        <v>ok</v>
      </c>
      <c r="F886" t="str">
        <f t="shared" si="155"/>
        <v>scikit-learn/sklearn.linear_model._theil_sen/TheilSenRegressor/__init__/random_statescikit-learn/sklearn.linear_model._theil_sen/TheilSenRegressor/__init__/random_state</v>
      </c>
      <c r="I886" t="str">
        <f t="shared" si="156"/>
        <v>-</v>
      </c>
      <c r="J886" t="str">
        <f t="shared" si="157"/>
        <v/>
      </c>
      <c r="K886" t="str">
        <f t="shared" si="158"/>
        <v/>
      </c>
      <c r="L886" t="str">
        <f t="shared" si="159"/>
        <v/>
      </c>
      <c r="N886" t="str">
        <f t="shared" si="160"/>
        <v>+</v>
      </c>
      <c r="O886" t="str">
        <f t="shared" si="161"/>
        <v/>
      </c>
    </row>
    <row r="887" spans="1:19" hidden="1" x14ac:dyDescent="0.25">
      <c r="A887" s="2" t="s">
        <v>4</v>
      </c>
      <c r="B887" s="3" t="s">
        <v>5235</v>
      </c>
      <c r="C887" s="3" t="s">
        <v>5235</v>
      </c>
      <c r="D887" s="9" t="str">
        <f t="shared" si="154"/>
        <v>ok</v>
      </c>
      <c r="F887" t="str">
        <f t="shared" si="155"/>
        <v>scikit-learn/sklearn.linear_model._theil_sen/TheilSenRegressor/__init__/selfscikit-learn/sklearn.linear_model._theil_sen/TheilSenRegressor/__init__/self</v>
      </c>
      <c r="I887" t="str">
        <f t="shared" si="156"/>
        <v>-</v>
      </c>
      <c r="J887" t="str">
        <f t="shared" si="157"/>
        <v/>
      </c>
      <c r="K887" t="str">
        <f t="shared" si="158"/>
        <v/>
      </c>
      <c r="L887" t="str">
        <f t="shared" si="159"/>
        <v/>
      </c>
      <c r="N887" t="str">
        <f t="shared" si="160"/>
        <v>+</v>
      </c>
      <c r="O887" t="str">
        <f t="shared" si="161"/>
        <v/>
      </c>
    </row>
    <row r="888" spans="1:19" hidden="1" x14ac:dyDescent="0.25">
      <c r="A888" s="2" t="s">
        <v>4</v>
      </c>
      <c r="B888" s="3" t="s">
        <v>3539</v>
      </c>
      <c r="C888" s="3" t="s">
        <v>3539</v>
      </c>
      <c r="D888" s="9" t="str">
        <f t="shared" si="154"/>
        <v>ok</v>
      </c>
      <c r="F888" t="str">
        <f t="shared" si="155"/>
        <v>scikit-learn/sklearn.linear_model._theil_sen/TheilSenRegressor/__init__/tolscikit-learn/sklearn.linear_model._theil_sen/TheilSenRegressor/__init__/tol</v>
      </c>
      <c r="I888" t="str">
        <f t="shared" si="156"/>
        <v>-</v>
      </c>
      <c r="J888" t="str">
        <f t="shared" si="157"/>
        <v/>
      </c>
      <c r="K888" t="str">
        <f t="shared" si="158"/>
        <v/>
      </c>
      <c r="L888" t="str">
        <f t="shared" si="159"/>
        <v/>
      </c>
      <c r="N888" t="str">
        <f t="shared" si="160"/>
        <v>+</v>
      </c>
      <c r="O888" t="str">
        <f t="shared" si="161"/>
        <v/>
      </c>
    </row>
    <row r="889" spans="1:19" hidden="1" x14ac:dyDescent="0.25">
      <c r="A889" s="2" t="s">
        <v>4</v>
      </c>
      <c r="B889" s="3" t="s">
        <v>5241</v>
      </c>
      <c r="C889" s="3" t="s">
        <v>5241</v>
      </c>
      <c r="D889" s="9" t="str">
        <f t="shared" si="154"/>
        <v>ok</v>
      </c>
      <c r="F889" t="str">
        <f t="shared" si="155"/>
        <v>scikit-learn/sklearn.linear_model._theil_sen/TheilSenRegressor/__init__/verbosescikit-learn/sklearn.linear_model._theil_sen/TheilSenRegressor/__init__/verbose</v>
      </c>
      <c r="I889" t="str">
        <f t="shared" si="156"/>
        <v>-</v>
      </c>
      <c r="J889" t="str">
        <f t="shared" si="157"/>
        <v/>
      </c>
      <c r="K889" t="str">
        <f t="shared" si="158"/>
        <v/>
      </c>
      <c r="L889" t="str">
        <f t="shared" si="159"/>
        <v/>
      </c>
      <c r="N889" t="str">
        <f t="shared" si="160"/>
        <v>+</v>
      </c>
      <c r="O889" t="str">
        <f t="shared" si="161"/>
        <v/>
      </c>
    </row>
    <row r="890" spans="1:19" hidden="1" x14ac:dyDescent="0.25">
      <c r="A890" s="2" t="s">
        <v>297</v>
      </c>
      <c r="B890" s="3" t="s">
        <v>2917</v>
      </c>
      <c r="C890" s="2"/>
      <c r="D890" s="9" t="str">
        <f t="shared" si="154"/>
        <v>-</v>
      </c>
      <c r="F890" t="str">
        <f t="shared" si="155"/>
        <v>scikit-learn/sklearn.linear_model._theil_sen/TheilSenRegressor/fit</v>
      </c>
      <c r="I890" t="str">
        <f t="shared" si="156"/>
        <v>+</v>
      </c>
      <c r="J890" t="str">
        <f t="shared" si="157"/>
        <v/>
      </c>
      <c r="K890" t="str">
        <f t="shared" si="158"/>
        <v>+</v>
      </c>
      <c r="L890" t="str">
        <f t="shared" si="159"/>
        <v/>
      </c>
      <c r="N890" t="str">
        <f t="shared" si="160"/>
        <v/>
      </c>
      <c r="O890" t="str">
        <f t="shared" si="161"/>
        <v/>
      </c>
      <c r="P890" s="16" t="str">
        <f>IF(AND(K890="+",C890&lt;&gt;""),"+","")</f>
        <v/>
      </c>
      <c r="Q890" s="16" t="str">
        <f>IF(AND(I890="-",NOT(D890="ok")),LEN(B890)-LEN(SUBSTITUTE(B890,",",""))+"1","")</f>
        <v/>
      </c>
      <c r="R890" s="16" t="str">
        <f>IF(AND(I890="-",NOT(D890="ok")),LEN(C890)-LEN(SUBSTITUTE(C890,",",""))+"1","")</f>
        <v/>
      </c>
      <c r="S890" s="16"/>
    </row>
    <row r="891" spans="1:19" hidden="1" x14ac:dyDescent="0.25">
      <c r="A891" s="2" t="s">
        <v>297</v>
      </c>
      <c r="B891" s="2"/>
      <c r="C891" s="3" t="s">
        <v>2917</v>
      </c>
      <c r="D891" s="9" t="str">
        <f t="shared" si="154"/>
        <v>-</v>
      </c>
      <c r="F891" t="str">
        <f t="shared" si="155"/>
        <v>scikit-learn/sklearn.linear_model._theil_sen/TheilSenRegressor/fit</v>
      </c>
      <c r="I891" t="str">
        <f t="shared" si="156"/>
        <v>+</v>
      </c>
      <c r="J891" t="str">
        <f t="shared" si="157"/>
        <v/>
      </c>
      <c r="K891" t="str">
        <f t="shared" si="158"/>
        <v>+</v>
      </c>
      <c r="L891" t="str">
        <f t="shared" si="159"/>
        <v/>
      </c>
      <c r="N891" t="str">
        <f t="shared" si="160"/>
        <v/>
      </c>
      <c r="O891" t="str">
        <f t="shared" si="161"/>
        <v/>
      </c>
      <c r="P891" s="16" t="str">
        <f>IF(AND(K891="+",C891&lt;&gt;""),"+","")</f>
        <v>+</v>
      </c>
      <c r="Q891" s="16" t="str">
        <f>IF(AND(I891="-",NOT(D891="ok")),LEN(B891)-LEN(SUBSTITUTE(B891,",",""))+"1","")</f>
        <v/>
      </c>
      <c r="R891" s="16" t="str">
        <f>IF(AND(I891="-",NOT(D891="ok")),LEN(C891)-LEN(SUBSTITUTE(C891,",",""))+"1","")</f>
        <v/>
      </c>
      <c r="S891" s="16"/>
    </row>
    <row r="892" spans="1:19" hidden="1" x14ac:dyDescent="0.25">
      <c r="A892" s="2" t="s">
        <v>4</v>
      </c>
      <c r="B892" s="3" t="s">
        <v>5242</v>
      </c>
      <c r="C892" s="3" t="s">
        <v>5242</v>
      </c>
      <c r="D892" s="9" t="str">
        <f t="shared" si="154"/>
        <v>ok</v>
      </c>
      <c r="F892" t="str">
        <f t="shared" si="155"/>
        <v>scikit-learn/sklearn.linear_model._theil_sen/TheilSenRegressor/fit/selfscikit-learn/sklearn.linear_model._theil_sen/TheilSenRegressor/fit/self</v>
      </c>
      <c r="I892" t="str">
        <f t="shared" si="156"/>
        <v>-</v>
      </c>
      <c r="J892" t="str">
        <f t="shared" si="157"/>
        <v/>
      </c>
      <c r="K892" t="str">
        <f t="shared" si="158"/>
        <v/>
      </c>
      <c r="L892" t="str">
        <f t="shared" si="159"/>
        <v/>
      </c>
      <c r="N892" t="str">
        <f t="shared" si="160"/>
        <v>+</v>
      </c>
      <c r="O892" t="str">
        <f t="shared" si="161"/>
        <v/>
      </c>
    </row>
    <row r="893" spans="1:19" hidden="1" x14ac:dyDescent="0.25">
      <c r="A893" s="2" t="s">
        <v>4</v>
      </c>
      <c r="B893" s="3" t="s">
        <v>5243</v>
      </c>
      <c r="C893" s="3" t="s">
        <v>5243</v>
      </c>
      <c r="D893" s="9" t="str">
        <f t="shared" si="154"/>
        <v>ok</v>
      </c>
      <c r="F893" t="str">
        <f t="shared" si="155"/>
        <v>scikit-learn/sklearn.linear_model._theil_sen/TheilSenRegressor/fit/Xscikit-learn/sklearn.linear_model._theil_sen/TheilSenRegressor/fit/X</v>
      </c>
      <c r="I893" t="str">
        <f t="shared" si="156"/>
        <v>-</v>
      </c>
      <c r="J893" t="str">
        <f t="shared" si="157"/>
        <v/>
      </c>
      <c r="K893" t="str">
        <f t="shared" si="158"/>
        <v/>
      </c>
      <c r="L893" t="str">
        <f t="shared" si="159"/>
        <v/>
      </c>
      <c r="N893" t="str">
        <f t="shared" si="160"/>
        <v>+</v>
      </c>
      <c r="O893" t="str">
        <f t="shared" si="161"/>
        <v/>
      </c>
    </row>
    <row r="894" spans="1:19" hidden="1" x14ac:dyDescent="0.25">
      <c r="A894" s="2" t="s">
        <v>4</v>
      </c>
      <c r="B894" s="3" t="s">
        <v>5244</v>
      </c>
      <c r="C894" s="3" t="s">
        <v>5244</v>
      </c>
      <c r="D894" s="9" t="str">
        <f t="shared" si="154"/>
        <v>ok</v>
      </c>
      <c r="F894" t="str">
        <f t="shared" si="155"/>
        <v>scikit-learn/sklearn.linear_model._theil_sen/TheilSenRegressor/fit/yscikit-learn/sklearn.linear_model._theil_sen/TheilSenRegressor/fit/y</v>
      </c>
      <c r="I894" t="str">
        <f t="shared" si="156"/>
        <v>-</v>
      </c>
      <c r="J894" t="str">
        <f t="shared" si="157"/>
        <v/>
      </c>
      <c r="K894" t="str">
        <f t="shared" si="158"/>
        <v/>
      </c>
      <c r="L894" t="str">
        <f t="shared" si="159"/>
        <v/>
      </c>
      <c r="N894" t="str">
        <f t="shared" si="160"/>
        <v>+</v>
      </c>
      <c r="O894" t="str">
        <f t="shared" si="161"/>
        <v/>
      </c>
    </row>
    <row r="895" spans="1:19" hidden="1" x14ac:dyDescent="0.25">
      <c r="A895" s="2" t="s">
        <v>176</v>
      </c>
      <c r="B895" s="3" t="s">
        <v>177</v>
      </c>
      <c r="C895" s="3" t="s">
        <v>177</v>
      </c>
      <c r="D895" s="9" t="str">
        <f t="shared" si="154"/>
        <v>ok</v>
      </c>
      <c r="F895" t="str">
        <f t="shared" si="155"/>
        <v>scikit-learn/sklearn.linear_model._theil_sen/TheilSenRegressorscikit-learn/sklearn.linear_model._theil_sen/TheilSenRegressor</v>
      </c>
      <c r="I895" t="str">
        <f t="shared" si="156"/>
        <v>-</v>
      </c>
      <c r="J895" t="str">
        <f t="shared" si="157"/>
        <v/>
      </c>
      <c r="K895" t="str">
        <f t="shared" si="158"/>
        <v/>
      </c>
      <c r="L895" t="str">
        <f t="shared" si="159"/>
        <v/>
      </c>
      <c r="N895" t="str">
        <f t="shared" si="160"/>
        <v>+</v>
      </c>
      <c r="O895" t="str">
        <f t="shared" si="161"/>
        <v/>
      </c>
    </row>
    <row r="896" spans="1:19" hidden="1" x14ac:dyDescent="0.25">
      <c r="A896" s="2" t="s">
        <v>297</v>
      </c>
      <c r="B896" s="3" t="s">
        <v>553</v>
      </c>
      <c r="C896" s="2"/>
      <c r="D896" s="9" t="s">
        <v>3324</v>
      </c>
      <c r="E896" t="s">
        <v>8071</v>
      </c>
      <c r="F896" t="str">
        <f t="shared" si="155"/>
        <v>scikit-learn/sklearn.linear_model.setup/configuration</v>
      </c>
      <c r="I896" t="str">
        <f t="shared" si="156"/>
        <v>+</v>
      </c>
      <c r="J896" t="str">
        <f t="shared" si="157"/>
        <v/>
      </c>
      <c r="K896" t="str">
        <f t="shared" si="158"/>
        <v/>
      </c>
      <c r="L896" t="str">
        <f t="shared" si="159"/>
        <v/>
      </c>
      <c r="N896" t="str">
        <f t="shared" si="160"/>
        <v/>
      </c>
      <c r="O896" t="str">
        <f t="shared" si="161"/>
        <v>+</v>
      </c>
    </row>
    <row r="897" spans="1:15" hidden="1" x14ac:dyDescent="0.25">
      <c r="A897" s="2" t="s">
        <v>297</v>
      </c>
      <c r="B897" s="3" t="s">
        <v>3214</v>
      </c>
      <c r="C897" s="2"/>
      <c r="D897" s="9" t="s">
        <v>3324</v>
      </c>
      <c r="E897" t="s">
        <v>8071</v>
      </c>
      <c r="F897" t="str">
        <f t="shared" si="155"/>
        <v>scikit-learn/sklearn.linear_model.setup/configuration/parent_package</v>
      </c>
      <c r="I897" t="str">
        <f t="shared" si="156"/>
        <v>+</v>
      </c>
      <c r="J897" t="str">
        <f t="shared" si="157"/>
        <v/>
      </c>
      <c r="K897" t="str">
        <f t="shared" si="158"/>
        <v/>
      </c>
      <c r="L897" t="str">
        <f t="shared" si="159"/>
        <v/>
      </c>
      <c r="N897" t="str">
        <f t="shared" si="160"/>
        <v/>
      </c>
      <c r="O897" t="str">
        <f t="shared" si="161"/>
        <v>+</v>
      </c>
    </row>
    <row r="898" spans="1:15" hidden="1" x14ac:dyDescent="0.25">
      <c r="A898" s="2" t="s">
        <v>297</v>
      </c>
      <c r="B898" s="3" t="s">
        <v>3215</v>
      </c>
      <c r="C898" s="2"/>
      <c r="D898" s="9" t="s">
        <v>3324</v>
      </c>
      <c r="E898" t="s">
        <v>8071</v>
      </c>
      <c r="F898" t="str">
        <f t="shared" si="155"/>
        <v>scikit-learn/sklearn.linear_model.setup/configuration/top_path</v>
      </c>
      <c r="I898" t="str">
        <f t="shared" si="156"/>
        <v>+</v>
      </c>
      <c r="J898" t="str">
        <f t="shared" si="157"/>
        <v/>
      </c>
      <c r="K898" t="str">
        <f t="shared" si="158"/>
        <v/>
      </c>
      <c r="L898" t="str">
        <f t="shared" si="159"/>
        <v/>
      </c>
      <c r="N898" t="str">
        <f t="shared" si="160"/>
        <v/>
      </c>
      <c r="O898" t="str">
        <f t="shared" si="161"/>
        <v>+</v>
      </c>
    </row>
  </sheetData>
  <autoFilter ref="A18:S898" xr:uid="{00000000-0001-0000-0600-000000000000}">
    <filterColumn colId="9">
      <customFilters>
        <customFilter operator="notEqual" val=" "/>
      </customFilters>
    </filterColumn>
    <sortState xmlns:xlrd2="http://schemas.microsoft.com/office/spreadsheetml/2017/richdata2" ref="A19:S898">
      <sortCondition ref="F18:F898"/>
    </sortState>
  </autoFilter>
  <conditionalFormatting sqref="J1:J3">
    <cfRule type="cellIs" dxfId="5" priority="2" operator="equal">
      <formula>"-"</formula>
    </cfRule>
    <cfRule type="beginsWith" dxfId="4" priority="3" operator="beginsWith" text="should be mapped to">
      <formula>LEFT(J1,LEN("should be mapped to"))="should be mapped to"</formula>
    </cfRule>
    <cfRule type="beginsWith" dxfId="3" priority="4" operator="beginsWith" text="should be mapped with">
      <formula>LEFT(J1,LEN("should be mapped with"))="should be mapped with"</formula>
    </cfRule>
    <cfRule type="endsWith" dxfId="2" priority="5" operator="endsWith" text="ok">
      <formula>RIGHT(J1,LEN("ok"))="ok"</formula>
    </cfRule>
    <cfRule type="endsWith" dxfId="1" priority="6" operator="endsWith" text="?">
      <formula>RIGHT(J1,LEN("?"))="?"</formula>
    </cfRule>
    <cfRule type="beginsWith" dxfId="0" priority="7" operator="beginsWith" text="ok">
      <formula>LEFT(J1,LEN("ok"))="ok"</formula>
    </cfRule>
  </conditionalFormatting>
  <pageMargins left="0.7" right="0.7" top="0.78749999999999998" bottom="0.78749999999999998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all_skl_0.7_0.25_nonpublic</vt:lpstr>
      <vt:lpstr>ensemble_skl_0.7_0.25_nonpublic</vt:lpstr>
      <vt:lpstr>all_skl_0.61_0.23_nonpublic</vt:lpstr>
      <vt:lpstr>1-zu-n</vt:lpstr>
      <vt:lpstr>ensemble_skl_0.61_0.23_nonpubl</vt:lpstr>
      <vt:lpstr>neural_netw_skl_0.61_0.23_nonp</vt:lpstr>
      <vt:lpstr>cluster_skl_0.61_0.23_nonp</vt:lpstr>
      <vt:lpstr>decomp_skl_0.61_0.23_nonp</vt:lpstr>
      <vt:lpstr>linear_model_skl_0.61_0.23_nonp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Adrian Bongartz</dc:creator>
  <dc:description/>
  <cp:lastModifiedBy>Adrian Bongartz</cp:lastModifiedBy>
  <cp:revision>2</cp:revision>
  <dcterms:created xsi:type="dcterms:W3CDTF">2023-04-15T15:08:35Z</dcterms:created>
  <dcterms:modified xsi:type="dcterms:W3CDTF">2023-05-08T19:31:59Z</dcterms:modified>
  <dc:language>de-DE</dc:language>
</cp:coreProperties>
</file>